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 defaultThemeVersion="124226"/>
  <bookViews>
    <workbookView xWindow="240" yWindow="345" windowWidth="11445" windowHeight="7770" tabRatio="848" activeTab="9"/>
  </bookViews>
  <sheets>
    <sheet name="MEMORY MAP" sheetId="5" r:id="rId1"/>
    <sheet name="UserForm1 Value" sheetId="15" state="veryHidden" r:id="rId2"/>
    <sheet name="INTERFACE ITEMS" sheetId="11" r:id="rId3"/>
    <sheet name="Sheet1" sheetId="12" r:id="rId4"/>
    <sheet name="Sheet2" sheetId="13" r:id="rId5"/>
    <sheet name="Sheet3" sheetId="14" r:id="rId6"/>
    <sheet name="trace_column" sheetId="16" r:id="rId7"/>
    <sheet name="product" sheetId="17" r:id="rId8"/>
    <sheet name="Sheet7" sheetId="18" r:id="rId9"/>
    <sheet name="working_column" sheetId="19" r:id="rId10"/>
    <sheet name="Sheet9" sheetId="20" r:id="rId11"/>
  </sheets>
  <definedNames>
    <definedName name="categories" localSheetId="7">#REF!:INDEX(#REF!,lrow)</definedName>
    <definedName name="categories" localSheetId="9">#REF!:INDEX(#REF!,working_column!lrow)</definedName>
    <definedName name="categories">#REF!:INDEX(#REF!,lrow)</definedName>
    <definedName name="competitor" localSheetId="7">#REF!:INDEX(#REF!,lrow)</definedName>
    <definedName name="competitor" localSheetId="9">#REF!:INDEX(#REF!,working_column!lrow)</definedName>
    <definedName name="competitor">#REF!:INDEX(#REF!,lrow)</definedName>
    <definedName name="data" localSheetId="7">#REF!:INDEX(#REF!,lrow)</definedName>
    <definedName name="data" localSheetId="9">#REF!:INDEX(#REF!,working_column!lrow)</definedName>
    <definedName name="data">#REF!:INDEX(#REF!,lrow)</definedName>
    <definedName name="files" localSheetId="7">#REF!:INDEX(#REF!,lrow)</definedName>
    <definedName name="files" localSheetId="9">#REF!:INDEX(#REF!,working_column!lrow)</definedName>
    <definedName name="files">#REF!:INDEX(#REF!,lrow)</definedName>
    <definedName name="lcol" localSheetId="9">COUNTA(#REF!)</definedName>
    <definedName name="lcol">COUNTA(#REF!)</definedName>
    <definedName name="links" localSheetId="7">#REF!:INDEX(#REF!,lrow)</definedName>
    <definedName name="links" localSheetId="9">#REF!:INDEX(#REF!,working_column!lrow)</definedName>
    <definedName name="links">#REF!:INDEX(#REF!,lrow)</definedName>
    <definedName name="lrow" localSheetId="9">COUNTA(#REF!)</definedName>
    <definedName name="lrow">COUNTA(#REF!)</definedName>
    <definedName name="material" localSheetId="7">#REF!:INDEX(#REF!,lrow)</definedName>
    <definedName name="material" localSheetId="9">#REF!:INDEX(#REF!,working_column!lrow)</definedName>
    <definedName name="material">#REF!:INDEX(#REF!,lrow)</definedName>
    <definedName name="monthly_report_type" localSheetId="7">#REF!:INDEX(#REF!,lrow)</definedName>
    <definedName name="monthly_report_type" localSheetId="9">#REF!:INDEX(#REF!,working_column!lrow)</definedName>
    <definedName name="monthly_report_type">#REF!:INDEX(#REF!,lrow)</definedName>
    <definedName name="myData" localSheetId="7">#REF!:INDEX(#REF!,lrow,lcol)</definedName>
    <definedName name="myData" localSheetId="9">#REF!:INDEX(#REF!,working_column!lrow,working_column!lcol)</definedName>
    <definedName name="myData">#REF!:INDEX(#REF!,lrow,lcol)</definedName>
    <definedName name="options" localSheetId="7">#REF!:INDEX(#REF!,lrow)</definedName>
    <definedName name="options" localSheetId="9">#REF!:INDEX(#REF!,working_column!lrow)</definedName>
    <definedName name="options">#REF!:INDEX(#REF!,lrow)</definedName>
    <definedName name="_xlnm.Print_Area" localSheetId="2">'INTERFACE ITEMS'!$B$1:$O$1261</definedName>
    <definedName name="_xlnm.Print_Area" localSheetId="0">'MEMORY MAP'!$A$1:$S$1422</definedName>
    <definedName name="project_code" localSheetId="7">#REF!:INDEX(#REF!,lrow)</definedName>
    <definedName name="project_code" localSheetId="9">#REF!:INDEX(#REF!,working_column!lrow)</definedName>
    <definedName name="project_code">#REF!:INDEX(#REF!,lrow)</definedName>
    <definedName name="project_detail" localSheetId="7">#REF!:INDEX(#REF!,lrow)</definedName>
    <definedName name="project_detail" localSheetId="9">#REF!:INDEX(#REF!,working_column!lrow)</definedName>
    <definedName name="project_detail">#REF!:INDEX(#REF!,lrow)</definedName>
    <definedName name="quotation" localSheetId="7">#REF!:INDEX(#REF!,lrow)</definedName>
    <definedName name="quotation" localSheetId="9">#REF!:INDEX(#REF!,working_column!lrow)</definedName>
    <definedName name="quotation">#REF!:INDEX(#REF!,lrow)</definedName>
    <definedName name="request_date" localSheetId="7">#REF!:INDEX(#REF!,lrow)</definedName>
    <definedName name="request_date" localSheetId="9">#REF!:INDEX(#REF!,working_column!lrow)</definedName>
    <definedName name="request_date">#REF!:INDEX(#REF!,lrow)</definedName>
    <definedName name="requested_by" localSheetId="7">#REF!:INDEX(#REF!,lrow)</definedName>
    <definedName name="requested_by" localSheetId="9">#REF!:INDEX(#REF!,working_column!lrow)</definedName>
    <definedName name="requested_by">#REF!:INDEX(#REF!,lrow)</definedName>
    <definedName name="robots" localSheetId="7">#REF!:INDEX(#REF!,lrow)</definedName>
    <definedName name="robots" localSheetId="9">#REF!:INDEX(#REF!,working_column!lrow)</definedName>
    <definedName name="robots">#REF!:INDEX(#REF!,lrow)</definedName>
    <definedName name="schedule" localSheetId="7">#REF!:INDEX(#REF!,lrow)</definedName>
    <definedName name="schedule" localSheetId="9">#REF!:INDEX(#REF!,working_column!lrow)</definedName>
    <definedName name="schedule">#REF!:INDEX(#REF!,lrow)</definedName>
    <definedName name="screenshots" localSheetId="7">#REF!:INDEX(#REF!,lrow)</definedName>
    <definedName name="screenshots" localSheetId="9">#REF!:INDEX(#REF!,working_column!lrow)</definedName>
    <definedName name="screenshots">#REF!:INDEX(#REF!,lrow)</definedName>
    <definedName name="situation" localSheetId="7">#REF!:INDEX(#REF!,lrow)</definedName>
    <definedName name="situation" localSheetId="9">#REF!:INDEX(#REF!,working_column!lrow)</definedName>
    <definedName name="situation">#REF!:INDEX(#REF!,lrow)</definedName>
    <definedName name="status" localSheetId="7">#REF!:INDEX(#REF!,lrow)</definedName>
    <definedName name="status" localSheetId="9">#REF!:INDEX(#REF!,working_column!lrow)</definedName>
    <definedName name="status">#REF!:INDEX(#REF!,lrow)</definedName>
    <definedName name="system_engineer" localSheetId="7">#REF!:INDEX(#REF!,lrow)</definedName>
    <definedName name="system_engineer" localSheetId="9">#REF!:INDEX(#REF!,working_column!lrow)</definedName>
    <definedName name="system_engineer">#REF!:INDEX(#REF!,lrow)</definedName>
    <definedName name="title" localSheetId="7">#REF!:INDEX(#REF!,lrow)</definedName>
    <definedName name="title" localSheetId="9">#REF!:INDEX(#REF!,working_column!lrow)</definedName>
    <definedName name="title">#REF!:INDEX(#REF!,lrow)</definedName>
    <definedName name="type" localSheetId="7">#REF!:INDEX(#REF!,lrow)</definedName>
    <definedName name="type" localSheetId="9">#REF!:INDEX(#REF!,working_column!lrow)</definedName>
    <definedName name="type">#REF!:INDEX(#REF!,lrow)</definedName>
  </definedNames>
  <calcPr calcId="144525"/>
</workbook>
</file>

<file path=xl/calcChain.xml><?xml version="1.0" encoding="utf-8"?>
<calcChain xmlns="http://schemas.openxmlformats.org/spreadsheetml/2006/main"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F5" i="11" l="1"/>
  <c r="F4" i="12" s="1"/>
  <c r="F4" i="11"/>
  <c r="F3" i="12" s="1"/>
  <c r="F1425" i="5" l="1"/>
  <c r="F1426" i="5"/>
  <c r="F1427" i="5"/>
  <c r="F1428" i="5"/>
  <c r="F1429" i="5"/>
  <c r="F1430" i="5"/>
  <c r="F1431" i="5"/>
  <c r="F1432" i="5"/>
  <c r="F1433" i="5"/>
  <c r="F1434" i="5"/>
  <c r="F1435" i="5"/>
  <c r="F1424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J829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418" i="11"/>
  <c r="J419" i="11"/>
  <c r="J420" i="11"/>
  <c r="J421" i="11"/>
  <c r="J422" i="11"/>
  <c r="J423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58" i="11"/>
  <c r="J581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J298" i="11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9" i="11"/>
  <c r="J210" i="11"/>
  <c r="J211" i="11"/>
  <c r="J212" i="11"/>
  <c r="J213" i="11"/>
  <c r="J214" i="11"/>
  <c r="J215" i="11"/>
  <c r="J216" i="11"/>
  <c r="J217" i="11"/>
  <c r="J218" i="11"/>
  <c r="J219" i="11"/>
  <c r="J240" i="11"/>
  <c r="J241" i="11"/>
  <c r="J242" i="11"/>
  <c r="J243" i="11"/>
  <c r="J244" i="11"/>
  <c r="J245" i="11"/>
  <c r="J246" i="11"/>
  <c r="J247" i="11"/>
  <c r="J248" i="11"/>
  <c r="J259" i="11"/>
  <c r="J260" i="11"/>
  <c r="J261" i="11"/>
  <c r="J262" i="11"/>
  <c r="J263" i="11"/>
  <c r="J264" i="11"/>
  <c r="J265" i="11"/>
  <c r="J266" i="11"/>
  <c r="J267" i="11"/>
  <c r="J268" i="11"/>
  <c r="J269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74" i="11"/>
  <c r="J75" i="11"/>
  <c r="J76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77" i="11"/>
  <c r="F26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87" i="5"/>
  <c r="F88" i="5"/>
  <c r="F89" i="5"/>
  <c r="F90" i="5"/>
  <c r="F91" i="5"/>
  <c r="F92" i="5"/>
  <c r="F93" i="5"/>
  <c r="F94" i="5"/>
  <c r="F95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30" i="5"/>
  <c r="J32" i="11"/>
  <c r="J33" i="11"/>
  <c r="J34" i="11"/>
  <c r="J36" i="11"/>
  <c r="J37" i="11"/>
  <c r="J38" i="11"/>
  <c r="J39" i="11"/>
  <c r="J40" i="11"/>
  <c r="J41" i="11"/>
  <c r="J42" i="11"/>
  <c r="J44" i="11"/>
  <c r="J45" i="11"/>
  <c r="J46" i="11"/>
  <c r="J47" i="11"/>
  <c r="J48" i="11"/>
  <c r="J49" i="11"/>
  <c r="J50" i="11"/>
  <c r="J52" i="11"/>
  <c r="J55" i="11"/>
  <c r="J58" i="11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J35" i="11"/>
  <c r="J43" i="11"/>
  <c r="J51" i="11"/>
  <c r="J53" i="11"/>
  <c r="J54" i="11"/>
  <c r="J56" i="11"/>
  <c r="J57" i="11"/>
  <c r="F29" i="5"/>
  <c r="F28" i="5"/>
  <c r="F27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74" i="11" s="1"/>
  <c r="F73" i="12" s="1"/>
  <c r="F9" i="5"/>
  <c r="F8" i="5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9" i="11"/>
  <c r="G9" i="11"/>
  <c r="G8" i="12" s="1"/>
  <c r="D8" i="12" s="1"/>
  <c r="J8" i="11"/>
  <c r="H8" i="11"/>
  <c r="J7" i="11"/>
  <c r="G7" i="11"/>
  <c r="G6" i="12" s="1"/>
  <c r="D6" i="12" s="1"/>
  <c r="J6" i="11"/>
  <c r="H6" i="11"/>
  <c r="F6" i="11"/>
  <c r="F5" i="12" s="1"/>
  <c r="J5" i="11"/>
  <c r="I5" i="11"/>
  <c r="G5" i="11"/>
  <c r="G4" i="12" s="1"/>
  <c r="D4" i="12" s="1"/>
  <c r="C4" i="12" s="1"/>
  <c r="I4" i="11"/>
  <c r="H4" i="11"/>
  <c r="G4" i="11"/>
  <c r="G3" i="12" s="1"/>
  <c r="D3" i="12" s="1"/>
  <c r="C3" i="12" s="1"/>
  <c r="J4" i="11"/>
  <c r="F7" i="5"/>
  <c r="G76" i="11" l="1"/>
  <c r="G75" i="12" s="1"/>
  <c r="D75" i="12" s="1"/>
  <c r="H75" i="11"/>
  <c r="I74" i="11"/>
  <c r="G110" i="11"/>
  <c r="G109" i="12" s="1"/>
  <c r="D109" i="12" s="1"/>
  <c r="F76" i="11"/>
  <c r="F75" i="12" s="1"/>
  <c r="C75" i="12" s="1"/>
  <c r="G75" i="11"/>
  <c r="G74" i="12" s="1"/>
  <c r="D74" i="12" s="1"/>
  <c r="H74" i="11"/>
  <c r="I76" i="11"/>
  <c r="F75" i="11"/>
  <c r="F74" i="12" s="1"/>
  <c r="G74" i="11"/>
  <c r="G73" i="12" s="1"/>
  <c r="D73" i="12" s="1"/>
  <c r="C73" i="12" s="1"/>
  <c r="H76" i="11"/>
  <c r="I75" i="11"/>
  <c r="F114" i="11"/>
  <c r="F113" i="12" s="1"/>
  <c r="F581" i="11"/>
  <c r="F580" i="11"/>
  <c r="H131" i="11"/>
  <c r="F130" i="11"/>
  <c r="F129" i="12" s="1"/>
  <c r="H127" i="11"/>
  <c r="H126" i="11"/>
  <c r="F126" i="11"/>
  <c r="F125" i="12" s="1"/>
  <c r="H125" i="11"/>
  <c r="F125" i="11"/>
  <c r="F124" i="12" s="1"/>
  <c r="H124" i="11"/>
  <c r="F124" i="11"/>
  <c r="F123" i="12" s="1"/>
  <c r="H123" i="11"/>
  <c r="F123" i="11"/>
  <c r="F122" i="12" s="1"/>
  <c r="H122" i="11"/>
  <c r="F122" i="11"/>
  <c r="F121" i="12" s="1"/>
  <c r="H121" i="11"/>
  <c r="F121" i="11"/>
  <c r="F120" i="12" s="1"/>
  <c r="H120" i="11"/>
  <c r="F120" i="11"/>
  <c r="F119" i="12" s="1"/>
  <c r="H119" i="11"/>
  <c r="F119" i="11"/>
  <c r="F118" i="12" s="1"/>
  <c r="H118" i="11"/>
  <c r="F118" i="11"/>
  <c r="F117" i="12" s="1"/>
  <c r="H117" i="11"/>
  <c r="F117" i="11"/>
  <c r="F116" i="12" s="1"/>
  <c r="H116" i="11"/>
  <c r="F116" i="11"/>
  <c r="F115" i="12" s="1"/>
  <c r="H115" i="11"/>
  <c r="F115" i="11"/>
  <c r="F114" i="12" s="1"/>
  <c r="H114" i="11"/>
  <c r="I54" i="11"/>
  <c r="H54" i="11"/>
  <c r="H56" i="11"/>
  <c r="G54" i="11"/>
  <c r="G53" i="12" s="1"/>
  <c r="D53" i="12" s="1"/>
  <c r="F49" i="11"/>
  <c r="F48" i="12" s="1"/>
  <c r="F55" i="11"/>
  <c r="F54" i="12" s="1"/>
  <c r="I53" i="11"/>
  <c r="H55" i="11"/>
  <c r="G56" i="11"/>
  <c r="G55" i="12" s="1"/>
  <c r="D55" i="12" s="1"/>
  <c r="G55" i="11"/>
  <c r="G54" i="12" s="1"/>
  <c r="D54" i="12" s="1"/>
  <c r="C54" i="12" s="1"/>
  <c r="F54" i="11"/>
  <c r="F53" i="12" s="1"/>
  <c r="F56" i="11"/>
  <c r="F55" i="12" s="1"/>
  <c r="F131" i="11"/>
  <c r="F130" i="12" s="1"/>
  <c r="H130" i="11"/>
  <c r="H129" i="11"/>
  <c r="F129" i="11"/>
  <c r="F128" i="12" s="1"/>
  <c r="H128" i="11"/>
  <c r="F128" i="11"/>
  <c r="F127" i="12" s="1"/>
  <c r="F127" i="11"/>
  <c r="F126" i="12" s="1"/>
  <c r="I269" i="11"/>
  <c r="I131" i="11"/>
  <c r="G131" i="11"/>
  <c r="G130" i="12" s="1"/>
  <c r="D130" i="12" s="1"/>
  <c r="I130" i="11"/>
  <c r="G130" i="11"/>
  <c r="G129" i="12" s="1"/>
  <c r="D129" i="12" s="1"/>
  <c r="I129" i="11"/>
  <c r="G129" i="11"/>
  <c r="G128" i="12" s="1"/>
  <c r="D128" i="12" s="1"/>
  <c r="I128" i="11"/>
  <c r="G128" i="11"/>
  <c r="G127" i="12" s="1"/>
  <c r="D127" i="12" s="1"/>
  <c r="I127" i="11"/>
  <c r="G127" i="11"/>
  <c r="G126" i="12" s="1"/>
  <c r="D126" i="12" s="1"/>
  <c r="I126" i="11"/>
  <c r="G126" i="11"/>
  <c r="G125" i="12" s="1"/>
  <c r="D125" i="12" s="1"/>
  <c r="I125" i="11"/>
  <c r="G125" i="11"/>
  <c r="G124" i="12" s="1"/>
  <c r="D124" i="12" s="1"/>
  <c r="I124" i="11"/>
  <c r="G124" i="11"/>
  <c r="G123" i="12" s="1"/>
  <c r="D123" i="12" s="1"/>
  <c r="I123" i="11"/>
  <c r="G123" i="11"/>
  <c r="G122" i="12" s="1"/>
  <c r="D122" i="12" s="1"/>
  <c r="I122" i="11"/>
  <c r="G122" i="11"/>
  <c r="G121" i="12" s="1"/>
  <c r="D121" i="12" s="1"/>
  <c r="I121" i="11"/>
  <c r="G121" i="11"/>
  <c r="G120" i="12" s="1"/>
  <c r="D120" i="12" s="1"/>
  <c r="I120" i="11"/>
  <c r="G120" i="11"/>
  <c r="G119" i="12" s="1"/>
  <c r="D119" i="12" s="1"/>
  <c r="I119" i="11"/>
  <c r="G119" i="11"/>
  <c r="G118" i="12" s="1"/>
  <c r="D118" i="12" s="1"/>
  <c r="I118" i="11"/>
  <c r="G118" i="11"/>
  <c r="G117" i="12" s="1"/>
  <c r="D117" i="12" s="1"/>
  <c r="I117" i="11"/>
  <c r="G117" i="11"/>
  <c r="G116" i="12" s="1"/>
  <c r="D116" i="12" s="1"/>
  <c r="I116" i="11"/>
  <c r="G116" i="11"/>
  <c r="G115" i="12" s="1"/>
  <c r="D115" i="12" s="1"/>
  <c r="I115" i="11"/>
  <c r="G115" i="11"/>
  <c r="G114" i="12" s="1"/>
  <c r="D114" i="12" s="1"/>
  <c r="I114" i="11"/>
  <c r="G114" i="11"/>
  <c r="G113" i="12" s="1"/>
  <c r="D113" i="12" s="1"/>
  <c r="C113" i="12" s="1"/>
  <c r="G382" i="11"/>
  <c r="G381" i="12" s="1"/>
  <c r="D381" i="12" s="1"/>
  <c r="I382" i="11"/>
  <c r="G383" i="11"/>
  <c r="G382" i="12" s="1"/>
  <c r="D382" i="12" s="1"/>
  <c r="I383" i="11"/>
  <c r="G384" i="11"/>
  <c r="G383" i="12" s="1"/>
  <c r="D383" i="12" s="1"/>
  <c r="I384" i="11"/>
  <c r="G385" i="11"/>
  <c r="G384" i="12" s="1"/>
  <c r="D384" i="12" s="1"/>
  <c r="I385" i="11"/>
  <c r="G386" i="11"/>
  <c r="G385" i="12" s="1"/>
  <c r="D385" i="12" s="1"/>
  <c r="I386" i="11"/>
  <c r="G387" i="11"/>
  <c r="G386" i="12" s="1"/>
  <c r="D386" i="12" s="1"/>
  <c r="I387" i="11"/>
  <c r="G388" i="11"/>
  <c r="G387" i="12" s="1"/>
  <c r="D387" i="12" s="1"/>
  <c r="I388" i="11"/>
  <c r="G270" i="11"/>
  <c r="G269" i="12" s="1"/>
  <c r="D269" i="12" s="1"/>
  <c r="I272" i="11"/>
  <c r="I273" i="11"/>
  <c r="G274" i="11"/>
  <c r="G273" i="12" s="1"/>
  <c r="D273" i="12" s="1"/>
  <c r="I276" i="11"/>
  <c r="I277" i="11"/>
  <c r="G278" i="11"/>
  <c r="G277" i="12" s="1"/>
  <c r="D277" i="12" s="1"/>
  <c r="I280" i="11"/>
  <c r="I281" i="11"/>
  <c r="G282" i="11"/>
  <c r="G281" i="12" s="1"/>
  <c r="D281" i="12" s="1"/>
  <c r="I284" i="11"/>
  <c r="I285" i="11"/>
  <c r="G286" i="11"/>
  <c r="G285" i="12" s="1"/>
  <c r="D285" i="12" s="1"/>
  <c r="I288" i="11"/>
  <c r="I290" i="11"/>
  <c r="I292" i="11"/>
  <c r="I293" i="11"/>
  <c r="G294" i="11"/>
  <c r="G293" i="12" s="1"/>
  <c r="D293" i="12" s="1"/>
  <c r="G296" i="11"/>
  <c r="G295" i="12" s="1"/>
  <c r="D295" i="12" s="1"/>
  <c r="H298" i="11"/>
  <c r="I299" i="11"/>
  <c r="G300" i="11"/>
  <c r="G299" i="12" s="1"/>
  <c r="D299" i="12" s="1"/>
  <c r="I302" i="11"/>
  <c r="I303" i="11"/>
  <c r="G304" i="11"/>
  <c r="G303" i="12" s="1"/>
  <c r="D303" i="12" s="1"/>
  <c r="I306" i="11"/>
  <c r="I312" i="11"/>
  <c r="I313" i="11"/>
  <c r="G314" i="11"/>
  <c r="G313" i="12" s="1"/>
  <c r="D313" i="12" s="1"/>
  <c r="I318" i="11"/>
  <c r="I320" i="11"/>
  <c r="I321" i="11"/>
  <c r="I322" i="11"/>
  <c r="G323" i="11"/>
  <c r="G322" i="12" s="1"/>
  <c r="D322" i="12" s="1"/>
  <c r="I325" i="11"/>
  <c r="I326" i="11"/>
  <c r="G327" i="11"/>
  <c r="G326" i="12" s="1"/>
  <c r="D326" i="12" s="1"/>
  <c r="I329" i="11"/>
  <c r="I330" i="11"/>
  <c r="G331" i="11"/>
  <c r="G330" i="12" s="1"/>
  <c r="D330" i="12" s="1"/>
  <c r="I335" i="11"/>
  <c r="I339" i="11"/>
  <c r="I340" i="11"/>
  <c r="I341" i="11"/>
  <c r="I342" i="11"/>
  <c r="G343" i="11"/>
  <c r="G342" i="12" s="1"/>
  <c r="D342" i="12" s="1"/>
  <c r="I345" i="11"/>
  <c r="I346" i="11"/>
  <c r="G347" i="11"/>
  <c r="G346" i="12" s="1"/>
  <c r="D346" i="12" s="1"/>
  <c r="I349" i="11"/>
  <c r="I353" i="11"/>
  <c r="I359" i="11"/>
  <c r="F382" i="11"/>
  <c r="F381" i="12" s="1"/>
  <c r="C381" i="12" s="1"/>
  <c r="H382" i="11"/>
  <c r="F383" i="11"/>
  <c r="F382" i="12" s="1"/>
  <c r="C382" i="12" s="1"/>
  <c r="H383" i="11"/>
  <c r="F384" i="11"/>
  <c r="F383" i="12" s="1"/>
  <c r="C383" i="12" s="1"/>
  <c r="H384" i="11"/>
  <c r="F385" i="11"/>
  <c r="F384" i="12" s="1"/>
  <c r="C384" i="12" s="1"/>
  <c r="H385" i="11"/>
  <c r="F386" i="11"/>
  <c r="F385" i="12" s="1"/>
  <c r="C385" i="12" s="1"/>
  <c r="H386" i="11"/>
  <c r="F387" i="11"/>
  <c r="F386" i="12" s="1"/>
  <c r="C386" i="12" s="1"/>
  <c r="H387" i="11"/>
  <c r="F388" i="11"/>
  <c r="F387" i="12" s="1"/>
  <c r="C387" i="12" s="1"/>
  <c r="H388" i="11"/>
  <c r="I270" i="11"/>
  <c r="I271" i="11"/>
  <c r="G272" i="11"/>
  <c r="G271" i="12" s="1"/>
  <c r="D271" i="12" s="1"/>
  <c r="I274" i="11"/>
  <c r="I275" i="11"/>
  <c r="G276" i="11"/>
  <c r="G275" i="12" s="1"/>
  <c r="D275" i="12" s="1"/>
  <c r="I278" i="11"/>
  <c r="I279" i="11"/>
  <c r="G280" i="11"/>
  <c r="G279" i="12" s="1"/>
  <c r="D279" i="12" s="1"/>
  <c r="I282" i="11"/>
  <c r="I283" i="11"/>
  <c r="G284" i="11"/>
  <c r="G283" i="12" s="1"/>
  <c r="D283" i="12" s="1"/>
  <c r="I286" i="11"/>
  <c r="I287" i="11"/>
  <c r="G288" i="11"/>
  <c r="G287" i="12" s="1"/>
  <c r="D287" i="12" s="1"/>
  <c r="G290" i="11"/>
  <c r="G289" i="12" s="1"/>
  <c r="D289" i="12" s="1"/>
  <c r="G292" i="11"/>
  <c r="G291" i="12" s="1"/>
  <c r="D291" i="12" s="1"/>
  <c r="I294" i="11"/>
  <c r="I296" i="11"/>
  <c r="I297" i="11"/>
  <c r="G298" i="11"/>
  <c r="G297" i="12" s="1"/>
  <c r="D297" i="12" s="1"/>
  <c r="I298" i="11"/>
  <c r="I300" i="11"/>
  <c r="I301" i="11"/>
  <c r="G302" i="11"/>
  <c r="G301" i="12" s="1"/>
  <c r="D301" i="12" s="1"/>
  <c r="I304" i="11"/>
  <c r="I305" i="11"/>
  <c r="G306" i="11"/>
  <c r="G305" i="12" s="1"/>
  <c r="D305" i="12" s="1"/>
  <c r="I308" i="11"/>
  <c r="I314" i="11"/>
  <c r="I317" i="11"/>
  <c r="G318" i="11"/>
  <c r="G317" i="12" s="1"/>
  <c r="D317" i="12" s="1"/>
  <c r="G320" i="11"/>
  <c r="G319" i="12" s="1"/>
  <c r="D319" i="12" s="1"/>
  <c r="I323" i="11"/>
  <c r="I324" i="11"/>
  <c r="G325" i="11"/>
  <c r="G324" i="12" s="1"/>
  <c r="D324" i="12" s="1"/>
  <c r="I331" i="11"/>
  <c r="I332" i="11"/>
  <c r="I333" i="11"/>
  <c r="I334" i="11"/>
  <c r="G335" i="11"/>
  <c r="G334" i="12" s="1"/>
  <c r="D334" i="12" s="1"/>
  <c r="I343" i="11"/>
  <c r="I351" i="11"/>
  <c r="I352" i="11"/>
  <c r="G353" i="11"/>
  <c r="G352" i="12" s="1"/>
  <c r="D352" i="12" s="1"/>
  <c r="I361" i="11"/>
  <c r="I367" i="11"/>
  <c r="I371" i="11"/>
  <c r="I372" i="11"/>
  <c r="G373" i="11"/>
  <c r="G372" i="12" s="1"/>
  <c r="D372" i="12" s="1"/>
  <c r="I374" i="11"/>
  <c r="G375" i="11"/>
  <c r="G374" i="12" s="1"/>
  <c r="D374" i="12" s="1"/>
  <c r="I376" i="11"/>
  <c r="G377" i="11"/>
  <c r="G376" i="12" s="1"/>
  <c r="D376" i="12" s="1"/>
  <c r="I378" i="11"/>
  <c r="G379" i="11"/>
  <c r="G378" i="12" s="1"/>
  <c r="D378" i="12" s="1"/>
  <c r="I380" i="11"/>
  <c r="G381" i="11"/>
  <c r="G380" i="12" s="1"/>
  <c r="D380" i="12" s="1"/>
  <c r="I132" i="11"/>
  <c r="G133" i="11"/>
  <c r="G132" i="12" s="1"/>
  <c r="D132" i="12" s="1"/>
  <c r="G139" i="11"/>
  <c r="G138" i="12" s="1"/>
  <c r="D138" i="12" s="1"/>
  <c r="I141" i="11"/>
  <c r="I142" i="11"/>
  <c r="G143" i="11"/>
  <c r="G142" i="12" s="1"/>
  <c r="D142" i="12" s="1"/>
  <c r="I145" i="11"/>
  <c r="I146" i="11"/>
  <c r="G147" i="11"/>
  <c r="G146" i="12" s="1"/>
  <c r="D146" i="12" s="1"/>
  <c r="I149" i="11"/>
  <c r="I150" i="11"/>
  <c r="G151" i="11"/>
  <c r="G150" i="12" s="1"/>
  <c r="D150" i="12" s="1"/>
  <c r="I153" i="11"/>
  <c r="I154" i="11"/>
  <c r="G155" i="11"/>
  <c r="G154" i="12" s="1"/>
  <c r="D154" i="12" s="1"/>
  <c r="I157" i="11"/>
  <c r="I158" i="11"/>
  <c r="G159" i="11"/>
  <c r="G158" i="12" s="1"/>
  <c r="D158" i="12" s="1"/>
  <c r="F161" i="11"/>
  <c r="F160" i="12" s="1"/>
  <c r="H161" i="11"/>
  <c r="F162" i="11"/>
  <c r="F161" i="12" s="1"/>
  <c r="H162" i="11"/>
  <c r="F163" i="11"/>
  <c r="F162" i="12" s="1"/>
  <c r="H163" i="11"/>
  <c r="F164" i="11"/>
  <c r="F163" i="12" s="1"/>
  <c r="H164" i="11"/>
  <c r="F165" i="11"/>
  <c r="F164" i="12" s="1"/>
  <c r="H165" i="11"/>
  <c r="F166" i="11"/>
  <c r="F165" i="12" s="1"/>
  <c r="H166" i="11"/>
  <c r="F167" i="11"/>
  <c r="F166" i="12" s="1"/>
  <c r="H167" i="11"/>
  <c r="F168" i="11"/>
  <c r="F167" i="12" s="1"/>
  <c r="H168" i="11"/>
  <c r="F169" i="11"/>
  <c r="F168" i="12" s="1"/>
  <c r="H169" i="11"/>
  <c r="F170" i="11"/>
  <c r="F169" i="12" s="1"/>
  <c r="H170" i="11"/>
  <c r="F171" i="11"/>
  <c r="F170" i="12" s="1"/>
  <c r="H171" i="11"/>
  <c r="F172" i="11"/>
  <c r="F171" i="12" s="1"/>
  <c r="H172" i="11"/>
  <c r="F173" i="11"/>
  <c r="F172" i="12" s="1"/>
  <c r="H173" i="11"/>
  <c r="F174" i="11"/>
  <c r="F173" i="12" s="1"/>
  <c r="H174" i="11"/>
  <c r="F175" i="11"/>
  <c r="F174" i="12" s="1"/>
  <c r="H175" i="11"/>
  <c r="F176" i="11"/>
  <c r="F175" i="12" s="1"/>
  <c r="H176" i="11"/>
  <c r="F177" i="11"/>
  <c r="F176" i="12" s="1"/>
  <c r="H177" i="11"/>
  <c r="G178" i="11"/>
  <c r="G177" i="12" s="1"/>
  <c r="D177" i="12" s="1"/>
  <c r="F179" i="11"/>
  <c r="F178" i="12" s="1"/>
  <c r="I179" i="11"/>
  <c r="G180" i="11"/>
  <c r="G179" i="12" s="1"/>
  <c r="D179" i="12" s="1"/>
  <c r="I181" i="11"/>
  <c r="G182" i="11"/>
  <c r="G181" i="12" s="1"/>
  <c r="D181" i="12" s="1"/>
  <c r="I183" i="11"/>
  <c r="G184" i="11"/>
  <c r="G183" i="12" s="1"/>
  <c r="D183" i="12" s="1"/>
  <c r="I185" i="11"/>
  <c r="G186" i="11"/>
  <c r="G185" i="12" s="1"/>
  <c r="D185" i="12" s="1"/>
  <c r="I327" i="11"/>
  <c r="I337" i="11"/>
  <c r="I338" i="11"/>
  <c r="G339" i="11"/>
  <c r="G338" i="12" s="1"/>
  <c r="D338" i="12" s="1"/>
  <c r="I347" i="11"/>
  <c r="I355" i="11"/>
  <c r="I356" i="11"/>
  <c r="I357" i="11"/>
  <c r="I360" i="11"/>
  <c r="G361" i="11"/>
  <c r="G360" i="12" s="1"/>
  <c r="D360" i="12" s="1"/>
  <c r="I363" i="11"/>
  <c r="I364" i="11"/>
  <c r="I365" i="11"/>
  <c r="I366" i="11"/>
  <c r="G367" i="11"/>
  <c r="G366" i="12" s="1"/>
  <c r="D366" i="12" s="1"/>
  <c r="I369" i="11"/>
  <c r="I370" i="11"/>
  <c r="G371" i="11"/>
  <c r="G370" i="12" s="1"/>
  <c r="D370" i="12" s="1"/>
  <c r="I373" i="11"/>
  <c r="G374" i="11"/>
  <c r="G373" i="12" s="1"/>
  <c r="D373" i="12" s="1"/>
  <c r="I375" i="11"/>
  <c r="G376" i="11"/>
  <c r="G375" i="12" s="1"/>
  <c r="D375" i="12" s="1"/>
  <c r="I377" i="11"/>
  <c r="G378" i="11"/>
  <c r="G377" i="12" s="1"/>
  <c r="D377" i="12" s="1"/>
  <c r="I379" i="11"/>
  <c r="G380" i="11"/>
  <c r="G379" i="12" s="1"/>
  <c r="D379" i="12" s="1"/>
  <c r="I381" i="11"/>
  <c r="I135" i="11"/>
  <c r="I136" i="11"/>
  <c r="G137" i="11"/>
  <c r="G136" i="12" s="1"/>
  <c r="D136" i="12" s="1"/>
  <c r="I139" i="11"/>
  <c r="I140" i="11"/>
  <c r="G141" i="11"/>
  <c r="G140" i="12" s="1"/>
  <c r="D140" i="12" s="1"/>
  <c r="I143" i="11"/>
  <c r="I144" i="11"/>
  <c r="G145" i="11"/>
  <c r="G144" i="12" s="1"/>
  <c r="D144" i="12" s="1"/>
  <c r="I147" i="11"/>
  <c r="I148" i="11"/>
  <c r="G149" i="11"/>
  <c r="G148" i="12" s="1"/>
  <c r="D148" i="12" s="1"/>
  <c r="I151" i="11"/>
  <c r="I152" i="11"/>
  <c r="G153" i="11"/>
  <c r="G152" i="12" s="1"/>
  <c r="D152" i="12" s="1"/>
  <c r="I155" i="11"/>
  <c r="I156" i="11"/>
  <c r="G157" i="11"/>
  <c r="G156" i="12" s="1"/>
  <c r="D156" i="12" s="1"/>
  <c r="I159" i="11"/>
  <c r="H160" i="11"/>
  <c r="G161" i="11"/>
  <c r="G160" i="12" s="1"/>
  <c r="D160" i="12" s="1"/>
  <c r="I161" i="11"/>
  <c r="G162" i="11"/>
  <c r="G161" i="12" s="1"/>
  <c r="D161" i="12" s="1"/>
  <c r="I162" i="11"/>
  <c r="G163" i="11"/>
  <c r="G162" i="12" s="1"/>
  <c r="D162" i="12" s="1"/>
  <c r="I163" i="11"/>
  <c r="G164" i="11"/>
  <c r="G163" i="12" s="1"/>
  <c r="D163" i="12" s="1"/>
  <c r="I164" i="11"/>
  <c r="G165" i="11"/>
  <c r="G164" i="12" s="1"/>
  <c r="D164" i="12" s="1"/>
  <c r="I165" i="11"/>
  <c r="G166" i="11"/>
  <c r="G165" i="12" s="1"/>
  <c r="D165" i="12" s="1"/>
  <c r="I166" i="11"/>
  <c r="G167" i="11"/>
  <c r="G166" i="12" s="1"/>
  <c r="D166" i="12" s="1"/>
  <c r="I167" i="11"/>
  <c r="G168" i="11"/>
  <c r="G167" i="12" s="1"/>
  <c r="D167" i="12" s="1"/>
  <c r="I168" i="11"/>
  <c r="G169" i="11"/>
  <c r="G168" i="12" s="1"/>
  <c r="D168" i="12" s="1"/>
  <c r="G170" i="11"/>
  <c r="G169" i="12" s="1"/>
  <c r="D169" i="12" s="1"/>
  <c r="G171" i="11"/>
  <c r="G170" i="12" s="1"/>
  <c r="D170" i="12" s="1"/>
  <c r="G172" i="11"/>
  <c r="G171" i="12" s="1"/>
  <c r="D171" i="12" s="1"/>
  <c r="G173" i="11"/>
  <c r="G172" i="12" s="1"/>
  <c r="D172" i="12" s="1"/>
  <c r="G174" i="11"/>
  <c r="G173" i="12" s="1"/>
  <c r="D173" i="12" s="1"/>
  <c r="G175" i="11"/>
  <c r="G174" i="12" s="1"/>
  <c r="D174" i="12" s="1"/>
  <c r="G176" i="11"/>
  <c r="G175" i="12" s="1"/>
  <c r="D175" i="12" s="1"/>
  <c r="G177" i="11"/>
  <c r="G176" i="12" s="1"/>
  <c r="D176" i="12" s="1"/>
  <c r="I178" i="11"/>
  <c r="I187" i="11"/>
  <c r="G189" i="11"/>
  <c r="G188" i="12" s="1"/>
  <c r="D188" i="12" s="1"/>
  <c r="I189" i="11"/>
  <c r="G190" i="11"/>
  <c r="G189" i="12" s="1"/>
  <c r="D189" i="12" s="1"/>
  <c r="I190" i="11"/>
  <c r="G191" i="11"/>
  <c r="G190" i="12" s="1"/>
  <c r="D190" i="12" s="1"/>
  <c r="I191" i="11"/>
  <c r="G192" i="11"/>
  <c r="G191" i="12" s="1"/>
  <c r="D191" i="12" s="1"/>
  <c r="I192" i="11"/>
  <c r="G193" i="11"/>
  <c r="G192" i="12" s="1"/>
  <c r="D192" i="12" s="1"/>
  <c r="I193" i="11"/>
  <c r="G194" i="11"/>
  <c r="G193" i="12" s="1"/>
  <c r="D193" i="12" s="1"/>
  <c r="I194" i="11"/>
  <c r="G195" i="11"/>
  <c r="G194" i="12" s="1"/>
  <c r="D194" i="12" s="1"/>
  <c r="I195" i="11"/>
  <c r="G196" i="11"/>
  <c r="G195" i="12" s="1"/>
  <c r="D195" i="12" s="1"/>
  <c r="I196" i="11"/>
  <c r="G197" i="11"/>
  <c r="G196" i="12" s="1"/>
  <c r="D196" i="12" s="1"/>
  <c r="I197" i="11"/>
  <c r="G198" i="11"/>
  <c r="G197" i="12" s="1"/>
  <c r="D197" i="12" s="1"/>
  <c r="I198" i="11"/>
  <c r="G199" i="11"/>
  <c r="G198" i="12" s="1"/>
  <c r="D198" i="12" s="1"/>
  <c r="I199" i="11"/>
  <c r="G200" i="11"/>
  <c r="G199" i="12" s="1"/>
  <c r="D199" i="12" s="1"/>
  <c r="I200" i="11"/>
  <c r="G201" i="11"/>
  <c r="G200" i="12" s="1"/>
  <c r="D200" i="12" s="1"/>
  <c r="I201" i="11"/>
  <c r="G202" i="11"/>
  <c r="G201" i="12" s="1"/>
  <c r="D201" i="12" s="1"/>
  <c r="I202" i="11"/>
  <c r="G203" i="11"/>
  <c r="G202" i="12" s="1"/>
  <c r="D202" i="12" s="1"/>
  <c r="I203" i="11"/>
  <c r="G204" i="11"/>
  <c r="G203" i="12" s="1"/>
  <c r="D203" i="12" s="1"/>
  <c r="I204" i="11"/>
  <c r="G205" i="11"/>
  <c r="G204" i="12" s="1"/>
  <c r="D204" i="12" s="1"/>
  <c r="I205" i="11"/>
  <c r="G206" i="11"/>
  <c r="G205" i="12" s="1"/>
  <c r="D205" i="12" s="1"/>
  <c r="I206" i="11"/>
  <c r="G207" i="11"/>
  <c r="G206" i="12" s="1"/>
  <c r="D206" i="12" s="1"/>
  <c r="I207" i="11"/>
  <c r="I208" i="11"/>
  <c r="F209" i="11"/>
  <c r="F208" i="12" s="1"/>
  <c r="H209" i="11"/>
  <c r="F210" i="11"/>
  <c r="F209" i="12" s="1"/>
  <c r="H210" i="11"/>
  <c r="F211" i="11"/>
  <c r="F210" i="12" s="1"/>
  <c r="H211" i="11"/>
  <c r="F212" i="11"/>
  <c r="F211" i="12" s="1"/>
  <c r="H212" i="11"/>
  <c r="F213" i="11"/>
  <c r="F212" i="12" s="1"/>
  <c r="H213" i="11"/>
  <c r="F214" i="11"/>
  <c r="F213" i="12" s="1"/>
  <c r="H214" i="11"/>
  <c r="F215" i="11"/>
  <c r="F214" i="12" s="1"/>
  <c r="H215" i="11"/>
  <c r="F216" i="11"/>
  <c r="F215" i="12" s="1"/>
  <c r="H216" i="11"/>
  <c r="F217" i="11"/>
  <c r="F216" i="12" s="1"/>
  <c r="H217" i="11"/>
  <c r="F218" i="11"/>
  <c r="F217" i="12" s="1"/>
  <c r="H218" i="11"/>
  <c r="F219" i="11"/>
  <c r="F218" i="12" s="1"/>
  <c r="H219" i="11"/>
  <c r="G220" i="11"/>
  <c r="G219" i="12" s="1"/>
  <c r="D219" i="12" s="1"/>
  <c r="I221" i="11"/>
  <c r="G222" i="11"/>
  <c r="G221" i="12" s="1"/>
  <c r="D221" i="12" s="1"/>
  <c r="I223" i="11"/>
  <c r="G224" i="11"/>
  <c r="G223" i="12" s="1"/>
  <c r="D223" i="12" s="1"/>
  <c r="I225" i="11"/>
  <c r="G226" i="11"/>
  <c r="G225" i="12" s="1"/>
  <c r="D225" i="12" s="1"/>
  <c r="I227" i="11"/>
  <c r="G228" i="11"/>
  <c r="G227" i="12" s="1"/>
  <c r="D227" i="12" s="1"/>
  <c r="I229" i="11"/>
  <c r="G230" i="11"/>
  <c r="G229" i="12" s="1"/>
  <c r="D229" i="12" s="1"/>
  <c r="I231" i="11"/>
  <c r="G232" i="11"/>
  <c r="G231" i="12" s="1"/>
  <c r="D231" i="12" s="1"/>
  <c r="I233" i="11"/>
  <c r="G234" i="11"/>
  <c r="G233" i="12" s="1"/>
  <c r="D233" i="12" s="1"/>
  <c r="I235" i="11"/>
  <c r="G236" i="11"/>
  <c r="G235" i="12" s="1"/>
  <c r="D235" i="12" s="1"/>
  <c r="I237" i="11"/>
  <c r="G238" i="11"/>
  <c r="G237" i="12" s="1"/>
  <c r="D237" i="12" s="1"/>
  <c r="I239" i="11"/>
  <c r="F240" i="11"/>
  <c r="F239" i="12" s="1"/>
  <c r="H240" i="11"/>
  <c r="F241" i="11"/>
  <c r="F240" i="12" s="1"/>
  <c r="H241" i="11"/>
  <c r="F242" i="11"/>
  <c r="F241" i="12" s="1"/>
  <c r="H242" i="11"/>
  <c r="F243" i="11"/>
  <c r="F242" i="12" s="1"/>
  <c r="H243" i="11"/>
  <c r="F244" i="11"/>
  <c r="F243" i="12" s="1"/>
  <c r="H244" i="11"/>
  <c r="F245" i="11"/>
  <c r="F244" i="12" s="1"/>
  <c r="H245" i="11"/>
  <c r="F246" i="11"/>
  <c r="F245" i="12" s="1"/>
  <c r="H246" i="11"/>
  <c r="F247" i="11"/>
  <c r="F246" i="12" s="1"/>
  <c r="H247" i="11"/>
  <c r="F248" i="11"/>
  <c r="F247" i="12" s="1"/>
  <c r="H248" i="11"/>
  <c r="G249" i="11"/>
  <c r="G248" i="12" s="1"/>
  <c r="D248" i="12" s="1"/>
  <c r="I250" i="11"/>
  <c r="G251" i="11"/>
  <c r="G250" i="12" s="1"/>
  <c r="D250" i="12" s="1"/>
  <c r="I252" i="11"/>
  <c r="G253" i="11"/>
  <c r="G252" i="12" s="1"/>
  <c r="D252" i="12" s="1"/>
  <c r="I254" i="11"/>
  <c r="G255" i="11"/>
  <c r="G254" i="12" s="1"/>
  <c r="D254" i="12" s="1"/>
  <c r="I256" i="11"/>
  <c r="G257" i="11"/>
  <c r="G256" i="12" s="1"/>
  <c r="D256" i="12" s="1"/>
  <c r="I258" i="11"/>
  <c r="F259" i="11"/>
  <c r="F258" i="12" s="1"/>
  <c r="H259" i="11"/>
  <c r="F260" i="11"/>
  <c r="F259" i="12" s="1"/>
  <c r="H260" i="11"/>
  <c r="F261" i="11"/>
  <c r="F260" i="12" s="1"/>
  <c r="H261" i="11"/>
  <c r="F262" i="11"/>
  <c r="F261" i="12" s="1"/>
  <c r="H262" i="11"/>
  <c r="F263" i="11"/>
  <c r="F262" i="12" s="1"/>
  <c r="H263" i="11"/>
  <c r="F264" i="11"/>
  <c r="F263" i="12" s="1"/>
  <c r="H264" i="11"/>
  <c r="F265" i="11"/>
  <c r="F264" i="12" s="1"/>
  <c r="H265" i="11"/>
  <c r="F266" i="11"/>
  <c r="F265" i="12" s="1"/>
  <c r="H266" i="11"/>
  <c r="F267" i="11"/>
  <c r="F266" i="12" s="1"/>
  <c r="H267" i="11"/>
  <c r="F268" i="11"/>
  <c r="F267" i="12" s="1"/>
  <c r="H268" i="11"/>
  <c r="F269" i="11"/>
  <c r="F268" i="12" s="1"/>
  <c r="H269" i="11"/>
  <c r="I263" i="11"/>
  <c r="G264" i="11"/>
  <c r="G263" i="12" s="1"/>
  <c r="D263" i="12" s="1"/>
  <c r="I264" i="11"/>
  <c r="G265" i="11"/>
  <c r="G264" i="12" s="1"/>
  <c r="D264" i="12" s="1"/>
  <c r="G266" i="11"/>
  <c r="G265" i="12" s="1"/>
  <c r="D265" i="12" s="1"/>
  <c r="I266" i="11"/>
  <c r="I267" i="11"/>
  <c r="I268" i="11"/>
  <c r="I169" i="11"/>
  <c r="I170" i="11"/>
  <c r="I171" i="11"/>
  <c r="I172" i="11"/>
  <c r="I173" i="11"/>
  <c r="I174" i="11"/>
  <c r="I175" i="11"/>
  <c r="I176" i="11"/>
  <c r="I177" i="11"/>
  <c r="G179" i="11"/>
  <c r="G178" i="12" s="1"/>
  <c r="D178" i="12" s="1"/>
  <c r="I180" i="11"/>
  <c r="G181" i="11"/>
  <c r="G180" i="12" s="1"/>
  <c r="D180" i="12" s="1"/>
  <c r="I182" i="11"/>
  <c r="G183" i="11"/>
  <c r="G182" i="12" s="1"/>
  <c r="D182" i="12" s="1"/>
  <c r="I184" i="11"/>
  <c r="G185" i="11"/>
  <c r="G184" i="12" s="1"/>
  <c r="D184" i="12" s="1"/>
  <c r="I186" i="11"/>
  <c r="G187" i="11"/>
  <c r="G186" i="12" s="1"/>
  <c r="D186" i="12" s="1"/>
  <c r="F189" i="11"/>
  <c r="F188" i="12" s="1"/>
  <c r="H189" i="11"/>
  <c r="F190" i="11"/>
  <c r="F189" i="12" s="1"/>
  <c r="H190" i="11"/>
  <c r="F191" i="11"/>
  <c r="F190" i="12" s="1"/>
  <c r="H191" i="11"/>
  <c r="F192" i="11"/>
  <c r="F191" i="12" s="1"/>
  <c r="H192" i="11"/>
  <c r="F193" i="11"/>
  <c r="F192" i="12" s="1"/>
  <c r="H193" i="11"/>
  <c r="F194" i="11"/>
  <c r="F193" i="12" s="1"/>
  <c r="H194" i="11"/>
  <c r="F195" i="11"/>
  <c r="F194" i="12" s="1"/>
  <c r="H195" i="11"/>
  <c r="F196" i="11"/>
  <c r="F195" i="12" s="1"/>
  <c r="H196" i="11"/>
  <c r="F197" i="11"/>
  <c r="F196" i="12" s="1"/>
  <c r="H197" i="11"/>
  <c r="F198" i="11"/>
  <c r="F197" i="12" s="1"/>
  <c r="H198" i="11"/>
  <c r="F199" i="11"/>
  <c r="F198" i="12" s="1"/>
  <c r="H199" i="11"/>
  <c r="F200" i="11"/>
  <c r="F199" i="12" s="1"/>
  <c r="H200" i="11"/>
  <c r="F201" i="11"/>
  <c r="F200" i="12" s="1"/>
  <c r="H201" i="11"/>
  <c r="F202" i="11"/>
  <c r="F201" i="12" s="1"/>
  <c r="H202" i="11"/>
  <c r="F203" i="11"/>
  <c r="F202" i="12" s="1"/>
  <c r="H203" i="11"/>
  <c r="F204" i="11"/>
  <c r="F203" i="12" s="1"/>
  <c r="H204" i="11"/>
  <c r="F205" i="11"/>
  <c r="F204" i="12" s="1"/>
  <c r="H205" i="11"/>
  <c r="F206" i="11"/>
  <c r="F205" i="12" s="1"/>
  <c r="H206" i="11"/>
  <c r="F207" i="11"/>
  <c r="F206" i="12" s="1"/>
  <c r="H207" i="11"/>
  <c r="G208" i="11"/>
  <c r="G207" i="12" s="1"/>
  <c r="D207" i="12" s="1"/>
  <c r="G209" i="11"/>
  <c r="G208" i="12" s="1"/>
  <c r="D208" i="12" s="1"/>
  <c r="I209" i="11"/>
  <c r="G210" i="11"/>
  <c r="G209" i="12" s="1"/>
  <c r="D209" i="12" s="1"/>
  <c r="I210" i="11"/>
  <c r="G211" i="11"/>
  <c r="G210" i="12" s="1"/>
  <c r="D210" i="12" s="1"/>
  <c r="I211" i="11"/>
  <c r="G212" i="11"/>
  <c r="G211" i="12" s="1"/>
  <c r="D211" i="12" s="1"/>
  <c r="I212" i="11"/>
  <c r="G213" i="11"/>
  <c r="G212" i="12" s="1"/>
  <c r="D212" i="12" s="1"/>
  <c r="I213" i="11"/>
  <c r="G214" i="11"/>
  <c r="G213" i="12" s="1"/>
  <c r="D213" i="12" s="1"/>
  <c r="I214" i="11"/>
  <c r="G215" i="11"/>
  <c r="G214" i="12" s="1"/>
  <c r="D214" i="12" s="1"/>
  <c r="I215" i="11"/>
  <c r="G216" i="11"/>
  <c r="G215" i="12" s="1"/>
  <c r="D215" i="12" s="1"/>
  <c r="I216" i="11"/>
  <c r="G217" i="11"/>
  <c r="G216" i="12" s="1"/>
  <c r="D216" i="12" s="1"/>
  <c r="I217" i="11"/>
  <c r="G218" i="11"/>
  <c r="G217" i="12" s="1"/>
  <c r="D217" i="12" s="1"/>
  <c r="I218" i="11"/>
  <c r="G219" i="11"/>
  <c r="G218" i="12" s="1"/>
  <c r="D218" i="12" s="1"/>
  <c r="I219" i="11"/>
  <c r="I220" i="11"/>
  <c r="G221" i="11"/>
  <c r="G220" i="12" s="1"/>
  <c r="D220" i="12" s="1"/>
  <c r="I222" i="11"/>
  <c r="G223" i="11"/>
  <c r="G222" i="12" s="1"/>
  <c r="D222" i="12" s="1"/>
  <c r="I224" i="11"/>
  <c r="G225" i="11"/>
  <c r="G224" i="12" s="1"/>
  <c r="D224" i="12" s="1"/>
  <c r="I226" i="11"/>
  <c r="G227" i="11"/>
  <c r="G226" i="12" s="1"/>
  <c r="D226" i="12" s="1"/>
  <c r="I228" i="11"/>
  <c r="G229" i="11"/>
  <c r="G228" i="12" s="1"/>
  <c r="D228" i="12" s="1"/>
  <c r="I230" i="11"/>
  <c r="G231" i="11"/>
  <c r="G230" i="12" s="1"/>
  <c r="D230" i="12" s="1"/>
  <c r="I232" i="11"/>
  <c r="G233" i="11"/>
  <c r="G232" i="12" s="1"/>
  <c r="D232" i="12" s="1"/>
  <c r="I234" i="11"/>
  <c r="G235" i="11"/>
  <c r="G234" i="12" s="1"/>
  <c r="D234" i="12" s="1"/>
  <c r="I236" i="11"/>
  <c r="G237" i="11"/>
  <c r="G236" i="12" s="1"/>
  <c r="D236" i="12" s="1"/>
  <c r="I238" i="11"/>
  <c r="G239" i="11"/>
  <c r="G238" i="12" s="1"/>
  <c r="D238" i="12" s="1"/>
  <c r="G240" i="11"/>
  <c r="G239" i="12" s="1"/>
  <c r="D239" i="12" s="1"/>
  <c r="I240" i="11"/>
  <c r="G241" i="11"/>
  <c r="G240" i="12" s="1"/>
  <c r="D240" i="12" s="1"/>
  <c r="I241" i="11"/>
  <c r="G242" i="11"/>
  <c r="G241" i="12" s="1"/>
  <c r="D241" i="12" s="1"/>
  <c r="I242" i="11"/>
  <c r="G243" i="11"/>
  <c r="G242" i="12" s="1"/>
  <c r="D242" i="12" s="1"/>
  <c r="I243" i="11"/>
  <c r="G244" i="11"/>
  <c r="G243" i="12" s="1"/>
  <c r="D243" i="12" s="1"/>
  <c r="I244" i="11"/>
  <c r="G245" i="11"/>
  <c r="G244" i="12" s="1"/>
  <c r="D244" i="12" s="1"/>
  <c r="I245" i="11"/>
  <c r="G246" i="11"/>
  <c r="G245" i="12" s="1"/>
  <c r="D245" i="12" s="1"/>
  <c r="I246" i="11"/>
  <c r="G247" i="11"/>
  <c r="G246" i="12" s="1"/>
  <c r="D246" i="12" s="1"/>
  <c r="I247" i="11"/>
  <c r="G248" i="11"/>
  <c r="G247" i="12" s="1"/>
  <c r="D247" i="12" s="1"/>
  <c r="I248" i="11"/>
  <c r="I249" i="11"/>
  <c r="G250" i="11"/>
  <c r="G249" i="12" s="1"/>
  <c r="D249" i="12" s="1"/>
  <c r="I251" i="11"/>
  <c r="G252" i="11"/>
  <c r="G251" i="12" s="1"/>
  <c r="D251" i="12" s="1"/>
  <c r="I253" i="11"/>
  <c r="G254" i="11"/>
  <c r="G253" i="12" s="1"/>
  <c r="D253" i="12" s="1"/>
  <c r="I255" i="11"/>
  <c r="G256" i="11"/>
  <c r="G255" i="12" s="1"/>
  <c r="D255" i="12" s="1"/>
  <c r="I257" i="11"/>
  <c r="G258" i="11"/>
  <c r="G257" i="12" s="1"/>
  <c r="D257" i="12" s="1"/>
  <c r="G259" i="11"/>
  <c r="G258" i="12" s="1"/>
  <c r="D258" i="12" s="1"/>
  <c r="I259" i="11"/>
  <c r="G260" i="11"/>
  <c r="G259" i="12" s="1"/>
  <c r="D259" i="12" s="1"/>
  <c r="I260" i="11"/>
  <c r="G261" i="11"/>
  <c r="G260" i="12" s="1"/>
  <c r="D260" i="12" s="1"/>
  <c r="I261" i="11"/>
  <c r="G262" i="11"/>
  <c r="G261" i="12" s="1"/>
  <c r="D261" i="12" s="1"/>
  <c r="I262" i="11"/>
  <c r="G263" i="11"/>
  <c r="G262" i="12" s="1"/>
  <c r="D262" i="12" s="1"/>
  <c r="I265" i="11"/>
  <c r="G267" i="11"/>
  <c r="G266" i="12" s="1"/>
  <c r="D266" i="12" s="1"/>
  <c r="G268" i="11"/>
  <c r="G267" i="12" s="1"/>
  <c r="D267" i="12" s="1"/>
  <c r="G269" i="11"/>
  <c r="G268" i="12" s="1"/>
  <c r="D268" i="12" s="1"/>
  <c r="F257" i="11"/>
  <c r="F256" i="12" s="1"/>
  <c r="C256" i="12" s="1"/>
  <c r="F255" i="11"/>
  <c r="F254" i="12" s="1"/>
  <c r="F253" i="11"/>
  <c r="F252" i="12" s="1"/>
  <c r="C252" i="12" s="1"/>
  <c r="F251" i="11"/>
  <c r="F250" i="12" s="1"/>
  <c r="F249" i="11"/>
  <c r="F248" i="12" s="1"/>
  <c r="C248" i="12" s="1"/>
  <c r="F238" i="11"/>
  <c r="F237" i="12" s="1"/>
  <c r="F236" i="11"/>
  <c r="F235" i="12" s="1"/>
  <c r="C235" i="12" s="1"/>
  <c r="F234" i="11"/>
  <c r="F233" i="12" s="1"/>
  <c r="F232" i="11"/>
  <c r="F231" i="12" s="1"/>
  <c r="C231" i="12" s="1"/>
  <c r="F230" i="11"/>
  <c r="F229" i="12" s="1"/>
  <c r="F228" i="11"/>
  <c r="F227" i="12" s="1"/>
  <c r="C227" i="12" s="1"/>
  <c r="F226" i="11"/>
  <c r="F225" i="12" s="1"/>
  <c r="F224" i="11"/>
  <c r="F223" i="12" s="1"/>
  <c r="C223" i="12" s="1"/>
  <c r="F222" i="11"/>
  <c r="F221" i="12" s="1"/>
  <c r="F220" i="11"/>
  <c r="F219" i="12" s="1"/>
  <c r="C219" i="12" s="1"/>
  <c r="F188" i="11"/>
  <c r="F187" i="12" s="1"/>
  <c r="F178" i="11"/>
  <c r="F177" i="12" s="1"/>
  <c r="F258" i="11"/>
  <c r="F257" i="12" s="1"/>
  <c r="F256" i="11"/>
  <c r="F255" i="12" s="1"/>
  <c r="F254" i="11"/>
  <c r="F253" i="12" s="1"/>
  <c r="F252" i="11"/>
  <c r="F251" i="12" s="1"/>
  <c r="C251" i="12" s="1"/>
  <c r="F250" i="11"/>
  <c r="F249" i="12" s="1"/>
  <c r="F239" i="11"/>
  <c r="F238" i="12" s="1"/>
  <c r="F237" i="11"/>
  <c r="F236" i="12" s="1"/>
  <c r="F235" i="11"/>
  <c r="F234" i="12" s="1"/>
  <c r="F233" i="11"/>
  <c r="F232" i="12" s="1"/>
  <c r="F231" i="11"/>
  <c r="F230" i="12" s="1"/>
  <c r="F229" i="11"/>
  <c r="F228" i="12" s="1"/>
  <c r="F227" i="11"/>
  <c r="F226" i="12" s="1"/>
  <c r="F225" i="11"/>
  <c r="F224" i="12" s="1"/>
  <c r="F223" i="11"/>
  <c r="F222" i="12" s="1"/>
  <c r="F221" i="11"/>
  <c r="F220" i="12" s="1"/>
  <c r="F208" i="11"/>
  <c r="F207" i="12" s="1"/>
  <c r="C207" i="12" s="1"/>
  <c r="F186" i="11"/>
  <c r="F185" i="12" s="1"/>
  <c r="C185" i="12" s="1"/>
  <c r="F184" i="11"/>
  <c r="F183" i="12" s="1"/>
  <c r="C183" i="12" s="1"/>
  <c r="F182" i="11"/>
  <c r="F181" i="12" s="1"/>
  <c r="C181" i="12" s="1"/>
  <c r="F180" i="11"/>
  <c r="F179" i="12" s="1"/>
  <c r="C179" i="12" s="1"/>
  <c r="G158" i="11"/>
  <c r="G157" i="12" s="1"/>
  <c r="D157" i="12" s="1"/>
  <c r="G154" i="11"/>
  <c r="G153" i="12" s="1"/>
  <c r="D153" i="12" s="1"/>
  <c r="G150" i="11"/>
  <c r="G149" i="12" s="1"/>
  <c r="D149" i="12" s="1"/>
  <c r="G146" i="11"/>
  <c r="G145" i="12" s="1"/>
  <c r="D145" i="12" s="1"/>
  <c r="G142" i="11"/>
  <c r="G141" i="12" s="1"/>
  <c r="D141" i="12" s="1"/>
  <c r="G134" i="11"/>
  <c r="G133" i="12" s="1"/>
  <c r="D133" i="12" s="1"/>
  <c r="F381" i="11"/>
  <c r="F380" i="12" s="1"/>
  <c r="C380" i="12" s="1"/>
  <c r="F379" i="11"/>
  <c r="F378" i="12" s="1"/>
  <c r="C378" i="12" s="1"/>
  <c r="F377" i="11"/>
  <c r="F376" i="12" s="1"/>
  <c r="C376" i="12" s="1"/>
  <c r="F375" i="11"/>
  <c r="F374" i="12" s="1"/>
  <c r="C374" i="12" s="1"/>
  <c r="F373" i="11"/>
  <c r="F372" i="12" s="1"/>
  <c r="C372" i="12" s="1"/>
  <c r="F372" i="11"/>
  <c r="F371" i="12" s="1"/>
  <c r="I368" i="11"/>
  <c r="G362" i="11"/>
  <c r="G361" i="12" s="1"/>
  <c r="D361" i="12" s="1"/>
  <c r="G359" i="11"/>
  <c r="G358" i="12" s="1"/>
  <c r="D358" i="12" s="1"/>
  <c r="G354" i="11"/>
  <c r="G353" i="12" s="1"/>
  <c r="D353" i="12" s="1"/>
  <c r="G349" i="11"/>
  <c r="G348" i="12" s="1"/>
  <c r="D348" i="12" s="1"/>
  <c r="G346" i="11"/>
  <c r="G345" i="12" s="1"/>
  <c r="D345" i="12" s="1"/>
  <c r="G341" i="11"/>
  <c r="G340" i="12" s="1"/>
  <c r="D340" i="12" s="1"/>
  <c r="G336" i="11"/>
  <c r="G335" i="12" s="1"/>
  <c r="D335" i="12" s="1"/>
  <c r="G329" i="11"/>
  <c r="G328" i="12" s="1"/>
  <c r="D328" i="12" s="1"/>
  <c r="G326" i="11"/>
  <c r="G325" i="12" s="1"/>
  <c r="D325" i="12" s="1"/>
  <c r="F187" i="11"/>
  <c r="F186" i="12" s="1"/>
  <c r="F185" i="11"/>
  <c r="F184" i="12" s="1"/>
  <c r="F183" i="11"/>
  <c r="F182" i="12" s="1"/>
  <c r="F181" i="11"/>
  <c r="F180" i="12" s="1"/>
  <c r="F160" i="11"/>
  <c r="F159" i="12" s="1"/>
  <c r="G156" i="11"/>
  <c r="G155" i="12" s="1"/>
  <c r="D155" i="12" s="1"/>
  <c r="G152" i="11"/>
  <c r="G151" i="12" s="1"/>
  <c r="D151" i="12" s="1"/>
  <c r="G148" i="11"/>
  <c r="G147" i="12" s="1"/>
  <c r="D147" i="12" s="1"/>
  <c r="G144" i="11"/>
  <c r="G143" i="12" s="1"/>
  <c r="D143" i="12" s="1"/>
  <c r="G140" i="11"/>
  <c r="G139" i="12" s="1"/>
  <c r="D139" i="12" s="1"/>
  <c r="G138" i="11"/>
  <c r="G137" i="12" s="1"/>
  <c r="D137" i="12" s="1"/>
  <c r="I133" i="11"/>
  <c r="F380" i="11"/>
  <c r="F379" i="12" s="1"/>
  <c r="C379" i="12" s="1"/>
  <c r="F378" i="11"/>
  <c r="F377" i="12" s="1"/>
  <c r="C377" i="12" s="1"/>
  <c r="F376" i="11"/>
  <c r="F375" i="12" s="1"/>
  <c r="C375" i="12" s="1"/>
  <c r="F374" i="11"/>
  <c r="F373" i="12" s="1"/>
  <c r="C373" i="12" s="1"/>
  <c r="G370" i="11"/>
  <c r="G369" i="12" s="1"/>
  <c r="D369" i="12" s="1"/>
  <c r="G369" i="11"/>
  <c r="G368" i="12" s="1"/>
  <c r="D368" i="12" s="1"/>
  <c r="G366" i="11"/>
  <c r="G365" i="12" s="1"/>
  <c r="D365" i="12" s="1"/>
  <c r="G365" i="11"/>
  <c r="G364" i="12" s="1"/>
  <c r="D364" i="12" s="1"/>
  <c r="G364" i="11"/>
  <c r="G363" i="12" s="1"/>
  <c r="D363" i="12" s="1"/>
  <c r="G363" i="11"/>
  <c r="G362" i="12" s="1"/>
  <c r="D362" i="12" s="1"/>
  <c r="G360" i="11"/>
  <c r="G359" i="12" s="1"/>
  <c r="D359" i="12" s="1"/>
  <c r="G350" i="11"/>
  <c r="G349" i="12" s="1"/>
  <c r="D349" i="12" s="1"/>
  <c r="G345" i="11"/>
  <c r="G344" i="12" s="1"/>
  <c r="D344" i="12" s="1"/>
  <c r="G342" i="11"/>
  <c r="G341" i="12" s="1"/>
  <c r="D341" i="12" s="1"/>
  <c r="G330" i="11"/>
  <c r="G329" i="12" s="1"/>
  <c r="D329" i="12" s="1"/>
  <c r="G322" i="11"/>
  <c r="G321" i="12" s="1"/>
  <c r="D321" i="12" s="1"/>
  <c r="G321" i="11"/>
  <c r="G320" i="12" s="1"/>
  <c r="D320" i="12" s="1"/>
  <c r="I319" i="11"/>
  <c r="G316" i="11"/>
  <c r="G315" i="12" s="1"/>
  <c r="D315" i="12" s="1"/>
  <c r="G312" i="11"/>
  <c r="G311" i="12" s="1"/>
  <c r="D311" i="12" s="1"/>
  <c r="G310" i="11"/>
  <c r="G309" i="12" s="1"/>
  <c r="D309" i="12" s="1"/>
  <c r="I307" i="11"/>
  <c r="I289" i="11"/>
  <c r="G418" i="11"/>
  <c r="G417" i="12" s="1"/>
  <c r="D417" i="12" s="1"/>
  <c r="G389" i="11"/>
  <c r="G388" i="12" s="1"/>
  <c r="D388" i="12" s="1"/>
  <c r="G358" i="11"/>
  <c r="G357" i="12" s="1"/>
  <c r="D357" i="12" s="1"/>
  <c r="G357" i="11"/>
  <c r="G356" i="12" s="1"/>
  <c r="D356" i="12" s="1"/>
  <c r="G356" i="11"/>
  <c r="G355" i="12" s="1"/>
  <c r="D355" i="12" s="1"/>
  <c r="G355" i="11"/>
  <c r="G354" i="12" s="1"/>
  <c r="D354" i="12" s="1"/>
  <c r="G352" i="11"/>
  <c r="G351" i="12" s="1"/>
  <c r="D351" i="12" s="1"/>
  <c r="G351" i="11"/>
  <c r="G350" i="12" s="1"/>
  <c r="D350" i="12" s="1"/>
  <c r="G348" i="11"/>
  <c r="G347" i="12" s="1"/>
  <c r="D347" i="12" s="1"/>
  <c r="G344" i="11"/>
  <c r="G343" i="12" s="1"/>
  <c r="D343" i="12" s="1"/>
  <c r="G337" i="11"/>
  <c r="G336" i="12" s="1"/>
  <c r="D336" i="12" s="1"/>
  <c r="G334" i="11"/>
  <c r="G333" i="12" s="1"/>
  <c r="D333" i="12" s="1"/>
  <c r="G333" i="11"/>
  <c r="G332" i="12" s="1"/>
  <c r="D332" i="12" s="1"/>
  <c r="G332" i="11"/>
  <c r="G331" i="12" s="1"/>
  <c r="D331" i="12" s="1"/>
  <c r="G328" i="11"/>
  <c r="G327" i="12" s="1"/>
  <c r="D327" i="12" s="1"/>
  <c r="G324" i="11"/>
  <c r="G323" i="12" s="1"/>
  <c r="D323" i="12" s="1"/>
  <c r="I315" i="11"/>
  <c r="I311" i="11"/>
  <c r="I309" i="11"/>
  <c r="G308" i="11"/>
  <c r="G307" i="12" s="1"/>
  <c r="D307" i="12" s="1"/>
  <c r="F298" i="11"/>
  <c r="F297" i="12" s="1"/>
  <c r="C297" i="12" s="1"/>
  <c r="I1230" i="11"/>
  <c r="I1270" i="11"/>
  <c r="G1270" i="11"/>
  <c r="G1269" i="12" s="1"/>
  <c r="D1269" i="12" s="1"/>
  <c r="I1269" i="11"/>
  <c r="G1269" i="11"/>
  <c r="G1268" i="12" s="1"/>
  <c r="D1268" i="12" s="1"/>
  <c r="I1268" i="11"/>
  <c r="G1268" i="11"/>
  <c r="G1267" i="12" s="1"/>
  <c r="D1267" i="12" s="1"/>
  <c r="I1267" i="11"/>
  <c r="G1267" i="11"/>
  <c r="G1266" i="12" s="1"/>
  <c r="D1266" i="12" s="1"/>
  <c r="I1266" i="11"/>
  <c r="G1266" i="11"/>
  <c r="G1265" i="12" s="1"/>
  <c r="D1265" i="12" s="1"/>
  <c r="I1265" i="11"/>
  <c r="G1265" i="11"/>
  <c r="G1264" i="12" s="1"/>
  <c r="D1264" i="12" s="1"/>
  <c r="I1264" i="11"/>
  <c r="G1264" i="11"/>
  <c r="G1263" i="12" s="1"/>
  <c r="D1263" i="12" s="1"/>
  <c r="I1263" i="11"/>
  <c r="G1263" i="11"/>
  <c r="G1262" i="12" s="1"/>
  <c r="D1262" i="12" s="1"/>
  <c r="I1262" i="11"/>
  <c r="G1262" i="11"/>
  <c r="G1261" i="12" s="1"/>
  <c r="D1261" i="12" s="1"/>
  <c r="I1261" i="11"/>
  <c r="G1261" i="11"/>
  <c r="G1260" i="12" s="1"/>
  <c r="D1260" i="12" s="1"/>
  <c r="I1260" i="11"/>
  <c r="G1260" i="11"/>
  <c r="G1259" i="12" s="1"/>
  <c r="D1259" i="12" s="1"/>
  <c r="I1259" i="11"/>
  <c r="G1259" i="11"/>
  <c r="G1258" i="12" s="1"/>
  <c r="D1258" i="12" s="1"/>
  <c r="I1258" i="11"/>
  <c r="G1258" i="11"/>
  <c r="G1257" i="12" s="1"/>
  <c r="D1257" i="12" s="1"/>
  <c r="I1257" i="11"/>
  <c r="G1257" i="11"/>
  <c r="G1256" i="12" s="1"/>
  <c r="D1256" i="12" s="1"/>
  <c r="I1256" i="11"/>
  <c r="G1256" i="11"/>
  <c r="G1255" i="12" s="1"/>
  <c r="D1255" i="12" s="1"/>
  <c r="I1255" i="11"/>
  <c r="G1255" i="11"/>
  <c r="G1254" i="12" s="1"/>
  <c r="D1254" i="12" s="1"/>
  <c r="I1254" i="11"/>
  <c r="G1254" i="11"/>
  <c r="G1253" i="12" s="1"/>
  <c r="D1253" i="12" s="1"/>
  <c r="I1253" i="11"/>
  <c r="G1253" i="11"/>
  <c r="G1252" i="12" s="1"/>
  <c r="D1252" i="12" s="1"/>
  <c r="I1252" i="11"/>
  <c r="G1252" i="11"/>
  <c r="G1251" i="12" s="1"/>
  <c r="D1251" i="12" s="1"/>
  <c r="I1251" i="11"/>
  <c r="G1251" i="11"/>
  <c r="G1250" i="12" s="1"/>
  <c r="D1250" i="12" s="1"/>
  <c r="I1250" i="11"/>
  <c r="G1250" i="11"/>
  <c r="G1249" i="12" s="1"/>
  <c r="D1249" i="12" s="1"/>
  <c r="G1249" i="11"/>
  <c r="G1248" i="12" s="1"/>
  <c r="D1248" i="12" s="1"/>
  <c r="G1248" i="11"/>
  <c r="G1247" i="12" s="1"/>
  <c r="D1247" i="12" s="1"/>
  <c r="G1247" i="11"/>
  <c r="G1246" i="12" s="1"/>
  <c r="D1246" i="12" s="1"/>
  <c r="G1246" i="11"/>
  <c r="G1245" i="12" s="1"/>
  <c r="D1245" i="12" s="1"/>
  <c r="G1245" i="11"/>
  <c r="G1244" i="12" s="1"/>
  <c r="D1244" i="12" s="1"/>
  <c r="G1244" i="11"/>
  <c r="G1243" i="12" s="1"/>
  <c r="D1243" i="12" s="1"/>
  <c r="G1243" i="11"/>
  <c r="G1242" i="12" s="1"/>
  <c r="D1242" i="12" s="1"/>
  <c r="G1242" i="11"/>
  <c r="G1241" i="12" s="1"/>
  <c r="D1241" i="12" s="1"/>
  <c r="G1241" i="11"/>
  <c r="G1240" i="12" s="1"/>
  <c r="D1240" i="12" s="1"/>
  <c r="G1240" i="11"/>
  <c r="G1239" i="12" s="1"/>
  <c r="D1239" i="12" s="1"/>
  <c r="G1239" i="11"/>
  <c r="G1238" i="12" s="1"/>
  <c r="D1238" i="12" s="1"/>
  <c r="G1238" i="11"/>
  <c r="G1237" i="12" s="1"/>
  <c r="D1237" i="12" s="1"/>
  <c r="G1237" i="11"/>
  <c r="G1236" i="12" s="1"/>
  <c r="D1236" i="12" s="1"/>
  <c r="G1236" i="11"/>
  <c r="G1235" i="12" s="1"/>
  <c r="D1235" i="12" s="1"/>
  <c r="G1235" i="11"/>
  <c r="G1234" i="12" s="1"/>
  <c r="D1234" i="12" s="1"/>
  <c r="G1234" i="11"/>
  <c r="G1233" i="12" s="1"/>
  <c r="D1233" i="12" s="1"/>
  <c r="G1233" i="11"/>
  <c r="G1232" i="12" s="1"/>
  <c r="D1232" i="12" s="1"/>
  <c r="G1232" i="11"/>
  <c r="G1231" i="12" s="1"/>
  <c r="D1231" i="12" s="1"/>
  <c r="G1231" i="11"/>
  <c r="G1230" i="12" s="1"/>
  <c r="D1230" i="12" s="1"/>
  <c r="H1270" i="11"/>
  <c r="F1270" i="11"/>
  <c r="F1269" i="12" s="1"/>
  <c r="H1269" i="11"/>
  <c r="F1269" i="11"/>
  <c r="F1268" i="12" s="1"/>
  <c r="H1268" i="11"/>
  <c r="F1268" i="11"/>
  <c r="F1267" i="12" s="1"/>
  <c r="H1267" i="11"/>
  <c r="F1267" i="11"/>
  <c r="F1266" i="12" s="1"/>
  <c r="H1266" i="11"/>
  <c r="F1266" i="11"/>
  <c r="F1265" i="12" s="1"/>
  <c r="H1265" i="11"/>
  <c r="F1265" i="11"/>
  <c r="F1264" i="12" s="1"/>
  <c r="H1264" i="11"/>
  <c r="F1264" i="11"/>
  <c r="F1263" i="12" s="1"/>
  <c r="H1263" i="11"/>
  <c r="F1263" i="11"/>
  <c r="F1262" i="12" s="1"/>
  <c r="H1262" i="11"/>
  <c r="F1262" i="11"/>
  <c r="F1261" i="12" s="1"/>
  <c r="H1261" i="11"/>
  <c r="F1261" i="11"/>
  <c r="F1260" i="12" s="1"/>
  <c r="H1260" i="11"/>
  <c r="F1260" i="11"/>
  <c r="F1259" i="12" s="1"/>
  <c r="H1259" i="11"/>
  <c r="F1259" i="11"/>
  <c r="F1258" i="12" s="1"/>
  <c r="H1258" i="11"/>
  <c r="F1258" i="11"/>
  <c r="F1257" i="12" s="1"/>
  <c r="H1257" i="11"/>
  <c r="F1257" i="11"/>
  <c r="F1256" i="12" s="1"/>
  <c r="H1256" i="11"/>
  <c r="F1256" i="11"/>
  <c r="F1255" i="12" s="1"/>
  <c r="H1255" i="11"/>
  <c r="F1255" i="11"/>
  <c r="F1254" i="12" s="1"/>
  <c r="H1254" i="11"/>
  <c r="F1254" i="11"/>
  <c r="F1253" i="12" s="1"/>
  <c r="H1253" i="11"/>
  <c r="F1253" i="11"/>
  <c r="F1252" i="12" s="1"/>
  <c r="H1252" i="11"/>
  <c r="F1252" i="11"/>
  <c r="F1251" i="12" s="1"/>
  <c r="H1251" i="11"/>
  <c r="F1251" i="11"/>
  <c r="F1250" i="12" s="1"/>
  <c r="H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H1203" i="11"/>
  <c r="H1204" i="11"/>
  <c r="H1205" i="11"/>
  <c r="H1206" i="11"/>
  <c r="H1207" i="11"/>
  <c r="H1208" i="11"/>
  <c r="H1209" i="11"/>
  <c r="H1210" i="11"/>
  <c r="H1211" i="11"/>
  <c r="G1212" i="11"/>
  <c r="G1211" i="12" s="1"/>
  <c r="D1211" i="12" s="1"/>
  <c r="I1212" i="11"/>
  <c r="G1213" i="11"/>
  <c r="G1212" i="12" s="1"/>
  <c r="D1212" i="12" s="1"/>
  <c r="I1213" i="11"/>
  <c r="G1214" i="11"/>
  <c r="G1213" i="12" s="1"/>
  <c r="D1213" i="12" s="1"/>
  <c r="I1214" i="11"/>
  <c r="G1215" i="11"/>
  <c r="G1214" i="12" s="1"/>
  <c r="D1214" i="12" s="1"/>
  <c r="I1215" i="11"/>
  <c r="G1216" i="11"/>
  <c r="G1215" i="12" s="1"/>
  <c r="D1215" i="12" s="1"/>
  <c r="I1216" i="11"/>
  <c r="G1217" i="11"/>
  <c r="G1216" i="12" s="1"/>
  <c r="D1216" i="12" s="1"/>
  <c r="I1217" i="11"/>
  <c r="G1218" i="11"/>
  <c r="G1217" i="12" s="1"/>
  <c r="D1217" i="12" s="1"/>
  <c r="I1218" i="11"/>
  <c r="G1219" i="11"/>
  <c r="G1218" i="12" s="1"/>
  <c r="D1218" i="12" s="1"/>
  <c r="I1219" i="11"/>
  <c r="G1220" i="11"/>
  <c r="G1219" i="12" s="1"/>
  <c r="D1219" i="12" s="1"/>
  <c r="I1220" i="11"/>
  <c r="G1221" i="11"/>
  <c r="G1220" i="12" s="1"/>
  <c r="D1220" i="12" s="1"/>
  <c r="I1221" i="11"/>
  <c r="G1222" i="11"/>
  <c r="G1221" i="12" s="1"/>
  <c r="D1221" i="12" s="1"/>
  <c r="I1222" i="11"/>
  <c r="G1223" i="11"/>
  <c r="G1222" i="12" s="1"/>
  <c r="D1222" i="12" s="1"/>
  <c r="I1223" i="11"/>
  <c r="G1224" i="11"/>
  <c r="G1223" i="12" s="1"/>
  <c r="D1223" i="12" s="1"/>
  <c r="I1224" i="11"/>
  <c r="G1225" i="11"/>
  <c r="G1224" i="12" s="1"/>
  <c r="D1224" i="12" s="1"/>
  <c r="I1225" i="11"/>
  <c r="G1226" i="11"/>
  <c r="G1225" i="12" s="1"/>
  <c r="D1225" i="12" s="1"/>
  <c r="I1226" i="11"/>
  <c r="G1227" i="11"/>
  <c r="G1226" i="12" s="1"/>
  <c r="D1226" i="12" s="1"/>
  <c r="I1227" i="11"/>
  <c r="G1228" i="11"/>
  <c r="G1227" i="12" s="1"/>
  <c r="D1227" i="12" s="1"/>
  <c r="I1228" i="11"/>
  <c r="G1229" i="11"/>
  <c r="G1228" i="12" s="1"/>
  <c r="D1228" i="12" s="1"/>
  <c r="I1229" i="11"/>
  <c r="G1230" i="11"/>
  <c r="G1229" i="12" s="1"/>
  <c r="D1229" i="12" s="1"/>
  <c r="F1204" i="11"/>
  <c r="F1203" i="12" s="1"/>
  <c r="F1205" i="11"/>
  <c r="F1204" i="12" s="1"/>
  <c r="F1206" i="11"/>
  <c r="F1205" i="12" s="1"/>
  <c r="F1207" i="11"/>
  <c r="F1206" i="12" s="1"/>
  <c r="F1208" i="11"/>
  <c r="F1207" i="12" s="1"/>
  <c r="F1209" i="11"/>
  <c r="F1208" i="12" s="1"/>
  <c r="F1210" i="11"/>
  <c r="F1209" i="12" s="1"/>
  <c r="F1211" i="11"/>
  <c r="F1210" i="12" s="1"/>
  <c r="F1212" i="11"/>
  <c r="F1211" i="12" s="1"/>
  <c r="H1212" i="11"/>
  <c r="F1213" i="11"/>
  <c r="F1212" i="12" s="1"/>
  <c r="H1213" i="11"/>
  <c r="F1214" i="11"/>
  <c r="F1213" i="12" s="1"/>
  <c r="H1214" i="11"/>
  <c r="F1215" i="11"/>
  <c r="F1214" i="12" s="1"/>
  <c r="H1215" i="11"/>
  <c r="F1216" i="11"/>
  <c r="F1215" i="12" s="1"/>
  <c r="H1216" i="11"/>
  <c r="F1217" i="11"/>
  <c r="F1216" i="12" s="1"/>
  <c r="H1217" i="11"/>
  <c r="F1218" i="11"/>
  <c r="F1217" i="12" s="1"/>
  <c r="H1218" i="11"/>
  <c r="F1219" i="11"/>
  <c r="F1218" i="12" s="1"/>
  <c r="H1219" i="11"/>
  <c r="F1220" i="11"/>
  <c r="F1219" i="12" s="1"/>
  <c r="H1220" i="11"/>
  <c r="F1221" i="11"/>
  <c r="F1220" i="12" s="1"/>
  <c r="H1221" i="11"/>
  <c r="F1222" i="11"/>
  <c r="F1221" i="12" s="1"/>
  <c r="H1222" i="11"/>
  <c r="F1223" i="11"/>
  <c r="F1222" i="12" s="1"/>
  <c r="H1223" i="11"/>
  <c r="F1224" i="11"/>
  <c r="F1223" i="12" s="1"/>
  <c r="H1224" i="11"/>
  <c r="F1225" i="11"/>
  <c r="F1224" i="12" s="1"/>
  <c r="H1225" i="11"/>
  <c r="F1226" i="11"/>
  <c r="F1225" i="12" s="1"/>
  <c r="H1226" i="11"/>
  <c r="F1227" i="11"/>
  <c r="F1226" i="12" s="1"/>
  <c r="H1227" i="11"/>
  <c r="F1228" i="11"/>
  <c r="F1227" i="12" s="1"/>
  <c r="H1228" i="11"/>
  <c r="F1229" i="11"/>
  <c r="F1228" i="12" s="1"/>
  <c r="H1229" i="11"/>
  <c r="F1230" i="11"/>
  <c r="F1229" i="12" s="1"/>
  <c r="H1230" i="11"/>
  <c r="F1231" i="11"/>
  <c r="F1230" i="12" s="1"/>
  <c r="H1231" i="11"/>
  <c r="F1232" i="11"/>
  <c r="F1231" i="12" s="1"/>
  <c r="C1231" i="12" s="1"/>
  <c r="H1232" i="11"/>
  <c r="F1233" i="11"/>
  <c r="F1232" i="12" s="1"/>
  <c r="C1232" i="12" s="1"/>
  <c r="H1233" i="11"/>
  <c r="F1234" i="11"/>
  <c r="F1233" i="12" s="1"/>
  <c r="C1233" i="12" s="1"/>
  <c r="H1234" i="11"/>
  <c r="F1235" i="11"/>
  <c r="F1234" i="12" s="1"/>
  <c r="H1235" i="11"/>
  <c r="F1236" i="11"/>
  <c r="F1235" i="12" s="1"/>
  <c r="C1235" i="12" s="1"/>
  <c r="H1236" i="11"/>
  <c r="F1237" i="11"/>
  <c r="F1236" i="12" s="1"/>
  <c r="C1236" i="12" s="1"/>
  <c r="H1237" i="11"/>
  <c r="F1238" i="11"/>
  <c r="F1237" i="12" s="1"/>
  <c r="C1237" i="12" s="1"/>
  <c r="H1238" i="11"/>
  <c r="F1239" i="11"/>
  <c r="F1238" i="12" s="1"/>
  <c r="H1239" i="11"/>
  <c r="F1240" i="11"/>
  <c r="F1239" i="12" s="1"/>
  <c r="C1239" i="12" s="1"/>
  <c r="H1240" i="11"/>
  <c r="F1241" i="11"/>
  <c r="F1240" i="12" s="1"/>
  <c r="C1240" i="12" s="1"/>
  <c r="H1241" i="11"/>
  <c r="F1242" i="11"/>
  <c r="F1241" i="12" s="1"/>
  <c r="C1241" i="12" s="1"/>
  <c r="H1242" i="11"/>
  <c r="F1243" i="11"/>
  <c r="F1242" i="12" s="1"/>
  <c r="C1242" i="12" s="1"/>
  <c r="H1243" i="11"/>
  <c r="F1244" i="11"/>
  <c r="F1243" i="12" s="1"/>
  <c r="C1243" i="12" s="1"/>
  <c r="H1244" i="11"/>
  <c r="F1245" i="11"/>
  <c r="F1244" i="12" s="1"/>
  <c r="C1244" i="12" s="1"/>
  <c r="H1245" i="11"/>
  <c r="F1246" i="11"/>
  <c r="F1245" i="12" s="1"/>
  <c r="C1245" i="12" s="1"/>
  <c r="H1246" i="11"/>
  <c r="F1247" i="11"/>
  <c r="F1246" i="12" s="1"/>
  <c r="C1246" i="12" s="1"/>
  <c r="H1247" i="11"/>
  <c r="F1248" i="11"/>
  <c r="F1247" i="12" s="1"/>
  <c r="C1247" i="12" s="1"/>
  <c r="H1248" i="11"/>
  <c r="F1249" i="11"/>
  <c r="F1248" i="12" s="1"/>
  <c r="C1248" i="12" s="1"/>
  <c r="H1249" i="11"/>
  <c r="F1250" i="11"/>
  <c r="F1249" i="12" s="1"/>
  <c r="C1249" i="12" s="1"/>
  <c r="H1168" i="11"/>
  <c r="H1169" i="11"/>
  <c r="H1170" i="11"/>
  <c r="F1171" i="11"/>
  <c r="F1170" i="12" s="1"/>
  <c r="H1171" i="11"/>
  <c r="F1172" i="11"/>
  <c r="F1171" i="12" s="1"/>
  <c r="H1172" i="11"/>
  <c r="F1173" i="11"/>
  <c r="F1172" i="12" s="1"/>
  <c r="H1173" i="11"/>
  <c r="F1174" i="11"/>
  <c r="F1173" i="12" s="1"/>
  <c r="H1174" i="11"/>
  <c r="F1175" i="11"/>
  <c r="F1174" i="12" s="1"/>
  <c r="H1175" i="11"/>
  <c r="F1176" i="11"/>
  <c r="F1175" i="12" s="1"/>
  <c r="H1176" i="11"/>
  <c r="F1177" i="11"/>
  <c r="F1176" i="12" s="1"/>
  <c r="H1177" i="11"/>
  <c r="F1178" i="11"/>
  <c r="F1177" i="12" s="1"/>
  <c r="H1178" i="11"/>
  <c r="F1179" i="11"/>
  <c r="F1178" i="12" s="1"/>
  <c r="H1179" i="11"/>
  <c r="F1180" i="11"/>
  <c r="F1179" i="12" s="1"/>
  <c r="H1180" i="11"/>
  <c r="F1181" i="11"/>
  <c r="F1180" i="12" s="1"/>
  <c r="H1181" i="11"/>
  <c r="F1182" i="11"/>
  <c r="F1181" i="12" s="1"/>
  <c r="H1182" i="11"/>
  <c r="F1183" i="11"/>
  <c r="F1182" i="12" s="1"/>
  <c r="H1183" i="11"/>
  <c r="F1184" i="11"/>
  <c r="F1183" i="12" s="1"/>
  <c r="H1184" i="11"/>
  <c r="F1185" i="11"/>
  <c r="F1184" i="12" s="1"/>
  <c r="H1185" i="11"/>
  <c r="F1186" i="11"/>
  <c r="F1185" i="12" s="1"/>
  <c r="H1186" i="11"/>
  <c r="F1187" i="11"/>
  <c r="F1186" i="12" s="1"/>
  <c r="H1187" i="11"/>
  <c r="F1188" i="11"/>
  <c r="F1187" i="12" s="1"/>
  <c r="H1188" i="11"/>
  <c r="F1189" i="11"/>
  <c r="F1188" i="12" s="1"/>
  <c r="H1189" i="11"/>
  <c r="F1190" i="11"/>
  <c r="F1189" i="12" s="1"/>
  <c r="H1190" i="11"/>
  <c r="F1191" i="11"/>
  <c r="F1190" i="12" s="1"/>
  <c r="H1191" i="11"/>
  <c r="F1192" i="11"/>
  <c r="F1191" i="12" s="1"/>
  <c r="H1192" i="11"/>
  <c r="F1193" i="11"/>
  <c r="F1192" i="12" s="1"/>
  <c r="H1193" i="11"/>
  <c r="F1194" i="11"/>
  <c r="F1193" i="12" s="1"/>
  <c r="H1194" i="11"/>
  <c r="F1195" i="11"/>
  <c r="F1194" i="12" s="1"/>
  <c r="H1195" i="11"/>
  <c r="F1196" i="11"/>
  <c r="F1195" i="12" s="1"/>
  <c r="H1196" i="11"/>
  <c r="F1197" i="11"/>
  <c r="F1196" i="12" s="1"/>
  <c r="H1197" i="11"/>
  <c r="F1198" i="11"/>
  <c r="F1197" i="12" s="1"/>
  <c r="H1198" i="11"/>
  <c r="F1199" i="11"/>
  <c r="F1198" i="12" s="1"/>
  <c r="H1199" i="11"/>
  <c r="F1200" i="11"/>
  <c r="F1199" i="12" s="1"/>
  <c r="H1200" i="11"/>
  <c r="F1201" i="11"/>
  <c r="F1200" i="12" s="1"/>
  <c r="H1201" i="11"/>
  <c r="F1202" i="11"/>
  <c r="F1201" i="12" s="1"/>
  <c r="H1202" i="11"/>
  <c r="F1203" i="11"/>
  <c r="F1202" i="12" s="1"/>
  <c r="F1169" i="11"/>
  <c r="F1168" i="12" s="1"/>
  <c r="F1170" i="11"/>
  <c r="F1169" i="12" s="1"/>
  <c r="I1170" i="11"/>
  <c r="G1171" i="11"/>
  <c r="G1170" i="12" s="1"/>
  <c r="D1170" i="12" s="1"/>
  <c r="I1171" i="11"/>
  <c r="G1172" i="11"/>
  <c r="G1171" i="12" s="1"/>
  <c r="D1171" i="12" s="1"/>
  <c r="I1172" i="11"/>
  <c r="G1173" i="11"/>
  <c r="G1172" i="12" s="1"/>
  <c r="D1172" i="12" s="1"/>
  <c r="I1173" i="11"/>
  <c r="G1174" i="11"/>
  <c r="G1173" i="12" s="1"/>
  <c r="D1173" i="12" s="1"/>
  <c r="I1174" i="11"/>
  <c r="G1175" i="11"/>
  <c r="G1174" i="12" s="1"/>
  <c r="D1174" i="12" s="1"/>
  <c r="I1175" i="11"/>
  <c r="G1176" i="11"/>
  <c r="G1175" i="12" s="1"/>
  <c r="D1175" i="12" s="1"/>
  <c r="I1176" i="11"/>
  <c r="G1177" i="11"/>
  <c r="G1176" i="12" s="1"/>
  <c r="D1176" i="12" s="1"/>
  <c r="I1177" i="11"/>
  <c r="G1178" i="11"/>
  <c r="G1177" i="12" s="1"/>
  <c r="D1177" i="12" s="1"/>
  <c r="I1178" i="11"/>
  <c r="G1179" i="11"/>
  <c r="G1178" i="12" s="1"/>
  <c r="D1178" i="12" s="1"/>
  <c r="I1179" i="11"/>
  <c r="G1180" i="11"/>
  <c r="G1179" i="12" s="1"/>
  <c r="D1179" i="12" s="1"/>
  <c r="I1180" i="11"/>
  <c r="G1181" i="11"/>
  <c r="G1180" i="12" s="1"/>
  <c r="D1180" i="12" s="1"/>
  <c r="I1181" i="11"/>
  <c r="G1182" i="11"/>
  <c r="G1181" i="12" s="1"/>
  <c r="D1181" i="12" s="1"/>
  <c r="I1182" i="11"/>
  <c r="G1183" i="11"/>
  <c r="G1182" i="12" s="1"/>
  <c r="D1182" i="12" s="1"/>
  <c r="I1183" i="11"/>
  <c r="G1184" i="11"/>
  <c r="G1183" i="12" s="1"/>
  <c r="D1183" i="12" s="1"/>
  <c r="I1184" i="11"/>
  <c r="G1185" i="11"/>
  <c r="G1184" i="12" s="1"/>
  <c r="D1184" i="12" s="1"/>
  <c r="I1185" i="11"/>
  <c r="G1186" i="11"/>
  <c r="G1185" i="12" s="1"/>
  <c r="D1185" i="12" s="1"/>
  <c r="I1186" i="11"/>
  <c r="G1187" i="11"/>
  <c r="G1186" i="12" s="1"/>
  <c r="D1186" i="12" s="1"/>
  <c r="I1187" i="11"/>
  <c r="G1188" i="11"/>
  <c r="G1187" i="12" s="1"/>
  <c r="D1187" i="12" s="1"/>
  <c r="I1188" i="11"/>
  <c r="G1189" i="11"/>
  <c r="G1188" i="12" s="1"/>
  <c r="D1188" i="12" s="1"/>
  <c r="I1189" i="11"/>
  <c r="G1190" i="11"/>
  <c r="G1189" i="12" s="1"/>
  <c r="D1189" i="12" s="1"/>
  <c r="I1190" i="11"/>
  <c r="G1191" i="11"/>
  <c r="G1190" i="12" s="1"/>
  <c r="D1190" i="12" s="1"/>
  <c r="I1191" i="11"/>
  <c r="G1192" i="11"/>
  <c r="G1191" i="12" s="1"/>
  <c r="D1191" i="12" s="1"/>
  <c r="I1192" i="11"/>
  <c r="G1193" i="11"/>
  <c r="G1192" i="12" s="1"/>
  <c r="D1192" i="12" s="1"/>
  <c r="I1193" i="11"/>
  <c r="G1194" i="11"/>
  <c r="G1193" i="12" s="1"/>
  <c r="D1193" i="12" s="1"/>
  <c r="I1194" i="11"/>
  <c r="G1195" i="11"/>
  <c r="G1194" i="12" s="1"/>
  <c r="D1194" i="12" s="1"/>
  <c r="I1195" i="11"/>
  <c r="G1196" i="11"/>
  <c r="G1195" i="12" s="1"/>
  <c r="D1195" i="12" s="1"/>
  <c r="I1196" i="11"/>
  <c r="G1197" i="11"/>
  <c r="G1196" i="12" s="1"/>
  <c r="D1196" i="12" s="1"/>
  <c r="I1197" i="11"/>
  <c r="G1198" i="11"/>
  <c r="G1197" i="12" s="1"/>
  <c r="D1197" i="12" s="1"/>
  <c r="I1198" i="11"/>
  <c r="G1199" i="11"/>
  <c r="G1198" i="12" s="1"/>
  <c r="D1198" i="12" s="1"/>
  <c r="I1199" i="11"/>
  <c r="G1200" i="11"/>
  <c r="G1199" i="12" s="1"/>
  <c r="D1199" i="12" s="1"/>
  <c r="I1200" i="11"/>
  <c r="G1201" i="11"/>
  <c r="G1200" i="12" s="1"/>
  <c r="D1200" i="12" s="1"/>
  <c r="I1201" i="11"/>
  <c r="G1202" i="11"/>
  <c r="G1201" i="12" s="1"/>
  <c r="D1201" i="12" s="1"/>
  <c r="I1202" i="11"/>
  <c r="G1203" i="11"/>
  <c r="G1202" i="12" s="1"/>
  <c r="D1202" i="12" s="1"/>
  <c r="I1203" i="11"/>
  <c r="G1204" i="11"/>
  <c r="G1203" i="12" s="1"/>
  <c r="D1203" i="12" s="1"/>
  <c r="I1204" i="11"/>
  <c r="G1205" i="11"/>
  <c r="G1204" i="12" s="1"/>
  <c r="D1204" i="12" s="1"/>
  <c r="I1205" i="11"/>
  <c r="G1206" i="11"/>
  <c r="G1205" i="12" s="1"/>
  <c r="D1205" i="12" s="1"/>
  <c r="I1206" i="11"/>
  <c r="G1207" i="11"/>
  <c r="G1206" i="12" s="1"/>
  <c r="D1206" i="12" s="1"/>
  <c r="I1207" i="11"/>
  <c r="G1208" i="11"/>
  <c r="G1207" i="12" s="1"/>
  <c r="D1207" i="12" s="1"/>
  <c r="I1208" i="11"/>
  <c r="G1209" i="11"/>
  <c r="G1208" i="12" s="1"/>
  <c r="D1208" i="12" s="1"/>
  <c r="I1209" i="11"/>
  <c r="G1210" i="11"/>
  <c r="G1209" i="12" s="1"/>
  <c r="D1209" i="12" s="1"/>
  <c r="I1210" i="11"/>
  <c r="G1211" i="11"/>
  <c r="G1210" i="12" s="1"/>
  <c r="D1210" i="12" s="1"/>
  <c r="I1211" i="11"/>
  <c r="F1128" i="11"/>
  <c r="F1127" i="12" s="1"/>
  <c r="H1128" i="11"/>
  <c r="F1129" i="11"/>
  <c r="F1128" i="12" s="1"/>
  <c r="H1129" i="11"/>
  <c r="F1130" i="11"/>
  <c r="F1129" i="12" s="1"/>
  <c r="H1130" i="11"/>
  <c r="F1131" i="11"/>
  <c r="F1130" i="12" s="1"/>
  <c r="H1131" i="11"/>
  <c r="F1132" i="11"/>
  <c r="F1131" i="12" s="1"/>
  <c r="H1132" i="11"/>
  <c r="F1133" i="11"/>
  <c r="F1132" i="12" s="1"/>
  <c r="H1133" i="11"/>
  <c r="F1134" i="11"/>
  <c r="F1133" i="12" s="1"/>
  <c r="H1134" i="11"/>
  <c r="F1135" i="11"/>
  <c r="F1134" i="12" s="1"/>
  <c r="H1135" i="11"/>
  <c r="F1136" i="11"/>
  <c r="F1135" i="12" s="1"/>
  <c r="H1136" i="11"/>
  <c r="F1137" i="11"/>
  <c r="F1136" i="12" s="1"/>
  <c r="H1137" i="11"/>
  <c r="F1138" i="11"/>
  <c r="F1137" i="12" s="1"/>
  <c r="H1138" i="11"/>
  <c r="F1139" i="11"/>
  <c r="F1138" i="12" s="1"/>
  <c r="H1139" i="11"/>
  <c r="F1140" i="11"/>
  <c r="F1139" i="12" s="1"/>
  <c r="H1140" i="11"/>
  <c r="F1141" i="11"/>
  <c r="F1140" i="12" s="1"/>
  <c r="H1141" i="11"/>
  <c r="F1142" i="11"/>
  <c r="F1141" i="12" s="1"/>
  <c r="H1142" i="11"/>
  <c r="F1143" i="11"/>
  <c r="F1142" i="12" s="1"/>
  <c r="H1143" i="11"/>
  <c r="F1144" i="11"/>
  <c r="F1143" i="12" s="1"/>
  <c r="H1144" i="11"/>
  <c r="F1145" i="11"/>
  <c r="F1144" i="12" s="1"/>
  <c r="H1145" i="11"/>
  <c r="F1146" i="11"/>
  <c r="F1145" i="12" s="1"/>
  <c r="H1146" i="11"/>
  <c r="F1147" i="11"/>
  <c r="F1146" i="12" s="1"/>
  <c r="H1147" i="11"/>
  <c r="F1148" i="11"/>
  <c r="F1147" i="12" s="1"/>
  <c r="H1148" i="11"/>
  <c r="F1149" i="11"/>
  <c r="F1148" i="12" s="1"/>
  <c r="H1149" i="11"/>
  <c r="F1150" i="11"/>
  <c r="F1149" i="12" s="1"/>
  <c r="H1150" i="11"/>
  <c r="F1151" i="11"/>
  <c r="F1150" i="12" s="1"/>
  <c r="H1151" i="11"/>
  <c r="F1152" i="11"/>
  <c r="F1151" i="12" s="1"/>
  <c r="H1152" i="11"/>
  <c r="F1153" i="11"/>
  <c r="F1152" i="12" s="1"/>
  <c r="H1153" i="11"/>
  <c r="F1154" i="11"/>
  <c r="F1153" i="12" s="1"/>
  <c r="H1154" i="11"/>
  <c r="F1155" i="11"/>
  <c r="F1154" i="12" s="1"/>
  <c r="H1155" i="11"/>
  <c r="F1156" i="11"/>
  <c r="F1155" i="12" s="1"/>
  <c r="H1156" i="11"/>
  <c r="F1157" i="11"/>
  <c r="F1156" i="12" s="1"/>
  <c r="H1157" i="11"/>
  <c r="F1158" i="11"/>
  <c r="F1157" i="12" s="1"/>
  <c r="H1158" i="11"/>
  <c r="F1159" i="11"/>
  <c r="F1158" i="12" s="1"/>
  <c r="H1159" i="11"/>
  <c r="F1160" i="11"/>
  <c r="F1159" i="12" s="1"/>
  <c r="H1160" i="11"/>
  <c r="F1161" i="11"/>
  <c r="F1160" i="12" s="1"/>
  <c r="H1161" i="11"/>
  <c r="F1162" i="11"/>
  <c r="F1161" i="12" s="1"/>
  <c r="H1162" i="11"/>
  <c r="F1163" i="11"/>
  <c r="F1162" i="12" s="1"/>
  <c r="H1163" i="11"/>
  <c r="F1164" i="11"/>
  <c r="F1163" i="12" s="1"/>
  <c r="H1164" i="11"/>
  <c r="F1165" i="11"/>
  <c r="F1164" i="12" s="1"/>
  <c r="H1165" i="11"/>
  <c r="F1166" i="11"/>
  <c r="F1165" i="12" s="1"/>
  <c r="H1166" i="11"/>
  <c r="F1167" i="11"/>
  <c r="F1166" i="12" s="1"/>
  <c r="H1167" i="11"/>
  <c r="F1168" i="11"/>
  <c r="F1167" i="12" s="1"/>
  <c r="G1128" i="11"/>
  <c r="G1127" i="12" s="1"/>
  <c r="D1127" i="12" s="1"/>
  <c r="I1128" i="11"/>
  <c r="G1129" i="11"/>
  <c r="G1128" i="12" s="1"/>
  <c r="D1128" i="12" s="1"/>
  <c r="I1129" i="11"/>
  <c r="G1130" i="11"/>
  <c r="G1129" i="12" s="1"/>
  <c r="D1129" i="12" s="1"/>
  <c r="I1130" i="11"/>
  <c r="G1131" i="11"/>
  <c r="G1130" i="12" s="1"/>
  <c r="D1130" i="12" s="1"/>
  <c r="I1131" i="11"/>
  <c r="G1132" i="11"/>
  <c r="G1131" i="12" s="1"/>
  <c r="D1131" i="12" s="1"/>
  <c r="I1132" i="11"/>
  <c r="G1133" i="11"/>
  <c r="G1132" i="12" s="1"/>
  <c r="D1132" i="12" s="1"/>
  <c r="I1133" i="11"/>
  <c r="G1134" i="11"/>
  <c r="G1133" i="12" s="1"/>
  <c r="D1133" i="12" s="1"/>
  <c r="I1134" i="11"/>
  <c r="G1135" i="11"/>
  <c r="G1134" i="12" s="1"/>
  <c r="D1134" i="12" s="1"/>
  <c r="I1135" i="11"/>
  <c r="G1136" i="11"/>
  <c r="G1135" i="12" s="1"/>
  <c r="D1135" i="12" s="1"/>
  <c r="I1136" i="11"/>
  <c r="G1137" i="11"/>
  <c r="G1136" i="12" s="1"/>
  <c r="D1136" i="12" s="1"/>
  <c r="I1137" i="11"/>
  <c r="G1138" i="11"/>
  <c r="G1137" i="12" s="1"/>
  <c r="D1137" i="12" s="1"/>
  <c r="I1138" i="11"/>
  <c r="G1139" i="11"/>
  <c r="G1138" i="12" s="1"/>
  <c r="D1138" i="12" s="1"/>
  <c r="I1139" i="11"/>
  <c r="G1140" i="11"/>
  <c r="G1139" i="12" s="1"/>
  <c r="D1139" i="12" s="1"/>
  <c r="I1140" i="11"/>
  <c r="G1141" i="11"/>
  <c r="G1140" i="12" s="1"/>
  <c r="D1140" i="12" s="1"/>
  <c r="I1141" i="11"/>
  <c r="G1142" i="11"/>
  <c r="G1141" i="12" s="1"/>
  <c r="D1141" i="12" s="1"/>
  <c r="I1142" i="11"/>
  <c r="G1143" i="11"/>
  <c r="G1142" i="12" s="1"/>
  <c r="D1142" i="12" s="1"/>
  <c r="I1143" i="11"/>
  <c r="G1144" i="11"/>
  <c r="G1143" i="12" s="1"/>
  <c r="D1143" i="12" s="1"/>
  <c r="I1144" i="11"/>
  <c r="G1145" i="11"/>
  <c r="G1144" i="12" s="1"/>
  <c r="D1144" i="12" s="1"/>
  <c r="I1145" i="11"/>
  <c r="G1146" i="11"/>
  <c r="G1145" i="12" s="1"/>
  <c r="D1145" i="12" s="1"/>
  <c r="I1146" i="11"/>
  <c r="G1147" i="11"/>
  <c r="G1146" i="12" s="1"/>
  <c r="D1146" i="12" s="1"/>
  <c r="I1147" i="11"/>
  <c r="G1148" i="11"/>
  <c r="G1147" i="12" s="1"/>
  <c r="D1147" i="12" s="1"/>
  <c r="I1148" i="11"/>
  <c r="G1149" i="11"/>
  <c r="G1148" i="12" s="1"/>
  <c r="D1148" i="12" s="1"/>
  <c r="I1149" i="11"/>
  <c r="G1150" i="11"/>
  <c r="G1149" i="12" s="1"/>
  <c r="D1149" i="12" s="1"/>
  <c r="I1150" i="11"/>
  <c r="G1151" i="11"/>
  <c r="G1150" i="12" s="1"/>
  <c r="D1150" i="12" s="1"/>
  <c r="I1151" i="11"/>
  <c r="G1152" i="11"/>
  <c r="G1151" i="12" s="1"/>
  <c r="D1151" i="12" s="1"/>
  <c r="I1152" i="11"/>
  <c r="G1153" i="11"/>
  <c r="G1152" i="12" s="1"/>
  <c r="D1152" i="12" s="1"/>
  <c r="I1153" i="11"/>
  <c r="G1154" i="11"/>
  <c r="G1153" i="12" s="1"/>
  <c r="D1153" i="12" s="1"/>
  <c r="I1154" i="11"/>
  <c r="G1155" i="11"/>
  <c r="G1154" i="12" s="1"/>
  <c r="D1154" i="12" s="1"/>
  <c r="I1155" i="11"/>
  <c r="G1156" i="11"/>
  <c r="G1155" i="12" s="1"/>
  <c r="D1155" i="12" s="1"/>
  <c r="I1156" i="11"/>
  <c r="G1157" i="11"/>
  <c r="G1156" i="12" s="1"/>
  <c r="D1156" i="12" s="1"/>
  <c r="I1157" i="11"/>
  <c r="G1158" i="11"/>
  <c r="G1157" i="12" s="1"/>
  <c r="D1157" i="12" s="1"/>
  <c r="I1158" i="11"/>
  <c r="G1159" i="11"/>
  <c r="G1158" i="12" s="1"/>
  <c r="D1158" i="12" s="1"/>
  <c r="I1159" i="11"/>
  <c r="G1160" i="11"/>
  <c r="G1159" i="12" s="1"/>
  <c r="D1159" i="12" s="1"/>
  <c r="I1160" i="11"/>
  <c r="G1161" i="11"/>
  <c r="G1160" i="12" s="1"/>
  <c r="D1160" i="12" s="1"/>
  <c r="I1161" i="11"/>
  <c r="G1162" i="11"/>
  <c r="G1161" i="12" s="1"/>
  <c r="D1161" i="12" s="1"/>
  <c r="I1162" i="11"/>
  <c r="G1163" i="11"/>
  <c r="G1162" i="12" s="1"/>
  <c r="D1162" i="12" s="1"/>
  <c r="I1163" i="11"/>
  <c r="G1164" i="11"/>
  <c r="G1163" i="12" s="1"/>
  <c r="D1163" i="12" s="1"/>
  <c r="I1164" i="11"/>
  <c r="G1165" i="11"/>
  <c r="G1164" i="12" s="1"/>
  <c r="D1164" i="12" s="1"/>
  <c r="I1165" i="11"/>
  <c r="G1166" i="11"/>
  <c r="G1165" i="12" s="1"/>
  <c r="D1165" i="12" s="1"/>
  <c r="I1166" i="11"/>
  <c r="G1167" i="11"/>
  <c r="G1166" i="12" s="1"/>
  <c r="D1166" i="12" s="1"/>
  <c r="I1167" i="11"/>
  <c r="G1168" i="11"/>
  <c r="G1167" i="12" s="1"/>
  <c r="D1167" i="12" s="1"/>
  <c r="I1168" i="11"/>
  <c r="G1169" i="11"/>
  <c r="G1168" i="12" s="1"/>
  <c r="D1168" i="12" s="1"/>
  <c r="I1169" i="11"/>
  <c r="G1170" i="11"/>
  <c r="G1169" i="12" s="1"/>
  <c r="D1169" i="12" s="1"/>
  <c r="F1043" i="11"/>
  <c r="F1042" i="12" s="1"/>
  <c r="F1044" i="11"/>
  <c r="F1043" i="12" s="1"/>
  <c r="H1044" i="11"/>
  <c r="F1045" i="11"/>
  <c r="F1044" i="12" s="1"/>
  <c r="H1045" i="11"/>
  <c r="F1046" i="11"/>
  <c r="F1045" i="12" s="1"/>
  <c r="H1046" i="11"/>
  <c r="F1047" i="11"/>
  <c r="F1046" i="12" s="1"/>
  <c r="H1047" i="11"/>
  <c r="F1048" i="11"/>
  <c r="F1047" i="12" s="1"/>
  <c r="H1048" i="11"/>
  <c r="F1049" i="11"/>
  <c r="F1048" i="12" s="1"/>
  <c r="H1049" i="11"/>
  <c r="F1050" i="11"/>
  <c r="F1049" i="12" s="1"/>
  <c r="H1050" i="11"/>
  <c r="F1051" i="11"/>
  <c r="F1050" i="12" s="1"/>
  <c r="H1051" i="11"/>
  <c r="F1052" i="11"/>
  <c r="F1051" i="12" s="1"/>
  <c r="H1052" i="11"/>
  <c r="F1053" i="11"/>
  <c r="F1052" i="12" s="1"/>
  <c r="H1053" i="11"/>
  <c r="F1054" i="11"/>
  <c r="F1053" i="12" s="1"/>
  <c r="H1054" i="11"/>
  <c r="F1055" i="11"/>
  <c r="F1054" i="12" s="1"/>
  <c r="H1055" i="11"/>
  <c r="F1056" i="11"/>
  <c r="F1055" i="12" s="1"/>
  <c r="H1056" i="11"/>
  <c r="F1057" i="11"/>
  <c r="F1056" i="12" s="1"/>
  <c r="H1057" i="11"/>
  <c r="F1058" i="11"/>
  <c r="F1057" i="12" s="1"/>
  <c r="H1058" i="11"/>
  <c r="F1059" i="11"/>
  <c r="F1058" i="12" s="1"/>
  <c r="H1059" i="11"/>
  <c r="F1060" i="11"/>
  <c r="F1059" i="12" s="1"/>
  <c r="H1060" i="11"/>
  <c r="F1061" i="11"/>
  <c r="F1060" i="12" s="1"/>
  <c r="H1061" i="11"/>
  <c r="F1062" i="11"/>
  <c r="F1061" i="12" s="1"/>
  <c r="H1062" i="11"/>
  <c r="F1063" i="11"/>
  <c r="F1062" i="12" s="1"/>
  <c r="H1063" i="11"/>
  <c r="F1064" i="11"/>
  <c r="F1063" i="12" s="1"/>
  <c r="H1064" i="11"/>
  <c r="F1065" i="11"/>
  <c r="F1064" i="12" s="1"/>
  <c r="H1065" i="11"/>
  <c r="F1066" i="11"/>
  <c r="F1065" i="12" s="1"/>
  <c r="H1066" i="11"/>
  <c r="F1067" i="11"/>
  <c r="F1066" i="12" s="1"/>
  <c r="H1067" i="11"/>
  <c r="F1068" i="11"/>
  <c r="F1067" i="12" s="1"/>
  <c r="H1068" i="11"/>
  <c r="F1069" i="11"/>
  <c r="F1068" i="12" s="1"/>
  <c r="H1069" i="11"/>
  <c r="F1070" i="11"/>
  <c r="F1069" i="12" s="1"/>
  <c r="H1070" i="11"/>
  <c r="F1071" i="11"/>
  <c r="F1070" i="12" s="1"/>
  <c r="H1071" i="11"/>
  <c r="F1072" i="11"/>
  <c r="F1071" i="12" s="1"/>
  <c r="H1072" i="11"/>
  <c r="F1073" i="11"/>
  <c r="F1072" i="12" s="1"/>
  <c r="H1073" i="11"/>
  <c r="F1074" i="11"/>
  <c r="F1073" i="12" s="1"/>
  <c r="H1074" i="11"/>
  <c r="F1075" i="11"/>
  <c r="F1074" i="12" s="1"/>
  <c r="H1075" i="11"/>
  <c r="F1076" i="11"/>
  <c r="F1075" i="12" s="1"/>
  <c r="H1076" i="11"/>
  <c r="F1077" i="11"/>
  <c r="F1076" i="12" s="1"/>
  <c r="H1077" i="11"/>
  <c r="F1078" i="11"/>
  <c r="F1077" i="12" s="1"/>
  <c r="H1078" i="11"/>
  <c r="F1079" i="11"/>
  <c r="F1078" i="12" s="1"/>
  <c r="H1079" i="11"/>
  <c r="F1080" i="11"/>
  <c r="F1079" i="12" s="1"/>
  <c r="H1080" i="11"/>
  <c r="F1081" i="11"/>
  <c r="F1080" i="12" s="1"/>
  <c r="H1081" i="11"/>
  <c r="F1082" i="11"/>
  <c r="F1081" i="12" s="1"/>
  <c r="H1082" i="11"/>
  <c r="F1083" i="11"/>
  <c r="F1082" i="12" s="1"/>
  <c r="H1083" i="11"/>
  <c r="F1084" i="11"/>
  <c r="F1083" i="12" s="1"/>
  <c r="H1084" i="11"/>
  <c r="F1085" i="11"/>
  <c r="F1084" i="12" s="1"/>
  <c r="H1085" i="11"/>
  <c r="H1043" i="11"/>
  <c r="G1044" i="11"/>
  <c r="G1043" i="12" s="1"/>
  <c r="D1043" i="12" s="1"/>
  <c r="I1044" i="11"/>
  <c r="G1045" i="11"/>
  <c r="G1044" i="12" s="1"/>
  <c r="D1044" i="12" s="1"/>
  <c r="I1045" i="11"/>
  <c r="G1046" i="11"/>
  <c r="G1045" i="12" s="1"/>
  <c r="D1045" i="12" s="1"/>
  <c r="I1046" i="11"/>
  <c r="G1047" i="11"/>
  <c r="G1046" i="12" s="1"/>
  <c r="D1046" i="12" s="1"/>
  <c r="I1047" i="11"/>
  <c r="G1048" i="11"/>
  <c r="G1047" i="12" s="1"/>
  <c r="D1047" i="12" s="1"/>
  <c r="I1048" i="11"/>
  <c r="G1049" i="11"/>
  <c r="G1048" i="12" s="1"/>
  <c r="D1048" i="12" s="1"/>
  <c r="I1049" i="11"/>
  <c r="G1050" i="11"/>
  <c r="G1049" i="12" s="1"/>
  <c r="D1049" i="12" s="1"/>
  <c r="I1050" i="11"/>
  <c r="G1051" i="11"/>
  <c r="G1050" i="12" s="1"/>
  <c r="D1050" i="12" s="1"/>
  <c r="I1051" i="11"/>
  <c r="G1052" i="11"/>
  <c r="G1051" i="12" s="1"/>
  <c r="D1051" i="12" s="1"/>
  <c r="I1052" i="11"/>
  <c r="G1053" i="11"/>
  <c r="G1052" i="12" s="1"/>
  <c r="D1052" i="12" s="1"/>
  <c r="I1053" i="11"/>
  <c r="G1054" i="11"/>
  <c r="G1053" i="12" s="1"/>
  <c r="D1053" i="12" s="1"/>
  <c r="I1054" i="11"/>
  <c r="G1055" i="11"/>
  <c r="G1054" i="12" s="1"/>
  <c r="D1054" i="12" s="1"/>
  <c r="I1055" i="11"/>
  <c r="G1056" i="11"/>
  <c r="G1055" i="12" s="1"/>
  <c r="D1055" i="12" s="1"/>
  <c r="I1056" i="11"/>
  <c r="G1057" i="11"/>
  <c r="G1056" i="12" s="1"/>
  <c r="D1056" i="12" s="1"/>
  <c r="I1057" i="11"/>
  <c r="G1058" i="11"/>
  <c r="G1057" i="12" s="1"/>
  <c r="D1057" i="12" s="1"/>
  <c r="I1058" i="11"/>
  <c r="G1059" i="11"/>
  <c r="G1058" i="12" s="1"/>
  <c r="D1058" i="12" s="1"/>
  <c r="I1059" i="11"/>
  <c r="G1060" i="11"/>
  <c r="G1059" i="12" s="1"/>
  <c r="D1059" i="12" s="1"/>
  <c r="I1060" i="11"/>
  <c r="G1061" i="11"/>
  <c r="G1060" i="12" s="1"/>
  <c r="D1060" i="12" s="1"/>
  <c r="I1061" i="11"/>
  <c r="G1062" i="11"/>
  <c r="G1061" i="12" s="1"/>
  <c r="D1061" i="12" s="1"/>
  <c r="I1062" i="11"/>
  <c r="G1063" i="11"/>
  <c r="G1062" i="12" s="1"/>
  <c r="D1062" i="12" s="1"/>
  <c r="I1063" i="11"/>
  <c r="G1064" i="11"/>
  <c r="G1063" i="12" s="1"/>
  <c r="D1063" i="12" s="1"/>
  <c r="I1064" i="11"/>
  <c r="G1065" i="11"/>
  <c r="G1064" i="12" s="1"/>
  <c r="D1064" i="12" s="1"/>
  <c r="I1065" i="11"/>
  <c r="G1066" i="11"/>
  <c r="G1065" i="12" s="1"/>
  <c r="D1065" i="12" s="1"/>
  <c r="I1066" i="11"/>
  <c r="G1067" i="11"/>
  <c r="G1066" i="12" s="1"/>
  <c r="D1066" i="12" s="1"/>
  <c r="I1067" i="11"/>
  <c r="G1068" i="11"/>
  <c r="G1067" i="12" s="1"/>
  <c r="D1067" i="12" s="1"/>
  <c r="I1068" i="11"/>
  <c r="G1069" i="11"/>
  <c r="G1068" i="12" s="1"/>
  <c r="D1068" i="12" s="1"/>
  <c r="I1069" i="11"/>
  <c r="G1070" i="11"/>
  <c r="G1069" i="12" s="1"/>
  <c r="D1069" i="12" s="1"/>
  <c r="I1070" i="11"/>
  <c r="G1071" i="11"/>
  <c r="G1070" i="12" s="1"/>
  <c r="D1070" i="12" s="1"/>
  <c r="I1071" i="11"/>
  <c r="G1072" i="11"/>
  <c r="G1071" i="12" s="1"/>
  <c r="D1071" i="12" s="1"/>
  <c r="I1072" i="11"/>
  <c r="G1073" i="11"/>
  <c r="G1072" i="12" s="1"/>
  <c r="D1072" i="12" s="1"/>
  <c r="I1073" i="11"/>
  <c r="G1074" i="11"/>
  <c r="G1073" i="12" s="1"/>
  <c r="D1073" i="12" s="1"/>
  <c r="I1074" i="11"/>
  <c r="G1075" i="11"/>
  <c r="G1074" i="12" s="1"/>
  <c r="D1074" i="12" s="1"/>
  <c r="I1075" i="11"/>
  <c r="G1076" i="11"/>
  <c r="G1075" i="12" s="1"/>
  <c r="D1075" i="12" s="1"/>
  <c r="I1076" i="11"/>
  <c r="G1077" i="11"/>
  <c r="G1076" i="12" s="1"/>
  <c r="D1076" i="12" s="1"/>
  <c r="I1077" i="11"/>
  <c r="G1078" i="11"/>
  <c r="G1077" i="12" s="1"/>
  <c r="D1077" i="12" s="1"/>
  <c r="I1078" i="11"/>
  <c r="G1079" i="11"/>
  <c r="G1078" i="12" s="1"/>
  <c r="D1078" i="12" s="1"/>
  <c r="I1079" i="11"/>
  <c r="G1080" i="11"/>
  <c r="G1079" i="12" s="1"/>
  <c r="D1079" i="12" s="1"/>
  <c r="I1080" i="11"/>
  <c r="G1081" i="11"/>
  <c r="G1080" i="12" s="1"/>
  <c r="D1080" i="12" s="1"/>
  <c r="I1081" i="11"/>
  <c r="G1082" i="11"/>
  <c r="G1081" i="12" s="1"/>
  <c r="D1081" i="12" s="1"/>
  <c r="I1082" i="11"/>
  <c r="G1083" i="11"/>
  <c r="G1082" i="12" s="1"/>
  <c r="D1082" i="12" s="1"/>
  <c r="I1083" i="11"/>
  <c r="G1084" i="11"/>
  <c r="G1083" i="12" s="1"/>
  <c r="D1083" i="12" s="1"/>
  <c r="I1084" i="11"/>
  <c r="I1085" i="11"/>
  <c r="G1086" i="11"/>
  <c r="G1085" i="12" s="1"/>
  <c r="D1085" i="12" s="1"/>
  <c r="I1086" i="11"/>
  <c r="G1087" i="11"/>
  <c r="G1086" i="12" s="1"/>
  <c r="D1086" i="12" s="1"/>
  <c r="I1087" i="11"/>
  <c r="G1088" i="11"/>
  <c r="G1087" i="12" s="1"/>
  <c r="D1087" i="12" s="1"/>
  <c r="I1088" i="11"/>
  <c r="G1089" i="11"/>
  <c r="G1088" i="12" s="1"/>
  <c r="D1088" i="12" s="1"/>
  <c r="I1089" i="11"/>
  <c r="G1090" i="11"/>
  <c r="G1089" i="12" s="1"/>
  <c r="D1089" i="12" s="1"/>
  <c r="I1090" i="11"/>
  <c r="G1091" i="11"/>
  <c r="G1090" i="12" s="1"/>
  <c r="D1090" i="12" s="1"/>
  <c r="I1091" i="11"/>
  <c r="G1092" i="11"/>
  <c r="G1091" i="12" s="1"/>
  <c r="D1091" i="12" s="1"/>
  <c r="I1092" i="11"/>
  <c r="G1093" i="11"/>
  <c r="G1092" i="12" s="1"/>
  <c r="D1092" i="12" s="1"/>
  <c r="I1093" i="11"/>
  <c r="G1094" i="11"/>
  <c r="G1093" i="12" s="1"/>
  <c r="D1093" i="12" s="1"/>
  <c r="I1094" i="11"/>
  <c r="G1095" i="11"/>
  <c r="G1094" i="12" s="1"/>
  <c r="D1094" i="12" s="1"/>
  <c r="I1095" i="11"/>
  <c r="G1096" i="11"/>
  <c r="G1095" i="12" s="1"/>
  <c r="D1095" i="12" s="1"/>
  <c r="I1096" i="11"/>
  <c r="G1097" i="11"/>
  <c r="G1096" i="12" s="1"/>
  <c r="D1096" i="12" s="1"/>
  <c r="I1097" i="11"/>
  <c r="G1098" i="11"/>
  <c r="G1097" i="12" s="1"/>
  <c r="D1097" i="12" s="1"/>
  <c r="I1098" i="11"/>
  <c r="G1099" i="11"/>
  <c r="G1098" i="12" s="1"/>
  <c r="D1098" i="12" s="1"/>
  <c r="I1099" i="11"/>
  <c r="G1100" i="11"/>
  <c r="G1099" i="12" s="1"/>
  <c r="D1099" i="12" s="1"/>
  <c r="I1100" i="11"/>
  <c r="G1101" i="11"/>
  <c r="G1100" i="12" s="1"/>
  <c r="D1100" i="12" s="1"/>
  <c r="I1101" i="11"/>
  <c r="G1102" i="11"/>
  <c r="G1101" i="12" s="1"/>
  <c r="D1101" i="12" s="1"/>
  <c r="I1102" i="11"/>
  <c r="G1103" i="11"/>
  <c r="G1102" i="12" s="1"/>
  <c r="D1102" i="12" s="1"/>
  <c r="I1103" i="11"/>
  <c r="G1104" i="11"/>
  <c r="G1103" i="12" s="1"/>
  <c r="D1103" i="12" s="1"/>
  <c r="I1104" i="11"/>
  <c r="G1105" i="11"/>
  <c r="G1104" i="12" s="1"/>
  <c r="D1104" i="12" s="1"/>
  <c r="I1105" i="11"/>
  <c r="G1106" i="11"/>
  <c r="G1105" i="12" s="1"/>
  <c r="D1105" i="12" s="1"/>
  <c r="I1106" i="11"/>
  <c r="G1107" i="11"/>
  <c r="G1106" i="12" s="1"/>
  <c r="D1106" i="12" s="1"/>
  <c r="I1107" i="11"/>
  <c r="G1108" i="11"/>
  <c r="G1107" i="12" s="1"/>
  <c r="D1107" i="12" s="1"/>
  <c r="I1108" i="11"/>
  <c r="G1109" i="11"/>
  <c r="G1108" i="12" s="1"/>
  <c r="D1108" i="12" s="1"/>
  <c r="I1109" i="11"/>
  <c r="G1110" i="11"/>
  <c r="G1109" i="12" s="1"/>
  <c r="D1109" i="12" s="1"/>
  <c r="I1110" i="11"/>
  <c r="G1111" i="11"/>
  <c r="G1110" i="12" s="1"/>
  <c r="D1110" i="12" s="1"/>
  <c r="I1111" i="11"/>
  <c r="G1112" i="11"/>
  <c r="G1111" i="12" s="1"/>
  <c r="D1111" i="12" s="1"/>
  <c r="I1112" i="11"/>
  <c r="G1113" i="11"/>
  <c r="G1112" i="12" s="1"/>
  <c r="D1112" i="12" s="1"/>
  <c r="I1113" i="11"/>
  <c r="G1114" i="11"/>
  <c r="G1113" i="12" s="1"/>
  <c r="D1113" i="12" s="1"/>
  <c r="I1114" i="11"/>
  <c r="G1115" i="11"/>
  <c r="G1114" i="12" s="1"/>
  <c r="D1114" i="12" s="1"/>
  <c r="I1115" i="11"/>
  <c r="G1116" i="11"/>
  <c r="G1115" i="12" s="1"/>
  <c r="D1115" i="12" s="1"/>
  <c r="I1116" i="11"/>
  <c r="G1117" i="11"/>
  <c r="G1116" i="12" s="1"/>
  <c r="D1116" i="12" s="1"/>
  <c r="I1117" i="11"/>
  <c r="G1118" i="11"/>
  <c r="G1117" i="12" s="1"/>
  <c r="D1117" i="12" s="1"/>
  <c r="I1118" i="11"/>
  <c r="G1119" i="11"/>
  <c r="G1118" i="12" s="1"/>
  <c r="D1118" i="12" s="1"/>
  <c r="I1119" i="11"/>
  <c r="G1120" i="11"/>
  <c r="G1119" i="12" s="1"/>
  <c r="D1119" i="12" s="1"/>
  <c r="I1120" i="11"/>
  <c r="G1121" i="11"/>
  <c r="G1120" i="12" s="1"/>
  <c r="D1120" i="12" s="1"/>
  <c r="I1121" i="11"/>
  <c r="G1122" i="11"/>
  <c r="G1121" i="12" s="1"/>
  <c r="D1121" i="12" s="1"/>
  <c r="I1122" i="11"/>
  <c r="G1123" i="11"/>
  <c r="G1122" i="12" s="1"/>
  <c r="D1122" i="12" s="1"/>
  <c r="I1123" i="11"/>
  <c r="G1124" i="11"/>
  <c r="G1123" i="12" s="1"/>
  <c r="D1123" i="12" s="1"/>
  <c r="I1124" i="11"/>
  <c r="G1125" i="11"/>
  <c r="G1124" i="12" s="1"/>
  <c r="D1124" i="12" s="1"/>
  <c r="I1125" i="11"/>
  <c r="G1126" i="11"/>
  <c r="G1125" i="12" s="1"/>
  <c r="D1125" i="12" s="1"/>
  <c r="I1126" i="11"/>
  <c r="G1127" i="11"/>
  <c r="G1126" i="12" s="1"/>
  <c r="D1126" i="12" s="1"/>
  <c r="I1127" i="11"/>
  <c r="G1085" i="11"/>
  <c r="G1084" i="12" s="1"/>
  <c r="D1084" i="12" s="1"/>
  <c r="F1086" i="11"/>
  <c r="F1085" i="12" s="1"/>
  <c r="C1085" i="12" s="1"/>
  <c r="H1086" i="11"/>
  <c r="F1087" i="11"/>
  <c r="F1086" i="12" s="1"/>
  <c r="C1086" i="12" s="1"/>
  <c r="H1087" i="11"/>
  <c r="F1088" i="11"/>
  <c r="F1087" i="12" s="1"/>
  <c r="C1087" i="12" s="1"/>
  <c r="H1088" i="11"/>
  <c r="F1089" i="11"/>
  <c r="F1088" i="12" s="1"/>
  <c r="C1088" i="12" s="1"/>
  <c r="H1089" i="11"/>
  <c r="F1090" i="11"/>
  <c r="F1089" i="12" s="1"/>
  <c r="C1089" i="12" s="1"/>
  <c r="H1090" i="11"/>
  <c r="F1091" i="11"/>
  <c r="F1090" i="12" s="1"/>
  <c r="C1090" i="12" s="1"/>
  <c r="H1091" i="11"/>
  <c r="F1092" i="11"/>
  <c r="F1091" i="12" s="1"/>
  <c r="C1091" i="12" s="1"/>
  <c r="H1092" i="11"/>
  <c r="F1093" i="11"/>
  <c r="F1092" i="12" s="1"/>
  <c r="C1092" i="12" s="1"/>
  <c r="H1093" i="11"/>
  <c r="F1094" i="11"/>
  <c r="F1093" i="12" s="1"/>
  <c r="C1093" i="12" s="1"/>
  <c r="H1094" i="11"/>
  <c r="F1095" i="11"/>
  <c r="F1094" i="12" s="1"/>
  <c r="C1094" i="12" s="1"/>
  <c r="H1095" i="11"/>
  <c r="F1096" i="11"/>
  <c r="F1095" i="12" s="1"/>
  <c r="C1095" i="12" s="1"/>
  <c r="H1096" i="11"/>
  <c r="F1097" i="11"/>
  <c r="F1096" i="12" s="1"/>
  <c r="C1096" i="12" s="1"/>
  <c r="H1097" i="11"/>
  <c r="F1098" i="11"/>
  <c r="F1097" i="12" s="1"/>
  <c r="C1097" i="12" s="1"/>
  <c r="H1098" i="11"/>
  <c r="F1099" i="11"/>
  <c r="F1098" i="12" s="1"/>
  <c r="C1098" i="12" s="1"/>
  <c r="H1099" i="11"/>
  <c r="F1100" i="11"/>
  <c r="F1099" i="12" s="1"/>
  <c r="C1099" i="12" s="1"/>
  <c r="H1100" i="11"/>
  <c r="F1101" i="11"/>
  <c r="F1100" i="12" s="1"/>
  <c r="C1100" i="12" s="1"/>
  <c r="H1101" i="11"/>
  <c r="F1102" i="11"/>
  <c r="F1101" i="12" s="1"/>
  <c r="C1101" i="12" s="1"/>
  <c r="H1102" i="11"/>
  <c r="F1103" i="11"/>
  <c r="F1102" i="12" s="1"/>
  <c r="C1102" i="12" s="1"/>
  <c r="H1103" i="11"/>
  <c r="F1104" i="11"/>
  <c r="F1103" i="12" s="1"/>
  <c r="C1103" i="12" s="1"/>
  <c r="H1104" i="11"/>
  <c r="F1105" i="11"/>
  <c r="F1104" i="12" s="1"/>
  <c r="C1104" i="12" s="1"/>
  <c r="H1105" i="11"/>
  <c r="F1106" i="11"/>
  <c r="F1105" i="12" s="1"/>
  <c r="C1105" i="12" s="1"/>
  <c r="H1106" i="11"/>
  <c r="F1107" i="11"/>
  <c r="F1106" i="12" s="1"/>
  <c r="C1106" i="12" s="1"/>
  <c r="H1107" i="11"/>
  <c r="F1108" i="11"/>
  <c r="F1107" i="12" s="1"/>
  <c r="C1107" i="12" s="1"/>
  <c r="H1108" i="11"/>
  <c r="F1109" i="11"/>
  <c r="F1108" i="12" s="1"/>
  <c r="C1108" i="12" s="1"/>
  <c r="H1109" i="11"/>
  <c r="F1110" i="11"/>
  <c r="F1109" i="12" s="1"/>
  <c r="C1109" i="12" s="1"/>
  <c r="H1110" i="11"/>
  <c r="F1111" i="11"/>
  <c r="F1110" i="12" s="1"/>
  <c r="C1110" i="12" s="1"/>
  <c r="H1111" i="11"/>
  <c r="F1112" i="11"/>
  <c r="F1111" i="12" s="1"/>
  <c r="C1111" i="12" s="1"/>
  <c r="H1112" i="11"/>
  <c r="F1113" i="11"/>
  <c r="F1112" i="12" s="1"/>
  <c r="C1112" i="12" s="1"/>
  <c r="H1113" i="11"/>
  <c r="F1114" i="11"/>
  <c r="F1113" i="12" s="1"/>
  <c r="C1113" i="12" s="1"/>
  <c r="H1114" i="11"/>
  <c r="F1115" i="11"/>
  <c r="F1114" i="12" s="1"/>
  <c r="C1114" i="12" s="1"/>
  <c r="H1115" i="11"/>
  <c r="F1116" i="11"/>
  <c r="F1115" i="12" s="1"/>
  <c r="C1115" i="12" s="1"/>
  <c r="H1116" i="11"/>
  <c r="F1117" i="11"/>
  <c r="F1116" i="12" s="1"/>
  <c r="C1116" i="12" s="1"/>
  <c r="H1117" i="11"/>
  <c r="F1118" i="11"/>
  <c r="F1117" i="12" s="1"/>
  <c r="C1117" i="12" s="1"/>
  <c r="H1118" i="11"/>
  <c r="F1119" i="11"/>
  <c r="F1118" i="12" s="1"/>
  <c r="C1118" i="12" s="1"/>
  <c r="H1119" i="11"/>
  <c r="F1120" i="11"/>
  <c r="F1119" i="12" s="1"/>
  <c r="C1119" i="12" s="1"/>
  <c r="H1120" i="11"/>
  <c r="F1121" i="11"/>
  <c r="F1120" i="12" s="1"/>
  <c r="C1120" i="12" s="1"/>
  <c r="H1121" i="11"/>
  <c r="F1122" i="11"/>
  <c r="F1121" i="12" s="1"/>
  <c r="C1121" i="12" s="1"/>
  <c r="H1122" i="11"/>
  <c r="F1123" i="11"/>
  <c r="F1122" i="12" s="1"/>
  <c r="C1122" i="12" s="1"/>
  <c r="H1123" i="11"/>
  <c r="F1124" i="11"/>
  <c r="F1123" i="12" s="1"/>
  <c r="C1123" i="12" s="1"/>
  <c r="H1124" i="11"/>
  <c r="F1125" i="11"/>
  <c r="F1124" i="12" s="1"/>
  <c r="C1124" i="12" s="1"/>
  <c r="H1125" i="11"/>
  <c r="F1126" i="11"/>
  <c r="F1125" i="12" s="1"/>
  <c r="C1125" i="12" s="1"/>
  <c r="H1126" i="11"/>
  <c r="F1127" i="11"/>
  <c r="F1126" i="12" s="1"/>
  <c r="C1126" i="12" s="1"/>
  <c r="H1127" i="11"/>
  <c r="F988" i="11"/>
  <c r="F987" i="12" s="1"/>
  <c r="F989" i="11"/>
  <c r="F988" i="12" s="1"/>
  <c r="F990" i="11"/>
  <c r="F989" i="12" s="1"/>
  <c r="F991" i="11"/>
  <c r="F990" i="12" s="1"/>
  <c r="F992" i="11"/>
  <c r="F991" i="12" s="1"/>
  <c r="F993" i="11"/>
  <c r="F992" i="12" s="1"/>
  <c r="F994" i="11"/>
  <c r="F993" i="12" s="1"/>
  <c r="F995" i="11"/>
  <c r="F994" i="12" s="1"/>
  <c r="F996" i="11"/>
  <c r="F995" i="12" s="1"/>
  <c r="F997" i="11"/>
  <c r="F996" i="12" s="1"/>
  <c r="F998" i="11"/>
  <c r="F997" i="12" s="1"/>
  <c r="F999" i="11"/>
  <c r="F998" i="12" s="1"/>
  <c r="F1000" i="11"/>
  <c r="F999" i="12" s="1"/>
  <c r="F1001" i="11"/>
  <c r="F1000" i="12" s="1"/>
  <c r="F1002" i="11"/>
  <c r="F1001" i="12" s="1"/>
  <c r="F1003" i="11"/>
  <c r="F1002" i="12" s="1"/>
  <c r="F1004" i="11"/>
  <c r="F1003" i="12" s="1"/>
  <c r="F1005" i="11"/>
  <c r="F1004" i="12" s="1"/>
  <c r="F1006" i="11"/>
  <c r="F1005" i="12" s="1"/>
  <c r="F1007" i="11"/>
  <c r="F1006" i="12" s="1"/>
  <c r="F1008" i="11"/>
  <c r="F1007" i="12" s="1"/>
  <c r="F1009" i="11"/>
  <c r="F1008" i="12" s="1"/>
  <c r="F1010" i="11"/>
  <c r="F1009" i="12" s="1"/>
  <c r="F1011" i="11"/>
  <c r="F1010" i="12" s="1"/>
  <c r="F1012" i="11"/>
  <c r="F1011" i="12" s="1"/>
  <c r="F1013" i="11"/>
  <c r="F1012" i="12" s="1"/>
  <c r="H1013" i="11"/>
  <c r="F1014" i="11"/>
  <c r="F1013" i="12" s="1"/>
  <c r="H1014" i="11"/>
  <c r="F1015" i="11"/>
  <c r="F1014" i="12" s="1"/>
  <c r="H1015" i="11"/>
  <c r="F1016" i="11"/>
  <c r="F1015" i="12" s="1"/>
  <c r="H1016" i="11"/>
  <c r="F1017" i="11"/>
  <c r="F1016" i="12" s="1"/>
  <c r="H1017" i="11"/>
  <c r="F1018" i="11"/>
  <c r="F1017" i="12" s="1"/>
  <c r="H1018" i="11"/>
  <c r="F1019" i="11"/>
  <c r="F1018" i="12" s="1"/>
  <c r="H1019" i="11"/>
  <c r="F1020" i="11"/>
  <c r="F1019" i="12" s="1"/>
  <c r="H1020" i="11"/>
  <c r="F1021" i="11"/>
  <c r="F1020" i="12" s="1"/>
  <c r="H1021" i="11"/>
  <c r="F1022" i="11"/>
  <c r="F1021" i="12" s="1"/>
  <c r="H1022" i="11"/>
  <c r="F1023" i="11"/>
  <c r="F1022" i="12" s="1"/>
  <c r="H1023" i="11"/>
  <c r="F1024" i="11"/>
  <c r="F1023" i="12" s="1"/>
  <c r="H1024" i="11"/>
  <c r="F1025" i="11"/>
  <c r="F1024" i="12" s="1"/>
  <c r="H1025" i="11"/>
  <c r="F1026" i="11"/>
  <c r="F1025" i="12" s="1"/>
  <c r="H1026" i="11"/>
  <c r="F1027" i="11"/>
  <c r="F1026" i="12" s="1"/>
  <c r="H1027" i="11"/>
  <c r="F1028" i="11"/>
  <c r="F1027" i="12" s="1"/>
  <c r="H1028" i="11"/>
  <c r="F1029" i="11"/>
  <c r="F1028" i="12" s="1"/>
  <c r="H1029" i="11"/>
  <c r="F1030" i="11"/>
  <c r="F1029" i="12" s="1"/>
  <c r="H1030" i="11"/>
  <c r="F1031" i="11"/>
  <c r="F1030" i="12" s="1"/>
  <c r="H1031" i="11"/>
  <c r="F1032" i="11"/>
  <c r="F1031" i="12" s="1"/>
  <c r="H1032" i="11"/>
  <c r="F1033" i="11"/>
  <c r="F1032" i="12" s="1"/>
  <c r="H1033" i="11"/>
  <c r="F1034" i="11"/>
  <c r="F1033" i="12" s="1"/>
  <c r="H1034" i="11"/>
  <c r="F1035" i="11"/>
  <c r="F1034" i="12" s="1"/>
  <c r="H1035" i="11"/>
  <c r="F1036" i="11"/>
  <c r="F1035" i="12" s="1"/>
  <c r="H1036" i="11"/>
  <c r="F1037" i="11"/>
  <c r="F1036" i="12" s="1"/>
  <c r="H1037" i="11"/>
  <c r="F1038" i="11"/>
  <c r="F1037" i="12" s="1"/>
  <c r="H1038" i="11"/>
  <c r="F1039" i="11"/>
  <c r="F1038" i="12" s="1"/>
  <c r="H1039" i="11"/>
  <c r="F1040" i="11"/>
  <c r="F1039" i="12" s="1"/>
  <c r="H1040" i="11"/>
  <c r="F1041" i="11"/>
  <c r="F1040" i="12" s="1"/>
  <c r="H1041" i="11"/>
  <c r="F1042" i="11"/>
  <c r="F1041" i="12" s="1"/>
  <c r="H1042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G1013" i="11"/>
  <c r="G1012" i="12" s="1"/>
  <c r="D1012" i="12" s="1"/>
  <c r="I1013" i="11"/>
  <c r="G1014" i="11"/>
  <c r="G1013" i="12" s="1"/>
  <c r="D1013" i="12" s="1"/>
  <c r="I1014" i="11"/>
  <c r="G1015" i="11"/>
  <c r="G1014" i="12" s="1"/>
  <c r="D1014" i="12" s="1"/>
  <c r="I1015" i="11"/>
  <c r="G1016" i="11"/>
  <c r="G1015" i="12" s="1"/>
  <c r="D1015" i="12" s="1"/>
  <c r="I1016" i="11"/>
  <c r="G1017" i="11"/>
  <c r="G1016" i="12" s="1"/>
  <c r="D1016" i="12" s="1"/>
  <c r="I1017" i="11"/>
  <c r="G1018" i="11"/>
  <c r="G1017" i="12" s="1"/>
  <c r="D1017" i="12" s="1"/>
  <c r="I1018" i="11"/>
  <c r="G1019" i="11"/>
  <c r="G1018" i="12" s="1"/>
  <c r="D1018" i="12" s="1"/>
  <c r="I1019" i="11"/>
  <c r="G1020" i="11"/>
  <c r="G1019" i="12" s="1"/>
  <c r="D1019" i="12" s="1"/>
  <c r="I1020" i="11"/>
  <c r="G1021" i="11"/>
  <c r="G1020" i="12" s="1"/>
  <c r="D1020" i="12" s="1"/>
  <c r="I1021" i="11"/>
  <c r="G1022" i="11"/>
  <c r="G1021" i="12" s="1"/>
  <c r="D1021" i="12" s="1"/>
  <c r="I1022" i="11"/>
  <c r="G1023" i="11"/>
  <c r="G1022" i="12" s="1"/>
  <c r="D1022" i="12" s="1"/>
  <c r="I1023" i="11"/>
  <c r="G1024" i="11"/>
  <c r="G1023" i="12" s="1"/>
  <c r="D1023" i="12" s="1"/>
  <c r="I1024" i="11"/>
  <c r="G1025" i="11"/>
  <c r="G1024" i="12" s="1"/>
  <c r="D1024" i="12" s="1"/>
  <c r="I1025" i="11"/>
  <c r="G1026" i="11"/>
  <c r="G1025" i="12" s="1"/>
  <c r="D1025" i="12" s="1"/>
  <c r="I1026" i="11"/>
  <c r="G1027" i="11"/>
  <c r="G1026" i="12" s="1"/>
  <c r="D1026" i="12" s="1"/>
  <c r="I1027" i="11"/>
  <c r="G1028" i="11"/>
  <c r="G1027" i="12" s="1"/>
  <c r="D1027" i="12" s="1"/>
  <c r="I1028" i="11"/>
  <c r="G1029" i="11"/>
  <c r="G1028" i="12" s="1"/>
  <c r="D1028" i="12" s="1"/>
  <c r="I1029" i="11"/>
  <c r="G1030" i="11"/>
  <c r="G1029" i="12" s="1"/>
  <c r="D1029" i="12" s="1"/>
  <c r="I1030" i="11"/>
  <c r="G1031" i="11"/>
  <c r="G1030" i="12" s="1"/>
  <c r="D1030" i="12" s="1"/>
  <c r="I1031" i="11"/>
  <c r="G1032" i="11"/>
  <c r="G1031" i="12" s="1"/>
  <c r="D1031" i="12" s="1"/>
  <c r="I1032" i="11"/>
  <c r="G1033" i="11"/>
  <c r="G1032" i="12" s="1"/>
  <c r="D1032" i="12" s="1"/>
  <c r="I1033" i="11"/>
  <c r="G1034" i="11"/>
  <c r="G1033" i="12" s="1"/>
  <c r="D1033" i="12" s="1"/>
  <c r="I1034" i="11"/>
  <c r="G1035" i="11"/>
  <c r="G1034" i="12" s="1"/>
  <c r="D1034" i="12" s="1"/>
  <c r="I1035" i="11"/>
  <c r="G1036" i="11"/>
  <c r="G1035" i="12" s="1"/>
  <c r="D1035" i="12" s="1"/>
  <c r="I1036" i="11"/>
  <c r="G1037" i="11"/>
  <c r="G1036" i="12" s="1"/>
  <c r="D1036" i="12" s="1"/>
  <c r="I1037" i="11"/>
  <c r="G1038" i="11"/>
  <c r="G1037" i="12" s="1"/>
  <c r="D1037" i="12" s="1"/>
  <c r="I1038" i="11"/>
  <c r="G1039" i="11"/>
  <c r="G1038" i="12" s="1"/>
  <c r="D1038" i="12" s="1"/>
  <c r="I1039" i="11"/>
  <c r="G1040" i="11"/>
  <c r="G1039" i="12" s="1"/>
  <c r="D1039" i="12" s="1"/>
  <c r="I1040" i="11"/>
  <c r="G1041" i="11"/>
  <c r="G1040" i="12" s="1"/>
  <c r="D1040" i="12" s="1"/>
  <c r="I1041" i="11"/>
  <c r="G1042" i="11"/>
  <c r="G1041" i="12" s="1"/>
  <c r="D1041" i="12" s="1"/>
  <c r="I1042" i="11"/>
  <c r="G1043" i="11"/>
  <c r="G1042" i="12" s="1"/>
  <c r="D1042" i="12" s="1"/>
  <c r="I1043" i="11"/>
  <c r="F829" i="11"/>
  <c r="F828" i="12" s="1"/>
  <c r="H829" i="11"/>
  <c r="I830" i="11"/>
  <c r="I831" i="11"/>
  <c r="I832" i="11"/>
  <c r="G833" i="11"/>
  <c r="G832" i="12" s="1"/>
  <c r="D832" i="12" s="1"/>
  <c r="I835" i="11"/>
  <c r="I836" i="11"/>
  <c r="G837" i="11"/>
  <c r="G836" i="12" s="1"/>
  <c r="D836" i="12" s="1"/>
  <c r="I839" i="11"/>
  <c r="I840" i="11"/>
  <c r="G841" i="11"/>
  <c r="G840" i="12" s="1"/>
  <c r="D840" i="12" s="1"/>
  <c r="I843" i="11"/>
  <c r="I844" i="11"/>
  <c r="G845" i="11"/>
  <c r="G844" i="12" s="1"/>
  <c r="D844" i="12" s="1"/>
  <c r="I847" i="11"/>
  <c r="I848" i="11"/>
  <c r="G849" i="11"/>
  <c r="G848" i="12" s="1"/>
  <c r="D848" i="12" s="1"/>
  <c r="I850" i="11"/>
  <c r="G851" i="11"/>
  <c r="G850" i="12" s="1"/>
  <c r="D850" i="12" s="1"/>
  <c r="I852" i="11"/>
  <c r="G853" i="11"/>
  <c r="G852" i="12" s="1"/>
  <c r="D852" i="12" s="1"/>
  <c r="I854" i="11"/>
  <c r="G855" i="11"/>
  <c r="G854" i="12" s="1"/>
  <c r="D854" i="12" s="1"/>
  <c r="I856" i="11"/>
  <c r="G857" i="11"/>
  <c r="G856" i="12" s="1"/>
  <c r="D856" i="12" s="1"/>
  <c r="H858" i="11"/>
  <c r="F859" i="11"/>
  <c r="F858" i="12" s="1"/>
  <c r="H859" i="11"/>
  <c r="F860" i="11"/>
  <c r="F859" i="12" s="1"/>
  <c r="H860" i="11"/>
  <c r="F861" i="11"/>
  <c r="F860" i="12" s="1"/>
  <c r="H861" i="11"/>
  <c r="F862" i="11"/>
  <c r="F861" i="12" s="1"/>
  <c r="H862" i="11"/>
  <c r="F863" i="11"/>
  <c r="F862" i="12" s="1"/>
  <c r="H863" i="11"/>
  <c r="F864" i="11"/>
  <c r="F863" i="12" s="1"/>
  <c r="H864" i="11"/>
  <c r="F865" i="11"/>
  <c r="F864" i="12" s="1"/>
  <c r="H865" i="11"/>
  <c r="F866" i="11"/>
  <c r="F865" i="12" s="1"/>
  <c r="G829" i="11"/>
  <c r="G828" i="12" s="1"/>
  <c r="D828" i="12" s="1"/>
  <c r="I829" i="11"/>
  <c r="I833" i="11"/>
  <c r="I834" i="11"/>
  <c r="G835" i="11"/>
  <c r="G834" i="12" s="1"/>
  <c r="D834" i="12" s="1"/>
  <c r="I837" i="11"/>
  <c r="I838" i="11"/>
  <c r="G839" i="11"/>
  <c r="G838" i="12" s="1"/>
  <c r="D838" i="12" s="1"/>
  <c r="I841" i="11"/>
  <c r="I842" i="11"/>
  <c r="G843" i="11"/>
  <c r="G842" i="12" s="1"/>
  <c r="D842" i="12" s="1"/>
  <c r="I845" i="11"/>
  <c r="I846" i="11"/>
  <c r="G847" i="11"/>
  <c r="G846" i="12" s="1"/>
  <c r="D846" i="12" s="1"/>
  <c r="I849" i="11"/>
  <c r="G850" i="11"/>
  <c r="G849" i="12" s="1"/>
  <c r="D849" i="12" s="1"/>
  <c r="I851" i="11"/>
  <c r="G852" i="11"/>
  <c r="G851" i="12" s="1"/>
  <c r="D851" i="12" s="1"/>
  <c r="I853" i="11"/>
  <c r="G854" i="11"/>
  <c r="G853" i="12" s="1"/>
  <c r="D853" i="12" s="1"/>
  <c r="I855" i="11"/>
  <c r="G856" i="11"/>
  <c r="G855" i="12" s="1"/>
  <c r="D855" i="12" s="1"/>
  <c r="I857" i="11"/>
  <c r="G858" i="11"/>
  <c r="G857" i="12" s="1"/>
  <c r="D857" i="12" s="1"/>
  <c r="I858" i="11"/>
  <c r="G859" i="11"/>
  <c r="G858" i="12" s="1"/>
  <c r="D858" i="12" s="1"/>
  <c r="I859" i="11"/>
  <c r="G860" i="11"/>
  <c r="G859" i="12" s="1"/>
  <c r="D859" i="12" s="1"/>
  <c r="I860" i="11"/>
  <c r="G861" i="11"/>
  <c r="G860" i="12" s="1"/>
  <c r="D860" i="12" s="1"/>
  <c r="I861" i="11"/>
  <c r="G862" i="11"/>
  <c r="G861" i="12" s="1"/>
  <c r="D861" i="12" s="1"/>
  <c r="I862" i="11"/>
  <c r="G863" i="11"/>
  <c r="G862" i="12" s="1"/>
  <c r="D862" i="12" s="1"/>
  <c r="I863" i="11"/>
  <c r="G864" i="11"/>
  <c r="G863" i="12" s="1"/>
  <c r="D863" i="12" s="1"/>
  <c r="I864" i="11"/>
  <c r="G865" i="11"/>
  <c r="G864" i="12" s="1"/>
  <c r="D864" i="12" s="1"/>
  <c r="I865" i="11"/>
  <c r="G866" i="11"/>
  <c r="G865" i="12" s="1"/>
  <c r="D865" i="12" s="1"/>
  <c r="I866" i="11"/>
  <c r="G867" i="11"/>
  <c r="G866" i="12" s="1"/>
  <c r="D866" i="12" s="1"/>
  <c r="I867" i="11"/>
  <c r="G868" i="11"/>
  <c r="G867" i="12" s="1"/>
  <c r="D867" i="12" s="1"/>
  <c r="I868" i="11"/>
  <c r="G869" i="11"/>
  <c r="G868" i="12" s="1"/>
  <c r="D868" i="12" s="1"/>
  <c r="I869" i="11"/>
  <c r="G870" i="11"/>
  <c r="G869" i="12" s="1"/>
  <c r="D869" i="12" s="1"/>
  <c r="I870" i="11"/>
  <c r="G871" i="11"/>
  <c r="G870" i="12" s="1"/>
  <c r="D870" i="12" s="1"/>
  <c r="I871" i="11"/>
  <c r="G872" i="11"/>
  <c r="G871" i="12" s="1"/>
  <c r="D871" i="12" s="1"/>
  <c r="I872" i="11"/>
  <c r="G873" i="11"/>
  <c r="G872" i="12" s="1"/>
  <c r="D872" i="12" s="1"/>
  <c r="I873" i="11"/>
  <c r="G874" i="11"/>
  <c r="G873" i="12" s="1"/>
  <c r="D873" i="12" s="1"/>
  <c r="I874" i="11"/>
  <c r="G875" i="11"/>
  <c r="G874" i="12" s="1"/>
  <c r="D874" i="12" s="1"/>
  <c r="I875" i="11"/>
  <c r="G876" i="11"/>
  <c r="G875" i="12" s="1"/>
  <c r="D875" i="12" s="1"/>
  <c r="I876" i="11"/>
  <c r="G877" i="11"/>
  <c r="G876" i="12" s="1"/>
  <c r="D876" i="12" s="1"/>
  <c r="I877" i="11"/>
  <c r="G878" i="11"/>
  <c r="G877" i="12" s="1"/>
  <c r="D877" i="12" s="1"/>
  <c r="I878" i="11"/>
  <c r="G879" i="11"/>
  <c r="G878" i="12" s="1"/>
  <c r="D878" i="12" s="1"/>
  <c r="I879" i="11"/>
  <c r="G880" i="11"/>
  <c r="G879" i="12" s="1"/>
  <c r="D879" i="12" s="1"/>
  <c r="I880" i="11"/>
  <c r="G881" i="11"/>
  <c r="G880" i="12" s="1"/>
  <c r="D880" i="12" s="1"/>
  <c r="I881" i="11"/>
  <c r="G882" i="11"/>
  <c r="G881" i="12" s="1"/>
  <c r="D881" i="12" s="1"/>
  <c r="I882" i="11"/>
  <c r="G883" i="11"/>
  <c r="G882" i="12" s="1"/>
  <c r="D882" i="12" s="1"/>
  <c r="I883" i="11"/>
  <c r="G884" i="11"/>
  <c r="G883" i="12" s="1"/>
  <c r="D883" i="12" s="1"/>
  <c r="I884" i="11"/>
  <c r="G885" i="11"/>
  <c r="G884" i="12" s="1"/>
  <c r="D884" i="12" s="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F886" i="11"/>
  <c r="F885" i="12" s="1"/>
  <c r="H886" i="11"/>
  <c r="F887" i="11"/>
  <c r="F886" i="12" s="1"/>
  <c r="H887" i="11"/>
  <c r="F888" i="11"/>
  <c r="F887" i="12" s="1"/>
  <c r="H888" i="11"/>
  <c r="F889" i="11"/>
  <c r="F888" i="12" s="1"/>
  <c r="H889" i="11"/>
  <c r="F890" i="11"/>
  <c r="F889" i="12" s="1"/>
  <c r="H890" i="11"/>
  <c r="F891" i="11"/>
  <c r="F890" i="12" s="1"/>
  <c r="H891" i="11"/>
  <c r="F892" i="11"/>
  <c r="F891" i="12" s="1"/>
  <c r="H892" i="11"/>
  <c r="F893" i="11"/>
  <c r="F892" i="12" s="1"/>
  <c r="H893" i="11"/>
  <c r="F894" i="11"/>
  <c r="F893" i="12" s="1"/>
  <c r="H894" i="11"/>
  <c r="F895" i="11"/>
  <c r="F894" i="12" s="1"/>
  <c r="H895" i="11"/>
  <c r="F896" i="11"/>
  <c r="F895" i="12" s="1"/>
  <c r="H896" i="11"/>
  <c r="F897" i="11"/>
  <c r="F896" i="12" s="1"/>
  <c r="H897" i="11"/>
  <c r="F898" i="11"/>
  <c r="F897" i="12" s="1"/>
  <c r="H898" i="11"/>
  <c r="F899" i="11"/>
  <c r="F898" i="12" s="1"/>
  <c r="H899" i="11"/>
  <c r="F900" i="11"/>
  <c r="F899" i="12" s="1"/>
  <c r="H900" i="11"/>
  <c r="F901" i="11"/>
  <c r="F900" i="12" s="1"/>
  <c r="H901" i="11"/>
  <c r="F902" i="11"/>
  <c r="F901" i="12" s="1"/>
  <c r="H902" i="11"/>
  <c r="F903" i="11"/>
  <c r="F902" i="12" s="1"/>
  <c r="H903" i="11"/>
  <c r="F904" i="11"/>
  <c r="F903" i="12" s="1"/>
  <c r="H904" i="11"/>
  <c r="F905" i="11"/>
  <c r="F904" i="12" s="1"/>
  <c r="H905" i="11"/>
  <c r="F906" i="11"/>
  <c r="F905" i="12" s="1"/>
  <c r="H906" i="11"/>
  <c r="F907" i="11"/>
  <c r="F906" i="12" s="1"/>
  <c r="H907" i="11"/>
  <c r="F908" i="11"/>
  <c r="F907" i="12" s="1"/>
  <c r="H908" i="11"/>
  <c r="F909" i="11"/>
  <c r="F908" i="12" s="1"/>
  <c r="H909" i="11"/>
  <c r="F910" i="11"/>
  <c r="F909" i="12" s="1"/>
  <c r="H910" i="11"/>
  <c r="F911" i="11"/>
  <c r="F910" i="12" s="1"/>
  <c r="H911" i="11"/>
  <c r="F912" i="11"/>
  <c r="F911" i="12" s="1"/>
  <c r="H912" i="11"/>
  <c r="F913" i="11"/>
  <c r="F912" i="12" s="1"/>
  <c r="H913" i="11"/>
  <c r="F914" i="11"/>
  <c r="F913" i="12" s="1"/>
  <c r="H914" i="11"/>
  <c r="F915" i="11"/>
  <c r="F914" i="12" s="1"/>
  <c r="H915" i="11"/>
  <c r="F916" i="11"/>
  <c r="F915" i="12" s="1"/>
  <c r="H916" i="11"/>
  <c r="F917" i="11"/>
  <c r="F916" i="12" s="1"/>
  <c r="H917" i="11"/>
  <c r="F918" i="11"/>
  <c r="F917" i="12" s="1"/>
  <c r="F867" i="11"/>
  <c r="F866" i="12" s="1"/>
  <c r="F868" i="11"/>
  <c r="F867" i="12" s="1"/>
  <c r="C867" i="12" s="1"/>
  <c r="F869" i="11"/>
  <c r="F868" i="12" s="1"/>
  <c r="C868" i="12" s="1"/>
  <c r="F870" i="11"/>
  <c r="F869" i="12" s="1"/>
  <c r="C869" i="12" s="1"/>
  <c r="F871" i="11"/>
  <c r="F870" i="12" s="1"/>
  <c r="F872" i="11"/>
  <c r="F871" i="12" s="1"/>
  <c r="C871" i="12" s="1"/>
  <c r="F873" i="11"/>
  <c r="F872" i="12" s="1"/>
  <c r="C872" i="12" s="1"/>
  <c r="F874" i="11"/>
  <c r="F873" i="12" s="1"/>
  <c r="C873" i="12" s="1"/>
  <c r="F875" i="11"/>
  <c r="F874" i="12" s="1"/>
  <c r="F876" i="11"/>
  <c r="F875" i="12" s="1"/>
  <c r="C875" i="12" s="1"/>
  <c r="F877" i="11"/>
  <c r="F876" i="12" s="1"/>
  <c r="C876" i="12" s="1"/>
  <c r="F878" i="11"/>
  <c r="F877" i="12" s="1"/>
  <c r="C877" i="12" s="1"/>
  <c r="F879" i="11"/>
  <c r="F878" i="12" s="1"/>
  <c r="F880" i="11"/>
  <c r="F879" i="12" s="1"/>
  <c r="C879" i="12" s="1"/>
  <c r="F881" i="11"/>
  <c r="F880" i="12" s="1"/>
  <c r="C880" i="12" s="1"/>
  <c r="F882" i="11"/>
  <c r="F881" i="12" s="1"/>
  <c r="C881" i="12" s="1"/>
  <c r="F883" i="11"/>
  <c r="F882" i="12" s="1"/>
  <c r="F884" i="11"/>
  <c r="F883" i="12" s="1"/>
  <c r="C883" i="12" s="1"/>
  <c r="F885" i="11"/>
  <c r="F884" i="12" s="1"/>
  <c r="C884" i="12" s="1"/>
  <c r="I885" i="11"/>
  <c r="G886" i="11"/>
  <c r="G885" i="12" s="1"/>
  <c r="D885" i="12" s="1"/>
  <c r="I886" i="11"/>
  <c r="G887" i="11"/>
  <c r="G886" i="12" s="1"/>
  <c r="D886" i="12" s="1"/>
  <c r="I887" i="11"/>
  <c r="G888" i="11"/>
  <c r="G887" i="12" s="1"/>
  <c r="D887" i="12" s="1"/>
  <c r="I888" i="11"/>
  <c r="G889" i="11"/>
  <c r="G888" i="12" s="1"/>
  <c r="D888" i="12" s="1"/>
  <c r="I889" i="11"/>
  <c r="G890" i="11"/>
  <c r="G889" i="12" s="1"/>
  <c r="D889" i="12" s="1"/>
  <c r="I890" i="11"/>
  <c r="G891" i="11"/>
  <c r="G890" i="12" s="1"/>
  <c r="D890" i="12" s="1"/>
  <c r="I891" i="11"/>
  <c r="G892" i="11"/>
  <c r="G891" i="12" s="1"/>
  <c r="D891" i="12" s="1"/>
  <c r="I892" i="11"/>
  <c r="G893" i="11"/>
  <c r="G892" i="12" s="1"/>
  <c r="D892" i="12" s="1"/>
  <c r="I893" i="11"/>
  <c r="G894" i="11"/>
  <c r="G893" i="12" s="1"/>
  <c r="D893" i="12" s="1"/>
  <c r="I894" i="11"/>
  <c r="G895" i="11"/>
  <c r="G894" i="12" s="1"/>
  <c r="D894" i="12" s="1"/>
  <c r="I895" i="11"/>
  <c r="G896" i="11"/>
  <c r="G895" i="12" s="1"/>
  <c r="D895" i="12" s="1"/>
  <c r="I896" i="11"/>
  <c r="G897" i="11"/>
  <c r="G896" i="12" s="1"/>
  <c r="D896" i="12" s="1"/>
  <c r="I897" i="11"/>
  <c r="G898" i="11"/>
  <c r="G897" i="12" s="1"/>
  <c r="D897" i="12" s="1"/>
  <c r="I898" i="11"/>
  <c r="G899" i="11"/>
  <c r="G898" i="12" s="1"/>
  <c r="D898" i="12" s="1"/>
  <c r="I899" i="11"/>
  <c r="G900" i="11"/>
  <c r="G899" i="12" s="1"/>
  <c r="D899" i="12" s="1"/>
  <c r="I900" i="11"/>
  <c r="G901" i="11"/>
  <c r="G900" i="12" s="1"/>
  <c r="D900" i="12" s="1"/>
  <c r="I901" i="11"/>
  <c r="G902" i="11"/>
  <c r="G901" i="12" s="1"/>
  <c r="D901" i="12" s="1"/>
  <c r="I902" i="11"/>
  <c r="G903" i="11"/>
  <c r="G902" i="12" s="1"/>
  <c r="D902" i="12" s="1"/>
  <c r="I903" i="11"/>
  <c r="G904" i="11"/>
  <c r="G903" i="12" s="1"/>
  <c r="D903" i="12" s="1"/>
  <c r="I904" i="11"/>
  <c r="G905" i="11"/>
  <c r="G904" i="12" s="1"/>
  <c r="D904" i="12" s="1"/>
  <c r="I905" i="11"/>
  <c r="G906" i="11"/>
  <c r="G905" i="12" s="1"/>
  <c r="D905" i="12" s="1"/>
  <c r="I906" i="11"/>
  <c r="G907" i="11"/>
  <c r="G906" i="12" s="1"/>
  <c r="D906" i="12" s="1"/>
  <c r="I907" i="11"/>
  <c r="G908" i="11"/>
  <c r="G907" i="12" s="1"/>
  <c r="D907" i="12" s="1"/>
  <c r="I908" i="11"/>
  <c r="G909" i="11"/>
  <c r="G908" i="12" s="1"/>
  <c r="D908" i="12" s="1"/>
  <c r="I909" i="11"/>
  <c r="G910" i="11"/>
  <c r="G909" i="12" s="1"/>
  <c r="D909" i="12" s="1"/>
  <c r="I910" i="11"/>
  <c r="G911" i="11"/>
  <c r="G910" i="12" s="1"/>
  <c r="D910" i="12" s="1"/>
  <c r="I911" i="11"/>
  <c r="G912" i="11"/>
  <c r="G911" i="12" s="1"/>
  <c r="D911" i="12" s="1"/>
  <c r="I912" i="11"/>
  <c r="G913" i="11"/>
  <c r="G912" i="12" s="1"/>
  <c r="D912" i="12" s="1"/>
  <c r="I913" i="11"/>
  <c r="G914" i="11"/>
  <c r="G913" i="12" s="1"/>
  <c r="D913" i="12" s="1"/>
  <c r="I914" i="11"/>
  <c r="G915" i="11"/>
  <c r="G914" i="12" s="1"/>
  <c r="D914" i="12" s="1"/>
  <c r="I915" i="11"/>
  <c r="G916" i="11"/>
  <c r="G915" i="12" s="1"/>
  <c r="D915" i="12" s="1"/>
  <c r="I916" i="11"/>
  <c r="G917" i="11"/>
  <c r="G916" i="12" s="1"/>
  <c r="D916" i="12" s="1"/>
  <c r="I917" i="11"/>
  <c r="G918" i="11"/>
  <c r="G917" i="12" s="1"/>
  <c r="D917" i="12" s="1"/>
  <c r="I918" i="11"/>
  <c r="G919" i="11"/>
  <c r="G918" i="12" s="1"/>
  <c r="D918" i="12" s="1"/>
  <c r="I919" i="11"/>
  <c r="G920" i="11"/>
  <c r="G919" i="12" s="1"/>
  <c r="D919" i="12" s="1"/>
  <c r="I920" i="11"/>
  <c r="G921" i="11"/>
  <c r="G920" i="12" s="1"/>
  <c r="D920" i="12" s="1"/>
  <c r="I921" i="11"/>
  <c r="G922" i="11"/>
  <c r="G921" i="12" s="1"/>
  <c r="D921" i="12" s="1"/>
  <c r="I922" i="11"/>
  <c r="G923" i="11"/>
  <c r="G922" i="12" s="1"/>
  <c r="D922" i="12" s="1"/>
  <c r="I923" i="11"/>
  <c r="G924" i="11"/>
  <c r="G923" i="12" s="1"/>
  <c r="D923" i="12" s="1"/>
  <c r="I924" i="11"/>
  <c r="G925" i="11"/>
  <c r="G924" i="12" s="1"/>
  <c r="D924" i="12" s="1"/>
  <c r="I925" i="11"/>
  <c r="G926" i="11"/>
  <c r="G925" i="12" s="1"/>
  <c r="D925" i="12" s="1"/>
  <c r="I926" i="11"/>
  <c r="G927" i="11"/>
  <c r="G926" i="12" s="1"/>
  <c r="D926" i="12" s="1"/>
  <c r="I927" i="11"/>
  <c r="G928" i="11"/>
  <c r="G927" i="12" s="1"/>
  <c r="D927" i="12" s="1"/>
  <c r="I928" i="11"/>
  <c r="G929" i="11"/>
  <c r="G928" i="12" s="1"/>
  <c r="D928" i="12" s="1"/>
  <c r="I929" i="11"/>
  <c r="G930" i="11"/>
  <c r="G929" i="12" s="1"/>
  <c r="D929" i="12" s="1"/>
  <c r="I930" i="11"/>
  <c r="G931" i="11"/>
  <c r="G930" i="12" s="1"/>
  <c r="D930" i="12" s="1"/>
  <c r="I931" i="11"/>
  <c r="G932" i="11"/>
  <c r="G931" i="12" s="1"/>
  <c r="D931" i="12" s="1"/>
  <c r="I932" i="11"/>
  <c r="G933" i="11"/>
  <c r="G932" i="12" s="1"/>
  <c r="D932" i="12" s="1"/>
  <c r="I933" i="11"/>
  <c r="G934" i="11"/>
  <c r="G933" i="12" s="1"/>
  <c r="D933" i="12" s="1"/>
  <c r="I934" i="11"/>
  <c r="G935" i="11"/>
  <c r="G934" i="12" s="1"/>
  <c r="D934" i="12" s="1"/>
  <c r="I935" i="11"/>
  <c r="G936" i="11"/>
  <c r="G935" i="12" s="1"/>
  <c r="D935" i="12" s="1"/>
  <c r="I936" i="11"/>
  <c r="G937" i="11"/>
  <c r="G936" i="12" s="1"/>
  <c r="D936" i="12" s="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F938" i="11"/>
  <c r="F937" i="12" s="1"/>
  <c r="H938" i="11"/>
  <c r="F939" i="11"/>
  <c r="F938" i="12" s="1"/>
  <c r="H939" i="11"/>
  <c r="F940" i="11"/>
  <c r="F939" i="12" s="1"/>
  <c r="H940" i="11"/>
  <c r="F941" i="11"/>
  <c r="F940" i="12" s="1"/>
  <c r="H941" i="11"/>
  <c r="F942" i="11"/>
  <c r="F941" i="12" s="1"/>
  <c r="H942" i="11"/>
  <c r="F943" i="11"/>
  <c r="F942" i="12" s="1"/>
  <c r="H943" i="11"/>
  <c r="F944" i="11"/>
  <c r="F943" i="12" s="1"/>
  <c r="H944" i="11"/>
  <c r="F945" i="11"/>
  <c r="F944" i="12" s="1"/>
  <c r="H945" i="11"/>
  <c r="F946" i="11"/>
  <c r="F945" i="12" s="1"/>
  <c r="H946" i="11"/>
  <c r="F947" i="11"/>
  <c r="F946" i="12" s="1"/>
  <c r="H947" i="11"/>
  <c r="F948" i="11"/>
  <c r="F947" i="12" s="1"/>
  <c r="H948" i="11"/>
  <c r="F949" i="11"/>
  <c r="F948" i="12" s="1"/>
  <c r="H949" i="11"/>
  <c r="F950" i="11"/>
  <c r="F949" i="12" s="1"/>
  <c r="H950" i="11"/>
  <c r="F951" i="11"/>
  <c r="F950" i="12" s="1"/>
  <c r="H951" i="11"/>
  <c r="F952" i="11"/>
  <c r="F951" i="12" s="1"/>
  <c r="H952" i="11"/>
  <c r="F953" i="11"/>
  <c r="F952" i="12" s="1"/>
  <c r="H953" i="11"/>
  <c r="F954" i="11"/>
  <c r="F953" i="12" s="1"/>
  <c r="H954" i="11"/>
  <c r="F955" i="11"/>
  <c r="F954" i="12" s="1"/>
  <c r="H955" i="11"/>
  <c r="F956" i="11"/>
  <c r="F955" i="12" s="1"/>
  <c r="H956" i="11"/>
  <c r="F957" i="11"/>
  <c r="F956" i="12" s="1"/>
  <c r="H957" i="11"/>
  <c r="F958" i="11"/>
  <c r="F957" i="12" s="1"/>
  <c r="H958" i="11"/>
  <c r="F959" i="11"/>
  <c r="F958" i="12" s="1"/>
  <c r="H959" i="11"/>
  <c r="F960" i="11"/>
  <c r="F959" i="12" s="1"/>
  <c r="H960" i="11"/>
  <c r="F961" i="11"/>
  <c r="F960" i="12" s="1"/>
  <c r="H961" i="11"/>
  <c r="F962" i="11"/>
  <c r="F961" i="12" s="1"/>
  <c r="H962" i="11"/>
  <c r="F963" i="11"/>
  <c r="F962" i="12" s="1"/>
  <c r="H963" i="11"/>
  <c r="F964" i="11"/>
  <c r="F963" i="12" s="1"/>
  <c r="H964" i="11"/>
  <c r="F965" i="11"/>
  <c r="F964" i="12" s="1"/>
  <c r="H965" i="11"/>
  <c r="F966" i="11"/>
  <c r="F965" i="12" s="1"/>
  <c r="H966" i="11"/>
  <c r="F967" i="11"/>
  <c r="F966" i="12" s="1"/>
  <c r="H967" i="11"/>
  <c r="F968" i="11"/>
  <c r="F967" i="12" s="1"/>
  <c r="H968" i="11"/>
  <c r="F969" i="11"/>
  <c r="F968" i="12" s="1"/>
  <c r="H969" i="11"/>
  <c r="F970" i="11"/>
  <c r="F969" i="12" s="1"/>
  <c r="H970" i="11"/>
  <c r="F971" i="11"/>
  <c r="F970" i="12" s="1"/>
  <c r="H971" i="11"/>
  <c r="F972" i="11"/>
  <c r="F971" i="12" s="1"/>
  <c r="H972" i="11"/>
  <c r="F973" i="11"/>
  <c r="F972" i="12" s="1"/>
  <c r="H973" i="11"/>
  <c r="F974" i="11"/>
  <c r="F973" i="12" s="1"/>
  <c r="H974" i="11"/>
  <c r="F975" i="11"/>
  <c r="F974" i="12" s="1"/>
  <c r="H975" i="11"/>
  <c r="F976" i="11"/>
  <c r="F975" i="12" s="1"/>
  <c r="H976" i="11"/>
  <c r="F977" i="11"/>
  <c r="F976" i="12" s="1"/>
  <c r="H977" i="11"/>
  <c r="F978" i="11"/>
  <c r="F977" i="12" s="1"/>
  <c r="H978" i="11"/>
  <c r="F979" i="11"/>
  <c r="F978" i="12" s="1"/>
  <c r="H979" i="11"/>
  <c r="F980" i="11"/>
  <c r="F979" i="12" s="1"/>
  <c r="H980" i="11"/>
  <c r="F981" i="11"/>
  <c r="F980" i="12" s="1"/>
  <c r="H981" i="11"/>
  <c r="F982" i="11"/>
  <c r="F981" i="12" s="1"/>
  <c r="H982" i="11"/>
  <c r="F983" i="11"/>
  <c r="F982" i="12" s="1"/>
  <c r="H983" i="11"/>
  <c r="F984" i="11"/>
  <c r="F983" i="12" s="1"/>
  <c r="H984" i="11"/>
  <c r="F985" i="11"/>
  <c r="F984" i="12" s="1"/>
  <c r="H985" i="11"/>
  <c r="F986" i="11"/>
  <c r="F985" i="12" s="1"/>
  <c r="H986" i="11"/>
  <c r="F987" i="11"/>
  <c r="F986" i="12" s="1"/>
  <c r="H987" i="11"/>
  <c r="F919" i="11"/>
  <c r="F918" i="12" s="1"/>
  <c r="C918" i="12" s="1"/>
  <c r="F920" i="11"/>
  <c r="F919" i="12" s="1"/>
  <c r="C919" i="12" s="1"/>
  <c r="F921" i="11"/>
  <c r="F920" i="12" s="1"/>
  <c r="C920" i="12" s="1"/>
  <c r="F922" i="11"/>
  <c r="F921" i="12" s="1"/>
  <c r="F923" i="11"/>
  <c r="F922" i="12" s="1"/>
  <c r="C922" i="12" s="1"/>
  <c r="F924" i="11"/>
  <c r="F923" i="12" s="1"/>
  <c r="C923" i="12" s="1"/>
  <c r="F925" i="11"/>
  <c r="F924" i="12" s="1"/>
  <c r="C924" i="12" s="1"/>
  <c r="F926" i="11"/>
  <c r="F925" i="12" s="1"/>
  <c r="F927" i="11"/>
  <c r="F926" i="12" s="1"/>
  <c r="C926" i="12" s="1"/>
  <c r="F928" i="11"/>
  <c r="F927" i="12" s="1"/>
  <c r="C927" i="12" s="1"/>
  <c r="F929" i="11"/>
  <c r="F928" i="12" s="1"/>
  <c r="C928" i="12" s="1"/>
  <c r="F930" i="11"/>
  <c r="F929" i="12" s="1"/>
  <c r="F931" i="11"/>
  <c r="F930" i="12" s="1"/>
  <c r="C930" i="12" s="1"/>
  <c r="F932" i="11"/>
  <c r="F931" i="12" s="1"/>
  <c r="C931" i="12" s="1"/>
  <c r="F933" i="11"/>
  <c r="F932" i="12" s="1"/>
  <c r="C932" i="12" s="1"/>
  <c r="F934" i="11"/>
  <c r="F933" i="12" s="1"/>
  <c r="F935" i="11"/>
  <c r="F934" i="12" s="1"/>
  <c r="C934" i="12" s="1"/>
  <c r="F936" i="11"/>
  <c r="F935" i="12" s="1"/>
  <c r="C935" i="12" s="1"/>
  <c r="F937" i="11"/>
  <c r="F936" i="12" s="1"/>
  <c r="C936" i="12" s="1"/>
  <c r="I937" i="11"/>
  <c r="G938" i="11"/>
  <c r="G937" i="12" s="1"/>
  <c r="D937" i="12" s="1"/>
  <c r="I938" i="11"/>
  <c r="G939" i="11"/>
  <c r="G938" i="12" s="1"/>
  <c r="D938" i="12" s="1"/>
  <c r="I939" i="11"/>
  <c r="G940" i="11"/>
  <c r="G939" i="12" s="1"/>
  <c r="D939" i="12" s="1"/>
  <c r="I940" i="11"/>
  <c r="G941" i="11"/>
  <c r="G940" i="12" s="1"/>
  <c r="D940" i="12" s="1"/>
  <c r="I941" i="11"/>
  <c r="G942" i="11"/>
  <c r="G941" i="12" s="1"/>
  <c r="D941" i="12" s="1"/>
  <c r="I942" i="11"/>
  <c r="G943" i="11"/>
  <c r="G942" i="12" s="1"/>
  <c r="D942" i="12" s="1"/>
  <c r="I943" i="11"/>
  <c r="G944" i="11"/>
  <c r="G943" i="12" s="1"/>
  <c r="D943" i="12" s="1"/>
  <c r="I944" i="11"/>
  <c r="G945" i="11"/>
  <c r="G944" i="12" s="1"/>
  <c r="D944" i="12" s="1"/>
  <c r="I945" i="11"/>
  <c r="G946" i="11"/>
  <c r="G945" i="12" s="1"/>
  <c r="D945" i="12" s="1"/>
  <c r="I946" i="11"/>
  <c r="G947" i="11"/>
  <c r="G946" i="12" s="1"/>
  <c r="D946" i="12" s="1"/>
  <c r="I947" i="11"/>
  <c r="G948" i="11"/>
  <c r="G947" i="12" s="1"/>
  <c r="D947" i="12" s="1"/>
  <c r="I948" i="11"/>
  <c r="G949" i="11"/>
  <c r="G948" i="12" s="1"/>
  <c r="D948" i="12" s="1"/>
  <c r="I949" i="11"/>
  <c r="G950" i="11"/>
  <c r="G949" i="12" s="1"/>
  <c r="D949" i="12" s="1"/>
  <c r="I950" i="11"/>
  <c r="G951" i="11"/>
  <c r="G950" i="12" s="1"/>
  <c r="D950" i="12" s="1"/>
  <c r="I951" i="11"/>
  <c r="G952" i="11"/>
  <c r="G951" i="12" s="1"/>
  <c r="D951" i="12" s="1"/>
  <c r="I952" i="11"/>
  <c r="G953" i="11"/>
  <c r="G952" i="12" s="1"/>
  <c r="D952" i="12" s="1"/>
  <c r="I953" i="11"/>
  <c r="G954" i="11"/>
  <c r="G953" i="12" s="1"/>
  <c r="D953" i="12" s="1"/>
  <c r="I954" i="11"/>
  <c r="G955" i="11"/>
  <c r="G954" i="12" s="1"/>
  <c r="D954" i="12" s="1"/>
  <c r="I955" i="11"/>
  <c r="G956" i="11"/>
  <c r="G955" i="12" s="1"/>
  <c r="D955" i="12" s="1"/>
  <c r="I956" i="11"/>
  <c r="G957" i="11"/>
  <c r="G956" i="12" s="1"/>
  <c r="D956" i="12" s="1"/>
  <c r="I957" i="11"/>
  <c r="G958" i="11"/>
  <c r="G957" i="12" s="1"/>
  <c r="D957" i="12" s="1"/>
  <c r="I958" i="11"/>
  <c r="G959" i="11"/>
  <c r="G958" i="12" s="1"/>
  <c r="D958" i="12" s="1"/>
  <c r="I959" i="11"/>
  <c r="G960" i="11"/>
  <c r="G959" i="12" s="1"/>
  <c r="D959" i="12" s="1"/>
  <c r="I960" i="11"/>
  <c r="G961" i="11"/>
  <c r="G960" i="12" s="1"/>
  <c r="D960" i="12" s="1"/>
  <c r="I961" i="11"/>
  <c r="G962" i="11"/>
  <c r="G961" i="12" s="1"/>
  <c r="D961" i="12" s="1"/>
  <c r="I962" i="11"/>
  <c r="G963" i="11"/>
  <c r="G962" i="12" s="1"/>
  <c r="D962" i="12" s="1"/>
  <c r="I963" i="11"/>
  <c r="G964" i="11"/>
  <c r="G963" i="12" s="1"/>
  <c r="D963" i="12" s="1"/>
  <c r="I964" i="11"/>
  <c r="G965" i="11"/>
  <c r="G964" i="12" s="1"/>
  <c r="D964" i="12" s="1"/>
  <c r="I965" i="11"/>
  <c r="G966" i="11"/>
  <c r="G965" i="12" s="1"/>
  <c r="D965" i="12" s="1"/>
  <c r="I966" i="11"/>
  <c r="G967" i="11"/>
  <c r="G966" i="12" s="1"/>
  <c r="D966" i="12" s="1"/>
  <c r="I967" i="11"/>
  <c r="G968" i="11"/>
  <c r="G967" i="12" s="1"/>
  <c r="D967" i="12" s="1"/>
  <c r="I968" i="11"/>
  <c r="G969" i="11"/>
  <c r="G968" i="12" s="1"/>
  <c r="D968" i="12" s="1"/>
  <c r="I969" i="11"/>
  <c r="G970" i="11"/>
  <c r="G969" i="12" s="1"/>
  <c r="D969" i="12" s="1"/>
  <c r="I970" i="11"/>
  <c r="G971" i="11"/>
  <c r="G970" i="12" s="1"/>
  <c r="D970" i="12" s="1"/>
  <c r="I971" i="11"/>
  <c r="G972" i="11"/>
  <c r="G971" i="12" s="1"/>
  <c r="D971" i="12" s="1"/>
  <c r="I972" i="11"/>
  <c r="G973" i="11"/>
  <c r="G972" i="12" s="1"/>
  <c r="D972" i="12" s="1"/>
  <c r="I973" i="11"/>
  <c r="G974" i="11"/>
  <c r="G973" i="12" s="1"/>
  <c r="D973" i="12" s="1"/>
  <c r="I974" i="11"/>
  <c r="G975" i="11"/>
  <c r="G974" i="12" s="1"/>
  <c r="D974" i="12" s="1"/>
  <c r="I975" i="11"/>
  <c r="G976" i="11"/>
  <c r="G975" i="12" s="1"/>
  <c r="D975" i="12" s="1"/>
  <c r="I976" i="11"/>
  <c r="G977" i="11"/>
  <c r="G976" i="12" s="1"/>
  <c r="D976" i="12" s="1"/>
  <c r="I977" i="11"/>
  <c r="G978" i="11"/>
  <c r="G977" i="12" s="1"/>
  <c r="D977" i="12" s="1"/>
  <c r="I978" i="11"/>
  <c r="G979" i="11"/>
  <c r="G978" i="12" s="1"/>
  <c r="D978" i="12" s="1"/>
  <c r="I979" i="11"/>
  <c r="G980" i="11"/>
  <c r="G979" i="12" s="1"/>
  <c r="D979" i="12" s="1"/>
  <c r="I980" i="11"/>
  <c r="G981" i="11"/>
  <c r="G980" i="12" s="1"/>
  <c r="D980" i="12" s="1"/>
  <c r="I981" i="11"/>
  <c r="G982" i="11"/>
  <c r="G981" i="12" s="1"/>
  <c r="D981" i="12" s="1"/>
  <c r="I982" i="11"/>
  <c r="G983" i="11"/>
  <c r="G982" i="12" s="1"/>
  <c r="D982" i="12" s="1"/>
  <c r="I983" i="11"/>
  <c r="G984" i="11"/>
  <c r="G983" i="12" s="1"/>
  <c r="D983" i="12" s="1"/>
  <c r="I984" i="11"/>
  <c r="G985" i="11"/>
  <c r="G984" i="12" s="1"/>
  <c r="D984" i="12" s="1"/>
  <c r="I985" i="11"/>
  <c r="G986" i="11"/>
  <c r="G985" i="12" s="1"/>
  <c r="D985" i="12" s="1"/>
  <c r="I986" i="11"/>
  <c r="G987" i="11"/>
  <c r="G986" i="12" s="1"/>
  <c r="D986" i="12" s="1"/>
  <c r="I987" i="11"/>
  <c r="G988" i="11"/>
  <c r="G987" i="12" s="1"/>
  <c r="D987" i="12" s="1"/>
  <c r="I988" i="11"/>
  <c r="G989" i="11"/>
  <c r="G988" i="12" s="1"/>
  <c r="D988" i="12" s="1"/>
  <c r="I989" i="11"/>
  <c r="G990" i="11"/>
  <c r="G989" i="12" s="1"/>
  <c r="D989" i="12" s="1"/>
  <c r="I990" i="11"/>
  <c r="G991" i="11"/>
  <c r="G990" i="12" s="1"/>
  <c r="D990" i="12" s="1"/>
  <c r="I991" i="11"/>
  <c r="G992" i="11"/>
  <c r="G991" i="12" s="1"/>
  <c r="D991" i="12" s="1"/>
  <c r="I992" i="11"/>
  <c r="G993" i="11"/>
  <c r="G992" i="12" s="1"/>
  <c r="D992" i="12" s="1"/>
  <c r="I993" i="11"/>
  <c r="G994" i="11"/>
  <c r="G993" i="12" s="1"/>
  <c r="D993" i="12" s="1"/>
  <c r="I994" i="11"/>
  <c r="G995" i="11"/>
  <c r="G994" i="12" s="1"/>
  <c r="D994" i="12" s="1"/>
  <c r="I995" i="11"/>
  <c r="G996" i="11"/>
  <c r="G995" i="12" s="1"/>
  <c r="D995" i="12" s="1"/>
  <c r="I996" i="11"/>
  <c r="G997" i="11"/>
  <c r="G996" i="12" s="1"/>
  <c r="D996" i="12" s="1"/>
  <c r="I997" i="11"/>
  <c r="G998" i="11"/>
  <c r="G997" i="12" s="1"/>
  <c r="D997" i="12" s="1"/>
  <c r="I998" i="11"/>
  <c r="G999" i="11"/>
  <c r="G998" i="12" s="1"/>
  <c r="D998" i="12" s="1"/>
  <c r="I999" i="11"/>
  <c r="G1000" i="11"/>
  <c r="G999" i="12" s="1"/>
  <c r="D999" i="12" s="1"/>
  <c r="I1000" i="11"/>
  <c r="G1001" i="11"/>
  <c r="G1000" i="12" s="1"/>
  <c r="D1000" i="12" s="1"/>
  <c r="I1001" i="11"/>
  <c r="G1002" i="11"/>
  <c r="G1001" i="12" s="1"/>
  <c r="D1001" i="12" s="1"/>
  <c r="I1002" i="11"/>
  <c r="G1003" i="11"/>
  <c r="G1002" i="12" s="1"/>
  <c r="D1002" i="12" s="1"/>
  <c r="I1003" i="11"/>
  <c r="G1004" i="11"/>
  <c r="G1003" i="12" s="1"/>
  <c r="D1003" i="12" s="1"/>
  <c r="I1004" i="11"/>
  <c r="G1005" i="11"/>
  <c r="G1004" i="12" s="1"/>
  <c r="D1004" i="12" s="1"/>
  <c r="I1005" i="11"/>
  <c r="G1006" i="11"/>
  <c r="G1005" i="12" s="1"/>
  <c r="D1005" i="12" s="1"/>
  <c r="I1006" i="11"/>
  <c r="G1007" i="11"/>
  <c r="G1006" i="12" s="1"/>
  <c r="D1006" i="12" s="1"/>
  <c r="I1007" i="11"/>
  <c r="G1008" i="11"/>
  <c r="G1007" i="12" s="1"/>
  <c r="D1007" i="12" s="1"/>
  <c r="I1008" i="11"/>
  <c r="G1009" i="11"/>
  <c r="G1008" i="12" s="1"/>
  <c r="D1008" i="12" s="1"/>
  <c r="I1009" i="11"/>
  <c r="G1010" i="11"/>
  <c r="G1009" i="12" s="1"/>
  <c r="D1009" i="12" s="1"/>
  <c r="I1010" i="11"/>
  <c r="G1011" i="11"/>
  <c r="G1010" i="12" s="1"/>
  <c r="D1010" i="12" s="1"/>
  <c r="I1011" i="11"/>
  <c r="G1012" i="11"/>
  <c r="G1011" i="12" s="1"/>
  <c r="D1011" i="12" s="1"/>
  <c r="I1012" i="11"/>
  <c r="G848" i="11"/>
  <c r="G847" i="12" s="1"/>
  <c r="D847" i="12" s="1"/>
  <c r="G844" i="11"/>
  <c r="G843" i="12" s="1"/>
  <c r="D843" i="12" s="1"/>
  <c r="G840" i="11"/>
  <c r="G839" i="12" s="1"/>
  <c r="D839" i="12" s="1"/>
  <c r="G836" i="11"/>
  <c r="G835" i="12" s="1"/>
  <c r="D835" i="12" s="1"/>
  <c r="G832" i="11"/>
  <c r="G831" i="12" s="1"/>
  <c r="D831" i="12" s="1"/>
  <c r="G831" i="11"/>
  <c r="G830" i="12" s="1"/>
  <c r="D830" i="12" s="1"/>
  <c r="G830" i="11"/>
  <c r="G829" i="12" s="1"/>
  <c r="D829" i="12" s="1"/>
  <c r="F858" i="11"/>
  <c r="F857" i="12" s="1"/>
  <c r="C857" i="12" s="1"/>
  <c r="G846" i="11"/>
  <c r="G845" i="12" s="1"/>
  <c r="D845" i="12" s="1"/>
  <c r="G842" i="11"/>
  <c r="G841" i="12" s="1"/>
  <c r="D841" i="12" s="1"/>
  <c r="G838" i="11"/>
  <c r="G837" i="12" s="1"/>
  <c r="D837" i="12" s="1"/>
  <c r="G834" i="11"/>
  <c r="G833" i="12" s="1"/>
  <c r="D833" i="12" s="1"/>
  <c r="F857" i="11"/>
  <c r="F856" i="12" s="1"/>
  <c r="C856" i="12" s="1"/>
  <c r="H857" i="11"/>
  <c r="J857" i="11"/>
  <c r="F856" i="11"/>
  <c r="F855" i="12" s="1"/>
  <c r="C855" i="12" s="1"/>
  <c r="H856" i="11"/>
  <c r="J856" i="11"/>
  <c r="F855" i="11"/>
  <c r="F854" i="12" s="1"/>
  <c r="C854" i="12" s="1"/>
  <c r="H855" i="11"/>
  <c r="J855" i="11"/>
  <c r="F854" i="11"/>
  <c r="F853" i="12" s="1"/>
  <c r="C853" i="12" s="1"/>
  <c r="H854" i="11"/>
  <c r="J854" i="11"/>
  <c r="F853" i="11"/>
  <c r="F852" i="12" s="1"/>
  <c r="C852" i="12" s="1"/>
  <c r="H853" i="11"/>
  <c r="J853" i="11"/>
  <c r="F852" i="11"/>
  <c r="F851" i="12" s="1"/>
  <c r="C851" i="12" s="1"/>
  <c r="H852" i="11"/>
  <c r="J852" i="11"/>
  <c r="F851" i="11"/>
  <c r="F850" i="12" s="1"/>
  <c r="C850" i="12" s="1"/>
  <c r="H851" i="11"/>
  <c r="J851" i="11"/>
  <c r="F850" i="11"/>
  <c r="F849" i="12" s="1"/>
  <c r="C849" i="12" s="1"/>
  <c r="H850" i="11"/>
  <c r="J850" i="11"/>
  <c r="F849" i="11"/>
  <c r="F848" i="12" s="1"/>
  <c r="C848" i="12" s="1"/>
  <c r="H849" i="11"/>
  <c r="J849" i="11"/>
  <c r="F848" i="11"/>
  <c r="F847" i="12" s="1"/>
  <c r="H848" i="11"/>
  <c r="J848" i="11"/>
  <c r="F847" i="11"/>
  <c r="F846" i="12" s="1"/>
  <c r="C846" i="12" s="1"/>
  <c r="H847" i="11"/>
  <c r="J847" i="11"/>
  <c r="F846" i="11"/>
  <c r="F845" i="12" s="1"/>
  <c r="H846" i="11"/>
  <c r="J846" i="11"/>
  <c r="F845" i="11"/>
  <c r="F844" i="12" s="1"/>
  <c r="C844" i="12" s="1"/>
  <c r="H845" i="11"/>
  <c r="J845" i="11"/>
  <c r="F844" i="11"/>
  <c r="F843" i="12" s="1"/>
  <c r="H844" i="11"/>
  <c r="J844" i="11"/>
  <c r="F843" i="11"/>
  <c r="F842" i="12" s="1"/>
  <c r="C842" i="12" s="1"/>
  <c r="H843" i="11"/>
  <c r="J843" i="11"/>
  <c r="F842" i="11"/>
  <c r="F841" i="12" s="1"/>
  <c r="C841" i="12" s="1"/>
  <c r="H842" i="11"/>
  <c r="J842" i="11"/>
  <c r="F841" i="11"/>
  <c r="F840" i="12" s="1"/>
  <c r="C840" i="12" s="1"/>
  <c r="H841" i="11"/>
  <c r="J841" i="11"/>
  <c r="F840" i="11"/>
  <c r="F839" i="12" s="1"/>
  <c r="H840" i="11"/>
  <c r="J840" i="11"/>
  <c r="F839" i="11"/>
  <c r="F838" i="12" s="1"/>
  <c r="C838" i="12" s="1"/>
  <c r="H839" i="11"/>
  <c r="J839" i="11"/>
  <c r="F838" i="11"/>
  <c r="F837" i="12" s="1"/>
  <c r="H838" i="11"/>
  <c r="J838" i="11"/>
  <c r="F837" i="11"/>
  <c r="F836" i="12" s="1"/>
  <c r="C836" i="12" s="1"/>
  <c r="H837" i="11"/>
  <c r="J837" i="11"/>
  <c r="F836" i="11"/>
  <c r="F835" i="12" s="1"/>
  <c r="C835" i="12" s="1"/>
  <c r="H836" i="11"/>
  <c r="J836" i="11"/>
  <c r="F835" i="11"/>
  <c r="F834" i="12" s="1"/>
  <c r="C834" i="12" s="1"/>
  <c r="H835" i="11"/>
  <c r="J835" i="11"/>
  <c r="F834" i="11"/>
  <c r="F833" i="12" s="1"/>
  <c r="H834" i="11"/>
  <c r="J834" i="11"/>
  <c r="F833" i="11"/>
  <c r="F832" i="12" s="1"/>
  <c r="C832" i="12" s="1"/>
  <c r="H833" i="11"/>
  <c r="J833" i="11"/>
  <c r="F832" i="11"/>
  <c r="F831" i="12" s="1"/>
  <c r="H832" i="11"/>
  <c r="J832" i="11"/>
  <c r="F831" i="11"/>
  <c r="F830" i="12" s="1"/>
  <c r="C830" i="12" s="1"/>
  <c r="H831" i="11"/>
  <c r="J831" i="11"/>
  <c r="F830" i="11"/>
  <c r="F829" i="12" s="1"/>
  <c r="H830" i="11"/>
  <c r="J830" i="11"/>
  <c r="H828" i="11"/>
  <c r="G810" i="11"/>
  <c r="G809" i="12" s="1"/>
  <c r="D809" i="12" s="1"/>
  <c r="H418" i="11"/>
  <c r="F418" i="11"/>
  <c r="F417" i="12" s="1"/>
  <c r="C417" i="12" s="1"/>
  <c r="I418" i="11"/>
  <c r="I828" i="11"/>
  <c r="G828" i="11"/>
  <c r="G827" i="12" s="1"/>
  <c r="D827" i="12" s="1"/>
  <c r="I827" i="11"/>
  <c r="G827" i="11"/>
  <c r="G826" i="12" s="1"/>
  <c r="D826" i="12" s="1"/>
  <c r="I826" i="11"/>
  <c r="G826" i="11"/>
  <c r="G825" i="12" s="1"/>
  <c r="D825" i="12" s="1"/>
  <c r="I825" i="11"/>
  <c r="G825" i="11"/>
  <c r="G824" i="12" s="1"/>
  <c r="D824" i="12" s="1"/>
  <c r="I824" i="11"/>
  <c r="G824" i="11"/>
  <c r="G823" i="12" s="1"/>
  <c r="D823" i="12" s="1"/>
  <c r="I823" i="11"/>
  <c r="G823" i="11"/>
  <c r="G822" i="12" s="1"/>
  <c r="D822" i="12" s="1"/>
  <c r="I822" i="11"/>
  <c r="G822" i="11"/>
  <c r="G821" i="12" s="1"/>
  <c r="D821" i="12" s="1"/>
  <c r="I821" i="11"/>
  <c r="G821" i="11"/>
  <c r="G820" i="12" s="1"/>
  <c r="D820" i="12" s="1"/>
  <c r="I820" i="11"/>
  <c r="I819" i="11"/>
  <c r="I818" i="11"/>
  <c r="I817" i="11"/>
  <c r="I816" i="11"/>
  <c r="I815" i="11"/>
  <c r="I814" i="11"/>
  <c r="I813" i="11"/>
  <c r="I812" i="11"/>
  <c r="I811" i="11"/>
  <c r="I810" i="11"/>
  <c r="F828" i="11"/>
  <c r="F827" i="12" s="1"/>
  <c r="H827" i="11"/>
  <c r="F827" i="11"/>
  <c r="F826" i="12" s="1"/>
  <c r="H826" i="11"/>
  <c r="F826" i="11"/>
  <c r="F825" i="12" s="1"/>
  <c r="H825" i="11"/>
  <c r="F825" i="11"/>
  <c r="F824" i="12" s="1"/>
  <c r="H824" i="11"/>
  <c r="F824" i="11"/>
  <c r="F823" i="12" s="1"/>
  <c r="H823" i="11"/>
  <c r="F823" i="11"/>
  <c r="F822" i="12" s="1"/>
  <c r="H822" i="11"/>
  <c r="F822" i="11"/>
  <c r="F821" i="12" s="1"/>
  <c r="H821" i="11"/>
  <c r="F821" i="11"/>
  <c r="F820" i="12" s="1"/>
  <c r="G820" i="11"/>
  <c r="G819" i="12" s="1"/>
  <c r="D819" i="12" s="1"/>
  <c r="G819" i="11"/>
  <c r="G818" i="12" s="1"/>
  <c r="D818" i="12" s="1"/>
  <c r="G818" i="11"/>
  <c r="G817" i="12" s="1"/>
  <c r="D817" i="12" s="1"/>
  <c r="G817" i="11"/>
  <c r="G816" i="12" s="1"/>
  <c r="D816" i="12" s="1"/>
  <c r="G816" i="11"/>
  <c r="G815" i="12" s="1"/>
  <c r="D815" i="12" s="1"/>
  <c r="G815" i="11"/>
  <c r="G814" i="12" s="1"/>
  <c r="D814" i="12" s="1"/>
  <c r="G814" i="11"/>
  <c r="G813" i="12" s="1"/>
  <c r="D813" i="12" s="1"/>
  <c r="G813" i="11"/>
  <c r="G812" i="12" s="1"/>
  <c r="D812" i="12" s="1"/>
  <c r="G812" i="11"/>
  <c r="G811" i="12" s="1"/>
  <c r="D811" i="12" s="1"/>
  <c r="G811" i="11"/>
  <c r="G810" i="12" s="1"/>
  <c r="D810" i="12" s="1"/>
  <c r="G776" i="11"/>
  <c r="G775" i="12" s="1"/>
  <c r="D775" i="12" s="1"/>
  <c r="G777" i="11"/>
  <c r="G776" i="12" s="1"/>
  <c r="D776" i="12" s="1"/>
  <c r="G778" i="11"/>
  <c r="G777" i="12" s="1"/>
  <c r="D777" i="12" s="1"/>
  <c r="G779" i="11"/>
  <c r="G778" i="12" s="1"/>
  <c r="D778" i="12" s="1"/>
  <c r="G780" i="11"/>
  <c r="G779" i="12" s="1"/>
  <c r="D779" i="12" s="1"/>
  <c r="I780" i="11"/>
  <c r="G781" i="11"/>
  <c r="G780" i="12" s="1"/>
  <c r="D780" i="12" s="1"/>
  <c r="I781" i="11"/>
  <c r="G782" i="11"/>
  <c r="G781" i="12" s="1"/>
  <c r="D781" i="12" s="1"/>
  <c r="I782" i="11"/>
  <c r="G783" i="11"/>
  <c r="G782" i="12" s="1"/>
  <c r="D782" i="12" s="1"/>
  <c r="I783" i="11"/>
  <c r="G784" i="11"/>
  <c r="G783" i="12" s="1"/>
  <c r="D783" i="12" s="1"/>
  <c r="I784" i="11"/>
  <c r="G785" i="11"/>
  <c r="G784" i="12" s="1"/>
  <c r="D784" i="12" s="1"/>
  <c r="I785" i="11"/>
  <c r="G786" i="11"/>
  <c r="G785" i="12" s="1"/>
  <c r="D785" i="12" s="1"/>
  <c r="I786" i="11"/>
  <c r="G787" i="11"/>
  <c r="G786" i="12" s="1"/>
  <c r="D786" i="12" s="1"/>
  <c r="I787" i="11"/>
  <c r="G788" i="11"/>
  <c r="G787" i="12" s="1"/>
  <c r="D787" i="12" s="1"/>
  <c r="I788" i="11"/>
  <c r="G789" i="11"/>
  <c r="G788" i="12" s="1"/>
  <c r="D788" i="12" s="1"/>
  <c r="I789" i="11"/>
  <c r="G790" i="11"/>
  <c r="G789" i="12" s="1"/>
  <c r="D789" i="12" s="1"/>
  <c r="I790" i="11"/>
  <c r="G791" i="11"/>
  <c r="G790" i="12" s="1"/>
  <c r="D790" i="12" s="1"/>
  <c r="I791" i="11"/>
  <c r="G792" i="11"/>
  <c r="G791" i="12" s="1"/>
  <c r="D791" i="12" s="1"/>
  <c r="I792" i="11"/>
  <c r="G793" i="11"/>
  <c r="G792" i="12" s="1"/>
  <c r="D792" i="12" s="1"/>
  <c r="I793" i="11"/>
  <c r="G794" i="11"/>
  <c r="G793" i="12" s="1"/>
  <c r="D793" i="12" s="1"/>
  <c r="I794" i="11"/>
  <c r="G795" i="11"/>
  <c r="G794" i="12" s="1"/>
  <c r="D794" i="12" s="1"/>
  <c r="I795" i="11"/>
  <c r="G796" i="11"/>
  <c r="G795" i="12" s="1"/>
  <c r="D795" i="12" s="1"/>
  <c r="I796" i="11"/>
  <c r="G797" i="11"/>
  <c r="G796" i="12" s="1"/>
  <c r="D796" i="12" s="1"/>
  <c r="I797" i="11"/>
  <c r="G798" i="11"/>
  <c r="G797" i="12" s="1"/>
  <c r="D797" i="12" s="1"/>
  <c r="I798" i="11"/>
  <c r="G799" i="11"/>
  <c r="G798" i="12" s="1"/>
  <c r="D798" i="12" s="1"/>
  <c r="I799" i="11"/>
  <c r="G800" i="11"/>
  <c r="G799" i="12" s="1"/>
  <c r="D799" i="12" s="1"/>
  <c r="I800" i="11"/>
  <c r="G801" i="11"/>
  <c r="G800" i="12" s="1"/>
  <c r="D800" i="12" s="1"/>
  <c r="I801" i="11"/>
  <c r="G802" i="11"/>
  <c r="G801" i="12" s="1"/>
  <c r="D801" i="12" s="1"/>
  <c r="I802" i="11"/>
  <c r="G803" i="11"/>
  <c r="G802" i="12" s="1"/>
  <c r="D802" i="12" s="1"/>
  <c r="I803" i="11"/>
  <c r="G804" i="11"/>
  <c r="G803" i="12" s="1"/>
  <c r="D803" i="12" s="1"/>
  <c r="I804" i="11"/>
  <c r="G805" i="11"/>
  <c r="G804" i="12" s="1"/>
  <c r="D804" i="12" s="1"/>
  <c r="I805" i="11"/>
  <c r="G806" i="11"/>
  <c r="G805" i="12" s="1"/>
  <c r="D805" i="12" s="1"/>
  <c r="I806" i="11"/>
  <c r="G807" i="11"/>
  <c r="G806" i="12" s="1"/>
  <c r="D806" i="12" s="1"/>
  <c r="I807" i="11"/>
  <c r="G808" i="11"/>
  <c r="G807" i="12" s="1"/>
  <c r="D807" i="12" s="1"/>
  <c r="I808" i="11"/>
  <c r="G809" i="11"/>
  <c r="G808" i="12" s="1"/>
  <c r="D808" i="12" s="1"/>
  <c r="I809" i="11"/>
  <c r="I776" i="11"/>
  <c r="I777" i="11"/>
  <c r="I778" i="11"/>
  <c r="I779" i="11"/>
  <c r="H780" i="11"/>
  <c r="F781" i="11"/>
  <c r="F780" i="12" s="1"/>
  <c r="C780" i="12" s="1"/>
  <c r="H781" i="11"/>
  <c r="F782" i="11"/>
  <c r="F781" i="12" s="1"/>
  <c r="C781" i="12" s="1"/>
  <c r="H782" i="11"/>
  <c r="F783" i="11"/>
  <c r="F782" i="12" s="1"/>
  <c r="C782" i="12" s="1"/>
  <c r="H783" i="11"/>
  <c r="F784" i="11"/>
  <c r="F783" i="12" s="1"/>
  <c r="C783" i="12" s="1"/>
  <c r="H784" i="11"/>
  <c r="F785" i="11"/>
  <c r="F784" i="12" s="1"/>
  <c r="C784" i="12" s="1"/>
  <c r="H785" i="11"/>
  <c r="F786" i="11"/>
  <c r="F785" i="12" s="1"/>
  <c r="C785" i="12" s="1"/>
  <c r="H786" i="11"/>
  <c r="F787" i="11"/>
  <c r="F786" i="12" s="1"/>
  <c r="C786" i="12" s="1"/>
  <c r="H787" i="11"/>
  <c r="F788" i="11"/>
  <c r="F787" i="12" s="1"/>
  <c r="C787" i="12" s="1"/>
  <c r="H788" i="11"/>
  <c r="F789" i="11"/>
  <c r="F788" i="12" s="1"/>
  <c r="C788" i="12" s="1"/>
  <c r="H789" i="11"/>
  <c r="F790" i="11"/>
  <c r="F789" i="12" s="1"/>
  <c r="C789" i="12" s="1"/>
  <c r="H790" i="11"/>
  <c r="F791" i="11"/>
  <c r="F790" i="12" s="1"/>
  <c r="C790" i="12" s="1"/>
  <c r="H791" i="11"/>
  <c r="F792" i="11"/>
  <c r="F791" i="12" s="1"/>
  <c r="C791" i="12" s="1"/>
  <c r="H792" i="11"/>
  <c r="F793" i="11"/>
  <c r="F792" i="12" s="1"/>
  <c r="C792" i="12" s="1"/>
  <c r="H793" i="11"/>
  <c r="F794" i="11"/>
  <c r="F793" i="12" s="1"/>
  <c r="C793" i="12" s="1"/>
  <c r="H794" i="11"/>
  <c r="F795" i="11"/>
  <c r="F794" i="12" s="1"/>
  <c r="C794" i="12" s="1"/>
  <c r="H795" i="11"/>
  <c r="F796" i="11"/>
  <c r="F795" i="12" s="1"/>
  <c r="C795" i="12" s="1"/>
  <c r="H796" i="11"/>
  <c r="F797" i="11"/>
  <c r="F796" i="12" s="1"/>
  <c r="C796" i="12" s="1"/>
  <c r="H797" i="11"/>
  <c r="F798" i="11"/>
  <c r="F797" i="12" s="1"/>
  <c r="C797" i="12" s="1"/>
  <c r="H798" i="11"/>
  <c r="F799" i="11"/>
  <c r="F798" i="12" s="1"/>
  <c r="C798" i="12" s="1"/>
  <c r="H799" i="11"/>
  <c r="F800" i="11"/>
  <c r="F799" i="12" s="1"/>
  <c r="C799" i="12" s="1"/>
  <c r="H800" i="11"/>
  <c r="F801" i="11"/>
  <c r="F800" i="12" s="1"/>
  <c r="C800" i="12" s="1"/>
  <c r="H801" i="11"/>
  <c r="F802" i="11"/>
  <c r="F801" i="12" s="1"/>
  <c r="C801" i="12" s="1"/>
  <c r="H802" i="11"/>
  <c r="F803" i="11"/>
  <c r="F802" i="12" s="1"/>
  <c r="C802" i="12" s="1"/>
  <c r="H803" i="11"/>
  <c r="F804" i="11"/>
  <c r="F803" i="12" s="1"/>
  <c r="C803" i="12" s="1"/>
  <c r="H804" i="11"/>
  <c r="F805" i="11"/>
  <c r="F804" i="12" s="1"/>
  <c r="C804" i="12" s="1"/>
  <c r="H805" i="11"/>
  <c r="F806" i="11"/>
  <c r="F805" i="12" s="1"/>
  <c r="C805" i="12" s="1"/>
  <c r="H806" i="11"/>
  <c r="F807" i="11"/>
  <c r="F806" i="12" s="1"/>
  <c r="C806" i="12" s="1"/>
  <c r="H807" i="11"/>
  <c r="F808" i="11"/>
  <c r="F807" i="12" s="1"/>
  <c r="C807" i="12" s="1"/>
  <c r="H808" i="11"/>
  <c r="F809" i="11"/>
  <c r="F808" i="12" s="1"/>
  <c r="C808" i="12" s="1"/>
  <c r="H809" i="11"/>
  <c r="F810" i="11"/>
  <c r="F809" i="12" s="1"/>
  <c r="C809" i="12" s="1"/>
  <c r="H810" i="11"/>
  <c r="F811" i="11"/>
  <c r="F810" i="12" s="1"/>
  <c r="H811" i="11"/>
  <c r="F812" i="11"/>
  <c r="F811" i="12" s="1"/>
  <c r="C811" i="12" s="1"/>
  <c r="H812" i="11"/>
  <c r="F813" i="11"/>
  <c r="F812" i="12" s="1"/>
  <c r="C812" i="12" s="1"/>
  <c r="H813" i="11"/>
  <c r="F814" i="11"/>
  <c r="F813" i="12" s="1"/>
  <c r="C813" i="12" s="1"/>
  <c r="H814" i="11"/>
  <c r="F815" i="11"/>
  <c r="F814" i="12" s="1"/>
  <c r="H815" i="11"/>
  <c r="F816" i="11"/>
  <c r="F815" i="12" s="1"/>
  <c r="C815" i="12" s="1"/>
  <c r="H816" i="11"/>
  <c r="F817" i="11"/>
  <c r="F816" i="12" s="1"/>
  <c r="C816" i="12" s="1"/>
  <c r="H817" i="11"/>
  <c r="F818" i="11"/>
  <c r="F817" i="12" s="1"/>
  <c r="C817" i="12" s="1"/>
  <c r="H818" i="11"/>
  <c r="F819" i="11"/>
  <c r="F818" i="12" s="1"/>
  <c r="H819" i="11"/>
  <c r="F820" i="11"/>
  <c r="F819" i="12" s="1"/>
  <c r="C819" i="12" s="1"/>
  <c r="H820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H708" i="11"/>
  <c r="F709" i="11"/>
  <c r="F708" i="12" s="1"/>
  <c r="H709" i="11"/>
  <c r="F710" i="11"/>
  <c r="F709" i="12" s="1"/>
  <c r="H710" i="11"/>
  <c r="F711" i="11"/>
  <c r="F710" i="12" s="1"/>
  <c r="H711" i="11"/>
  <c r="F712" i="11"/>
  <c r="F711" i="12" s="1"/>
  <c r="H712" i="11"/>
  <c r="F713" i="11"/>
  <c r="F712" i="12" s="1"/>
  <c r="H713" i="11"/>
  <c r="F714" i="11"/>
  <c r="F713" i="12" s="1"/>
  <c r="H714" i="11"/>
  <c r="F715" i="11"/>
  <c r="F714" i="12" s="1"/>
  <c r="H715" i="11"/>
  <c r="F716" i="11"/>
  <c r="F715" i="12" s="1"/>
  <c r="H716" i="11"/>
  <c r="F717" i="11"/>
  <c r="F716" i="12" s="1"/>
  <c r="H717" i="11"/>
  <c r="F718" i="11"/>
  <c r="F717" i="12" s="1"/>
  <c r="H718" i="11"/>
  <c r="F719" i="11"/>
  <c r="F718" i="12" s="1"/>
  <c r="H719" i="11"/>
  <c r="F720" i="11"/>
  <c r="F719" i="12" s="1"/>
  <c r="H720" i="11"/>
  <c r="F721" i="11"/>
  <c r="F720" i="12" s="1"/>
  <c r="H721" i="11"/>
  <c r="F722" i="11"/>
  <c r="F721" i="12" s="1"/>
  <c r="H722" i="11"/>
  <c r="F723" i="11"/>
  <c r="F722" i="12" s="1"/>
  <c r="H723" i="11"/>
  <c r="F724" i="11"/>
  <c r="F723" i="12" s="1"/>
  <c r="H724" i="11"/>
  <c r="F725" i="11"/>
  <c r="F724" i="12" s="1"/>
  <c r="H725" i="11"/>
  <c r="F726" i="11"/>
  <c r="F725" i="12" s="1"/>
  <c r="H726" i="11"/>
  <c r="F727" i="11"/>
  <c r="F726" i="12" s="1"/>
  <c r="H727" i="11"/>
  <c r="F728" i="11"/>
  <c r="F727" i="12" s="1"/>
  <c r="H728" i="11"/>
  <c r="F729" i="11"/>
  <c r="F728" i="12" s="1"/>
  <c r="H729" i="11"/>
  <c r="F730" i="11"/>
  <c r="F729" i="12" s="1"/>
  <c r="H730" i="11"/>
  <c r="F731" i="11"/>
  <c r="F730" i="12" s="1"/>
  <c r="G679" i="11"/>
  <c r="G678" i="12" s="1"/>
  <c r="D678" i="12" s="1"/>
  <c r="G680" i="11"/>
  <c r="G679" i="12" s="1"/>
  <c r="D679" i="12" s="1"/>
  <c r="G681" i="11"/>
  <c r="G680" i="12" s="1"/>
  <c r="D680" i="12" s="1"/>
  <c r="G682" i="11"/>
  <c r="G681" i="12" s="1"/>
  <c r="D681" i="12" s="1"/>
  <c r="G683" i="11"/>
  <c r="G682" i="12" s="1"/>
  <c r="D682" i="12" s="1"/>
  <c r="G684" i="11"/>
  <c r="G683" i="12" s="1"/>
  <c r="D683" i="12" s="1"/>
  <c r="G685" i="11"/>
  <c r="G684" i="12" s="1"/>
  <c r="D684" i="12" s="1"/>
  <c r="G686" i="11"/>
  <c r="G685" i="12" s="1"/>
  <c r="D685" i="12" s="1"/>
  <c r="G687" i="11"/>
  <c r="G686" i="12" s="1"/>
  <c r="D686" i="12" s="1"/>
  <c r="G688" i="11"/>
  <c r="G687" i="12" s="1"/>
  <c r="D687" i="12" s="1"/>
  <c r="G689" i="11"/>
  <c r="G688" i="12" s="1"/>
  <c r="D688" i="12" s="1"/>
  <c r="G690" i="11"/>
  <c r="G689" i="12" s="1"/>
  <c r="D689" i="12" s="1"/>
  <c r="G691" i="11"/>
  <c r="G690" i="12" s="1"/>
  <c r="D690" i="12" s="1"/>
  <c r="G692" i="11"/>
  <c r="G691" i="12" s="1"/>
  <c r="D691" i="12" s="1"/>
  <c r="G693" i="11"/>
  <c r="G692" i="12" s="1"/>
  <c r="D692" i="12" s="1"/>
  <c r="G694" i="11"/>
  <c r="G693" i="12" s="1"/>
  <c r="D693" i="12" s="1"/>
  <c r="G695" i="11"/>
  <c r="G694" i="12" s="1"/>
  <c r="D694" i="12" s="1"/>
  <c r="G696" i="11"/>
  <c r="G695" i="12" s="1"/>
  <c r="D695" i="12" s="1"/>
  <c r="G697" i="11"/>
  <c r="G696" i="12" s="1"/>
  <c r="D696" i="12" s="1"/>
  <c r="G698" i="11"/>
  <c r="G697" i="12" s="1"/>
  <c r="D697" i="12" s="1"/>
  <c r="G699" i="11"/>
  <c r="G698" i="12" s="1"/>
  <c r="D698" i="12" s="1"/>
  <c r="G700" i="11"/>
  <c r="G699" i="12" s="1"/>
  <c r="D699" i="12" s="1"/>
  <c r="G701" i="11"/>
  <c r="G700" i="12" s="1"/>
  <c r="D700" i="12" s="1"/>
  <c r="G702" i="11"/>
  <c r="G701" i="12" s="1"/>
  <c r="D701" i="12" s="1"/>
  <c r="G703" i="11"/>
  <c r="G702" i="12" s="1"/>
  <c r="D702" i="12" s="1"/>
  <c r="G704" i="11"/>
  <c r="G703" i="12" s="1"/>
  <c r="D703" i="12" s="1"/>
  <c r="G705" i="11"/>
  <c r="G704" i="12" s="1"/>
  <c r="D704" i="12" s="1"/>
  <c r="G706" i="11"/>
  <c r="G705" i="12" s="1"/>
  <c r="D705" i="12" s="1"/>
  <c r="G707" i="11"/>
  <c r="G706" i="12" s="1"/>
  <c r="D706" i="12" s="1"/>
  <c r="G708" i="11"/>
  <c r="G707" i="12" s="1"/>
  <c r="D707" i="12" s="1"/>
  <c r="I708" i="11"/>
  <c r="G709" i="11"/>
  <c r="G708" i="12" s="1"/>
  <c r="D708" i="12" s="1"/>
  <c r="I709" i="11"/>
  <c r="G710" i="11"/>
  <c r="G709" i="12" s="1"/>
  <c r="D709" i="12" s="1"/>
  <c r="I710" i="11"/>
  <c r="G711" i="11"/>
  <c r="G710" i="12" s="1"/>
  <c r="D710" i="12" s="1"/>
  <c r="I711" i="11"/>
  <c r="G712" i="11"/>
  <c r="G711" i="12" s="1"/>
  <c r="D711" i="12" s="1"/>
  <c r="I712" i="11"/>
  <c r="G713" i="11"/>
  <c r="G712" i="12" s="1"/>
  <c r="D712" i="12" s="1"/>
  <c r="I713" i="11"/>
  <c r="G714" i="11"/>
  <c r="G713" i="12" s="1"/>
  <c r="D713" i="12" s="1"/>
  <c r="I714" i="11"/>
  <c r="G715" i="11"/>
  <c r="G714" i="12" s="1"/>
  <c r="D714" i="12" s="1"/>
  <c r="I715" i="11"/>
  <c r="G716" i="11"/>
  <c r="G715" i="12" s="1"/>
  <c r="D715" i="12" s="1"/>
  <c r="I716" i="11"/>
  <c r="G717" i="11"/>
  <c r="G716" i="12" s="1"/>
  <c r="D716" i="12" s="1"/>
  <c r="I717" i="11"/>
  <c r="G718" i="11"/>
  <c r="G717" i="12" s="1"/>
  <c r="D717" i="12" s="1"/>
  <c r="I718" i="11"/>
  <c r="G719" i="11"/>
  <c r="G718" i="12" s="1"/>
  <c r="D718" i="12" s="1"/>
  <c r="I719" i="11"/>
  <c r="G720" i="11"/>
  <c r="G719" i="12" s="1"/>
  <c r="D719" i="12" s="1"/>
  <c r="I720" i="11"/>
  <c r="G721" i="11"/>
  <c r="G720" i="12" s="1"/>
  <c r="D720" i="12" s="1"/>
  <c r="I721" i="11"/>
  <c r="G722" i="11"/>
  <c r="G721" i="12" s="1"/>
  <c r="D721" i="12" s="1"/>
  <c r="I722" i="11"/>
  <c r="G723" i="11"/>
  <c r="G722" i="12" s="1"/>
  <c r="D722" i="12" s="1"/>
  <c r="I723" i="11"/>
  <c r="G724" i="11"/>
  <c r="G723" i="12" s="1"/>
  <c r="D723" i="12" s="1"/>
  <c r="I724" i="11"/>
  <c r="G725" i="11"/>
  <c r="G724" i="12" s="1"/>
  <c r="D724" i="12" s="1"/>
  <c r="I725" i="11"/>
  <c r="G726" i="11"/>
  <c r="G725" i="12" s="1"/>
  <c r="D725" i="12" s="1"/>
  <c r="I726" i="11"/>
  <c r="G727" i="11"/>
  <c r="G726" i="12" s="1"/>
  <c r="D726" i="12" s="1"/>
  <c r="I727" i="11"/>
  <c r="G728" i="11"/>
  <c r="G727" i="12" s="1"/>
  <c r="D727" i="12" s="1"/>
  <c r="I728" i="11"/>
  <c r="G729" i="11"/>
  <c r="G728" i="12" s="1"/>
  <c r="D728" i="12" s="1"/>
  <c r="I729" i="11"/>
  <c r="G730" i="11"/>
  <c r="G729" i="12" s="1"/>
  <c r="D729" i="12" s="1"/>
  <c r="I730" i="11"/>
  <c r="G731" i="11"/>
  <c r="G730" i="12" s="1"/>
  <c r="D730" i="12" s="1"/>
  <c r="I731" i="11"/>
  <c r="G732" i="11"/>
  <c r="G731" i="12" s="1"/>
  <c r="D731" i="12" s="1"/>
  <c r="I732" i="11"/>
  <c r="G733" i="11"/>
  <c r="G732" i="12" s="1"/>
  <c r="D732" i="12" s="1"/>
  <c r="I733" i="11"/>
  <c r="G734" i="11"/>
  <c r="G733" i="12" s="1"/>
  <c r="D733" i="12" s="1"/>
  <c r="I734" i="11"/>
  <c r="G735" i="11"/>
  <c r="G734" i="12" s="1"/>
  <c r="D734" i="12" s="1"/>
  <c r="I735" i="11"/>
  <c r="H731" i="11"/>
  <c r="H732" i="11"/>
  <c r="H733" i="11"/>
  <c r="H734" i="11"/>
  <c r="H735" i="11"/>
  <c r="G736" i="11"/>
  <c r="G735" i="12" s="1"/>
  <c r="D735" i="12" s="1"/>
  <c r="I736" i="11"/>
  <c r="G737" i="11"/>
  <c r="G736" i="12" s="1"/>
  <c r="D736" i="12" s="1"/>
  <c r="I737" i="11"/>
  <c r="G738" i="11"/>
  <c r="G737" i="12" s="1"/>
  <c r="D737" i="12" s="1"/>
  <c r="I738" i="11"/>
  <c r="G739" i="11"/>
  <c r="G738" i="12" s="1"/>
  <c r="D738" i="12" s="1"/>
  <c r="I739" i="11"/>
  <c r="G740" i="11"/>
  <c r="G739" i="12" s="1"/>
  <c r="D739" i="12" s="1"/>
  <c r="I740" i="11"/>
  <c r="G741" i="11"/>
  <c r="G740" i="12" s="1"/>
  <c r="D740" i="12" s="1"/>
  <c r="I741" i="11"/>
  <c r="G742" i="11"/>
  <c r="G741" i="12" s="1"/>
  <c r="D741" i="12" s="1"/>
  <c r="I742" i="11"/>
  <c r="G743" i="11"/>
  <c r="G742" i="12" s="1"/>
  <c r="D742" i="12" s="1"/>
  <c r="I743" i="11"/>
  <c r="G744" i="11"/>
  <c r="G743" i="12" s="1"/>
  <c r="D743" i="12" s="1"/>
  <c r="I744" i="11"/>
  <c r="G745" i="11"/>
  <c r="G744" i="12" s="1"/>
  <c r="D744" i="12" s="1"/>
  <c r="I745" i="11"/>
  <c r="G746" i="11"/>
  <c r="G745" i="12" s="1"/>
  <c r="D745" i="12" s="1"/>
  <c r="I746" i="11"/>
  <c r="G747" i="11"/>
  <c r="G746" i="12" s="1"/>
  <c r="D746" i="12" s="1"/>
  <c r="I747" i="11"/>
  <c r="G748" i="11"/>
  <c r="G747" i="12" s="1"/>
  <c r="D747" i="12" s="1"/>
  <c r="I748" i="11"/>
  <c r="G749" i="11"/>
  <c r="G748" i="12" s="1"/>
  <c r="D748" i="12" s="1"/>
  <c r="I749" i="11"/>
  <c r="G750" i="11"/>
  <c r="G749" i="12" s="1"/>
  <c r="D749" i="12" s="1"/>
  <c r="I750" i="11"/>
  <c r="G751" i="11"/>
  <c r="G750" i="12" s="1"/>
  <c r="D750" i="12" s="1"/>
  <c r="I751" i="11"/>
  <c r="G752" i="11"/>
  <c r="G751" i="12" s="1"/>
  <c r="D751" i="12" s="1"/>
  <c r="I752" i="11"/>
  <c r="G753" i="11"/>
  <c r="G752" i="12" s="1"/>
  <c r="D752" i="12" s="1"/>
  <c r="I753" i="11"/>
  <c r="G754" i="11"/>
  <c r="G753" i="12" s="1"/>
  <c r="D753" i="12" s="1"/>
  <c r="I754" i="11"/>
  <c r="G755" i="11"/>
  <c r="G754" i="12" s="1"/>
  <c r="D754" i="12" s="1"/>
  <c r="I755" i="11"/>
  <c r="G756" i="11"/>
  <c r="G755" i="12" s="1"/>
  <c r="D755" i="12" s="1"/>
  <c r="I756" i="11"/>
  <c r="G757" i="11"/>
  <c r="G756" i="12" s="1"/>
  <c r="D756" i="12" s="1"/>
  <c r="I757" i="11"/>
  <c r="G758" i="11"/>
  <c r="G757" i="12" s="1"/>
  <c r="D757" i="12" s="1"/>
  <c r="I758" i="11"/>
  <c r="G759" i="11"/>
  <c r="G758" i="12" s="1"/>
  <c r="D758" i="12" s="1"/>
  <c r="I759" i="11"/>
  <c r="G760" i="11"/>
  <c r="G759" i="12" s="1"/>
  <c r="D759" i="12" s="1"/>
  <c r="I760" i="11"/>
  <c r="G761" i="11"/>
  <c r="G760" i="12" s="1"/>
  <c r="D760" i="12" s="1"/>
  <c r="I761" i="11"/>
  <c r="G762" i="11"/>
  <c r="G761" i="12" s="1"/>
  <c r="D761" i="12" s="1"/>
  <c r="I762" i="11"/>
  <c r="G763" i="11"/>
  <c r="G762" i="12" s="1"/>
  <c r="D762" i="12" s="1"/>
  <c r="I763" i="11"/>
  <c r="G764" i="11"/>
  <c r="G763" i="12" s="1"/>
  <c r="D763" i="12" s="1"/>
  <c r="I764" i="11"/>
  <c r="G765" i="11"/>
  <c r="G764" i="12" s="1"/>
  <c r="D764" i="12" s="1"/>
  <c r="I765" i="11"/>
  <c r="G766" i="11"/>
  <c r="G765" i="12" s="1"/>
  <c r="D765" i="12" s="1"/>
  <c r="I766" i="11"/>
  <c r="G767" i="11"/>
  <c r="G766" i="12" s="1"/>
  <c r="D766" i="12" s="1"/>
  <c r="I767" i="11"/>
  <c r="G768" i="11"/>
  <c r="G767" i="12" s="1"/>
  <c r="D767" i="12" s="1"/>
  <c r="I768" i="11"/>
  <c r="G769" i="11"/>
  <c r="G768" i="12" s="1"/>
  <c r="D768" i="12" s="1"/>
  <c r="I769" i="11"/>
  <c r="G770" i="11"/>
  <c r="G769" i="12" s="1"/>
  <c r="D769" i="12" s="1"/>
  <c r="I770" i="11"/>
  <c r="G771" i="11"/>
  <c r="G770" i="12" s="1"/>
  <c r="D770" i="12" s="1"/>
  <c r="I771" i="11"/>
  <c r="G772" i="11"/>
  <c r="G771" i="12" s="1"/>
  <c r="D771" i="12" s="1"/>
  <c r="I772" i="11"/>
  <c r="G773" i="11"/>
  <c r="G772" i="12" s="1"/>
  <c r="D772" i="12" s="1"/>
  <c r="I773" i="11"/>
  <c r="G774" i="11"/>
  <c r="G773" i="12" s="1"/>
  <c r="D773" i="12" s="1"/>
  <c r="I774" i="11"/>
  <c r="G775" i="11"/>
  <c r="G774" i="12" s="1"/>
  <c r="D774" i="12" s="1"/>
  <c r="I775" i="11"/>
  <c r="F732" i="11"/>
  <c r="F731" i="12" s="1"/>
  <c r="C731" i="12" s="1"/>
  <c r="F733" i="11"/>
  <c r="F732" i="12" s="1"/>
  <c r="C732" i="12" s="1"/>
  <c r="F734" i="11"/>
  <c r="F733" i="12" s="1"/>
  <c r="C733" i="12" s="1"/>
  <c r="F735" i="11"/>
  <c r="F734" i="12" s="1"/>
  <c r="F736" i="11"/>
  <c r="F735" i="12" s="1"/>
  <c r="C735" i="12" s="1"/>
  <c r="H736" i="11"/>
  <c r="F737" i="11"/>
  <c r="F736" i="12" s="1"/>
  <c r="C736" i="12" s="1"/>
  <c r="H737" i="11"/>
  <c r="F738" i="11"/>
  <c r="F737" i="12" s="1"/>
  <c r="C737" i="12" s="1"/>
  <c r="H738" i="11"/>
  <c r="F739" i="11"/>
  <c r="F738" i="12" s="1"/>
  <c r="C738" i="12" s="1"/>
  <c r="H739" i="11"/>
  <c r="F740" i="11"/>
  <c r="F739" i="12" s="1"/>
  <c r="C739" i="12" s="1"/>
  <c r="H740" i="11"/>
  <c r="F741" i="11"/>
  <c r="F740" i="12" s="1"/>
  <c r="C740" i="12" s="1"/>
  <c r="H741" i="11"/>
  <c r="F742" i="11"/>
  <c r="F741" i="12" s="1"/>
  <c r="C741" i="12" s="1"/>
  <c r="H742" i="11"/>
  <c r="F743" i="11"/>
  <c r="F742" i="12" s="1"/>
  <c r="C742" i="12" s="1"/>
  <c r="H743" i="11"/>
  <c r="F744" i="11"/>
  <c r="F743" i="12" s="1"/>
  <c r="C743" i="12" s="1"/>
  <c r="H744" i="11"/>
  <c r="F745" i="11"/>
  <c r="F744" i="12" s="1"/>
  <c r="C744" i="12" s="1"/>
  <c r="H745" i="11"/>
  <c r="F746" i="11"/>
  <c r="F745" i="12" s="1"/>
  <c r="C745" i="12" s="1"/>
  <c r="H746" i="11"/>
  <c r="F747" i="11"/>
  <c r="F746" i="12" s="1"/>
  <c r="C746" i="12" s="1"/>
  <c r="H747" i="11"/>
  <c r="F748" i="11"/>
  <c r="F747" i="12" s="1"/>
  <c r="C747" i="12" s="1"/>
  <c r="H748" i="11"/>
  <c r="F749" i="11"/>
  <c r="F748" i="12" s="1"/>
  <c r="C748" i="12" s="1"/>
  <c r="H749" i="11"/>
  <c r="F750" i="11"/>
  <c r="F749" i="12" s="1"/>
  <c r="C749" i="12" s="1"/>
  <c r="H750" i="11"/>
  <c r="F751" i="11"/>
  <c r="F750" i="12" s="1"/>
  <c r="C750" i="12" s="1"/>
  <c r="H751" i="11"/>
  <c r="F752" i="11"/>
  <c r="F751" i="12" s="1"/>
  <c r="C751" i="12" s="1"/>
  <c r="H752" i="11"/>
  <c r="F753" i="11"/>
  <c r="F752" i="12" s="1"/>
  <c r="C752" i="12" s="1"/>
  <c r="H753" i="11"/>
  <c r="F754" i="11"/>
  <c r="F753" i="12" s="1"/>
  <c r="C753" i="12" s="1"/>
  <c r="H754" i="11"/>
  <c r="F755" i="11"/>
  <c r="F754" i="12" s="1"/>
  <c r="C754" i="12" s="1"/>
  <c r="H755" i="11"/>
  <c r="F756" i="11"/>
  <c r="F755" i="12" s="1"/>
  <c r="C755" i="12" s="1"/>
  <c r="H756" i="11"/>
  <c r="F757" i="11"/>
  <c r="F756" i="12" s="1"/>
  <c r="C756" i="12" s="1"/>
  <c r="H757" i="11"/>
  <c r="F758" i="11"/>
  <c r="F757" i="12" s="1"/>
  <c r="C757" i="12" s="1"/>
  <c r="H758" i="11"/>
  <c r="F759" i="11"/>
  <c r="F758" i="12" s="1"/>
  <c r="C758" i="12" s="1"/>
  <c r="H759" i="11"/>
  <c r="F760" i="11"/>
  <c r="F759" i="12" s="1"/>
  <c r="C759" i="12" s="1"/>
  <c r="H760" i="11"/>
  <c r="F761" i="11"/>
  <c r="F760" i="12" s="1"/>
  <c r="C760" i="12" s="1"/>
  <c r="H761" i="11"/>
  <c r="F762" i="11"/>
  <c r="F761" i="12" s="1"/>
  <c r="C761" i="12" s="1"/>
  <c r="H762" i="11"/>
  <c r="F763" i="11"/>
  <c r="F762" i="12" s="1"/>
  <c r="C762" i="12" s="1"/>
  <c r="H763" i="11"/>
  <c r="F764" i="11"/>
  <c r="F763" i="12" s="1"/>
  <c r="C763" i="12" s="1"/>
  <c r="H764" i="11"/>
  <c r="F765" i="11"/>
  <c r="F764" i="12" s="1"/>
  <c r="C764" i="12" s="1"/>
  <c r="H765" i="11"/>
  <c r="F766" i="11"/>
  <c r="F765" i="12" s="1"/>
  <c r="C765" i="12" s="1"/>
  <c r="H766" i="11"/>
  <c r="F767" i="11"/>
  <c r="F766" i="12" s="1"/>
  <c r="C766" i="12" s="1"/>
  <c r="H767" i="11"/>
  <c r="F768" i="11"/>
  <c r="F767" i="12" s="1"/>
  <c r="C767" i="12" s="1"/>
  <c r="H768" i="11"/>
  <c r="F769" i="11"/>
  <c r="F768" i="12" s="1"/>
  <c r="C768" i="12" s="1"/>
  <c r="H769" i="11"/>
  <c r="F770" i="11"/>
  <c r="F769" i="12" s="1"/>
  <c r="C769" i="12" s="1"/>
  <c r="H770" i="11"/>
  <c r="F771" i="11"/>
  <c r="F770" i="12" s="1"/>
  <c r="C770" i="12" s="1"/>
  <c r="H771" i="11"/>
  <c r="F772" i="11"/>
  <c r="F771" i="12" s="1"/>
  <c r="C771" i="12" s="1"/>
  <c r="H772" i="11"/>
  <c r="F773" i="11"/>
  <c r="F772" i="12" s="1"/>
  <c r="C772" i="12" s="1"/>
  <c r="H773" i="11"/>
  <c r="F774" i="11"/>
  <c r="F773" i="12" s="1"/>
  <c r="C773" i="12" s="1"/>
  <c r="H774" i="11"/>
  <c r="F775" i="11"/>
  <c r="F774" i="12" s="1"/>
  <c r="C774" i="12" s="1"/>
  <c r="H775" i="11"/>
  <c r="F776" i="11"/>
  <c r="F775" i="12" s="1"/>
  <c r="C775" i="12" s="1"/>
  <c r="H776" i="11"/>
  <c r="F777" i="11"/>
  <c r="F776" i="12" s="1"/>
  <c r="C776" i="12" s="1"/>
  <c r="H777" i="11"/>
  <c r="F778" i="11"/>
  <c r="F777" i="12" s="1"/>
  <c r="C777" i="12" s="1"/>
  <c r="H778" i="11"/>
  <c r="F779" i="11"/>
  <c r="F778" i="12" s="1"/>
  <c r="C778" i="12" s="1"/>
  <c r="H779" i="11"/>
  <c r="F780" i="11"/>
  <c r="F779" i="12" s="1"/>
  <c r="C779" i="12" s="1"/>
  <c r="G419" i="11"/>
  <c r="G418" i="12" s="1"/>
  <c r="D418" i="12" s="1"/>
  <c r="I419" i="11"/>
  <c r="G420" i="11"/>
  <c r="G419" i="12" s="1"/>
  <c r="D419" i="12" s="1"/>
  <c r="I420" i="11"/>
  <c r="G421" i="11"/>
  <c r="G420" i="12" s="1"/>
  <c r="D420" i="12" s="1"/>
  <c r="I421" i="11"/>
  <c r="G422" i="11"/>
  <c r="G421" i="12" s="1"/>
  <c r="D421" i="12" s="1"/>
  <c r="I422" i="11"/>
  <c r="G423" i="11"/>
  <c r="G422" i="12" s="1"/>
  <c r="D422" i="12" s="1"/>
  <c r="I423" i="11"/>
  <c r="I424" i="11"/>
  <c r="G425" i="11"/>
  <c r="G424" i="12" s="1"/>
  <c r="D424" i="12" s="1"/>
  <c r="I426" i="11"/>
  <c r="G427" i="11"/>
  <c r="G426" i="12" s="1"/>
  <c r="D426" i="12" s="1"/>
  <c r="I428" i="11"/>
  <c r="G429" i="11"/>
  <c r="G428" i="12" s="1"/>
  <c r="D428" i="12" s="1"/>
  <c r="I430" i="11"/>
  <c r="G431" i="11"/>
  <c r="G430" i="12" s="1"/>
  <c r="D430" i="12" s="1"/>
  <c r="I432" i="11"/>
  <c r="G433" i="11"/>
  <c r="G432" i="12" s="1"/>
  <c r="D432" i="12" s="1"/>
  <c r="I434" i="11"/>
  <c r="F435" i="11"/>
  <c r="F434" i="12" s="1"/>
  <c r="C434" i="12" s="1"/>
  <c r="H435" i="11"/>
  <c r="F436" i="11"/>
  <c r="F435" i="12" s="1"/>
  <c r="C435" i="12" s="1"/>
  <c r="H436" i="11"/>
  <c r="F437" i="11"/>
  <c r="F436" i="12" s="1"/>
  <c r="C436" i="12" s="1"/>
  <c r="H437" i="11"/>
  <c r="F438" i="11"/>
  <c r="F437" i="12" s="1"/>
  <c r="C437" i="12" s="1"/>
  <c r="H438" i="11"/>
  <c r="F439" i="11"/>
  <c r="F438" i="12" s="1"/>
  <c r="C438" i="12" s="1"/>
  <c r="H439" i="11"/>
  <c r="F440" i="11"/>
  <c r="F439" i="12" s="1"/>
  <c r="C439" i="12" s="1"/>
  <c r="H440" i="11"/>
  <c r="F441" i="11"/>
  <c r="F440" i="12" s="1"/>
  <c r="C440" i="12" s="1"/>
  <c r="H441" i="11"/>
  <c r="F442" i="11"/>
  <c r="F441" i="12" s="1"/>
  <c r="C441" i="12" s="1"/>
  <c r="H442" i="11"/>
  <c r="F443" i="11"/>
  <c r="F442" i="12" s="1"/>
  <c r="C442" i="12" s="1"/>
  <c r="H443" i="11"/>
  <c r="F444" i="11"/>
  <c r="F443" i="12" s="1"/>
  <c r="C443" i="12" s="1"/>
  <c r="H444" i="11"/>
  <c r="F445" i="11"/>
  <c r="F444" i="12" s="1"/>
  <c r="C444" i="12" s="1"/>
  <c r="H445" i="11"/>
  <c r="F446" i="11"/>
  <c r="F445" i="12" s="1"/>
  <c r="C445" i="12" s="1"/>
  <c r="H446" i="11"/>
  <c r="F447" i="11"/>
  <c r="F446" i="12" s="1"/>
  <c r="C446" i="12" s="1"/>
  <c r="H447" i="11"/>
  <c r="F448" i="11"/>
  <c r="F447" i="12" s="1"/>
  <c r="C447" i="12" s="1"/>
  <c r="H448" i="11"/>
  <c r="F449" i="11"/>
  <c r="F448" i="12" s="1"/>
  <c r="C448" i="12" s="1"/>
  <c r="H449" i="11"/>
  <c r="F450" i="11"/>
  <c r="F449" i="12" s="1"/>
  <c r="C449" i="12" s="1"/>
  <c r="H450" i="11"/>
  <c r="F451" i="11"/>
  <c r="F450" i="12" s="1"/>
  <c r="C450" i="12" s="1"/>
  <c r="H451" i="11"/>
  <c r="F452" i="11"/>
  <c r="F451" i="12" s="1"/>
  <c r="C451" i="12" s="1"/>
  <c r="H452" i="11"/>
  <c r="F453" i="11"/>
  <c r="F452" i="12" s="1"/>
  <c r="C452" i="12" s="1"/>
  <c r="H453" i="11"/>
  <c r="F454" i="11"/>
  <c r="F453" i="12" s="1"/>
  <c r="C453" i="12" s="1"/>
  <c r="H454" i="11"/>
  <c r="F455" i="11"/>
  <c r="F454" i="12" s="1"/>
  <c r="C454" i="12" s="1"/>
  <c r="H455" i="11"/>
  <c r="F456" i="11"/>
  <c r="F455" i="12" s="1"/>
  <c r="C455" i="12" s="1"/>
  <c r="H456" i="11"/>
  <c r="F457" i="11"/>
  <c r="F456" i="12" s="1"/>
  <c r="C456" i="12" s="1"/>
  <c r="H457" i="11"/>
  <c r="F419" i="11"/>
  <c r="F418" i="12" s="1"/>
  <c r="C418" i="12" s="1"/>
  <c r="H419" i="11"/>
  <c r="F420" i="11"/>
  <c r="F419" i="12" s="1"/>
  <c r="C419" i="12" s="1"/>
  <c r="H420" i="11"/>
  <c r="F421" i="11"/>
  <c r="F420" i="12" s="1"/>
  <c r="C420" i="12" s="1"/>
  <c r="H421" i="11"/>
  <c r="F422" i="11"/>
  <c r="F421" i="12" s="1"/>
  <c r="C421" i="12" s="1"/>
  <c r="H422" i="11"/>
  <c r="F423" i="11"/>
  <c r="F422" i="12" s="1"/>
  <c r="C422" i="12" s="1"/>
  <c r="H423" i="11"/>
  <c r="G424" i="11"/>
  <c r="G423" i="12" s="1"/>
  <c r="D423" i="12" s="1"/>
  <c r="I425" i="11"/>
  <c r="G426" i="11"/>
  <c r="G425" i="12" s="1"/>
  <c r="D425" i="12" s="1"/>
  <c r="I427" i="11"/>
  <c r="G428" i="11"/>
  <c r="G427" i="12" s="1"/>
  <c r="D427" i="12" s="1"/>
  <c r="I429" i="11"/>
  <c r="G430" i="11"/>
  <c r="G429" i="12" s="1"/>
  <c r="D429" i="12" s="1"/>
  <c r="I431" i="11"/>
  <c r="G432" i="11"/>
  <c r="G431" i="12" s="1"/>
  <c r="D431" i="12" s="1"/>
  <c r="I433" i="11"/>
  <c r="G434" i="11"/>
  <c r="G433" i="12" s="1"/>
  <c r="D433" i="12" s="1"/>
  <c r="G435" i="11"/>
  <c r="G434" i="12" s="1"/>
  <c r="D434" i="12" s="1"/>
  <c r="I435" i="11"/>
  <c r="G436" i="11"/>
  <c r="G435" i="12" s="1"/>
  <c r="D435" i="12" s="1"/>
  <c r="I436" i="11"/>
  <c r="G437" i="11"/>
  <c r="G436" i="12" s="1"/>
  <c r="D436" i="12" s="1"/>
  <c r="I437" i="11"/>
  <c r="G438" i="11"/>
  <c r="G437" i="12" s="1"/>
  <c r="D437" i="12" s="1"/>
  <c r="I438" i="11"/>
  <c r="G439" i="11"/>
  <c r="G438" i="12" s="1"/>
  <c r="D438" i="12" s="1"/>
  <c r="I439" i="11"/>
  <c r="G440" i="11"/>
  <c r="G439" i="12" s="1"/>
  <c r="D439" i="12" s="1"/>
  <c r="I440" i="11"/>
  <c r="G441" i="11"/>
  <c r="G440" i="12" s="1"/>
  <c r="D440" i="12" s="1"/>
  <c r="I441" i="11"/>
  <c r="G442" i="11"/>
  <c r="G441" i="12" s="1"/>
  <c r="D441" i="12" s="1"/>
  <c r="I442" i="11"/>
  <c r="G443" i="11"/>
  <c r="G442" i="12" s="1"/>
  <c r="D442" i="12" s="1"/>
  <c r="I443" i="11"/>
  <c r="G444" i="11"/>
  <c r="G443" i="12" s="1"/>
  <c r="D443" i="12" s="1"/>
  <c r="I444" i="11"/>
  <c r="G445" i="11"/>
  <c r="G444" i="12" s="1"/>
  <c r="D444" i="12" s="1"/>
  <c r="I445" i="11"/>
  <c r="G446" i="11"/>
  <c r="G445" i="12" s="1"/>
  <c r="D445" i="12" s="1"/>
  <c r="I446" i="11"/>
  <c r="G447" i="11"/>
  <c r="G446" i="12" s="1"/>
  <c r="D446" i="12" s="1"/>
  <c r="I447" i="11"/>
  <c r="G448" i="11"/>
  <c r="G447" i="12" s="1"/>
  <c r="D447" i="12" s="1"/>
  <c r="I448" i="11"/>
  <c r="G449" i="11"/>
  <c r="G448" i="12" s="1"/>
  <c r="D448" i="12" s="1"/>
  <c r="I449" i="11"/>
  <c r="G450" i="11"/>
  <c r="G449" i="12" s="1"/>
  <c r="D449" i="12" s="1"/>
  <c r="I450" i="11"/>
  <c r="G451" i="11"/>
  <c r="G450" i="12" s="1"/>
  <c r="D450" i="12" s="1"/>
  <c r="I451" i="11"/>
  <c r="G452" i="11"/>
  <c r="G451" i="12" s="1"/>
  <c r="D451" i="12" s="1"/>
  <c r="I452" i="11"/>
  <c r="G453" i="11"/>
  <c r="G452" i="12" s="1"/>
  <c r="D452" i="12" s="1"/>
  <c r="I453" i="11"/>
  <c r="G454" i="11"/>
  <c r="G453" i="12" s="1"/>
  <c r="D453" i="12" s="1"/>
  <c r="I454" i="11"/>
  <c r="G455" i="11"/>
  <c r="G454" i="12" s="1"/>
  <c r="D454" i="12" s="1"/>
  <c r="I455" i="11"/>
  <c r="G456" i="11"/>
  <c r="G455" i="12" s="1"/>
  <c r="D455" i="12" s="1"/>
  <c r="I456" i="11"/>
  <c r="G457" i="11"/>
  <c r="G456" i="12" s="1"/>
  <c r="D456" i="12" s="1"/>
  <c r="I457" i="11"/>
  <c r="G458" i="11"/>
  <c r="G457" i="12" s="1"/>
  <c r="D457" i="12" s="1"/>
  <c r="I458" i="11"/>
  <c r="G459" i="11"/>
  <c r="G458" i="12" s="1"/>
  <c r="D458" i="12" s="1"/>
  <c r="I459" i="11"/>
  <c r="G460" i="11"/>
  <c r="G459" i="12" s="1"/>
  <c r="D459" i="12" s="1"/>
  <c r="I460" i="11"/>
  <c r="G461" i="11"/>
  <c r="G460" i="12" s="1"/>
  <c r="D460" i="12" s="1"/>
  <c r="I461" i="11"/>
  <c r="G462" i="11"/>
  <c r="G461" i="12" s="1"/>
  <c r="D461" i="12" s="1"/>
  <c r="I462" i="11"/>
  <c r="G463" i="11"/>
  <c r="G462" i="12" s="1"/>
  <c r="D462" i="12" s="1"/>
  <c r="I463" i="11"/>
  <c r="G464" i="11"/>
  <c r="G463" i="12" s="1"/>
  <c r="D463" i="12" s="1"/>
  <c r="F458" i="11"/>
  <c r="F457" i="12" s="1"/>
  <c r="C457" i="12" s="1"/>
  <c r="F459" i="11"/>
  <c r="F458" i="12" s="1"/>
  <c r="C458" i="12" s="1"/>
  <c r="F460" i="11"/>
  <c r="F459" i="12" s="1"/>
  <c r="C459" i="12" s="1"/>
  <c r="F461" i="11"/>
  <c r="F460" i="12" s="1"/>
  <c r="F462" i="11"/>
  <c r="F461" i="12" s="1"/>
  <c r="C461" i="12" s="1"/>
  <c r="F463" i="11"/>
  <c r="F462" i="12" s="1"/>
  <c r="C462" i="12" s="1"/>
  <c r="F464" i="11"/>
  <c r="F463" i="12" s="1"/>
  <c r="C463" i="12" s="1"/>
  <c r="I464" i="11"/>
  <c r="G465" i="11"/>
  <c r="G464" i="12" s="1"/>
  <c r="D464" i="12" s="1"/>
  <c r="I465" i="11"/>
  <c r="G466" i="11"/>
  <c r="G465" i="12" s="1"/>
  <c r="D465" i="12" s="1"/>
  <c r="I466" i="11"/>
  <c r="G467" i="11"/>
  <c r="G466" i="12" s="1"/>
  <c r="D466" i="12" s="1"/>
  <c r="I467" i="11"/>
  <c r="G468" i="11"/>
  <c r="G467" i="12" s="1"/>
  <c r="D467" i="12" s="1"/>
  <c r="I468" i="11"/>
  <c r="G469" i="11"/>
  <c r="G468" i="12" s="1"/>
  <c r="D468" i="12" s="1"/>
  <c r="I469" i="11"/>
  <c r="G470" i="11"/>
  <c r="G469" i="12" s="1"/>
  <c r="D469" i="12" s="1"/>
  <c r="I470" i="11"/>
  <c r="G471" i="11"/>
  <c r="G470" i="12" s="1"/>
  <c r="D470" i="12" s="1"/>
  <c r="I471" i="11"/>
  <c r="G472" i="11"/>
  <c r="G471" i="12" s="1"/>
  <c r="D471" i="12" s="1"/>
  <c r="I472" i="11"/>
  <c r="G473" i="11"/>
  <c r="G472" i="12" s="1"/>
  <c r="D472" i="12" s="1"/>
  <c r="I473" i="11"/>
  <c r="G474" i="11"/>
  <c r="G473" i="12" s="1"/>
  <c r="D473" i="12" s="1"/>
  <c r="I474" i="11"/>
  <c r="G475" i="11"/>
  <c r="G474" i="12" s="1"/>
  <c r="D474" i="12" s="1"/>
  <c r="I475" i="11"/>
  <c r="G476" i="11"/>
  <c r="G475" i="12" s="1"/>
  <c r="D475" i="12" s="1"/>
  <c r="I476" i="11"/>
  <c r="G477" i="11"/>
  <c r="G476" i="12" s="1"/>
  <c r="D476" i="12" s="1"/>
  <c r="I477" i="11"/>
  <c r="G478" i="11"/>
  <c r="G477" i="12" s="1"/>
  <c r="D477" i="12" s="1"/>
  <c r="I478" i="11"/>
  <c r="G479" i="11"/>
  <c r="G478" i="12" s="1"/>
  <c r="D478" i="12" s="1"/>
  <c r="I479" i="11"/>
  <c r="G480" i="11"/>
  <c r="G479" i="12" s="1"/>
  <c r="D479" i="12" s="1"/>
  <c r="I480" i="11"/>
  <c r="G481" i="11"/>
  <c r="G480" i="12" s="1"/>
  <c r="D480" i="12" s="1"/>
  <c r="I481" i="11"/>
  <c r="G482" i="11"/>
  <c r="G481" i="12" s="1"/>
  <c r="D481" i="12" s="1"/>
  <c r="I482" i="11"/>
  <c r="G483" i="11"/>
  <c r="G482" i="12" s="1"/>
  <c r="D482" i="12" s="1"/>
  <c r="I483" i="11"/>
  <c r="G484" i="11"/>
  <c r="G483" i="12" s="1"/>
  <c r="D483" i="12" s="1"/>
  <c r="I484" i="11"/>
  <c r="G485" i="11"/>
  <c r="G484" i="12" s="1"/>
  <c r="D484" i="12" s="1"/>
  <c r="I485" i="11"/>
  <c r="G486" i="11"/>
  <c r="G485" i="12" s="1"/>
  <c r="D485" i="12" s="1"/>
  <c r="I486" i="11"/>
  <c r="G487" i="11"/>
  <c r="G486" i="12" s="1"/>
  <c r="D486" i="12" s="1"/>
  <c r="I487" i="11"/>
  <c r="G488" i="11"/>
  <c r="G487" i="12" s="1"/>
  <c r="D487" i="12" s="1"/>
  <c r="I488" i="11"/>
  <c r="G489" i="11"/>
  <c r="G488" i="12" s="1"/>
  <c r="D488" i="12" s="1"/>
  <c r="I489" i="11"/>
  <c r="G490" i="11"/>
  <c r="G489" i="12" s="1"/>
  <c r="D489" i="12" s="1"/>
  <c r="I490" i="11"/>
  <c r="G491" i="11"/>
  <c r="G490" i="12" s="1"/>
  <c r="D490" i="12" s="1"/>
  <c r="I491" i="11"/>
  <c r="G492" i="11"/>
  <c r="G491" i="12" s="1"/>
  <c r="D491" i="12" s="1"/>
  <c r="I492" i="11"/>
  <c r="G493" i="11"/>
  <c r="G492" i="12" s="1"/>
  <c r="D492" i="12" s="1"/>
  <c r="I493" i="11"/>
  <c r="G494" i="11"/>
  <c r="G493" i="12" s="1"/>
  <c r="D493" i="12" s="1"/>
  <c r="I494" i="11"/>
  <c r="G495" i="11"/>
  <c r="G494" i="12" s="1"/>
  <c r="D494" i="12" s="1"/>
  <c r="I495" i="11"/>
  <c r="G496" i="11"/>
  <c r="G495" i="12" s="1"/>
  <c r="D495" i="12" s="1"/>
  <c r="I496" i="11"/>
  <c r="G497" i="11"/>
  <c r="G496" i="12" s="1"/>
  <c r="D496" i="12" s="1"/>
  <c r="I497" i="11"/>
  <c r="G498" i="11"/>
  <c r="G497" i="12" s="1"/>
  <c r="D497" i="12" s="1"/>
  <c r="I498" i="11"/>
  <c r="G499" i="11"/>
  <c r="G498" i="12" s="1"/>
  <c r="D498" i="12" s="1"/>
  <c r="I499" i="11"/>
  <c r="G500" i="11"/>
  <c r="G499" i="12" s="1"/>
  <c r="D499" i="12" s="1"/>
  <c r="I500" i="11"/>
  <c r="G501" i="11"/>
  <c r="G500" i="12" s="1"/>
  <c r="D500" i="12" s="1"/>
  <c r="I501" i="11"/>
  <c r="G502" i="11"/>
  <c r="G501" i="12" s="1"/>
  <c r="D501" i="12" s="1"/>
  <c r="I502" i="11"/>
  <c r="G503" i="11"/>
  <c r="G502" i="12" s="1"/>
  <c r="D502" i="12" s="1"/>
  <c r="H458" i="11"/>
  <c r="H459" i="11"/>
  <c r="H460" i="11"/>
  <c r="H461" i="11"/>
  <c r="H462" i="11"/>
  <c r="H463" i="11"/>
  <c r="H464" i="11"/>
  <c r="F465" i="11"/>
  <c r="F464" i="12" s="1"/>
  <c r="C464" i="12" s="1"/>
  <c r="H465" i="11"/>
  <c r="F466" i="11"/>
  <c r="F465" i="12" s="1"/>
  <c r="C465" i="12" s="1"/>
  <c r="H466" i="11"/>
  <c r="F467" i="11"/>
  <c r="F466" i="12" s="1"/>
  <c r="C466" i="12" s="1"/>
  <c r="H467" i="11"/>
  <c r="F468" i="11"/>
  <c r="F467" i="12" s="1"/>
  <c r="C467" i="12" s="1"/>
  <c r="H468" i="11"/>
  <c r="F469" i="11"/>
  <c r="F468" i="12" s="1"/>
  <c r="C468" i="12" s="1"/>
  <c r="H469" i="11"/>
  <c r="F470" i="11"/>
  <c r="F469" i="12" s="1"/>
  <c r="C469" i="12" s="1"/>
  <c r="H470" i="11"/>
  <c r="F471" i="11"/>
  <c r="F470" i="12" s="1"/>
  <c r="C470" i="12" s="1"/>
  <c r="H471" i="11"/>
  <c r="F472" i="11"/>
  <c r="F471" i="12" s="1"/>
  <c r="C471" i="12" s="1"/>
  <c r="H472" i="11"/>
  <c r="F473" i="11"/>
  <c r="F472" i="12" s="1"/>
  <c r="C472" i="12" s="1"/>
  <c r="H473" i="11"/>
  <c r="F474" i="11"/>
  <c r="F473" i="12" s="1"/>
  <c r="C473" i="12" s="1"/>
  <c r="H474" i="11"/>
  <c r="F475" i="11"/>
  <c r="F474" i="12" s="1"/>
  <c r="C474" i="12" s="1"/>
  <c r="H475" i="11"/>
  <c r="F476" i="11"/>
  <c r="F475" i="12" s="1"/>
  <c r="C475" i="12" s="1"/>
  <c r="H476" i="11"/>
  <c r="F477" i="11"/>
  <c r="F476" i="12" s="1"/>
  <c r="C476" i="12" s="1"/>
  <c r="H477" i="11"/>
  <c r="F478" i="11"/>
  <c r="F477" i="12" s="1"/>
  <c r="C477" i="12" s="1"/>
  <c r="H478" i="11"/>
  <c r="F479" i="11"/>
  <c r="F478" i="12" s="1"/>
  <c r="C478" i="12" s="1"/>
  <c r="H479" i="11"/>
  <c r="F480" i="11"/>
  <c r="F479" i="12" s="1"/>
  <c r="C479" i="12" s="1"/>
  <c r="H480" i="11"/>
  <c r="F481" i="11"/>
  <c r="F480" i="12" s="1"/>
  <c r="C480" i="12" s="1"/>
  <c r="H481" i="11"/>
  <c r="F482" i="11"/>
  <c r="F481" i="12" s="1"/>
  <c r="C481" i="12" s="1"/>
  <c r="H482" i="11"/>
  <c r="F483" i="11"/>
  <c r="F482" i="12" s="1"/>
  <c r="C482" i="12" s="1"/>
  <c r="H483" i="11"/>
  <c r="F484" i="11"/>
  <c r="F483" i="12" s="1"/>
  <c r="C483" i="12" s="1"/>
  <c r="H484" i="11"/>
  <c r="F485" i="11"/>
  <c r="F484" i="12" s="1"/>
  <c r="C484" i="12" s="1"/>
  <c r="H485" i="11"/>
  <c r="F486" i="11"/>
  <c r="F485" i="12" s="1"/>
  <c r="C485" i="12" s="1"/>
  <c r="H486" i="11"/>
  <c r="F487" i="11"/>
  <c r="F486" i="12" s="1"/>
  <c r="C486" i="12" s="1"/>
  <c r="H487" i="11"/>
  <c r="F488" i="11"/>
  <c r="F487" i="12" s="1"/>
  <c r="C487" i="12" s="1"/>
  <c r="H488" i="11"/>
  <c r="F489" i="11"/>
  <c r="F488" i="12" s="1"/>
  <c r="C488" i="12" s="1"/>
  <c r="H489" i="11"/>
  <c r="F490" i="11"/>
  <c r="F489" i="12" s="1"/>
  <c r="C489" i="12" s="1"/>
  <c r="H490" i="11"/>
  <c r="F491" i="11"/>
  <c r="F490" i="12" s="1"/>
  <c r="C490" i="12" s="1"/>
  <c r="H491" i="11"/>
  <c r="F492" i="11"/>
  <c r="F491" i="12" s="1"/>
  <c r="C491" i="12" s="1"/>
  <c r="H492" i="11"/>
  <c r="F493" i="11"/>
  <c r="F492" i="12" s="1"/>
  <c r="C492" i="12" s="1"/>
  <c r="H493" i="11"/>
  <c r="F494" i="11"/>
  <c r="F493" i="12" s="1"/>
  <c r="C493" i="12" s="1"/>
  <c r="H494" i="11"/>
  <c r="F495" i="11"/>
  <c r="F494" i="12" s="1"/>
  <c r="C494" i="12" s="1"/>
  <c r="H495" i="11"/>
  <c r="F496" i="11"/>
  <c r="F495" i="12" s="1"/>
  <c r="C495" i="12" s="1"/>
  <c r="H496" i="11"/>
  <c r="F497" i="11"/>
  <c r="F496" i="12" s="1"/>
  <c r="C496" i="12" s="1"/>
  <c r="H497" i="11"/>
  <c r="F498" i="11"/>
  <c r="F497" i="12" s="1"/>
  <c r="C497" i="12" s="1"/>
  <c r="H498" i="11"/>
  <c r="F499" i="11"/>
  <c r="F498" i="12" s="1"/>
  <c r="C498" i="12" s="1"/>
  <c r="H499" i="11"/>
  <c r="F500" i="11"/>
  <c r="F499" i="12" s="1"/>
  <c r="C499" i="12" s="1"/>
  <c r="H500" i="11"/>
  <c r="F501" i="11"/>
  <c r="F500" i="12" s="1"/>
  <c r="C500" i="12" s="1"/>
  <c r="H501" i="11"/>
  <c r="F502" i="11"/>
  <c r="F501" i="12" s="1"/>
  <c r="C501" i="12" s="1"/>
  <c r="H502" i="11"/>
  <c r="F503" i="11"/>
  <c r="F502" i="12" s="1"/>
  <c r="C502" i="12" s="1"/>
  <c r="H503" i="11"/>
  <c r="F504" i="11"/>
  <c r="F503" i="12" s="1"/>
  <c r="H504" i="11"/>
  <c r="F505" i="11"/>
  <c r="F504" i="12" s="1"/>
  <c r="H505" i="11"/>
  <c r="F506" i="11"/>
  <c r="F505" i="12" s="1"/>
  <c r="H506" i="11"/>
  <c r="F507" i="11"/>
  <c r="F506" i="12" s="1"/>
  <c r="H507" i="11"/>
  <c r="I503" i="11"/>
  <c r="I504" i="11"/>
  <c r="I505" i="11"/>
  <c r="I506" i="11"/>
  <c r="I507" i="11"/>
  <c r="G508" i="11"/>
  <c r="G507" i="12" s="1"/>
  <c r="D507" i="12" s="1"/>
  <c r="I508" i="11"/>
  <c r="G509" i="11"/>
  <c r="G508" i="12" s="1"/>
  <c r="D508" i="12" s="1"/>
  <c r="I509" i="11"/>
  <c r="G510" i="11"/>
  <c r="G509" i="12" s="1"/>
  <c r="D509" i="12" s="1"/>
  <c r="I510" i="11"/>
  <c r="G511" i="11"/>
  <c r="G510" i="12" s="1"/>
  <c r="D510" i="12" s="1"/>
  <c r="I511" i="11"/>
  <c r="G512" i="11"/>
  <c r="G511" i="12" s="1"/>
  <c r="D511" i="12" s="1"/>
  <c r="I512" i="11"/>
  <c r="G513" i="11"/>
  <c r="G512" i="12" s="1"/>
  <c r="D512" i="12" s="1"/>
  <c r="I513" i="11"/>
  <c r="G514" i="11"/>
  <c r="G513" i="12" s="1"/>
  <c r="D513" i="12" s="1"/>
  <c r="I514" i="11"/>
  <c r="G515" i="11"/>
  <c r="G514" i="12" s="1"/>
  <c r="D514" i="12" s="1"/>
  <c r="I515" i="11"/>
  <c r="G516" i="11"/>
  <c r="G515" i="12" s="1"/>
  <c r="D515" i="12" s="1"/>
  <c r="I516" i="11"/>
  <c r="G517" i="11"/>
  <c r="G516" i="12" s="1"/>
  <c r="D516" i="12" s="1"/>
  <c r="I517" i="11"/>
  <c r="G518" i="11"/>
  <c r="G517" i="12" s="1"/>
  <c r="D517" i="12" s="1"/>
  <c r="I518" i="11"/>
  <c r="G519" i="11"/>
  <c r="G518" i="12" s="1"/>
  <c r="D518" i="12" s="1"/>
  <c r="I519" i="11"/>
  <c r="G520" i="11"/>
  <c r="G519" i="12" s="1"/>
  <c r="D519" i="12" s="1"/>
  <c r="I520" i="11"/>
  <c r="G521" i="11"/>
  <c r="G520" i="12" s="1"/>
  <c r="D520" i="12" s="1"/>
  <c r="I521" i="11"/>
  <c r="G522" i="11"/>
  <c r="G521" i="12" s="1"/>
  <c r="D521" i="12" s="1"/>
  <c r="I522" i="11"/>
  <c r="G523" i="11"/>
  <c r="G522" i="12" s="1"/>
  <c r="D522" i="12" s="1"/>
  <c r="I523" i="11"/>
  <c r="G524" i="11"/>
  <c r="G523" i="12" s="1"/>
  <c r="D523" i="12" s="1"/>
  <c r="I524" i="11"/>
  <c r="G525" i="11"/>
  <c r="G524" i="12" s="1"/>
  <c r="D524" i="12" s="1"/>
  <c r="I525" i="11"/>
  <c r="G526" i="11"/>
  <c r="G525" i="12" s="1"/>
  <c r="D525" i="12" s="1"/>
  <c r="I526" i="11"/>
  <c r="G527" i="11"/>
  <c r="G526" i="12" s="1"/>
  <c r="D526" i="12" s="1"/>
  <c r="I527" i="11"/>
  <c r="G528" i="11"/>
  <c r="G527" i="12" s="1"/>
  <c r="D527" i="12" s="1"/>
  <c r="I528" i="11"/>
  <c r="G529" i="11"/>
  <c r="G528" i="12" s="1"/>
  <c r="D528" i="12" s="1"/>
  <c r="I529" i="11"/>
  <c r="I531" i="11"/>
  <c r="G532" i="11"/>
  <c r="G531" i="12" s="1"/>
  <c r="D531" i="12" s="1"/>
  <c r="I534" i="11"/>
  <c r="I535" i="11"/>
  <c r="G536" i="11"/>
  <c r="G535" i="12" s="1"/>
  <c r="D535" i="12" s="1"/>
  <c r="I538" i="11"/>
  <c r="I539" i="11"/>
  <c r="G540" i="11"/>
  <c r="G539" i="12" s="1"/>
  <c r="D539" i="12" s="1"/>
  <c r="I542" i="11"/>
  <c r="I543" i="11"/>
  <c r="G544" i="11"/>
  <c r="G543" i="12" s="1"/>
  <c r="D543" i="12" s="1"/>
  <c r="I546" i="11"/>
  <c r="I547" i="11"/>
  <c r="G548" i="11"/>
  <c r="G547" i="12" s="1"/>
  <c r="D547" i="12" s="1"/>
  <c r="I550" i="11"/>
  <c r="I551" i="11"/>
  <c r="G552" i="11"/>
  <c r="G551" i="12" s="1"/>
  <c r="D551" i="12" s="1"/>
  <c r="I554" i="11"/>
  <c r="I555" i="11"/>
  <c r="G556" i="11"/>
  <c r="G555" i="12" s="1"/>
  <c r="D555" i="12" s="1"/>
  <c r="H558" i="11"/>
  <c r="G559" i="11"/>
  <c r="G558" i="12" s="1"/>
  <c r="D558" i="12" s="1"/>
  <c r="I560" i="11"/>
  <c r="G561" i="11"/>
  <c r="G560" i="12" s="1"/>
  <c r="D560" i="12" s="1"/>
  <c r="I562" i="11"/>
  <c r="G563" i="11"/>
  <c r="G562" i="12" s="1"/>
  <c r="D562" i="12" s="1"/>
  <c r="I564" i="11"/>
  <c r="G565" i="11"/>
  <c r="G564" i="12" s="1"/>
  <c r="D564" i="12" s="1"/>
  <c r="I566" i="11"/>
  <c r="G567" i="11"/>
  <c r="G566" i="12" s="1"/>
  <c r="D566" i="12" s="1"/>
  <c r="I568" i="11"/>
  <c r="G569" i="11"/>
  <c r="G568" i="12" s="1"/>
  <c r="D568" i="12" s="1"/>
  <c r="I570" i="11"/>
  <c r="G571" i="11"/>
  <c r="G570" i="12" s="1"/>
  <c r="D570" i="12" s="1"/>
  <c r="I572" i="11"/>
  <c r="G573" i="11"/>
  <c r="G572" i="12" s="1"/>
  <c r="D572" i="12" s="1"/>
  <c r="I574" i="11"/>
  <c r="G575" i="11"/>
  <c r="G574" i="12" s="1"/>
  <c r="D574" i="12" s="1"/>
  <c r="I576" i="11"/>
  <c r="G577" i="11"/>
  <c r="G576" i="12" s="1"/>
  <c r="D576" i="12" s="1"/>
  <c r="I578" i="11"/>
  <c r="G579" i="11"/>
  <c r="G578" i="12" s="1"/>
  <c r="D578" i="12" s="1"/>
  <c r="I580" i="11"/>
  <c r="G581" i="11"/>
  <c r="G580" i="12" s="1"/>
  <c r="I581" i="11"/>
  <c r="I582" i="11"/>
  <c r="G583" i="11"/>
  <c r="G582" i="12" s="1"/>
  <c r="D582" i="12" s="1"/>
  <c r="I584" i="11"/>
  <c r="G585" i="11"/>
  <c r="G584" i="12" s="1"/>
  <c r="D584" i="12" s="1"/>
  <c r="I586" i="11"/>
  <c r="G587" i="11"/>
  <c r="G586" i="12" s="1"/>
  <c r="D586" i="12" s="1"/>
  <c r="I588" i="11"/>
  <c r="G589" i="11"/>
  <c r="G588" i="12" s="1"/>
  <c r="D588" i="12" s="1"/>
  <c r="I590" i="11"/>
  <c r="G591" i="11"/>
  <c r="G590" i="12" s="1"/>
  <c r="D590" i="12" s="1"/>
  <c r="I592" i="11"/>
  <c r="G593" i="11"/>
  <c r="G592" i="12" s="1"/>
  <c r="D592" i="12" s="1"/>
  <c r="I594" i="11"/>
  <c r="G595" i="11"/>
  <c r="G594" i="12" s="1"/>
  <c r="D594" i="12" s="1"/>
  <c r="I596" i="11"/>
  <c r="G597" i="11"/>
  <c r="G596" i="12" s="1"/>
  <c r="D596" i="12" s="1"/>
  <c r="I598" i="11"/>
  <c r="G599" i="11"/>
  <c r="G598" i="12" s="1"/>
  <c r="D598" i="12" s="1"/>
  <c r="I600" i="11"/>
  <c r="G601" i="11"/>
  <c r="G600" i="12" s="1"/>
  <c r="D600" i="12" s="1"/>
  <c r="I602" i="11"/>
  <c r="G603" i="11"/>
  <c r="G602" i="12" s="1"/>
  <c r="D602" i="12" s="1"/>
  <c r="I604" i="11"/>
  <c r="G605" i="11"/>
  <c r="G604" i="12" s="1"/>
  <c r="D604" i="12" s="1"/>
  <c r="I606" i="11"/>
  <c r="G607" i="11"/>
  <c r="G606" i="12" s="1"/>
  <c r="D606" i="12" s="1"/>
  <c r="I608" i="11"/>
  <c r="G609" i="11"/>
  <c r="G608" i="12" s="1"/>
  <c r="D608" i="12" s="1"/>
  <c r="H610" i="11"/>
  <c r="F611" i="11"/>
  <c r="F610" i="12" s="1"/>
  <c r="H611" i="11"/>
  <c r="F612" i="11"/>
  <c r="F611" i="12" s="1"/>
  <c r="H612" i="11"/>
  <c r="F613" i="11"/>
  <c r="F612" i="12" s="1"/>
  <c r="H613" i="11"/>
  <c r="F614" i="11"/>
  <c r="F613" i="12" s="1"/>
  <c r="H614" i="11"/>
  <c r="F615" i="11"/>
  <c r="F614" i="12" s="1"/>
  <c r="H615" i="11"/>
  <c r="F616" i="11"/>
  <c r="F615" i="12" s="1"/>
  <c r="H616" i="11"/>
  <c r="F617" i="11"/>
  <c r="F616" i="12" s="1"/>
  <c r="H617" i="11"/>
  <c r="F618" i="11"/>
  <c r="F617" i="12" s="1"/>
  <c r="H618" i="11"/>
  <c r="F619" i="11"/>
  <c r="F618" i="12" s="1"/>
  <c r="H619" i="11"/>
  <c r="F620" i="11"/>
  <c r="F619" i="12" s="1"/>
  <c r="H620" i="11"/>
  <c r="F621" i="11"/>
  <c r="F620" i="12" s="1"/>
  <c r="H621" i="11"/>
  <c r="F622" i="11"/>
  <c r="F621" i="12" s="1"/>
  <c r="H622" i="11"/>
  <c r="F623" i="11"/>
  <c r="F622" i="12" s="1"/>
  <c r="H623" i="11"/>
  <c r="F624" i="11"/>
  <c r="F623" i="12" s="1"/>
  <c r="H624" i="11"/>
  <c r="F625" i="11"/>
  <c r="F624" i="12" s="1"/>
  <c r="H625" i="11"/>
  <c r="F626" i="11"/>
  <c r="F625" i="12" s="1"/>
  <c r="H626" i="11"/>
  <c r="F627" i="11"/>
  <c r="F626" i="12" s="1"/>
  <c r="H627" i="11"/>
  <c r="F628" i="11"/>
  <c r="F627" i="12" s="1"/>
  <c r="H628" i="11"/>
  <c r="F629" i="11"/>
  <c r="F628" i="12" s="1"/>
  <c r="H629" i="11"/>
  <c r="F630" i="11"/>
  <c r="F629" i="12" s="1"/>
  <c r="H630" i="11"/>
  <c r="F631" i="11"/>
  <c r="F630" i="12" s="1"/>
  <c r="H631" i="11"/>
  <c r="F632" i="11"/>
  <c r="F631" i="12" s="1"/>
  <c r="H632" i="11"/>
  <c r="G504" i="11"/>
  <c r="G503" i="12" s="1"/>
  <c r="D503" i="12" s="1"/>
  <c r="G505" i="11"/>
  <c r="G504" i="12" s="1"/>
  <c r="D504" i="12" s="1"/>
  <c r="G506" i="11"/>
  <c r="G505" i="12" s="1"/>
  <c r="D505" i="12" s="1"/>
  <c r="G507" i="11"/>
  <c r="G506" i="12" s="1"/>
  <c r="D506" i="12" s="1"/>
  <c r="F508" i="11"/>
  <c r="F507" i="12" s="1"/>
  <c r="C507" i="12" s="1"/>
  <c r="H508" i="11"/>
  <c r="F509" i="11"/>
  <c r="F508" i="12" s="1"/>
  <c r="H509" i="11"/>
  <c r="F510" i="11"/>
  <c r="F509" i="12" s="1"/>
  <c r="C509" i="12" s="1"/>
  <c r="H510" i="11"/>
  <c r="F511" i="11"/>
  <c r="F510" i="12" s="1"/>
  <c r="H511" i="11"/>
  <c r="F512" i="11"/>
  <c r="F511" i="12" s="1"/>
  <c r="C511" i="12" s="1"/>
  <c r="H512" i="11"/>
  <c r="F513" i="11"/>
  <c r="F512" i="12" s="1"/>
  <c r="H513" i="11"/>
  <c r="F514" i="11"/>
  <c r="F513" i="12" s="1"/>
  <c r="C513" i="12" s="1"/>
  <c r="H514" i="11"/>
  <c r="F515" i="11"/>
  <c r="F514" i="12" s="1"/>
  <c r="H515" i="11"/>
  <c r="F516" i="11"/>
  <c r="F515" i="12" s="1"/>
  <c r="C515" i="12" s="1"/>
  <c r="H516" i="11"/>
  <c r="F517" i="11"/>
  <c r="F516" i="12" s="1"/>
  <c r="H517" i="11"/>
  <c r="F518" i="11"/>
  <c r="F517" i="12" s="1"/>
  <c r="C517" i="12" s="1"/>
  <c r="H518" i="11"/>
  <c r="F519" i="11"/>
  <c r="F518" i="12" s="1"/>
  <c r="H519" i="11"/>
  <c r="F520" i="11"/>
  <c r="F519" i="12" s="1"/>
  <c r="C519" i="12" s="1"/>
  <c r="H520" i="11"/>
  <c r="F521" i="11"/>
  <c r="F520" i="12" s="1"/>
  <c r="H521" i="11"/>
  <c r="F522" i="11"/>
  <c r="F521" i="12" s="1"/>
  <c r="C521" i="12" s="1"/>
  <c r="H522" i="11"/>
  <c r="F523" i="11"/>
  <c r="F522" i="12" s="1"/>
  <c r="H523" i="11"/>
  <c r="F524" i="11"/>
  <c r="F523" i="12" s="1"/>
  <c r="C523" i="12" s="1"/>
  <c r="H524" i="11"/>
  <c r="F525" i="11"/>
  <c r="F524" i="12" s="1"/>
  <c r="H525" i="11"/>
  <c r="F526" i="11"/>
  <c r="F525" i="12" s="1"/>
  <c r="C525" i="12" s="1"/>
  <c r="H526" i="11"/>
  <c r="F527" i="11"/>
  <c r="F526" i="12" s="1"/>
  <c r="H527" i="11"/>
  <c r="F528" i="11"/>
  <c r="F527" i="12" s="1"/>
  <c r="C527" i="12" s="1"/>
  <c r="H528" i="11"/>
  <c r="F529" i="11"/>
  <c r="F528" i="12" s="1"/>
  <c r="H529" i="11"/>
  <c r="I530" i="11"/>
  <c r="G531" i="11"/>
  <c r="G530" i="12" s="1"/>
  <c r="D530" i="12" s="1"/>
  <c r="I532" i="11"/>
  <c r="I533" i="11"/>
  <c r="G534" i="11"/>
  <c r="G533" i="12" s="1"/>
  <c r="D533" i="12" s="1"/>
  <c r="I536" i="11"/>
  <c r="I537" i="11"/>
  <c r="G538" i="11"/>
  <c r="G537" i="12" s="1"/>
  <c r="D537" i="12" s="1"/>
  <c r="I540" i="11"/>
  <c r="I541" i="11"/>
  <c r="G542" i="11"/>
  <c r="G541" i="12" s="1"/>
  <c r="D541" i="12" s="1"/>
  <c r="I544" i="11"/>
  <c r="I545" i="11"/>
  <c r="G546" i="11"/>
  <c r="G545" i="12" s="1"/>
  <c r="D545" i="12" s="1"/>
  <c r="I548" i="11"/>
  <c r="I549" i="11"/>
  <c r="G550" i="11"/>
  <c r="G549" i="12" s="1"/>
  <c r="D549" i="12" s="1"/>
  <c r="I552" i="11"/>
  <c r="I553" i="11"/>
  <c r="G554" i="11"/>
  <c r="G553" i="12" s="1"/>
  <c r="D553" i="12" s="1"/>
  <c r="I556" i="11"/>
  <c r="I557" i="11"/>
  <c r="G558" i="11"/>
  <c r="G557" i="12" s="1"/>
  <c r="D557" i="12" s="1"/>
  <c r="I558" i="11"/>
  <c r="I559" i="11"/>
  <c r="G560" i="11"/>
  <c r="G559" i="12" s="1"/>
  <c r="D559" i="12" s="1"/>
  <c r="I561" i="11"/>
  <c r="G562" i="11"/>
  <c r="G561" i="12" s="1"/>
  <c r="D561" i="12" s="1"/>
  <c r="I563" i="11"/>
  <c r="G564" i="11"/>
  <c r="G563" i="12" s="1"/>
  <c r="D563" i="12" s="1"/>
  <c r="I565" i="11"/>
  <c r="G566" i="11"/>
  <c r="G565" i="12" s="1"/>
  <c r="D565" i="12" s="1"/>
  <c r="I567" i="11"/>
  <c r="G568" i="11"/>
  <c r="G567" i="12" s="1"/>
  <c r="D567" i="12" s="1"/>
  <c r="I569" i="11"/>
  <c r="G570" i="11"/>
  <c r="G569" i="12" s="1"/>
  <c r="D569" i="12" s="1"/>
  <c r="I571" i="11"/>
  <c r="G572" i="11"/>
  <c r="G571" i="12" s="1"/>
  <c r="D571" i="12" s="1"/>
  <c r="I573" i="11"/>
  <c r="G574" i="11"/>
  <c r="G573" i="12" s="1"/>
  <c r="D573" i="12" s="1"/>
  <c r="I575" i="11"/>
  <c r="G576" i="11"/>
  <c r="G575" i="12" s="1"/>
  <c r="D575" i="12" s="1"/>
  <c r="I577" i="11"/>
  <c r="G578" i="11"/>
  <c r="G577" i="12" s="1"/>
  <c r="D577" i="12" s="1"/>
  <c r="I579" i="11"/>
  <c r="G580" i="11"/>
  <c r="H581" i="11"/>
  <c r="G582" i="11"/>
  <c r="G581" i="12" s="1"/>
  <c r="D581" i="12" s="1"/>
  <c r="I583" i="11"/>
  <c r="G584" i="11"/>
  <c r="G583" i="12" s="1"/>
  <c r="D583" i="12" s="1"/>
  <c r="I585" i="11"/>
  <c r="G586" i="11"/>
  <c r="G585" i="12" s="1"/>
  <c r="D585" i="12" s="1"/>
  <c r="I587" i="11"/>
  <c r="G588" i="11"/>
  <c r="G587" i="12" s="1"/>
  <c r="D587" i="12" s="1"/>
  <c r="I589" i="11"/>
  <c r="G590" i="11"/>
  <c r="G589" i="12" s="1"/>
  <c r="D589" i="12" s="1"/>
  <c r="I591" i="11"/>
  <c r="G592" i="11"/>
  <c r="G591" i="12" s="1"/>
  <c r="D591" i="12" s="1"/>
  <c r="I593" i="11"/>
  <c r="G594" i="11"/>
  <c r="G593" i="12" s="1"/>
  <c r="D593" i="12" s="1"/>
  <c r="I595" i="11"/>
  <c r="G596" i="11"/>
  <c r="G595" i="12" s="1"/>
  <c r="D595" i="12" s="1"/>
  <c r="I597" i="11"/>
  <c r="G598" i="11"/>
  <c r="G597" i="12" s="1"/>
  <c r="D597" i="12" s="1"/>
  <c r="I599" i="11"/>
  <c r="G600" i="11"/>
  <c r="G599" i="12" s="1"/>
  <c r="D599" i="12" s="1"/>
  <c r="I601" i="11"/>
  <c r="G602" i="11"/>
  <c r="G601" i="12" s="1"/>
  <c r="D601" i="12" s="1"/>
  <c r="I603" i="11"/>
  <c r="G604" i="11"/>
  <c r="G603" i="12" s="1"/>
  <c r="D603" i="12" s="1"/>
  <c r="I605" i="11"/>
  <c r="G606" i="11"/>
  <c r="G605" i="12" s="1"/>
  <c r="D605" i="12" s="1"/>
  <c r="I607" i="11"/>
  <c r="G608" i="11"/>
  <c r="G607" i="12" s="1"/>
  <c r="D607" i="12" s="1"/>
  <c r="I609" i="11"/>
  <c r="G610" i="11"/>
  <c r="G609" i="12" s="1"/>
  <c r="D609" i="12" s="1"/>
  <c r="I610" i="11"/>
  <c r="G611" i="11"/>
  <c r="G610" i="12" s="1"/>
  <c r="D610" i="12" s="1"/>
  <c r="I611" i="11"/>
  <c r="G612" i="11"/>
  <c r="G611" i="12" s="1"/>
  <c r="D611" i="12" s="1"/>
  <c r="I612" i="11"/>
  <c r="G613" i="11"/>
  <c r="G612" i="12" s="1"/>
  <c r="D612" i="12" s="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G633" i="11"/>
  <c r="G632" i="12" s="1"/>
  <c r="D632" i="12" s="1"/>
  <c r="I633" i="11"/>
  <c r="G634" i="11"/>
  <c r="G633" i="12" s="1"/>
  <c r="D633" i="12" s="1"/>
  <c r="I634" i="11"/>
  <c r="G635" i="11"/>
  <c r="G634" i="12" s="1"/>
  <c r="D634" i="12" s="1"/>
  <c r="I635" i="11"/>
  <c r="G636" i="11"/>
  <c r="G635" i="12" s="1"/>
  <c r="D635" i="12" s="1"/>
  <c r="I636" i="11"/>
  <c r="G637" i="11"/>
  <c r="G636" i="12" s="1"/>
  <c r="D636" i="12" s="1"/>
  <c r="I637" i="11"/>
  <c r="G638" i="11"/>
  <c r="G637" i="12" s="1"/>
  <c r="D637" i="12" s="1"/>
  <c r="I638" i="11"/>
  <c r="G639" i="11"/>
  <c r="G638" i="12" s="1"/>
  <c r="D638" i="12" s="1"/>
  <c r="I639" i="11"/>
  <c r="G640" i="11"/>
  <c r="G639" i="12" s="1"/>
  <c r="D639" i="12" s="1"/>
  <c r="I640" i="11"/>
  <c r="G641" i="11"/>
  <c r="G640" i="12" s="1"/>
  <c r="D640" i="12" s="1"/>
  <c r="I641" i="11"/>
  <c r="G642" i="11"/>
  <c r="G641" i="12" s="1"/>
  <c r="D641" i="12" s="1"/>
  <c r="I642" i="11"/>
  <c r="G643" i="11"/>
  <c r="G642" i="12" s="1"/>
  <c r="D642" i="12" s="1"/>
  <c r="I643" i="11"/>
  <c r="G644" i="11"/>
  <c r="G643" i="12" s="1"/>
  <c r="D643" i="12" s="1"/>
  <c r="I644" i="11"/>
  <c r="G645" i="11"/>
  <c r="G644" i="12" s="1"/>
  <c r="D644" i="12" s="1"/>
  <c r="I645" i="11"/>
  <c r="G646" i="11"/>
  <c r="G645" i="12" s="1"/>
  <c r="D645" i="12" s="1"/>
  <c r="I646" i="11"/>
  <c r="G647" i="11"/>
  <c r="G646" i="12" s="1"/>
  <c r="D646" i="12" s="1"/>
  <c r="I647" i="11"/>
  <c r="G648" i="11"/>
  <c r="G647" i="12" s="1"/>
  <c r="D647" i="12" s="1"/>
  <c r="I648" i="11"/>
  <c r="G649" i="11"/>
  <c r="G648" i="12" s="1"/>
  <c r="D648" i="12" s="1"/>
  <c r="I649" i="11"/>
  <c r="G650" i="11"/>
  <c r="G649" i="12" s="1"/>
  <c r="D649" i="12" s="1"/>
  <c r="I650" i="11"/>
  <c r="G651" i="11"/>
  <c r="G650" i="12" s="1"/>
  <c r="D650" i="12" s="1"/>
  <c r="I651" i="11"/>
  <c r="G652" i="11"/>
  <c r="G651" i="12" s="1"/>
  <c r="D651" i="12" s="1"/>
  <c r="I652" i="11"/>
  <c r="G653" i="11"/>
  <c r="G652" i="12" s="1"/>
  <c r="D652" i="12" s="1"/>
  <c r="I653" i="11"/>
  <c r="G654" i="11"/>
  <c r="G653" i="12" s="1"/>
  <c r="D653" i="12" s="1"/>
  <c r="I654" i="11"/>
  <c r="G655" i="11"/>
  <c r="G654" i="12" s="1"/>
  <c r="D654" i="12" s="1"/>
  <c r="I655" i="11"/>
  <c r="G656" i="11"/>
  <c r="G655" i="12" s="1"/>
  <c r="D655" i="12" s="1"/>
  <c r="I656" i="11"/>
  <c r="G657" i="11"/>
  <c r="G656" i="12" s="1"/>
  <c r="D656" i="12" s="1"/>
  <c r="I657" i="11"/>
  <c r="G658" i="11"/>
  <c r="G657" i="12" s="1"/>
  <c r="D657" i="12" s="1"/>
  <c r="I658" i="11"/>
  <c r="G659" i="11"/>
  <c r="G658" i="12" s="1"/>
  <c r="D658" i="12" s="1"/>
  <c r="I659" i="11"/>
  <c r="G660" i="11"/>
  <c r="G659" i="12" s="1"/>
  <c r="D659" i="12" s="1"/>
  <c r="I660" i="11"/>
  <c r="G661" i="11"/>
  <c r="G660" i="12" s="1"/>
  <c r="D660" i="12" s="1"/>
  <c r="I661" i="11"/>
  <c r="G662" i="11"/>
  <c r="G661" i="12" s="1"/>
  <c r="D661" i="12" s="1"/>
  <c r="I662" i="11"/>
  <c r="G663" i="11"/>
  <c r="G662" i="12" s="1"/>
  <c r="D662" i="12" s="1"/>
  <c r="I663" i="11"/>
  <c r="G664" i="11"/>
  <c r="G663" i="12" s="1"/>
  <c r="D663" i="12" s="1"/>
  <c r="I664" i="11"/>
  <c r="G665" i="11"/>
  <c r="G664" i="12" s="1"/>
  <c r="D664" i="12" s="1"/>
  <c r="I665" i="11"/>
  <c r="G666" i="11"/>
  <c r="G665" i="12" s="1"/>
  <c r="D665" i="12" s="1"/>
  <c r="I666" i="11"/>
  <c r="G667" i="11"/>
  <c r="G666" i="12" s="1"/>
  <c r="D666" i="12" s="1"/>
  <c r="I667" i="11"/>
  <c r="G668" i="11"/>
  <c r="G667" i="12" s="1"/>
  <c r="D667" i="12" s="1"/>
  <c r="I668" i="11"/>
  <c r="G669" i="11"/>
  <c r="G668" i="12" s="1"/>
  <c r="D668" i="12" s="1"/>
  <c r="I669" i="11"/>
  <c r="G670" i="11"/>
  <c r="G669" i="12" s="1"/>
  <c r="D669" i="12" s="1"/>
  <c r="I670" i="11"/>
  <c r="G671" i="11"/>
  <c r="G670" i="12" s="1"/>
  <c r="D670" i="12" s="1"/>
  <c r="I671" i="11"/>
  <c r="G672" i="11"/>
  <c r="G671" i="12" s="1"/>
  <c r="D671" i="12" s="1"/>
  <c r="I672" i="11"/>
  <c r="G673" i="11"/>
  <c r="G672" i="12" s="1"/>
  <c r="D672" i="12" s="1"/>
  <c r="I673" i="11"/>
  <c r="G674" i="11"/>
  <c r="G673" i="12" s="1"/>
  <c r="D673" i="12" s="1"/>
  <c r="I674" i="11"/>
  <c r="G675" i="11"/>
  <c r="G674" i="12" s="1"/>
  <c r="D674" i="12" s="1"/>
  <c r="I675" i="11"/>
  <c r="G676" i="11"/>
  <c r="G675" i="12" s="1"/>
  <c r="D675" i="12" s="1"/>
  <c r="I676" i="11"/>
  <c r="G677" i="11"/>
  <c r="G676" i="12" s="1"/>
  <c r="D676" i="12" s="1"/>
  <c r="I677" i="11"/>
  <c r="G678" i="11"/>
  <c r="G677" i="12" s="1"/>
  <c r="D677" i="12" s="1"/>
  <c r="G614" i="11"/>
  <c r="G613" i="12" s="1"/>
  <c r="D613" i="12" s="1"/>
  <c r="G615" i="11"/>
  <c r="G614" i="12" s="1"/>
  <c r="D614" i="12" s="1"/>
  <c r="G616" i="11"/>
  <c r="G615" i="12" s="1"/>
  <c r="D615" i="12" s="1"/>
  <c r="G617" i="11"/>
  <c r="G616" i="12" s="1"/>
  <c r="D616" i="12" s="1"/>
  <c r="G618" i="11"/>
  <c r="G617" i="12" s="1"/>
  <c r="D617" i="12" s="1"/>
  <c r="G619" i="11"/>
  <c r="G618" i="12" s="1"/>
  <c r="D618" i="12" s="1"/>
  <c r="G620" i="11"/>
  <c r="G619" i="12" s="1"/>
  <c r="D619" i="12" s="1"/>
  <c r="G621" i="11"/>
  <c r="G620" i="12" s="1"/>
  <c r="D620" i="12" s="1"/>
  <c r="G622" i="11"/>
  <c r="G621" i="12" s="1"/>
  <c r="D621" i="12" s="1"/>
  <c r="G623" i="11"/>
  <c r="G622" i="12" s="1"/>
  <c r="D622" i="12" s="1"/>
  <c r="G624" i="11"/>
  <c r="G623" i="12" s="1"/>
  <c r="D623" i="12" s="1"/>
  <c r="G625" i="11"/>
  <c r="G624" i="12" s="1"/>
  <c r="D624" i="12" s="1"/>
  <c r="G626" i="11"/>
  <c r="G625" i="12" s="1"/>
  <c r="D625" i="12" s="1"/>
  <c r="G627" i="11"/>
  <c r="G626" i="12" s="1"/>
  <c r="D626" i="12" s="1"/>
  <c r="G628" i="11"/>
  <c r="G627" i="12" s="1"/>
  <c r="D627" i="12" s="1"/>
  <c r="G629" i="11"/>
  <c r="G628" i="12" s="1"/>
  <c r="D628" i="12" s="1"/>
  <c r="G630" i="11"/>
  <c r="G629" i="12" s="1"/>
  <c r="D629" i="12" s="1"/>
  <c r="G631" i="11"/>
  <c r="G630" i="12" s="1"/>
  <c r="D630" i="12" s="1"/>
  <c r="G632" i="11"/>
  <c r="G631" i="12" s="1"/>
  <c r="D631" i="12" s="1"/>
  <c r="F633" i="11"/>
  <c r="F632" i="12" s="1"/>
  <c r="C632" i="12" s="1"/>
  <c r="H633" i="11"/>
  <c r="F634" i="11"/>
  <c r="F633" i="12" s="1"/>
  <c r="H634" i="11"/>
  <c r="F635" i="11"/>
  <c r="F634" i="12" s="1"/>
  <c r="C634" i="12" s="1"/>
  <c r="H635" i="11"/>
  <c r="F636" i="11"/>
  <c r="F635" i="12" s="1"/>
  <c r="H636" i="11"/>
  <c r="F637" i="11"/>
  <c r="F636" i="12" s="1"/>
  <c r="C636" i="12" s="1"/>
  <c r="H637" i="11"/>
  <c r="F638" i="11"/>
  <c r="F637" i="12" s="1"/>
  <c r="H638" i="11"/>
  <c r="F639" i="11"/>
  <c r="F638" i="12" s="1"/>
  <c r="C638" i="12" s="1"/>
  <c r="H639" i="11"/>
  <c r="F640" i="11"/>
  <c r="F639" i="12" s="1"/>
  <c r="H640" i="11"/>
  <c r="F641" i="11"/>
  <c r="F640" i="12" s="1"/>
  <c r="C640" i="12" s="1"/>
  <c r="H641" i="11"/>
  <c r="F642" i="11"/>
  <c r="F641" i="12" s="1"/>
  <c r="H642" i="11"/>
  <c r="F643" i="11"/>
  <c r="F642" i="12" s="1"/>
  <c r="C642" i="12" s="1"/>
  <c r="H643" i="11"/>
  <c r="F644" i="11"/>
  <c r="F643" i="12" s="1"/>
  <c r="H644" i="11"/>
  <c r="F645" i="11"/>
  <c r="F644" i="12" s="1"/>
  <c r="C644" i="12" s="1"/>
  <c r="H645" i="11"/>
  <c r="F646" i="11"/>
  <c r="F645" i="12" s="1"/>
  <c r="H646" i="11"/>
  <c r="F647" i="11"/>
  <c r="F646" i="12" s="1"/>
  <c r="C646" i="12" s="1"/>
  <c r="H647" i="11"/>
  <c r="F648" i="11"/>
  <c r="F647" i="12" s="1"/>
  <c r="H648" i="11"/>
  <c r="F649" i="11"/>
  <c r="F648" i="12" s="1"/>
  <c r="H649" i="11"/>
  <c r="F650" i="11"/>
  <c r="F649" i="12" s="1"/>
  <c r="H650" i="11"/>
  <c r="F651" i="11"/>
  <c r="F650" i="12" s="1"/>
  <c r="H651" i="11"/>
  <c r="F652" i="11"/>
  <c r="F651" i="12" s="1"/>
  <c r="H652" i="11"/>
  <c r="F653" i="11"/>
  <c r="F652" i="12" s="1"/>
  <c r="H653" i="11"/>
  <c r="F654" i="11"/>
  <c r="F653" i="12" s="1"/>
  <c r="H654" i="11"/>
  <c r="F655" i="11"/>
  <c r="F654" i="12" s="1"/>
  <c r="H655" i="11"/>
  <c r="F656" i="11"/>
  <c r="F655" i="12" s="1"/>
  <c r="H656" i="11"/>
  <c r="F657" i="11"/>
  <c r="F656" i="12" s="1"/>
  <c r="H657" i="11"/>
  <c r="F658" i="11"/>
  <c r="F657" i="12" s="1"/>
  <c r="H658" i="11"/>
  <c r="F659" i="11"/>
  <c r="F658" i="12" s="1"/>
  <c r="H659" i="11"/>
  <c r="F660" i="11"/>
  <c r="F659" i="12" s="1"/>
  <c r="H660" i="11"/>
  <c r="F661" i="11"/>
  <c r="F660" i="12" s="1"/>
  <c r="H661" i="11"/>
  <c r="F662" i="11"/>
  <c r="F661" i="12" s="1"/>
  <c r="H662" i="11"/>
  <c r="F663" i="11"/>
  <c r="F662" i="12" s="1"/>
  <c r="H663" i="11"/>
  <c r="F664" i="11"/>
  <c r="F663" i="12" s="1"/>
  <c r="H664" i="11"/>
  <c r="F665" i="11"/>
  <c r="F664" i="12" s="1"/>
  <c r="H665" i="11"/>
  <c r="F666" i="11"/>
  <c r="F665" i="12" s="1"/>
  <c r="H666" i="11"/>
  <c r="F667" i="11"/>
  <c r="F666" i="12" s="1"/>
  <c r="H667" i="11"/>
  <c r="F668" i="11"/>
  <c r="F667" i="12" s="1"/>
  <c r="H668" i="11"/>
  <c r="F669" i="11"/>
  <c r="F668" i="12" s="1"/>
  <c r="H669" i="11"/>
  <c r="F670" i="11"/>
  <c r="F669" i="12" s="1"/>
  <c r="H670" i="11"/>
  <c r="F671" i="11"/>
  <c r="F670" i="12" s="1"/>
  <c r="H671" i="11"/>
  <c r="F672" i="11"/>
  <c r="F671" i="12" s="1"/>
  <c r="H672" i="11"/>
  <c r="F673" i="11"/>
  <c r="F672" i="12" s="1"/>
  <c r="H673" i="11"/>
  <c r="F674" i="11"/>
  <c r="F673" i="12" s="1"/>
  <c r="H674" i="11"/>
  <c r="F675" i="11"/>
  <c r="F674" i="12" s="1"/>
  <c r="H675" i="11"/>
  <c r="F676" i="11"/>
  <c r="F675" i="12" s="1"/>
  <c r="H676" i="11"/>
  <c r="F677" i="11"/>
  <c r="F676" i="12" s="1"/>
  <c r="H677" i="11"/>
  <c r="F678" i="11"/>
  <c r="F677" i="12" s="1"/>
  <c r="H678" i="11"/>
  <c r="F679" i="11"/>
  <c r="F678" i="12" s="1"/>
  <c r="H679" i="11"/>
  <c r="F680" i="11"/>
  <c r="F679" i="12" s="1"/>
  <c r="C679" i="12" s="1"/>
  <c r="H680" i="11"/>
  <c r="F681" i="11"/>
  <c r="F680" i="12" s="1"/>
  <c r="H681" i="11"/>
  <c r="F682" i="11"/>
  <c r="F681" i="12" s="1"/>
  <c r="C681" i="12" s="1"/>
  <c r="H682" i="11"/>
  <c r="F683" i="11"/>
  <c r="F682" i="12" s="1"/>
  <c r="H683" i="11"/>
  <c r="F684" i="11"/>
  <c r="F683" i="12" s="1"/>
  <c r="C683" i="12" s="1"/>
  <c r="H684" i="11"/>
  <c r="F685" i="11"/>
  <c r="F684" i="12" s="1"/>
  <c r="H685" i="11"/>
  <c r="F686" i="11"/>
  <c r="F685" i="12" s="1"/>
  <c r="C685" i="12" s="1"/>
  <c r="H686" i="11"/>
  <c r="F687" i="11"/>
  <c r="F686" i="12" s="1"/>
  <c r="H687" i="11"/>
  <c r="F688" i="11"/>
  <c r="F687" i="12" s="1"/>
  <c r="C687" i="12" s="1"/>
  <c r="H688" i="11"/>
  <c r="F689" i="11"/>
  <c r="F688" i="12" s="1"/>
  <c r="H689" i="11"/>
  <c r="F690" i="11"/>
  <c r="F689" i="12" s="1"/>
  <c r="C689" i="12" s="1"/>
  <c r="H690" i="11"/>
  <c r="F691" i="11"/>
  <c r="F690" i="12" s="1"/>
  <c r="H691" i="11"/>
  <c r="F692" i="11"/>
  <c r="F691" i="12" s="1"/>
  <c r="C691" i="12" s="1"/>
  <c r="H692" i="11"/>
  <c r="F693" i="11"/>
  <c r="F692" i="12" s="1"/>
  <c r="H693" i="11"/>
  <c r="F694" i="11"/>
  <c r="F693" i="12" s="1"/>
  <c r="C693" i="12" s="1"/>
  <c r="H694" i="11"/>
  <c r="F695" i="11"/>
  <c r="F694" i="12" s="1"/>
  <c r="H695" i="11"/>
  <c r="F696" i="11"/>
  <c r="F695" i="12" s="1"/>
  <c r="C695" i="12" s="1"/>
  <c r="H696" i="11"/>
  <c r="F697" i="11"/>
  <c r="F696" i="12" s="1"/>
  <c r="H697" i="11"/>
  <c r="F698" i="11"/>
  <c r="F697" i="12" s="1"/>
  <c r="C697" i="12" s="1"/>
  <c r="H698" i="11"/>
  <c r="F699" i="11"/>
  <c r="F698" i="12" s="1"/>
  <c r="H699" i="11"/>
  <c r="F700" i="11"/>
  <c r="F699" i="12" s="1"/>
  <c r="C699" i="12" s="1"/>
  <c r="H700" i="11"/>
  <c r="F701" i="11"/>
  <c r="F700" i="12" s="1"/>
  <c r="H701" i="11"/>
  <c r="F702" i="11"/>
  <c r="F701" i="12" s="1"/>
  <c r="C701" i="12" s="1"/>
  <c r="H702" i="11"/>
  <c r="F703" i="11"/>
  <c r="F702" i="12" s="1"/>
  <c r="H703" i="11"/>
  <c r="F704" i="11"/>
  <c r="F703" i="12" s="1"/>
  <c r="C703" i="12" s="1"/>
  <c r="H704" i="11"/>
  <c r="F705" i="11"/>
  <c r="F704" i="12" s="1"/>
  <c r="H705" i="11"/>
  <c r="F706" i="11"/>
  <c r="F705" i="12" s="1"/>
  <c r="C705" i="12" s="1"/>
  <c r="H706" i="11"/>
  <c r="F707" i="11"/>
  <c r="F706" i="12" s="1"/>
  <c r="H707" i="11"/>
  <c r="F708" i="11"/>
  <c r="F707" i="12" s="1"/>
  <c r="C707" i="12" s="1"/>
  <c r="F580" i="12"/>
  <c r="F610" i="11"/>
  <c r="F609" i="12" s="1"/>
  <c r="F558" i="11"/>
  <c r="F557" i="12" s="1"/>
  <c r="G530" i="11"/>
  <c r="G529" i="12" s="1"/>
  <c r="D529" i="12" s="1"/>
  <c r="F433" i="11"/>
  <c r="F432" i="12" s="1"/>
  <c r="C432" i="12" s="1"/>
  <c r="F431" i="11"/>
  <c r="F430" i="12" s="1"/>
  <c r="F429" i="11"/>
  <c r="F428" i="12" s="1"/>
  <c r="C428" i="12" s="1"/>
  <c r="F427" i="11"/>
  <c r="F426" i="12" s="1"/>
  <c r="F425" i="11"/>
  <c r="F424" i="12" s="1"/>
  <c r="C424" i="12" s="1"/>
  <c r="F434" i="11"/>
  <c r="F433" i="12" s="1"/>
  <c r="F432" i="11"/>
  <c r="F431" i="12" s="1"/>
  <c r="C431" i="12" s="1"/>
  <c r="F430" i="11"/>
  <c r="F429" i="12" s="1"/>
  <c r="F428" i="11"/>
  <c r="F427" i="12" s="1"/>
  <c r="F426" i="11"/>
  <c r="F425" i="12" s="1"/>
  <c r="F424" i="11"/>
  <c r="F423" i="12" s="1"/>
  <c r="C423" i="12" s="1"/>
  <c r="J434" i="11"/>
  <c r="H434" i="11"/>
  <c r="J433" i="11"/>
  <c r="H433" i="11"/>
  <c r="J432" i="11"/>
  <c r="H432" i="11"/>
  <c r="J431" i="11"/>
  <c r="H431" i="11"/>
  <c r="J430" i="11"/>
  <c r="H430" i="11"/>
  <c r="J429" i="11"/>
  <c r="H429" i="11"/>
  <c r="J428" i="11"/>
  <c r="H428" i="11"/>
  <c r="J427" i="11"/>
  <c r="H427" i="11"/>
  <c r="J426" i="11"/>
  <c r="H426" i="11"/>
  <c r="J425" i="11"/>
  <c r="H425" i="11"/>
  <c r="J424" i="11"/>
  <c r="H424" i="11"/>
  <c r="F609" i="11"/>
  <c r="F608" i="12" s="1"/>
  <c r="C608" i="12" s="1"/>
  <c r="H609" i="11"/>
  <c r="J609" i="11"/>
  <c r="F608" i="11"/>
  <c r="F607" i="12" s="1"/>
  <c r="H608" i="11"/>
  <c r="J608" i="11"/>
  <c r="F607" i="11"/>
  <c r="F606" i="12" s="1"/>
  <c r="C606" i="12" s="1"/>
  <c r="H607" i="11"/>
  <c r="J607" i="11"/>
  <c r="F606" i="11"/>
  <c r="F605" i="12" s="1"/>
  <c r="H606" i="11"/>
  <c r="J606" i="11"/>
  <c r="F605" i="11"/>
  <c r="F604" i="12" s="1"/>
  <c r="C604" i="12" s="1"/>
  <c r="H605" i="11"/>
  <c r="J605" i="11"/>
  <c r="F604" i="11"/>
  <c r="F603" i="12" s="1"/>
  <c r="H604" i="11"/>
  <c r="J604" i="11"/>
  <c r="F603" i="11"/>
  <c r="F602" i="12" s="1"/>
  <c r="C602" i="12" s="1"/>
  <c r="H603" i="11"/>
  <c r="J603" i="11"/>
  <c r="F602" i="11"/>
  <c r="F601" i="12" s="1"/>
  <c r="H602" i="11"/>
  <c r="J602" i="11"/>
  <c r="F601" i="11"/>
  <c r="F600" i="12" s="1"/>
  <c r="C600" i="12" s="1"/>
  <c r="H601" i="11"/>
  <c r="J601" i="11"/>
  <c r="F600" i="11"/>
  <c r="F599" i="12" s="1"/>
  <c r="H600" i="11"/>
  <c r="J600" i="11"/>
  <c r="F599" i="11"/>
  <c r="F598" i="12" s="1"/>
  <c r="C598" i="12" s="1"/>
  <c r="H599" i="11"/>
  <c r="J599" i="11"/>
  <c r="F598" i="11"/>
  <c r="F597" i="12" s="1"/>
  <c r="H598" i="11"/>
  <c r="J598" i="11"/>
  <c r="F597" i="11"/>
  <c r="F596" i="12" s="1"/>
  <c r="C596" i="12" s="1"/>
  <c r="H597" i="11"/>
  <c r="J597" i="11"/>
  <c r="F596" i="11"/>
  <c r="F595" i="12" s="1"/>
  <c r="H596" i="11"/>
  <c r="J596" i="11"/>
  <c r="F595" i="11"/>
  <c r="F594" i="12" s="1"/>
  <c r="C594" i="12" s="1"/>
  <c r="H595" i="11"/>
  <c r="J595" i="11"/>
  <c r="F594" i="11"/>
  <c r="F593" i="12" s="1"/>
  <c r="H594" i="11"/>
  <c r="J594" i="11"/>
  <c r="F593" i="11"/>
  <c r="F592" i="12" s="1"/>
  <c r="C592" i="12" s="1"/>
  <c r="H593" i="11"/>
  <c r="J593" i="11"/>
  <c r="F592" i="11"/>
  <c r="F591" i="12" s="1"/>
  <c r="H592" i="11"/>
  <c r="J592" i="11"/>
  <c r="F591" i="11"/>
  <c r="F590" i="12" s="1"/>
  <c r="C590" i="12" s="1"/>
  <c r="H591" i="11"/>
  <c r="J591" i="11"/>
  <c r="F590" i="11"/>
  <c r="F589" i="12" s="1"/>
  <c r="H590" i="11"/>
  <c r="J590" i="11"/>
  <c r="F589" i="11"/>
  <c r="F588" i="12" s="1"/>
  <c r="C588" i="12" s="1"/>
  <c r="H589" i="11"/>
  <c r="J589" i="11"/>
  <c r="F588" i="11"/>
  <c r="F587" i="12" s="1"/>
  <c r="H588" i="11"/>
  <c r="J588" i="11"/>
  <c r="F587" i="11"/>
  <c r="F586" i="12" s="1"/>
  <c r="C586" i="12" s="1"/>
  <c r="H587" i="11"/>
  <c r="J587" i="11"/>
  <c r="F586" i="11"/>
  <c r="F585" i="12" s="1"/>
  <c r="H586" i="11"/>
  <c r="J586" i="11"/>
  <c r="F585" i="11"/>
  <c r="F584" i="12" s="1"/>
  <c r="C584" i="12" s="1"/>
  <c r="H585" i="11"/>
  <c r="J585" i="11"/>
  <c r="F584" i="11"/>
  <c r="F583" i="12" s="1"/>
  <c r="H584" i="11"/>
  <c r="J584" i="11"/>
  <c r="F583" i="11"/>
  <c r="F582" i="12" s="1"/>
  <c r="C582" i="12" s="1"/>
  <c r="H583" i="11"/>
  <c r="J583" i="11"/>
  <c r="F582" i="11"/>
  <c r="F581" i="12" s="1"/>
  <c r="H582" i="11"/>
  <c r="J582" i="11"/>
  <c r="F579" i="12"/>
  <c r="H580" i="11"/>
  <c r="J580" i="11"/>
  <c r="F579" i="11"/>
  <c r="F578" i="12" s="1"/>
  <c r="C578" i="12" s="1"/>
  <c r="H579" i="11"/>
  <c r="J579" i="11"/>
  <c r="F578" i="11"/>
  <c r="F577" i="12" s="1"/>
  <c r="H578" i="11"/>
  <c r="J578" i="11"/>
  <c r="F577" i="11"/>
  <c r="F576" i="12" s="1"/>
  <c r="C576" i="12" s="1"/>
  <c r="H577" i="11"/>
  <c r="J577" i="11"/>
  <c r="F576" i="11"/>
  <c r="F575" i="12" s="1"/>
  <c r="H576" i="11"/>
  <c r="J576" i="11"/>
  <c r="F575" i="11"/>
  <c r="F574" i="12" s="1"/>
  <c r="C574" i="12" s="1"/>
  <c r="H575" i="11"/>
  <c r="J575" i="11"/>
  <c r="F574" i="11"/>
  <c r="F573" i="12" s="1"/>
  <c r="H574" i="11"/>
  <c r="J574" i="11"/>
  <c r="F573" i="11"/>
  <c r="F572" i="12" s="1"/>
  <c r="C572" i="12" s="1"/>
  <c r="H573" i="11"/>
  <c r="J573" i="11"/>
  <c r="F572" i="11"/>
  <c r="F571" i="12" s="1"/>
  <c r="H572" i="11"/>
  <c r="J572" i="11"/>
  <c r="F571" i="11"/>
  <c r="F570" i="12" s="1"/>
  <c r="C570" i="12" s="1"/>
  <c r="H571" i="11"/>
  <c r="J571" i="11"/>
  <c r="F570" i="11"/>
  <c r="F569" i="12" s="1"/>
  <c r="H570" i="11"/>
  <c r="J570" i="11"/>
  <c r="F569" i="11"/>
  <c r="F568" i="12" s="1"/>
  <c r="C568" i="12" s="1"/>
  <c r="H569" i="11"/>
  <c r="J569" i="11"/>
  <c r="F568" i="11"/>
  <c r="F567" i="12" s="1"/>
  <c r="H568" i="11"/>
  <c r="J568" i="11"/>
  <c r="F567" i="11"/>
  <c r="F566" i="12" s="1"/>
  <c r="C566" i="12" s="1"/>
  <c r="H567" i="11"/>
  <c r="J567" i="11"/>
  <c r="F566" i="11"/>
  <c r="F565" i="12" s="1"/>
  <c r="H566" i="11"/>
  <c r="J566" i="11"/>
  <c r="F565" i="11"/>
  <c r="F564" i="12" s="1"/>
  <c r="C564" i="12" s="1"/>
  <c r="H565" i="11"/>
  <c r="J565" i="11"/>
  <c r="F564" i="11"/>
  <c r="F563" i="12" s="1"/>
  <c r="H564" i="11"/>
  <c r="J564" i="11"/>
  <c r="F563" i="11"/>
  <c r="F562" i="12" s="1"/>
  <c r="C562" i="12" s="1"/>
  <c r="H563" i="11"/>
  <c r="J563" i="11"/>
  <c r="F562" i="11"/>
  <c r="F561" i="12" s="1"/>
  <c r="H562" i="11"/>
  <c r="J562" i="11"/>
  <c r="F561" i="11"/>
  <c r="F560" i="12" s="1"/>
  <c r="C560" i="12" s="1"/>
  <c r="H561" i="11"/>
  <c r="J561" i="11"/>
  <c r="F560" i="11"/>
  <c r="F559" i="12" s="1"/>
  <c r="H560" i="11"/>
  <c r="J560" i="11"/>
  <c r="F559" i="11"/>
  <c r="F558" i="12" s="1"/>
  <c r="C558" i="12" s="1"/>
  <c r="H559" i="11"/>
  <c r="J559" i="11"/>
  <c r="F557" i="11"/>
  <c r="F556" i="12" s="1"/>
  <c r="H557" i="11"/>
  <c r="J557" i="11"/>
  <c r="G557" i="11"/>
  <c r="G556" i="12" s="1"/>
  <c r="D556" i="12" s="1"/>
  <c r="F555" i="11"/>
  <c r="F554" i="12" s="1"/>
  <c r="H555" i="11"/>
  <c r="J555" i="11"/>
  <c r="G555" i="11"/>
  <c r="G554" i="12" s="1"/>
  <c r="D554" i="12" s="1"/>
  <c r="F553" i="11"/>
  <c r="F552" i="12" s="1"/>
  <c r="H553" i="11"/>
  <c r="J553" i="11"/>
  <c r="G553" i="11"/>
  <c r="G552" i="12" s="1"/>
  <c r="D552" i="12" s="1"/>
  <c r="F551" i="11"/>
  <c r="F550" i="12" s="1"/>
  <c r="H551" i="11"/>
  <c r="J551" i="11"/>
  <c r="G551" i="11"/>
  <c r="G550" i="12" s="1"/>
  <c r="D550" i="12" s="1"/>
  <c r="F549" i="11"/>
  <c r="F548" i="12" s="1"/>
  <c r="H549" i="11"/>
  <c r="J549" i="11"/>
  <c r="G549" i="11"/>
  <c r="G548" i="12" s="1"/>
  <c r="D548" i="12" s="1"/>
  <c r="F547" i="11"/>
  <c r="F546" i="12" s="1"/>
  <c r="H547" i="11"/>
  <c r="J547" i="11"/>
  <c r="G547" i="11"/>
  <c r="G546" i="12" s="1"/>
  <c r="D546" i="12" s="1"/>
  <c r="F545" i="11"/>
  <c r="F544" i="12" s="1"/>
  <c r="H545" i="11"/>
  <c r="J545" i="11"/>
  <c r="G545" i="11"/>
  <c r="G544" i="12" s="1"/>
  <c r="D544" i="12" s="1"/>
  <c r="F543" i="11"/>
  <c r="F542" i="12" s="1"/>
  <c r="H543" i="11"/>
  <c r="J543" i="11"/>
  <c r="F541" i="11"/>
  <c r="F540" i="12" s="1"/>
  <c r="H541" i="11"/>
  <c r="J541" i="11"/>
  <c r="F539" i="11"/>
  <c r="F538" i="12" s="1"/>
  <c r="H539" i="11"/>
  <c r="J539" i="11"/>
  <c r="F537" i="11"/>
  <c r="F536" i="12" s="1"/>
  <c r="H537" i="11"/>
  <c r="J537" i="11"/>
  <c r="F535" i="11"/>
  <c r="F534" i="12" s="1"/>
  <c r="H535" i="11"/>
  <c r="J535" i="11"/>
  <c r="F533" i="11"/>
  <c r="F532" i="12" s="1"/>
  <c r="H533" i="11"/>
  <c r="J533" i="11"/>
  <c r="F531" i="11"/>
  <c r="F530" i="12" s="1"/>
  <c r="H531" i="11"/>
  <c r="J531" i="11"/>
  <c r="F556" i="11"/>
  <c r="F555" i="12" s="1"/>
  <c r="H556" i="11"/>
  <c r="J556" i="11"/>
  <c r="F554" i="11"/>
  <c r="F553" i="12" s="1"/>
  <c r="H554" i="11"/>
  <c r="J554" i="11"/>
  <c r="F552" i="11"/>
  <c r="F551" i="12" s="1"/>
  <c r="C551" i="12" s="1"/>
  <c r="H552" i="11"/>
  <c r="J552" i="11"/>
  <c r="F550" i="11"/>
  <c r="F549" i="12" s="1"/>
  <c r="C549" i="12" s="1"/>
  <c r="H550" i="11"/>
  <c r="J550" i="11"/>
  <c r="F548" i="11"/>
  <c r="F547" i="12" s="1"/>
  <c r="C547" i="12" s="1"/>
  <c r="H548" i="11"/>
  <c r="J548" i="11"/>
  <c r="F546" i="11"/>
  <c r="F545" i="12" s="1"/>
  <c r="H546" i="11"/>
  <c r="J546" i="11"/>
  <c r="F544" i="11"/>
  <c r="F543" i="12" s="1"/>
  <c r="C543" i="12" s="1"/>
  <c r="H544" i="11"/>
  <c r="J544" i="11"/>
  <c r="G543" i="11"/>
  <c r="G542" i="12" s="1"/>
  <c r="D542" i="12" s="1"/>
  <c r="F542" i="11"/>
  <c r="F541" i="12" s="1"/>
  <c r="H542" i="11"/>
  <c r="J542" i="11"/>
  <c r="G541" i="11"/>
  <c r="G540" i="12" s="1"/>
  <c r="D540" i="12" s="1"/>
  <c r="F540" i="11"/>
  <c r="F539" i="12" s="1"/>
  <c r="C539" i="12" s="1"/>
  <c r="H540" i="11"/>
  <c r="J540" i="11"/>
  <c r="G539" i="11"/>
  <c r="G538" i="12" s="1"/>
  <c r="D538" i="12" s="1"/>
  <c r="F538" i="11"/>
  <c r="F537" i="12" s="1"/>
  <c r="C537" i="12" s="1"/>
  <c r="H538" i="11"/>
  <c r="J538" i="11"/>
  <c r="G537" i="11"/>
  <c r="G536" i="12" s="1"/>
  <c r="D536" i="12" s="1"/>
  <c r="F536" i="11"/>
  <c r="F535" i="12" s="1"/>
  <c r="C535" i="12" s="1"/>
  <c r="H536" i="11"/>
  <c r="J536" i="11"/>
  <c r="G535" i="11"/>
  <c r="G534" i="12" s="1"/>
  <c r="D534" i="12" s="1"/>
  <c r="F534" i="11"/>
  <c r="F533" i="12" s="1"/>
  <c r="H534" i="11"/>
  <c r="J534" i="11"/>
  <c r="G533" i="11"/>
  <c r="G532" i="12" s="1"/>
  <c r="D532" i="12" s="1"/>
  <c r="F532" i="11"/>
  <c r="F531" i="12" s="1"/>
  <c r="C531" i="12" s="1"/>
  <c r="H532" i="11"/>
  <c r="J532" i="11"/>
  <c r="F530" i="11"/>
  <c r="F529" i="12" s="1"/>
  <c r="C529" i="12" s="1"/>
  <c r="H530" i="11"/>
  <c r="J530" i="11"/>
  <c r="I415" i="11"/>
  <c r="H417" i="11"/>
  <c r="F417" i="11"/>
  <c r="F416" i="12" s="1"/>
  <c r="H416" i="11"/>
  <c r="F416" i="11"/>
  <c r="F415" i="12" s="1"/>
  <c r="H415" i="11"/>
  <c r="F415" i="11"/>
  <c r="F414" i="12" s="1"/>
  <c r="H414" i="11"/>
  <c r="F414" i="11"/>
  <c r="F413" i="12" s="1"/>
  <c r="H413" i="11"/>
  <c r="F413" i="11"/>
  <c r="F412" i="12" s="1"/>
  <c r="H412" i="11"/>
  <c r="F412" i="11"/>
  <c r="F411" i="12" s="1"/>
  <c r="H411" i="11"/>
  <c r="F411" i="11"/>
  <c r="F410" i="12" s="1"/>
  <c r="H410" i="11"/>
  <c r="F410" i="11"/>
  <c r="F409" i="12" s="1"/>
  <c r="H409" i="11"/>
  <c r="F409" i="11"/>
  <c r="F408" i="12" s="1"/>
  <c r="H408" i="11"/>
  <c r="F408" i="11"/>
  <c r="F407" i="12" s="1"/>
  <c r="H407" i="11"/>
  <c r="F407" i="11"/>
  <c r="F406" i="12" s="1"/>
  <c r="H406" i="11"/>
  <c r="F406" i="11"/>
  <c r="F405" i="12" s="1"/>
  <c r="H405" i="11"/>
  <c r="F405" i="11"/>
  <c r="F404" i="12" s="1"/>
  <c r="H404" i="11"/>
  <c r="F404" i="11"/>
  <c r="F403" i="12" s="1"/>
  <c r="H403" i="11"/>
  <c r="F403" i="11"/>
  <c r="F402" i="12" s="1"/>
  <c r="H402" i="11"/>
  <c r="F402" i="11"/>
  <c r="F401" i="12" s="1"/>
  <c r="H401" i="11"/>
  <c r="F401" i="11"/>
  <c r="F400" i="12" s="1"/>
  <c r="H400" i="11"/>
  <c r="F400" i="11"/>
  <c r="F399" i="12" s="1"/>
  <c r="H399" i="11"/>
  <c r="F399" i="11"/>
  <c r="F398" i="12" s="1"/>
  <c r="H398" i="11"/>
  <c r="F398" i="11"/>
  <c r="F397" i="12" s="1"/>
  <c r="H397" i="11"/>
  <c r="F397" i="11"/>
  <c r="F396" i="12" s="1"/>
  <c r="H396" i="11"/>
  <c r="F396" i="11"/>
  <c r="F395" i="12" s="1"/>
  <c r="H395" i="11"/>
  <c r="F395" i="11"/>
  <c r="F394" i="12" s="1"/>
  <c r="H394" i="11"/>
  <c r="F394" i="11"/>
  <c r="F393" i="12" s="1"/>
  <c r="H393" i="11"/>
  <c r="F393" i="11"/>
  <c r="F392" i="12" s="1"/>
  <c r="H392" i="11"/>
  <c r="F392" i="11"/>
  <c r="F391" i="12" s="1"/>
  <c r="H391" i="11"/>
  <c r="F391" i="11"/>
  <c r="F390" i="12" s="1"/>
  <c r="H390" i="11"/>
  <c r="F390" i="11"/>
  <c r="F389" i="12" s="1"/>
  <c r="H389" i="11"/>
  <c r="F389" i="11"/>
  <c r="F388" i="12" s="1"/>
  <c r="C388" i="12" s="1"/>
  <c r="I417" i="11"/>
  <c r="G417" i="11"/>
  <c r="G416" i="12" s="1"/>
  <c r="D416" i="12" s="1"/>
  <c r="I416" i="11"/>
  <c r="G416" i="11"/>
  <c r="G415" i="12" s="1"/>
  <c r="D415" i="12" s="1"/>
  <c r="G415" i="11"/>
  <c r="G414" i="12" s="1"/>
  <c r="D414" i="12" s="1"/>
  <c r="I414" i="11"/>
  <c r="G414" i="11"/>
  <c r="G413" i="12" s="1"/>
  <c r="D413" i="12" s="1"/>
  <c r="I413" i="11"/>
  <c r="G413" i="11"/>
  <c r="G412" i="12" s="1"/>
  <c r="D412" i="12" s="1"/>
  <c r="I412" i="11"/>
  <c r="G412" i="11"/>
  <c r="G411" i="12" s="1"/>
  <c r="D411" i="12" s="1"/>
  <c r="I411" i="11"/>
  <c r="G411" i="11"/>
  <c r="G410" i="12" s="1"/>
  <c r="D410" i="12" s="1"/>
  <c r="I410" i="11"/>
  <c r="G410" i="11"/>
  <c r="G409" i="12" s="1"/>
  <c r="D409" i="12" s="1"/>
  <c r="I409" i="11"/>
  <c r="G409" i="11"/>
  <c r="G408" i="12" s="1"/>
  <c r="D408" i="12" s="1"/>
  <c r="I408" i="11"/>
  <c r="G408" i="11"/>
  <c r="G407" i="12" s="1"/>
  <c r="D407" i="12" s="1"/>
  <c r="I407" i="11"/>
  <c r="G407" i="11"/>
  <c r="G406" i="12" s="1"/>
  <c r="D406" i="12" s="1"/>
  <c r="I406" i="11"/>
  <c r="G406" i="11"/>
  <c r="G405" i="12" s="1"/>
  <c r="D405" i="12" s="1"/>
  <c r="I405" i="11"/>
  <c r="G405" i="11"/>
  <c r="G404" i="12" s="1"/>
  <c r="D404" i="12" s="1"/>
  <c r="I404" i="11"/>
  <c r="G404" i="11"/>
  <c r="G403" i="12" s="1"/>
  <c r="D403" i="12" s="1"/>
  <c r="I403" i="11"/>
  <c r="G403" i="11"/>
  <c r="G402" i="12" s="1"/>
  <c r="D402" i="12" s="1"/>
  <c r="I402" i="11"/>
  <c r="G402" i="11"/>
  <c r="G401" i="12" s="1"/>
  <c r="D401" i="12" s="1"/>
  <c r="I401" i="11"/>
  <c r="G401" i="11"/>
  <c r="G400" i="12" s="1"/>
  <c r="D400" i="12" s="1"/>
  <c r="I400" i="11"/>
  <c r="G400" i="11"/>
  <c r="G399" i="12" s="1"/>
  <c r="D399" i="12" s="1"/>
  <c r="I399" i="11"/>
  <c r="G399" i="11"/>
  <c r="G398" i="12" s="1"/>
  <c r="D398" i="12" s="1"/>
  <c r="I398" i="11"/>
  <c r="G398" i="11"/>
  <c r="G397" i="12" s="1"/>
  <c r="D397" i="12" s="1"/>
  <c r="I397" i="11"/>
  <c r="G397" i="11"/>
  <c r="G396" i="12" s="1"/>
  <c r="D396" i="12" s="1"/>
  <c r="I396" i="11"/>
  <c r="G396" i="11"/>
  <c r="G395" i="12" s="1"/>
  <c r="D395" i="12" s="1"/>
  <c r="I395" i="11"/>
  <c r="G395" i="11"/>
  <c r="G394" i="12" s="1"/>
  <c r="D394" i="12" s="1"/>
  <c r="I394" i="11"/>
  <c r="G394" i="11"/>
  <c r="G393" i="12" s="1"/>
  <c r="D393" i="12" s="1"/>
  <c r="I393" i="11"/>
  <c r="G393" i="11"/>
  <c r="G392" i="12" s="1"/>
  <c r="D392" i="12" s="1"/>
  <c r="I392" i="11"/>
  <c r="G392" i="11"/>
  <c r="G391" i="12" s="1"/>
  <c r="D391" i="12" s="1"/>
  <c r="I391" i="11"/>
  <c r="G391" i="11"/>
  <c r="G390" i="12" s="1"/>
  <c r="D390" i="12" s="1"/>
  <c r="I390" i="11"/>
  <c r="G390" i="11"/>
  <c r="G389" i="12" s="1"/>
  <c r="D389" i="12" s="1"/>
  <c r="I389" i="11"/>
  <c r="G372" i="11"/>
  <c r="G371" i="12" s="1"/>
  <c r="D371" i="12" s="1"/>
  <c r="I362" i="11"/>
  <c r="I358" i="11"/>
  <c r="I354" i="11"/>
  <c r="I350" i="11"/>
  <c r="I348" i="11"/>
  <c r="I344" i="11"/>
  <c r="I336" i="11"/>
  <c r="I328" i="11"/>
  <c r="I316" i="11"/>
  <c r="I310" i="11"/>
  <c r="F368" i="11"/>
  <c r="F367" i="12" s="1"/>
  <c r="H368" i="11"/>
  <c r="J368" i="11"/>
  <c r="F340" i="11"/>
  <c r="F339" i="12" s="1"/>
  <c r="H340" i="11"/>
  <c r="J340" i="11"/>
  <c r="F338" i="11"/>
  <c r="F337" i="12" s="1"/>
  <c r="H338" i="11"/>
  <c r="J338" i="11"/>
  <c r="J381" i="11"/>
  <c r="H381" i="11"/>
  <c r="J380" i="11"/>
  <c r="H380" i="11"/>
  <c r="J379" i="11"/>
  <c r="H379" i="11"/>
  <c r="J378" i="11"/>
  <c r="H378" i="11"/>
  <c r="J377" i="11"/>
  <c r="H377" i="11"/>
  <c r="J376" i="11"/>
  <c r="H376" i="11"/>
  <c r="J375" i="11"/>
  <c r="H375" i="11"/>
  <c r="J374" i="11"/>
  <c r="H374" i="11"/>
  <c r="J373" i="11"/>
  <c r="H373" i="11"/>
  <c r="J372" i="11"/>
  <c r="H372" i="11"/>
  <c r="F371" i="11"/>
  <c r="F370" i="12" s="1"/>
  <c r="C370" i="12" s="1"/>
  <c r="H371" i="11"/>
  <c r="J371" i="11"/>
  <c r="F369" i="11"/>
  <c r="F368" i="12" s="1"/>
  <c r="C368" i="12" s="1"/>
  <c r="H369" i="11"/>
  <c r="J369" i="11"/>
  <c r="G368" i="11"/>
  <c r="G367" i="12" s="1"/>
  <c r="D367" i="12" s="1"/>
  <c r="F367" i="11"/>
  <c r="F366" i="12" s="1"/>
  <c r="C366" i="12" s="1"/>
  <c r="H367" i="11"/>
  <c r="J367" i="11"/>
  <c r="F365" i="11"/>
  <c r="F364" i="12" s="1"/>
  <c r="C364" i="12" s="1"/>
  <c r="H365" i="11"/>
  <c r="J365" i="11"/>
  <c r="F363" i="11"/>
  <c r="F362" i="12" s="1"/>
  <c r="C362" i="12" s="1"/>
  <c r="H363" i="11"/>
  <c r="J363" i="11"/>
  <c r="F361" i="11"/>
  <c r="F360" i="12" s="1"/>
  <c r="C360" i="12" s="1"/>
  <c r="H361" i="11"/>
  <c r="J361" i="11"/>
  <c r="F359" i="11"/>
  <c r="F358" i="12" s="1"/>
  <c r="C358" i="12" s="1"/>
  <c r="H359" i="11"/>
  <c r="J359" i="11"/>
  <c r="F357" i="11"/>
  <c r="F356" i="12" s="1"/>
  <c r="C356" i="12" s="1"/>
  <c r="H357" i="11"/>
  <c r="J357" i="11"/>
  <c r="F355" i="11"/>
  <c r="F354" i="12" s="1"/>
  <c r="C354" i="12" s="1"/>
  <c r="H355" i="11"/>
  <c r="J355" i="11"/>
  <c r="F353" i="11"/>
  <c r="F352" i="12" s="1"/>
  <c r="C352" i="12" s="1"/>
  <c r="H353" i="11"/>
  <c r="J353" i="11"/>
  <c r="F351" i="11"/>
  <c r="F350" i="12" s="1"/>
  <c r="C350" i="12" s="1"/>
  <c r="H351" i="11"/>
  <c r="J351" i="11"/>
  <c r="F349" i="11"/>
  <c r="F348" i="12" s="1"/>
  <c r="C348" i="12" s="1"/>
  <c r="H349" i="11"/>
  <c r="J349" i="11"/>
  <c r="F347" i="11"/>
  <c r="F346" i="12" s="1"/>
  <c r="C346" i="12" s="1"/>
  <c r="H347" i="11"/>
  <c r="J347" i="11"/>
  <c r="F345" i="11"/>
  <c r="F344" i="12" s="1"/>
  <c r="C344" i="12" s="1"/>
  <c r="H345" i="11"/>
  <c r="J345" i="11"/>
  <c r="F343" i="11"/>
  <c r="F342" i="12" s="1"/>
  <c r="C342" i="12" s="1"/>
  <c r="H343" i="11"/>
  <c r="J343" i="11"/>
  <c r="F341" i="11"/>
  <c r="F340" i="12" s="1"/>
  <c r="C340" i="12" s="1"/>
  <c r="H341" i="11"/>
  <c r="J341" i="11"/>
  <c r="G340" i="11"/>
  <c r="G339" i="12" s="1"/>
  <c r="D339" i="12" s="1"/>
  <c r="F339" i="11"/>
  <c r="F338" i="12" s="1"/>
  <c r="C338" i="12" s="1"/>
  <c r="H339" i="11"/>
  <c r="J339" i="11"/>
  <c r="G338" i="11"/>
  <c r="G337" i="12" s="1"/>
  <c r="D337" i="12" s="1"/>
  <c r="F337" i="11"/>
  <c r="F336" i="12" s="1"/>
  <c r="C336" i="12" s="1"/>
  <c r="H337" i="11"/>
  <c r="J337" i="11"/>
  <c r="F335" i="11"/>
  <c r="F334" i="12" s="1"/>
  <c r="C334" i="12" s="1"/>
  <c r="H335" i="11"/>
  <c r="J335" i="11"/>
  <c r="F333" i="11"/>
  <c r="F332" i="12" s="1"/>
  <c r="C332" i="12" s="1"/>
  <c r="H333" i="11"/>
  <c r="J333" i="11"/>
  <c r="F331" i="11"/>
  <c r="F330" i="12" s="1"/>
  <c r="C330" i="12" s="1"/>
  <c r="H331" i="11"/>
  <c r="J331" i="11"/>
  <c r="F329" i="11"/>
  <c r="F328" i="12" s="1"/>
  <c r="C328" i="12" s="1"/>
  <c r="H329" i="11"/>
  <c r="J329" i="11"/>
  <c r="F327" i="11"/>
  <c r="F326" i="12" s="1"/>
  <c r="C326" i="12" s="1"/>
  <c r="H327" i="11"/>
  <c r="J327" i="11"/>
  <c r="F325" i="11"/>
  <c r="F324" i="12" s="1"/>
  <c r="C324" i="12" s="1"/>
  <c r="H325" i="11"/>
  <c r="J325" i="11"/>
  <c r="F323" i="11"/>
  <c r="F322" i="12" s="1"/>
  <c r="C322" i="12" s="1"/>
  <c r="H323" i="11"/>
  <c r="J323" i="11"/>
  <c r="F321" i="11"/>
  <c r="F320" i="12" s="1"/>
  <c r="C320" i="12" s="1"/>
  <c r="H321" i="11"/>
  <c r="J321" i="11"/>
  <c r="F317" i="11"/>
  <c r="F316" i="12" s="1"/>
  <c r="H317" i="11"/>
  <c r="J317" i="11"/>
  <c r="G317" i="11"/>
  <c r="G316" i="12" s="1"/>
  <c r="D316" i="12" s="1"/>
  <c r="F313" i="11"/>
  <c r="F312" i="12" s="1"/>
  <c r="H313" i="11"/>
  <c r="J313" i="11"/>
  <c r="G313" i="11"/>
  <c r="G312" i="12" s="1"/>
  <c r="D312" i="12" s="1"/>
  <c r="F309" i="11"/>
  <c r="F308" i="12" s="1"/>
  <c r="H309" i="11"/>
  <c r="J309" i="11"/>
  <c r="G309" i="11"/>
  <c r="G308" i="12" s="1"/>
  <c r="D308" i="12" s="1"/>
  <c r="F370" i="11"/>
  <c r="F369" i="12" s="1"/>
  <c r="C369" i="12" s="1"/>
  <c r="H370" i="11"/>
  <c r="J370" i="11"/>
  <c r="F366" i="11"/>
  <c r="F365" i="12" s="1"/>
  <c r="C365" i="12" s="1"/>
  <c r="H366" i="11"/>
  <c r="J366" i="11"/>
  <c r="F364" i="11"/>
  <c r="F363" i="12" s="1"/>
  <c r="C363" i="12" s="1"/>
  <c r="H364" i="11"/>
  <c r="J364" i="11"/>
  <c r="F362" i="11"/>
  <c r="F361" i="12" s="1"/>
  <c r="C361" i="12" s="1"/>
  <c r="H362" i="11"/>
  <c r="J362" i="11"/>
  <c r="F360" i="11"/>
  <c r="F359" i="12" s="1"/>
  <c r="C359" i="12" s="1"/>
  <c r="H360" i="11"/>
  <c r="J360" i="11"/>
  <c r="F358" i="11"/>
  <c r="F357" i="12" s="1"/>
  <c r="C357" i="12" s="1"/>
  <c r="H358" i="11"/>
  <c r="J358" i="11"/>
  <c r="F356" i="11"/>
  <c r="F355" i="12" s="1"/>
  <c r="C355" i="12" s="1"/>
  <c r="H356" i="11"/>
  <c r="J356" i="11"/>
  <c r="F354" i="11"/>
  <c r="F353" i="12" s="1"/>
  <c r="C353" i="12" s="1"/>
  <c r="H354" i="11"/>
  <c r="J354" i="11"/>
  <c r="F352" i="11"/>
  <c r="F351" i="12" s="1"/>
  <c r="C351" i="12" s="1"/>
  <c r="H352" i="11"/>
  <c r="J352" i="11"/>
  <c r="F350" i="11"/>
  <c r="F349" i="12" s="1"/>
  <c r="C349" i="12" s="1"/>
  <c r="H350" i="11"/>
  <c r="J350" i="11"/>
  <c r="F348" i="11"/>
  <c r="F347" i="12" s="1"/>
  <c r="C347" i="12" s="1"/>
  <c r="H348" i="11"/>
  <c r="J348" i="11"/>
  <c r="F346" i="11"/>
  <c r="F345" i="12" s="1"/>
  <c r="C345" i="12" s="1"/>
  <c r="H346" i="11"/>
  <c r="J346" i="11"/>
  <c r="F344" i="11"/>
  <c r="F343" i="12" s="1"/>
  <c r="C343" i="12" s="1"/>
  <c r="H344" i="11"/>
  <c r="J344" i="11"/>
  <c r="F342" i="11"/>
  <c r="F341" i="12" s="1"/>
  <c r="C341" i="12" s="1"/>
  <c r="H342" i="11"/>
  <c r="J342" i="11"/>
  <c r="F336" i="11"/>
  <c r="F335" i="12" s="1"/>
  <c r="C335" i="12" s="1"/>
  <c r="H336" i="11"/>
  <c r="J336" i="11"/>
  <c r="F334" i="11"/>
  <c r="F333" i="12" s="1"/>
  <c r="C333" i="12" s="1"/>
  <c r="H334" i="11"/>
  <c r="J334" i="11"/>
  <c r="F332" i="11"/>
  <c r="F331" i="12" s="1"/>
  <c r="C331" i="12" s="1"/>
  <c r="H332" i="11"/>
  <c r="J332" i="11"/>
  <c r="F330" i="11"/>
  <c r="F329" i="12" s="1"/>
  <c r="C329" i="12" s="1"/>
  <c r="H330" i="11"/>
  <c r="J330" i="11"/>
  <c r="F328" i="11"/>
  <c r="F327" i="12" s="1"/>
  <c r="C327" i="12" s="1"/>
  <c r="H328" i="11"/>
  <c r="J328" i="11"/>
  <c r="F326" i="11"/>
  <c r="F325" i="12" s="1"/>
  <c r="C325" i="12" s="1"/>
  <c r="H326" i="11"/>
  <c r="J326" i="11"/>
  <c r="F324" i="11"/>
  <c r="F323" i="12" s="1"/>
  <c r="C323" i="12" s="1"/>
  <c r="H324" i="11"/>
  <c r="J324" i="11"/>
  <c r="F322" i="11"/>
  <c r="F321" i="12" s="1"/>
  <c r="C321" i="12" s="1"/>
  <c r="H322" i="11"/>
  <c r="J322" i="11"/>
  <c r="F319" i="11"/>
  <c r="F318" i="12" s="1"/>
  <c r="H319" i="11"/>
  <c r="J319" i="11"/>
  <c r="G319" i="11"/>
  <c r="G318" i="12" s="1"/>
  <c r="D318" i="12" s="1"/>
  <c r="F315" i="11"/>
  <c r="F314" i="12" s="1"/>
  <c r="H315" i="11"/>
  <c r="J315" i="11"/>
  <c r="G315" i="11"/>
  <c r="G314" i="12" s="1"/>
  <c r="D314" i="12" s="1"/>
  <c r="F311" i="11"/>
  <c r="F310" i="12" s="1"/>
  <c r="H311" i="11"/>
  <c r="J311" i="11"/>
  <c r="G311" i="11"/>
  <c r="G310" i="12" s="1"/>
  <c r="D310" i="12" s="1"/>
  <c r="F307" i="11"/>
  <c r="F306" i="12" s="1"/>
  <c r="H307" i="11"/>
  <c r="J307" i="11"/>
  <c r="G307" i="11"/>
  <c r="G306" i="12" s="1"/>
  <c r="D306" i="12" s="1"/>
  <c r="F305" i="11"/>
  <c r="F304" i="12" s="1"/>
  <c r="H305" i="11"/>
  <c r="J305" i="11"/>
  <c r="F303" i="11"/>
  <c r="F302" i="12" s="1"/>
  <c r="H303" i="11"/>
  <c r="J303" i="11"/>
  <c r="F301" i="11"/>
  <c r="F300" i="12" s="1"/>
  <c r="H301" i="11"/>
  <c r="J301" i="11"/>
  <c r="F299" i="11"/>
  <c r="F298" i="12" s="1"/>
  <c r="H299" i="11"/>
  <c r="J299" i="11"/>
  <c r="F295" i="11"/>
  <c r="F294" i="12" s="1"/>
  <c r="H295" i="11"/>
  <c r="J295" i="11"/>
  <c r="G295" i="11"/>
  <c r="G294" i="12" s="1"/>
  <c r="D294" i="12" s="1"/>
  <c r="F291" i="11"/>
  <c r="F290" i="12" s="1"/>
  <c r="H291" i="11"/>
  <c r="J291" i="11"/>
  <c r="G291" i="11"/>
  <c r="G290" i="12" s="1"/>
  <c r="D290" i="12" s="1"/>
  <c r="F320" i="11"/>
  <c r="F319" i="12" s="1"/>
  <c r="C319" i="12" s="1"/>
  <c r="H320" i="11"/>
  <c r="J320" i="11"/>
  <c r="F318" i="11"/>
  <c r="F317" i="12" s="1"/>
  <c r="C317" i="12" s="1"/>
  <c r="H318" i="11"/>
  <c r="J318" i="11"/>
  <c r="F316" i="11"/>
  <c r="F315" i="12" s="1"/>
  <c r="C315" i="12" s="1"/>
  <c r="H316" i="11"/>
  <c r="J316" i="11"/>
  <c r="F314" i="11"/>
  <c r="F313" i="12" s="1"/>
  <c r="C313" i="12" s="1"/>
  <c r="H314" i="11"/>
  <c r="J314" i="11"/>
  <c r="F312" i="11"/>
  <c r="F311" i="12" s="1"/>
  <c r="C311" i="12" s="1"/>
  <c r="H312" i="11"/>
  <c r="J312" i="11"/>
  <c r="F310" i="11"/>
  <c r="F309" i="12" s="1"/>
  <c r="C309" i="12" s="1"/>
  <c r="H310" i="11"/>
  <c r="J310" i="11"/>
  <c r="F308" i="11"/>
  <c r="F307" i="12" s="1"/>
  <c r="C307" i="12" s="1"/>
  <c r="H308" i="11"/>
  <c r="J308" i="11"/>
  <c r="F306" i="11"/>
  <c r="F305" i="12" s="1"/>
  <c r="C305" i="12" s="1"/>
  <c r="H306" i="11"/>
  <c r="J306" i="11"/>
  <c r="G305" i="11"/>
  <c r="G304" i="12" s="1"/>
  <c r="D304" i="12" s="1"/>
  <c r="F304" i="11"/>
  <c r="F303" i="12" s="1"/>
  <c r="C303" i="12" s="1"/>
  <c r="H304" i="11"/>
  <c r="J304" i="11"/>
  <c r="G303" i="11"/>
  <c r="G302" i="12" s="1"/>
  <c r="D302" i="12" s="1"/>
  <c r="F302" i="11"/>
  <c r="F301" i="12" s="1"/>
  <c r="C301" i="12" s="1"/>
  <c r="H302" i="11"/>
  <c r="J302" i="11"/>
  <c r="G301" i="11"/>
  <c r="G300" i="12" s="1"/>
  <c r="D300" i="12" s="1"/>
  <c r="F300" i="11"/>
  <c r="F299" i="12" s="1"/>
  <c r="C299" i="12" s="1"/>
  <c r="H300" i="11"/>
  <c r="J300" i="11"/>
  <c r="G299" i="11"/>
  <c r="G298" i="12" s="1"/>
  <c r="D298" i="12" s="1"/>
  <c r="F297" i="11"/>
  <c r="F296" i="12" s="1"/>
  <c r="H297" i="11"/>
  <c r="J297" i="11"/>
  <c r="G297" i="11"/>
  <c r="G296" i="12" s="1"/>
  <c r="D296" i="12" s="1"/>
  <c r="I295" i="11"/>
  <c r="F293" i="11"/>
  <c r="F292" i="12" s="1"/>
  <c r="H293" i="11"/>
  <c r="J293" i="11"/>
  <c r="G293" i="11"/>
  <c r="G292" i="12" s="1"/>
  <c r="D292" i="12" s="1"/>
  <c r="I291" i="11"/>
  <c r="F289" i="11"/>
  <c r="F288" i="12" s="1"/>
  <c r="H289" i="11"/>
  <c r="J289" i="11"/>
  <c r="G289" i="11"/>
  <c r="G288" i="12" s="1"/>
  <c r="D288" i="12" s="1"/>
  <c r="F287" i="11"/>
  <c r="F286" i="12" s="1"/>
  <c r="H287" i="11"/>
  <c r="J287" i="11"/>
  <c r="F285" i="11"/>
  <c r="F284" i="12" s="1"/>
  <c r="H285" i="11"/>
  <c r="J285" i="11"/>
  <c r="F283" i="11"/>
  <c r="F282" i="12" s="1"/>
  <c r="H283" i="11"/>
  <c r="J283" i="11"/>
  <c r="F281" i="11"/>
  <c r="F280" i="12" s="1"/>
  <c r="H281" i="11"/>
  <c r="J281" i="11"/>
  <c r="F279" i="11"/>
  <c r="F278" i="12" s="1"/>
  <c r="H279" i="11"/>
  <c r="J279" i="11"/>
  <c r="F277" i="11"/>
  <c r="F276" i="12" s="1"/>
  <c r="H277" i="11"/>
  <c r="J277" i="11"/>
  <c r="F275" i="11"/>
  <c r="F274" i="12" s="1"/>
  <c r="H275" i="11"/>
  <c r="J275" i="11"/>
  <c r="F273" i="11"/>
  <c r="F272" i="12" s="1"/>
  <c r="H273" i="11"/>
  <c r="J273" i="11"/>
  <c r="F271" i="11"/>
  <c r="F270" i="12" s="1"/>
  <c r="H271" i="11"/>
  <c r="J271" i="11"/>
  <c r="F296" i="11"/>
  <c r="F295" i="12" s="1"/>
  <c r="C295" i="12" s="1"/>
  <c r="H296" i="11"/>
  <c r="J296" i="11"/>
  <c r="F294" i="11"/>
  <c r="F293" i="12" s="1"/>
  <c r="C293" i="12" s="1"/>
  <c r="H294" i="11"/>
  <c r="J294" i="11"/>
  <c r="F292" i="11"/>
  <c r="F291" i="12" s="1"/>
  <c r="C291" i="12" s="1"/>
  <c r="H292" i="11"/>
  <c r="J292" i="11"/>
  <c r="F290" i="11"/>
  <c r="F289" i="12" s="1"/>
  <c r="C289" i="12" s="1"/>
  <c r="H290" i="11"/>
  <c r="J290" i="11"/>
  <c r="F288" i="11"/>
  <c r="F287" i="12" s="1"/>
  <c r="C287" i="12" s="1"/>
  <c r="H288" i="11"/>
  <c r="J288" i="11"/>
  <c r="G287" i="11"/>
  <c r="G286" i="12" s="1"/>
  <c r="D286" i="12" s="1"/>
  <c r="F286" i="11"/>
  <c r="F285" i="12" s="1"/>
  <c r="C285" i="12" s="1"/>
  <c r="H286" i="11"/>
  <c r="J286" i="11"/>
  <c r="G285" i="11"/>
  <c r="G284" i="12" s="1"/>
  <c r="D284" i="12" s="1"/>
  <c r="F284" i="11"/>
  <c r="F283" i="12" s="1"/>
  <c r="C283" i="12" s="1"/>
  <c r="H284" i="11"/>
  <c r="J284" i="11"/>
  <c r="G283" i="11"/>
  <c r="G282" i="12" s="1"/>
  <c r="D282" i="12" s="1"/>
  <c r="F282" i="11"/>
  <c r="F281" i="12" s="1"/>
  <c r="C281" i="12" s="1"/>
  <c r="H282" i="11"/>
  <c r="J282" i="11"/>
  <c r="G281" i="11"/>
  <c r="G280" i="12" s="1"/>
  <c r="D280" i="12" s="1"/>
  <c r="F280" i="11"/>
  <c r="F279" i="12" s="1"/>
  <c r="C279" i="12" s="1"/>
  <c r="H280" i="11"/>
  <c r="J280" i="11"/>
  <c r="G279" i="11"/>
  <c r="G278" i="12" s="1"/>
  <c r="D278" i="12" s="1"/>
  <c r="F278" i="11"/>
  <c r="F277" i="12" s="1"/>
  <c r="C277" i="12" s="1"/>
  <c r="H278" i="11"/>
  <c r="J278" i="11"/>
  <c r="G277" i="11"/>
  <c r="G276" i="12" s="1"/>
  <c r="D276" i="12" s="1"/>
  <c r="F276" i="11"/>
  <c r="F275" i="12" s="1"/>
  <c r="C275" i="12" s="1"/>
  <c r="H276" i="11"/>
  <c r="J276" i="11"/>
  <c r="G275" i="11"/>
  <c r="G274" i="12" s="1"/>
  <c r="D274" i="12" s="1"/>
  <c r="F274" i="11"/>
  <c r="F273" i="12" s="1"/>
  <c r="C273" i="12" s="1"/>
  <c r="H274" i="11"/>
  <c r="J274" i="11"/>
  <c r="G273" i="11"/>
  <c r="G272" i="12" s="1"/>
  <c r="D272" i="12" s="1"/>
  <c r="F272" i="11"/>
  <c r="F271" i="12" s="1"/>
  <c r="C271" i="12" s="1"/>
  <c r="H272" i="11"/>
  <c r="J272" i="11"/>
  <c r="G271" i="11"/>
  <c r="G270" i="12" s="1"/>
  <c r="D270" i="12" s="1"/>
  <c r="F270" i="11"/>
  <c r="F269" i="12" s="1"/>
  <c r="C269" i="12" s="1"/>
  <c r="H270" i="11"/>
  <c r="J270" i="11"/>
  <c r="J258" i="11"/>
  <c r="H258" i="11"/>
  <c r="J257" i="11"/>
  <c r="H257" i="11"/>
  <c r="J256" i="11"/>
  <c r="H256" i="11"/>
  <c r="J255" i="11"/>
  <c r="H255" i="11"/>
  <c r="J254" i="11"/>
  <c r="H254" i="11"/>
  <c r="J253" i="11"/>
  <c r="H253" i="11"/>
  <c r="J252" i="11"/>
  <c r="H252" i="11"/>
  <c r="J251" i="11"/>
  <c r="H251" i="11"/>
  <c r="J250" i="11"/>
  <c r="H250" i="11"/>
  <c r="J249" i="11"/>
  <c r="H249" i="11"/>
  <c r="J239" i="11"/>
  <c r="H239" i="11"/>
  <c r="J238" i="11"/>
  <c r="H238" i="11"/>
  <c r="J237" i="11"/>
  <c r="H237" i="11"/>
  <c r="J236" i="11"/>
  <c r="H236" i="11"/>
  <c r="J235" i="11"/>
  <c r="H235" i="11"/>
  <c r="J234" i="11"/>
  <c r="H234" i="11"/>
  <c r="J233" i="11"/>
  <c r="H233" i="11"/>
  <c r="J232" i="11"/>
  <c r="H232" i="11"/>
  <c r="J231" i="11"/>
  <c r="H231" i="11"/>
  <c r="J230" i="11"/>
  <c r="H230" i="11"/>
  <c r="J229" i="11"/>
  <c r="H229" i="11"/>
  <c r="J228" i="11"/>
  <c r="H228" i="11"/>
  <c r="J227" i="11"/>
  <c r="H227" i="11"/>
  <c r="J226" i="11"/>
  <c r="H226" i="11"/>
  <c r="J225" i="11"/>
  <c r="H225" i="11"/>
  <c r="J224" i="11"/>
  <c r="H224" i="11"/>
  <c r="J223" i="11"/>
  <c r="H223" i="11"/>
  <c r="J222" i="11"/>
  <c r="H222" i="11"/>
  <c r="J221" i="11"/>
  <c r="H221" i="11"/>
  <c r="J220" i="11"/>
  <c r="H220" i="11"/>
  <c r="J208" i="11"/>
  <c r="H208" i="11"/>
  <c r="I188" i="11"/>
  <c r="G188" i="11"/>
  <c r="G187" i="12" s="1"/>
  <c r="D187" i="12" s="1"/>
  <c r="J188" i="11"/>
  <c r="H188" i="11"/>
  <c r="I138" i="11"/>
  <c r="I137" i="11"/>
  <c r="G136" i="11"/>
  <c r="G135" i="12" s="1"/>
  <c r="D135" i="12" s="1"/>
  <c r="G135" i="11"/>
  <c r="G134" i="12" s="1"/>
  <c r="D134" i="12" s="1"/>
  <c r="I134" i="11"/>
  <c r="G132" i="11"/>
  <c r="G131" i="12" s="1"/>
  <c r="D131" i="12" s="1"/>
  <c r="J187" i="11"/>
  <c r="H187" i="11"/>
  <c r="J186" i="11"/>
  <c r="H186" i="11"/>
  <c r="J185" i="11"/>
  <c r="H185" i="11"/>
  <c r="J184" i="11"/>
  <c r="H184" i="11"/>
  <c r="J183" i="11"/>
  <c r="H183" i="11"/>
  <c r="J182" i="11"/>
  <c r="H182" i="11"/>
  <c r="J181" i="11"/>
  <c r="H181" i="11"/>
  <c r="J180" i="11"/>
  <c r="H180" i="11"/>
  <c r="J179" i="11"/>
  <c r="H179" i="11"/>
  <c r="J178" i="11"/>
  <c r="H178" i="11"/>
  <c r="I160" i="11"/>
  <c r="G160" i="11"/>
  <c r="G159" i="12" s="1"/>
  <c r="D159" i="12" s="1"/>
  <c r="F159" i="11"/>
  <c r="F158" i="12" s="1"/>
  <c r="H159" i="11"/>
  <c r="J159" i="11"/>
  <c r="F157" i="11"/>
  <c r="F156" i="12" s="1"/>
  <c r="H157" i="11"/>
  <c r="J157" i="11"/>
  <c r="F155" i="11"/>
  <c r="F154" i="12" s="1"/>
  <c r="H155" i="11"/>
  <c r="J155" i="11"/>
  <c r="F153" i="11"/>
  <c r="F152" i="12" s="1"/>
  <c r="H153" i="11"/>
  <c r="J153" i="11"/>
  <c r="F151" i="11"/>
  <c r="F150" i="12" s="1"/>
  <c r="H151" i="11"/>
  <c r="J151" i="11"/>
  <c r="F149" i="11"/>
  <c r="F148" i="12" s="1"/>
  <c r="H149" i="11"/>
  <c r="J149" i="11"/>
  <c r="F147" i="11"/>
  <c r="F146" i="12" s="1"/>
  <c r="H147" i="11"/>
  <c r="J147" i="11"/>
  <c r="F145" i="11"/>
  <c r="F144" i="12" s="1"/>
  <c r="H145" i="11"/>
  <c r="J145" i="11"/>
  <c r="F143" i="11"/>
  <c r="F142" i="12" s="1"/>
  <c r="H143" i="11"/>
  <c r="J143" i="11"/>
  <c r="F141" i="11"/>
  <c r="F140" i="12" s="1"/>
  <c r="H141" i="11"/>
  <c r="J141" i="11"/>
  <c r="F139" i="11"/>
  <c r="F138" i="12" s="1"/>
  <c r="H139" i="11"/>
  <c r="J139" i="11"/>
  <c r="F137" i="11"/>
  <c r="F136" i="12" s="1"/>
  <c r="H137" i="11"/>
  <c r="J137" i="11"/>
  <c r="F135" i="11"/>
  <c r="F134" i="12" s="1"/>
  <c r="H135" i="11"/>
  <c r="J135" i="11"/>
  <c r="F133" i="11"/>
  <c r="F132" i="12" s="1"/>
  <c r="H133" i="11"/>
  <c r="J133" i="11"/>
  <c r="F158" i="11"/>
  <c r="F157" i="12" s="1"/>
  <c r="C157" i="12" s="1"/>
  <c r="H158" i="11"/>
  <c r="J158" i="11"/>
  <c r="F156" i="11"/>
  <c r="F155" i="12" s="1"/>
  <c r="C155" i="12" s="1"/>
  <c r="H156" i="11"/>
  <c r="J156" i="11"/>
  <c r="F154" i="11"/>
  <c r="F153" i="12" s="1"/>
  <c r="C153" i="12" s="1"/>
  <c r="H154" i="11"/>
  <c r="J154" i="11"/>
  <c r="F152" i="11"/>
  <c r="F151" i="12" s="1"/>
  <c r="C151" i="12" s="1"/>
  <c r="H152" i="11"/>
  <c r="J152" i="11"/>
  <c r="F150" i="11"/>
  <c r="F149" i="12" s="1"/>
  <c r="C149" i="12" s="1"/>
  <c r="H150" i="11"/>
  <c r="J150" i="11"/>
  <c r="F148" i="11"/>
  <c r="F147" i="12" s="1"/>
  <c r="C147" i="12" s="1"/>
  <c r="H148" i="11"/>
  <c r="J148" i="11"/>
  <c r="F146" i="11"/>
  <c r="F145" i="12" s="1"/>
  <c r="C145" i="12" s="1"/>
  <c r="H146" i="11"/>
  <c r="J146" i="11"/>
  <c r="F144" i="11"/>
  <c r="F143" i="12" s="1"/>
  <c r="C143" i="12" s="1"/>
  <c r="H144" i="11"/>
  <c r="J144" i="11"/>
  <c r="F142" i="11"/>
  <c r="F141" i="12" s="1"/>
  <c r="C141" i="12" s="1"/>
  <c r="H142" i="11"/>
  <c r="J142" i="11"/>
  <c r="F140" i="11"/>
  <c r="F139" i="12" s="1"/>
  <c r="C139" i="12" s="1"/>
  <c r="H140" i="11"/>
  <c r="J140" i="11"/>
  <c r="F138" i="11"/>
  <c r="F137" i="12" s="1"/>
  <c r="C137" i="12" s="1"/>
  <c r="H138" i="11"/>
  <c r="J138" i="11"/>
  <c r="F136" i="11"/>
  <c r="F135" i="12" s="1"/>
  <c r="H136" i="11"/>
  <c r="J136" i="11"/>
  <c r="F134" i="11"/>
  <c r="F133" i="12" s="1"/>
  <c r="C133" i="12" s="1"/>
  <c r="H134" i="11"/>
  <c r="J134" i="11"/>
  <c r="F132" i="11"/>
  <c r="F131" i="12" s="1"/>
  <c r="C131" i="12" s="1"/>
  <c r="H132" i="11"/>
  <c r="J132" i="11"/>
  <c r="F96" i="11"/>
  <c r="F95" i="12" s="1"/>
  <c r="I113" i="11"/>
  <c r="I112" i="11"/>
  <c r="I111" i="11"/>
  <c r="I110" i="11"/>
  <c r="H113" i="11"/>
  <c r="F113" i="11"/>
  <c r="F112" i="12" s="1"/>
  <c r="H112" i="11"/>
  <c r="F112" i="11"/>
  <c r="F111" i="12" s="1"/>
  <c r="H111" i="11"/>
  <c r="F111" i="11"/>
  <c r="F110" i="12" s="1"/>
  <c r="H110" i="11"/>
  <c r="F110" i="11"/>
  <c r="F109" i="12" s="1"/>
  <c r="C109" i="12" s="1"/>
  <c r="H109" i="11"/>
  <c r="F109" i="11"/>
  <c r="F108" i="12" s="1"/>
  <c r="H108" i="11"/>
  <c r="F108" i="11"/>
  <c r="F107" i="12" s="1"/>
  <c r="H107" i="11"/>
  <c r="F107" i="11"/>
  <c r="F106" i="12" s="1"/>
  <c r="H106" i="11"/>
  <c r="F106" i="11"/>
  <c r="F105" i="12" s="1"/>
  <c r="H105" i="11"/>
  <c r="F105" i="11"/>
  <c r="F104" i="12" s="1"/>
  <c r="H104" i="11"/>
  <c r="F104" i="11"/>
  <c r="F103" i="12" s="1"/>
  <c r="H103" i="11"/>
  <c r="F103" i="11"/>
  <c r="F102" i="12" s="1"/>
  <c r="H102" i="11"/>
  <c r="F102" i="11"/>
  <c r="F101" i="12" s="1"/>
  <c r="H101" i="11"/>
  <c r="F101" i="11"/>
  <c r="F100" i="12" s="1"/>
  <c r="H100" i="11"/>
  <c r="F100" i="11"/>
  <c r="F99" i="12" s="1"/>
  <c r="H99" i="11"/>
  <c r="F99" i="11"/>
  <c r="F98" i="12" s="1"/>
  <c r="H98" i="11"/>
  <c r="F98" i="11"/>
  <c r="F97" i="12" s="1"/>
  <c r="H97" i="11"/>
  <c r="F97" i="11"/>
  <c r="F96" i="12" s="1"/>
  <c r="H96" i="11"/>
  <c r="I95" i="11"/>
  <c r="G95" i="11"/>
  <c r="G94" i="12" s="1"/>
  <c r="D94" i="12" s="1"/>
  <c r="I94" i="11"/>
  <c r="G94" i="11"/>
  <c r="G93" i="12" s="1"/>
  <c r="D93" i="12" s="1"/>
  <c r="G113" i="11"/>
  <c r="G112" i="12" s="1"/>
  <c r="D112" i="12" s="1"/>
  <c r="G112" i="11"/>
  <c r="G111" i="12" s="1"/>
  <c r="D111" i="12" s="1"/>
  <c r="G111" i="11"/>
  <c r="G110" i="12" s="1"/>
  <c r="D110" i="12" s="1"/>
  <c r="C110" i="12" s="1"/>
  <c r="I109" i="11"/>
  <c r="G109" i="11"/>
  <c r="G108" i="12" s="1"/>
  <c r="D108" i="12" s="1"/>
  <c r="I108" i="11"/>
  <c r="G108" i="11"/>
  <c r="G107" i="12" s="1"/>
  <c r="D107" i="12" s="1"/>
  <c r="I107" i="11"/>
  <c r="G107" i="11"/>
  <c r="G106" i="12" s="1"/>
  <c r="D106" i="12" s="1"/>
  <c r="I106" i="11"/>
  <c r="G106" i="11"/>
  <c r="G105" i="12" s="1"/>
  <c r="D105" i="12" s="1"/>
  <c r="I105" i="11"/>
  <c r="G105" i="11"/>
  <c r="G104" i="12" s="1"/>
  <c r="D104" i="12" s="1"/>
  <c r="I104" i="11"/>
  <c r="G104" i="11"/>
  <c r="G103" i="12" s="1"/>
  <c r="D103" i="12" s="1"/>
  <c r="I103" i="11"/>
  <c r="G103" i="11"/>
  <c r="G102" i="12" s="1"/>
  <c r="D102" i="12" s="1"/>
  <c r="I102" i="11"/>
  <c r="G102" i="11"/>
  <c r="G101" i="12" s="1"/>
  <c r="D101" i="12" s="1"/>
  <c r="I101" i="11"/>
  <c r="G101" i="11"/>
  <c r="G100" i="12" s="1"/>
  <c r="D100" i="12" s="1"/>
  <c r="I100" i="11"/>
  <c r="G100" i="11"/>
  <c r="G99" i="12" s="1"/>
  <c r="D99" i="12" s="1"/>
  <c r="I99" i="11"/>
  <c r="G99" i="11"/>
  <c r="G98" i="12" s="1"/>
  <c r="D98" i="12" s="1"/>
  <c r="I98" i="11"/>
  <c r="G98" i="11"/>
  <c r="G97" i="12" s="1"/>
  <c r="D97" i="12" s="1"/>
  <c r="I97" i="11"/>
  <c r="G97" i="11"/>
  <c r="G96" i="12" s="1"/>
  <c r="D96" i="12" s="1"/>
  <c r="I96" i="11"/>
  <c r="G96" i="11"/>
  <c r="G95" i="12" s="1"/>
  <c r="D95" i="12" s="1"/>
  <c r="H95" i="11"/>
  <c r="F95" i="11"/>
  <c r="F94" i="12" s="1"/>
  <c r="H94" i="11"/>
  <c r="F94" i="11"/>
  <c r="F93" i="12" s="1"/>
  <c r="G77" i="11"/>
  <c r="G76" i="12" s="1"/>
  <c r="D76" i="12" s="1"/>
  <c r="F91" i="11"/>
  <c r="F90" i="12" s="1"/>
  <c r="I90" i="11"/>
  <c r="G90" i="11"/>
  <c r="G89" i="12" s="1"/>
  <c r="D89" i="12" s="1"/>
  <c r="H89" i="11"/>
  <c r="F89" i="11"/>
  <c r="F88" i="12" s="1"/>
  <c r="I88" i="11"/>
  <c r="G88" i="11"/>
  <c r="G87" i="12" s="1"/>
  <c r="D87" i="12" s="1"/>
  <c r="H87" i="11"/>
  <c r="F87" i="11"/>
  <c r="F86" i="12" s="1"/>
  <c r="I86" i="11"/>
  <c r="G86" i="11"/>
  <c r="G85" i="12" s="1"/>
  <c r="D85" i="12" s="1"/>
  <c r="H85" i="11"/>
  <c r="F85" i="11"/>
  <c r="F84" i="12" s="1"/>
  <c r="I84" i="11"/>
  <c r="G84" i="11"/>
  <c r="G83" i="12" s="1"/>
  <c r="D83" i="12" s="1"/>
  <c r="H83" i="11"/>
  <c r="F83" i="11"/>
  <c r="F82" i="12" s="1"/>
  <c r="I82" i="11"/>
  <c r="G82" i="11"/>
  <c r="G81" i="12" s="1"/>
  <c r="D81" i="12" s="1"/>
  <c r="H81" i="11"/>
  <c r="F81" i="11"/>
  <c r="F80" i="12" s="1"/>
  <c r="I80" i="11"/>
  <c r="G80" i="11"/>
  <c r="G79" i="12" s="1"/>
  <c r="D79" i="12" s="1"/>
  <c r="H79" i="11"/>
  <c r="F79" i="11"/>
  <c r="F78" i="12" s="1"/>
  <c r="I78" i="11"/>
  <c r="G78" i="11"/>
  <c r="G77" i="12" s="1"/>
  <c r="D77" i="12" s="1"/>
  <c r="H77" i="11"/>
  <c r="F77" i="11"/>
  <c r="F76" i="12" s="1"/>
  <c r="H93" i="11"/>
  <c r="F93" i="11"/>
  <c r="F92" i="12" s="1"/>
  <c r="I92" i="11"/>
  <c r="G92" i="11"/>
  <c r="G91" i="12" s="1"/>
  <c r="D91" i="12" s="1"/>
  <c r="H91" i="11"/>
  <c r="I93" i="11"/>
  <c r="G93" i="11"/>
  <c r="G92" i="12" s="1"/>
  <c r="D92" i="12" s="1"/>
  <c r="H92" i="11"/>
  <c r="F92" i="11"/>
  <c r="F91" i="12" s="1"/>
  <c r="I91" i="11"/>
  <c r="G91" i="11"/>
  <c r="G90" i="12" s="1"/>
  <c r="D90" i="12" s="1"/>
  <c r="H90" i="11"/>
  <c r="F90" i="11"/>
  <c r="F89" i="12" s="1"/>
  <c r="I89" i="11"/>
  <c r="G89" i="11"/>
  <c r="G88" i="12" s="1"/>
  <c r="D88" i="12" s="1"/>
  <c r="H88" i="11"/>
  <c r="F88" i="11"/>
  <c r="F87" i="12" s="1"/>
  <c r="I87" i="11"/>
  <c r="G87" i="11"/>
  <c r="G86" i="12" s="1"/>
  <c r="D86" i="12" s="1"/>
  <c r="H86" i="11"/>
  <c r="F86" i="11"/>
  <c r="F85" i="12" s="1"/>
  <c r="I85" i="11"/>
  <c r="G85" i="11"/>
  <c r="G84" i="12" s="1"/>
  <c r="D84" i="12" s="1"/>
  <c r="H84" i="11"/>
  <c r="F84" i="11"/>
  <c r="F83" i="12" s="1"/>
  <c r="I83" i="11"/>
  <c r="G83" i="11"/>
  <c r="G82" i="12" s="1"/>
  <c r="D82" i="12" s="1"/>
  <c r="H82" i="11"/>
  <c r="F82" i="11"/>
  <c r="F81" i="12" s="1"/>
  <c r="I81" i="11"/>
  <c r="G81" i="11"/>
  <c r="G80" i="12" s="1"/>
  <c r="D80" i="12" s="1"/>
  <c r="H80" i="11"/>
  <c r="F80" i="11"/>
  <c r="F79" i="12" s="1"/>
  <c r="I79" i="11"/>
  <c r="G79" i="11"/>
  <c r="G78" i="12" s="1"/>
  <c r="D78" i="12" s="1"/>
  <c r="H78" i="11"/>
  <c r="F78" i="11"/>
  <c r="F77" i="12" s="1"/>
  <c r="I77" i="11"/>
  <c r="I31" i="11"/>
  <c r="F12" i="11"/>
  <c r="F11" i="12" s="1"/>
  <c r="I13" i="11"/>
  <c r="F14" i="11"/>
  <c r="F13" i="12" s="1"/>
  <c r="I15" i="11"/>
  <c r="F16" i="11"/>
  <c r="F15" i="12" s="1"/>
  <c r="I17" i="11"/>
  <c r="F18" i="11"/>
  <c r="F17" i="12" s="1"/>
  <c r="I19" i="11"/>
  <c r="F20" i="11"/>
  <c r="F19" i="12" s="1"/>
  <c r="I21" i="11"/>
  <c r="F22" i="11"/>
  <c r="F21" i="12" s="1"/>
  <c r="I23" i="11"/>
  <c r="F24" i="11"/>
  <c r="F23" i="12" s="1"/>
  <c r="I25" i="11"/>
  <c r="F26" i="11"/>
  <c r="F25" i="12" s="1"/>
  <c r="I27" i="11"/>
  <c r="F28" i="11"/>
  <c r="F27" i="12" s="1"/>
  <c r="I29" i="11"/>
  <c r="F30" i="11"/>
  <c r="F29" i="12" s="1"/>
  <c r="H31" i="11"/>
  <c r="G31" i="11"/>
  <c r="G30" i="12" s="1"/>
  <c r="D30" i="12" s="1"/>
  <c r="H10" i="11"/>
  <c r="I7" i="11"/>
  <c r="F8" i="11"/>
  <c r="F7" i="12" s="1"/>
  <c r="I9" i="11"/>
  <c r="H12" i="11"/>
  <c r="G13" i="11"/>
  <c r="G12" i="12" s="1"/>
  <c r="D12" i="12" s="1"/>
  <c r="H14" i="11"/>
  <c r="G15" i="11"/>
  <c r="G14" i="12" s="1"/>
  <c r="D14" i="12" s="1"/>
  <c r="H16" i="11"/>
  <c r="G17" i="11"/>
  <c r="G16" i="12" s="1"/>
  <c r="D16" i="12" s="1"/>
  <c r="H18" i="11"/>
  <c r="G19" i="11"/>
  <c r="G18" i="12" s="1"/>
  <c r="D18" i="12" s="1"/>
  <c r="H20" i="11"/>
  <c r="G21" i="11"/>
  <c r="G20" i="12" s="1"/>
  <c r="D20" i="12" s="1"/>
  <c r="H22" i="11"/>
  <c r="G23" i="11"/>
  <c r="G22" i="12" s="1"/>
  <c r="D22" i="12" s="1"/>
  <c r="H24" i="11"/>
  <c r="G25" i="11"/>
  <c r="G24" i="12" s="1"/>
  <c r="D24" i="12" s="1"/>
  <c r="H26" i="11"/>
  <c r="G27" i="11"/>
  <c r="G26" i="12" s="1"/>
  <c r="D26" i="12" s="1"/>
  <c r="H28" i="11"/>
  <c r="G29" i="11"/>
  <c r="G28" i="12" s="1"/>
  <c r="D28" i="12" s="1"/>
  <c r="H30" i="11"/>
  <c r="F10" i="11"/>
  <c r="F9" i="12" s="1"/>
  <c r="J10" i="11"/>
  <c r="I11" i="11"/>
  <c r="F72" i="11"/>
  <c r="F71" i="12" s="1"/>
  <c r="F70" i="11"/>
  <c r="F69" i="12" s="1"/>
  <c r="F68" i="11"/>
  <c r="F67" i="12" s="1"/>
  <c r="I57" i="11"/>
  <c r="F66" i="11"/>
  <c r="F65" i="12" s="1"/>
  <c r="F64" i="11"/>
  <c r="F63" i="12" s="1"/>
  <c r="F62" i="11"/>
  <c r="F61" i="12" s="1"/>
  <c r="F60" i="11"/>
  <c r="F59" i="12" s="1"/>
  <c r="G59" i="11"/>
  <c r="G58" i="12" s="1"/>
  <c r="D58" i="12" s="1"/>
  <c r="F58" i="11"/>
  <c r="F57" i="12" s="1"/>
  <c r="G47" i="11"/>
  <c r="G46" i="12" s="1"/>
  <c r="D46" i="12" s="1"/>
  <c r="H48" i="11"/>
  <c r="G11" i="11"/>
  <c r="G10" i="12" s="1"/>
  <c r="D10" i="12" s="1"/>
  <c r="G73" i="11"/>
  <c r="G72" i="12" s="1"/>
  <c r="D72" i="12" s="1"/>
  <c r="G71" i="11"/>
  <c r="G70" i="12" s="1"/>
  <c r="D70" i="12" s="1"/>
  <c r="G69" i="11"/>
  <c r="G68" i="12" s="1"/>
  <c r="D68" i="12" s="1"/>
  <c r="G67" i="11"/>
  <c r="G66" i="12" s="1"/>
  <c r="D66" i="12" s="1"/>
  <c r="G65" i="11"/>
  <c r="G64" i="12" s="1"/>
  <c r="D64" i="12" s="1"/>
  <c r="G63" i="11"/>
  <c r="G62" i="12" s="1"/>
  <c r="D62" i="12" s="1"/>
  <c r="G61" i="11"/>
  <c r="G60" i="12" s="1"/>
  <c r="D60" i="12" s="1"/>
  <c r="I62" i="11"/>
  <c r="H58" i="11"/>
  <c r="G57" i="11"/>
  <c r="G56" i="12" s="1"/>
  <c r="D56" i="12" s="1"/>
  <c r="F52" i="11"/>
  <c r="F51" i="12" s="1"/>
  <c r="I51" i="11"/>
  <c r="F50" i="11"/>
  <c r="F49" i="12" s="1"/>
  <c r="G49" i="11"/>
  <c r="G48" i="12" s="1"/>
  <c r="D48" i="12" s="1"/>
  <c r="C48" i="12" s="1"/>
  <c r="H50" i="11"/>
  <c r="I58" i="11"/>
  <c r="G58" i="11"/>
  <c r="G57" i="12" s="1"/>
  <c r="D57" i="12" s="1"/>
  <c r="H57" i="11"/>
  <c r="F57" i="11"/>
  <c r="F56" i="12" s="1"/>
  <c r="I56" i="11"/>
  <c r="H52" i="11"/>
  <c r="I55" i="11"/>
  <c r="G53" i="11"/>
  <c r="G52" i="12" s="1"/>
  <c r="D52" i="12" s="1"/>
  <c r="I49" i="11"/>
  <c r="G51" i="11"/>
  <c r="G50" i="12" s="1"/>
  <c r="D50" i="12" s="1"/>
  <c r="I47" i="11"/>
  <c r="F48" i="11"/>
  <c r="F47" i="12" s="1"/>
  <c r="I72" i="11"/>
  <c r="I70" i="11"/>
  <c r="I68" i="11"/>
  <c r="I66" i="11"/>
  <c r="I60" i="11"/>
  <c r="G45" i="11"/>
  <c r="G44" i="12" s="1"/>
  <c r="D44" i="12" s="1"/>
  <c r="H46" i="11"/>
  <c r="F32" i="11"/>
  <c r="F31" i="12" s="1"/>
  <c r="H32" i="11"/>
  <c r="H44" i="11"/>
  <c r="G43" i="11"/>
  <c r="G42" i="12" s="1"/>
  <c r="D42" i="12" s="1"/>
  <c r="H42" i="11"/>
  <c r="G41" i="11"/>
  <c r="G40" i="12" s="1"/>
  <c r="D40" i="12" s="1"/>
  <c r="H40" i="11"/>
  <c r="G39" i="11"/>
  <c r="G38" i="12" s="1"/>
  <c r="D38" i="12" s="1"/>
  <c r="H38" i="11"/>
  <c r="G37" i="11"/>
  <c r="G36" i="12" s="1"/>
  <c r="D36" i="12" s="1"/>
  <c r="H36" i="11"/>
  <c r="G35" i="11"/>
  <c r="G34" i="12" s="1"/>
  <c r="D34" i="12" s="1"/>
  <c r="H34" i="11"/>
  <c r="G33" i="11"/>
  <c r="G32" i="12" s="1"/>
  <c r="D32" i="12" s="1"/>
  <c r="H53" i="11"/>
  <c r="F53" i="11"/>
  <c r="F52" i="12" s="1"/>
  <c r="I52" i="11"/>
  <c r="G52" i="11"/>
  <c r="G51" i="12" s="1"/>
  <c r="D51" i="12" s="1"/>
  <c r="H51" i="11"/>
  <c r="F51" i="11"/>
  <c r="F50" i="12" s="1"/>
  <c r="I50" i="11"/>
  <c r="G50" i="11"/>
  <c r="G49" i="12" s="1"/>
  <c r="D49" i="12" s="1"/>
  <c r="H49" i="11"/>
  <c r="I48" i="11"/>
  <c r="G48" i="11"/>
  <c r="G47" i="12" s="1"/>
  <c r="D47" i="12" s="1"/>
  <c r="H47" i="11"/>
  <c r="F46" i="11"/>
  <c r="F45" i="12" s="1"/>
  <c r="I45" i="11"/>
  <c r="F44" i="11"/>
  <c r="F43" i="12" s="1"/>
  <c r="I43" i="11"/>
  <c r="F42" i="11"/>
  <c r="F41" i="12" s="1"/>
  <c r="I41" i="11"/>
  <c r="F40" i="11"/>
  <c r="F39" i="12" s="1"/>
  <c r="I39" i="11"/>
  <c r="F38" i="11"/>
  <c r="F37" i="12" s="1"/>
  <c r="I37" i="11"/>
  <c r="F36" i="11"/>
  <c r="F35" i="12" s="1"/>
  <c r="I35" i="11"/>
  <c r="F34" i="11"/>
  <c r="F33" i="12" s="1"/>
  <c r="I33" i="11"/>
  <c r="G32" i="11"/>
  <c r="G31" i="12" s="1"/>
  <c r="D31" i="12" s="1"/>
  <c r="F47" i="11"/>
  <c r="F46" i="12" s="1"/>
  <c r="I46" i="11"/>
  <c r="G46" i="11"/>
  <c r="G45" i="12" s="1"/>
  <c r="D45" i="12" s="1"/>
  <c r="H45" i="11"/>
  <c r="F45" i="11"/>
  <c r="F44" i="12" s="1"/>
  <c r="I44" i="11"/>
  <c r="G44" i="11"/>
  <c r="G43" i="12" s="1"/>
  <c r="D43" i="12" s="1"/>
  <c r="H43" i="11"/>
  <c r="F43" i="11"/>
  <c r="F42" i="12" s="1"/>
  <c r="I42" i="11"/>
  <c r="G42" i="11"/>
  <c r="G41" i="12" s="1"/>
  <c r="D41" i="12" s="1"/>
  <c r="H41" i="11"/>
  <c r="F41" i="11"/>
  <c r="F40" i="12" s="1"/>
  <c r="I40" i="11"/>
  <c r="G40" i="11"/>
  <c r="G39" i="12" s="1"/>
  <c r="D39" i="12" s="1"/>
  <c r="H39" i="11"/>
  <c r="F39" i="11"/>
  <c r="F38" i="12" s="1"/>
  <c r="I38" i="11"/>
  <c r="G38" i="11"/>
  <c r="G37" i="12" s="1"/>
  <c r="D37" i="12" s="1"/>
  <c r="H37" i="11"/>
  <c r="F37" i="11"/>
  <c r="F36" i="12" s="1"/>
  <c r="C36" i="12" s="1"/>
  <c r="I36" i="11"/>
  <c r="G36" i="11"/>
  <c r="G35" i="12" s="1"/>
  <c r="D35" i="12" s="1"/>
  <c r="H35" i="11"/>
  <c r="F35" i="11"/>
  <c r="F34" i="12" s="1"/>
  <c r="I34" i="11"/>
  <c r="G34" i="11"/>
  <c r="G33" i="12" s="1"/>
  <c r="D33" i="12" s="1"/>
  <c r="H33" i="11"/>
  <c r="F33" i="11"/>
  <c r="F32" i="12" s="1"/>
  <c r="I32" i="11"/>
  <c r="G72" i="11"/>
  <c r="G71" i="12" s="1"/>
  <c r="D71" i="12" s="1"/>
  <c r="G70" i="11"/>
  <c r="G69" i="12" s="1"/>
  <c r="D69" i="12" s="1"/>
  <c r="G68" i="11"/>
  <c r="G67" i="12" s="1"/>
  <c r="D67" i="12" s="1"/>
  <c r="G66" i="11"/>
  <c r="G65" i="12" s="1"/>
  <c r="D65" i="12" s="1"/>
  <c r="G64" i="11"/>
  <c r="G63" i="12" s="1"/>
  <c r="D63" i="12" s="1"/>
  <c r="I64" i="11"/>
  <c r="G62" i="11"/>
  <c r="G61" i="12" s="1"/>
  <c r="D61" i="12" s="1"/>
  <c r="G60" i="11"/>
  <c r="G59" i="12" s="1"/>
  <c r="D59" i="12" s="1"/>
  <c r="J73" i="11"/>
  <c r="H73" i="11"/>
  <c r="F73" i="11"/>
  <c r="F72" i="12" s="1"/>
  <c r="J71" i="11"/>
  <c r="H71" i="11"/>
  <c r="F71" i="11"/>
  <c r="F70" i="12" s="1"/>
  <c r="J69" i="11"/>
  <c r="H69" i="11"/>
  <c r="F69" i="11"/>
  <c r="F68" i="12" s="1"/>
  <c r="J67" i="11"/>
  <c r="H67" i="11"/>
  <c r="F67" i="11"/>
  <c r="F66" i="12" s="1"/>
  <c r="J65" i="11"/>
  <c r="H65" i="11"/>
  <c r="F65" i="11"/>
  <c r="F64" i="12" s="1"/>
  <c r="J63" i="11"/>
  <c r="H63" i="11"/>
  <c r="F63" i="11"/>
  <c r="F62" i="12" s="1"/>
  <c r="J61" i="11"/>
  <c r="H61" i="11"/>
  <c r="F61" i="11"/>
  <c r="F60" i="12" s="1"/>
  <c r="I73" i="11"/>
  <c r="J72" i="11"/>
  <c r="H72" i="11"/>
  <c r="I71" i="11"/>
  <c r="J70" i="11"/>
  <c r="H70" i="11"/>
  <c r="I69" i="11"/>
  <c r="J68" i="11"/>
  <c r="H68" i="11"/>
  <c r="I67" i="11"/>
  <c r="J66" i="11"/>
  <c r="H66" i="11"/>
  <c r="I65" i="11"/>
  <c r="J64" i="11"/>
  <c r="H64" i="11"/>
  <c r="I63" i="11"/>
  <c r="J62" i="11"/>
  <c r="H62" i="11"/>
  <c r="I61" i="11"/>
  <c r="J60" i="11"/>
  <c r="H60" i="11"/>
  <c r="J59" i="11"/>
  <c r="H59" i="11"/>
  <c r="F59" i="11"/>
  <c r="F58" i="12" s="1"/>
  <c r="I59" i="11"/>
  <c r="H5" i="11"/>
  <c r="G6" i="11"/>
  <c r="G5" i="12" s="1"/>
  <c r="D5" i="12" s="1"/>
  <c r="C5" i="12" s="1"/>
  <c r="I6" i="11"/>
  <c r="F7" i="11"/>
  <c r="F6" i="12" s="1"/>
  <c r="C6" i="12" s="1"/>
  <c r="H7" i="11"/>
  <c r="G8" i="11"/>
  <c r="G7" i="12" s="1"/>
  <c r="D7" i="12" s="1"/>
  <c r="I8" i="11"/>
  <c r="F9" i="11"/>
  <c r="F8" i="12" s="1"/>
  <c r="C8" i="12" s="1"/>
  <c r="H9" i="11"/>
  <c r="G10" i="11"/>
  <c r="G9" i="12" s="1"/>
  <c r="D9" i="12" s="1"/>
  <c r="C9" i="12" s="1"/>
  <c r="I10" i="11"/>
  <c r="F11" i="11"/>
  <c r="F10" i="12" s="1"/>
  <c r="H11" i="11"/>
  <c r="G12" i="11"/>
  <c r="G11" i="12" s="1"/>
  <c r="D11" i="12" s="1"/>
  <c r="C11" i="12" s="1"/>
  <c r="I12" i="11"/>
  <c r="F13" i="11"/>
  <c r="F12" i="12" s="1"/>
  <c r="C12" i="12" s="1"/>
  <c r="H13" i="11"/>
  <c r="G14" i="11"/>
  <c r="G13" i="12" s="1"/>
  <c r="D13" i="12" s="1"/>
  <c r="I14" i="11"/>
  <c r="F15" i="11"/>
  <c r="F14" i="12" s="1"/>
  <c r="H15" i="11"/>
  <c r="G16" i="11"/>
  <c r="G15" i="12" s="1"/>
  <c r="D15" i="12" s="1"/>
  <c r="C15" i="12" s="1"/>
  <c r="I16" i="11"/>
  <c r="F17" i="11"/>
  <c r="F16" i="12" s="1"/>
  <c r="C16" i="12" s="1"/>
  <c r="H17" i="11"/>
  <c r="G18" i="11"/>
  <c r="G17" i="12" s="1"/>
  <c r="D17" i="12" s="1"/>
  <c r="I18" i="11"/>
  <c r="F19" i="11"/>
  <c r="F18" i="12" s="1"/>
  <c r="H19" i="11"/>
  <c r="G20" i="11"/>
  <c r="G19" i="12" s="1"/>
  <c r="D19" i="12" s="1"/>
  <c r="C19" i="12" s="1"/>
  <c r="I20" i="11"/>
  <c r="F21" i="11"/>
  <c r="F20" i="12" s="1"/>
  <c r="C20" i="12" s="1"/>
  <c r="H21" i="11"/>
  <c r="G22" i="11"/>
  <c r="G21" i="12" s="1"/>
  <c r="D21" i="12" s="1"/>
  <c r="I22" i="11"/>
  <c r="F23" i="11"/>
  <c r="F22" i="12" s="1"/>
  <c r="H23" i="11"/>
  <c r="G24" i="11"/>
  <c r="G23" i="12" s="1"/>
  <c r="D23" i="12" s="1"/>
  <c r="C23" i="12" s="1"/>
  <c r="I24" i="11"/>
  <c r="F25" i="11"/>
  <c r="F24" i="12" s="1"/>
  <c r="C24" i="12" s="1"/>
  <c r="H25" i="11"/>
  <c r="G26" i="11"/>
  <c r="G25" i="12" s="1"/>
  <c r="D25" i="12" s="1"/>
  <c r="I26" i="11"/>
  <c r="F27" i="11"/>
  <c r="F26" i="12" s="1"/>
  <c r="H27" i="11"/>
  <c r="G28" i="11"/>
  <c r="G27" i="12" s="1"/>
  <c r="D27" i="12" s="1"/>
  <c r="I28" i="11"/>
  <c r="F29" i="11"/>
  <c r="F28" i="12" s="1"/>
  <c r="H29" i="11"/>
  <c r="G30" i="11"/>
  <c r="G29" i="12" s="1"/>
  <c r="D29" i="12" s="1"/>
  <c r="I30" i="11"/>
  <c r="F31" i="11"/>
  <c r="F30" i="12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C114" i="12" l="1"/>
  <c r="C118" i="12"/>
  <c r="C122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843" i="12"/>
  <c r="C882" i="12"/>
  <c r="C878" i="12"/>
  <c r="C874" i="12"/>
  <c r="C870" i="12"/>
  <c r="C866" i="12"/>
  <c r="C255" i="12"/>
  <c r="C1238" i="12"/>
  <c r="C1234" i="12"/>
  <c r="C1230" i="12"/>
  <c r="C74" i="12"/>
  <c r="C555" i="12"/>
  <c r="C427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528" i="12"/>
  <c r="C526" i="12"/>
  <c r="C524" i="12"/>
  <c r="C522" i="12"/>
  <c r="C520" i="12"/>
  <c r="C518" i="12"/>
  <c r="C516" i="12"/>
  <c r="C514" i="12"/>
  <c r="C512" i="12"/>
  <c r="C510" i="12"/>
  <c r="C508" i="12"/>
  <c r="C933" i="12"/>
  <c r="C929" i="12"/>
  <c r="C925" i="12"/>
  <c r="C921" i="12"/>
  <c r="C30" i="12"/>
  <c r="C22" i="12"/>
  <c r="C18" i="12"/>
  <c r="C14" i="12"/>
  <c r="C460" i="12"/>
  <c r="C734" i="12"/>
  <c r="C818" i="12"/>
  <c r="C814" i="12"/>
  <c r="C810" i="12"/>
  <c r="C820" i="12"/>
  <c r="C822" i="12"/>
  <c r="C824" i="12"/>
  <c r="C826" i="12"/>
  <c r="C585" i="12"/>
  <c r="C593" i="12"/>
  <c r="C601" i="12"/>
  <c r="C581" i="12"/>
  <c r="C589" i="12"/>
  <c r="C597" i="12"/>
  <c r="C605" i="12"/>
  <c r="C833" i="12"/>
  <c r="C1250" i="12"/>
  <c r="C1252" i="12"/>
  <c r="C1254" i="12"/>
  <c r="C1256" i="12"/>
  <c r="C1258" i="12"/>
  <c r="C1260" i="12"/>
  <c r="C1262" i="12"/>
  <c r="C1264" i="12"/>
  <c r="C1266" i="12"/>
  <c r="C1268" i="12"/>
  <c r="C177" i="12"/>
  <c r="C205" i="12"/>
  <c r="C203" i="12"/>
  <c r="C201" i="12"/>
  <c r="C199" i="12"/>
  <c r="C197" i="12"/>
  <c r="C195" i="12"/>
  <c r="C193" i="12"/>
  <c r="C191" i="12"/>
  <c r="C189" i="12"/>
  <c r="C174" i="12"/>
  <c r="C170" i="12"/>
  <c r="C126" i="12"/>
  <c r="C1251" i="12"/>
  <c r="C1253" i="12"/>
  <c r="C1255" i="12"/>
  <c r="C1257" i="12"/>
  <c r="C1259" i="12"/>
  <c r="C1261" i="12"/>
  <c r="C1263" i="12"/>
  <c r="C1265" i="12"/>
  <c r="C1267" i="12"/>
  <c r="C1269" i="12"/>
  <c r="C264" i="12"/>
  <c r="C176" i="12"/>
  <c r="C172" i="12"/>
  <c r="C168" i="12"/>
  <c r="C166" i="12"/>
  <c r="C164" i="12"/>
  <c r="C162" i="12"/>
  <c r="C160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28" i="12"/>
  <c r="C1167" i="12"/>
  <c r="C1165" i="12"/>
  <c r="C1163" i="12"/>
  <c r="C1161" i="12"/>
  <c r="C1159" i="12"/>
  <c r="C1157" i="12"/>
  <c r="C1155" i="12"/>
  <c r="C1153" i="12"/>
  <c r="C55" i="12"/>
  <c r="C21" i="12"/>
  <c r="C17" i="12"/>
  <c r="C13" i="12"/>
  <c r="C96" i="12"/>
  <c r="C98" i="12"/>
  <c r="C100" i="12"/>
  <c r="C102" i="12"/>
  <c r="C104" i="12"/>
  <c r="C106" i="12"/>
  <c r="C108" i="12"/>
  <c r="C11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864" i="12"/>
  <c r="C862" i="12"/>
  <c r="C860" i="12"/>
  <c r="C858" i="12"/>
  <c r="C1041" i="12"/>
  <c r="C1047" i="12"/>
  <c r="C1045" i="12"/>
  <c r="C1043" i="12"/>
  <c r="C1168" i="12"/>
  <c r="C1208" i="12"/>
  <c r="C1204" i="12"/>
  <c r="C236" i="12"/>
  <c r="C232" i="12"/>
  <c r="C228" i="12"/>
  <c r="C224" i="12"/>
  <c r="C220" i="12"/>
  <c r="C263" i="12"/>
  <c r="C261" i="12"/>
  <c r="C259" i="12"/>
  <c r="C246" i="12"/>
  <c r="C244" i="12"/>
  <c r="C242" i="12"/>
  <c r="C46" i="12"/>
  <c r="C583" i="12"/>
  <c r="C587" i="12"/>
  <c r="C591" i="12"/>
  <c r="C595" i="12"/>
  <c r="C599" i="12"/>
  <c r="C603" i="12"/>
  <c r="C607" i="12"/>
  <c r="C821" i="12"/>
  <c r="C823" i="12"/>
  <c r="C825" i="12"/>
  <c r="C827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729" i="12"/>
  <c r="C727" i="12"/>
  <c r="C725" i="12"/>
  <c r="C723" i="12"/>
  <c r="C721" i="12"/>
  <c r="C719" i="12"/>
  <c r="C717" i="12"/>
  <c r="C715" i="12"/>
  <c r="C713" i="12"/>
  <c r="C711" i="12"/>
  <c r="C709" i="12"/>
  <c r="C865" i="12"/>
  <c r="C863" i="12"/>
  <c r="C861" i="12"/>
  <c r="C859" i="12"/>
  <c r="C1084" i="12"/>
  <c r="C1046" i="12"/>
  <c r="C1044" i="12"/>
  <c r="C1210" i="12"/>
  <c r="C1206" i="12"/>
  <c r="C268" i="12"/>
  <c r="C266" i="12"/>
  <c r="C262" i="12"/>
  <c r="C260" i="12"/>
  <c r="C258" i="12"/>
  <c r="C247" i="12"/>
  <c r="C245" i="12"/>
  <c r="C243" i="12"/>
  <c r="C241" i="12"/>
  <c r="C239" i="12"/>
  <c r="C217" i="12"/>
  <c r="C215" i="12"/>
  <c r="C213" i="12"/>
  <c r="C211" i="12"/>
  <c r="C209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69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56" i="12"/>
  <c r="C62" i="12"/>
  <c r="C66" i="12"/>
  <c r="C70" i="12"/>
  <c r="C65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76" i="12"/>
  <c r="C94" i="12"/>
  <c r="C135" i="12"/>
  <c r="C134" i="12"/>
  <c r="C272" i="12"/>
  <c r="C276" i="12"/>
  <c r="C280" i="12"/>
  <c r="C284" i="12"/>
  <c r="C292" i="12"/>
  <c r="C290" i="12"/>
  <c r="C294" i="12"/>
  <c r="C306" i="12"/>
  <c r="C310" i="12"/>
  <c r="C314" i="12"/>
  <c r="C318" i="12"/>
  <c r="C308" i="12"/>
  <c r="C312" i="12"/>
  <c r="C316" i="12"/>
  <c r="C367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533" i="12"/>
  <c r="C541" i="12"/>
  <c r="C532" i="12"/>
  <c r="C536" i="12"/>
  <c r="C540" i="12"/>
  <c r="C557" i="12"/>
  <c r="C505" i="12"/>
  <c r="C503" i="12"/>
  <c r="C506" i="12"/>
  <c r="C504" i="12"/>
  <c r="C31" i="12"/>
  <c r="C47" i="12"/>
  <c r="C57" i="12"/>
  <c r="C59" i="12"/>
  <c r="C69" i="12"/>
  <c r="C28" i="12"/>
  <c r="C26" i="12"/>
  <c r="C29" i="12"/>
  <c r="C27" i="12"/>
  <c r="C25" i="12"/>
  <c r="C97" i="12"/>
  <c r="C99" i="12"/>
  <c r="C101" i="12"/>
  <c r="C103" i="12"/>
  <c r="C105" i="12"/>
  <c r="C107" i="12"/>
  <c r="C34" i="12"/>
  <c r="C38" i="12"/>
  <c r="C42" i="12"/>
  <c r="C61" i="12"/>
  <c r="C67" i="12"/>
  <c r="C71" i="12"/>
  <c r="C300" i="12"/>
  <c r="C304" i="12"/>
  <c r="C416" i="12"/>
  <c r="C32" i="12"/>
  <c r="C40" i="12"/>
  <c r="C58" i="12"/>
  <c r="C337" i="12"/>
  <c r="C415" i="12"/>
  <c r="C10" i="12"/>
  <c r="C7" i="12"/>
  <c r="C33" i="12"/>
  <c r="C35" i="12"/>
  <c r="C37" i="12"/>
  <c r="C39" i="12"/>
  <c r="C41" i="12"/>
  <c r="C43" i="12"/>
  <c r="C45" i="12"/>
  <c r="C44" i="12"/>
  <c r="C50" i="12"/>
  <c r="C52" i="12"/>
  <c r="C49" i="12"/>
  <c r="C51" i="12"/>
  <c r="C60" i="12"/>
  <c r="C64" i="12"/>
  <c r="C68" i="12"/>
  <c r="C72" i="12"/>
  <c r="C63" i="12"/>
  <c r="C93" i="12"/>
  <c r="D580" i="12"/>
  <c r="C580" i="12" s="1"/>
  <c r="G579" i="12"/>
  <c r="D579" i="12" s="1"/>
  <c r="C579" i="12" s="1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1011" i="12"/>
  <c r="C1009" i="12"/>
  <c r="C1007" i="12"/>
  <c r="C1005" i="12"/>
  <c r="C1003" i="12"/>
  <c r="C1001" i="12"/>
  <c r="C999" i="12"/>
  <c r="C997" i="12"/>
  <c r="C995" i="12"/>
  <c r="C993" i="12"/>
  <c r="C991" i="12"/>
  <c r="C989" i="12"/>
  <c r="C987" i="12"/>
  <c r="C111" i="12"/>
  <c r="C95" i="12"/>
  <c r="C270" i="12"/>
  <c r="C274" i="12"/>
  <c r="C278" i="12"/>
  <c r="C282" i="12"/>
  <c r="C286" i="12"/>
  <c r="C288" i="12"/>
  <c r="C296" i="12"/>
  <c r="C298" i="12"/>
  <c r="C302" i="12"/>
  <c r="C339" i="12"/>
  <c r="C545" i="12"/>
  <c r="C553" i="12"/>
  <c r="C530" i="12"/>
  <c r="C534" i="12"/>
  <c r="C538" i="12"/>
  <c r="C542" i="12"/>
  <c r="C544" i="12"/>
  <c r="C546" i="12"/>
  <c r="C548" i="12"/>
  <c r="C550" i="12"/>
  <c r="C552" i="12"/>
  <c r="C554" i="12"/>
  <c r="C556" i="12"/>
  <c r="C559" i="12"/>
  <c r="C561" i="12"/>
  <c r="C563" i="12"/>
  <c r="C565" i="12"/>
  <c r="C567" i="12"/>
  <c r="C569" i="12"/>
  <c r="C571" i="12"/>
  <c r="C573" i="12"/>
  <c r="C575" i="12"/>
  <c r="C577" i="12"/>
  <c r="C425" i="12"/>
  <c r="C429" i="12"/>
  <c r="C433" i="12"/>
  <c r="C426" i="12"/>
  <c r="C430" i="12"/>
  <c r="C609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829" i="12"/>
  <c r="C831" i="12"/>
  <c r="C837" i="12"/>
  <c r="C839" i="12"/>
  <c r="C845" i="12"/>
  <c r="C847" i="12"/>
  <c r="C238" i="12"/>
  <c r="C234" i="12"/>
  <c r="C230" i="12"/>
  <c r="C226" i="12"/>
  <c r="C222" i="12"/>
  <c r="C267" i="12"/>
  <c r="C265" i="12"/>
  <c r="C127" i="12"/>
  <c r="C128" i="12"/>
  <c r="C129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09" i="12"/>
  <c r="C1207" i="12"/>
  <c r="C1205" i="12"/>
  <c r="C1203" i="12"/>
  <c r="C249" i="12"/>
  <c r="C253" i="12"/>
  <c r="C257" i="12"/>
  <c r="C221" i="12"/>
  <c r="C225" i="12"/>
  <c r="C229" i="12"/>
  <c r="C233" i="12"/>
  <c r="C237" i="12"/>
  <c r="C250" i="12"/>
  <c r="C254" i="12"/>
  <c r="C240" i="12"/>
  <c r="C218" i="12"/>
  <c r="C216" i="12"/>
  <c r="C214" i="12"/>
  <c r="C212" i="12"/>
  <c r="C210" i="12"/>
  <c r="C208" i="12"/>
  <c r="C186" i="12"/>
  <c r="C184" i="12"/>
  <c r="C182" i="12"/>
  <c r="C180" i="12"/>
  <c r="C178" i="12"/>
  <c r="C206" i="12"/>
  <c r="C204" i="12"/>
  <c r="C202" i="12"/>
  <c r="C200" i="12"/>
  <c r="C198" i="12"/>
  <c r="C196" i="12"/>
  <c r="C194" i="12"/>
  <c r="C192" i="12"/>
  <c r="C190" i="12"/>
  <c r="C188" i="12"/>
  <c r="C175" i="12"/>
  <c r="C173" i="12"/>
  <c r="C171" i="12"/>
  <c r="C169" i="12"/>
  <c r="C167" i="12"/>
  <c r="C165" i="12"/>
  <c r="C163" i="12"/>
  <c r="C161" i="12"/>
  <c r="C130" i="12"/>
  <c r="C53" i="12"/>
  <c r="C115" i="12"/>
  <c r="C116" i="12"/>
  <c r="C117" i="12"/>
  <c r="C119" i="12"/>
  <c r="C120" i="12"/>
  <c r="C121" i="12"/>
  <c r="C123" i="12"/>
  <c r="C124" i="12"/>
  <c r="C125" i="12"/>
  <c r="C1042" i="12"/>
  <c r="C159" i="12"/>
  <c r="C187" i="12"/>
  <c r="C156" i="12"/>
  <c r="C148" i="12"/>
  <c r="C140" i="12"/>
  <c r="C154" i="12"/>
  <c r="C146" i="12"/>
  <c r="C138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0" i="12"/>
  <c r="C1008" i="12"/>
  <c r="C1006" i="12"/>
  <c r="C1004" i="12"/>
  <c r="C1002" i="12"/>
  <c r="C1000" i="12"/>
  <c r="C998" i="12"/>
  <c r="C996" i="12"/>
  <c r="C994" i="12"/>
  <c r="C992" i="12"/>
  <c r="C990" i="12"/>
  <c r="C988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371" i="12"/>
  <c r="C152" i="12"/>
  <c r="C144" i="12"/>
  <c r="C136" i="12"/>
  <c r="C158" i="12"/>
  <c r="C150" i="12"/>
  <c r="C142" i="12"/>
  <c r="C132" i="12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C8" i="5" l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</calcChain>
</file>

<file path=xl/comments1.xml><?xml version="1.0" encoding="utf-8"?>
<comments xmlns="http://schemas.openxmlformats.org/spreadsheetml/2006/main">
  <authors>
    <author>Author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COLUMN A|COLUMN B|COLUMN C</t>
        </r>
      </text>
    </comment>
  </commentList>
</comments>
</file>

<file path=xl/sharedStrings.xml><?xml version="1.0" encoding="utf-8"?>
<sst xmlns="http://schemas.openxmlformats.org/spreadsheetml/2006/main" count="25551" uniqueCount="3181">
  <si>
    <t>0</t>
  </si>
  <si>
    <t>INSTRUCTION DATA (ASM LINE)</t>
  </si>
  <si>
    <t>No</t>
    <phoneticPr fontId="14"/>
  </si>
  <si>
    <t>PLC ADRESS</t>
  </si>
  <si>
    <t>DETAIL</t>
  </si>
  <si>
    <t>DISP, SAMPLE</t>
  </si>
  <si>
    <t>E0_</t>
  </si>
  <si>
    <t>ENG TYPE</t>
  </si>
  <si>
    <t>ASCII</t>
    <phoneticPr fontId="14"/>
  </si>
  <si>
    <t>4byte</t>
  </si>
  <si>
    <t>RZ4E</t>
  </si>
  <si>
    <t>ENG.No</t>
  </si>
  <si>
    <t>ASCII</t>
    <phoneticPr fontId="14"/>
  </si>
  <si>
    <t>6byte</t>
    <phoneticPr fontId="14"/>
  </si>
  <si>
    <t>AB1234</t>
  </si>
  <si>
    <t>ENG ASM No.</t>
  </si>
  <si>
    <t>ASCII</t>
  </si>
  <si>
    <t>10byte</t>
  </si>
  <si>
    <t>F908021233</t>
  </si>
  <si>
    <t>BOOK</t>
  </si>
  <si>
    <t>2byte</t>
  </si>
  <si>
    <t>1A</t>
  </si>
  <si>
    <t>YEAR</t>
  </si>
  <si>
    <t>ASCII</t>
    <phoneticPr fontId="14"/>
  </si>
  <si>
    <t>0160</t>
  </si>
  <si>
    <t>MODEL CODE</t>
  </si>
  <si>
    <t>8byte</t>
    <phoneticPr fontId="15"/>
  </si>
  <si>
    <t>160FYEG0</t>
  </si>
  <si>
    <t>Lot No</t>
    <phoneticPr fontId="15"/>
  </si>
  <si>
    <t>ASCII</t>
    <phoneticPr fontId="17"/>
  </si>
  <si>
    <t>0084</t>
    <phoneticPr fontId="17"/>
  </si>
  <si>
    <t>Unit No</t>
    <phoneticPr fontId="17"/>
  </si>
  <si>
    <t>03</t>
    <phoneticPr fontId="17"/>
  </si>
  <si>
    <t>AT/MT</t>
  </si>
  <si>
    <t>MT</t>
  </si>
  <si>
    <t>AT  MT</t>
  </si>
  <si>
    <t>EMISSION</t>
  </si>
  <si>
    <t>E4:Euro4、E6:Euro6</t>
  </si>
  <si>
    <t>INJ MODEL CODE</t>
    <phoneticPr fontId="18"/>
  </si>
  <si>
    <t>Bearing Cap tighten</t>
  </si>
  <si>
    <t>Con Rod tighten</t>
  </si>
  <si>
    <t>C/Case tighten</t>
  </si>
  <si>
    <t>D/Pulley tighten</t>
  </si>
  <si>
    <t>Fly/Wheel tighten</t>
  </si>
  <si>
    <t>Head tighten</t>
  </si>
  <si>
    <t>C/carrier tighten</t>
  </si>
  <si>
    <t>Head/Cover tighten</t>
  </si>
  <si>
    <t>CRANKING TRQ MEASURE</t>
    <phoneticPr fontId="18"/>
  </si>
  <si>
    <t>SHORT　BLOCK DATA</t>
    <phoneticPr fontId="18"/>
  </si>
  <si>
    <t>S/B Parts No</t>
    <phoneticPr fontId="18"/>
  </si>
  <si>
    <t>S/B serial No</t>
    <phoneticPr fontId="18"/>
  </si>
  <si>
    <t>GASKET GRADE</t>
    <phoneticPr fontId="18"/>
  </si>
  <si>
    <t>PRODUCT DATA</t>
    <phoneticPr fontId="1"/>
  </si>
  <si>
    <t>10byte</t>
    <phoneticPr fontId="1"/>
  </si>
  <si>
    <t>6byte</t>
    <phoneticPr fontId="1"/>
  </si>
  <si>
    <t>BCD</t>
    <phoneticPr fontId="1"/>
  </si>
  <si>
    <t>Hr/Min</t>
    <phoneticPr fontId="1"/>
  </si>
  <si>
    <t>Sec</t>
    <phoneticPr fontId="1"/>
  </si>
  <si>
    <t>MM/DD</t>
    <phoneticPr fontId="1"/>
  </si>
  <si>
    <t>Year</t>
    <phoneticPr fontId="1"/>
  </si>
  <si>
    <t>2015</t>
    <phoneticPr fontId="1"/>
  </si>
  <si>
    <t>11</t>
    <phoneticPr fontId="1"/>
  </si>
  <si>
    <t>1105</t>
    <phoneticPr fontId="1"/>
  </si>
  <si>
    <t>0910</t>
    <phoneticPr fontId="1"/>
  </si>
  <si>
    <t>0300</t>
    <phoneticPr fontId="1"/>
  </si>
  <si>
    <t>3400</t>
    <phoneticPr fontId="1"/>
  </si>
  <si>
    <t>Hr/Min</t>
    <phoneticPr fontId="1"/>
  </si>
  <si>
    <t>YEAR</t>
    <phoneticPr fontId="1"/>
  </si>
  <si>
    <t>BCD</t>
    <phoneticPr fontId="14"/>
  </si>
  <si>
    <t>CYL/BLOCK SERIAL No</t>
    <phoneticPr fontId="1"/>
  </si>
  <si>
    <t>12byte</t>
    <phoneticPr fontId="1"/>
  </si>
  <si>
    <t>15</t>
    <phoneticPr fontId="1"/>
  </si>
  <si>
    <t>10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</si>
  <si>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</si>
  <si>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</si>
  <si>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</si>
  <si>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</si>
  <si>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</si>
  <si>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</si>
  <si>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</si>
  <si>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</si>
  <si>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LINE ON TIME</t>
    <phoneticPr fontId="1"/>
  </si>
  <si>
    <t>LINE OFF TIME</t>
    <phoneticPr fontId="1"/>
  </si>
  <si>
    <t>MACHINING PARTS SERIAL No</t>
    <phoneticPr fontId="1"/>
  </si>
  <si>
    <t>REPAIR CARRY OUT CONTROL FLUG</t>
    <phoneticPr fontId="1"/>
  </si>
  <si>
    <t>Pressure Plate tighten</t>
    <phoneticPr fontId="18"/>
  </si>
  <si>
    <t>NG</t>
    <phoneticPr fontId="18"/>
  </si>
  <si>
    <t>OK</t>
    <phoneticPr fontId="18"/>
  </si>
  <si>
    <t>OK or NG</t>
    <phoneticPr fontId="18"/>
  </si>
  <si>
    <t>2_0123151019</t>
    <phoneticPr fontId="1"/>
  </si>
  <si>
    <t>2_0123151019</t>
    <phoneticPr fontId="1"/>
  </si>
  <si>
    <t>210123151019</t>
    <phoneticPr fontId="1"/>
  </si>
  <si>
    <t>220123151019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</si>
  <si>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</si>
  <si>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</si>
  <si>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</si>
  <si>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</si>
  <si>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_A</t>
    <phoneticPr fontId="1"/>
  </si>
  <si>
    <t>2byte</t>
    <phoneticPr fontId="1"/>
  </si>
  <si>
    <t>_B</t>
    <phoneticPr fontId="1"/>
  </si>
  <si>
    <t>_C</t>
    <phoneticPr fontId="1"/>
  </si>
  <si>
    <t>BLOCK BORE GRADE</t>
    <phoneticPr fontId="1"/>
  </si>
  <si>
    <t>PISTON GRADE</t>
    <phoneticPr fontId="1"/>
  </si>
  <si>
    <t>BORE/PISTON MATCHING</t>
    <phoneticPr fontId="1"/>
  </si>
  <si>
    <t>1st judgement</t>
    <phoneticPr fontId="1"/>
  </si>
  <si>
    <t>OK</t>
    <phoneticPr fontId="1"/>
  </si>
  <si>
    <t>_2</t>
    <phoneticPr fontId="1"/>
  </si>
  <si>
    <t>012345</t>
    <phoneticPr fontId="1"/>
  </si>
  <si>
    <t>SUB DETAIL</t>
    <phoneticPr fontId="1"/>
  </si>
  <si>
    <t>0123456789</t>
    <phoneticPr fontId="1"/>
  </si>
  <si>
    <t>2ndd judgement</t>
    <phoneticPr fontId="1"/>
  </si>
  <si>
    <t>NG</t>
    <phoneticPr fontId="1"/>
  </si>
  <si>
    <t>PISTON PARTS No,</t>
    <phoneticPr fontId="1"/>
  </si>
  <si>
    <t>4byte</t>
    <phoneticPr fontId="1"/>
  </si>
  <si>
    <t>* IF 1st judgement after the repair</t>
    <phoneticPr fontId="1"/>
  </si>
  <si>
    <t>PISTON PARTS NO,CHECK</t>
    <phoneticPr fontId="1"/>
  </si>
  <si>
    <t>2232</t>
    <phoneticPr fontId="1"/>
  </si>
  <si>
    <t>2</t>
    <phoneticPr fontId="1"/>
  </si>
  <si>
    <t>1</t>
    <phoneticPr fontId="1"/>
  </si>
  <si>
    <t>3</t>
    <phoneticPr fontId="1"/>
  </si>
  <si>
    <t>ASCII</t>
    <phoneticPr fontId="1"/>
  </si>
  <si>
    <t>5</t>
    <phoneticPr fontId="1"/>
  </si>
  <si>
    <t>5th</t>
    <phoneticPr fontId="1"/>
  </si>
  <si>
    <t>TOTAL JUDGE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</si>
  <si>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</si>
  <si>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</si>
  <si>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</si>
  <si>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</si>
  <si>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</si>
  <si>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</si>
  <si>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</si>
  <si>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</si>
  <si>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</si>
  <si>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</si>
  <si>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MANUAL REPAIR</t>
    <phoneticPr fontId="1"/>
  </si>
  <si>
    <t>2byte</t>
    <phoneticPr fontId="1"/>
  </si>
  <si>
    <t xml:space="preserve"> PLC program NR(1byte BCD →　2byte ASCII) </t>
  </si>
  <si>
    <t xml:space="preserve"> PLC program NR(1byte BCD →　2byte ASCII) </t>
    <phoneticPr fontId="1"/>
  </si>
  <si>
    <t>5000</t>
    <phoneticPr fontId="1"/>
  </si>
  <si>
    <t>6000</t>
    <phoneticPr fontId="1"/>
  </si>
  <si>
    <t>7000</t>
    <phoneticPr fontId="1"/>
  </si>
  <si>
    <t>TOTAL JUDGE</t>
    <phoneticPr fontId="1"/>
  </si>
  <si>
    <t>HOST PC INPUT</t>
    <phoneticPr fontId="1"/>
  </si>
  <si>
    <t>4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</si>
  <si>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</si>
  <si>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</si>
  <si>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</si>
  <si>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</si>
  <si>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SPINDLE JUDGE (NORMAL CYCLE)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</si>
  <si>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</si>
  <si>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</si>
  <si>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</si>
  <si>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FINAL TORQUE   MANUAL TIGHTEN</t>
    <phoneticPr fontId="1"/>
  </si>
  <si>
    <t>CRANK SHAFT TIGHTEN DATA</t>
    <phoneticPr fontId="1"/>
  </si>
  <si>
    <t>TOTAL JUDGE(NG RE)</t>
    <phoneticPr fontId="1"/>
  </si>
  <si>
    <t>SPINDLE JUDGE (NG RE TIGHTEN CYCLE)</t>
    <phoneticPr fontId="1"/>
  </si>
  <si>
    <t>SNAG TORQUE    ((NG RE TIGHTEN CYCLE)</t>
    <phoneticPr fontId="1"/>
  </si>
  <si>
    <t>MONITOR ANGLE ((NG RE TIGHTEN CYCLE)</t>
    <phoneticPr fontId="1"/>
  </si>
  <si>
    <t>FINAL TORQUE    ((NG RE TIGHTEN CYCLE)</t>
    <phoneticPr fontId="1"/>
  </si>
  <si>
    <t>TOTAL JUDGE(NG RE2)</t>
    <phoneticPr fontId="1"/>
  </si>
  <si>
    <t>SPINDLE JUDGE (NG RE TIGHTEN CYCLE2)</t>
    <phoneticPr fontId="1"/>
  </si>
  <si>
    <t>SNAG TORQUE    ((NG RE TIGHTEN CYCLE2)</t>
    <phoneticPr fontId="1"/>
  </si>
  <si>
    <t>MONITOR ANGLE ((NG RE TIGHTEN CYCLE2)</t>
    <phoneticPr fontId="1"/>
  </si>
  <si>
    <t>FINAL TORQUE    ((NG RE TIGHTEN CYCLE2)</t>
    <phoneticPr fontId="1"/>
  </si>
  <si>
    <t>CON ROD TIGHTEN DATA</t>
    <phoneticPr fontId="1"/>
  </si>
  <si>
    <t>CRANKING TORQUE DATA</t>
    <phoneticPr fontId="1"/>
  </si>
  <si>
    <t>JUDGE</t>
    <phoneticPr fontId="1"/>
  </si>
  <si>
    <t>JUDGE</t>
    <phoneticPr fontId="1"/>
  </si>
  <si>
    <t>START TORQUE</t>
    <phoneticPr fontId="1"/>
  </si>
  <si>
    <t>3333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</si>
  <si>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</si>
  <si>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</si>
  <si>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</si>
  <si>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</si>
  <si>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3333</t>
    <phoneticPr fontId="1"/>
  </si>
  <si>
    <t>3333</t>
    <phoneticPr fontId="1"/>
  </si>
  <si>
    <t>REPAIRE JUDGE</t>
    <phoneticPr fontId="1"/>
  </si>
  <si>
    <t>JUDGE</t>
    <phoneticPr fontId="1"/>
  </si>
  <si>
    <t>HAND TORQUE</t>
    <phoneticPr fontId="1"/>
  </si>
  <si>
    <t>HAND REPAIRE TORQUE</t>
    <phoneticPr fontId="1"/>
  </si>
  <si>
    <t>IF NG CYCLE REPAIRE STAGE T/PANEL INPUT</t>
    <phoneticPr fontId="1"/>
  </si>
  <si>
    <t>GASKET GRADE</t>
    <phoneticPr fontId="1"/>
  </si>
  <si>
    <t>GRADE</t>
    <phoneticPr fontId="1"/>
  </si>
  <si>
    <t>0001</t>
    <phoneticPr fontId="1"/>
  </si>
  <si>
    <t>JUDGEMENT</t>
    <phoneticPr fontId="1"/>
  </si>
  <si>
    <t>MESURING JUDGE</t>
    <phoneticPr fontId="1"/>
  </si>
  <si>
    <t>REPAIR JUDGE</t>
    <phoneticPr fontId="1"/>
  </si>
  <si>
    <t>IF REPAIRE WORK HOST PC INPUT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</si>
  <si>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</si>
  <si>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</si>
  <si>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</si>
  <si>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</si>
  <si>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</si>
  <si>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#4 REAR</t>
    <phoneticPr fontId="1"/>
  </si>
  <si>
    <t>#3 REAR</t>
    <phoneticPr fontId="1"/>
  </si>
  <si>
    <t>#4 FRONT</t>
    <phoneticPr fontId="1"/>
  </si>
  <si>
    <t>POSITION PROJECTION MESURING</t>
    <phoneticPr fontId="1"/>
  </si>
  <si>
    <t>MESURING DATA #1FRONT</t>
    <phoneticPr fontId="1"/>
  </si>
  <si>
    <t>MESURING DATA BODY 1</t>
    <phoneticPr fontId="1"/>
  </si>
  <si>
    <t>10006000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</si>
  <si>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</si>
  <si>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</si>
  <si>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</si>
  <si>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</si>
  <si>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0000 → "+",1000 →　"-"</t>
    <phoneticPr fontId="1"/>
  </si>
  <si>
    <t>MESURING DATA AVERAGE #1F/R - #4F/R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</si>
  <si>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</si>
  <si>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</si>
  <si>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</si>
  <si>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</si>
  <si>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</si>
  <si>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</si>
  <si>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</si>
  <si>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</si>
  <si>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</si>
  <si>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</si>
  <si>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</si>
  <si>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NR11</t>
    <phoneticPr fontId="1"/>
  </si>
  <si>
    <t>NR12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</si>
  <si>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</si>
  <si>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</si>
  <si>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</si>
  <si>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</si>
  <si>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</si>
  <si>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</si>
  <si>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</si>
  <si>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</si>
  <si>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</si>
  <si>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</si>
  <si>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</si>
  <si>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4(2P NR2)</t>
    <phoneticPr fontId="1"/>
  </si>
  <si>
    <t>3(2P NR1)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</si>
  <si>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</si>
  <si>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</si>
  <si>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</si>
  <si>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</si>
  <si>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</si>
  <si>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</si>
  <si>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NR13</t>
    <phoneticPr fontId="1"/>
  </si>
  <si>
    <t>NR14</t>
    <phoneticPr fontId="1"/>
  </si>
  <si>
    <t>13</t>
    <phoneticPr fontId="1"/>
  </si>
  <si>
    <t>14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</si>
  <si>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</si>
  <si>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</si>
  <si>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</si>
  <si>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</si>
  <si>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MODEL CODE</t>
    <phoneticPr fontId="1"/>
  </si>
  <si>
    <t>10byte</t>
    <phoneticPr fontId="1"/>
  </si>
  <si>
    <t>898123212</t>
    <phoneticPr fontId="1"/>
  </si>
  <si>
    <t>95</t>
    <phoneticPr fontId="1"/>
  </si>
  <si>
    <t>PRODUCT SERIAL</t>
    <phoneticPr fontId="1"/>
  </si>
  <si>
    <t>DENSO(10): 9byte _123456789                  DENSO(14): 8byte__12345678                           BOSCH      : 7byte___1234567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</si>
  <si>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</si>
  <si>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</si>
  <si>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</si>
  <si>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</si>
  <si>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DATA REPAIR  #2</t>
    <phoneticPr fontId="1"/>
  </si>
  <si>
    <t>DATA REPAIR  #3</t>
    <phoneticPr fontId="1"/>
  </si>
  <si>
    <t>DATA REPAIR  #4</t>
    <phoneticPr fontId="1"/>
  </si>
  <si>
    <t>INJECTOR DATA</t>
    <phoneticPr fontId="1"/>
  </si>
  <si>
    <t>PARTS SERIAL SPARE</t>
    <phoneticPr fontId="1"/>
  </si>
  <si>
    <t>INSPECTIN STAGE JUDGEMENT</t>
    <phoneticPr fontId="1"/>
  </si>
  <si>
    <t>iINSPECTION 1</t>
    <phoneticPr fontId="1"/>
  </si>
  <si>
    <t>iINSPECTION 2</t>
    <phoneticPr fontId="1"/>
  </si>
  <si>
    <t>iINSPECTION 3</t>
    <phoneticPr fontId="1"/>
  </si>
  <si>
    <t>iINSPECTION 4</t>
    <phoneticPr fontId="1"/>
  </si>
  <si>
    <t>iINSPECTION 5</t>
    <phoneticPr fontId="1"/>
  </si>
  <si>
    <t>iINSPECTION 6</t>
    <phoneticPr fontId="1"/>
  </si>
  <si>
    <t>iINSPECTION 11</t>
    <phoneticPr fontId="1"/>
  </si>
  <si>
    <t>iINSPECTION 12</t>
    <phoneticPr fontId="1"/>
  </si>
  <si>
    <t>iINSPECTION 13</t>
    <phoneticPr fontId="1"/>
  </si>
  <si>
    <t>iINSPECTION 14</t>
    <phoneticPr fontId="1"/>
  </si>
  <si>
    <t>iINSPECTION 15</t>
    <phoneticPr fontId="1"/>
  </si>
  <si>
    <t>iINSPECTION 16</t>
    <phoneticPr fontId="1"/>
  </si>
  <si>
    <t>ON TIME</t>
    <phoneticPr fontId="1"/>
  </si>
  <si>
    <t>ASCII</t>
    <phoneticPr fontId="14"/>
  </si>
  <si>
    <t>OK</t>
    <phoneticPr fontId="1"/>
  </si>
  <si>
    <t>JUDGEMENT</t>
    <phoneticPr fontId="1"/>
  </si>
  <si>
    <t>OIL PRESSURE LEAK</t>
    <phoneticPr fontId="1"/>
  </si>
  <si>
    <t>WATER PRESSURE LEAK</t>
    <phoneticPr fontId="1"/>
  </si>
  <si>
    <t>LEAK TEST</t>
    <phoneticPr fontId="1"/>
  </si>
  <si>
    <t>TEST LINE</t>
    <phoneticPr fontId="1"/>
  </si>
  <si>
    <t>4byte</t>
    <phoneticPr fontId="1"/>
  </si>
  <si>
    <t>08765432</t>
    <phoneticPr fontId="1"/>
  </si>
  <si>
    <t>01234567</t>
    <phoneticPr fontId="1"/>
  </si>
  <si>
    <t>SUB TITLE</t>
    <phoneticPr fontId="1"/>
  </si>
  <si>
    <t>SHORT BLOCK LINE OUT</t>
    <phoneticPr fontId="1"/>
  </si>
  <si>
    <t>MAINE-A  LINE OUT</t>
    <phoneticPr fontId="1"/>
  </si>
  <si>
    <t>MAINE-B  LINE OUT</t>
    <phoneticPr fontId="1"/>
  </si>
  <si>
    <t>ENABLE</t>
    <phoneticPr fontId="1"/>
  </si>
  <si>
    <t xml:space="preserve"> *DATA REVICE  ON PC</t>
    <phoneticPr fontId="1"/>
  </si>
  <si>
    <t>_1</t>
    <phoneticPr fontId="1"/>
  </si>
  <si>
    <t>_3</t>
    <phoneticPr fontId="1"/>
  </si>
  <si>
    <t>OK</t>
    <phoneticPr fontId="1"/>
  </si>
  <si>
    <t>__</t>
    <phoneticPr fontId="1"/>
  </si>
  <si>
    <t>DATA REPAIR  #1</t>
    <phoneticPr fontId="1"/>
  </si>
  <si>
    <t>ID ADRESS</t>
    <phoneticPr fontId="1"/>
  </si>
  <si>
    <t>0</t>
    <phoneticPr fontId="1"/>
  </si>
  <si>
    <t>1</t>
    <phoneticPr fontId="1"/>
  </si>
  <si>
    <t>TITLE</t>
    <phoneticPr fontId="1"/>
  </si>
  <si>
    <t xml:space="preserve"> * MANUAL INPUT ITEM</t>
    <phoneticPr fontId="1"/>
  </si>
  <si>
    <t>ENABLE</t>
    <phoneticPr fontId="1"/>
  </si>
  <si>
    <t>INJ MODEL CODE</t>
    <phoneticPr fontId="18"/>
  </si>
  <si>
    <t>SPARE</t>
    <phoneticPr fontId="1"/>
  </si>
  <si>
    <t>S/B Parts No</t>
    <phoneticPr fontId="18"/>
  </si>
  <si>
    <t>S/B serial No</t>
    <phoneticPr fontId="18"/>
  </si>
  <si>
    <t>GASKET GRADE</t>
    <phoneticPr fontId="18"/>
  </si>
  <si>
    <t>YEAR</t>
    <phoneticPr fontId="1"/>
  </si>
  <si>
    <t>MM/DD</t>
    <phoneticPr fontId="1"/>
  </si>
  <si>
    <t>Hr/Min</t>
    <phoneticPr fontId="1"/>
  </si>
  <si>
    <t>Sec</t>
    <phoneticPr fontId="1"/>
  </si>
  <si>
    <t>LINE OFF TIME</t>
    <phoneticPr fontId="1"/>
  </si>
  <si>
    <t>Year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</si>
  <si>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</si>
  <si>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</si>
  <si>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</si>
  <si>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</si>
  <si>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PISTON GRADE</t>
    <phoneticPr fontId="1"/>
  </si>
  <si>
    <t>1st judgement</t>
    <phoneticPr fontId="1"/>
  </si>
  <si>
    <t>2ndd judgement</t>
    <phoneticPr fontId="1"/>
  </si>
  <si>
    <t>5th</t>
    <phoneticPr fontId="1"/>
  </si>
  <si>
    <t>REPAIR CARRY OUT CONTROL FLUG</t>
    <phoneticPr fontId="1"/>
  </si>
  <si>
    <t>SHORT BLOCK LINE OUT</t>
    <phoneticPr fontId="1"/>
  </si>
  <si>
    <t>CRANKING TRQ MEASURE</t>
    <phoneticPr fontId="18"/>
  </si>
  <si>
    <t>MAINE-A  LINE OUT</t>
    <phoneticPr fontId="1"/>
  </si>
  <si>
    <t>MAINE-B  LINE OUT</t>
    <phoneticPr fontId="1"/>
  </si>
  <si>
    <t>Pressure Plate tighten</t>
    <phoneticPr fontId="18"/>
  </si>
  <si>
    <t>INSPECTIN STAGE JUDGEMENT</t>
    <phoneticPr fontId="1"/>
  </si>
  <si>
    <t>ENABLE</t>
    <phoneticPr fontId="1"/>
  </si>
  <si>
    <t>MACHINING PARTS SERIAL No</t>
    <phoneticPr fontId="1"/>
  </si>
  <si>
    <t>CYL/BLOCK SERIAL No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</si>
  <si>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</si>
  <si>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</si>
  <si>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</si>
  <si>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</si>
  <si>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</si>
  <si>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</si>
  <si>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</si>
  <si>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</si>
  <si>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PARTS SERIAL SPARE</t>
    <phoneticPr fontId="1"/>
  </si>
  <si>
    <t>CRANK SHAFT TIGHTEN DATA</t>
    <phoneticPr fontId="1"/>
  </si>
  <si>
    <t>TOTAL JUDGE</t>
    <phoneticPr fontId="1"/>
  </si>
  <si>
    <t>ON TIME</t>
    <phoneticPr fontId="1"/>
  </si>
  <si>
    <t>YEAR</t>
    <phoneticPr fontId="1"/>
  </si>
  <si>
    <t>MM/DD</t>
    <phoneticPr fontId="1"/>
  </si>
  <si>
    <t>Hr/Min</t>
    <phoneticPr fontId="1"/>
  </si>
  <si>
    <t>Sec</t>
    <phoneticPr fontId="1"/>
  </si>
  <si>
    <t>SPINDLE JUDGE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</si>
  <si>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</si>
  <si>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</si>
  <si>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</si>
  <si>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</si>
  <si>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</si>
  <si>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</si>
  <si>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</si>
  <si>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</si>
  <si>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</si>
  <si>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SNAG TORQUE   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</si>
  <si>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</si>
  <si>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</si>
  <si>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</si>
  <si>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</si>
  <si>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</si>
  <si>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</si>
  <si>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</si>
  <si>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</si>
  <si>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</si>
  <si>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</si>
  <si>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</si>
  <si>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</si>
  <si>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</t>
    <phoneticPr fontId="1"/>
  </si>
  <si>
    <t>TOTAL JUDGE(NG RE2)</t>
    <phoneticPr fontId="1"/>
  </si>
  <si>
    <t>MANUAL REPAIR</t>
    <phoneticPr fontId="1"/>
  </si>
  <si>
    <t>FUNCTION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</si>
  <si>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</si>
  <si>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</si>
  <si>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</si>
  <si>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</si>
  <si>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</si>
  <si>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FUNCTION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</si>
  <si>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</si>
  <si>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</si>
  <si>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</si>
  <si>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</si>
  <si>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</si>
  <si>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</si>
  <si>
    <t>CON ROD TIGHTEN DATA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</si>
  <si>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</si>
  <si>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</si>
  <si>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</si>
  <si>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</si>
  <si>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JUDGE(NG RE2)</t>
    <phoneticPr fontId="1"/>
  </si>
  <si>
    <t>MANUAL REPAIR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</si>
  <si>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</si>
  <si>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</si>
  <si>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</si>
  <si>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</si>
  <si>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CRANKING TORQUE DATA</t>
    <phoneticPr fontId="1"/>
  </si>
  <si>
    <t>JUDGE</t>
    <phoneticPr fontId="1"/>
  </si>
  <si>
    <t>START TORQUE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</si>
  <si>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</si>
  <si>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</si>
  <si>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</si>
  <si>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</si>
  <si>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REPAIRE JUDGE</t>
    <phoneticPr fontId="1"/>
  </si>
  <si>
    <t>HAND REPAIRE TORQUE</t>
    <phoneticPr fontId="1"/>
  </si>
  <si>
    <t>HAND TORQUE</t>
    <phoneticPr fontId="1"/>
  </si>
  <si>
    <t>GASKET GRADE</t>
    <phoneticPr fontId="1"/>
  </si>
  <si>
    <t>GRADE</t>
    <phoneticPr fontId="1"/>
  </si>
  <si>
    <t>MESURING JUDGE</t>
    <phoneticPr fontId="1"/>
  </si>
  <si>
    <t>JUDGEMENT</t>
    <phoneticPr fontId="1"/>
  </si>
  <si>
    <t>REPAIR JUDGE</t>
    <phoneticPr fontId="1"/>
  </si>
  <si>
    <t>POSITION PROJECTION MESURING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</si>
  <si>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</si>
  <si>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</si>
  <si>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</si>
  <si>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</si>
  <si>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</si>
  <si>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#3 REAR</t>
    <phoneticPr fontId="1"/>
  </si>
  <si>
    <t>#4 FRONT</t>
    <phoneticPr fontId="1"/>
  </si>
  <si>
    <t>#4 REAR</t>
    <phoneticPr fontId="1"/>
  </si>
  <si>
    <t>MESURING DATA BODY 1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</si>
  <si>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</si>
  <si>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</si>
  <si>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</si>
  <si>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</si>
  <si>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MESURING DATA AVERAGE #1F/R - #4F/R</t>
    <phoneticPr fontId="1"/>
  </si>
  <si>
    <t>MESURING DATA #1FRONT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</si>
  <si>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</si>
  <si>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</si>
  <si>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</si>
  <si>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</si>
  <si>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</si>
  <si>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</si>
  <si>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</si>
  <si>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</si>
  <si>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</si>
  <si>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</si>
  <si>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</si>
  <si>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SPINDLE JUDGE (NG RE TIGHTEN CYCLE)</t>
    <phoneticPr fontId="1"/>
  </si>
  <si>
    <t>11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</si>
  <si>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</si>
  <si>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</si>
  <si>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</si>
  <si>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</si>
  <si>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</si>
  <si>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</si>
  <si>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</si>
  <si>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</si>
  <si>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</si>
  <si>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</si>
  <si>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</si>
  <si>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3(2P NR1)</t>
    <phoneticPr fontId="1"/>
  </si>
  <si>
    <t>4(2P NR2)</t>
    <phoneticPr fontId="1"/>
  </si>
  <si>
    <t>CYL HEAD TIGHTEN DATA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</si>
  <si>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</si>
  <si>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</si>
  <si>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</si>
  <si>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</si>
  <si>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</si>
  <si>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</si>
  <si>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13</t>
    <phoneticPr fontId="1"/>
  </si>
  <si>
    <t>14</t>
    <phoneticPr fontId="1"/>
  </si>
  <si>
    <t>15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</si>
  <si>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</si>
  <si>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</si>
  <si>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</si>
  <si>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</si>
  <si>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INJECTOR DATA</t>
    <phoneticPr fontId="1"/>
  </si>
  <si>
    <t>#1</t>
    <phoneticPr fontId="1"/>
  </si>
  <si>
    <t>MODEL CODE</t>
    <phoneticPr fontId="1"/>
  </si>
  <si>
    <t>PRODUCT SERIAL</t>
    <phoneticPr fontId="1"/>
  </si>
  <si>
    <t>#2</t>
    <phoneticPr fontId="1"/>
  </si>
  <si>
    <t>DATA REPAIR  #1</t>
    <phoneticPr fontId="1"/>
  </si>
  <si>
    <t>DATA REPAIR  #2</t>
    <phoneticPr fontId="1"/>
  </si>
  <si>
    <t>DATA REPAIR  #3</t>
    <phoneticPr fontId="1"/>
  </si>
  <si>
    <t>DATA REPAIR  #4</t>
    <phoneticPr fontId="1"/>
  </si>
  <si>
    <t>TEST LINE</t>
    <phoneticPr fontId="1"/>
  </si>
  <si>
    <t>LEAK TEST</t>
    <phoneticPr fontId="1"/>
  </si>
  <si>
    <t>OIL PRESSURE LEAK</t>
    <phoneticPr fontId="1"/>
  </si>
  <si>
    <t>WATER PRESSURE LEAK</t>
    <phoneticPr fontId="1"/>
  </si>
  <si>
    <t>REV</t>
    <phoneticPr fontId="1"/>
  </si>
  <si>
    <t>E4</t>
    <phoneticPr fontId="1"/>
  </si>
  <si>
    <t>ASCII</t>
    <phoneticPr fontId="1"/>
  </si>
  <si>
    <t>2byte</t>
    <phoneticPr fontId="1"/>
  </si>
  <si>
    <t>【ID PLC INTERFACE AREA】</t>
    <phoneticPr fontId="1"/>
  </si>
  <si>
    <t>TEST LINE NEW CONTROL PANEL  ErtherNET)</t>
    <phoneticPr fontId="1"/>
  </si>
  <si>
    <t>SPINDLE JUDGE (NG RE TIGHTEN CYCLE3)</t>
    <phoneticPr fontId="1"/>
  </si>
  <si>
    <t>SNAG TORQUE    ((NG RE TIGHTEN CYCLE3)</t>
    <phoneticPr fontId="1"/>
  </si>
  <si>
    <t>MONITOR ANGLE ((NG RE TIGHTEN CYCLE3)</t>
    <phoneticPr fontId="1"/>
  </si>
  <si>
    <t>FINAL TORQUE    ((NG RE TIGHTEN CYCLE3)</t>
    <phoneticPr fontId="1"/>
  </si>
  <si>
    <t>CYL HEAD TIGHTEN DATA</t>
  </si>
  <si>
    <t>Data type</t>
  </si>
  <si>
    <t>Size</t>
  </si>
  <si>
    <t>FORMAT</t>
  </si>
  <si>
    <t>HEADER_TEXT</t>
  </si>
  <si>
    <t>PRODUCT DATA</t>
  </si>
  <si>
    <t>Sheet MEMORY MAP Column L</t>
  </si>
  <si>
    <t>Sheet MEMORY MAP Column H</t>
  </si>
  <si>
    <t>Sheet MEMORY MAP Column I</t>
  </si>
  <si>
    <t>Sheet MEMORY MAP Column K</t>
  </si>
  <si>
    <t>Spare</t>
  </si>
  <si>
    <t>SHORT　BLOCK DATA</t>
  </si>
  <si>
    <t>METAL GRADE
BLOCK MARKING DATA</t>
  </si>
  <si>
    <t>METAL GRADE
CRANK MARKING DATA</t>
  </si>
  <si>
    <t>METAL GRADE
SELECTION MATRIX</t>
  </si>
  <si>
    <t>LINE ON TIME</t>
  </si>
  <si>
    <t>BLOCK BORE GRADE</t>
  </si>
  <si>
    <t>BORE/PISTON MATCHING</t>
  </si>
  <si>
    <t>2nd</t>
  </si>
  <si>
    <t>1st</t>
  </si>
  <si>
    <t>3rd</t>
  </si>
  <si>
    <t>4th</t>
  </si>
  <si>
    <t>5th</t>
  </si>
  <si>
    <t>PISTON PARTS NO,CHECK</t>
  </si>
  <si>
    <t>PISTON PARTS No,</t>
  </si>
  <si>
    <t>Lot No</t>
  </si>
  <si>
    <t>Unit No</t>
  </si>
  <si>
    <t>REPAIR CARRY OUT CONTROL FLUG</t>
  </si>
  <si>
    <t>SPARE</t>
  </si>
  <si>
    <t>SPINDLE JUDGE (NG RE TIGHTEN CYCLE)</t>
  </si>
  <si>
    <t>SNAG TORQUE    ((NG RE TIGHTEN CYCLE)</t>
  </si>
  <si>
    <t>FINAL TORQUE    ((NG RE TIGHTEN CYCLE)</t>
  </si>
  <si>
    <t>FINAL TORQUE    ((NG RE TIGHTEN CYCLE2)</t>
  </si>
  <si>
    <t>SPINDLE JUDGE (NG RE TIGHTEN CYCLE3)</t>
  </si>
  <si>
    <t>TOTAL JUDGE(NG RE3)</t>
  </si>
  <si>
    <t>SPINDLE JUDGE (NG RE TIGHTEN CYCLE2)</t>
  </si>
  <si>
    <t>CREATE TABLE IMPORT_TEMP (</t>
  </si>
  <si>
    <t>ID</t>
  </si>
  <si>
    <t>int IDENTITY(1,1) NOT NULL,</t>
  </si>
  <si>
    <t>COL_0000</t>
  </si>
  <si>
    <t>COL_0001</t>
  </si>
  <si>
    <t>COL_0002</t>
  </si>
  <si>
    <t>COL_0003</t>
  </si>
  <si>
    <t>COL_0004</t>
  </si>
  <si>
    <t>COL_0005</t>
  </si>
  <si>
    <t>COL_0006</t>
  </si>
  <si>
    <t>COL_0007</t>
  </si>
  <si>
    <t>COL_0008</t>
  </si>
  <si>
    <t>COL_0009</t>
  </si>
  <si>
    <t>COL_0010</t>
  </si>
  <si>
    <t>COL_0011</t>
  </si>
  <si>
    <t>COL_0012</t>
  </si>
  <si>
    <t>COL_0013</t>
  </si>
  <si>
    <t>COL_0014</t>
  </si>
  <si>
    <t>COL_0015</t>
  </si>
  <si>
    <t>COL_0016</t>
  </si>
  <si>
    <t>COL_0017</t>
  </si>
  <si>
    <t>COL_0018</t>
  </si>
  <si>
    <t>COL_0019</t>
  </si>
  <si>
    <t>COL_0020</t>
  </si>
  <si>
    <t>COL_0021</t>
  </si>
  <si>
    <t>COL_0022</t>
  </si>
  <si>
    <t>COL_0023</t>
  </si>
  <si>
    <t>COL_0024</t>
  </si>
  <si>
    <t>COL_0025</t>
  </si>
  <si>
    <t>COL_0026</t>
  </si>
  <si>
    <t>COL_0027</t>
  </si>
  <si>
    <t>COL_0028</t>
  </si>
  <si>
    <t>COL_0029</t>
  </si>
  <si>
    <t>COL_0030</t>
  </si>
  <si>
    <t>COL_0031</t>
  </si>
  <si>
    <t>COL_0032</t>
  </si>
  <si>
    <t>COL_0033</t>
  </si>
  <si>
    <t>COL_0034</t>
  </si>
  <si>
    <t>COL_0035</t>
  </si>
  <si>
    <t>COL_0036</t>
  </si>
  <si>
    <t>COL_0037</t>
  </si>
  <si>
    <t>COL_0038</t>
  </si>
  <si>
    <t>COL_0039</t>
  </si>
  <si>
    <t>COL_0040</t>
  </si>
  <si>
    <t>COL_0041</t>
  </si>
  <si>
    <t>COL_0042</t>
  </si>
  <si>
    <t>COL_0043</t>
  </si>
  <si>
    <t>COL_0044</t>
  </si>
  <si>
    <t>COL_0045</t>
  </si>
  <si>
    <t>COL_0046</t>
  </si>
  <si>
    <t>COL_0047</t>
  </si>
  <si>
    <t>COL_0048</t>
  </si>
  <si>
    <t>COL_0049</t>
  </si>
  <si>
    <t>COL_0050</t>
  </si>
  <si>
    <t>COL_0051</t>
  </si>
  <si>
    <t>COL_0052</t>
  </si>
  <si>
    <t>COL_0053</t>
  </si>
  <si>
    <t>COL_0054</t>
  </si>
  <si>
    <t>COL_0055</t>
  </si>
  <si>
    <t>COL_0056</t>
  </si>
  <si>
    <t>COL_0057</t>
  </si>
  <si>
    <t>COL_0058</t>
  </si>
  <si>
    <t>COL_0059</t>
  </si>
  <si>
    <t>COL_0060</t>
  </si>
  <si>
    <t>COL_0061</t>
  </si>
  <si>
    <t>COL_0062</t>
  </si>
  <si>
    <t>COL_0063</t>
  </si>
  <si>
    <t>COL_0064</t>
  </si>
  <si>
    <t>COL_0065</t>
  </si>
  <si>
    <t>COL_0066</t>
  </si>
  <si>
    <t>COL_0067</t>
  </si>
  <si>
    <t>COL_0068</t>
  </si>
  <si>
    <t>COL_0069</t>
  </si>
  <si>
    <t>COL_0070</t>
  </si>
  <si>
    <t>COL_0071</t>
  </si>
  <si>
    <t>COL_0072</t>
  </si>
  <si>
    <t>COL_0073</t>
  </si>
  <si>
    <t>COL_0074</t>
  </si>
  <si>
    <t>COL_0075</t>
  </si>
  <si>
    <t>COL_0076</t>
  </si>
  <si>
    <t>COL_0077</t>
  </si>
  <si>
    <t>COL_0078</t>
  </si>
  <si>
    <t>COL_0079</t>
  </si>
  <si>
    <t>COL_0080</t>
  </si>
  <si>
    <t>COL_0081</t>
  </si>
  <si>
    <t>COL_0082</t>
  </si>
  <si>
    <t>COL_0083</t>
  </si>
  <si>
    <t>COL_0084</t>
  </si>
  <si>
    <t>COL_0085</t>
  </si>
  <si>
    <t>COL_0086</t>
  </si>
  <si>
    <t>COL_0087</t>
  </si>
  <si>
    <t>COL_0088</t>
  </si>
  <si>
    <t>COL_0089</t>
  </si>
  <si>
    <t>COL_0090</t>
  </si>
  <si>
    <t>COL_0091</t>
  </si>
  <si>
    <t>COL_0092</t>
  </si>
  <si>
    <t>COL_0093</t>
  </si>
  <si>
    <t>COL_0094</t>
  </si>
  <si>
    <t>COL_0095</t>
  </si>
  <si>
    <t>COL_0096</t>
  </si>
  <si>
    <t>COL_0097</t>
  </si>
  <si>
    <t>COL_0098</t>
  </si>
  <si>
    <t>COL_0099</t>
  </si>
  <si>
    <t>COL_0100</t>
  </si>
  <si>
    <t>COL_0101</t>
  </si>
  <si>
    <t>COL_0102</t>
  </si>
  <si>
    <t>COL_0103</t>
  </si>
  <si>
    <t>COL_0104</t>
  </si>
  <si>
    <t>COL_0105</t>
  </si>
  <si>
    <t>COL_0106</t>
  </si>
  <si>
    <t>COL_0107</t>
  </si>
  <si>
    <t>COL_0108</t>
  </si>
  <si>
    <t>COL_0109</t>
  </si>
  <si>
    <t>COL_0110</t>
  </si>
  <si>
    <t>COL_0111</t>
  </si>
  <si>
    <t>COL_0112</t>
  </si>
  <si>
    <t>COL_0113</t>
  </si>
  <si>
    <t>COL_0114</t>
  </si>
  <si>
    <t>COL_0115</t>
  </si>
  <si>
    <t>COL_0116</t>
  </si>
  <si>
    <t>COL_0117</t>
  </si>
  <si>
    <t>COL_0118</t>
  </si>
  <si>
    <t>COL_0119</t>
  </si>
  <si>
    <t>COL_0120</t>
  </si>
  <si>
    <t>COL_0121</t>
  </si>
  <si>
    <t>COL_0122</t>
  </si>
  <si>
    <t>COL_0123</t>
  </si>
  <si>
    <t>COL_0124</t>
  </si>
  <si>
    <t>COL_0125</t>
  </si>
  <si>
    <t>COL_0126</t>
  </si>
  <si>
    <t>COL_0127</t>
  </si>
  <si>
    <t>COL_0128</t>
  </si>
  <si>
    <t>COL_0129</t>
  </si>
  <si>
    <t>COL_0130</t>
  </si>
  <si>
    <t>COL_0131</t>
  </si>
  <si>
    <t>COL_0132</t>
  </si>
  <si>
    <t>COL_0133</t>
  </si>
  <si>
    <t>COL_0134</t>
  </si>
  <si>
    <t>COL_0135</t>
  </si>
  <si>
    <t>COL_0136</t>
  </si>
  <si>
    <t>COL_0137</t>
  </si>
  <si>
    <t>COL_0138</t>
  </si>
  <si>
    <t>COL_0139</t>
  </si>
  <si>
    <t>COL_0140</t>
  </si>
  <si>
    <t>COL_0141</t>
  </si>
  <si>
    <t>COL_0142</t>
  </si>
  <si>
    <t>COL_0143</t>
  </si>
  <si>
    <t>COL_0144</t>
  </si>
  <si>
    <t>COL_0145</t>
  </si>
  <si>
    <t>COL_0146</t>
  </si>
  <si>
    <t>COL_0147</t>
  </si>
  <si>
    <t>COL_0148</t>
  </si>
  <si>
    <t>COL_0149</t>
  </si>
  <si>
    <t>COL_0150</t>
  </si>
  <si>
    <t>COL_0151</t>
  </si>
  <si>
    <t>COL_0152</t>
  </si>
  <si>
    <t>COL_0153</t>
  </si>
  <si>
    <t>COL_0154</t>
  </si>
  <si>
    <t>COL_0155</t>
  </si>
  <si>
    <t>COL_0156</t>
  </si>
  <si>
    <t>COL_0157</t>
  </si>
  <si>
    <t>COL_0158</t>
  </si>
  <si>
    <t>COL_0159</t>
  </si>
  <si>
    <t>COL_0160</t>
  </si>
  <si>
    <t>COL_0161</t>
  </si>
  <si>
    <t>COL_0162</t>
  </si>
  <si>
    <t>COL_0163</t>
  </si>
  <si>
    <t>COL_0164</t>
  </si>
  <si>
    <t>COL_0165</t>
  </si>
  <si>
    <t>COL_0166</t>
  </si>
  <si>
    <t>COL_0167</t>
  </si>
  <si>
    <t>COL_0168</t>
  </si>
  <si>
    <t>COL_0169</t>
  </si>
  <si>
    <t>COL_0170</t>
  </si>
  <si>
    <t>COL_0171</t>
  </si>
  <si>
    <t>COL_0172</t>
  </si>
  <si>
    <t>COL_0173</t>
  </si>
  <si>
    <t>COL_0174</t>
  </si>
  <si>
    <t>COL_0175</t>
  </si>
  <si>
    <t>COL_0176</t>
  </si>
  <si>
    <t>COL_0177</t>
  </si>
  <si>
    <t>COL_0178</t>
  </si>
  <si>
    <t>COL_0179</t>
  </si>
  <si>
    <t>COL_0180</t>
  </si>
  <si>
    <t>COL_0181</t>
  </si>
  <si>
    <t>COL_0182</t>
  </si>
  <si>
    <t>COL_0183</t>
  </si>
  <si>
    <t>COL_0184</t>
  </si>
  <si>
    <t>COL_0185</t>
  </si>
  <si>
    <t>COL_0186</t>
  </si>
  <si>
    <t>COL_0187</t>
  </si>
  <si>
    <t>COL_0188</t>
  </si>
  <si>
    <t>COL_0189</t>
  </si>
  <si>
    <t>COL_0190</t>
  </si>
  <si>
    <t>COL_0191</t>
  </si>
  <si>
    <t>COL_0192</t>
  </si>
  <si>
    <t>COL_0193</t>
  </si>
  <si>
    <t>COL_0194</t>
  </si>
  <si>
    <t>COL_0195</t>
  </si>
  <si>
    <t>COL_0196</t>
  </si>
  <si>
    <t>COL_0197</t>
  </si>
  <si>
    <t>COL_0198</t>
  </si>
  <si>
    <t>COL_0199</t>
  </si>
  <si>
    <t>COL_0200</t>
  </si>
  <si>
    <t>COL_0201</t>
  </si>
  <si>
    <t>COL_0202</t>
  </si>
  <si>
    <t>COL_0203</t>
  </si>
  <si>
    <t>COL_0204</t>
  </si>
  <si>
    <t>COL_0205</t>
  </si>
  <si>
    <t>COL_0206</t>
  </si>
  <si>
    <t>COL_0207</t>
  </si>
  <si>
    <t>COL_0208</t>
  </si>
  <si>
    <t>COL_0209</t>
  </si>
  <si>
    <t>COL_0210</t>
  </si>
  <si>
    <t>COL_0211</t>
  </si>
  <si>
    <t>COL_0212</t>
  </si>
  <si>
    <t>COL_0213</t>
  </si>
  <si>
    <t>COL_0214</t>
  </si>
  <si>
    <t>COL_0215</t>
  </si>
  <si>
    <t>COL_0216</t>
  </si>
  <si>
    <t>COL_0217</t>
  </si>
  <si>
    <t>COL_0218</t>
  </si>
  <si>
    <t>COL_0219</t>
  </si>
  <si>
    <t>COL_0220</t>
  </si>
  <si>
    <t>COL_0221</t>
  </si>
  <si>
    <t>COL_0222</t>
  </si>
  <si>
    <t>COL_0223</t>
  </si>
  <si>
    <t>COL_0224</t>
  </si>
  <si>
    <t>COL_0225</t>
  </si>
  <si>
    <t>COL_0226</t>
  </si>
  <si>
    <t>COL_0227</t>
  </si>
  <si>
    <t>COL_0228</t>
  </si>
  <si>
    <t>COL_0229</t>
  </si>
  <si>
    <t>COL_0230</t>
  </si>
  <si>
    <t>COL_0231</t>
  </si>
  <si>
    <t>COL_0232</t>
  </si>
  <si>
    <t>COL_0233</t>
  </si>
  <si>
    <t>COL_0234</t>
  </si>
  <si>
    <t>COL_0235</t>
  </si>
  <si>
    <t>COL_0236</t>
  </si>
  <si>
    <t>COL_0237</t>
  </si>
  <si>
    <t>COL_0238</t>
  </si>
  <si>
    <t>COL_0239</t>
  </si>
  <si>
    <t>COL_0240</t>
  </si>
  <si>
    <t>COL_0241</t>
  </si>
  <si>
    <t>COL_0242</t>
  </si>
  <si>
    <t>COL_0243</t>
  </si>
  <si>
    <t>COL_0244</t>
  </si>
  <si>
    <t>COL_0245</t>
  </si>
  <si>
    <t>COL_0246</t>
  </si>
  <si>
    <t>COL_0247</t>
  </si>
  <si>
    <t>COL_0248</t>
  </si>
  <si>
    <t>COL_0249</t>
  </si>
  <si>
    <t>COL_0250</t>
  </si>
  <si>
    <t>COL_0251</t>
  </si>
  <si>
    <t>COL_0252</t>
  </si>
  <si>
    <t>COL_0253</t>
  </si>
  <si>
    <t>COL_0254</t>
  </si>
  <si>
    <t>COL_0255</t>
  </si>
  <si>
    <t>COL_0256</t>
  </si>
  <si>
    <t>COL_0257</t>
  </si>
  <si>
    <t>COL_0258</t>
  </si>
  <si>
    <t>COL_0259</t>
  </si>
  <si>
    <t>COL_0260</t>
  </si>
  <si>
    <t>COL_0261</t>
  </si>
  <si>
    <t>COL_0262</t>
  </si>
  <si>
    <t>COL_0263</t>
  </si>
  <si>
    <t>COL_0264</t>
  </si>
  <si>
    <t>COL_0265</t>
  </si>
  <si>
    <t>COL_0266</t>
  </si>
  <si>
    <t>COL_0267</t>
  </si>
  <si>
    <t>COL_0268</t>
  </si>
  <si>
    <t>COL_0269</t>
  </si>
  <si>
    <t>COL_0270</t>
  </si>
  <si>
    <t>COL_0271</t>
  </si>
  <si>
    <t>COL_0272</t>
  </si>
  <si>
    <t>COL_0273</t>
  </si>
  <si>
    <t>COL_0274</t>
  </si>
  <si>
    <t>COL_0275</t>
  </si>
  <si>
    <t>COL_0276</t>
  </si>
  <si>
    <t>COL_0277</t>
  </si>
  <si>
    <t>COL_0278</t>
  </si>
  <si>
    <t>COL_0279</t>
  </si>
  <si>
    <t>COL_0280</t>
  </si>
  <si>
    <t>COL_0281</t>
  </si>
  <si>
    <t>COL_0282</t>
  </si>
  <si>
    <t>COL_0283</t>
  </si>
  <si>
    <t>COL_0284</t>
  </si>
  <si>
    <t>COL_0285</t>
  </si>
  <si>
    <t>COL_0286</t>
  </si>
  <si>
    <t>COL_0287</t>
  </si>
  <si>
    <t>COL_0288</t>
  </si>
  <si>
    <t>COL_0289</t>
  </si>
  <si>
    <t>COL_0290</t>
  </si>
  <si>
    <t>COL_0291</t>
  </si>
  <si>
    <t>COL_0292</t>
  </si>
  <si>
    <t>COL_0293</t>
  </si>
  <si>
    <t>COL_0294</t>
  </si>
  <si>
    <t>COL_0295</t>
  </si>
  <si>
    <t>COL_0296</t>
  </si>
  <si>
    <t>COL_0297</t>
  </si>
  <si>
    <t>COL_0298</t>
  </si>
  <si>
    <t>COL_0299</t>
  </si>
  <si>
    <t>COL_0300</t>
  </si>
  <si>
    <t>COL_0301</t>
  </si>
  <si>
    <t>COL_0302</t>
  </si>
  <si>
    <t>COL_0303</t>
  </si>
  <si>
    <t>COL_0304</t>
  </si>
  <si>
    <t>COL_0305</t>
  </si>
  <si>
    <t>COL_0306</t>
  </si>
  <si>
    <t>COL_0307</t>
  </si>
  <si>
    <t>COL_0308</t>
  </si>
  <si>
    <t>COL_0309</t>
  </si>
  <si>
    <t>COL_0310</t>
  </si>
  <si>
    <t>COL_0311</t>
  </si>
  <si>
    <t>COL_0312</t>
  </si>
  <si>
    <t>COL_0313</t>
  </si>
  <si>
    <t>COL_0314</t>
  </si>
  <si>
    <t>COL_0315</t>
  </si>
  <si>
    <t>COL_0316</t>
  </si>
  <si>
    <t>COL_0317</t>
  </si>
  <si>
    <t>COL_0318</t>
  </si>
  <si>
    <t>COL_0319</t>
  </si>
  <si>
    <t>COL_0320</t>
  </si>
  <si>
    <t>COL_0321</t>
  </si>
  <si>
    <t>COL_0322</t>
  </si>
  <si>
    <t>COL_0323</t>
  </si>
  <si>
    <t>COL_0324</t>
  </si>
  <si>
    <t>COL_0325</t>
  </si>
  <si>
    <t>COL_0326</t>
  </si>
  <si>
    <t>COL_0327</t>
  </si>
  <si>
    <t>COL_0328</t>
  </si>
  <si>
    <t>COL_0329</t>
  </si>
  <si>
    <t>COL_0330</t>
  </si>
  <si>
    <t>COL_0331</t>
  </si>
  <si>
    <t>COL_0332</t>
  </si>
  <si>
    <t>COL_0333</t>
  </si>
  <si>
    <t>COL_0334</t>
  </si>
  <si>
    <t>COL_0335</t>
  </si>
  <si>
    <t>COL_0336</t>
  </si>
  <si>
    <t>COL_0337</t>
  </si>
  <si>
    <t>COL_0338</t>
  </si>
  <si>
    <t>COL_0339</t>
  </si>
  <si>
    <t>COL_0340</t>
  </si>
  <si>
    <t>COL_0341</t>
  </si>
  <si>
    <t>COL_0342</t>
  </si>
  <si>
    <t>COL_0343</t>
  </si>
  <si>
    <t>COL_0344</t>
  </si>
  <si>
    <t>COL_0345</t>
  </si>
  <si>
    <t>COL_0346</t>
  </si>
  <si>
    <t>COL_0347</t>
  </si>
  <si>
    <t>COL_0348</t>
  </si>
  <si>
    <t>COL_0349</t>
  </si>
  <si>
    <t>COL_0350</t>
  </si>
  <si>
    <t>COL_0351</t>
  </si>
  <si>
    <t>COL_0352</t>
  </si>
  <si>
    <t>COL_0353</t>
  </si>
  <si>
    <t>COL_0354</t>
  </si>
  <si>
    <t>COL_0355</t>
  </si>
  <si>
    <t>COL_0356</t>
  </si>
  <si>
    <t>COL_0357</t>
  </si>
  <si>
    <t>COL_0358</t>
  </si>
  <si>
    <t>COL_0359</t>
  </si>
  <si>
    <t>COL_0360</t>
  </si>
  <si>
    <t>COL_0361</t>
  </si>
  <si>
    <t>COL_0362</t>
  </si>
  <si>
    <t>COL_0363</t>
  </si>
  <si>
    <t>COL_0364</t>
  </si>
  <si>
    <t>COL_0365</t>
  </si>
  <si>
    <t>COL_0366</t>
  </si>
  <si>
    <t>COL_0367</t>
  </si>
  <si>
    <t>COL_0368</t>
  </si>
  <si>
    <t>COL_0369</t>
  </si>
  <si>
    <t>COL_0370</t>
  </si>
  <si>
    <t>COL_0371</t>
  </si>
  <si>
    <t>COL_0372</t>
  </si>
  <si>
    <t>COL_0373</t>
  </si>
  <si>
    <t>COL_0374</t>
  </si>
  <si>
    <t>COL_0375</t>
  </si>
  <si>
    <t>COL_0376</t>
  </si>
  <si>
    <t>COL_0377</t>
  </si>
  <si>
    <t>COL_0378</t>
  </si>
  <si>
    <t>COL_0379</t>
  </si>
  <si>
    <t>COL_0380</t>
  </si>
  <si>
    <t>COL_0381</t>
  </si>
  <si>
    <t>COL_0382</t>
  </si>
  <si>
    <t>COL_0383</t>
  </si>
  <si>
    <t>COL_0384</t>
  </si>
  <si>
    <t>COL_0385</t>
  </si>
  <si>
    <t>COL_0386</t>
  </si>
  <si>
    <t>COL_0387</t>
  </si>
  <si>
    <t>COL_0388</t>
  </si>
  <si>
    <t>COL_0389</t>
  </si>
  <si>
    <t>COL_0390</t>
  </si>
  <si>
    <t>COL_0391</t>
  </si>
  <si>
    <t>COL_0392</t>
  </si>
  <si>
    <t>COL_0393</t>
  </si>
  <si>
    <t>COL_0394</t>
  </si>
  <si>
    <t>COL_0395</t>
  </si>
  <si>
    <t>COL_0396</t>
  </si>
  <si>
    <t>COL_0397</t>
  </si>
  <si>
    <t>COL_0398</t>
  </si>
  <si>
    <t>COL_0399</t>
  </si>
  <si>
    <t>COL_0400</t>
  </si>
  <si>
    <t>COL_0401</t>
  </si>
  <si>
    <t>COL_0402</t>
  </si>
  <si>
    <t>COL_0403</t>
  </si>
  <si>
    <t>COL_0404</t>
  </si>
  <si>
    <t>COL_0405</t>
  </si>
  <si>
    <t>COL_0406</t>
  </si>
  <si>
    <t>COL_0407</t>
  </si>
  <si>
    <t>COL_0408</t>
  </si>
  <si>
    <t>COL_0409</t>
  </si>
  <si>
    <t>COL_0410</t>
  </si>
  <si>
    <t>COL_0411</t>
  </si>
  <si>
    <t>COL_0412</t>
  </si>
  <si>
    <t>COL_0413</t>
  </si>
  <si>
    <t>COL_0414</t>
  </si>
  <si>
    <t>COL_0415</t>
  </si>
  <si>
    <t>COL_0416</t>
  </si>
  <si>
    <t>COL_0417</t>
  </si>
  <si>
    <t>COL_0418</t>
  </si>
  <si>
    <t>COL_0419</t>
  </si>
  <si>
    <t>COL_0420</t>
  </si>
  <si>
    <t>COL_0421</t>
  </si>
  <si>
    <t>COL_0422</t>
  </si>
  <si>
    <t>COL_0423</t>
  </si>
  <si>
    <t>COL_0424</t>
  </si>
  <si>
    <t>COL_0425</t>
  </si>
  <si>
    <t>COL_0426</t>
  </si>
  <si>
    <t>COL_0427</t>
  </si>
  <si>
    <t>COL_0428</t>
  </si>
  <si>
    <t>COL_0429</t>
  </si>
  <si>
    <t>COL_0430</t>
  </si>
  <si>
    <t>COL_0431</t>
  </si>
  <si>
    <t>COL_0432</t>
  </si>
  <si>
    <t>COL_0433</t>
  </si>
  <si>
    <t>COL_0434</t>
  </si>
  <si>
    <t>COL_0435</t>
  </si>
  <si>
    <t>COL_0436</t>
  </si>
  <si>
    <t>COL_0437</t>
  </si>
  <si>
    <t>COL_0438</t>
  </si>
  <si>
    <t>COL_0439</t>
  </si>
  <si>
    <t>COL_0440</t>
  </si>
  <si>
    <t>COL_0441</t>
  </si>
  <si>
    <t>COL_0442</t>
  </si>
  <si>
    <t>COL_0443</t>
  </si>
  <si>
    <t>COL_0444</t>
  </si>
  <si>
    <t>COL_0445</t>
  </si>
  <si>
    <t>COL_0446</t>
  </si>
  <si>
    <t>COL_0447</t>
  </si>
  <si>
    <t>COL_0448</t>
  </si>
  <si>
    <t>COL_0449</t>
  </si>
  <si>
    <t>COL_0450</t>
  </si>
  <si>
    <t>COL_0451</t>
  </si>
  <si>
    <t>COL_0452</t>
  </si>
  <si>
    <t>COL_0453</t>
  </si>
  <si>
    <t>COL_0454</t>
  </si>
  <si>
    <t>COL_0455</t>
  </si>
  <si>
    <t>COL_0456</t>
  </si>
  <si>
    <t>COL_0457</t>
  </si>
  <si>
    <t>COL_0458</t>
  </si>
  <si>
    <t>COL_0459</t>
  </si>
  <si>
    <t>COL_0460</t>
  </si>
  <si>
    <t>COL_0461</t>
  </si>
  <si>
    <t>COL_0462</t>
  </si>
  <si>
    <t>COL_0463</t>
  </si>
  <si>
    <t>COL_0464</t>
  </si>
  <si>
    <t>COL_0465</t>
  </si>
  <si>
    <t>COL_0466</t>
  </si>
  <si>
    <t>COL_0467</t>
  </si>
  <si>
    <t>COL_0468</t>
  </si>
  <si>
    <t>COL_0469</t>
  </si>
  <si>
    <t>COL_0470</t>
  </si>
  <si>
    <t>COL_0471</t>
  </si>
  <si>
    <t>COL_0472</t>
  </si>
  <si>
    <t>COL_0473</t>
  </si>
  <si>
    <t>COL_0474</t>
  </si>
  <si>
    <t>COL_0475</t>
  </si>
  <si>
    <t>COL_0476</t>
  </si>
  <si>
    <t>COL_0477</t>
  </si>
  <si>
    <t>COL_0478</t>
  </si>
  <si>
    <t>COL_0479</t>
  </si>
  <si>
    <t>COL_0480</t>
  </si>
  <si>
    <t>COL_0481</t>
  </si>
  <si>
    <t>COL_0482</t>
  </si>
  <si>
    <t>COL_0483</t>
  </si>
  <si>
    <t>COL_0484</t>
  </si>
  <si>
    <t>COL_0485</t>
  </si>
  <si>
    <t>COL_0486</t>
  </si>
  <si>
    <t>COL_0487</t>
  </si>
  <si>
    <t>COL_0488</t>
  </si>
  <si>
    <t>COL_0489</t>
  </si>
  <si>
    <t>COL_0490</t>
  </si>
  <si>
    <t>COL_0491</t>
  </si>
  <si>
    <t>COL_0492</t>
  </si>
  <si>
    <t>COL_0493</t>
  </si>
  <si>
    <t>COL_0494</t>
  </si>
  <si>
    <t>COL_0495</t>
  </si>
  <si>
    <t>COL_0496</t>
  </si>
  <si>
    <t>COL_0497</t>
  </si>
  <si>
    <t>COL_0498</t>
  </si>
  <si>
    <t>COL_0499</t>
  </si>
  <si>
    <t>COL_0500</t>
  </si>
  <si>
    <t>COL_0501</t>
  </si>
  <si>
    <t>COL_0502</t>
  </si>
  <si>
    <t>COL_0503</t>
  </si>
  <si>
    <t>COL_0504</t>
  </si>
  <si>
    <t>COL_0505</t>
  </si>
  <si>
    <t>COL_0506</t>
  </si>
  <si>
    <t>COL_0507</t>
  </si>
  <si>
    <t>COL_0508</t>
  </si>
  <si>
    <t>COL_0509</t>
  </si>
  <si>
    <t>COL_0510</t>
  </si>
  <si>
    <t>COL_0511</t>
  </si>
  <si>
    <t>COL_0512</t>
  </si>
  <si>
    <t>COL_0513</t>
  </si>
  <si>
    <t>COL_0514</t>
  </si>
  <si>
    <t>COL_0515</t>
  </si>
  <si>
    <t>COL_0516</t>
  </si>
  <si>
    <t>COL_0517</t>
  </si>
  <si>
    <t>COL_0518</t>
  </si>
  <si>
    <t>COL_0519</t>
  </si>
  <si>
    <t>COL_0520</t>
  </si>
  <si>
    <t>COL_0521</t>
  </si>
  <si>
    <t>COL_0522</t>
  </si>
  <si>
    <t>COL_0523</t>
  </si>
  <si>
    <t>COL_0524</t>
  </si>
  <si>
    <t>COL_0525</t>
  </si>
  <si>
    <t>COL_0526</t>
  </si>
  <si>
    <t>COL_0527</t>
  </si>
  <si>
    <t>COL_0528</t>
  </si>
  <si>
    <t>COL_0529</t>
  </si>
  <si>
    <t>COL_0530</t>
  </si>
  <si>
    <t>COL_0531</t>
  </si>
  <si>
    <t>COL_0532</t>
  </si>
  <si>
    <t>COL_0533</t>
  </si>
  <si>
    <t>COL_0534</t>
  </si>
  <si>
    <t>COL_0535</t>
  </si>
  <si>
    <t>COL_0536</t>
  </si>
  <si>
    <t>COL_0537</t>
  </si>
  <si>
    <t>COL_0538</t>
  </si>
  <si>
    <t>COL_0539</t>
  </si>
  <si>
    <t>COL_0540</t>
  </si>
  <si>
    <t>COL_0541</t>
  </si>
  <si>
    <t>COL_0542</t>
  </si>
  <si>
    <t>COL_0543</t>
  </si>
  <si>
    <t>COL_0544</t>
  </si>
  <si>
    <t>COL_0545</t>
  </si>
  <si>
    <t>COL_0546</t>
  </si>
  <si>
    <t>COL_0547</t>
  </si>
  <si>
    <t>COL_0548</t>
  </si>
  <si>
    <t>COL_0549</t>
  </si>
  <si>
    <t>COL_0550</t>
  </si>
  <si>
    <t>COL_0551</t>
  </si>
  <si>
    <t>COL_0552</t>
  </si>
  <si>
    <t>COL_0553</t>
  </si>
  <si>
    <t>COL_0554</t>
  </si>
  <si>
    <t>COL_0555</t>
  </si>
  <si>
    <t>COL_0556</t>
  </si>
  <si>
    <t>COL_0557</t>
  </si>
  <si>
    <t>COL_0558</t>
  </si>
  <si>
    <t>COL_0559</t>
  </si>
  <si>
    <t>COL_0560</t>
  </si>
  <si>
    <t>COL_0561</t>
  </si>
  <si>
    <t>COL_0562</t>
  </si>
  <si>
    <t>COL_0563</t>
  </si>
  <si>
    <t>COL_0564</t>
  </si>
  <si>
    <t>COL_0565</t>
  </si>
  <si>
    <t>COL_0566</t>
  </si>
  <si>
    <t>COL_0567</t>
  </si>
  <si>
    <t>COL_0568</t>
  </si>
  <si>
    <t>COL_0569</t>
  </si>
  <si>
    <t>COL_0570</t>
  </si>
  <si>
    <t>COL_0571</t>
  </si>
  <si>
    <t>COL_0572</t>
  </si>
  <si>
    <t>COL_0573</t>
  </si>
  <si>
    <t>COL_0574</t>
  </si>
  <si>
    <t>COL_0575</t>
  </si>
  <si>
    <t>COL_0576</t>
  </si>
  <si>
    <t>COL_0577</t>
  </si>
  <si>
    <t>COL_0578</t>
  </si>
  <si>
    <t>COL_0579</t>
  </si>
  <si>
    <t>COL_0580</t>
  </si>
  <si>
    <t>COL_0581</t>
  </si>
  <si>
    <t>COL_0582</t>
  </si>
  <si>
    <t>COL_0583</t>
  </si>
  <si>
    <t>COL_0584</t>
  </si>
  <si>
    <t>COL_0585</t>
  </si>
  <si>
    <t>COL_0586</t>
  </si>
  <si>
    <t>COL_0587</t>
  </si>
  <si>
    <t>COL_0588</t>
  </si>
  <si>
    <t>COL_0589</t>
  </si>
  <si>
    <t>COL_0590</t>
  </si>
  <si>
    <t>COL_0591</t>
  </si>
  <si>
    <t>COL_0592</t>
  </si>
  <si>
    <t>COL_0593</t>
  </si>
  <si>
    <t>COL_0594</t>
  </si>
  <si>
    <t>COL_0595</t>
  </si>
  <si>
    <t>COL_0596</t>
  </si>
  <si>
    <t>COL_0597</t>
  </si>
  <si>
    <t>COL_0598</t>
  </si>
  <si>
    <t>COL_0599</t>
  </si>
  <si>
    <t>COL_0600</t>
  </si>
  <si>
    <t>COL_0601</t>
  </si>
  <si>
    <t>COL_0602</t>
  </si>
  <si>
    <t>COL_0603</t>
  </si>
  <si>
    <t>COL_0604</t>
  </si>
  <si>
    <t>COL_0605</t>
  </si>
  <si>
    <t>COL_0606</t>
  </si>
  <si>
    <t>COL_0607</t>
  </si>
  <si>
    <t>COL_0608</t>
  </si>
  <si>
    <t>COL_0609</t>
  </si>
  <si>
    <t>COL_0610</t>
  </si>
  <si>
    <t>COL_0611</t>
  </si>
  <si>
    <t>COL_0612</t>
  </si>
  <si>
    <t>COL_0613</t>
  </si>
  <si>
    <t>COL_0614</t>
  </si>
  <si>
    <t>COL_0615</t>
  </si>
  <si>
    <t>COL_0616</t>
  </si>
  <si>
    <t>COL_0617</t>
  </si>
  <si>
    <t>COL_0618</t>
  </si>
  <si>
    <t>COL_0619</t>
  </si>
  <si>
    <t>COL_0620</t>
  </si>
  <si>
    <t>COL_0621</t>
  </si>
  <si>
    <t>COL_0622</t>
  </si>
  <si>
    <t>COL_0623</t>
  </si>
  <si>
    <t>COL_0624</t>
  </si>
  <si>
    <t>COL_0625</t>
  </si>
  <si>
    <t>COL_0626</t>
  </si>
  <si>
    <t>COL_0627</t>
  </si>
  <si>
    <t>COL_0628</t>
  </si>
  <si>
    <t>COL_0629</t>
  </si>
  <si>
    <t>COL_0630</t>
  </si>
  <si>
    <t>COL_0631</t>
  </si>
  <si>
    <t>COL_0632</t>
  </si>
  <si>
    <t>COL_0633</t>
  </si>
  <si>
    <t>COL_0634</t>
  </si>
  <si>
    <t>COL_0635</t>
  </si>
  <si>
    <t>COL_0636</t>
  </si>
  <si>
    <t>COL_0637</t>
  </si>
  <si>
    <t>COL_0638</t>
  </si>
  <si>
    <t>COL_0639</t>
  </si>
  <si>
    <t>COL_0640</t>
  </si>
  <si>
    <t>COL_0641</t>
  </si>
  <si>
    <t>COL_0642</t>
  </si>
  <si>
    <t>COL_0643</t>
  </si>
  <si>
    <t>COL_0644</t>
  </si>
  <si>
    <t>COL_0645</t>
  </si>
  <si>
    <t>COL_0646</t>
  </si>
  <si>
    <t>COL_0647</t>
  </si>
  <si>
    <t>COL_0648</t>
  </si>
  <si>
    <t>COL_0649</t>
  </si>
  <si>
    <t>COL_0650</t>
  </si>
  <si>
    <t>COL_0651</t>
  </si>
  <si>
    <t>COL_0652</t>
  </si>
  <si>
    <t>COL_0653</t>
  </si>
  <si>
    <t>COL_0654</t>
  </si>
  <si>
    <t>COL_0655</t>
  </si>
  <si>
    <t>COL_0656</t>
  </si>
  <si>
    <t>COL_0657</t>
  </si>
  <si>
    <t>COL_0658</t>
  </si>
  <si>
    <t>COL_0659</t>
  </si>
  <si>
    <t>COL_0660</t>
  </si>
  <si>
    <t>COL_0661</t>
  </si>
  <si>
    <t>COL_0662</t>
  </si>
  <si>
    <t>COL_0663</t>
  </si>
  <si>
    <t>COL_0664</t>
  </si>
  <si>
    <t>COL_0665</t>
  </si>
  <si>
    <t>COL_0666</t>
  </si>
  <si>
    <t>COL_0667</t>
  </si>
  <si>
    <t>COL_0668</t>
  </si>
  <si>
    <t>COL_0669</t>
  </si>
  <si>
    <t>COL_0670</t>
  </si>
  <si>
    <t>COL_0671</t>
  </si>
  <si>
    <t>COL_0672</t>
  </si>
  <si>
    <t>COL_0673</t>
  </si>
  <si>
    <t>COL_0674</t>
  </si>
  <si>
    <t>COL_0675</t>
  </si>
  <si>
    <t>COL_0676</t>
  </si>
  <si>
    <t>COL_0677</t>
  </si>
  <si>
    <t>COL_0678</t>
  </si>
  <si>
    <t>COL_0679</t>
  </si>
  <si>
    <t>COL_0680</t>
  </si>
  <si>
    <t>COL_0681</t>
  </si>
  <si>
    <t>COL_0682</t>
  </si>
  <si>
    <t>COL_0683</t>
  </si>
  <si>
    <t>COL_0684</t>
  </si>
  <si>
    <t>COL_0685</t>
  </si>
  <si>
    <t>COL_0686</t>
  </si>
  <si>
    <t>COL_0687</t>
  </si>
  <si>
    <t>COL_0688</t>
  </si>
  <si>
    <t>COL_0689</t>
  </si>
  <si>
    <t>COL_0690</t>
  </si>
  <si>
    <t>COL_0691</t>
  </si>
  <si>
    <t>COL_0692</t>
  </si>
  <si>
    <t>COL_0693</t>
  </si>
  <si>
    <t>COL_0694</t>
  </si>
  <si>
    <t>COL_0695</t>
  </si>
  <si>
    <t>COL_0696</t>
  </si>
  <si>
    <t>COL_0697</t>
  </si>
  <si>
    <t>COL_0698</t>
  </si>
  <si>
    <t>COL_0699</t>
  </si>
  <si>
    <t>COL_0700</t>
  </si>
  <si>
    <t>COL_0701</t>
  </si>
  <si>
    <t>COL_0702</t>
  </si>
  <si>
    <t>COL_0703</t>
  </si>
  <si>
    <t>COL_0704</t>
  </si>
  <si>
    <t>COL_0705</t>
  </si>
  <si>
    <t>COL_0706</t>
  </si>
  <si>
    <t>COL_0707</t>
  </si>
  <si>
    <t>COL_0708</t>
  </si>
  <si>
    <t>COL_0709</t>
  </si>
  <si>
    <t>COL_0710</t>
  </si>
  <si>
    <t>COL_0711</t>
  </si>
  <si>
    <t>COL_0712</t>
  </si>
  <si>
    <t>COL_0713</t>
  </si>
  <si>
    <t>COL_0714</t>
  </si>
  <si>
    <t>COL_0715</t>
  </si>
  <si>
    <t>COL_0716</t>
  </si>
  <si>
    <t>COL_0717</t>
  </si>
  <si>
    <t>COL_0718</t>
  </si>
  <si>
    <t>COL_0719</t>
  </si>
  <si>
    <t>COL_0720</t>
  </si>
  <si>
    <t>COL_0721</t>
  </si>
  <si>
    <t>COL_0722</t>
  </si>
  <si>
    <t>COL_0723</t>
  </si>
  <si>
    <t>COL_0724</t>
  </si>
  <si>
    <t>COL_0725</t>
  </si>
  <si>
    <t>COL_0726</t>
  </si>
  <si>
    <t>COL_0727</t>
  </si>
  <si>
    <t>COL_0728</t>
  </si>
  <si>
    <t>COL_0729</t>
  </si>
  <si>
    <t>COL_0730</t>
  </si>
  <si>
    <t>COL_0731</t>
  </si>
  <si>
    <t>COL_0732</t>
  </si>
  <si>
    <t>COL_0733</t>
  </si>
  <si>
    <t>COL_0734</t>
  </si>
  <si>
    <t>COL_0735</t>
  </si>
  <si>
    <t>COL_0736</t>
  </si>
  <si>
    <t>COL_0737</t>
  </si>
  <si>
    <t>COL_0738</t>
  </si>
  <si>
    <t>COL_0739</t>
  </si>
  <si>
    <t>COL_0740</t>
  </si>
  <si>
    <t>COL_0741</t>
  </si>
  <si>
    <t>COL_0742</t>
  </si>
  <si>
    <t>COL_0743</t>
  </si>
  <si>
    <t>COL_0744</t>
  </si>
  <si>
    <t>COL_0745</t>
  </si>
  <si>
    <t>COL_0746</t>
  </si>
  <si>
    <t>COL_0747</t>
  </si>
  <si>
    <t>COL_0748</t>
  </si>
  <si>
    <t>COL_0749</t>
  </si>
  <si>
    <t>COL_0750</t>
  </si>
  <si>
    <t>COL_0751</t>
  </si>
  <si>
    <t>COL_0752</t>
  </si>
  <si>
    <t>COL_0753</t>
  </si>
  <si>
    <t>COL_0754</t>
  </si>
  <si>
    <t>COL_0755</t>
  </si>
  <si>
    <t>COL_0756</t>
  </si>
  <si>
    <t>COL_0757</t>
  </si>
  <si>
    <t>COL_0758</t>
  </si>
  <si>
    <t>COL_0759</t>
  </si>
  <si>
    <t>COL_0760</t>
  </si>
  <si>
    <t>COL_0761</t>
  </si>
  <si>
    <t>COL_0762</t>
  </si>
  <si>
    <t>COL_0763</t>
  </si>
  <si>
    <t>COL_0764</t>
  </si>
  <si>
    <t>COL_0765</t>
  </si>
  <si>
    <t>COL_0766</t>
  </si>
  <si>
    <t>COL_0767</t>
  </si>
  <si>
    <t>COL_0768</t>
  </si>
  <si>
    <t>COL_0769</t>
  </si>
  <si>
    <t>COL_0770</t>
  </si>
  <si>
    <t>COL_0771</t>
  </si>
  <si>
    <t>COL_0772</t>
  </si>
  <si>
    <t>COL_0773</t>
  </si>
  <si>
    <t>COL_0774</t>
  </si>
  <si>
    <t>COL_0775</t>
  </si>
  <si>
    <t>COL_0776</t>
  </si>
  <si>
    <t>COL_0777</t>
  </si>
  <si>
    <t>COL_0778</t>
  </si>
  <si>
    <t>COL_0779</t>
  </si>
  <si>
    <t>COL_0780</t>
  </si>
  <si>
    <t>COL_0781</t>
  </si>
  <si>
    <t>COL_0782</t>
  </si>
  <si>
    <t>COL_0783</t>
  </si>
  <si>
    <t>COL_0784</t>
  </si>
  <si>
    <t>COL_0785</t>
  </si>
  <si>
    <t>COL_0786</t>
  </si>
  <si>
    <t>COL_0787</t>
  </si>
  <si>
    <t>COL_0788</t>
  </si>
  <si>
    <t>COL_0789</t>
  </si>
  <si>
    <t>COL_0790</t>
  </si>
  <si>
    <t>COL_0791</t>
  </si>
  <si>
    <t>COL_0792</t>
  </si>
  <si>
    <t>COL_0793</t>
  </si>
  <si>
    <t>COL_0794</t>
  </si>
  <si>
    <t>COL_0795</t>
  </si>
  <si>
    <t>COL_0796</t>
  </si>
  <si>
    <t>COL_0797</t>
  </si>
  <si>
    <t>COL_0798</t>
  </si>
  <si>
    <t>COL_0799</t>
  </si>
  <si>
    <t>COL_0800</t>
  </si>
  <si>
    <t>COL_0801</t>
  </si>
  <si>
    <t>COL_0802</t>
  </si>
  <si>
    <t>COL_0803</t>
  </si>
  <si>
    <t>COL_0804</t>
  </si>
  <si>
    <t>COL_0805</t>
  </si>
  <si>
    <t>COL_0806</t>
  </si>
  <si>
    <t>COL_0807</t>
  </si>
  <si>
    <t>COL_0808</t>
  </si>
  <si>
    <t>COL_0809</t>
  </si>
  <si>
    <t>COL_0810</t>
  </si>
  <si>
    <t>COL_0811</t>
  </si>
  <si>
    <t>COL_0812</t>
  </si>
  <si>
    <t>COL_0813</t>
  </si>
  <si>
    <t>COL_0814</t>
  </si>
  <si>
    <t>COL_0815</t>
  </si>
  <si>
    <t>COL_0816</t>
  </si>
  <si>
    <t>COL_0817</t>
  </si>
  <si>
    <t>COL_0818</t>
  </si>
  <si>
    <t>COL_0819</t>
  </si>
  <si>
    <t>COL_0820</t>
  </si>
  <si>
    <t>COL_0821</t>
  </si>
  <si>
    <t>COL_0822</t>
  </si>
  <si>
    <t>COL_0823</t>
  </si>
  <si>
    <t>COL_0824</t>
  </si>
  <si>
    <t>COL_0825</t>
  </si>
  <si>
    <t>COL_0826</t>
  </si>
  <si>
    <t>COL_0827</t>
  </si>
  <si>
    <t>COL_0828</t>
  </si>
  <si>
    <t>COL_0829</t>
  </si>
  <si>
    <t>COL_0830</t>
  </si>
  <si>
    <t>COL_0831</t>
  </si>
  <si>
    <t>COL_0832</t>
  </si>
  <si>
    <t>COL_0833</t>
  </si>
  <si>
    <t>COL_0834</t>
  </si>
  <si>
    <t>COL_0835</t>
  </si>
  <si>
    <t>COL_0836</t>
  </si>
  <si>
    <t>COL_0837</t>
  </si>
  <si>
    <t>COL_0838</t>
  </si>
  <si>
    <t>COL_0839</t>
  </si>
  <si>
    <t>COL_0840</t>
  </si>
  <si>
    <t>COL_0841</t>
  </si>
  <si>
    <t>COL_0842</t>
  </si>
  <si>
    <t>COL_0843</t>
  </si>
  <si>
    <t>COL_0844</t>
  </si>
  <si>
    <t>COL_0845</t>
  </si>
  <si>
    <t>COL_0846</t>
  </si>
  <si>
    <t>COL_0847</t>
  </si>
  <si>
    <t>COL_0848</t>
  </si>
  <si>
    <t>COL_0849</t>
  </si>
  <si>
    <t>COL_0850</t>
  </si>
  <si>
    <t>COL_0851</t>
  </si>
  <si>
    <t>COL_0852</t>
  </si>
  <si>
    <t>COL_0853</t>
  </si>
  <si>
    <t>COL_0854</t>
  </si>
  <si>
    <t>COL_0855</t>
  </si>
  <si>
    <t>COL_0856</t>
  </si>
  <si>
    <t>COL_0857</t>
  </si>
  <si>
    <t>COL_0858</t>
  </si>
  <si>
    <t>COL_0859</t>
  </si>
  <si>
    <t>COL_0860</t>
  </si>
  <si>
    <t>COL_0861</t>
  </si>
  <si>
    <t>COL_0862</t>
  </si>
  <si>
    <t>COL_0863</t>
  </si>
  <si>
    <t>COL_0864</t>
  </si>
  <si>
    <t>COL_0865</t>
  </si>
  <si>
    <t>COL_0866</t>
  </si>
  <si>
    <t>COL_0867</t>
  </si>
  <si>
    <t>COL_0868</t>
  </si>
  <si>
    <t>COL_0869</t>
  </si>
  <si>
    <t>COL_0870</t>
  </si>
  <si>
    <t>COL_0871</t>
  </si>
  <si>
    <t>COL_0872</t>
  </si>
  <si>
    <t>COL_0873</t>
  </si>
  <si>
    <t>COL_0874</t>
  </si>
  <si>
    <t>COL_0875</t>
  </si>
  <si>
    <t>COL_0876</t>
  </si>
  <si>
    <t>COL_0877</t>
  </si>
  <si>
    <t>COL_0878</t>
  </si>
  <si>
    <t>COL_0879</t>
  </si>
  <si>
    <t>COL_0880</t>
  </si>
  <si>
    <t>COL_0881</t>
  </si>
  <si>
    <t>COL_0882</t>
  </si>
  <si>
    <t>COL_0883</t>
  </si>
  <si>
    <t>COL_0884</t>
  </si>
  <si>
    <t>COL_0885</t>
  </si>
  <si>
    <t>COL_0886</t>
  </si>
  <si>
    <t>COL_0887</t>
  </si>
  <si>
    <t>COL_0888</t>
  </si>
  <si>
    <t>COL_0889</t>
  </si>
  <si>
    <t>COL_0890</t>
  </si>
  <si>
    <t>COL_0891</t>
  </si>
  <si>
    <t>COL_0892</t>
  </si>
  <si>
    <t>COL_0893</t>
  </si>
  <si>
    <t>COL_0894</t>
  </si>
  <si>
    <t>COL_0895</t>
  </si>
  <si>
    <t>COL_0896</t>
  </si>
  <si>
    <t>COL_0897</t>
  </si>
  <si>
    <t>COL_0898</t>
  </si>
  <si>
    <t>COL_0899</t>
  </si>
  <si>
    <t>COL_0900</t>
  </si>
  <si>
    <t>COL_0901</t>
  </si>
  <si>
    <t>COL_0902</t>
  </si>
  <si>
    <t>COL_0903</t>
  </si>
  <si>
    <t>COL_0904</t>
  </si>
  <si>
    <t>COL_0905</t>
  </si>
  <si>
    <t>COL_0906</t>
  </si>
  <si>
    <t>COL_0907</t>
  </si>
  <si>
    <t>COL_0908</t>
  </si>
  <si>
    <t>COL_0909</t>
  </si>
  <si>
    <t>COL_0910</t>
  </si>
  <si>
    <t>COL_0911</t>
  </si>
  <si>
    <t>COL_0912</t>
  </si>
  <si>
    <t>COL_0913</t>
  </si>
  <si>
    <t>COL_0914</t>
  </si>
  <si>
    <t>COL_0915</t>
  </si>
  <si>
    <t>COL_0916</t>
  </si>
  <si>
    <t>COL_0917</t>
  </si>
  <si>
    <t>COL_0918</t>
  </si>
  <si>
    <t>COL_0919</t>
  </si>
  <si>
    <t>COL_0920</t>
  </si>
  <si>
    <t>COL_0921</t>
  </si>
  <si>
    <t>COL_0922</t>
  </si>
  <si>
    <t>COL_0923</t>
  </si>
  <si>
    <t>COL_0924</t>
  </si>
  <si>
    <t>COL_0925</t>
  </si>
  <si>
    <t>COL_0926</t>
  </si>
  <si>
    <t>COL_0927</t>
  </si>
  <si>
    <t>COL_0928</t>
  </si>
  <si>
    <t>COL_0929</t>
  </si>
  <si>
    <t>COL_0930</t>
  </si>
  <si>
    <t>COL_0931</t>
  </si>
  <si>
    <t>COL_0932</t>
  </si>
  <si>
    <t>COL_0933</t>
  </si>
  <si>
    <t>COL_0934</t>
  </si>
  <si>
    <t>COL_0935</t>
  </si>
  <si>
    <t>COL_0936</t>
  </si>
  <si>
    <t>COL_0937</t>
  </si>
  <si>
    <t>COL_0938</t>
  </si>
  <si>
    <t>COL_0939</t>
  </si>
  <si>
    <t>COL_0940</t>
  </si>
  <si>
    <t>COL_0941</t>
  </si>
  <si>
    <t>COL_0942</t>
  </si>
  <si>
    <t>COL_0943</t>
  </si>
  <si>
    <t>COL_0944</t>
  </si>
  <si>
    <t>COL_0945</t>
  </si>
  <si>
    <t>COL_0946</t>
  </si>
  <si>
    <t>COL_0947</t>
  </si>
  <si>
    <t>COL_0948</t>
  </si>
  <si>
    <t>COL_0949</t>
  </si>
  <si>
    <t>COL_0950</t>
  </si>
  <si>
    <t>COL_0951</t>
  </si>
  <si>
    <t>COL_0952</t>
  </si>
  <si>
    <t>COL_0953</t>
  </si>
  <si>
    <t>COL_0954</t>
  </si>
  <si>
    <t>COL_0955</t>
  </si>
  <si>
    <t>COL_0956</t>
  </si>
  <si>
    <t>COL_0957</t>
  </si>
  <si>
    <t>COL_0958</t>
  </si>
  <si>
    <t>COL_0959</t>
  </si>
  <si>
    <t>COL_0960</t>
  </si>
  <si>
    <t>COL_0961</t>
  </si>
  <si>
    <t>COL_0962</t>
  </si>
  <si>
    <t>COL_0963</t>
  </si>
  <si>
    <t>COL_0964</t>
  </si>
  <si>
    <t>COL_0965</t>
  </si>
  <si>
    <t>COL_0966</t>
  </si>
  <si>
    <t>COL_0967</t>
  </si>
  <si>
    <t>COL_0968</t>
  </si>
  <si>
    <t>COL_0969</t>
  </si>
  <si>
    <t>COL_0970</t>
  </si>
  <si>
    <t>COL_0971</t>
  </si>
  <si>
    <t>COL_0972</t>
  </si>
  <si>
    <t>COL_0973</t>
  </si>
  <si>
    <t>COL_0974</t>
  </si>
  <si>
    <t>COL_0975</t>
  </si>
  <si>
    <t>COL_0976</t>
  </si>
  <si>
    <t>COL_0977</t>
  </si>
  <si>
    <t>COL_0978</t>
  </si>
  <si>
    <t>COL_0979</t>
  </si>
  <si>
    <t>COL_0980</t>
  </si>
  <si>
    <t>COL_0981</t>
  </si>
  <si>
    <t>COL_0982</t>
  </si>
  <si>
    <t>COL_0983</t>
  </si>
  <si>
    <t>COL_0984</t>
  </si>
  <si>
    <t>COL_0985</t>
  </si>
  <si>
    <t>COL_0986</t>
  </si>
  <si>
    <t>COL_0987</t>
  </si>
  <si>
    <t>COL_0988</t>
  </si>
  <si>
    <t>COL_0989</t>
  </si>
  <si>
    <t>COL_0990</t>
  </si>
  <si>
    <t>COL_0991</t>
  </si>
  <si>
    <t>COL_0992</t>
  </si>
  <si>
    <t>COL_0993</t>
  </si>
  <si>
    <t>COL_0994</t>
  </si>
  <si>
    <t>COL_0995</t>
  </si>
  <si>
    <t>COL_0996</t>
  </si>
  <si>
    <t>COL_0997</t>
  </si>
  <si>
    <t>COL_0998</t>
  </si>
  <si>
    <t>COL_0999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</si>
  <si>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</si>
  <si>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</si>
  <si>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</si>
  <si>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</si>
  <si>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</si>
  <si>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</si>
  <si>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</si>
  <si>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</si>
  <si>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</si>
  <si>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</si>
  <si>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</si>
  <si>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</si>
  <si>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</si>
  <si>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</si>
  <si>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</si>
  <si>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</si>
  <si>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</si>
  <si>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</si>
  <si>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</si>
  <si>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</si>
  <si>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</si>
  <si>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</si>
  <si>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</si>
  <si>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</si>
  <si>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 xml:space="preserve"> CONSTRAINT [PK_IMPORT_TEMP] PRIMARY KEY CLUSTERED </t>
  </si>
  <si>
    <t>(</t>
  </si>
  <si>
    <t>[ID] ASC</t>
  </si>
  <si>
    <t>)WITH (PAD_INDEX = OFF, STATISTICS_NORECOMPUTE = OFF, IGNORE_DUP_KEY = OFF, ALLOW_ROW_LOCKS = ON, ALLOW_PAGE_LOCKS = ON) ON [PRIMARY]</t>
  </si>
  <si>
    <t>) ON [PRIMARY] TEXTIMAGE_ON [PRIMARY]</t>
  </si>
  <si>
    <t>NOT NULL,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</si>
  <si>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</si>
  <si>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</si>
  <si>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</si>
  <si>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</si>
  <si>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</si>
  <si>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</si>
  <si>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</si>
  <si>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</si>
  <si>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</si>
  <si>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</si>
  <si>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</si>
  <si>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</si>
  <si>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</si>
  <si>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</si>
  <si>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</si>
  <si>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</si>
  <si>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</si>
  <si>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</si>
  <si>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</si>
  <si>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</si>
  <si>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</si>
  <si>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</si>
  <si>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</si>
  <si>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</si>
  <si>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</si>
  <si>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</si>
  <si>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</si>
  <si>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</si>
  <si>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</si>
  <si>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</si>
  <si>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</si>
  <si>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</si>
  <si>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</si>
  <si>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</si>
  <si>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</si>
  <si>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</si>
  <si>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</si>
  <si>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</si>
  <si>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</si>
  <si>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</si>
  <si>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</si>
  <si>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</si>
  <si>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</si>
  <si>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</si>
  <si>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</si>
  <si>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</si>
  <si>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</si>
  <si>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</si>
  <si>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</si>
  <si>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</si>
  <si>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</si>
  <si>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</si>
  <si>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</si>
  <si>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</si>
  <si>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</si>
  <si>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</si>
  <si>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</si>
  <si>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</si>
  <si>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</si>
  <si>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</si>
  <si>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</si>
  <si>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</si>
  <si>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</si>
  <si>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</si>
  <si>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</si>
  <si>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</si>
  <si>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</si>
  <si>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</si>
  <si>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</si>
  <si>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</si>
  <si>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</si>
  <si>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</si>
  <si>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</si>
  <si>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</si>
  <si>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</si>
  <si>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</si>
  <si>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</si>
  <si>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COL_1101</t>
  </si>
  <si>
    <t>COL_1102</t>
  </si>
  <si>
    <t>COL_1103</t>
  </si>
  <si>
    <t>COL_1104</t>
  </si>
  <si>
    <t>COL_1105</t>
  </si>
  <si>
    <t>COL_1106</t>
  </si>
  <si>
    <t>COL_1107</t>
  </si>
  <si>
    <t>COL_1108</t>
  </si>
  <si>
    <t>COL_1109</t>
  </si>
  <si>
    <t>COL_1110</t>
  </si>
  <si>
    <t>COL_1111</t>
  </si>
  <si>
    <t>COL_1112</t>
  </si>
  <si>
    <t>COL_1113</t>
  </si>
  <si>
    <t>COL_1114</t>
  </si>
  <si>
    <t>COL_1115</t>
  </si>
  <si>
    <t>COL_1116</t>
  </si>
  <si>
    <t>COL_1117</t>
  </si>
  <si>
    <t>COL_1118</t>
  </si>
  <si>
    <t>COL_1119</t>
  </si>
  <si>
    <t>COL_1120</t>
  </si>
  <si>
    <t>COL_1121</t>
  </si>
  <si>
    <t>COL_1122</t>
  </si>
  <si>
    <t>COL_1123</t>
  </si>
  <si>
    <t>COL_1124</t>
  </si>
  <si>
    <t>COL_1125</t>
  </si>
  <si>
    <t>COL_1126</t>
  </si>
  <si>
    <t>COL_1127</t>
  </si>
  <si>
    <t>COL_1128</t>
  </si>
  <si>
    <t>COL_1129</t>
  </si>
  <si>
    <t>COL_1130</t>
  </si>
  <si>
    <t>COL_1131</t>
  </si>
  <si>
    <t>COL_1132</t>
  </si>
  <si>
    <t>COL_1133</t>
  </si>
  <si>
    <t>COL_1134</t>
  </si>
  <si>
    <t>COL_1135</t>
  </si>
  <si>
    <t>COL_1136</t>
  </si>
  <si>
    <t>COL_1137</t>
  </si>
  <si>
    <t>COL_1138</t>
  </si>
  <si>
    <t>COL_1139</t>
  </si>
  <si>
    <t>COL_1140</t>
  </si>
  <si>
    <t>COL_1141</t>
  </si>
  <si>
    <t>COL_1142</t>
  </si>
  <si>
    <t>COL_1143</t>
  </si>
  <si>
    <t>COL_1144</t>
  </si>
  <si>
    <t>COL_1145</t>
  </si>
  <si>
    <t>COL_1146</t>
  </si>
  <si>
    <t>COL_1147</t>
  </si>
  <si>
    <t>COL_1148</t>
  </si>
  <si>
    <t>COL_1149</t>
  </si>
  <si>
    <t>COL_1150</t>
  </si>
  <si>
    <t>COL_1151</t>
  </si>
  <si>
    <t>COL_1152</t>
  </si>
  <si>
    <t>COL_1153</t>
  </si>
  <si>
    <t>COL_1154</t>
  </si>
  <si>
    <t>COL_1155</t>
  </si>
  <si>
    <t>COL_1156</t>
  </si>
  <si>
    <t>COL_1157</t>
  </si>
  <si>
    <t>COL_1158</t>
  </si>
  <si>
    <t>COL_1159</t>
  </si>
  <si>
    <t>COL_1160</t>
  </si>
  <si>
    <t>COL_1161</t>
  </si>
  <si>
    <t>COL_1162</t>
  </si>
  <si>
    <t>COL_1163</t>
  </si>
  <si>
    <t>COL_1164</t>
  </si>
  <si>
    <t>COL_1165</t>
  </si>
  <si>
    <t>COL_1166</t>
  </si>
  <si>
    <t>COL_1167</t>
  </si>
  <si>
    <t>COL_1168</t>
  </si>
  <si>
    <t>COL_1169</t>
  </si>
  <si>
    <t>COL_1170</t>
  </si>
  <si>
    <t>COL_1171</t>
  </si>
  <si>
    <t>COL_1172</t>
  </si>
  <si>
    <t>COL_1173</t>
  </si>
  <si>
    <t>COL_1174</t>
  </si>
  <si>
    <t>COL_1175</t>
  </si>
  <si>
    <t>COL_1176</t>
  </si>
  <si>
    <t>COL_1177</t>
  </si>
  <si>
    <t>COL_1178</t>
  </si>
  <si>
    <t>COL_1179</t>
  </si>
  <si>
    <t>COL_1180</t>
  </si>
  <si>
    <t>COL_1181</t>
  </si>
  <si>
    <t>COL_1182</t>
  </si>
  <si>
    <t>COL_1183</t>
  </si>
  <si>
    <t>COL_1184</t>
  </si>
  <si>
    <t>COL_1185</t>
  </si>
  <si>
    <t>COL_1186</t>
  </si>
  <si>
    <t>COL_1187</t>
  </si>
  <si>
    <t>COL_1188</t>
  </si>
  <si>
    <t>COL_1189</t>
  </si>
  <si>
    <t>COL_1190</t>
  </si>
  <si>
    <t>COL_1191</t>
  </si>
  <si>
    <t>COL_1192</t>
  </si>
  <si>
    <t>COL_1193</t>
  </si>
  <si>
    <t>COL_1194</t>
  </si>
  <si>
    <t>COL_1195</t>
  </si>
  <si>
    <t>COL_1196</t>
  </si>
  <si>
    <t>COL_1197</t>
  </si>
  <si>
    <t>COL_1198</t>
  </si>
  <si>
    <t>COL_1199</t>
  </si>
  <si>
    <t>COL_1200</t>
  </si>
  <si>
    <t>COL_1201</t>
  </si>
  <si>
    <t>COL_1202</t>
  </si>
  <si>
    <t>COL_1203</t>
  </si>
  <si>
    <t>COL_1204</t>
  </si>
  <si>
    <t>COL_1205</t>
  </si>
  <si>
    <t>COL_1206</t>
  </si>
  <si>
    <t>COL_1207</t>
  </si>
  <si>
    <t>COL_1208</t>
  </si>
  <si>
    <t>COL_1209</t>
  </si>
  <si>
    <t>COL_1210</t>
  </si>
  <si>
    <t>COL_1211</t>
  </si>
  <si>
    <t>COL_1212</t>
  </si>
  <si>
    <t>COL_1213</t>
  </si>
  <si>
    <t>COL_1214</t>
  </si>
  <si>
    <t>COL_1215</t>
  </si>
  <si>
    <t>COL_1216</t>
  </si>
  <si>
    <t>COL_1217</t>
  </si>
  <si>
    <t>COL_1218</t>
  </si>
  <si>
    <t>COL_1219</t>
  </si>
  <si>
    <t>COL_1220</t>
  </si>
  <si>
    <t>COL_1221</t>
  </si>
  <si>
    <t>COL_1222</t>
  </si>
  <si>
    <t>COL_1223</t>
  </si>
  <si>
    <t>COL_1224</t>
  </si>
  <si>
    <t>COL_1225</t>
  </si>
  <si>
    <t>COL_1226</t>
  </si>
  <si>
    <t>COL_1227</t>
  </si>
  <si>
    <t>COL_1228</t>
  </si>
  <si>
    <t>COL_1229</t>
  </si>
  <si>
    <t>COL_1230</t>
  </si>
  <si>
    <t>COL_1231</t>
  </si>
  <si>
    <t>COL_1232</t>
  </si>
  <si>
    <t>COL_1233</t>
  </si>
  <si>
    <t>COL_1234</t>
  </si>
  <si>
    <t>COL_1235</t>
  </si>
  <si>
    <t>COL_1236</t>
  </si>
  <si>
    <t>COL_1237</t>
  </si>
  <si>
    <t>COL_1238</t>
  </si>
  <si>
    <t>COL_1239</t>
  </si>
  <si>
    <t>COL_1240</t>
  </si>
  <si>
    <t>COL_1241</t>
  </si>
  <si>
    <t>COL_1242</t>
  </si>
  <si>
    <t>COL_1243</t>
  </si>
  <si>
    <t>COL_1244</t>
  </si>
  <si>
    <t>COL_1245</t>
  </si>
  <si>
    <t>COL_1246</t>
  </si>
  <si>
    <t>COL_1247</t>
  </si>
  <si>
    <t>COL_1248</t>
  </si>
  <si>
    <t>COL_1249</t>
  </si>
  <si>
    <t>COL_1250</t>
  </si>
  <si>
    <t>COL_1251</t>
  </si>
  <si>
    <t>COL_1252</t>
  </si>
  <si>
    <t>COL_1253</t>
  </si>
  <si>
    <t>COL_1254</t>
  </si>
  <si>
    <t>COL_1255</t>
  </si>
  <si>
    <t>COL_1256</t>
  </si>
  <si>
    <t>COL_1257</t>
  </si>
  <si>
    <t>COL_1258</t>
  </si>
  <si>
    <t>COL_1259</t>
  </si>
  <si>
    <t>COL_1260</t>
  </si>
  <si>
    <t>COL_1261</t>
  </si>
  <si>
    <t>COL_1262</t>
  </si>
  <si>
    <t>COL_1263</t>
  </si>
  <si>
    <t>COL_1264</t>
  </si>
  <si>
    <t>COL_1265</t>
  </si>
  <si>
    <t>COL_1266</t>
  </si>
  <si>
    <t>FLY WHEEL TIGHTEN DATA</t>
  </si>
  <si>
    <t>TOTAL JUDGE(NG RE2)</t>
  </si>
  <si>
    <t>FORMAT Edited</t>
  </si>
  <si>
    <t>A-Z,0-9</t>
  </si>
  <si>
    <t>0-9</t>
  </si>
  <si>
    <t>E4,E6</t>
  </si>
  <si>
    <t>AT, MT</t>
  </si>
  <si>
    <t>_,0-9</t>
  </si>
  <si>
    <t>_,A-Z</t>
  </si>
  <si>
    <t>0-9,A-Z</t>
  </si>
  <si>
    <t>CommandButton1</t>
  </si>
  <si>
    <t>CommandButton2</t>
  </si>
  <si>
    <t>TextBox1</t>
  </si>
  <si>
    <t>CommandButton3</t>
  </si>
  <si>
    <t>TextBox2</t>
  </si>
  <si>
    <t>TextBox3</t>
  </si>
  <si>
    <t>CommandButton4</t>
  </si>
  <si>
    <t>ComboBox1</t>
  </si>
  <si>
    <t>CommandButton5</t>
  </si>
  <si>
    <t>CommandButton6</t>
  </si>
  <si>
    <t>ComboBox2</t>
  </si>
  <si>
    <t>CommandButton7</t>
  </si>
  <si>
    <t>MultiPage1</t>
  </si>
  <si>
    <t>ListBox1</t>
  </si>
  <si>
    <t>CommandButton8</t>
  </si>
  <si>
    <t>CommandButton9</t>
  </si>
  <si>
    <t>CommandButton10</t>
  </si>
  <si>
    <t>CommandButton11</t>
  </si>
  <si>
    <t>CommandButton12</t>
  </si>
  <si>
    <t>CommandButton13</t>
  </si>
  <si>
    <t>CommandButton14</t>
  </si>
  <si>
    <t>CommandButton15</t>
  </si>
  <si>
    <t>ListBox2</t>
  </si>
  <si>
    <t>CommandButton16</t>
  </si>
  <si>
    <t>CommandButton17</t>
  </si>
  <si>
    <t>CommandButton18</t>
  </si>
  <si>
    <t>CommandButton19</t>
  </si>
  <si>
    <t>CommandButton20</t>
  </si>
  <si>
    <t>CommandButton21</t>
  </si>
  <si>
    <t>CommandButton22</t>
  </si>
  <si>
    <t>CommandButton23</t>
  </si>
  <si>
    <t>CommandButton24</t>
  </si>
  <si>
    <t>CommandButton25</t>
  </si>
  <si>
    <t>CommandButton26</t>
  </si>
  <si>
    <t>ToggleButton1</t>
  </si>
  <si>
    <t>ListBox3</t>
  </si>
  <si>
    <t>CommandButton27</t>
  </si>
  <si>
    <t>CommandButton28</t>
  </si>
  <si>
    <t>CommandButton29</t>
  </si>
  <si>
    <t>CommandButton30</t>
  </si>
  <si>
    <t>CommandButton31</t>
  </si>
  <si>
    <t>CommandButton32</t>
  </si>
  <si>
    <t>CommandButton33</t>
  </si>
  <si>
    <t>CommandButton34</t>
  </si>
  <si>
    <t>CommandButton35</t>
  </si>
  <si>
    <t>CommandButton36</t>
  </si>
  <si>
    <t>TextBox4</t>
  </si>
  <si>
    <t>TextBox5</t>
  </si>
  <si>
    <t>MsgBox "ddd"</t>
  </si>
  <si>
    <t>TextBox6</t>
  </si>
  <si>
    <t>CommandButton37</t>
  </si>
  <si>
    <t>CommandButton38</t>
  </si>
  <si>
    <t>Frame1</t>
  </si>
  <si>
    <t>Frame2</t>
  </si>
  <si>
    <t>CommandButton39</t>
  </si>
  <si>
    <t>Frame3</t>
  </si>
  <si>
    <t>CommandButton40</t>
  </si>
  <si>
    <t>CommandButton41</t>
  </si>
  <si>
    <t>CommandButton42</t>
  </si>
  <si>
    <t>CommandButton43</t>
  </si>
  <si>
    <t>CommandButton44</t>
  </si>
  <si>
    <t>CommandButton45</t>
  </si>
  <si>
    <t>CommandButton46</t>
  </si>
  <si>
    <t>CommandButton47</t>
  </si>
  <si>
    <t>CommandButton48</t>
  </si>
  <si>
    <t>CommandButton49</t>
  </si>
  <si>
    <t>CommandButton50</t>
  </si>
  <si>
    <t>CommandButton51</t>
  </si>
  <si>
    <t>CommandButton52</t>
  </si>
  <si>
    <t>ListBox4</t>
  </si>
  <si>
    <t>TextBox7</t>
  </si>
  <si>
    <t>net</t>
  </si>
  <si>
    <t>CommandButton53</t>
  </si>
  <si>
    <t>CommandButton54</t>
  </si>
  <si>
    <t>ComboBox3</t>
  </si>
  <si>
    <t>Sir_Function(NoDel)</t>
  </si>
  <si>
    <t>CommandButton55</t>
  </si>
  <si>
    <t>Frame4</t>
  </si>
  <si>
    <t>CommandButton56</t>
  </si>
  <si>
    <t>CommandButton57</t>
  </si>
  <si>
    <t>CommandButton58</t>
  </si>
  <si>
    <t>CommandButton59</t>
  </si>
  <si>
    <t>CommandButton60</t>
  </si>
  <si>
    <t>CommandButton61</t>
  </si>
  <si>
    <t>ComboBox4</t>
  </si>
  <si>
    <t>C:\Users\Administrator\Desktop\BALL\All in USB 20150805-15_20\BALL\20150729\DATABASE\BALL</t>
  </si>
  <si>
    <t>Label1</t>
  </si>
  <si>
    <t>CommandButton62</t>
  </si>
  <si>
    <t>CommandButton63</t>
  </si>
  <si>
    <t>Frame5</t>
  </si>
  <si>
    <t>CommandButton64</t>
  </si>
  <si>
    <t>CommandButton65</t>
  </si>
  <si>
    <t>CommandButton66</t>
  </si>
  <si>
    <t>CommandButton67</t>
  </si>
  <si>
    <t>CommandButton68</t>
  </si>
  <si>
    <t>CommandButton69</t>
  </si>
  <si>
    <t>SEQ</t>
  </si>
  <si>
    <t>COLUMN_NAME</t>
  </si>
  <si>
    <t>DATA_TYPE</t>
  </si>
  <si>
    <t>COLUMN_REGEX</t>
  </si>
  <si>
    <t>CAN_EDIT</t>
  </si>
  <si>
    <t>CAN_ADD</t>
  </si>
  <si>
    <t>int</t>
  </si>
  <si>
    <t>bit</t>
  </si>
  <si>
    <t>ENABLE</t>
  </si>
  <si>
    <t>MACHINING PARTS SERIAL No|CYL/BLOCK SERIAL No|</t>
  </si>
  <si>
    <t>MACHINING PARTS SERIAL No|CYL/HEAD SERIAL No|</t>
  </si>
  <si>
    <t>MACHINING PARTS SERIAL No|CRANK SHAFT SERIAL No|</t>
  </si>
  <si>
    <t>MACHINING PARTS SERIAL No|CON/ROD #1 SERIAL No|</t>
  </si>
  <si>
    <t>MACHINING PARTS SERIAL No|CON/ROD #2 SERIAL No|</t>
  </si>
  <si>
    <t>MACHINING PARTS SERIAL No|CON/ROD #3 SERIAL No|</t>
  </si>
  <si>
    <t>MACHINING PARTS SERIAL No|CON/ROD #4 SERIAL No|</t>
  </si>
  <si>
    <t>MACHINING PARTS SERIAL No|CAM SHAFT INTAKE  SERIAL No|</t>
  </si>
  <si>
    <t>MACHINING PARTS SERIAL No|CAM SHAFT EXHAUST  SERIAL No|</t>
  </si>
  <si>
    <t>MACHINING PARTS SERIAL No|PARTS SERIAL SPARE|</t>
  </si>
  <si>
    <t>BCD</t>
  </si>
  <si>
    <t>REPAIR CARRY OUT CONTROL FLUG|SHORT BLOCK LINE OUT|Bearing Cap tighten</t>
  </si>
  <si>
    <t>REPAIR CARRY OUT CONTROL FLUG|SHORT BLOCK LINE OUT|Con Rod tighten</t>
  </si>
  <si>
    <t>REPAIR CARRY OUT CONTROL FLUG|SHORT BLOCK LINE OUT|CRANKING TRQ MEASURE</t>
  </si>
  <si>
    <t>REPAIR CARRY OUT CONTROL FLUG|SHORT BLOCK LINE OUT|SPARE</t>
  </si>
  <si>
    <t>REPAIR CARRY OUT CONTROL FLUG|MAINE-A  LINE OUT|C/Case tighten</t>
  </si>
  <si>
    <t>REPAIR CARRY OUT CONTROL FLUG|MAINE-A  LINE OUT|D/Pulley tighten</t>
  </si>
  <si>
    <t>REPAIR CARRY OUT CONTROL FLUG|MAINE-A  LINE OUT|Fly/Wheel tighten</t>
  </si>
  <si>
    <t>REPAIR CARRY OUT CONTROL FLUG|MAINE-A  LINE OUT|SPARE</t>
  </si>
  <si>
    <t>REPAIR CARRY OUT CONTROL FLUG|MAINE-B  LINE OUT|Head tighten</t>
  </si>
  <si>
    <t>REPAIR CARRY OUT CONTROL FLUG|MAINE-B  LINE OUT|C/carrier tighten</t>
  </si>
  <si>
    <t>REPAIR CARRY OUT CONTROL FLUG|MAINE-B  LINE OUT|Head/Cover tighten</t>
  </si>
  <si>
    <t>REPAIR CARRY OUT CONTROL FLUG|MAINE-B  LINE OUT|Pressure Plate tighten</t>
  </si>
  <si>
    <t>REPAIR CARRY OUT CONTROL FLUG|MAINE-B  LINE OUT|SPARE</t>
  </si>
  <si>
    <t>INSPECTIN STAGE JUDGEMENT|iINSPECTION 1|</t>
  </si>
  <si>
    <t>INSPECTIN STAGE JUDGEMENT|iINSPECTION 2|</t>
  </si>
  <si>
    <t>INSPECTIN STAGE JUDGEMENT|iINSPECTION 3|</t>
  </si>
  <si>
    <t>INSPECTIN STAGE JUDGEMENT|iINSPECTION 4|</t>
  </si>
  <si>
    <t>INSPECTIN STAGE JUDGEMENT|iINSPECTION 5|</t>
  </si>
  <si>
    <t>INSPECTIN STAGE JUDGEMENT|iINSPECTION 6|</t>
  </si>
  <si>
    <t>INSPECTIN STAGE JUDGEMENT|YEAR|</t>
  </si>
  <si>
    <t>INSPECTIN STAGE JUDGEMENT|MM/DD|</t>
  </si>
  <si>
    <t>INSPECTIN STAGE JUDGEMENT|Hr/Min|</t>
  </si>
  <si>
    <t>INSPECTIN STAGE JUDGEMENT|Sec|</t>
  </si>
  <si>
    <t>INSPECTIN STAGE JUDGEMENT|iINSPECTION 11|</t>
  </si>
  <si>
    <t>INSPECTIN STAGE JUDGEMENT|iINSPECTION 12|</t>
  </si>
  <si>
    <t>INSPECTIN STAGE JUDGEMENT|iINSPECTION 13|</t>
  </si>
  <si>
    <t>INSPECTIN STAGE JUDGEMENT|iINSPECTION 14|</t>
  </si>
  <si>
    <t>INSPECTIN STAGE JUDGEMENT|iINSPECTION 15|</t>
  </si>
  <si>
    <t>INSPECTIN STAGE JUDGEMENT|iINSPECTION 16|</t>
  </si>
  <si>
    <t>ENG TYPE|</t>
  </si>
  <si>
    <t>ENG.No|</t>
  </si>
  <si>
    <t>ENG ASM No.|</t>
  </si>
  <si>
    <t>BOOK|</t>
  </si>
  <si>
    <t>YEAR|</t>
  </si>
  <si>
    <t>MODEL CODE|</t>
  </si>
  <si>
    <t>Lot No|</t>
  </si>
  <si>
    <t>Unit No|</t>
  </si>
  <si>
    <t>AT/MT|</t>
  </si>
  <si>
    <t>EMISSION|</t>
  </si>
  <si>
    <t>INJ MODEL CODE|</t>
  </si>
  <si>
    <t>SPARE|</t>
  </si>
  <si>
    <t>SHORT　BLOCK DATA|S/B Parts No</t>
  </si>
  <si>
    <t>SHORT　BLOCK DATA|S/B serial No</t>
  </si>
  <si>
    <t>SHORT　BLOCK DATA|GASKET GRADE</t>
  </si>
  <si>
    <t>LINE ON TIME|YEAR</t>
  </si>
  <si>
    <t>LINE ON TIME|MM/DD</t>
  </si>
  <si>
    <t>LINE ON TIME|Hr/Min</t>
  </si>
  <si>
    <t>LINE ON TIME|Sec</t>
  </si>
  <si>
    <t>LINE OFF TIME|Year</t>
  </si>
  <si>
    <t>LINE OFF TIME|MM/DD</t>
  </si>
  <si>
    <t>LINE OFF TIME|Hr/Min</t>
  </si>
  <si>
    <t>LINE OFF TIME|Sec</t>
  </si>
  <si>
    <t>BLOCK BORE GRADE|1st</t>
  </si>
  <si>
    <t>BLOCK BORE GRADE|2nd</t>
  </si>
  <si>
    <t>BLOCK BORE GRADE|3rd</t>
  </si>
  <si>
    <t>BLOCK BORE GRADE|4th</t>
  </si>
  <si>
    <t>PISTON GRADE|1st</t>
  </si>
  <si>
    <t>PISTON GRADE|2nd</t>
  </si>
  <si>
    <t>PISTON GRADE|3rd</t>
  </si>
  <si>
    <t>PISTON GRADE|4th</t>
  </si>
  <si>
    <t>BORE/PISTON MATCHING|1st judgement</t>
  </si>
  <si>
    <t>BORE/PISTON MATCHING|2ndd judgement</t>
  </si>
  <si>
    <t>PISTON PARTS No,|1st</t>
  </si>
  <si>
    <t>PISTON PARTS No,|2nd</t>
  </si>
  <si>
    <t>PISTON PARTS No,|3rd</t>
  </si>
  <si>
    <t>PISTON PARTS No,|4th</t>
  </si>
  <si>
    <t>PISTON PARTS NO,CHECK|1st judgement</t>
  </si>
  <si>
    <t>PISTON PARTS NO,CHECK|2ndd judgement</t>
  </si>
  <si>
    <t>METAL GRADE_x000D_
BLOCK MARKING DATA|1st</t>
  </si>
  <si>
    <t>METAL GRADE_x000D_
BLOCK MARKING DATA|2nd</t>
  </si>
  <si>
    <t>METAL GRADE_x000D_
BLOCK MARKING DATA|3rd</t>
  </si>
  <si>
    <t>METAL GRADE_x000D_
BLOCK MARKING DATA|4th</t>
  </si>
  <si>
    <t>METAL GRADE_x000D_
BLOCK MARKING DATA|5th</t>
  </si>
  <si>
    <t>METAL GRADE_x000D_
CRANK MARKING DATA|1st</t>
  </si>
  <si>
    <t>METAL GRADE_x000D_
CRANK MARKING DATA|2nd</t>
  </si>
  <si>
    <t>METAL GRADE_x000D_
CRANK MARKING DATA|3rd</t>
  </si>
  <si>
    <t>METAL GRADE_x000D_
CRANK MARKING DATA|4th</t>
  </si>
  <si>
    <t>METAL GRADE_x000D_
CRANK MARKING DATA|5th</t>
  </si>
  <si>
    <t>METAL GRADE_x000D_
SELECTION MATRIX|1st</t>
  </si>
  <si>
    <t>METAL GRADE_x000D_
SELECTION MATRIX|2nd</t>
  </si>
  <si>
    <t>METAL GRADE_x000D_
SELECTION MATRIX|3rd</t>
  </si>
  <si>
    <t>METAL GRADE_x000D_
SELECTION MATRIX|4th</t>
  </si>
  <si>
    <t>METAL GRADE_x000D_
SELECTION MATRIX|5th</t>
  </si>
  <si>
    <t>LINE ON TIME|DATE</t>
  </si>
  <si>
    <t>LINE OFF TIME|DATE</t>
  </si>
  <si>
    <t>INSPECTIN STAGE JUDGEMENT|DATE|</t>
  </si>
  <si>
    <t>CRANK SHAFT TIGHTEN DATA|TOTAL JUDGE|TOTAL JUDGE</t>
  </si>
  <si>
    <t>CRANK SHAFT TIGHTEN DATA|ON TIME|YEAR</t>
  </si>
  <si>
    <t>CRANK SHAFT TIGHTEN DATA|ON TIME|MM/DD</t>
  </si>
  <si>
    <t>CRANK SHAFT TIGHTEN DATA|ON TIME|Hr/Min</t>
  </si>
  <si>
    <t>CRANK SHAFT TIGHTEN DATA|ON TIME|Sec</t>
  </si>
  <si>
    <t>CRANK SHAFT TIGHTEN DATA|SPINDLE JUDGE (NORMAL CYCLE)|NR1</t>
  </si>
  <si>
    <t>CRANK SHAFT TIGHTEN DATA|SPINDLE JUDGE (NORMAL CYCLE)|NR2</t>
  </si>
  <si>
    <t>CRANK SHAFT TIGHTEN DATA|SPINDLE JUDGE (NORMAL CYCLE)|NR3</t>
  </si>
  <si>
    <t>CRANK SHAFT TIGHTEN DATA|SPINDLE JUDGE (NORMAL CYCLE)|NR4</t>
  </si>
  <si>
    <t>CRANK SHAFT TIGHTEN DATA|SPINDLE JUDGE (NORMAL CYCLE)|NR5</t>
  </si>
  <si>
    <t>CRANK SHAFT TIGHTEN DATA|SPINDLE JUDGE (NORMAL CYCLE)|NR6</t>
  </si>
  <si>
    <t>CRANK SHAFT TIGHTEN DATA|SPINDLE JUDGE (NORMAL CYCLE)|NR7</t>
  </si>
  <si>
    <t>CRANK SHAFT TIGHTEN DATA|SPINDLE JUDGE (NORMAL CYCLE)|NR8</t>
  </si>
  <si>
    <t>CRANK SHAFT TIGHTEN DATA|SPINDLE JUDGE (NORMAL CYCLE)|NR9</t>
  </si>
  <si>
    <t>CRANK SHAFT TIGHTEN DATA|SPINDLE JUDGE (NORMAL CYCLE)|NR10</t>
  </si>
  <si>
    <t>CRANK SHAFT TIGHTEN DATA|SNAG TORQUE    (NORMAL CYCLE)|NR1</t>
  </si>
  <si>
    <t>CRANK SHAFT TIGHTEN DATA|SNAG TORQUE    (NORMAL CYCLE)|NR2</t>
  </si>
  <si>
    <t>CRANK SHAFT TIGHTEN DATA|SNAG TORQUE    (NORMAL CYCLE)|NR3</t>
  </si>
  <si>
    <t>CRANK SHAFT TIGHTEN DATA|SNAG TORQUE    (NORMAL CYCLE)|NR4</t>
  </si>
  <si>
    <t>CRANK SHAFT TIGHTEN DATA|SNAG TORQUE    (NORMAL CYCLE)|NR5</t>
  </si>
  <si>
    <t>CRANK SHAFT TIGHTEN DATA|SNAG TORQUE    (NORMAL CYCLE)|NR6</t>
  </si>
  <si>
    <t>CRANK SHAFT TIGHTEN DATA|SNAG TORQUE    (NORMAL CYCLE)|NR7</t>
  </si>
  <si>
    <t>CRANK SHAFT TIGHTEN DATA|SNAG TORQUE    (NORMAL CYCLE)|NR8</t>
  </si>
  <si>
    <t>CRANK SHAFT TIGHTEN DATA|SNAG TORQUE    (NORMAL CYCLE)|NR9</t>
  </si>
  <si>
    <t>CRANK SHAFT TIGHTEN DATA|SNAG TORQUE    (NORMAL CYCLE)|NR10</t>
  </si>
  <si>
    <t>CRANK SHAFT TIGHTEN DATA|MONITOR ANGLE (NORMAL CYCLE)|NR1</t>
  </si>
  <si>
    <t>CRANK SHAFT TIGHTEN DATA|MONITOR ANGLE (NORMAL CYCLE)|NR2</t>
  </si>
  <si>
    <t>CRANK SHAFT TIGHTEN DATA|MONITOR ANGLE (NORMAL CYCLE)|NR3</t>
  </si>
  <si>
    <t>CRANK SHAFT TIGHTEN DATA|MONITOR ANGLE (NORMAL CYCLE)|NR4</t>
  </si>
  <si>
    <t>CRANK SHAFT TIGHTEN DATA|MONITOR ANGLE (NORMAL CYCLE)|NR5</t>
  </si>
  <si>
    <t>CRANK SHAFT TIGHTEN DATA|MONITOR ANGLE (NORMAL CYCLE)|NR6</t>
  </si>
  <si>
    <t>CRANK SHAFT TIGHTEN DATA|MONITOR ANGLE (NORMAL CYCLE)|NR7</t>
  </si>
  <si>
    <t>CRANK SHAFT TIGHTEN DATA|MONITOR ANGLE (NORMAL CYCLE)|NR8</t>
  </si>
  <si>
    <t>CRANK SHAFT TIGHTEN DATA|MONITOR ANGLE (NORMAL CYCLE)|NR9</t>
  </si>
  <si>
    <t>CRANK SHAFT TIGHTEN DATA|MONITOR ANGLE (NORMAL CYCLE)|NR10</t>
  </si>
  <si>
    <t>CRANK SHAFT TIGHTEN DATA|FINAL TORQUE    (NORMAL CYCLE)|NR1</t>
  </si>
  <si>
    <t>CRANK SHAFT TIGHTEN DATA|FINAL TORQUE    (NORMAL CYCLE)|NR2</t>
  </si>
  <si>
    <t>CRANK SHAFT TIGHTEN DATA|FINAL TORQUE    (NORMAL CYCLE)|NR3</t>
  </si>
  <si>
    <t>CRANK SHAFT TIGHTEN DATA|FINAL TORQUE    (NORMAL CYCLE)|NR4</t>
  </si>
  <si>
    <t>CRANK SHAFT TIGHTEN DATA|FINAL TORQUE    (NORMAL CYCLE)|NR5</t>
  </si>
  <si>
    <t>CRANK SHAFT TIGHTEN DATA|FINAL TORQUE    (NORMAL CYCLE)|NR6</t>
  </si>
  <si>
    <t>CRANK SHAFT TIGHTEN DATA|FINAL TORQUE    (NORMAL CYCLE)|NR7</t>
  </si>
  <si>
    <t>CRANK SHAFT TIGHTEN DATA|FINAL TORQUE    (NORMAL CYCLE)|NR8</t>
  </si>
  <si>
    <t>CRANK SHAFT TIGHTEN DATA|FINAL TORQUE    (NORMAL CYCLE)|NR9</t>
  </si>
  <si>
    <t>CRANK SHAFT TIGHTEN DATA|FINAL TORQUE    (NORMAL CYCLE)|NR10</t>
  </si>
  <si>
    <t>CRANK SHAFT TIGHTEN DATA|TOTAL JUDGE(NG RE)|TOTAL JUDGE</t>
  </si>
  <si>
    <t>CRANK SHAFT TIGHTEN DATA|SPINDLE JUDGE (NG RE TIGHTEN CYCLE)|NR1</t>
  </si>
  <si>
    <t>CRANK SHAFT TIGHTEN DATA|SPINDLE JUDGE (NG RE TIGHTEN CYCLE)|NR2</t>
  </si>
  <si>
    <t>CRANK SHAFT TIGHTEN DATA|SPINDLE JUDGE (NG RE TIGHTEN CYCLE)|NR3</t>
  </si>
  <si>
    <t>CRANK SHAFT TIGHTEN DATA|SPINDLE JUDGE (NG RE TIGHTEN CYCLE)|NR4</t>
  </si>
  <si>
    <t>CRANK SHAFT TIGHTEN DATA|SPINDLE JUDGE (NG RE TIGHTEN CYCLE)|NR5</t>
  </si>
  <si>
    <t>CRANK SHAFT TIGHTEN DATA|SPINDLE JUDGE (NG RE TIGHTEN CYCLE)|NR6</t>
  </si>
  <si>
    <t>CRANK SHAFT TIGHTEN DATA|SPINDLE JUDGE (NG RE TIGHTEN CYCLE)|NR7</t>
  </si>
  <si>
    <t>CRANK SHAFT TIGHTEN DATA|SPINDLE JUDGE (NG RE TIGHTEN CYCLE)|NR8</t>
  </si>
  <si>
    <t>CRANK SHAFT TIGHTEN DATA|SPINDLE JUDGE (NG RE TIGHTEN CYCLE)|NR9</t>
  </si>
  <si>
    <t>CRANK SHAFT TIGHTEN DATA|SPINDLE JUDGE (NG RE TIGHTEN CYCLE)|NR10</t>
  </si>
  <si>
    <t>CRANK SHAFT TIGHTEN DATA|SNAG TORQUE    ((NG RE TIGHTEN CYCLE)|NR1</t>
  </si>
  <si>
    <t>CRANK SHAFT TIGHTEN DATA|SNAG TORQUE    ((NG RE TIGHTEN CYCLE)|NR2</t>
  </si>
  <si>
    <t>CRANK SHAFT TIGHTEN DATA|SNAG TORQUE    ((NG RE TIGHTEN CYCLE)|NR3</t>
  </si>
  <si>
    <t>CRANK SHAFT TIGHTEN DATA|SNAG TORQUE    ((NG RE TIGHTEN CYCLE)|NR4</t>
  </si>
  <si>
    <t>CRANK SHAFT TIGHTEN DATA|SNAG TORQUE    ((NG RE TIGHTEN CYCLE)|NR5</t>
  </si>
  <si>
    <t>CRANK SHAFT TIGHTEN DATA|SNAG TORQUE    ((NG RE TIGHTEN CYCLE)|NR6</t>
  </si>
  <si>
    <t>CRANK SHAFT TIGHTEN DATA|SNAG TORQUE    ((NG RE TIGHTEN CYCLE)|NR7</t>
  </si>
  <si>
    <t>CRANK SHAFT TIGHTEN DATA|SNAG TORQUE    ((NG RE TIGHTEN CYCLE)|NR8</t>
  </si>
  <si>
    <t>CRANK SHAFT TIGHTEN DATA|SNAG TORQUE    ((NG RE TIGHTEN CYCLE)|NR9</t>
  </si>
  <si>
    <t>CRANK SHAFT TIGHTEN DATA|SNAG TORQUE    ((NG RE TIGHTEN CYCLE)|NR10</t>
  </si>
  <si>
    <t>CRANK SHAFT TIGHTEN DATA|MONITOR ANGLE ((NG RE TIGHTEN CYCLE)|NR1</t>
  </si>
  <si>
    <t>CRANK SHAFT TIGHTEN DATA|MONITOR ANGLE ((NG RE TIGHTEN CYCLE)|NR2</t>
  </si>
  <si>
    <t>CRANK SHAFT TIGHTEN DATA|MONITOR ANGLE ((NG RE TIGHTEN CYCLE)|NR3</t>
  </si>
  <si>
    <t>CRANK SHAFT TIGHTEN DATA|MONITOR ANGLE ((NG RE TIGHTEN CYCLE)|NR4</t>
  </si>
  <si>
    <t>CRANK SHAFT TIGHTEN DATA|MONITOR ANGLE ((NG RE TIGHTEN CYCLE)|NR5</t>
  </si>
  <si>
    <t>CRANK SHAFT TIGHTEN DATA|MONITOR ANGLE ((NG RE TIGHTEN CYCLE)|NR6</t>
  </si>
  <si>
    <t>CRANK SHAFT TIGHTEN DATA|MONITOR ANGLE ((NG RE TIGHTEN CYCLE)|NR7</t>
  </si>
  <si>
    <t>CRANK SHAFT TIGHTEN DATA|MONITOR ANGLE ((NG RE TIGHTEN CYCLE)|NR8</t>
  </si>
  <si>
    <t>CRANK SHAFT TIGHTEN DATA|MONITOR ANGLE ((NG RE TIGHTEN CYCLE)|NR9</t>
  </si>
  <si>
    <t>CRANK SHAFT TIGHTEN DATA|MONITOR ANGLE ((NG RE TIGHTEN CYCLE)|NR10</t>
  </si>
  <si>
    <t>CRANK SHAFT TIGHTEN DATA|FINAL TORQUE    ((NG RE TIGHTEN CYCLE)|NR1</t>
  </si>
  <si>
    <t>CRANK SHAFT TIGHTEN DATA|FINAL TORQUE    ((NG RE TIGHTEN CYCLE)|NR2</t>
  </si>
  <si>
    <t>CRANK SHAFT TIGHTEN DATA|FINAL TORQUE    ((NG RE TIGHTEN CYCLE)|NR3</t>
  </si>
  <si>
    <t>CRANK SHAFT TIGHTEN DATA|FINAL TORQUE    ((NG RE TIGHTEN CYCLE)|NR4</t>
  </si>
  <si>
    <t>CRANK SHAFT TIGHTEN DATA|FINAL TORQUE    ((NG RE TIGHTEN CYCLE)|NR5</t>
  </si>
  <si>
    <t>CRANK SHAFT TIGHTEN DATA|FINAL TORQUE    ((NG RE TIGHTEN CYCLE)|NR6</t>
  </si>
  <si>
    <t>CRANK SHAFT TIGHTEN DATA|FINAL TORQUE    ((NG RE TIGHTEN CYCLE)|NR7</t>
  </si>
  <si>
    <t>CRANK SHAFT TIGHTEN DATA|FINAL TORQUE    ((NG RE TIGHTEN CYCLE)|NR8</t>
  </si>
  <si>
    <t>CRANK SHAFT TIGHTEN DATA|FINAL TORQUE    ((NG RE TIGHTEN CYCLE)|NR9</t>
  </si>
  <si>
    <t>CRANK SHAFT TIGHTEN DATA|FINAL TORQUE    ((NG RE TIGHTEN CYCLE)|NR10</t>
  </si>
  <si>
    <t>CRANK SHAFT TIGHTEN DATA|TOTAL JUDGE(NG RE2)|TOTAL JUDGE</t>
  </si>
  <si>
    <t>CRANK SHAFT TIGHTEN DATA|SPINDLE JUDGE (NG RE TIGHTEN CYCLE2)|NR1</t>
  </si>
  <si>
    <t>CRANK SHAFT TIGHTEN DATA|SPINDLE JUDGE (NG RE TIGHTEN CYCLE2)|NR2</t>
  </si>
  <si>
    <t>CRANK SHAFT TIGHTEN DATA|SPINDLE JUDGE (NG RE TIGHTEN CYCLE2)|NR3</t>
  </si>
  <si>
    <t>CRANK SHAFT TIGHTEN DATA|SPINDLE JUDGE (NG RE TIGHTEN CYCLE2)|NR4</t>
  </si>
  <si>
    <t>CRANK SHAFT TIGHTEN DATA|SPINDLE JUDGE (NG RE TIGHTEN CYCLE2)|NR5</t>
  </si>
  <si>
    <t>CRANK SHAFT TIGHTEN DATA|SPINDLE JUDGE (NG RE TIGHTEN CYCLE2)|NR6</t>
  </si>
  <si>
    <t>CRANK SHAFT TIGHTEN DATA|SPINDLE JUDGE (NG RE TIGHTEN CYCLE2)|NR7</t>
  </si>
  <si>
    <t>CRANK SHAFT TIGHTEN DATA|SPINDLE JUDGE (NG RE TIGHTEN CYCLE2)|NR8</t>
  </si>
  <si>
    <t>CRANK SHAFT TIGHTEN DATA|SPINDLE JUDGE (NG RE TIGHTEN CYCLE2)|NR9</t>
  </si>
  <si>
    <t>CRANK SHAFT TIGHTEN DATA|SPINDLE JUDGE (NG RE TIGHTEN CYCLE2)|NR10</t>
  </si>
  <si>
    <t>CRANK SHAFT TIGHTEN DATA|SNAG TORQUE    ((NG RE TIGHTEN CYCLE2)|NR1</t>
  </si>
  <si>
    <t>CRANK SHAFT TIGHTEN DATA|SNAG TORQUE    ((NG RE TIGHTEN CYCLE2)|NR2</t>
  </si>
  <si>
    <t>CRANK SHAFT TIGHTEN DATA|SNAG TORQUE    ((NG RE TIGHTEN CYCLE2)|NR3</t>
  </si>
  <si>
    <t>CRANK SHAFT TIGHTEN DATA|SNAG TORQUE    ((NG RE TIGHTEN CYCLE2)|NR4</t>
  </si>
  <si>
    <t>CRANK SHAFT TIGHTEN DATA|SNAG TORQUE    ((NG RE TIGHTEN CYCLE2)|NR5</t>
  </si>
  <si>
    <t>CRANK SHAFT TIGHTEN DATA|SNAG TORQUE    ((NG RE TIGHTEN CYCLE2)|NR6</t>
  </si>
  <si>
    <t>CRANK SHAFT TIGHTEN DATA|SNAG TORQUE    ((NG RE TIGHTEN CYCLE2)|NR7</t>
  </si>
  <si>
    <t>CRANK SHAFT TIGHTEN DATA|SNAG TORQUE    ((NG RE TIGHTEN CYCLE2)|NR8</t>
  </si>
  <si>
    <t>CRANK SHAFT TIGHTEN DATA|SNAG TORQUE    ((NG RE TIGHTEN CYCLE2)|NR9</t>
  </si>
  <si>
    <t>CRANK SHAFT TIGHTEN DATA|SNAG TORQUE    ((NG RE TIGHTEN CYCLE2)|NR10</t>
  </si>
  <si>
    <t>CRANK SHAFT TIGHTEN DATA|MONITOR ANGLE ((NG RE TIGHTEN CYCLE2)|NR1</t>
  </si>
  <si>
    <t>CRANK SHAFT TIGHTEN DATA|MONITOR ANGLE ((NG RE TIGHTEN CYCLE2)|NR2</t>
  </si>
  <si>
    <t>CRANK SHAFT TIGHTEN DATA|MONITOR ANGLE ((NG RE TIGHTEN CYCLE2)|NR3</t>
  </si>
  <si>
    <t>CRANK SHAFT TIGHTEN DATA|MONITOR ANGLE ((NG RE TIGHTEN CYCLE2)|NR4</t>
  </si>
  <si>
    <t>CRANK SHAFT TIGHTEN DATA|MONITOR ANGLE ((NG RE TIGHTEN CYCLE2)|NR5</t>
  </si>
  <si>
    <t>CRANK SHAFT TIGHTEN DATA|MONITOR ANGLE ((NG RE TIGHTEN CYCLE2)|NR6</t>
  </si>
  <si>
    <t>CRANK SHAFT TIGHTEN DATA|MONITOR ANGLE ((NG RE TIGHTEN CYCLE2)|NR7</t>
  </si>
  <si>
    <t>CRANK SHAFT TIGHTEN DATA|MONITOR ANGLE ((NG RE TIGHTEN CYCLE2)|NR8</t>
  </si>
  <si>
    <t>CRANK SHAFT TIGHTEN DATA|MONITOR ANGLE ((NG RE TIGHTEN CYCLE2)|NR9</t>
  </si>
  <si>
    <t>CRANK SHAFT TIGHTEN DATA|MONITOR ANGLE ((NG RE TIGHTEN CYCLE2)|NR10</t>
  </si>
  <si>
    <t>CRANK SHAFT TIGHTEN DATA|FINAL TORQUE    ((NG RE TIGHTEN CYCLE2)|NR1</t>
  </si>
  <si>
    <t>CRANK SHAFT TIGHTEN DATA|FINAL TORQUE    ((NG RE TIGHTEN CYCLE2)|NR2</t>
  </si>
  <si>
    <t>CRANK SHAFT TIGHTEN DATA|FINAL TORQUE    ((NG RE TIGHTEN CYCLE2)|NR3</t>
  </si>
  <si>
    <t>CRANK SHAFT TIGHTEN DATA|FINAL TORQUE    ((NG RE TIGHTEN CYCLE2)|NR4</t>
  </si>
  <si>
    <t>CRANK SHAFT TIGHTEN DATA|FINAL TORQUE    ((NG RE TIGHTEN CYCLE2)|NR5</t>
  </si>
  <si>
    <t>CRANK SHAFT TIGHTEN DATA|FINAL TORQUE    ((NG RE TIGHTEN CYCLE2)|NR6</t>
  </si>
  <si>
    <t>CRANK SHAFT TIGHTEN DATA|FINAL TORQUE    ((NG RE TIGHTEN CYCLE2)|NR7</t>
  </si>
  <si>
    <t>CRANK SHAFT TIGHTEN DATA|FINAL TORQUE    ((NG RE TIGHTEN CYCLE2)|NR8</t>
  </si>
  <si>
    <t>CRANK SHAFT TIGHTEN DATA|FINAL TORQUE    ((NG RE TIGHTEN CYCLE2)|NR9</t>
  </si>
  <si>
    <t>CRANK SHAFT TIGHTEN DATA|FINAL TORQUE    ((NG RE TIGHTEN CYCLE2)|NR10</t>
  </si>
  <si>
    <t>CRANK SHAFT TIGHTEN DATA|MANUAL REPAIR|TOTAL JUDGE</t>
  </si>
  <si>
    <t>FUNCTION</t>
  </si>
  <si>
    <t>CRANK SHAFT TIGHTEN DATA|FINAL TORQUE   MANUAL TIGHTEN|1</t>
  </si>
  <si>
    <t>CRANK SHAFT TIGHTEN DATA|FINAL TORQUE   MANUAL TIGHTEN|2</t>
  </si>
  <si>
    <t>CRANK SHAFT TIGHTEN DATA|FINAL TORQUE   MANUAL TIGHTEN|3</t>
  </si>
  <si>
    <t>CRANK SHAFT TIGHTEN DATA|FINAL TORQUE   MANUAL TIGHTEN|4</t>
  </si>
  <si>
    <t>CRANK SHAFT TIGHTEN DATA|FINAL TORQUE   MANUAL TIGHTEN|5</t>
  </si>
  <si>
    <t>CRANK SHAFT TIGHTEN DATA|FINAL TORQUE   MANUAL TIGHTEN|6</t>
  </si>
  <si>
    <t>CRANK SHAFT TIGHTEN DATA|FINAL TORQUE   MANUAL TIGHTEN|7</t>
  </si>
  <si>
    <t>CRANK SHAFT TIGHTEN DATA|FINAL TORQUE   MANUAL TIGHTEN|8</t>
  </si>
  <si>
    <t>CRANK SHAFT TIGHTEN DATA|FINAL TORQUE   MANUAL TIGHTEN|9</t>
  </si>
  <si>
    <t>CRANK SHAFT TIGHTEN DATA|FINAL TORQUE   MANUAL TIGHTEN|10</t>
  </si>
  <si>
    <t>CON ROD TIGHTEN DATA|TOTAL JUDGE|TOTAL JUDGE</t>
  </si>
  <si>
    <t>CON ROD TIGHTEN DATA|ON TIME|YEAR</t>
  </si>
  <si>
    <t>CON ROD TIGHTEN DATA|ON TIME|MM/DD</t>
  </si>
  <si>
    <t>CON ROD TIGHTEN DATA|ON TIME|Hr/Min</t>
  </si>
  <si>
    <t>CON ROD TIGHTEN DATA|ON TIME|Sec</t>
  </si>
  <si>
    <t>CON ROD TIGHTEN DATA|SPINDLE JUDGE (NORMAL CYCLE)|NR1</t>
  </si>
  <si>
    <t>CON ROD TIGHTEN DATA|SPINDLE JUDGE (NORMAL CYCLE)|NR2</t>
  </si>
  <si>
    <t>CON ROD TIGHTEN DATA|SPINDLE JUDGE (NORMAL CYCLE)|NR3</t>
  </si>
  <si>
    <t>CON ROD TIGHTEN DATA|SPINDLE JUDGE (NORMAL CYCLE)|NR4</t>
  </si>
  <si>
    <t>CON ROD TIGHTEN DATA|SPINDLE JUDGE (NORMAL CYCLE)|NR5</t>
  </si>
  <si>
    <t>CON ROD TIGHTEN DATA|SPINDLE JUDGE (NORMAL CYCLE)|NR6</t>
  </si>
  <si>
    <t>CON ROD TIGHTEN DATA|SPINDLE JUDGE (NORMAL CYCLE)|NR7</t>
  </si>
  <si>
    <t>CON ROD TIGHTEN DATA|SPINDLE JUDGE (NORMAL CYCLE)|NR8</t>
  </si>
  <si>
    <t>CON ROD TIGHTEN DATA|SNAG TORQUE    (NORMAL CYCLE)|NR1</t>
  </si>
  <si>
    <t>CON ROD TIGHTEN DATA|SNAG TORQUE    (NORMAL CYCLE)|NR2</t>
  </si>
  <si>
    <t>CON ROD TIGHTEN DATA|SNAG TORQUE    (NORMAL CYCLE)|NR3</t>
  </si>
  <si>
    <t>CON ROD TIGHTEN DATA|SNAG TORQUE    (NORMAL CYCLE)|NR4</t>
  </si>
  <si>
    <t>CON ROD TIGHTEN DATA|SNAG TORQUE    (NORMAL CYCLE)|NR5</t>
  </si>
  <si>
    <t>CON ROD TIGHTEN DATA|SNAG TORQUE    (NORMAL CYCLE)|NR6</t>
  </si>
  <si>
    <t>CON ROD TIGHTEN DATA|SNAG TORQUE    (NORMAL CYCLE)|NR7</t>
  </si>
  <si>
    <t>CON ROD TIGHTEN DATA|SNAG TORQUE    (NORMAL CYCLE)|NR8</t>
  </si>
  <si>
    <t>CON ROD TIGHTEN DATA|MONITOR ANGLE (NORMAL CYCLE)|NR1</t>
  </si>
  <si>
    <t>CON ROD TIGHTEN DATA|MONITOR ANGLE (NORMAL CYCLE)|NR2</t>
  </si>
  <si>
    <t>CON ROD TIGHTEN DATA|MONITOR ANGLE (NORMAL CYCLE)|NR3</t>
  </si>
  <si>
    <t>CON ROD TIGHTEN DATA|MONITOR ANGLE (NORMAL CYCLE)|NR4</t>
  </si>
  <si>
    <t>CON ROD TIGHTEN DATA|MONITOR ANGLE (NORMAL CYCLE)|NR5</t>
  </si>
  <si>
    <t>CON ROD TIGHTEN DATA|MONITOR ANGLE (NORMAL CYCLE)|NR6</t>
  </si>
  <si>
    <t>CON ROD TIGHTEN DATA|MONITOR ANGLE (NORMAL CYCLE)|NR7</t>
  </si>
  <si>
    <t>CON ROD TIGHTEN DATA|MONITOR ANGLE (NORMAL CYCLE)|NR8</t>
  </si>
  <si>
    <t>CON ROD TIGHTEN DATA|FINAL TORQUE    (NORMAL CYCLE)|NR1</t>
  </si>
  <si>
    <t>CON ROD TIGHTEN DATA|FINAL TORQUE    (NORMAL CYCLE)|NR2</t>
  </si>
  <si>
    <t>CON ROD TIGHTEN DATA|FINAL TORQUE    (NORMAL CYCLE)|NR3</t>
  </si>
  <si>
    <t>CON ROD TIGHTEN DATA|FINAL TORQUE    (NORMAL CYCLE)|NR4</t>
  </si>
  <si>
    <t>CON ROD TIGHTEN DATA|FINAL TORQUE    (NORMAL CYCLE)|NR5</t>
  </si>
  <si>
    <t>CON ROD TIGHTEN DATA|FINAL TORQUE    (NORMAL CYCLE)|NR6</t>
  </si>
  <si>
    <t>CON ROD TIGHTEN DATA|FINAL TORQUE    (NORMAL CYCLE)|NR7</t>
  </si>
  <si>
    <t>CON ROD TIGHTEN DATA|FINAL TORQUE    (NORMAL CYCLE)|NR8</t>
  </si>
  <si>
    <t>CON ROD TIGHTEN DATA|TOTAL JUDGE(NG RE)|TOTAL JUDGE</t>
  </si>
  <si>
    <t>CON ROD TIGHTEN DATA|SPINDLE JUDGE (NG RE TIGHTEN CYCLE)|NR1</t>
  </si>
  <si>
    <t>CON ROD TIGHTEN DATA|SPINDLE JUDGE (NG RE TIGHTEN CYCLE)|NR2</t>
  </si>
  <si>
    <t>CON ROD TIGHTEN DATA|SPINDLE JUDGE (NG RE TIGHTEN CYCLE)|NR3</t>
  </si>
  <si>
    <t>CON ROD TIGHTEN DATA|SPINDLE JUDGE (NG RE TIGHTEN CYCLE)|NR4</t>
  </si>
  <si>
    <t>CON ROD TIGHTEN DATA|SPINDLE JUDGE (NG RE TIGHTEN CYCLE)|NR5</t>
  </si>
  <si>
    <t>CON ROD TIGHTEN DATA|SPINDLE JUDGE (NG RE TIGHTEN CYCLE)|NR6</t>
  </si>
  <si>
    <t>CON ROD TIGHTEN DATA|SPINDLE JUDGE (NG RE TIGHTEN CYCLE)|NR7</t>
  </si>
  <si>
    <t>CON ROD TIGHTEN DATA|SPINDLE JUDGE (NG RE TIGHTEN CYCLE)|NR8</t>
  </si>
  <si>
    <t>CON ROD TIGHTEN DATA|SNAG TORQUE    ((NG RE TIGHTEN CYCLE)|NR1</t>
  </si>
  <si>
    <t>CON ROD TIGHTEN DATA|SNAG TORQUE    ((NG RE TIGHTEN CYCLE)|NR2</t>
  </si>
  <si>
    <t>CON ROD TIGHTEN DATA|SNAG TORQUE    ((NG RE TIGHTEN CYCLE)|NR3</t>
  </si>
  <si>
    <t>CON ROD TIGHTEN DATA|SNAG TORQUE    ((NG RE TIGHTEN CYCLE)|NR4</t>
  </si>
  <si>
    <t>CON ROD TIGHTEN DATA|SNAG TORQUE    ((NG RE TIGHTEN CYCLE)|NR5</t>
  </si>
  <si>
    <t>CON ROD TIGHTEN DATA|SNAG TORQUE    ((NG RE TIGHTEN CYCLE)|NR6</t>
  </si>
  <si>
    <t>CON ROD TIGHTEN DATA|SNAG TORQUE    ((NG RE TIGHTEN CYCLE)|NR7</t>
  </si>
  <si>
    <t>CON ROD TIGHTEN DATA|SNAG TORQUE    ((NG RE TIGHTEN CYCLE)|NR8</t>
  </si>
  <si>
    <t>CON ROD TIGHTEN DATA|MONITOR ANGLE ((NG RE TIGHTEN CYCLE)|NR1</t>
  </si>
  <si>
    <t>CON ROD TIGHTEN DATA|MONITOR ANGLE ((NG RE TIGHTEN CYCLE)|NR2</t>
  </si>
  <si>
    <t>CON ROD TIGHTEN DATA|MONITOR ANGLE ((NG RE TIGHTEN CYCLE)|NR3</t>
  </si>
  <si>
    <t>CON ROD TIGHTEN DATA|MONITOR ANGLE ((NG RE TIGHTEN CYCLE)|NR4</t>
  </si>
  <si>
    <t>CON ROD TIGHTEN DATA|MONITOR ANGLE ((NG RE TIGHTEN CYCLE)|NR5</t>
  </si>
  <si>
    <t>CON ROD TIGHTEN DATA|MONITOR ANGLE ((NG RE TIGHTEN CYCLE)|NR6</t>
  </si>
  <si>
    <t>CON ROD TIGHTEN DATA|MONITOR ANGLE ((NG RE TIGHTEN CYCLE)|NR7</t>
  </si>
  <si>
    <t>CON ROD TIGHTEN DATA|MONITOR ANGLE ((NG RE TIGHTEN CYCLE)|NR8</t>
  </si>
  <si>
    <t>CON ROD TIGHTEN DATA|FINAL TORQUE    ((NG RE TIGHTEN CYCLE)|NR1</t>
  </si>
  <si>
    <t>CON ROD TIGHTEN DATA|FINAL TORQUE    ((NG RE TIGHTEN CYCLE)|NR2</t>
  </si>
  <si>
    <t>CON ROD TIGHTEN DATA|FINAL TORQUE    ((NG RE TIGHTEN CYCLE)|NR3</t>
  </si>
  <si>
    <t>CON ROD TIGHTEN DATA|FINAL TORQUE    ((NG RE TIGHTEN CYCLE)|NR4</t>
  </si>
  <si>
    <t>CON ROD TIGHTEN DATA|FINAL TORQUE    ((NG RE TIGHTEN CYCLE)|NR5</t>
  </si>
  <si>
    <t>CON ROD TIGHTEN DATA|FINAL TORQUE    ((NG RE TIGHTEN CYCLE)|NR6</t>
  </si>
  <si>
    <t>CON ROD TIGHTEN DATA|FINAL TORQUE    ((NG RE TIGHTEN CYCLE)|NR7</t>
  </si>
  <si>
    <t>CON ROD TIGHTEN DATA|FINAL TORQUE    ((NG RE TIGHTEN CYCLE)|NR8</t>
  </si>
  <si>
    <t>CON ROD TIGHTEN DATA|TOTAL JUDGE(NG RE2)|TOTAL JUDGE</t>
  </si>
  <si>
    <t>CON ROD TIGHTEN DATA|SPINDLE JUDGE (NG RE TIGHTEN CYCLE2)|NR1</t>
  </si>
  <si>
    <t>CON ROD TIGHTEN DATA|SPINDLE JUDGE (NG RE TIGHTEN CYCLE2)|NR2</t>
  </si>
  <si>
    <t>CON ROD TIGHTEN DATA|SPINDLE JUDGE (NG RE TIGHTEN CYCLE2)|NR3</t>
  </si>
  <si>
    <t>CON ROD TIGHTEN DATA|SPINDLE JUDGE (NG RE TIGHTEN CYCLE2)|NR4</t>
  </si>
  <si>
    <t>CON ROD TIGHTEN DATA|SPINDLE JUDGE (NG RE TIGHTEN CYCLE2)|NR5</t>
  </si>
  <si>
    <t>CON ROD TIGHTEN DATA|SPINDLE JUDGE (NG RE TIGHTEN CYCLE2)|NR6</t>
  </si>
  <si>
    <t>CON ROD TIGHTEN DATA|SPINDLE JUDGE (NG RE TIGHTEN CYCLE2)|NR7</t>
  </si>
  <si>
    <t>CON ROD TIGHTEN DATA|SPINDLE JUDGE (NG RE TIGHTEN CYCLE2)|NR8</t>
  </si>
  <si>
    <t>CON ROD TIGHTEN DATA|SNAG TORQUE    ((NG RE TIGHTEN CYCLE2)|NR1</t>
  </si>
  <si>
    <t>CON ROD TIGHTEN DATA|SNAG TORQUE    ((NG RE TIGHTEN CYCLE2)|NR2</t>
  </si>
  <si>
    <t>CON ROD TIGHTEN DATA|SNAG TORQUE    ((NG RE TIGHTEN CYCLE2)|NR3</t>
  </si>
  <si>
    <t>CON ROD TIGHTEN DATA|SNAG TORQUE    ((NG RE TIGHTEN CYCLE2)|NR4</t>
  </si>
  <si>
    <t>CON ROD TIGHTEN DATA|SNAG TORQUE    ((NG RE TIGHTEN CYCLE2)|NR5</t>
  </si>
  <si>
    <t>CON ROD TIGHTEN DATA|SNAG TORQUE    ((NG RE TIGHTEN CYCLE2)|NR6</t>
  </si>
  <si>
    <t>CON ROD TIGHTEN DATA|SNAG TORQUE    ((NG RE TIGHTEN CYCLE2)|NR7</t>
  </si>
  <si>
    <t>CON ROD TIGHTEN DATA|SNAG TORQUE    ((NG RE TIGHTEN CYCLE2)|NR8</t>
  </si>
  <si>
    <t>CON ROD TIGHTEN DATA|MONITOR ANGLE ((NG RE TIGHTEN CYCLE2)|NR1</t>
  </si>
  <si>
    <t>CON ROD TIGHTEN DATA|MONITOR ANGLE ((NG RE TIGHTEN CYCLE2)|NR2</t>
  </si>
  <si>
    <t>CON ROD TIGHTEN DATA|MONITOR ANGLE ((NG RE TIGHTEN CYCLE2)|NR3</t>
  </si>
  <si>
    <t>CON ROD TIGHTEN DATA|MONITOR ANGLE ((NG RE TIGHTEN CYCLE2)|NR4</t>
  </si>
  <si>
    <t>CON ROD TIGHTEN DATA|MONITOR ANGLE ((NG RE TIGHTEN CYCLE2)|NR5</t>
  </si>
  <si>
    <t>CON ROD TIGHTEN DATA|MONITOR ANGLE ((NG RE TIGHTEN CYCLE2)|NR6</t>
  </si>
  <si>
    <t>CON ROD TIGHTEN DATA|MONITOR ANGLE ((NG RE TIGHTEN CYCLE2)|NR7</t>
  </si>
  <si>
    <t>CON ROD TIGHTEN DATA|MONITOR ANGLE ((NG RE TIGHTEN CYCLE2)|NR8</t>
  </si>
  <si>
    <t>CON ROD TIGHTEN DATA|FINAL TORQUE    ((NG RE TIGHTEN CYCLE2)|NR1</t>
  </si>
  <si>
    <t>CON ROD TIGHTEN DATA|FINAL TORQUE    ((NG RE TIGHTEN CYCLE2)|NR2</t>
  </si>
  <si>
    <t>CON ROD TIGHTEN DATA|FINAL TORQUE    ((NG RE TIGHTEN CYCLE2)|NR3</t>
  </si>
  <si>
    <t>CON ROD TIGHTEN DATA|FINAL TORQUE    ((NG RE TIGHTEN CYCLE2)|NR4</t>
  </si>
  <si>
    <t>CON ROD TIGHTEN DATA|FINAL TORQUE    ((NG RE TIGHTEN CYCLE2)|NR5</t>
  </si>
  <si>
    <t>CON ROD TIGHTEN DATA|FINAL TORQUE    ((NG RE TIGHTEN CYCLE2)|NR6</t>
  </si>
  <si>
    <t>CON ROD TIGHTEN DATA|FINAL TORQUE    ((NG RE TIGHTEN CYCLE2)|NR7</t>
  </si>
  <si>
    <t>CON ROD TIGHTEN DATA|FINAL TORQUE    ((NG RE TIGHTEN CYCLE2)|NR8</t>
  </si>
  <si>
    <t>CON ROD TIGHTEN DATA|MANUAL REPAIR|TOTAL JUDGE</t>
  </si>
  <si>
    <t>CON ROD TIGHTEN DATA|FINAL TORQUE   MANUAL TIGHTEN|1</t>
  </si>
  <si>
    <t>CON ROD TIGHTEN DATA|FINAL TORQUE   MANUAL TIGHTEN|2</t>
  </si>
  <si>
    <t>CON ROD TIGHTEN DATA|FINAL TORQUE   MANUAL TIGHTEN|3</t>
  </si>
  <si>
    <t>CON ROD TIGHTEN DATA|FINAL TORQUE   MANUAL TIGHTEN|4</t>
  </si>
  <si>
    <t>CON ROD TIGHTEN DATA|FINAL TORQUE   MANUAL TIGHTEN|5</t>
  </si>
  <si>
    <t>CON ROD TIGHTEN DATA|FINAL TORQUE   MANUAL TIGHTEN|6</t>
  </si>
  <si>
    <t>CON ROD TIGHTEN DATA|FINAL TORQUE   MANUAL TIGHTEN|7</t>
  </si>
  <si>
    <t>CON ROD TIGHTEN DATA|FINAL TORQUE   MANUAL TIGHTEN|8</t>
  </si>
  <si>
    <t>CRANKING TORQUE DATA|JUDGE|JUDGE</t>
  </si>
  <si>
    <t>CRANKING TORQUE DATA|ON TIME|YEAR</t>
  </si>
  <si>
    <t>CRANKING TORQUE DATA|ON TIME|MM/DD</t>
  </si>
  <si>
    <t>CRANKING TORQUE DATA|ON TIME|Hr/Min</t>
  </si>
  <si>
    <t>CRANKING TORQUE DATA|ON TIME|Sec</t>
  </si>
  <si>
    <t>CRANKING TORQUE DATA|START TORQUE|START TORQUE</t>
  </si>
  <si>
    <t>CRANKING TORQUE DATA|RUNNING TORQUE|MAX</t>
  </si>
  <si>
    <t>CRANKING TORQUE DATA|RUNNING TORQUE|NIN</t>
  </si>
  <si>
    <t>CRANKING TORQUE DATA|RUNNING TORQUE|AVERAGE</t>
  </si>
  <si>
    <t>CRANKING TORQUE DATA|REPAIRE JUDGE|JUDGE</t>
  </si>
  <si>
    <t>CRANKING TORQUE DATA|HAND REPAIRE TORQUE|HAND TORQUE</t>
  </si>
  <si>
    <t>CRANKING TORQUE DATA|GASKET GRADE|GRADE</t>
  </si>
  <si>
    <t>CRANKING TORQUE DATA|MESURING JUDGE|JUDGEMENT</t>
  </si>
  <si>
    <t>CRANKING TORQUE DATA|REPAIRE JUDGE|REPAIR JUDGE</t>
  </si>
  <si>
    <t>CRANKING TORQUE DATA|POSITION PROJECTION MESURING|#1 FRONT</t>
  </si>
  <si>
    <t>CRANKING TORQUE DATA|POSITION PROJECTION MESURING|#1 REAR</t>
  </si>
  <si>
    <t>CRANKING TORQUE DATA|POSITION PROJECTION MESURING|#2 FRONT</t>
  </si>
  <si>
    <t>CRANKING TORQUE DATA|POSITION PROJECTION MESURING|#2 REAR</t>
  </si>
  <si>
    <t>CRANKING TORQUE DATA|POSITION PROJECTION MESURING|#3 FRONT</t>
  </si>
  <si>
    <t>CRANKING TORQUE DATA|POSITION PROJECTION MESURING|#3 REAR</t>
  </si>
  <si>
    <t>CRANKING TORQUE DATA|POSITION PROJECTION MESURING|#4 FRONT</t>
  </si>
  <si>
    <t>CRANKING TORQUE DATA|POSITION PROJECTION MESURING|#4 REAR</t>
  </si>
  <si>
    <t>CRANKING TORQUE DATA|POSITION PROJECTION MESURING|MESURING DATA BODY 1</t>
  </si>
  <si>
    <t>CRANKING TORQUE DATA|POSITION PROJECTION MESURING|MESURING DATA BODY 2</t>
  </si>
  <si>
    <t>CRANKING TORQUE DATA|POSITION PROJECTION MESURING|MESURING DATA BODY 3</t>
  </si>
  <si>
    <t>CRANKING TORQUE DATA|POSITION PROJECTION MESURING|MESURING DATA BODY 4</t>
  </si>
  <si>
    <t>CRANKING TORQUE DATA|POSITION PROJECTION MESURING|MESURING DATA BODY 5</t>
  </si>
  <si>
    <t>CRANKING TORQUE DATA|POSITION PROJECTION MESURING|MESURING DATA AVERAGE #1F/R - #4F/R</t>
  </si>
  <si>
    <t>CRANKING TORQUE DATA|POSITION PROJECTION MESURING|MESURING DATA #1FRONT</t>
  </si>
  <si>
    <t>CRANKING TORQUE DATA|POSITION PROJECTION MESURING|MESURING DATA #1REAR</t>
  </si>
  <si>
    <t>CRANKING TORQUE DATA|POSITION PROJECTION MESURING|MESURING DATA #2FRONT</t>
  </si>
  <si>
    <t>CRANKING TORQUE DATA|POSITION PROJECTION MESURING|MESURING DATA #2REAR</t>
  </si>
  <si>
    <t>CRANKING TORQUE DATA|POSITION PROJECTION MESURING|MESURING DATA #3FRONT</t>
  </si>
  <si>
    <t>CRANKING TORQUE DATA|POSITION PROJECTION MESURING|MESURING DATA #3REAR</t>
  </si>
  <si>
    <t>CRANKING TORQUE DATA|POSITION PROJECTION MESURING|MESURING DATA #4FRONT</t>
  </si>
  <si>
    <t>CRANKING TORQUE DATA|POSITION PROJECTION MESURING|MESURING DATA #4REAR</t>
  </si>
  <si>
    <t>CRANK CASE   TIGHTEN DATA|TOTAL JUDGE|TOTAL JUDGE</t>
  </si>
  <si>
    <t>CRANK CASE   TIGHTEN DATA|ON TIME|YEAR</t>
  </si>
  <si>
    <t>CRANK CASE   TIGHTEN DATA|ON TIME|MM/DD</t>
  </si>
  <si>
    <t>CRANK CASE   TIGHTEN DATA|ON TIME|Hr/Min</t>
  </si>
  <si>
    <t>CRANK CASE   TIGHTEN DATA|ON TIME|Sec</t>
  </si>
  <si>
    <t>CRANK CASE   TIGHTEN DATA|SPINDLE JUDGE (NORMAL CYCLE)|NR1</t>
  </si>
  <si>
    <t>CRANK CASE   TIGHTEN DATA|SPINDLE JUDGE (NORMAL CYCLE)|NR2</t>
  </si>
  <si>
    <t>CRANK CASE   TIGHTEN DATA|SPINDLE JUDGE (NORMAL CYCLE)|NR3</t>
  </si>
  <si>
    <t>CRANK CASE   TIGHTEN DATA|SPINDLE JUDGE (NORMAL CYCLE)|NR4</t>
  </si>
  <si>
    <t>CRANK CASE   TIGHTEN DATA|SPINDLE JUDGE (NORMAL CYCLE)|NR5</t>
  </si>
  <si>
    <t>CRANK CASE   TIGHTEN DATA|SPINDLE JUDGE (NORMAL CYCLE)|NR6</t>
  </si>
  <si>
    <t>CRANK CASE   TIGHTEN DATA|SPINDLE JUDGE (NORMAL CYCLE)|NR7</t>
  </si>
  <si>
    <t>CRANK CASE   TIGHTEN DATA|SPINDLE JUDGE (NORMAL CYCLE)|NR8</t>
  </si>
  <si>
    <t>CRANK CASE   TIGHTEN DATA|SPINDLE JUDGE (NORMAL CYCLE)|NR9</t>
  </si>
  <si>
    <t>CRANK CASE   TIGHTEN DATA|SPINDLE JUDGE (NORMAL CYCLE)|NR10</t>
  </si>
  <si>
    <t>CRANK CASE   TIGHTEN DATA|SPINDLE JUDGE (NORMAL CYCLE)|NR11</t>
  </si>
  <si>
    <t>CRANK CASE   TIGHTEN DATA|SPINDLE JUDGE (NORMAL CYCLE)|NR12</t>
  </si>
  <si>
    <t>CRANK CASE   TIGHTEN DATA|FINAL TORQUE    (NORMAL CYCLE)|NR1</t>
  </si>
  <si>
    <t>CRANK CASE   TIGHTEN DATA|FINAL TORQUE    (NORMAL CYCLE)|NR2</t>
  </si>
  <si>
    <t>CRANK CASE   TIGHTEN DATA|FINAL TORQUE    (NORMAL CYCLE)|NR3</t>
  </si>
  <si>
    <t>CRANK CASE   TIGHTEN DATA|FINAL TORQUE    (NORMAL CYCLE)|NR4</t>
  </si>
  <si>
    <t>CRANK CASE   TIGHTEN DATA|FINAL TORQUE    (NORMAL CYCLE)|NR5</t>
  </si>
  <si>
    <t>CRANK CASE   TIGHTEN DATA|FINAL TORQUE    (NORMAL CYCLE)|NR6</t>
  </si>
  <si>
    <t>CRANK CASE   TIGHTEN DATA|FINAL TORQUE    (NORMAL CYCLE)|NR7</t>
  </si>
  <si>
    <t>CRANK CASE   TIGHTEN DATA|FINAL TORQUE    (NORMAL CYCLE)|NR8</t>
  </si>
  <si>
    <t>CRANK CASE   TIGHTEN DATA|FINAL TORQUE    (NORMAL CYCLE)|NR9</t>
  </si>
  <si>
    <t>CRANK CASE   TIGHTEN DATA|FINAL TORQUE    (NORMAL CYCLE)|NR10</t>
  </si>
  <si>
    <t>CRANK CASE   TIGHTEN DATA|FINAL TORQUE    (NORMAL CYCLE)|NR11</t>
  </si>
  <si>
    <t>CRANK CASE   TIGHTEN DATA|FINAL TORQUE    (NORMAL CYCLE)|NR12</t>
  </si>
  <si>
    <t>CRANK CASE   TIGHTEN DATA|TOTAL JUDGE(NG RE)|TOTAL JUDGE</t>
  </si>
  <si>
    <t>CRANK CASE   TIGHTEN DATA|SPINDLE JUDGE (NG RE TIGHTEN CYCLE)|NR1</t>
  </si>
  <si>
    <t>CRANK CASE   TIGHTEN DATA|SPINDLE JUDGE (NG RE TIGHTEN CYCLE)|NR2</t>
  </si>
  <si>
    <t>CRANK CASE   TIGHTEN DATA|SPINDLE JUDGE (NG RE TIGHTEN CYCLE)|NR3</t>
  </si>
  <si>
    <t>CRANK CASE   TIGHTEN DATA|SPINDLE JUDGE (NG RE TIGHTEN CYCLE)|NR4</t>
  </si>
  <si>
    <t>CRANK CASE   TIGHTEN DATA|SPINDLE JUDGE (NG RE TIGHTEN CYCLE)|NR5</t>
  </si>
  <si>
    <t>CRANK CASE   TIGHTEN DATA|SPINDLE JUDGE (NG RE TIGHTEN CYCLE)|NR6</t>
  </si>
  <si>
    <t>CRANK CASE   TIGHTEN DATA|SPINDLE JUDGE (NG RE TIGHTEN CYCLE)|NR7</t>
  </si>
  <si>
    <t>CRANK CASE   TIGHTEN DATA|SPINDLE JUDGE (NG RE TIGHTEN CYCLE)|NR8</t>
  </si>
  <si>
    <t>CRANK CASE   TIGHTEN DATA|SPINDLE JUDGE (NG RE TIGHTEN CYCLE)|NR9</t>
  </si>
  <si>
    <t>CRANK CASE   TIGHTEN DATA|SPINDLE JUDGE (NG RE TIGHTEN CYCLE)|NR10</t>
  </si>
  <si>
    <t>CRANK CASE   TIGHTEN DATA|SPINDLE JUDGE (NG RE TIGHTEN CYCLE)|NR11</t>
  </si>
  <si>
    <t>CRANK CASE   TIGHTEN DATA|SPINDLE JUDGE (NG RE TIGHTEN CYCLE)|NR12</t>
  </si>
  <si>
    <t>CRANK CASE   TIGHTEN DATA|FINAL TORQUE    ((NG RE TIGHTEN CYCLE)|NR1</t>
  </si>
  <si>
    <t>CRANK CASE   TIGHTEN DATA|FINAL TORQUE    ((NG RE TIGHTEN CYCLE)|NR2</t>
  </si>
  <si>
    <t>CRANK CASE   TIGHTEN DATA|FINAL TORQUE    ((NG RE TIGHTEN CYCLE)|NR3</t>
  </si>
  <si>
    <t>CRANK CASE   TIGHTEN DATA|FINAL TORQUE    ((NG RE TIGHTEN CYCLE)|NR4</t>
  </si>
  <si>
    <t>CRANK CASE   TIGHTEN DATA|FINAL TORQUE    ((NG RE TIGHTEN CYCLE)|NR5</t>
  </si>
  <si>
    <t>CRANK CASE   TIGHTEN DATA|FINAL TORQUE    ((NG RE TIGHTEN CYCLE)|NR6</t>
  </si>
  <si>
    <t>CRANK CASE   TIGHTEN DATA|FINAL TORQUE    ((NG RE TIGHTEN CYCLE)|NR7</t>
  </si>
  <si>
    <t>CRANK CASE   TIGHTEN DATA|FINAL TORQUE    ((NG RE TIGHTEN CYCLE)|NR8</t>
  </si>
  <si>
    <t>CRANK CASE   TIGHTEN DATA|FINAL TORQUE    ((NG RE TIGHTEN CYCLE)|NR9</t>
  </si>
  <si>
    <t>CRANK CASE   TIGHTEN DATA|FINAL TORQUE    ((NG RE TIGHTEN CYCLE)|NR10</t>
  </si>
  <si>
    <t>CRANK CASE   TIGHTEN DATA|FINAL TORQUE    ((NG RE TIGHTEN CYCLE)|NR11</t>
  </si>
  <si>
    <t>CRANK CASE   TIGHTEN DATA|FINAL TORQUE    ((NG RE TIGHTEN CYCLE)|NR12</t>
  </si>
  <si>
    <t>CRANK CASE   TIGHTEN DATA|TOTAL JUDGE(NG RE2)|TOTAL JUDGE</t>
  </si>
  <si>
    <t>CRANK CASE   TIGHTEN DATA|SPINDLE JUDGE (NG RE TIGHTEN CYCLE2)|NR1</t>
  </si>
  <si>
    <t>CRANK CASE   TIGHTEN DATA|SPINDLE JUDGE (NG RE TIGHTEN CYCLE2)|NR2</t>
  </si>
  <si>
    <t>CRANK CASE   TIGHTEN DATA|SPINDLE JUDGE (NG RE TIGHTEN CYCLE2)|NR3</t>
  </si>
  <si>
    <t>CRANK CASE   TIGHTEN DATA|SPINDLE JUDGE (NG RE TIGHTEN CYCLE2)|NR4</t>
  </si>
  <si>
    <t>CRANK CASE   TIGHTEN DATA|SPINDLE JUDGE (NG RE TIGHTEN CYCLE2)|NR5</t>
  </si>
  <si>
    <t>CRANK CASE   TIGHTEN DATA|SPINDLE JUDGE (NG RE TIGHTEN CYCLE2)|NR6</t>
  </si>
  <si>
    <t>CRANK CASE   TIGHTEN DATA|SPINDLE JUDGE (NG RE TIGHTEN CYCLE2)|NR7</t>
  </si>
  <si>
    <t>CRANK CASE   TIGHTEN DATA|SPINDLE JUDGE (NG RE TIGHTEN CYCLE2)|NR8</t>
  </si>
  <si>
    <t>CRANK CASE   TIGHTEN DATA|SPINDLE JUDGE (NG RE TIGHTEN CYCLE2)|NR9</t>
  </si>
  <si>
    <t>CRANK CASE   TIGHTEN DATA|SPINDLE JUDGE (NG RE TIGHTEN CYCLE2)|NR10</t>
  </si>
  <si>
    <t>CRANK CASE   TIGHTEN DATA|SPINDLE JUDGE (NG RE TIGHTEN CYCLE2)|NR11</t>
  </si>
  <si>
    <t>CRANK CASE   TIGHTEN DATA|SPINDLE JUDGE (NG RE TIGHTEN CYCLE2)|NR12</t>
  </si>
  <si>
    <t>CRANK CASE   TIGHTEN DATA|FINAL TORQUE    ((NG RE TIGHTEN CYCLE2)|NR1</t>
  </si>
  <si>
    <t>CRANK CASE   TIGHTEN DATA|FINAL TORQUE    ((NG RE TIGHTEN CYCLE2)|NR2</t>
  </si>
  <si>
    <t>CRANK CASE   TIGHTEN DATA|FINAL TORQUE    ((NG RE TIGHTEN CYCLE2)|NR3</t>
  </si>
  <si>
    <t>CRANK CASE   TIGHTEN DATA|FINAL TORQUE    ((NG RE TIGHTEN CYCLE2)|NR4</t>
  </si>
  <si>
    <t>CRANK CASE   TIGHTEN DATA|FINAL TORQUE    ((NG RE TIGHTEN CYCLE2)|NR5</t>
  </si>
  <si>
    <t>CRANK CASE   TIGHTEN DATA|FINAL TORQUE    ((NG RE TIGHTEN CYCLE2)|NR6</t>
  </si>
  <si>
    <t>CRANK CASE   TIGHTEN DATA|FINAL TORQUE    ((NG RE TIGHTEN CYCLE2)|NR7</t>
  </si>
  <si>
    <t>CRANK CASE   TIGHTEN DATA|FINAL TORQUE    ((NG RE TIGHTEN CYCLE2)|NR8</t>
  </si>
  <si>
    <t>CRANK CASE   TIGHTEN DATA|FINAL TORQUE    ((NG RE TIGHTEN CYCLE2)|NR9</t>
  </si>
  <si>
    <t>CRANK CASE   TIGHTEN DATA|FINAL TORQUE    ((NG RE TIGHTEN CYCLE2)|NR10</t>
  </si>
  <si>
    <t>CRANK CASE   TIGHTEN DATA|FINAL TORQUE    ((NG RE TIGHTEN CYCLE2)|NR11</t>
  </si>
  <si>
    <t>CRANK CASE   TIGHTEN DATA|FINAL TORQUE    ((NG RE TIGHTEN CYCLE2)|NR12</t>
  </si>
  <si>
    <t>CRANK CASE   TIGHTEN DATA|MANUAL REPAIR|TOTAL JUDGE</t>
  </si>
  <si>
    <t>CRANK CASE   TIGHTEN DATA|FINAL TORQUE   MANUAL TIGHTEN|1</t>
  </si>
  <si>
    <t>CRANK CASE   TIGHTEN DATA|FINAL TORQUE   MANUAL TIGHTEN|2</t>
  </si>
  <si>
    <t>CRANK CASE   TIGHTEN DATA|FINAL TORQUE   MANUAL TIGHTEN|3</t>
  </si>
  <si>
    <t>CRANK CASE   TIGHTEN DATA|FINAL TORQUE   MANUAL TIGHTEN|4</t>
  </si>
  <si>
    <t>CRANK CASE   TIGHTEN DATA|FINAL TORQUE   MANUAL TIGHTEN|5</t>
  </si>
  <si>
    <t>CRANK CASE   TIGHTEN DATA|FINAL TORQUE   MANUAL TIGHTEN|6</t>
  </si>
  <si>
    <t>CRANK CASE   TIGHTEN DATA|FINAL TORQUE   MANUAL TIGHTEN|7</t>
  </si>
  <si>
    <t>CRANK CASE   TIGHTEN DATA|FINAL TORQUE   MANUAL TIGHTEN|8</t>
  </si>
  <si>
    <t>CRANK CASE   TIGHTEN DATA|FINAL TORQUE   MANUAL TIGHTEN|9</t>
  </si>
  <si>
    <t>CRANK CASE   TIGHTEN DATA|FINAL TORQUE   MANUAL TIGHTEN|10</t>
  </si>
  <si>
    <t>CRANK CASE   TIGHTEN DATA|FINAL TORQUE   MANUAL TIGHTEN|11</t>
  </si>
  <si>
    <t>CRANK CASE   TIGHTEN DATA|FINAL TORQUE   MANUAL TIGHTEN|12</t>
  </si>
  <si>
    <t>FLY WHEEL TIGHTEN DATA|TOTAL JUDGE|TOTAL JUDGE</t>
  </si>
  <si>
    <t>FLY WHEEL TIGHTEN DATA|ON TIME|YEAR</t>
  </si>
  <si>
    <t>FLY WHEEL TIGHTEN DATA|ON TIME|MM/DD</t>
  </si>
  <si>
    <t>FLY WHEEL TIGHTEN DATA|ON TIME|Hr/Min</t>
  </si>
  <si>
    <t>FLY WHEEL TIGHTEN DATA|ON TIME|Sec</t>
  </si>
  <si>
    <t>FLY WHEEL TIGHTEN DATA|SPINDLE JUDGE (NORMAL CYCLE)|1(1P NR1)</t>
  </si>
  <si>
    <t>FLY WHEEL TIGHTEN DATA|SPINDLE JUDGE (NORMAL CYCLE)|2(1P NR2)</t>
  </si>
  <si>
    <t>FLY WHEEL TIGHTEN DATA|SPINDLE JUDGE (NORMAL CYCLE)|3(1P NR3)</t>
  </si>
  <si>
    <t>FLY WHEEL TIGHTEN DATA|SPINDLE JUDGE (NORMAL CYCLE)|4(1P NR4)</t>
  </si>
  <si>
    <t>FLY WHEEL TIGHTEN DATA|SPINDLE JUDGE (NORMAL CYCLE)|5(2P NR1)</t>
  </si>
  <si>
    <t>FLY WHEEL TIGHTEN DATA|SPINDLE JUDGE (NORMAL CYCLE)|6(2P NR2)</t>
  </si>
  <si>
    <t>FLY WHEEL TIGHTEN DATA|SPINDLE JUDGE (NORMAL CYCLE)|7(2P NR3)</t>
  </si>
  <si>
    <t>FLY WHEEL TIGHTEN DATA|SPINDLE JUDGE (NORMAL CYCLE)|8(2P NR4)</t>
  </si>
  <si>
    <t>FLY WHEEL TIGHTEN DATA|SNAG TORQUE    (NORMAL CYCLE)|1(1P NR1)</t>
  </si>
  <si>
    <t>FLY WHEEL TIGHTEN DATA|SNAG TORQUE    (NORMAL CYCLE)|2(1P NR2)</t>
  </si>
  <si>
    <t>FLY WHEEL TIGHTEN DATA|SNAG TORQUE    (NORMAL CYCLE)|3(1P NR3)</t>
  </si>
  <si>
    <t>FLY WHEEL TIGHTEN DATA|SNAG TORQUE    (NORMAL CYCLE)|4(1P NR4)</t>
  </si>
  <si>
    <t>FLY WHEEL TIGHTEN DATA|SNAG TORQUE    (NORMAL CYCLE)|5(2P NR1)</t>
  </si>
  <si>
    <t>FLY WHEEL TIGHTEN DATA|SNAG TORQUE    (NORMAL CYCLE)|6(2P NR2)</t>
  </si>
  <si>
    <t>FLY WHEEL TIGHTEN DATA|SNAG TORQUE    (NORMAL CYCLE)|7(2P NR3)</t>
  </si>
  <si>
    <t>FLY WHEEL TIGHTEN DATA|SNAG TORQUE    (NORMAL CYCLE)|8(2P NR4)</t>
  </si>
  <si>
    <t>FLY WHEEL TIGHTEN DATA|MONITOR ANGLE (NORMAL CYCLE)|1(1P NR1)</t>
  </si>
  <si>
    <t>FLY WHEEL TIGHTEN DATA|MONITOR ANGLE (NORMAL CYCLE)|2(1P NR2)</t>
  </si>
  <si>
    <t>FLY WHEEL TIGHTEN DATA|MONITOR ANGLE (NORMAL CYCLE)|3(1P NR3)</t>
  </si>
  <si>
    <t>FLY WHEEL TIGHTEN DATA|MONITOR ANGLE (NORMAL CYCLE)|4(1P NR4)</t>
  </si>
  <si>
    <t>FLY WHEEL TIGHTEN DATA|MONITOR ANGLE (NORMAL CYCLE)|5(2P NR1)</t>
  </si>
  <si>
    <t>FLY WHEEL TIGHTEN DATA|MONITOR ANGLE (NORMAL CYCLE)|6(2P NR2)</t>
  </si>
  <si>
    <t>FLY WHEEL TIGHTEN DATA|MONITOR ANGLE (NORMAL CYCLE)|7(2P NR3)</t>
  </si>
  <si>
    <t>FLY WHEEL TIGHTEN DATA|MONITOR ANGLE (NORMAL CYCLE)|8(2P NR4)</t>
  </si>
  <si>
    <t>FLY WHEEL TIGHTEN DATA|FINAL TORQUE    (NORMAL CYCLE)|1(1P NR1)</t>
  </si>
  <si>
    <t>FLY WHEEL TIGHTEN DATA|FINAL TORQUE    (NORMAL CYCLE)|2(1P NR2)</t>
  </si>
  <si>
    <t>FLY WHEEL TIGHTEN DATA|FINAL TORQUE    (NORMAL CYCLE)|3(1P NR3)</t>
  </si>
  <si>
    <t>FLY WHEEL TIGHTEN DATA|FINAL TORQUE    (NORMAL CYCLE)|4(1P NR4)</t>
  </si>
  <si>
    <t>FLY WHEEL TIGHTEN DATA|FINAL TORQUE    (NORMAL CYCLE)|5(2P NR1)</t>
  </si>
  <si>
    <t>FLY WHEEL TIGHTEN DATA|FINAL TORQUE    (NORMAL CYCLE)|6(2P NR2)</t>
  </si>
  <si>
    <t>FLY WHEEL TIGHTEN DATA|FINAL TORQUE    (NORMAL CYCLE)|7(2P NR3)</t>
  </si>
  <si>
    <t>FLY WHEEL TIGHTEN DATA|FINAL TORQUE    (NORMAL CYCLE)|8(2P NR4)</t>
  </si>
  <si>
    <t>FLY WHEEL TIGHTEN DATA|TOTAL JUDGE(NG RE)|TOTAL JUDGE</t>
  </si>
  <si>
    <t>FLY WHEEL TIGHTEN DATA|SPINDLE JUDGE (NG RE TIGHTEN CYCLE)|1(1P NR1)</t>
  </si>
  <si>
    <t>FLY WHEEL TIGHTEN DATA|SPINDLE JUDGE (NG RE TIGHTEN CYCLE)|2(1P NR2)</t>
  </si>
  <si>
    <t>FLY WHEEL TIGHTEN DATA|SPINDLE JUDGE (NG RE TIGHTEN CYCLE)|3(1P NR3)</t>
  </si>
  <si>
    <t>FLY WHEEL TIGHTEN DATA|SPINDLE JUDGE (NG RE TIGHTEN CYCLE)|4(1P NR4)</t>
  </si>
  <si>
    <t>FLY WHEEL TIGHTEN DATA|SPINDLE JUDGE (NG RE TIGHTEN CYCLE)|5(2P NR1)</t>
  </si>
  <si>
    <t>FLY WHEEL TIGHTEN DATA|SPINDLE JUDGE (NG RE TIGHTEN CYCLE)|6(2P NR2)</t>
  </si>
  <si>
    <t>FLY WHEEL TIGHTEN DATA|SPINDLE JUDGE (NG RE TIGHTEN CYCLE)|7(2P NR3)</t>
  </si>
  <si>
    <t>FLY WHEEL TIGHTEN DATA|SPINDLE JUDGE (NG RE TIGHTEN CYCLE)|8(2P NR4)</t>
  </si>
  <si>
    <t>FLY WHEEL TIGHTEN DATA|SNAG TORQUE    ((NG RE TIGHTEN CYCLE)|1(1P NR1)</t>
  </si>
  <si>
    <t>FLY WHEEL TIGHTEN DATA|SNAG TORQUE    ((NG RE TIGHTEN CYCLE)|2(1P NR2)</t>
  </si>
  <si>
    <t>FLY WHEEL TIGHTEN DATA|SNAG TORQUE    ((NG RE TIGHTEN CYCLE)|3(1P NR3)</t>
  </si>
  <si>
    <t>FLY WHEEL TIGHTEN DATA|SNAG TORQUE    ((NG RE TIGHTEN CYCLE)|4(1P NR4)</t>
  </si>
  <si>
    <t>FLY WHEEL TIGHTEN DATA|SNAG TORQUE    ((NG RE TIGHTEN CYCLE)|5(2P NR1)</t>
  </si>
  <si>
    <t>FLY WHEEL TIGHTEN DATA|SNAG TORQUE    ((NG RE TIGHTEN CYCLE)|6(2P NR2)</t>
  </si>
  <si>
    <t>FLY WHEEL TIGHTEN DATA|SNAG TORQUE    ((NG RE TIGHTEN CYCLE)|7(2P NR3)</t>
  </si>
  <si>
    <t>FLY WHEEL TIGHTEN DATA|SNAG TORQUE    ((NG RE TIGHTEN CYCLE)|8(2P NR4)</t>
  </si>
  <si>
    <t>FLY WHEEL TIGHTEN DATA|MONITOR ANGLE ((NG RE TIGHTEN CYCLE)|1(1P NR1)</t>
  </si>
  <si>
    <t>FLY WHEEL TIGHTEN DATA|MONITOR ANGLE ((NG RE TIGHTEN CYCLE)|2(1P NR2)</t>
  </si>
  <si>
    <t>FLY WHEEL TIGHTEN DATA|MONITOR ANGLE ((NG RE TIGHTEN CYCLE)|3(1P NR3)</t>
  </si>
  <si>
    <t>FLY WHEEL TIGHTEN DATA|MONITOR ANGLE ((NG RE TIGHTEN CYCLE)|4(1P NR4)</t>
  </si>
  <si>
    <t>FLY WHEEL TIGHTEN DATA|MONITOR ANGLE ((NG RE TIGHTEN CYCLE)|5(2P NR1)</t>
  </si>
  <si>
    <t>FLY WHEEL TIGHTEN DATA|MONITOR ANGLE ((NG RE TIGHTEN CYCLE)|6(2P NR2)</t>
  </si>
  <si>
    <t>FLY WHEEL TIGHTEN DATA|MONITOR ANGLE ((NG RE TIGHTEN CYCLE)|7(2P NR3)</t>
  </si>
  <si>
    <t>FLY WHEEL TIGHTEN DATA|MONITOR ANGLE ((NG RE TIGHTEN CYCLE)|8(2P NR4)</t>
  </si>
  <si>
    <t>FLY WHEEL TIGHTEN DATA|FINAL TORQUE    ((NG RE TIGHTEN CYCLE)|1(1P NR1)</t>
  </si>
  <si>
    <t>FLY WHEEL TIGHTEN DATA|FINAL TORQUE    ((NG RE TIGHTEN CYCLE)|2(1P NR2)</t>
  </si>
  <si>
    <t>FLY WHEEL TIGHTEN DATA|FINAL TORQUE    ((NG RE TIGHTEN CYCLE)|3(1P NR3)</t>
  </si>
  <si>
    <t>FLY WHEEL TIGHTEN DATA|FINAL TORQUE    ((NG RE TIGHTEN CYCLE)|4(1P NR4)</t>
  </si>
  <si>
    <t>FLY WHEEL TIGHTEN DATA|FINAL TORQUE    ((NG RE TIGHTEN CYCLE)|5(2P NR1)</t>
  </si>
  <si>
    <t>FLY WHEEL TIGHTEN DATA|FINAL TORQUE    ((NG RE TIGHTEN CYCLE)|6(2P NR2)</t>
  </si>
  <si>
    <t>FLY WHEEL TIGHTEN DATA|FINAL TORQUE    ((NG RE TIGHTEN CYCLE)|7(2P NR3)</t>
  </si>
  <si>
    <t>FLY WHEEL TIGHTEN DATA|FINAL TORQUE    ((NG RE TIGHTEN CYCLE)|8(2P NR4)</t>
  </si>
  <si>
    <t>FLY WHEEL TIGHTEN DATA|TOTAL JUDGE(NG RE2)|TOTAL JUDGE</t>
  </si>
  <si>
    <t>FLY WHEEL TIGHTEN DATA|SPINDLE JUDGE (NG RE TIGHTEN CYCLE2)|1(1P NR1)</t>
  </si>
  <si>
    <t>FLY WHEEL TIGHTEN DATA|SPINDLE JUDGE (NG RE TIGHTEN CYCLE2)|2(1P NR2)</t>
  </si>
  <si>
    <t>FLY WHEEL TIGHTEN DATA|SPINDLE JUDGE (NG RE TIGHTEN CYCLE2)|3(1P NR3)</t>
  </si>
  <si>
    <t>FLY WHEEL TIGHTEN DATA|SPINDLE JUDGE (NG RE TIGHTEN CYCLE2)|4(1P NR4)</t>
  </si>
  <si>
    <t>FLY WHEEL TIGHTEN DATA|SPINDLE JUDGE (NG RE TIGHTEN CYCLE2)|5(2P NR1)</t>
  </si>
  <si>
    <t>FLY WHEEL TIGHTEN DATA|SPINDLE JUDGE (NG RE TIGHTEN CYCLE2)|6(2P NR2)</t>
  </si>
  <si>
    <t>FLY WHEEL TIGHTEN DATA|SPINDLE JUDGE (NG RE TIGHTEN CYCLE2)|7(2P NR3)</t>
  </si>
  <si>
    <t>FLY WHEEL TIGHTEN DATA|SPINDLE JUDGE (NG RE TIGHTEN CYCLE2)|8(2P NR4)</t>
  </si>
  <si>
    <t>FLY WHEEL TIGHTEN DATA|SNAG TORQUE    ((NG RE TIGHTEN CYCLE2)|1(1P NR1)</t>
  </si>
  <si>
    <t>FLY WHEEL TIGHTEN DATA|SNAG TORQUE    ((NG RE TIGHTEN CYCLE2)|2(1P NR2)</t>
  </si>
  <si>
    <t>FLY WHEEL TIGHTEN DATA|SNAG TORQUE    ((NG RE TIGHTEN CYCLE2)|3(1P NR3)</t>
  </si>
  <si>
    <t>FLY WHEEL TIGHTEN DATA|SNAG TORQUE    ((NG RE TIGHTEN CYCLE2)|4(1P NR4)</t>
  </si>
  <si>
    <t>FLY WHEEL TIGHTEN DATA|SNAG TORQUE    ((NG RE TIGHTEN CYCLE2)|5(2P NR1)</t>
  </si>
  <si>
    <t>FLY WHEEL TIGHTEN DATA|SNAG TORQUE    ((NG RE TIGHTEN CYCLE2)|6(2P NR2)</t>
  </si>
  <si>
    <t>FLY WHEEL TIGHTEN DATA|SNAG TORQUE    ((NG RE TIGHTEN CYCLE2)|7(2P NR3)</t>
  </si>
  <si>
    <t>FLY WHEEL TIGHTEN DATA|SNAG TORQUE    ((NG RE TIGHTEN CYCLE2)|8(2P NR4)</t>
  </si>
  <si>
    <t>FLY WHEEL TIGHTEN DATA|MONITOR ANGLE ((NG RE TIGHTEN CYCLE2)|1(1P NR1)</t>
  </si>
  <si>
    <t>FLY WHEEL TIGHTEN DATA|MONITOR ANGLE ((NG RE TIGHTEN CYCLE2)|2(1P NR2)</t>
  </si>
  <si>
    <t>FLY WHEEL TIGHTEN DATA|MONITOR ANGLE ((NG RE TIGHTEN CYCLE2)|3(1P NR3)</t>
  </si>
  <si>
    <t>FLY WHEEL TIGHTEN DATA|MONITOR ANGLE ((NG RE TIGHTEN CYCLE2)|4(1P NR4)</t>
  </si>
  <si>
    <t>FLY WHEEL TIGHTEN DATA|MONITOR ANGLE ((NG RE TIGHTEN CYCLE2)|5(2P NR1)</t>
  </si>
  <si>
    <t>FLY WHEEL TIGHTEN DATA|MONITOR ANGLE ((NG RE TIGHTEN CYCLE2)|6(2P NR2)</t>
  </si>
  <si>
    <t>FLY WHEEL TIGHTEN DATA|MONITOR ANGLE ((NG RE TIGHTEN CYCLE2)|7(2P NR3)</t>
  </si>
  <si>
    <t>FLY WHEEL TIGHTEN DATA|MONITOR ANGLE ((NG RE TIGHTEN CYCLE2)|8(2P NR4)</t>
  </si>
  <si>
    <t>FLY WHEEL TIGHTEN DATA|FINAL TORQUE    ((NG RE TIGHTEN CYCLE2)|1(1P NR1)</t>
  </si>
  <si>
    <t>FLY WHEEL TIGHTEN DATA|FINAL TORQUE    ((NG RE TIGHTEN CYCLE2)|2(1P NR2)</t>
  </si>
  <si>
    <t>FLY WHEEL TIGHTEN DATA|FINAL TORQUE    ((NG RE TIGHTEN CYCLE2)|3(1P NR3)</t>
  </si>
  <si>
    <t>FLY WHEEL TIGHTEN DATA|FINAL TORQUE    ((NG RE TIGHTEN CYCLE2)|4(1P NR4)</t>
  </si>
  <si>
    <t>FLY WHEEL TIGHTEN DATA|FINAL TORQUE    ((NG RE TIGHTEN CYCLE2)|5(2P NR1)</t>
  </si>
  <si>
    <t>FLY WHEEL TIGHTEN DATA|FINAL TORQUE    ((NG RE TIGHTEN CYCLE2)|6(2P NR2)</t>
  </si>
  <si>
    <t>FLY WHEEL TIGHTEN DATA|FINAL TORQUE    ((NG RE TIGHTEN CYCLE2)|7(2P NR3)</t>
  </si>
  <si>
    <t>FLY WHEEL TIGHTEN DATA|FINAL TORQUE    ((NG RE TIGHTEN CYCLE2)|8(2P NR4)</t>
  </si>
  <si>
    <t>FLY WHEEL TIGHTEN DATA|MANUAL REPAIR|TOTAL JUDGE</t>
  </si>
  <si>
    <t>FLY WHEEL TIGHTEN DATA|FINAL TORQUE   MANUAL TIGHTEN|1</t>
  </si>
  <si>
    <t>FLY WHEEL TIGHTEN DATA|FINAL TORQUE   MANUAL TIGHTEN|2</t>
  </si>
  <si>
    <t>FLY WHEEL TIGHTEN DATA|FINAL TORQUE   MANUAL TIGHTEN|3</t>
  </si>
  <si>
    <t>FLY WHEEL TIGHTEN DATA|FINAL TORQUE   MANUAL TIGHTEN|4</t>
  </si>
  <si>
    <t>FLY WHEEL TIGHTEN DATA|FINAL TORQUE   MANUAL TIGHTEN|5</t>
  </si>
  <si>
    <t>FLY WHEEL TIGHTEN DATA|FINAL TORQUE   MANUAL TIGHTEN|6</t>
  </si>
  <si>
    <t>FLY WHEEL TIGHTEN DATA|FINAL TORQUE   MANUAL TIGHTEN|7</t>
  </si>
  <si>
    <t>FLY WHEEL TIGHTEN DATA|FINAL TORQUE   MANUAL TIGHTEN|8</t>
  </si>
  <si>
    <t>DUMPER PULLEY TIGHTEN DATA|TOTAL JUDGE|TOTAL JUDGE</t>
  </si>
  <si>
    <t>DUMPER PULLEY TIGHTEN DATA|ON TIME|YEAR</t>
  </si>
  <si>
    <t>DUMPER PULLEY TIGHTEN DATA|ON TIME|MM/DD</t>
  </si>
  <si>
    <t>DUMPER PULLEY TIGHTEN DATA|ON TIME|Hr/Min</t>
  </si>
  <si>
    <t>DUMPER PULLEY TIGHTEN DATA|ON TIME|Sec</t>
  </si>
  <si>
    <t>DUMPER PULLEY TIGHTEN DATA|SPINDLE JUDGE (NORMAL CYCLE)|1(1P NR1)</t>
  </si>
  <si>
    <t>DUMPER PULLEY TIGHTEN DATA|SPINDLE JUDGE (NORMAL CYCLE)|2(1P NR2)</t>
  </si>
  <si>
    <t>DUMPER PULLEY TIGHTEN DATA|SPINDLE JUDGE (NORMAL CYCLE)|3(2P NR1)</t>
  </si>
  <si>
    <t>DUMPER PULLEY TIGHTEN DATA|SPINDLE JUDGE (NORMAL CYCLE)|4(2P NR2)</t>
  </si>
  <si>
    <t>DUMPER PULLEY TIGHTEN DATA|SNAG TORQUE    (NORMAL CYCLE)|1(1P NR1)</t>
  </si>
  <si>
    <t>DUMPER PULLEY TIGHTEN DATA|SNAG TORQUE    (NORMAL CYCLE)|2(1P NR2)</t>
  </si>
  <si>
    <t>DUMPER PULLEY TIGHTEN DATA|SNAG TORQUE    (NORMAL CYCLE)|3(2P NR1)</t>
  </si>
  <si>
    <t>DUMPER PULLEY TIGHTEN DATA|SNAG TORQUE    (NORMAL CYCLE)|4(2P NR2)</t>
  </si>
  <si>
    <t>DUMPER PULLEY TIGHTEN DATA|MONITOR ANGLE (NORMAL CYCLE)|1(1P NR1)</t>
  </si>
  <si>
    <t>DUMPER PULLEY TIGHTEN DATA|MONITOR ANGLE (NORMAL CYCLE)|2(1P NR2)</t>
  </si>
  <si>
    <t>DUMPER PULLEY TIGHTEN DATA|MONITOR ANGLE (NORMAL CYCLE)|3(2P NR1)</t>
  </si>
  <si>
    <t>DUMPER PULLEY TIGHTEN DATA|MONITOR ANGLE (NORMAL CYCLE)|4(2P NR2)</t>
  </si>
  <si>
    <t>DUMPER PULLEY TIGHTEN DATA|FINAL TORQUE    (NORMAL CYCLE)|1(1P NR1)</t>
  </si>
  <si>
    <t>DUMPER PULLEY TIGHTEN DATA|FINAL TORQUE    (NORMAL CYCLE)|2(1P NR2)</t>
  </si>
  <si>
    <t>DUMPER PULLEY TIGHTEN DATA|FINAL TORQUE    (NORMAL CYCLE)|3(2P NR1)</t>
  </si>
  <si>
    <t>DUMPER PULLEY TIGHTEN DATA|FINAL TORQUE    (NORMAL CYCLE)|4(2P NR2)</t>
  </si>
  <si>
    <t>DUMPER PULLEY TIGHTEN DATA|TOTAL JUDGE(NG RE)|TOTAL JUDGE</t>
  </si>
  <si>
    <t>DUMPER PULLEY TIGHTEN DATA|SPINDLE JUDGE (NG RE TIGHTEN CYCLE)|1(1P NR1)</t>
  </si>
  <si>
    <t>DUMPER PULLEY TIGHTEN DATA|SPINDLE JUDGE (NG RE TIGHTEN CYCLE)|2(1P NR2)</t>
  </si>
  <si>
    <t>DUMPER PULLEY TIGHTEN DATA|SPINDLE JUDGE (NG RE TIGHTEN CYCLE)|3(2P NR1)</t>
  </si>
  <si>
    <t>DUMPER PULLEY TIGHTEN DATA|SPINDLE JUDGE (NG RE TIGHTEN CYCLE)|4(2P NR2)</t>
  </si>
  <si>
    <t>DUMPER PULLEY TIGHTEN DATA|SNAG TORQUE    ((NG RE TIGHTEN CYCLE)|1(1P NR1)</t>
  </si>
  <si>
    <t>DUMPER PULLEY TIGHTEN DATA|SNAG TORQUE    ((NG RE TIGHTEN CYCLE)|2(1P NR2)</t>
  </si>
  <si>
    <t>DUMPER PULLEY TIGHTEN DATA|SNAG TORQUE    ((NG RE TIGHTEN CYCLE)|3(2P NR1)</t>
  </si>
  <si>
    <t>DUMPER PULLEY TIGHTEN DATA|SNAG TORQUE    ((NG RE TIGHTEN CYCLE)|4(2P NR2)</t>
  </si>
  <si>
    <t>DUMPER PULLEY TIGHTEN DATA|MONITOR ANGLE ((NG RE TIGHTEN CYCLE)|1(1P NR1)</t>
  </si>
  <si>
    <t>DUMPER PULLEY TIGHTEN DATA|MONITOR ANGLE ((NG RE TIGHTEN CYCLE)|2(1P NR2)</t>
  </si>
  <si>
    <t>DUMPER PULLEY TIGHTEN DATA|MONITOR ANGLE ((NG RE TIGHTEN CYCLE)|3(2P NR1)</t>
  </si>
  <si>
    <t>DUMPER PULLEY TIGHTEN DATA|MONITOR ANGLE ((NG RE TIGHTEN CYCLE)|4(2P NR2)</t>
  </si>
  <si>
    <t>DUMPER PULLEY TIGHTEN DATA|FINAL TORQUE    ((NG RE TIGHTEN CYCLE)|1(1P NR1)</t>
  </si>
  <si>
    <t>DUMPER PULLEY TIGHTEN DATA|FINAL TORQUE    ((NG RE TIGHTEN CYCLE)|2(1P NR2)</t>
  </si>
  <si>
    <t>DUMPER PULLEY TIGHTEN DATA|FINAL TORQUE    ((NG RE TIGHTEN CYCLE)|3(2P NR1)</t>
  </si>
  <si>
    <t>DUMPER PULLEY TIGHTEN DATA|FINAL TORQUE    ((NG RE TIGHTEN CYCLE)|4(2P NR2)</t>
  </si>
  <si>
    <t>DUMPER PULLEY TIGHTEN DATA|TOTAL JUDGE(NG RE2)|TOTAL JUDGE</t>
  </si>
  <si>
    <t>DUMPER PULLEY TIGHTEN DATA|SPINDLE JUDGE (NG RE TIGHTEN CYCLE2)|1(1P NR1)</t>
  </si>
  <si>
    <t>DUMPER PULLEY TIGHTEN DATA|SPINDLE JUDGE (NG RE TIGHTEN CYCLE2)|2(1P NR2)</t>
  </si>
  <si>
    <t>DUMPER PULLEY TIGHTEN DATA|SPINDLE JUDGE (NG RE TIGHTEN CYCLE2)|3(2P NR1)</t>
  </si>
  <si>
    <t>DUMPER PULLEY TIGHTEN DATA|SPINDLE JUDGE (NG RE TIGHTEN CYCLE2)|4(2P NR2)</t>
  </si>
  <si>
    <t>DUMPER PULLEY TIGHTEN DATA|SNAG TORQUE    ((NG RE TIGHTEN CYCLE2)|1(1P NR1)</t>
  </si>
  <si>
    <t>DUMPER PULLEY TIGHTEN DATA|SNAG TORQUE    ((NG RE TIGHTEN CYCLE2)|2(1P NR2)</t>
  </si>
  <si>
    <t>DUMPER PULLEY TIGHTEN DATA|SNAG TORQUE    ((NG RE TIGHTEN CYCLE2)|3(2P NR1)</t>
  </si>
  <si>
    <t>DUMPER PULLEY TIGHTEN DATA|SNAG TORQUE    ((NG RE TIGHTEN CYCLE2)|4(2P NR2)</t>
  </si>
  <si>
    <t>DUMPER PULLEY TIGHTEN DATA|MONITOR ANGLE ((NG RE TIGHTEN CYCLE2)|1(1P NR1)</t>
  </si>
  <si>
    <t>DUMPER PULLEY TIGHTEN DATA|MONITOR ANGLE ((NG RE TIGHTEN CYCLE2)|2(1P NR2)</t>
  </si>
  <si>
    <t>DUMPER PULLEY TIGHTEN DATA|MONITOR ANGLE ((NG RE TIGHTEN CYCLE2)|3(2P NR1)</t>
  </si>
  <si>
    <t>DUMPER PULLEY TIGHTEN DATA|MONITOR ANGLE ((NG RE TIGHTEN CYCLE2)|4(2P NR2)</t>
  </si>
  <si>
    <t>DUMPER PULLEY TIGHTEN DATA|FINAL TORQUE    ((NG RE TIGHTEN CYCLE2)|1(1P NR1)</t>
  </si>
  <si>
    <t>DUMPER PULLEY TIGHTEN DATA|FINAL TORQUE    ((NG RE TIGHTEN CYCLE2)|2(1P NR2)</t>
  </si>
  <si>
    <t>DUMPER PULLEY TIGHTEN DATA|FINAL TORQUE    ((NG RE TIGHTEN CYCLE2)|3(2P NR1)</t>
  </si>
  <si>
    <t>DUMPER PULLEY TIGHTEN DATA|FINAL TORQUE    ((NG RE TIGHTEN CYCLE2)|4(2P NR2)</t>
  </si>
  <si>
    <t>DUMPER PULLEY TIGHTEN DATA|MANUAL REPAIR|TOTAL JUDGE</t>
  </si>
  <si>
    <t>DUMPER PULLEY TIGHTEN DATA|FINAL TORQUE   MANUAL TIGHTEN|1</t>
  </si>
  <si>
    <t>DUMPER PULLEY TIGHTEN DATA|FINAL TORQUE   MANUAL TIGHTEN|2</t>
  </si>
  <si>
    <t>DUMPER PULLEY TIGHTEN DATA|FINAL TORQUE   MANUAL TIGHTEN|3</t>
  </si>
  <si>
    <t>DUMPER PULLEY TIGHTEN DATA|FINAL TORQUE   MANUAL TIGHTEN|4</t>
  </si>
  <si>
    <t>CYL HEAD TIGHTEN DATA|TOTAL JUDGE|TOTAL JUDGE</t>
  </si>
  <si>
    <t>CYL HEAD TIGHTEN DATA|ON TIME|YEAR</t>
  </si>
  <si>
    <t>CYL HEAD TIGHTEN DATA|ON TIME|MM/DD</t>
  </si>
  <si>
    <t>CYL HEAD TIGHTEN DATA|ON TIME|Hr/Min</t>
  </si>
  <si>
    <t>CYL HEAD TIGHTEN DATA|ON TIME|Sec</t>
  </si>
  <si>
    <t>CYL HEAD TIGHTEN DATA|SPINDLE JUDGE (NORMAL CYCLE)|NR1</t>
  </si>
  <si>
    <t>CYL HEAD TIGHTEN DATA|SPINDLE JUDGE (NORMAL CYCLE)|NR2</t>
  </si>
  <si>
    <t>CYL HEAD TIGHTEN DATA|SPINDLE JUDGE (NORMAL CYCLE)|NR3</t>
  </si>
  <si>
    <t>CYL HEAD TIGHTEN DATA|SPINDLE JUDGE (NORMAL CYCLE)|NR4</t>
  </si>
  <si>
    <t>CYL HEAD TIGHTEN DATA|SPINDLE JUDGE (NORMAL CYCLE)|NR5</t>
  </si>
  <si>
    <t>CYL HEAD TIGHTEN DATA|SPINDLE JUDGE (NORMAL CYCLE)|NR6</t>
  </si>
  <si>
    <t>CYL HEAD TIGHTEN DATA|SPINDLE JUDGE (NORMAL CYCLE)|NR7</t>
  </si>
  <si>
    <t>CYL HEAD TIGHTEN DATA|SPINDLE JUDGE (NORMAL CYCLE)|NR8</t>
  </si>
  <si>
    <t>CYL HEAD TIGHTEN DATA|SPINDLE JUDGE (NORMAL CYCLE)|NR9</t>
  </si>
  <si>
    <t>CYL HEAD TIGHTEN DATA|SPINDLE JUDGE (NORMAL CYCLE)|NR10</t>
  </si>
  <si>
    <t>CYL HEAD TIGHTEN DATA|SNAG TORQUE    (NORMAL CYCLE)|NR1</t>
  </si>
  <si>
    <t>CYL HEAD TIGHTEN DATA|SNAG TORQUE    (NORMAL CYCLE)|NR2</t>
  </si>
  <si>
    <t>CYL HEAD TIGHTEN DATA|SNAG TORQUE    (NORMAL CYCLE)|NR3</t>
  </si>
  <si>
    <t>CYL HEAD TIGHTEN DATA|SNAG TORQUE    (NORMAL CYCLE)|NR4</t>
  </si>
  <si>
    <t>CYL HEAD TIGHTEN DATA|SNAG TORQUE    (NORMAL CYCLE)|NR5</t>
  </si>
  <si>
    <t>CYL HEAD TIGHTEN DATA|SNAG TORQUE    (NORMAL CYCLE)|NR6</t>
  </si>
  <si>
    <t>CYL HEAD TIGHTEN DATA|SNAG TORQUE    (NORMAL CYCLE)|NR7</t>
  </si>
  <si>
    <t>CYL HEAD TIGHTEN DATA|SNAG TORQUE    (NORMAL CYCLE)|NR8</t>
  </si>
  <si>
    <t>CYL HEAD TIGHTEN DATA|SNAG TORQUE    (NORMAL CYCLE)|NR9</t>
  </si>
  <si>
    <t>CYL HEAD TIGHTEN DATA|SNAG TORQUE    (NORMAL CYCLE)|NR10</t>
  </si>
  <si>
    <t>CYL HEAD TIGHTEN DATA|MONITOR ANGLE (NORMAL CYCLE)|NR1</t>
  </si>
  <si>
    <t>CYL HEAD TIGHTEN DATA|MONITOR ANGLE (NORMAL CYCLE)|NR2</t>
  </si>
  <si>
    <t>CYL HEAD TIGHTEN DATA|MONITOR ANGLE (NORMAL CYCLE)|NR3</t>
  </si>
  <si>
    <t>CYL HEAD TIGHTEN DATA|MONITOR ANGLE (NORMAL CYCLE)|NR4</t>
  </si>
  <si>
    <t>CYL HEAD TIGHTEN DATA|MONITOR ANGLE (NORMAL CYCLE)|NR5</t>
  </si>
  <si>
    <t>CYL HEAD TIGHTEN DATA|MONITOR ANGLE (NORMAL CYCLE)|NR6</t>
  </si>
  <si>
    <t>CYL HEAD TIGHTEN DATA|MONITOR ANGLE (NORMAL CYCLE)|NR7</t>
  </si>
  <si>
    <t>CYL HEAD TIGHTEN DATA|MONITOR ANGLE (NORMAL CYCLE)|NR8</t>
  </si>
  <si>
    <t>CYL HEAD TIGHTEN DATA|MONITOR ANGLE (NORMAL CYCLE)|NR9</t>
  </si>
  <si>
    <t>CYL HEAD TIGHTEN DATA|MONITOR ANGLE (NORMAL CYCLE)|NR10</t>
  </si>
  <si>
    <t>CYL HEAD TIGHTEN DATA|FINAL TORQUE    (NORMAL CYCLE)|NR1</t>
  </si>
  <si>
    <t>CYL HEAD TIGHTEN DATA|FINAL TORQUE    (NORMAL CYCLE)|NR2</t>
  </si>
  <si>
    <t>CYL HEAD TIGHTEN DATA|FINAL TORQUE    (NORMAL CYCLE)|NR3</t>
  </si>
  <si>
    <t>CYL HEAD TIGHTEN DATA|FINAL TORQUE    (NORMAL CYCLE)|NR4</t>
  </si>
  <si>
    <t>CYL HEAD TIGHTEN DATA|FINAL TORQUE    (NORMAL CYCLE)|NR5</t>
  </si>
  <si>
    <t>CYL HEAD TIGHTEN DATA|FINAL TORQUE    (NORMAL CYCLE)|NR6</t>
  </si>
  <si>
    <t>CYL HEAD TIGHTEN DATA|FINAL TORQUE    (NORMAL CYCLE)|NR7</t>
  </si>
  <si>
    <t>CYL HEAD TIGHTEN DATA|FINAL TORQUE    (NORMAL CYCLE)|NR8</t>
  </si>
  <si>
    <t>CYL HEAD TIGHTEN DATA|FINAL TORQUE    (NORMAL CYCLE)|NR9</t>
  </si>
  <si>
    <t>CYL HEAD TIGHTEN DATA|FINAL TORQUE    (NORMAL CYCLE)|NR10</t>
  </si>
  <si>
    <t>CYL HEAD TIGHTEN DATA|TOTAL JUDGE(NG RE)|TOTAL JUDGE</t>
  </si>
  <si>
    <t>CYL HEAD TIGHTEN DATA|SPINDLE JUDGE (NG RE TIGHTEN CYCLE)|NR1</t>
  </si>
  <si>
    <t>CYL HEAD TIGHTEN DATA|SPINDLE JUDGE (NG RE TIGHTEN CYCLE)|NR2</t>
  </si>
  <si>
    <t>CYL HEAD TIGHTEN DATA|SPINDLE JUDGE (NG RE TIGHTEN CYCLE)|NR3</t>
  </si>
  <si>
    <t>CYL HEAD TIGHTEN DATA|SPINDLE JUDGE (NG RE TIGHTEN CYCLE)|NR4</t>
  </si>
  <si>
    <t>CYL HEAD TIGHTEN DATA|SPINDLE JUDGE (NG RE TIGHTEN CYCLE)|NR5</t>
  </si>
  <si>
    <t>CYL HEAD TIGHTEN DATA|SPINDLE JUDGE (NG RE TIGHTEN CYCLE)|NR6</t>
  </si>
  <si>
    <t>CYL HEAD TIGHTEN DATA|SPINDLE JUDGE (NG RE TIGHTEN CYCLE)|NR7</t>
  </si>
  <si>
    <t>CYL HEAD TIGHTEN DATA|SPINDLE JUDGE (NG RE TIGHTEN CYCLE)|NR8</t>
  </si>
  <si>
    <t>CYL HEAD TIGHTEN DATA|SPINDLE JUDGE (NG RE TIGHTEN CYCLE)|NR9</t>
  </si>
  <si>
    <t>CYL HEAD TIGHTEN DATA|SPINDLE JUDGE (NG RE TIGHTEN CYCLE)|NR10</t>
  </si>
  <si>
    <t>CYL HEAD TIGHTEN DATA|SNAG TORQUE    ((NG RE TIGHTEN CYCLE)|NR1</t>
  </si>
  <si>
    <t>CYL HEAD TIGHTEN DATA|SNAG TORQUE    ((NG RE TIGHTEN CYCLE)|NR2</t>
  </si>
  <si>
    <t>CYL HEAD TIGHTEN DATA|SNAG TORQUE    ((NG RE TIGHTEN CYCLE)|NR3</t>
  </si>
  <si>
    <t>CYL HEAD TIGHTEN DATA|SNAG TORQUE    ((NG RE TIGHTEN CYCLE)|NR4</t>
  </si>
  <si>
    <t>CYL HEAD TIGHTEN DATA|SNAG TORQUE    ((NG RE TIGHTEN CYCLE)|NR5</t>
  </si>
  <si>
    <t>CYL HEAD TIGHTEN DATA|SNAG TORQUE    ((NG RE TIGHTEN CYCLE)|NR6</t>
  </si>
  <si>
    <t>CYL HEAD TIGHTEN DATA|SNAG TORQUE    ((NG RE TIGHTEN CYCLE)|NR7</t>
  </si>
  <si>
    <t>CYL HEAD TIGHTEN DATA|SNAG TORQUE    ((NG RE TIGHTEN CYCLE)|NR8</t>
  </si>
  <si>
    <t>CYL HEAD TIGHTEN DATA|SNAG TORQUE    ((NG RE TIGHTEN CYCLE)|NR9</t>
  </si>
  <si>
    <t>CYL HEAD TIGHTEN DATA|SNAG TORQUE    ((NG RE TIGHTEN CYCLE)|NR10</t>
  </si>
  <si>
    <t>CYL HEAD TIGHTEN DATA|MONITOR ANGLE ((NG RE TIGHTEN CYCLE)|NR1</t>
  </si>
  <si>
    <t>CYL HEAD TIGHTEN DATA|MONITOR ANGLE ((NG RE TIGHTEN CYCLE)|NR2</t>
  </si>
  <si>
    <t>CYL HEAD TIGHTEN DATA|MONITOR ANGLE ((NG RE TIGHTEN CYCLE)|NR3</t>
  </si>
  <si>
    <t>CYL HEAD TIGHTEN DATA|MONITOR ANGLE ((NG RE TIGHTEN CYCLE)|NR4</t>
  </si>
  <si>
    <t>CYL HEAD TIGHTEN DATA|MONITOR ANGLE ((NG RE TIGHTEN CYCLE)|NR5</t>
  </si>
  <si>
    <t>CYL HEAD TIGHTEN DATA|MONITOR ANGLE ((NG RE TIGHTEN CYCLE)|NR6</t>
  </si>
  <si>
    <t>CYL HEAD TIGHTEN DATA|MONITOR ANGLE ((NG RE TIGHTEN CYCLE)|NR7</t>
  </si>
  <si>
    <t>CYL HEAD TIGHTEN DATA|MONITOR ANGLE ((NG RE TIGHTEN CYCLE)|NR8</t>
  </si>
  <si>
    <t>CYL HEAD TIGHTEN DATA|MONITOR ANGLE ((NG RE TIGHTEN CYCLE)|NR9</t>
  </si>
  <si>
    <t>CYL HEAD TIGHTEN DATA|MONITOR ANGLE ((NG RE TIGHTEN CYCLE)|NR10</t>
  </si>
  <si>
    <t>CYL HEAD TIGHTEN DATA|FINAL TORQUE    ((NG RE TIGHTEN CYCLE)|NR1</t>
  </si>
  <si>
    <t>CYL HEAD TIGHTEN DATA|FINAL TORQUE    ((NG RE TIGHTEN CYCLE)|NR2</t>
  </si>
  <si>
    <t>CYL HEAD TIGHTEN DATA|FINAL TORQUE    ((NG RE TIGHTEN CYCLE)|NR3</t>
  </si>
  <si>
    <t>CYL HEAD TIGHTEN DATA|FINAL TORQUE    ((NG RE TIGHTEN CYCLE)|NR4</t>
  </si>
  <si>
    <t>CYL HEAD TIGHTEN DATA|FINAL TORQUE    ((NG RE TIGHTEN CYCLE)|NR5</t>
  </si>
  <si>
    <t>CYL HEAD TIGHTEN DATA|FINAL TORQUE    ((NG RE TIGHTEN CYCLE)|NR6</t>
  </si>
  <si>
    <t>CYL HEAD TIGHTEN DATA|FINAL TORQUE    ((NG RE TIGHTEN CYCLE)|NR7</t>
  </si>
  <si>
    <t>CYL HEAD TIGHTEN DATA|FINAL TORQUE    ((NG RE TIGHTEN CYCLE)|NR8</t>
  </si>
  <si>
    <t>CYL HEAD TIGHTEN DATA|FINAL TORQUE    ((NG RE TIGHTEN CYCLE)|NR9</t>
  </si>
  <si>
    <t>CYL HEAD TIGHTEN DATA|FINAL TORQUE    ((NG RE TIGHTEN CYCLE)|NR10</t>
  </si>
  <si>
    <t>CYL HEAD TIGHTEN DATA|TOTAL JUDGE(NG RE2)|TOTAL JUDGE</t>
  </si>
  <si>
    <t>CYL HEAD TIGHTEN DATA|SPINDLE JUDGE (NG RE TIGHTEN CYCLE2)|NR1</t>
  </si>
  <si>
    <t>CYL HEAD TIGHTEN DATA|SPINDLE JUDGE (NG RE TIGHTEN CYCLE2)|NR2</t>
  </si>
  <si>
    <t>CYL HEAD TIGHTEN DATA|SPINDLE JUDGE (NG RE TIGHTEN CYCLE2)|NR3</t>
  </si>
  <si>
    <t>CYL HEAD TIGHTEN DATA|SPINDLE JUDGE (NG RE TIGHTEN CYCLE2)|NR4</t>
  </si>
  <si>
    <t>CYL HEAD TIGHTEN DATA|SPINDLE JUDGE (NG RE TIGHTEN CYCLE2)|NR5</t>
  </si>
  <si>
    <t>CYL HEAD TIGHTEN DATA|SPINDLE JUDGE (NG RE TIGHTEN CYCLE2)|NR6</t>
  </si>
  <si>
    <t>CYL HEAD TIGHTEN DATA|SPINDLE JUDGE (NG RE TIGHTEN CYCLE2)|NR7</t>
  </si>
  <si>
    <t>CYL HEAD TIGHTEN DATA|SPINDLE JUDGE (NG RE TIGHTEN CYCLE2)|NR8</t>
  </si>
  <si>
    <t>CYL HEAD TIGHTEN DATA|SPINDLE JUDGE (NG RE TIGHTEN CYCLE2)|NR9</t>
  </si>
  <si>
    <t>CYL HEAD TIGHTEN DATA|SPINDLE JUDGE (NG RE TIGHTEN CYCLE2)|NR10</t>
  </si>
  <si>
    <t>CYL HEAD TIGHTEN DATA|SNAG TORQUE    ((NG RE TIGHTEN CYCLE2)|NR1</t>
  </si>
  <si>
    <t>CYL HEAD TIGHTEN DATA|SNAG TORQUE    ((NG RE TIGHTEN CYCLE2)|NR2</t>
  </si>
  <si>
    <t>CYL HEAD TIGHTEN DATA|SNAG TORQUE    ((NG RE TIGHTEN CYCLE2)|NR3</t>
  </si>
  <si>
    <t>CYL HEAD TIGHTEN DATA|SNAG TORQUE    ((NG RE TIGHTEN CYCLE2)|NR4</t>
  </si>
  <si>
    <t>CYL HEAD TIGHTEN DATA|SNAG TORQUE    ((NG RE TIGHTEN CYCLE2)|NR5</t>
  </si>
  <si>
    <t>CYL HEAD TIGHTEN DATA|SNAG TORQUE    ((NG RE TIGHTEN CYCLE2)|NR6</t>
  </si>
  <si>
    <t>CYL HEAD TIGHTEN DATA|SNAG TORQUE    ((NG RE TIGHTEN CYCLE2)|NR7</t>
  </si>
  <si>
    <t>CYL HEAD TIGHTEN DATA|SNAG TORQUE    ((NG RE TIGHTEN CYCLE2)|NR8</t>
  </si>
  <si>
    <t>CYL HEAD TIGHTEN DATA|SNAG TORQUE    ((NG RE TIGHTEN CYCLE2)|NR9</t>
  </si>
  <si>
    <t>CYL HEAD TIGHTEN DATA|SNAG TORQUE    ((NG RE TIGHTEN CYCLE2)|NR10</t>
  </si>
  <si>
    <t>CYL HEAD TIGHTEN DATA|MONITOR ANGLE ((NG RE TIGHTEN CYCLE2)|NR1</t>
  </si>
  <si>
    <t>CYL HEAD TIGHTEN DATA|MONITOR ANGLE ((NG RE TIGHTEN CYCLE2)|NR2</t>
  </si>
  <si>
    <t>CYL HEAD TIGHTEN DATA|MONITOR ANGLE ((NG RE TIGHTEN CYCLE2)|NR3</t>
  </si>
  <si>
    <t>CYL HEAD TIGHTEN DATA|MONITOR ANGLE ((NG RE TIGHTEN CYCLE2)|NR4</t>
  </si>
  <si>
    <t>CYL HEAD TIGHTEN DATA|MONITOR ANGLE ((NG RE TIGHTEN CYCLE2)|NR5</t>
  </si>
  <si>
    <t>CYL HEAD TIGHTEN DATA|MONITOR ANGLE ((NG RE TIGHTEN CYCLE2)|NR6</t>
  </si>
  <si>
    <t>CYL HEAD TIGHTEN DATA|MONITOR ANGLE ((NG RE TIGHTEN CYCLE2)|NR7</t>
  </si>
  <si>
    <t>CYL HEAD TIGHTEN DATA|MONITOR ANGLE ((NG RE TIGHTEN CYCLE2)|NR8</t>
  </si>
  <si>
    <t>CYL HEAD TIGHTEN DATA|MONITOR ANGLE ((NG RE TIGHTEN CYCLE2)|NR9</t>
  </si>
  <si>
    <t>CYL HEAD TIGHTEN DATA|MONITOR ANGLE ((NG RE TIGHTEN CYCLE2)|NR10</t>
  </si>
  <si>
    <t>CYL HEAD TIGHTEN DATA|FINAL TORQUE    ((NG RE TIGHTEN CYCLE2)|NR1</t>
  </si>
  <si>
    <t>CYL HEAD TIGHTEN DATA|FINAL TORQUE    ((NG RE TIGHTEN CYCLE2)|NR2</t>
  </si>
  <si>
    <t>CYL HEAD TIGHTEN DATA|FINAL TORQUE    ((NG RE TIGHTEN CYCLE2)|NR3</t>
  </si>
  <si>
    <t>CYL HEAD TIGHTEN DATA|FINAL TORQUE    ((NG RE TIGHTEN CYCLE2)|NR4</t>
  </si>
  <si>
    <t>CYL HEAD TIGHTEN DATA|FINAL TORQUE    ((NG RE TIGHTEN CYCLE2)|NR5</t>
  </si>
  <si>
    <t>CYL HEAD TIGHTEN DATA|FINAL TORQUE    ((NG RE TIGHTEN CYCLE2)|NR6</t>
  </si>
  <si>
    <t>CYL HEAD TIGHTEN DATA|FINAL TORQUE    ((NG RE TIGHTEN CYCLE2)|NR7</t>
  </si>
  <si>
    <t>CYL HEAD TIGHTEN DATA|FINAL TORQUE    ((NG RE TIGHTEN CYCLE2)|NR8</t>
  </si>
  <si>
    <t>CYL HEAD TIGHTEN DATA|FINAL TORQUE    ((NG RE TIGHTEN CYCLE2)|NR9</t>
  </si>
  <si>
    <t>CYL HEAD TIGHTEN DATA|FINAL TORQUE    ((NG RE TIGHTEN CYCLE2)|NR10</t>
  </si>
  <si>
    <t>CYL HEAD TIGHTEN DATA|TOTAL JUDGE(NG RE3)|TOTAL JUDGE</t>
  </si>
  <si>
    <t>CYL HEAD TIGHTEN DATA|SPINDLE JUDGE (NG RE TIGHTEN CYCLE3)|NR1</t>
  </si>
  <si>
    <t>CYL HEAD TIGHTEN DATA|SPINDLE JUDGE (NG RE TIGHTEN CYCLE3)|NR2</t>
  </si>
  <si>
    <t>CYL HEAD TIGHTEN DATA|SPINDLE JUDGE (NG RE TIGHTEN CYCLE3)|NR3</t>
  </si>
  <si>
    <t>CYL HEAD TIGHTEN DATA|SPINDLE JUDGE (NG RE TIGHTEN CYCLE3)|NR4</t>
  </si>
  <si>
    <t>CYL HEAD TIGHTEN DATA|SPINDLE JUDGE (NG RE TIGHTEN CYCLE3)|NR5</t>
  </si>
  <si>
    <t>CYL HEAD TIGHTEN DATA|SPINDLE JUDGE (NG RE TIGHTEN CYCLE3)|NR6</t>
  </si>
  <si>
    <t>CYL HEAD TIGHTEN DATA|SPINDLE JUDGE (NG RE TIGHTEN CYCLE3)|NR7</t>
  </si>
  <si>
    <t>CYL HEAD TIGHTEN DATA|SPINDLE JUDGE (NG RE TIGHTEN CYCLE3)|NR8</t>
  </si>
  <si>
    <t>CYL HEAD TIGHTEN DATA|SPINDLE JUDGE (NG RE TIGHTEN CYCLE3)|NR9</t>
  </si>
  <si>
    <t>CYL HEAD TIGHTEN DATA|SPINDLE JUDGE (NG RE TIGHTEN CYCLE3)|NR10</t>
  </si>
  <si>
    <t>CYL HEAD TIGHTEN DATA|SNAG TORQUE    ((NG RE TIGHTEN CYCLE3)|NR1</t>
  </si>
  <si>
    <t>CYL HEAD TIGHTEN DATA|SNAG TORQUE    ((NG RE TIGHTEN CYCLE3)|NR2</t>
  </si>
  <si>
    <t>CYL HEAD TIGHTEN DATA|SNAG TORQUE    ((NG RE TIGHTEN CYCLE3)|NR3</t>
  </si>
  <si>
    <t>CYL HEAD TIGHTEN DATA|SNAG TORQUE    ((NG RE TIGHTEN CYCLE3)|NR4</t>
  </si>
  <si>
    <t>CYL HEAD TIGHTEN DATA|SNAG TORQUE    ((NG RE TIGHTEN CYCLE3)|NR5</t>
  </si>
  <si>
    <t>CYL HEAD TIGHTEN DATA|SNAG TORQUE    ((NG RE TIGHTEN CYCLE3)|NR6</t>
  </si>
  <si>
    <t>CYL HEAD TIGHTEN DATA|SNAG TORQUE    ((NG RE TIGHTEN CYCLE3)|NR7</t>
  </si>
  <si>
    <t>CYL HEAD TIGHTEN DATA|SNAG TORQUE    ((NG RE TIGHTEN CYCLE3)|NR8</t>
  </si>
  <si>
    <t>CYL HEAD TIGHTEN DATA|SNAG TORQUE    ((NG RE TIGHTEN CYCLE3)|NR9</t>
  </si>
  <si>
    <t>CYL HEAD TIGHTEN DATA|SNAG TORQUE    ((NG RE TIGHTEN CYCLE3)|NR10</t>
  </si>
  <si>
    <t>CYL HEAD TIGHTEN DATA|MONITOR ANGLE ((NG RE TIGHTEN CYCLE3)|NR1</t>
  </si>
  <si>
    <t>CYL HEAD TIGHTEN DATA|MONITOR ANGLE ((NG RE TIGHTEN CYCLE3)|NR2</t>
  </si>
  <si>
    <t>CYL HEAD TIGHTEN DATA|MONITOR ANGLE ((NG RE TIGHTEN CYCLE3)|NR3</t>
  </si>
  <si>
    <t>CYL HEAD TIGHTEN DATA|MONITOR ANGLE ((NG RE TIGHTEN CYCLE3)|NR4</t>
  </si>
  <si>
    <t>CYL HEAD TIGHTEN DATA|MONITOR ANGLE ((NG RE TIGHTEN CYCLE3)|NR5</t>
  </si>
  <si>
    <t>CYL HEAD TIGHTEN DATA|MONITOR ANGLE ((NG RE TIGHTEN CYCLE3)|NR6</t>
  </si>
  <si>
    <t>CYL HEAD TIGHTEN DATA|MONITOR ANGLE ((NG RE TIGHTEN CYCLE3)|NR7</t>
  </si>
  <si>
    <t>CYL HEAD TIGHTEN DATA|MONITOR ANGLE ((NG RE TIGHTEN CYCLE3)|NR8</t>
  </si>
  <si>
    <t>CYL HEAD TIGHTEN DATA|MONITOR ANGLE ((NG RE TIGHTEN CYCLE3)|NR9</t>
  </si>
  <si>
    <t>CYL HEAD TIGHTEN DATA|MONITOR ANGLE ((NG RE TIGHTEN CYCLE3)|NR10</t>
  </si>
  <si>
    <t>CYL HEAD TIGHTEN DATA|FINAL TORQUE    ((NG RE TIGHTEN CYCLE3)|NR1</t>
  </si>
  <si>
    <t>CYL HEAD TIGHTEN DATA|FINAL TORQUE    ((NG RE TIGHTEN CYCLE3)|NR2</t>
  </si>
  <si>
    <t>CYL HEAD TIGHTEN DATA|FINAL TORQUE    ((NG RE TIGHTEN CYCLE3)|NR3</t>
  </si>
  <si>
    <t>CYL HEAD TIGHTEN DATA|FINAL TORQUE    ((NG RE TIGHTEN CYCLE3)|NR4</t>
  </si>
  <si>
    <t>CYL HEAD TIGHTEN DATA|FINAL TORQUE    ((NG RE TIGHTEN CYCLE3)|NR5</t>
  </si>
  <si>
    <t>CYL HEAD TIGHTEN DATA|FINAL TORQUE    ((NG RE TIGHTEN CYCLE3)|NR6</t>
  </si>
  <si>
    <t>CYL HEAD TIGHTEN DATA|FINAL TORQUE    ((NG RE TIGHTEN CYCLE3)|NR7</t>
  </si>
  <si>
    <t>CYL HEAD TIGHTEN DATA|FINAL TORQUE    ((NG RE TIGHTEN CYCLE3)|NR8</t>
  </si>
  <si>
    <t>CYL HEAD TIGHTEN DATA|FINAL TORQUE    ((NG RE TIGHTEN CYCLE3)|NR9</t>
  </si>
  <si>
    <t>CYL HEAD TIGHTEN DATA|FINAL TORQUE    ((NG RE TIGHTEN CYCLE3)|NR10</t>
  </si>
  <si>
    <t>CYL HEAD TIGHTEN DATA|MANUAL REPAIR|TOTAL JUDGE</t>
  </si>
  <si>
    <t>CYL HEAD TIGHTEN DATA|FINAL TORQUE   MANUAL TIGHTEN|1</t>
  </si>
  <si>
    <t>CYL HEAD TIGHTEN DATA|FINAL TORQUE   MANUAL TIGHTEN|2</t>
  </si>
  <si>
    <t>CYL HEAD TIGHTEN DATA|FINAL TORQUE   MANUAL TIGHTEN|3</t>
  </si>
  <si>
    <t>CYL HEAD TIGHTEN DATA|FINAL TORQUE   MANUAL TIGHTEN|4</t>
  </si>
  <si>
    <t>CYL HEAD TIGHTEN DATA|FINAL TORQUE   MANUAL TIGHTEN|5</t>
  </si>
  <si>
    <t>CYL HEAD TIGHTEN DATA|FINAL TORQUE   MANUAL TIGHTEN|6</t>
  </si>
  <si>
    <t>CYL HEAD TIGHTEN DATA|FINAL TORQUE   MANUAL TIGHTEN|7</t>
  </si>
  <si>
    <t>CYL HEAD TIGHTEN DATA|FINAL TORQUE   MANUAL TIGHTEN|8</t>
  </si>
  <si>
    <t>CYL HEAD TIGHTEN DATA|FINAL TORQUE   MANUAL TIGHTEN|9</t>
  </si>
  <si>
    <t>CYL HEAD TIGHTEN DATA|FINAL TORQUE   MANUAL TIGHTEN|10</t>
  </si>
  <si>
    <t>CAM CARRIR   TIGHTEN DATA|TOTAL JUDGE|TOTAL JUDGE</t>
  </si>
  <si>
    <t>CAM CARRIR   TIGHTEN DATA|ON TIME|YEAR</t>
  </si>
  <si>
    <t>CAM CARRIR   TIGHTEN DATA|ON TIME|MM/DD</t>
  </si>
  <si>
    <t>CAM CARRIR   TIGHTEN DATA|ON TIME|Hr/Min</t>
  </si>
  <si>
    <t>CAM CARRIR   TIGHTEN DATA|ON TIME|Sec</t>
  </si>
  <si>
    <t>CAM CARRIR   TIGHTEN DATA|SPINDLE JUDGE (NORMAL CYCLE)|NR1</t>
  </si>
  <si>
    <t>CAM CARRIR   TIGHTEN DATA|SPINDLE JUDGE (NORMAL CYCLE)|NR2</t>
  </si>
  <si>
    <t>CAM CARRIR   TIGHTEN DATA|SPINDLE JUDGE (NORMAL CYCLE)|NR3</t>
  </si>
  <si>
    <t>CAM CARRIR   TIGHTEN DATA|SPINDLE JUDGE (NORMAL CYCLE)|NR4</t>
  </si>
  <si>
    <t>CAM CARRIR   TIGHTEN DATA|SPINDLE JUDGE (NORMAL CYCLE)|NR5</t>
  </si>
  <si>
    <t>CAM CARRIR   TIGHTEN DATA|SPINDLE JUDGE (NORMAL CYCLE)|NR6</t>
  </si>
  <si>
    <t>CAM CARRIR   TIGHTEN DATA|SPINDLE JUDGE (NORMAL CYCLE)|NR7</t>
  </si>
  <si>
    <t>CAM CARRIR   TIGHTEN DATA|SPINDLE JUDGE (NORMAL CYCLE)|NR8</t>
  </si>
  <si>
    <t>CAM CARRIR   TIGHTEN DATA|SPINDLE JUDGE (NORMAL CYCLE)|NR9</t>
  </si>
  <si>
    <t>CAM CARRIR   TIGHTEN DATA|SPINDLE JUDGE (NORMAL CYCLE)|NR10</t>
  </si>
  <si>
    <t>CAM CARRIR   TIGHTEN DATA|SPINDLE JUDGE (NORMAL CYCLE)|NR11</t>
  </si>
  <si>
    <t>CAM CARRIR   TIGHTEN DATA|SPINDLE JUDGE (NORMAL CYCLE)|NR12</t>
  </si>
  <si>
    <t>CAM CARRIR   TIGHTEN DATA|SPINDLE JUDGE (NORMAL CYCLE)|NR13</t>
  </si>
  <si>
    <t>CAM CARRIR   TIGHTEN DATA|SPINDLE JUDGE (NORMAL CYCLE)|NR14</t>
  </si>
  <si>
    <t>CAM CARRIR   TIGHTEN DATA|SPINDLE JUDGE (NORMAL CYCLE)|NR15</t>
  </si>
  <si>
    <t>CAM CARRIR   TIGHTEN DATA|SPINDLE JUDGE (NORMAL CYCLE)|NR16</t>
  </si>
  <si>
    <t>CAM CARRIR   TIGHTEN DATA|SPINDLE JUDGE (NORMAL CYCLE)|NR17</t>
  </si>
  <si>
    <t>CAM CARRIR   TIGHTEN DATA|FINAL TORQUE    (NORMAL CYCLE)|NR1</t>
  </si>
  <si>
    <t>CAM CARRIR   TIGHTEN DATA|FINAL TORQUE    (NORMAL CYCLE)|NR2</t>
  </si>
  <si>
    <t>CAM CARRIR   TIGHTEN DATA|FINAL TORQUE    (NORMAL CYCLE)|NR3</t>
  </si>
  <si>
    <t>CAM CARRIR   TIGHTEN DATA|FINAL TORQUE    (NORMAL CYCLE)|NR4</t>
  </si>
  <si>
    <t>CAM CARRIR   TIGHTEN DATA|FINAL TORQUE    (NORMAL CYCLE)|NR5</t>
  </si>
  <si>
    <t>CAM CARRIR   TIGHTEN DATA|FINAL TORQUE    (NORMAL CYCLE)|NR6</t>
  </si>
  <si>
    <t>CAM CARRIR   TIGHTEN DATA|FINAL TORQUE    (NORMAL CYCLE)|NR7</t>
  </si>
  <si>
    <t>CAM CARRIR   TIGHTEN DATA|FINAL TORQUE    (NORMAL CYCLE)|NR8</t>
  </si>
  <si>
    <t>CAM CARRIR   TIGHTEN DATA|FINAL TORQUE    (NORMAL CYCLE)|NR9</t>
  </si>
  <si>
    <t>CAM CARRIR   TIGHTEN DATA|FINAL TORQUE    (NORMAL CYCLE)|NR10</t>
  </si>
  <si>
    <t>CAM CARRIR   TIGHTEN DATA|FINAL TORQUE    (NORMAL CYCLE)|NR11</t>
  </si>
  <si>
    <t>CAM CARRIR   TIGHTEN DATA|FINAL TORQUE    (NORMAL CYCLE)|NR12</t>
  </si>
  <si>
    <t>CAM CARRIR   TIGHTEN DATA|FINAL TORQUE    (NORMAL CYCLE)|NR13</t>
  </si>
  <si>
    <t>CAM CARRIR   TIGHTEN DATA|FINAL TORQUE    (NORMAL CYCLE)|NR14</t>
  </si>
  <si>
    <t>CAM CARRIR   TIGHTEN DATA|FINAL TORQUE    (NORMAL CYCLE)|NR15</t>
  </si>
  <si>
    <t>CAM CARRIR   TIGHTEN DATA|FINAL TORQUE    (NORMAL CYCLE)|NR16</t>
  </si>
  <si>
    <t>CAM CARRIR   TIGHTEN DATA|FINAL TORQUE    (NORMAL CYCLE)|NR17</t>
  </si>
  <si>
    <t>CAM CARRIR   TIGHTEN DATA|TOTAL JUDGE(NG RE)|TOTAL JUDGE</t>
  </si>
  <si>
    <t>CAM CARRIR   TIGHTEN DATA|SPINDLE JUDGE (NG RE TIGHTEN CYCLE)|NR1</t>
  </si>
  <si>
    <t>CAM CARRIR   TIGHTEN DATA|SPINDLE JUDGE (NG RE TIGHTEN CYCLE)|NR2</t>
  </si>
  <si>
    <t>CAM CARRIR   TIGHTEN DATA|SPINDLE JUDGE (NG RE TIGHTEN CYCLE)|NR3</t>
  </si>
  <si>
    <t>CAM CARRIR   TIGHTEN DATA|SPINDLE JUDGE (NG RE TIGHTEN CYCLE)|NR4</t>
  </si>
  <si>
    <t>CAM CARRIR   TIGHTEN DATA|SPINDLE JUDGE (NG RE TIGHTEN CYCLE)|NR5</t>
  </si>
  <si>
    <t>CAM CARRIR   TIGHTEN DATA|SPINDLE JUDGE (NG RE TIGHTEN CYCLE)|NR6</t>
  </si>
  <si>
    <t>CAM CARRIR   TIGHTEN DATA|SPINDLE JUDGE (NG RE TIGHTEN CYCLE)|NR7</t>
  </si>
  <si>
    <t>CAM CARRIR   TIGHTEN DATA|SPINDLE JUDGE (NG RE TIGHTEN CYCLE)|NR8</t>
  </si>
  <si>
    <t>CAM CARRIR   TIGHTEN DATA|SPINDLE JUDGE (NG RE TIGHTEN CYCLE)|NR9</t>
  </si>
  <si>
    <t>CAM CARRIR   TIGHTEN DATA|SPINDLE JUDGE (NG RE TIGHTEN CYCLE)|NR10</t>
  </si>
  <si>
    <t>CAM CARRIR   TIGHTEN DATA|SPINDLE JUDGE (NG RE TIGHTEN CYCLE)|NR11</t>
  </si>
  <si>
    <t>CAM CARRIR   TIGHTEN DATA|SPINDLE JUDGE (NG RE TIGHTEN CYCLE)|NR12</t>
  </si>
  <si>
    <t>CAM CARRIR   TIGHTEN DATA|SPINDLE JUDGE (NG RE TIGHTEN CYCLE)|NR13</t>
  </si>
  <si>
    <t>CAM CARRIR   TIGHTEN DATA|SPINDLE JUDGE (NG RE TIGHTEN CYCLE)|NR14</t>
  </si>
  <si>
    <t>CAM CARRIR   TIGHTEN DATA|SPINDLE JUDGE (NG RE TIGHTEN CYCLE)|NR15</t>
  </si>
  <si>
    <t>CAM CARRIR   TIGHTEN DATA|SPINDLE JUDGE (NG RE TIGHTEN CYCLE)|NR16</t>
  </si>
  <si>
    <t>CAM CARRIR   TIGHTEN DATA|SPINDLE JUDGE (NG RE TIGHTEN CYCLE)|NR17</t>
  </si>
  <si>
    <t>CAM CARRIR   TIGHTEN DATA|FINAL TORQUE    ((NG RE TIGHTEN CYCLE)|NR1</t>
  </si>
  <si>
    <t>CAM CARRIR   TIGHTEN DATA|FINAL TORQUE    ((NG RE TIGHTEN CYCLE)|NR2</t>
  </si>
  <si>
    <t>CAM CARRIR   TIGHTEN DATA|FINAL TORQUE    ((NG RE TIGHTEN CYCLE)|NR3</t>
  </si>
  <si>
    <t>CAM CARRIR   TIGHTEN DATA|FINAL TORQUE    ((NG RE TIGHTEN CYCLE)|NR4</t>
  </si>
  <si>
    <t>CAM CARRIR   TIGHTEN DATA|FINAL TORQUE    ((NG RE TIGHTEN CYCLE)|NR5</t>
  </si>
  <si>
    <t>CAM CARRIR   TIGHTEN DATA|FINAL TORQUE    ((NG RE TIGHTEN CYCLE)|NR6</t>
  </si>
  <si>
    <t>CAM CARRIR   TIGHTEN DATA|FINAL TORQUE    ((NG RE TIGHTEN CYCLE)|NR7</t>
  </si>
  <si>
    <t>CAM CARRIR   TIGHTEN DATA|FINAL TORQUE    ((NG RE TIGHTEN CYCLE)|NR8</t>
  </si>
  <si>
    <t>CAM CARRIR   TIGHTEN DATA|FINAL TORQUE    ((NG RE TIGHTEN CYCLE)|NR9</t>
  </si>
  <si>
    <t>CAM CARRIR   TIGHTEN DATA|FINAL TORQUE    ((NG RE TIGHTEN CYCLE)|NR10</t>
  </si>
  <si>
    <t>CAM CARRIR   TIGHTEN DATA|FINAL TORQUE    ((NG RE TIGHTEN CYCLE)|NR11</t>
  </si>
  <si>
    <t>CAM CARRIR   TIGHTEN DATA|FINAL TORQUE    ((NG RE TIGHTEN CYCLE)|NR12</t>
  </si>
  <si>
    <t>CAM CARRIR   TIGHTEN DATA|FINAL TORQUE    ((NG RE TIGHTEN CYCLE)|NR13</t>
  </si>
  <si>
    <t>CAM CARRIR   TIGHTEN DATA|FINAL TORQUE    ((NG RE TIGHTEN CYCLE)|NR14</t>
  </si>
  <si>
    <t>CAM CARRIR   TIGHTEN DATA|FINAL TORQUE    ((NG RE TIGHTEN CYCLE)|NR15</t>
  </si>
  <si>
    <t>CAM CARRIR   TIGHTEN DATA|FINAL TORQUE    ((NG RE TIGHTEN CYCLE)|NR16</t>
  </si>
  <si>
    <t>CAM CARRIR   TIGHTEN DATA|FINAL TORQUE    ((NG RE TIGHTEN CYCLE)|NR17</t>
  </si>
  <si>
    <t>CAM CARRIR   TIGHTEN DATA|TOTAL JUDGE(NG RE2)|TOTAL JUDGE</t>
  </si>
  <si>
    <t>CAM CARRIR   TIGHTEN DATA|SPINDLE JUDGE (NG RE TIGHTEN CYCLE2)|NR1</t>
  </si>
  <si>
    <t>CAM CARRIR   TIGHTEN DATA|SPINDLE JUDGE (NG RE TIGHTEN CYCLE2)|NR2</t>
  </si>
  <si>
    <t>CAM CARRIR   TIGHTEN DATA|SPINDLE JUDGE (NG RE TIGHTEN CYCLE2)|NR3</t>
  </si>
  <si>
    <t>CAM CARRIR   TIGHTEN DATA|SPINDLE JUDGE (NG RE TIGHTEN CYCLE2)|NR4</t>
  </si>
  <si>
    <t>CAM CARRIR   TIGHTEN DATA|SPINDLE JUDGE (NG RE TIGHTEN CYCLE2)|NR5</t>
  </si>
  <si>
    <t>CAM CARRIR   TIGHTEN DATA|SPINDLE JUDGE (NG RE TIGHTEN CYCLE2)|NR6</t>
  </si>
  <si>
    <t>CAM CARRIR   TIGHTEN DATA|SPINDLE JUDGE (NG RE TIGHTEN CYCLE2)|NR7</t>
  </si>
  <si>
    <t>CAM CARRIR   TIGHTEN DATA|SPINDLE JUDGE (NG RE TIGHTEN CYCLE2)|NR8</t>
  </si>
  <si>
    <t>CAM CARRIR   TIGHTEN DATA|SPINDLE JUDGE (NG RE TIGHTEN CYCLE2)|NR9</t>
  </si>
  <si>
    <t>CAM CARRIR   TIGHTEN DATA|SPINDLE JUDGE (NG RE TIGHTEN CYCLE2)|NR10</t>
  </si>
  <si>
    <t>CAM CARRIR   TIGHTEN DATA|SPINDLE JUDGE (NG RE TIGHTEN CYCLE2)|NR11</t>
  </si>
  <si>
    <t>CAM CARRIR   TIGHTEN DATA|SPINDLE JUDGE (NG RE TIGHTEN CYCLE2)|NR12</t>
  </si>
  <si>
    <t>CAM CARRIR   TIGHTEN DATA|SPINDLE JUDGE (NG RE TIGHTEN CYCLE2)|NR13</t>
  </si>
  <si>
    <t>CAM CARRIR   TIGHTEN DATA|SPINDLE JUDGE (NG RE TIGHTEN CYCLE2)|NR14</t>
  </si>
  <si>
    <t>CAM CARRIR   TIGHTEN DATA|SPINDLE JUDGE (NG RE TIGHTEN CYCLE2)|NR15</t>
  </si>
  <si>
    <t>CAM CARRIR   TIGHTEN DATA|SPINDLE JUDGE (NG RE TIGHTEN CYCLE2)|NR16</t>
  </si>
  <si>
    <t>CAM CARRIR   TIGHTEN DATA|SPINDLE JUDGE (NG RE TIGHTEN CYCLE2)|NR17</t>
  </si>
  <si>
    <t>CAM CARRIR   TIGHTEN DATA|FINAL TORQUE    ((NG RE TIGHTEN CYCLE2)|NR1</t>
  </si>
  <si>
    <t>CAM CARRIR   TIGHTEN DATA|FINAL TORQUE    ((NG RE TIGHTEN CYCLE2)|NR2</t>
  </si>
  <si>
    <t>CAM CARRIR   TIGHTEN DATA|FINAL TORQUE    ((NG RE TIGHTEN CYCLE2)|NR3</t>
  </si>
  <si>
    <t>CAM CARRIR   TIGHTEN DATA|FINAL TORQUE    ((NG RE TIGHTEN CYCLE2)|NR4</t>
  </si>
  <si>
    <t>CAM CARRIR   TIGHTEN DATA|FINAL TORQUE    ((NG RE TIGHTEN CYCLE2)|NR5</t>
  </si>
  <si>
    <t>CAM CARRIR   TIGHTEN DATA|FINAL TORQUE    ((NG RE TIGHTEN CYCLE2)|NR6</t>
  </si>
  <si>
    <t>CAM CARRIR   TIGHTEN DATA|FINAL TORQUE    ((NG RE TIGHTEN CYCLE2)|NR7</t>
  </si>
  <si>
    <t>CAM CARRIR   TIGHTEN DATA|FINAL TORQUE    ((NG RE TIGHTEN CYCLE2)|NR8</t>
  </si>
  <si>
    <t>CAM CARRIR   TIGHTEN DATA|FINAL TORQUE    ((NG RE TIGHTEN CYCLE2)|NR9</t>
  </si>
  <si>
    <t>CAM CARRIR   TIGHTEN DATA|FINAL TORQUE    ((NG RE TIGHTEN CYCLE2)|NR10</t>
  </si>
  <si>
    <t>CAM CARRIR   TIGHTEN DATA|FINAL TORQUE    ((NG RE TIGHTEN CYCLE2)|NR11</t>
  </si>
  <si>
    <t>CAM CARRIR   TIGHTEN DATA|FINAL TORQUE    ((NG RE TIGHTEN CYCLE2)|NR12</t>
  </si>
  <si>
    <t>CAM CARRIR   TIGHTEN DATA|FINAL TORQUE    ((NG RE TIGHTEN CYCLE2)|NR13</t>
  </si>
  <si>
    <t>CAM CARRIR   TIGHTEN DATA|FINAL TORQUE    ((NG RE TIGHTEN CYCLE2)|NR14</t>
  </si>
  <si>
    <t>CAM CARRIR   TIGHTEN DATA|FINAL TORQUE    ((NG RE TIGHTEN CYCLE2)|NR15</t>
  </si>
  <si>
    <t>CAM CARRIR   TIGHTEN DATA|FINAL TORQUE    ((NG RE TIGHTEN CYCLE2)|NR16</t>
  </si>
  <si>
    <t>CAM CARRIR   TIGHTEN DATA|FINAL TORQUE    ((NG RE TIGHTEN CYCLE2)|NR17</t>
  </si>
  <si>
    <t>CAM CARRIR   TIGHTEN DATA|MANUAL REPAIR|TOTAL JUDGE</t>
  </si>
  <si>
    <t>CAM CARRIR   TIGHTEN DATA|FINAL TORQUE   MANUAL TIGHTEN|1</t>
  </si>
  <si>
    <t>CAM CARRIR   TIGHTEN DATA|FINAL TORQUE   MANUAL TIGHTEN|2</t>
  </si>
  <si>
    <t>CAM CARRIR   TIGHTEN DATA|FINAL TORQUE   MANUAL TIGHTEN|3</t>
  </si>
  <si>
    <t>CAM CARRIR   TIGHTEN DATA|FINAL TORQUE   MANUAL TIGHTEN|4</t>
  </si>
  <si>
    <t>CAM CARRIR   TIGHTEN DATA|FINAL TORQUE   MANUAL TIGHTEN|5</t>
  </si>
  <si>
    <t>CAM CARRIR   TIGHTEN DATA|FINAL TORQUE   MANUAL TIGHTEN|6</t>
  </si>
  <si>
    <t>CAM CARRIR   TIGHTEN DATA|FINAL TORQUE   MANUAL TIGHTEN|7</t>
  </si>
  <si>
    <t>CAM CARRIR   TIGHTEN DATA|FINAL TORQUE   MANUAL TIGHTEN|8</t>
  </si>
  <si>
    <t>CAM CARRIR   TIGHTEN DATA|FINAL TORQUE   MANUAL TIGHTEN|9</t>
  </si>
  <si>
    <t>CAM CARRIR   TIGHTEN DATA|FINAL TORQUE   MANUAL TIGHTEN|10</t>
  </si>
  <si>
    <t>CAM CARRIR   TIGHTEN DATA|FINAL TORQUE   MANUAL TIGHTEN|11</t>
  </si>
  <si>
    <t>CAM CARRIR   TIGHTEN DATA|FINAL TORQUE   MANUAL TIGHTEN|12</t>
  </si>
  <si>
    <t>CAM CARRIR   TIGHTEN DATA|FINAL TORQUE   MANUAL TIGHTEN|13</t>
  </si>
  <si>
    <t>CAM CARRIR   TIGHTEN DATA|FINAL TORQUE   MANUAL TIGHTEN|14</t>
  </si>
  <si>
    <t>CAM CARRIR   TIGHTEN DATA|FINAL TORQUE   MANUAL TIGHTEN|15</t>
  </si>
  <si>
    <t>CAM CARRIR   TIGHTEN DATA|FINAL TORQUE   MANUAL TIGHTEN|16</t>
  </si>
  <si>
    <t>CAM CARRIR   TIGHTEN DATA|FINAL TORQUE   MANUAL TIGHTEN|17</t>
  </si>
  <si>
    <t>HEAD COVER   TIGHTEN DATA|TOTAL JUDGE|TOTAL JUDGE</t>
  </si>
  <si>
    <t>HEAD COVER   TIGHTEN DATA|ON TIME|YEAR</t>
  </si>
  <si>
    <t>HEAD COVER   TIGHTEN DATA|ON TIME|MM/DD</t>
  </si>
  <si>
    <t>HEAD COVER   TIGHTEN DATA|ON TIME|Hr/Min</t>
  </si>
  <si>
    <t>HEAD COVER   TIGHTEN DATA|ON TIME|Sec</t>
  </si>
  <si>
    <t>HEAD COVER   TIGHTEN DATA|SPINDLE JUDGE (NORMAL CYCLE)|NR1</t>
  </si>
  <si>
    <t>HEAD COVER   TIGHTEN DATA|SPINDLE JUDGE (NORMAL CYCLE)|NR2</t>
  </si>
  <si>
    <t>HEAD COVER   TIGHTEN DATA|SPINDLE JUDGE (NORMAL CYCLE)|NR3</t>
  </si>
  <si>
    <t>HEAD COVER   TIGHTEN DATA|SPINDLE JUDGE (NORMAL CYCLE)|NR4</t>
  </si>
  <si>
    <t>HEAD COVER   TIGHTEN DATA|SPINDLE JUDGE (NORMAL CYCLE)|NR5</t>
  </si>
  <si>
    <t>HEAD COVER   TIGHTEN DATA|SPINDLE JUDGE (NORMAL CYCLE)|NR6</t>
  </si>
  <si>
    <t>HEAD COVER   TIGHTEN DATA|SPINDLE JUDGE (NORMAL CYCLE)|NR7</t>
  </si>
  <si>
    <t>HEAD COVER   TIGHTEN DATA|SPINDLE JUDGE (NORMAL CYCLE)|NR8</t>
  </si>
  <si>
    <t>HEAD COVER   TIGHTEN DATA|SPINDLE JUDGE (NORMAL CYCLE)|NR9</t>
  </si>
  <si>
    <t>HEAD COVER   TIGHTEN DATA|SPINDLE JUDGE (NORMAL CYCLE)|NR10</t>
  </si>
  <si>
    <t>HEAD COVER   TIGHTEN DATA|SPINDLE JUDGE (NORMAL CYCLE)|NR11</t>
  </si>
  <si>
    <t>HEAD COVER   TIGHTEN DATA|SPINDLE JUDGE (NORMAL CYCLE)|NR12</t>
  </si>
  <si>
    <t>HEAD COVER   TIGHTEN DATA|SPINDLE JUDGE (NORMAL CYCLE)|NR13</t>
  </si>
  <si>
    <t>HEAD COVER   TIGHTEN DATA|SPINDLE JUDGE (NORMAL CYCLE)|NR14</t>
  </si>
  <si>
    <t>HEAD COVER   TIGHTEN DATA|SPINDLE JUDGE (NORMAL CYCLE)|NR15</t>
  </si>
  <si>
    <t>HEAD COVER   TIGHTEN DATA|SPINDLE JUDGE (NORMAL CYCLE)|NR16</t>
  </si>
  <si>
    <t>HEAD COVER   TIGHTEN DATA|SPINDLE JUDGE (NORMAL CYCLE)|NR17</t>
  </si>
  <si>
    <t>HEAD COVER   TIGHTEN DATA|FINAL TORQUE    (NORMAL CYCLE)|NR1</t>
  </si>
  <si>
    <t>HEAD COVER   TIGHTEN DATA|FINAL TORQUE    (NORMAL CYCLE)|NR2</t>
  </si>
  <si>
    <t>HEAD COVER   TIGHTEN DATA|FINAL TORQUE    (NORMAL CYCLE)|NR3</t>
  </si>
  <si>
    <t>HEAD COVER   TIGHTEN DATA|FINAL TORQUE    (NORMAL CYCLE)|NR4</t>
  </si>
  <si>
    <t>HEAD COVER   TIGHTEN DATA|FINAL TORQUE    (NORMAL CYCLE)|NR5</t>
  </si>
  <si>
    <t>HEAD COVER   TIGHTEN DATA|FINAL TORQUE    (NORMAL CYCLE)|NR6</t>
  </si>
  <si>
    <t>HEAD COVER   TIGHTEN DATA|FINAL TORQUE    (NORMAL CYCLE)|NR7</t>
  </si>
  <si>
    <t>HEAD COVER   TIGHTEN DATA|FINAL TORQUE    (NORMAL CYCLE)|NR8</t>
  </si>
  <si>
    <t>HEAD COVER   TIGHTEN DATA|FINAL TORQUE    (NORMAL CYCLE)|NR9</t>
  </si>
  <si>
    <t>HEAD COVER   TIGHTEN DATA|FINAL TORQUE    (NORMAL CYCLE)|NR10</t>
  </si>
  <si>
    <t>HEAD COVER   TIGHTEN DATA|FINAL TORQUE    (NORMAL CYCLE)|NR11</t>
  </si>
  <si>
    <t>HEAD COVER   TIGHTEN DATA|FINAL TORQUE    (NORMAL CYCLE)|NR12</t>
  </si>
  <si>
    <t>HEAD COVER   TIGHTEN DATA|FINAL TORQUE    (NORMAL CYCLE)|NR13</t>
  </si>
  <si>
    <t>HEAD COVER   TIGHTEN DATA|FINAL TORQUE    (NORMAL CYCLE)|NR14</t>
  </si>
  <si>
    <t>HEAD COVER   TIGHTEN DATA|FINAL TORQUE    (NORMAL CYCLE)|NR15</t>
  </si>
  <si>
    <t>HEAD COVER   TIGHTEN DATA|FINAL TORQUE    (NORMAL CYCLE)|NR16</t>
  </si>
  <si>
    <t>HEAD COVER   TIGHTEN DATA|FINAL TORQUE    (NORMAL CYCLE)|NR17</t>
  </si>
  <si>
    <t>HEAD COVER   TIGHTEN DATA|TOTAL JUDGE(NG RE)|TOTAL JUDGE</t>
  </si>
  <si>
    <t>HEAD COVER   TIGHTEN DATA|SPINDLE JUDGE (NG RE TIGHTEN CYCLE)|NR1</t>
  </si>
  <si>
    <t>HEAD COVER   TIGHTEN DATA|SPINDLE JUDGE (NG RE TIGHTEN CYCLE)|NR2</t>
  </si>
  <si>
    <t>HEAD COVER   TIGHTEN DATA|SPINDLE JUDGE (NG RE TIGHTEN CYCLE)|NR3</t>
  </si>
  <si>
    <t>HEAD COVER   TIGHTEN DATA|SPINDLE JUDGE (NG RE TIGHTEN CYCLE)|NR4</t>
  </si>
  <si>
    <t>HEAD COVER   TIGHTEN DATA|SPINDLE JUDGE (NG RE TIGHTEN CYCLE)|NR5</t>
  </si>
  <si>
    <t>HEAD COVER   TIGHTEN DATA|SPINDLE JUDGE (NG RE TIGHTEN CYCLE)|NR6</t>
  </si>
  <si>
    <t>HEAD COVER   TIGHTEN DATA|SPINDLE JUDGE (NG RE TIGHTEN CYCLE)|NR7</t>
  </si>
  <si>
    <t>HEAD COVER   TIGHTEN DATA|SPINDLE JUDGE (NG RE TIGHTEN CYCLE)|NR8</t>
  </si>
  <si>
    <t>HEAD COVER   TIGHTEN DATA|SPINDLE JUDGE (NG RE TIGHTEN CYCLE)|NR9</t>
  </si>
  <si>
    <t>HEAD COVER   TIGHTEN DATA|SPINDLE JUDGE (NG RE TIGHTEN CYCLE)|NR10</t>
  </si>
  <si>
    <t>HEAD COVER   TIGHTEN DATA|SPINDLE JUDGE (NG RE TIGHTEN CYCLE)|NR11</t>
  </si>
  <si>
    <t>HEAD COVER   TIGHTEN DATA|SPINDLE JUDGE (NG RE TIGHTEN CYCLE)|NR12</t>
  </si>
  <si>
    <t>HEAD COVER   TIGHTEN DATA|SPINDLE JUDGE (NG RE TIGHTEN CYCLE)|NR13</t>
  </si>
  <si>
    <t>HEAD COVER   TIGHTEN DATA|SPINDLE JUDGE (NG RE TIGHTEN CYCLE)|NR14</t>
  </si>
  <si>
    <t>HEAD COVER   TIGHTEN DATA|SPINDLE JUDGE (NG RE TIGHTEN CYCLE)|NR15</t>
  </si>
  <si>
    <t>HEAD COVER   TIGHTEN DATA|SPINDLE JUDGE (NG RE TIGHTEN CYCLE)|NR16</t>
  </si>
  <si>
    <t>HEAD COVER   TIGHTEN DATA|SPINDLE JUDGE (NG RE TIGHTEN CYCLE)|NR17</t>
  </si>
  <si>
    <t>HEAD COVER   TIGHTEN DATA|FINAL TORQUE    ((NG RE TIGHTEN CYCLE)|NR1</t>
  </si>
  <si>
    <t>HEAD COVER   TIGHTEN DATA|FINAL TORQUE    ((NG RE TIGHTEN CYCLE)|NR2</t>
  </si>
  <si>
    <t>HEAD COVER   TIGHTEN DATA|FINAL TORQUE    ((NG RE TIGHTEN CYCLE)|NR3</t>
  </si>
  <si>
    <t>HEAD COVER   TIGHTEN DATA|FINAL TORQUE    ((NG RE TIGHTEN CYCLE)|NR4</t>
  </si>
  <si>
    <t>HEAD COVER   TIGHTEN DATA|FINAL TORQUE    ((NG RE TIGHTEN CYCLE)|NR5</t>
  </si>
  <si>
    <t>HEAD COVER   TIGHTEN DATA|FINAL TORQUE    ((NG RE TIGHTEN CYCLE)|NR6</t>
  </si>
  <si>
    <t>HEAD COVER   TIGHTEN DATA|FINAL TORQUE    ((NG RE TIGHTEN CYCLE)|NR7</t>
  </si>
  <si>
    <t>HEAD COVER   TIGHTEN DATA|FINAL TORQUE    ((NG RE TIGHTEN CYCLE)|NR8</t>
  </si>
  <si>
    <t>HEAD COVER   TIGHTEN DATA|FINAL TORQUE    ((NG RE TIGHTEN CYCLE)|NR9</t>
  </si>
  <si>
    <t>HEAD COVER   TIGHTEN DATA|FINAL TORQUE    ((NG RE TIGHTEN CYCLE)|NR10</t>
  </si>
  <si>
    <t>HEAD COVER   TIGHTEN DATA|FINAL TORQUE    ((NG RE TIGHTEN CYCLE)|NR11</t>
  </si>
  <si>
    <t>HEAD COVER   TIGHTEN DATA|FINAL TORQUE    ((NG RE TIGHTEN CYCLE)|NR12</t>
  </si>
  <si>
    <t>HEAD COVER   TIGHTEN DATA|FINAL TORQUE    ((NG RE TIGHTEN CYCLE)|NR13</t>
  </si>
  <si>
    <t>HEAD COVER   TIGHTEN DATA|FINAL TORQUE    ((NG RE TIGHTEN CYCLE)|NR14</t>
  </si>
  <si>
    <t>HEAD COVER   TIGHTEN DATA|FINAL TORQUE    ((NG RE TIGHTEN CYCLE)|NR15</t>
  </si>
  <si>
    <t>HEAD COVER   TIGHTEN DATA|FINAL TORQUE    ((NG RE TIGHTEN CYCLE)|NR16</t>
  </si>
  <si>
    <t>HEAD COVER   TIGHTEN DATA|FINAL TORQUE    ((NG RE TIGHTEN CYCLE)|NR17</t>
  </si>
  <si>
    <t>HEAD COVER   TIGHTEN DATA|TOTAL JUDGE(NG RE2)|TOTAL JUDGE</t>
  </si>
  <si>
    <t>HEAD COVER   TIGHTEN DATA|SPINDLE JUDGE (NG RE TIGHTEN CYCLE2)|NR1</t>
  </si>
  <si>
    <t>HEAD COVER   TIGHTEN DATA|SPINDLE JUDGE (NG RE TIGHTEN CYCLE2)|NR2</t>
  </si>
  <si>
    <t>HEAD COVER   TIGHTEN DATA|SPINDLE JUDGE (NG RE TIGHTEN CYCLE2)|NR3</t>
  </si>
  <si>
    <t>HEAD COVER   TIGHTEN DATA|SPINDLE JUDGE (NG RE TIGHTEN CYCLE2)|NR4</t>
  </si>
  <si>
    <t>HEAD COVER   TIGHTEN DATA|SPINDLE JUDGE (NG RE TIGHTEN CYCLE2)|NR5</t>
  </si>
  <si>
    <t>HEAD COVER   TIGHTEN DATA|SPINDLE JUDGE (NG RE TIGHTEN CYCLE2)|NR6</t>
  </si>
  <si>
    <t>HEAD COVER   TIGHTEN DATA|SPINDLE JUDGE (NG RE TIGHTEN CYCLE2)|NR7</t>
  </si>
  <si>
    <t>HEAD COVER   TIGHTEN DATA|SPINDLE JUDGE (NG RE TIGHTEN CYCLE2)|NR8</t>
  </si>
  <si>
    <t>HEAD COVER   TIGHTEN DATA|SPINDLE JUDGE (NG RE TIGHTEN CYCLE2)|NR9</t>
  </si>
  <si>
    <t>HEAD COVER   TIGHTEN DATA|SPINDLE JUDGE (NG RE TIGHTEN CYCLE2)|NR10</t>
  </si>
  <si>
    <t>HEAD COVER   TIGHTEN DATA|SPINDLE JUDGE (NG RE TIGHTEN CYCLE2)|NR11</t>
  </si>
  <si>
    <t>HEAD COVER   TIGHTEN DATA|SPINDLE JUDGE (NG RE TIGHTEN CYCLE2)|NR12</t>
  </si>
  <si>
    <t>HEAD COVER   TIGHTEN DATA|SPINDLE JUDGE (NG RE TIGHTEN CYCLE2)|NR13</t>
  </si>
  <si>
    <t>HEAD COVER   TIGHTEN DATA|SPINDLE JUDGE (NG RE TIGHTEN CYCLE2)|NR14</t>
  </si>
  <si>
    <t>HEAD COVER   TIGHTEN DATA|SPINDLE JUDGE (NG RE TIGHTEN CYCLE2)|NR15</t>
  </si>
  <si>
    <t>HEAD COVER   TIGHTEN DATA|SPINDLE JUDGE (NG RE TIGHTEN CYCLE2)|NR16</t>
  </si>
  <si>
    <t>HEAD COVER   TIGHTEN DATA|SPINDLE JUDGE (NG RE TIGHTEN CYCLE2)|NR17</t>
  </si>
  <si>
    <t>HEAD COVER   TIGHTEN DATA|FINAL TORQUE    ((NG RE TIGHTEN CYCLE2)|NR1</t>
  </si>
  <si>
    <t>HEAD COVER   TIGHTEN DATA|FINAL TORQUE    ((NG RE TIGHTEN CYCLE2)|NR2</t>
  </si>
  <si>
    <t>HEAD COVER   TIGHTEN DATA|FINAL TORQUE    ((NG RE TIGHTEN CYCLE2)|NR3</t>
  </si>
  <si>
    <t>HEAD COVER   TIGHTEN DATA|FINAL TORQUE    ((NG RE TIGHTEN CYCLE2)|NR4</t>
  </si>
  <si>
    <t>HEAD COVER   TIGHTEN DATA|FINAL TORQUE    ((NG RE TIGHTEN CYCLE2)|NR5</t>
  </si>
  <si>
    <t>HEAD COVER   TIGHTEN DATA|FINAL TORQUE    ((NG RE TIGHTEN CYCLE2)|NR6</t>
  </si>
  <si>
    <t>HEAD COVER   TIGHTEN DATA|FINAL TORQUE    ((NG RE TIGHTEN CYCLE2)|NR7</t>
  </si>
  <si>
    <t>HEAD COVER   TIGHTEN DATA|FINAL TORQUE    ((NG RE TIGHTEN CYCLE2)|NR8</t>
  </si>
  <si>
    <t>HEAD COVER   TIGHTEN DATA|FINAL TORQUE    ((NG RE TIGHTEN CYCLE2)|NR9</t>
  </si>
  <si>
    <t>HEAD COVER   TIGHTEN DATA|FINAL TORQUE    ((NG RE TIGHTEN CYCLE2)|NR10</t>
  </si>
  <si>
    <t>HEAD COVER   TIGHTEN DATA|FINAL TORQUE    ((NG RE TIGHTEN CYCLE2)|NR11</t>
  </si>
  <si>
    <t>HEAD COVER   TIGHTEN DATA|FINAL TORQUE    ((NG RE TIGHTEN CYCLE2)|NR12</t>
  </si>
  <si>
    <t>HEAD COVER   TIGHTEN DATA|FINAL TORQUE    ((NG RE TIGHTEN CYCLE2)|NR13</t>
  </si>
  <si>
    <t>HEAD COVER   TIGHTEN DATA|FINAL TORQUE    ((NG RE TIGHTEN CYCLE2)|NR14</t>
  </si>
  <si>
    <t>HEAD COVER   TIGHTEN DATA|FINAL TORQUE    ((NG RE TIGHTEN CYCLE2)|NR15</t>
  </si>
  <si>
    <t>HEAD COVER   TIGHTEN DATA|FINAL TORQUE    ((NG RE TIGHTEN CYCLE2)|NR16</t>
  </si>
  <si>
    <t>HEAD COVER   TIGHTEN DATA|FINAL TORQUE    ((NG RE TIGHTEN CYCLE2)|NR17</t>
  </si>
  <si>
    <t>HEAD COVER   TIGHTEN DATA|MANUAL REPAIR|TOTAL JUDGE</t>
  </si>
  <si>
    <t>HEAD COVER   TIGHTEN DATA|FINAL TORQUE   MANUAL TIGHTEN|1</t>
  </si>
  <si>
    <t>HEAD COVER   TIGHTEN DATA|FINAL TORQUE   MANUAL TIGHTEN|2</t>
  </si>
  <si>
    <t>HEAD COVER   TIGHTEN DATA|FINAL TORQUE   MANUAL TIGHTEN|3</t>
  </si>
  <si>
    <t>HEAD COVER   TIGHTEN DATA|FINAL TORQUE   MANUAL TIGHTEN|4</t>
  </si>
  <si>
    <t>HEAD COVER   TIGHTEN DATA|FINAL TORQUE   MANUAL TIGHTEN|5</t>
  </si>
  <si>
    <t>HEAD COVER   TIGHTEN DATA|FINAL TORQUE   MANUAL TIGHTEN|6</t>
  </si>
  <si>
    <t>HEAD COVER   TIGHTEN DATA|FINAL TORQUE   MANUAL TIGHTEN|7</t>
  </si>
  <si>
    <t>HEAD COVER   TIGHTEN DATA|FINAL TORQUE   MANUAL TIGHTEN|8</t>
  </si>
  <si>
    <t>HEAD COVER   TIGHTEN DATA|FINAL TORQUE   MANUAL TIGHTEN|9</t>
  </si>
  <si>
    <t>HEAD COVER   TIGHTEN DATA|FINAL TORQUE   MANUAL TIGHTEN|10</t>
  </si>
  <si>
    <t>HEAD COVER   TIGHTEN DATA|FINAL TORQUE   MANUAL TIGHTEN|11</t>
  </si>
  <si>
    <t>HEAD COVER   TIGHTEN DATA|FINAL TORQUE   MANUAL TIGHTEN|12</t>
  </si>
  <si>
    <t>HEAD COVER   TIGHTEN DATA|FINAL TORQUE   MANUAL TIGHTEN|13</t>
  </si>
  <si>
    <t>HEAD COVER   TIGHTEN DATA|FINAL TORQUE   MANUAL TIGHTEN|14</t>
  </si>
  <si>
    <t>HEAD COVER   TIGHTEN DATA|FINAL TORQUE   MANUAL TIGHTEN|15</t>
  </si>
  <si>
    <t>HEAD COVER   TIGHTEN DATA|FINAL TORQUE   MANUAL TIGHTEN|16</t>
  </si>
  <si>
    <t>HEAD COVER   TIGHTEN DATA|FINAL TORQUE   MANUAL TIGHTEN|17</t>
  </si>
  <si>
    <t>PRESSURE PLATE   TIGHTEN DATA|TOTAL JUDGE|TOTAL JUDGE</t>
  </si>
  <si>
    <t>PRESSURE PLATE   TIGHTEN DATA|ON TIME|YEAR</t>
  </si>
  <si>
    <t>PRESSURE PLATE   TIGHTEN DATA|ON TIME|MM/DD</t>
  </si>
  <si>
    <t>PRESSURE PLATE   TIGHTEN DATA|ON TIME|Hr/Min</t>
  </si>
  <si>
    <t>PRESSURE PLATE   TIGHTEN DATA|ON TIME|Sec</t>
  </si>
  <si>
    <t>PRESSURE PLATE   TIGHTEN DATA|SPINDLE JUDGE (NORMAL CYCLE)|NR1</t>
  </si>
  <si>
    <t>PRESSURE PLATE   TIGHTEN DATA|SPINDLE JUDGE (NORMAL CYCLE)|NR2</t>
  </si>
  <si>
    <t>PRESSURE PLATE   TIGHTEN DATA|SPINDLE JUDGE (NORMAL CYCLE)|NR3</t>
  </si>
  <si>
    <t>PRESSURE PLATE   TIGHTEN DATA|SPINDLE JUDGE (NORMAL CYCLE)|NR4</t>
  </si>
  <si>
    <t>PRESSURE PLATE   TIGHTEN DATA|SPINDLE JUDGE (NORMAL CYCLE)|NR5</t>
  </si>
  <si>
    <t>PRESSURE PLATE   TIGHTEN DATA|SPINDLE JUDGE (NORMAL CYCLE)|NR6</t>
  </si>
  <si>
    <t>PRESSURE PLATE   TIGHTEN DATA|SPINDLE JUDGE (NORMAL CYCLE)|NR7</t>
  </si>
  <si>
    <t>PRESSURE PLATE   TIGHTEN DATA|SPINDLE JUDGE (NORMAL CYCLE)|NR8</t>
  </si>
  <si>
    <t>PRESSURE PLATE   TIGHTEN DATA|SPINDLE JUDGE (NORMAL CYCLE)|NR9</t>
  </si>
  <si>
    <t>PRESSURE PLATE   TIGHTEN DATA|SPINDLE JUDGE (NORMAL CYCLE)|NR10</t>
  </si>
  <si>
    <t>PRESSURE PLATE   TIGHTEN DATA|SPINDLE JUDGE (NORMAL CYCLE)|NR11</t>
  </si>
  <si>
    <t>PRESSURE PLATE   TIGHTEN DATA|SPINDLE JUDGE (NORMAL CYCLE)|NR12</t>
  </si>
  <si>
    <t>PRESSURE PLATE   TIGHTEN DATA|SPINDLE JUDGE (NORMAL CYCLE)|NR13</t>
  </si>
  <si>
    <t>PRESSURE PLATE   TIGHTEN DATA|SPINDLE JUDGE (NORMAL CYCLE)|NR14</t>
  </si>
  <si>
    <t>PRESSURE PLATE   TIGHTEN DATA|SPINDLE JUDGE (NORMAL CYCLE)|NR15</t>
  </si>
  <si>
    <t>PRESSURE PLATE   TIGHTEN DATA|SPINDLE JUDGE (NORMAL CYCLE)|NR16</t>
  </si>
  <si>
    <t>PRESSURE PLATE   TIGHTEN DATA|SPINDLE JUDGE (NORMAL CYCLE)|NR17</t>
  </si>
  <si>
    <t>PRESSURE PLATE   TIGHTEN DATA|FINAL TORQUE    (NORMAL CYCLE)|NR1</t>
  </si>
  <si>
    <t>PRESSURE PLATE   TIGHTEN DATA|FINAL TORQUE    (NORMAL CYCLE)|NR2</t>
  </si>
  <si>
    <t>PRESSURE PLATE   TIGHTEN DATA|FINAL TORQUE    (NORMAL CYCLE)|NR3</t>
  </si>
  <si>
    <t>PRESSURE PLATE   TIGHTEN DATA|FINAL TORQUE    (NORMAL CYCLE)|NR4</t>
  </si>
  <si>
    <t>PRESSURE PLATE   TIGHTEN DATA|FINAL TORQUE    (NORMAL CYCLE)|NR5</t>
  </si>
  <si>
    <t>PRESSURE PLATE   TIGHTEN DATA|FINAL TORQUE    (NORMAL CYCLE)|NR6</t>
  </si>
  <si>
    <t>PRESSURE PLATE   TIGHTEN DATA|FINAL TORQUE    (NORMAL CYCLE)|NR7</t>
  </si>
  <si>
    <t>PRESSURE PLATE   TIGHTEN DATA|FINAL TORQUE    (NORMAL CYCLE)|NR8</t>
  </si>
  <si>
    <t>PRESSURE PLATE   TIGHTEN DATA|FINAL TORQUE    (NORMAL CYCLE)|NR9</t>
  </si>
  <si>
    <t>PRESSURE PLATE   TIGHTEN DATA|FINAL TORQUE    (NORMAL CYCLE)|NR10</t>
  </si>
  <si>
    <t>PRESSURE PLATE   TIGHTEN DATA|FINAL TORQUE    (NORMAL CYCLE)|NR11</t>
  </si>
  <si>
    <t>PRESSURE PLATE   TIGHTEN DATA|FINAL TORQUE    (NORMAL CYCLE)|NR12</t>
  </si>
  <si>
    <t>PRESSURE PLATE   TIGHTEN DATA|FINAL TORQUE    (NORMAL CYCLE)|NR13</t>
  </si>
  <si>
    <t>PRESSURE PLATE   TIGHTEN DATA|FINAL TORQUE    (NORMAL CYCLE)|NR14</t>
  </si>
  <si>
    <t>PRESSURE PLATE   TIGHTEN DATA|FINAL TORQUE    (NORMAL CYCLE)|NR15</t>
  </si>
  <si>
    <t>PRESSURE PLATE   TIGHTEN DATA|FINAL TORQUE    (NORMAL CYCLE)|NR16</t>
  </si>
  <si>
    <t>PRESSURE PLATE   TIGHTEN DATA|FINAL TORQUE    (NORMAL CYCLE)|NR17</t>
  </si>
  <si>
    <t>PRESSURE PLATE   TIGHTEN DATA|TOTAL JUDGE(NG RE)|TOTAL JUDGE</t>
  </si>
  <si>
    <t>PRESSURE PLATE   TIGHTEN DATA|SPINDLE JUDGE (NG RE TIGHTEN CYCLE)|NR1</t>
  </si>
  <si>
    <t>PRESSURE PLATE   TIGHTEN DATA|SPINDLE JUDGE (NG RE TIGHTEN CYCLE)|NR2</t>
  </si>
  <si>
    <t>PRESSURE PLATE   TIGHTEN DATA|SPINDLE JUDGE (NG RE TIGHTEN CYCLE)|NR3</t>
  </si>
  <si>
    <t>PRESSURE PLATE   TIGHTEN DATA|SPINDLE JUDGE (NG RE TIGHTEN CYCLE)|NR4</t>
  </si>
  <si>
    <t>PRESSURE PLATE   TIGHTEN DATA|SPINDLE JUDGE (NG RE TIGHTEN CYCLE)|NR5</t>
  </si>
  <si>
    <t>PRESSURE PLATE   TIGHTEN DATA|SPINDLE JUDGE (NG RE TIGHTEN CYCLE)|NR6</t>
  </si>
  <si>
    <t>PRESSURE PLATE   TIGHTEN DATA|SPINDLE JUDGE (NG RE TIGHTEN CYCLE)|NR7</t>
  </si>
  <si>
    <t>PRESSURE PLATE   TIGHTEN DATA|SPINDLE JUDGE (NG RE TIGHTEN CYCLE)|NR8</t>
  </si>
  <si>
    <t>PRESSURE PLATE   TIGHTEN DATA|SPINDLE JUDGE (NG RE TIGHTEN CYCLE)|NR9</t>
  </si>
  <si>
    <t>PRESSURE PLATE   TIGHTEN DATA|SPINDLE JUDGE (NG RE TIGHTEN CYCLE)|NR10</t>
  </si>
  <si>
    <t>PRESSURE PLATE   TIGHTEN DATA|SPINDLE JUDGE (NG RE TIGHTEN CYCLE)|NR11</t>
  </si>
  <si>
    <t>PRESSURE PLATE   TIGHTEN DATA|SPINDLE JUDGE (NG RE TIGHTEN CYCLE)|NR12</t>
  </si>
  <si>
    <t>PRESSURE PLATE   TIGHTEN DATA|SPINDLE JUDGE (NG RE TIGHTEN CYCLE)|NR13</t>
  </si>
  <si>
    <t>PRESSURE PLATE   TIGHTEN DATA|SPINDLE JUDGE (NG RE TIGHTEN CYCLE)|NR14</t>
  </si>
  <si>
    <t>PRESSURE PLATE   TIGHTEN DATA|SPINDLE JUDGE (NG RE TIGHTEN CYCLE)|NR15</t>
  </si>
  <si>
    <t>PRESSURE PLATE   TIGHTEN DATA|SPINDLE JUDGE (NG RE TIGHTEN CYCLE)|NR16</t>
  </si>
  <si>
    <t>PRESSURE PLATE   TIGHTEN DATA|SPINDLE JUDGE (NG RE TIGHTEN CYCLE)|NR17</t>
  </si>
  <si>
    <t>PRESSURE PLATE   TIGHTEN DATA|FINAL TORQUE    ((NG RE TIGHTEN CYCLE)|NR1</t>
  </si>
  <si>
    <t>PRESSURE PLATE   TIGHTEN DATA|FINAL TORQUE    ((NG RE TIGHTEN CYCLE)|NR2</t>
  </si>
  <si>
    <t>PRESSURE PLATE   TIGHTEN DATA|FINAL TORQUE    ((NG RE TIGHTEN CYCLE)|NR3</t>
  </si>
  <si>
    <t>PRESSURE PLATE   TIGHTEN DATA|FINAL TORQUE    ((NG RE TIGHTEN CYCLE)|NR4</t>
  </si>
  <si>
    <t>PRESSURE PLATE   TIGHTEN DATA|FINAL TORQUE    ((NG RE TIGHTEN CYCLE)|NR5</t>
  </si>
  <si>
    <t>PRESSURE PLATE   TIGHTEN DATA|FINAL TORQUE    ((NG RE TIGHTEN CYCLE)|NR6</t>
  </si>
  <si>
    <t>PRESSURE PLATE   TIGHTEN DATA|FINAL TORQUE    ((NG RE TIGHTEN CYCLE)|NR7</t>
  </si>
  <si>
    <t>PRESSURE PLATE   TIGHTEN DATA|FINAL TORQUE    ((NG RE TIGHTEN CYCLE)|NR8</t>
  </si>
  <si>
    <t>PRESSURE PLATE   TIGHTEN DATA|FINAL TORQUE    ((NG RE TIGHTEN CYCLE)|NR9</t>
  </si>
  <si>
    <t>PRESSURE PLATE   TIGHTEN DATA|FINAL TORQUE    ((NG RE TIGHTEN CYCLE)|NR10</t>
  </si>
  <si>
    <t>PRESSURE PLATE   TIGHTEN DATA|FINAL TORQUE    ((NG RE TIGHTEN CYCLE)|NR11</t>
  </si>
  <si>
    <t>PRESSURE PLATE   TIGHTEN DATA|FINAL TORQUE    ((NG RE TIGHTEN CYCLE)|NR12</t>
  </si>
  <si>
    <t>PRESSURE PLATE   TIGHTEN DATA|FINAL TORQUE    ((NG RE TIGHTEN CYCLE)|NR13</t>
  </si>
  <si>
    <t>PRESSURE PLATE   TIGHTEN DATA|FINAL TORQUE    ((NG RE TIGHTEN CYCLE)|NR14</t>
  </si>
  <si>
    <t>PRESSURE PLATE   TIGHTEN DATA|FINAL TORQUE    ((NG RE TIGHTEN CYCLE)|NR15</t>
  </si>
  <si>
    <t>PRESSURE PLATE   TIGHTEN DATA|FINAL TORQUE    ((NG RE TIGHTEN CYCLE)|NR16</t>
  </si>
  <si>
    <t>PRESSURE PLATE   TIGHTEN DATA|FINAL TORQUE    ((NG RE TIGHTEN CYCLE)|NR17</t>
  </si>
  <si>
    <t>PRESSURE PLATE   TIGHTEN DATA|TOTAL JUDGE(NG RE2)|TOTAL JUDGE</t>
  </si>
  <si>
    <t>PRESSURE PLATE   TIGHTEN DATA|SPINDLE JUDGE (NG RE TIGHTEN CYCLE2)|NR1</t>
  </si>
  <si>
    <t>PRESSURE PLATE   TIGHTEN DATA|SPINDLE JUDGE (NG RE TIGHTEN CYCLE2)|NR2</t>
  </si>
  <si>
    <t>PRESSURE PLATE   TIGHTEN DATA|SPINDLE JUDGE (NG RE TIGHTEN CYCLE2)|NR3</t>
  </si>
  <si>
    <t>PRESSURE PLATE   TIGHTEN DATA|SPINDLE JUDGE (NG RE TIGHTEN CYCLE2)|NR4</t>
  </si>
  <si>
    <t>PRESSURE PLATE   TIGHTEN DATA|SPINDLE JUDGE (NG RE TIGHTEN CYCLE2)|NR5</t>
  </si>
  <si>
    <t>PRESSURE PLATE   TIGHTEN DATA|SPINDLE JUDGE (NG RE TIGHTEN CYCLE2)|NR6</t>
  </si>
  <si>
    <t>PRESSURE PLATE   TIGHTEN DATA|SPINDLE JUDGE (NG RE TIGHTEN CYCLE2)|NR7</t>
  </si>
  <si>
    <t>PRESSURE PLATE   TIGHTEN DATA|SPINDLE JUDGE (NG RE TIGHTEN CYCLE2)|NR8</t>
  </si>
  <si>
    <t>PRESSURE PLATE   TIGHTEN DATA|SPINDLE JUDGE (NG RE TIGHTEN CYCLE2)|NR9</t>
  </si>
  <si>
    <t>PRESSURE PLATE   TIGHTEN DATA|SPINDLE JUDGE (NG RE TIGHTEN CYCLE2)|NR10</t>
  </si>
  <si>
    <t>PRESSURE PLATE   TIGHTEN DATA|SPINDLE JUDGE (NG RE TIGHTEN CYCLE2)|NR11</t>
  </si>
  <si>
    <t>PRESSURE PLATE   TIGHTEN DATA|SPINDLE JUDGE (NG RE TIGHTEN CYCLE2)|NR12</t>
  </si>
  <si>
    <t>PRESSURE PLATE   TIGHTEN DATA|SPINDLE JUDGE (NG RE TIGHTEN CYCLE2)|NR13</t>
  </si>
  <si>
    <t>PRESSURE PLATE   TIGHTEN DATA|SPINDLE JUDGE (NG RE TIGHTEN CYCLE2)|NR14</t>
  </si>
  <si>
    <t>PRESSURE PLATE   TIGHTEN DATA|SPINDLE JUDGE (NG RE TIGHTEN CYCLE2)|NR15</t>
  </si>
  <si>
    <t>PRESSURE PLATE   TIGHTEN DATA|SPINDLE JUDGE (NG RE TIGHTEN CYCLE2)|NR16</t>
  </si>
  <si>
    <t>PRESSURE PLATE   TIGHTEN DATA|SPINDLE JUDGE (NG RE TIGHTEN CYCLE2)|NR17</t>
  </si>
  <si>
    <t>PRESSURE PLATE   TIGHTEN DATA|FINAL TORQUE    ((NG RE TIGHTEN CYCLE2)|NR1</t>
  </si>
  <si>
    <t>PRESSURE PLATE   TIGHTEN DATA|FINAL TORQUE    ((NG RE TIGHTEN CYCLE2)|NR2</t>
  </si>
  <si>
    <t>PRESSURE PLATE   TIGHTEN DATA|FINAL TORQUE    ((NG RE TIGHTEN CYCLE2)|NR3</t>
  </si>
  <si>
    <t>PRESSURE PLATE   TIGHTEN DATA|FINAL TORQUE    ((NG RE TIGHTEN CYCLE2)|NR4</t>
  </si>
  <si>
    <t>PRESSURE PLATE   TIGHTEN DATA|FINAL TORQUE    ((NG RE TIGHTEN CYCLE2)|NR5</t>
  </si>
  <si>
    <t>PRESSURE PLATE   TIGHTEN DATA|FINAL TORQUE    ((NG RE TIGHTEN CYCLE2)|NR6</t>
  </si>
  <si>
    <t>PRESSURE PLATE   TIGHTEN DATA|FINAL TORQUE    ((NG RE TIGHTEN CYCLE2)|NR7</t>
  </si>
  <si>
    <t>PRESSURE PLATE   TIGHTEN DATA|FINAL TORQUE    ((NG RE TIGHTEN CYCLE2)|NR8</t>
  </si>
  <si>
    <t>PRESSURE PLATE   TIGHTEN DATA|FINAL TORQUE    ((NG RE TIGHTEN CYCLE2)|NR9</t>
  </si>
  <si>
    <t>PRESSURE PLATE   TIGHTEN DATA|FINAL TORQUE    ((NG RE TIGHTEN CYCLE2)|NR10</t>
  </si>
  <si>
    <t>PRESSURE PLATE   TIGHTEN DATA|FINAL TORQUE    ((NG RE TIGHTEN CYCLE2)|NR11</t>
  </si>
  <si>
    <t>PRESSURE PLATE   TIGHTEN DATA|FINAL TORQUE    ((NG RE TIGHTEN CYCLE2)|NR12</t>
  </si>
  <si>
    <t>PRESSURE PLATE   TIGHTEN DATA|FINAL TORQUE    ((NG RE TIGHTEN CYCLE2)|NR13</t>
  </si>
  <si>
    <t>PRESSURE PLATE   TIGHTEN DATA|FINAL TORQUE    ((NG RE TIGHTEN CYCLE2)|NR14</t>
  </si>
  <si>
    <t>PRESSURE PLATE   TIGHTEN DATA|FINAL TORQUE    ((NG RE TIGHTEN CYCLE2)|NR15</t>
  </si>
  <si>
    <t>PRESSURE PLATE   TIGHTEN DATA|FINAL TORQUE    ((NG RE TIGHTEN CYCLE2)|NR16</t>
  </si>
  <si>
    <t>PRESSURE PLATE   TIGHTEN DATA|FINAL TORQUE    ((NG RE TIGHTEN CYCLE2)|NR17</t>
  </si>
  <si>
    <t>PRESSURE PLATE   TIGHTEN DATA|MANUAL REPAIR|TOTAL JUDGE</t>
  </si>
  <si>
    <t>PRESSURE PLATE   TIGHTEN DATA|FINAL TORQUE   MANUAL TIGHTEN|1</t>
  </si>
  <si>
    <t>PRESSURE PLATE   TIGHTEN DATA|FINAL TORQUE   MANUAL TIGHTEN|2</t>
  </si>
  <si>
    <t>PRESSURE PLATE   TIGHTEN DATA|FINAL TORQUE   MANUAL TIGHTEN|3</t>
  </si>
  <si>
    <t>PRESSURE PLATE   TIGHTEN DATA|FINAL TORQUE   MANUAL TIGHTEN|4</t>
  </si>
  <si>
    <t>PRESSURE PLATE   TIGHTEN DATA|FINAL TORQUE   MANUAL TIGHTEN|5</t>
  </si>
  <si>
    <t>PRESSURE PLATE   TIGHTEN DATA|FINAL TORQUE   MANUAL TIGHTEN|6</t>
  </si>
  <si>
    <t>PRESSURE PLATE   TIGHTEN DATA|FINAL TORQUE   MANUAL TIGHTEN|7</t>
  </si>
  <si>
    <t>PRESSURE PLATE   TIGHTEN DATA|FINAL TORQUE   MANUAL TIGHTEN|8</t>
  </si>
  <si>
    <t>PRESSURE PLATE   TIGHTEN DATA|FINAL TORQUE   MANUAL TIGHTEN|9</t>
  </si>
  <si>
    <t>PRESSURE PLATE   TIGHTEN DATA|FINAL TORQUE   MANUAL TIGHTEN|10</t>
  </si>
  <si>
    <t>PRESSURE PLATE   TIGHTEN DATA|FINAL TORQUE   MANUAL TIGHTEN|11</t>
  </si>
  <si>
    <t>PRESSURE PLATE   TIGHTEN DATA|FINAL TORQUE   MANUAL TIGHTEN|12</t>
  </si>
  <si>
    <t>PRESSURE PLATE   TIGHTEN DATA|FINAL TORQUE   MANUAL TIGHTEN|13</t>
  </si>
  <si>
    <t>PRESSURE PLATE   TIGHTEN DATA|FINAL TORQUE   MANUAL TIGHTEN|14</t>
  </si>
  <si>
    <t>PRESSURE PLATE   TIGHTEN DATA|FINAL TORQUE   MANUAL TIGHTEN|15</t>
  </si>
  <si>
    <t>PRESSURE PLATE   TIGHTEN DATA|FINAL TORQUE   MANUAL TIGHTEN|16</t>
  </si>
  <si>
    <t>PRESSURE PLATE   TIGHTEN DATA|FINAL TORQUE   MANUAL TIGHTEN|17</t>
  </si>
  <si>
    <t>INJECTOR DATA|ON TIME|YEAR</t>
  </si>
  <si>
    <t>INJECTOR DATA|ON TIME|MM/DD</t>
  </si>
  <si>
    <t>INJECTOR DATA|ON TIME|Hr/Min</t>
  </si>
  <si>
    <t>INJECTOR DATA|ON TIME|Sec</t>
  </si>
  <si>
    <t>INJECTOR DATA|#1|MODEL CODE</t>
  </si>
  <si>
    <t>INJECTOR DATA|#1|PRODUCT SERIAL</t>
  </si>
  <si>
    <t>INJECTOR DATA|#2|MODEL CODE</t>
  </si>
  <si>
    <t>INJECTOR DATA|#2|PRODUCT SERIAL</t>
  </si>
  <si>
    <t>INJECTOR DATA|#3|MODEL CODE</t>
  </si>
  <si>
    <t>INJECTOR DATA|#3|PRODUCT SERIAL</t>
  </si>
  <si>
    <t>INJECTOR DATA|#4|MODEL CODE</t>
  </si>
  <si>
    <t>INJECTOR DATA|#4|PRODUCT SERIAL</t>
  </si>
  <si>
    <t>INJECTOR DATA|DATA REPAIR  #1|MODEL CODE</t>
  </si>
  <si>
    <t>INJECTOR DATA|DATA REPAIR  #1|PRODUCT SERIAL</t>
  </si>
  <si>
    <t>INJECTOR DATA|DATA REPAIR  #2|MODEL CODE</t>
  </si>
  <si>
    <t>INJECTOR DATA|DATA REPAIR  #2|PRODUCT SERIAL</t>
  </si>
  <si>
    <t>INJECTOR DATA|DATA REPAIR  #3|MODEL CODE</t>
  </si>
  <si>
    <t>INJECTOR DATA|DATA REPAIR  #3|PRODUCT SERIAL</t>
  </si>
  <si>
    <t>INJECTOR DATA|DATA REPAIR  #4|MODEL CODE</t>
  </si>
  <si>
    <t>INJECTOR DATA|DATA REPAIR  #4|PRODUCT SERIAL</t>
  </si>
  <si>
    <t>TEST LINE|ON TIME|YEAR</t>
  </si>
  <si>
    <t>TEST LINE|ON TIME|MM/DD</t>
  </si>
  <si>
    <t>TEST LINE|ON TIME|Hr/Min</t>
  </si>
  <si>
    <t>TEST LINE|ON TIME|Sec</t>
  </si>
  <si>
    <t>TEST LINE|LEAK TEST|JUDGEMENT</t>
  </si>
  <si>
    <t>TEST LINE|LEAK TEST|OIL PRESSURE LEAK</t>
  </si>
  <si>
    <t>TEST LINE|LEAK TEST|WATER PRESSURE LEAK</t>
  </si>
  <si>
    <t>CRANK SHAFT TIGHTEN DATA|ON TIME|DATE</t>
  </si>
  <si>
    <t>CON ROD TIGHTEN DATA|ON TIME|DATE</t>
  </si>
  <si>
    <t>CRANKING TORQUE DATA|ON TIME|DATE</t>
  </si>
  <si>
    <t>CRANK CASE   TIGHTEN DATA|ON TIME|DATE</t>
  </si>
  <si>
    <t>FLY WHEEL TIGHTEN DATA|ON TIME|DATE</t>
  </si>
  <si>
    <t>DUMPER PULLEY TIGHTEN DATA|ON TIME|DATE</t>
  </si>
  <si>
    <t>CYL HEAD TIGHTEN DATA|ON TIME|DATE</t>
  </si>
  <si>
    <t>CAM CARRIR   TIGHTEN DATA|ON TIME|DATE</t>
  </si>
  <si>
    <t>HEAD COVER   TIGHTEN DATA|ON TIME|DATE</t>
  </si>
  <si>
    <t>PRESSURE PLATE   TIGHTEN DATA|ON TIME|DATE</t>
  </si>
  <si>
    <t>INJECTOR DATA|ON TIME|DATE</t>
  </si>
  <si>
    <t>TEST LINE|ON TIME|DATE</t>
  </si>
  <si>
    <t>xxx</t>
  </si>
  <si>
    <t xml:space="preserve">_x000D_
_x000D_
'STRING: Regular Expression: replace string in RANGE_x000D_
 _x000D_
 str2replace = UserForm1.TextBox1.value_x000D_
' strReplaceWith = UserForm1.ComboBox2.value_x000D_
 strReplaceWith = UserForm1.TextBox2.value_x000D_
_x000D_
 _x000D_
 LastRow = ActiveSheet.Range("A" &amp; rows.Count).End(xlUp).Row_x000D_
 LastCol = ActiveSheet.Cells(1, Columns.Count).End(xlToLeft).Column_x000D_
 _x000D_
 _x000D_
 For Each c In Selection.Cells_x000D_
 'For Each c In ActiveSheet.UsedRange.columns(Selection.Column).Offset(1, 0).Cells_x000D_
       'If c.value &lt;&gt; "-" Then_x000D_
 _x000D_
       If c.Row&gt;LastRow Or c.Column&gt;LastCol Then_x000D_
             Exit For_x000D_
       End If_x000D_
 _x000D_
 _x000D_
       strOut = c.value _x000D_
 _x000D_
       'msgBox strOut_x000D_
 _x000D_
       strOut =RegExpReplace(strOut,str2replace, strReplaceWith)_x000D_
       c.value = strOut_x000D_
 _x000D_
 _x000D_
 Next c_x000D_
</t>
  </si>
  <si>
    <t>STRING: Regular Expression: replace string in RANGE</t>
  </si>
  <si>
    <t>CREATE TABLE dbo.Trace_COLUMNS_x000D_
(_x000D_
SEQ int,_x000D_
COLUMN_NAME varchar(255),_x000D_
DATA_TYPE int,_x000D_
COLUMN_REGEX varchar(255),_x000D_
CAN_ADD bit_x000D_
);_x000D_
_x000D_
INSERT INTO dbo.Trace_COLUMNS (SEQ,COLUMN_NAME,DATA_TYPE,COLUMN_REGEX,CAN_EDIT,CAN_ADD ) VALUES_x000D_
(1,'ENG TYPE|',1,'',0),_x000D_
(2,'ENG.No|',1,'',0),_x000D_
(3,'ENG ASM No.|',1,'',0),_x000D_
(4,'BOOK|',1,'',0),_x000D_
(5,'YEAR|',1,'',0),_x000D_
(6,'MODEL CODE|',1,'',0),_x000D_
(7,'Lot No|',1,'',0),_x000D_
(8,'Unit No|',1,'',0),_x000D_
(9,'AT/MT|',1,'',0),_x000D_
(10,'EMISSION|',1,'',0),_x000D_
(11,'INJ MODEL CODE|',1,'',0),_x000D_
(12,'SPARE|',1,'',0),_x000D_
(13,'SPARE|',1,'',0),_x000D_
(14,'SPARE|',1,'',0),_x000D_
(15,'SPARE|',1,'',0),_x000D_
(16,'SPARE|',1,'',0),_x000D_
(17,'SPARE|',1,'',0),_x000D_
(18,'SPARE|',1,'',0),_x000D_
(19,'SPARE|',1,'',0),_x000D_
(20,'SPARE|',1,'',0),_x000D_
(21,'SPARE|',1,'',0),_x000D_
(22,'SPARE|',1,'',0),_x000D_
(23,'SPARE|',1,'',0),_x000D_
(24,'SPARE|',1,'',0),_x000D_
(25,'SPARE|',1,'',0),_x000D_
(26,'SPARE|',1,'',0),_x000D_
(27,'SPARE|',1,'',0),_x000D_
(28,'SPARE|',1,'',0),_x000D_
(29,'SHORT　BLOCK DATA|S/B Parts No',1,'',0),_x000D_
(30,'SHORT　BLOCK DATA|S/B serial No',1,'',0),_x000D_
(31,'SHORT　BLOCK DATA|GASKET GRADE',1,'',0),_x000D_
(32,'LINE ON TIME|YEAR',3,'',0),_x000D_
(33,'LINE ON TIME|MM/DD',3,'',0),_x000D_
(34,'LINE ON TIME|Hr/Min',3,'',0),_x000D_
(35,'LINE ON TIME|Sec',3,'',0),_x000D_
(36,'LINE OFF TIME|Year',3,'',0),_x000D_
(37,'LINE OFF TIME|MM/DD',3,'',0),_x000D_
(38,'LINE OFF TIME|Hr/Min',3,'',0),_x000D_
(39,'LINE OFF TIME|Sec',3,'',0),_x000D_
(40,'BLOCK BORE GRADE|1st',1,'',0),_x000D_
(41,'BLOCK BORE GRADE|2nd',1,'',0),_x000D_
(42,'BLOCK BORE GRADE|3rd',1,'',0),_x000D_
(43,'BLOCK BORE GRADE|4th',1,'',0),_x000D_
(44,'PISTON GRADE|1st',1,'',0),_x000D_
(45,'PISTON GRADE|2nd',1,'',0),_x000D_
(46,'PISTON GRADE|3rd',1,'',0),_x000D_
(47,'PISTON GRADE|4th',1,'',0),_x000D_
(48,'BORE/PISTON MATCHING|1st judgement',1,'',0),_x000D_
(49,'BORE/PISTON MATCHING|2ndd judgement',1,'',0),_x000D_
(50,'PISTON PARTS No,|1st',1,'',0),_x000D_
(51,'PISTON PARTS No,|2nd',1,'',0),_x000D_
(52,'PISTON PARTS No,|3rd',1,'',0),_x000D_
(53,'PISTON PARTS No,|4th',1,'',0),_x000D_
(54,'PISTON PARTS NO,CHECK|1st judgement',1,'',0),_x000D_
(55,'PISTON PARTS NO,CHECK|2ndd judgement',1,'',0),_x000D_
(56,'METAL GRADE_x000D_
BLOCK MARKING DATA|1st',1,'',0),_x000D_
(57,'METAL GRADE_x000D_
BLOCK MARKING DATA|2nd',1,'',0),_x000D_
(58,'METAL GRADE_x000D_
BLOCK MARKING DATA|3rd',1,'',0),_x000D_
(59,'METAL GRADE_x000D_
BLOCK MARKING DATA|4th',1,'',0),_x000D_
(60,'METAL GRADE_x000D_
BLOCK MARKING DATA|5th',1,'',0),_x000D_
(61,'METAL GRADE_x000D_
CRANK MARKING DATA|1st',1,'',0),_x000D_
(62,'METAL GRADE_x000D_
CRANK MARKING DATA|2nd',1,'',0),_x000D_
(63,'METAL GRADE_x000D_
CRANK MARKING DATA|3rd',1,'',0),_x000D_
(64,'METAL GRADE_x000D_
CRANK MARKING DATA|4th',1,'',0),_x000D_
(65,'METAL GRADE_x000D_
CRANK MARKING DATA|5th',1,'',0),_x000D_
(66,'METAL GRADE_x000D_
SELECTION MATRIX|1st',1,'',0),_x000D_
(67,'METAL GRADE_x000D_
SELECTION MATRIX|2nd',1,'',0),_x000D_
(68,'METAL GRADE_x000D_
SELECTION MATRIX|3rd',1,'',0),_x000D_
(69,'METAL GRADE_x000D_
SELECTION MATRIX|4th',1,'',0),_x000D_
(70,'METAL GRADE_x000D_
SELECTION MATRIX|5th',1,'',0),_x000D_
(71,'INSPECTIN STAGE JUDGEMENT|iINSPECTION 1|',1,'',0),_x000D_
(72,'INSPECTIN STAGE JUDGEMENT|iINSPECTION 2|',1,'',0),_x000D_
(73,'INSPECTIN STAGE JUDGEMENT|iINSPECTION 3|',1,'',0),_x000D_
(74,'INSPECTIN STAGE JUDGEMENT|iINSPECTION 4|',1,'',0),_x000D_
(75,'INSPECTIN STAGE JUDGEMENT|iINSPECTION 5|',1,'',0),_x000D_
(76,'INSPECTIN STAGE JUDGEMENT|iINSPECTION 6|',1,'',0),_x000D_
(77,'INSPECTIN STAGE JUDGEMENT|YEAR|',3,'',0),_x000D_
(78,'INSPECTIN STAGE JUDGEMENT|MM/DD|',3,'',0),_x000D_
(79,'INSPECTIN STAGE JUDGEMENT|Hr/Min|',3,'',0),_x000D_
(80,'INSPECTIN STAGE JUDGEMENT|Sec|',3,'',0),_x000D_
(81,'INSPECTIN STAGE JUDGEMENT|iINSPECTION 11|',1,'',0),_x000D_
(82,'INSPECTIN STAGE JUDGEMENT|iINSPECTION 12|',1,'',0),_x000D_
(83,'INSPECTIN STAGE JUDGEMENT|iINSPECTION 13|',1,'',0),_x000D_
(84,'INSPECTIN STAGE JUDGEMENT|iINSPECTION 14|',1,'',0),_x000D_
(85,'INSPECTIN STAGE JUDGEMENT|iINSPECTION 15|',1,'',0),_x000D_
(86,'INSPECTIN STAGE JUDGEMENT|iINSPECTION 16|',1,'',0),_x000D_
(87,'INSPECTIN STAGE JUDGEMENT|YEAR|',3,'',0),_x000D_
(88,'INSPECTIN STAGE JUDGEMENT|MM/DD|',3,'',0),_x000D_
(89,'INSPECTIN STAGE JUDGEMENT|Hr/Min|',3,'',0),_x000D_
(90,'INSPECTIN STAGE JUDGEMENT|Sec|',3,'',0)</t>
  </si>
  <si>
    <t>^(.+?)\|.*$</t>
  </si>
  <si>
    <t>TEST LINE</t>
  </si>
  <si>
    <t>INJECTOR DATA</t>
  </si>
  <si>
    <t>PRESSURE PLATE   TIGHTEN DATA</t>
  </si>
  <si>
    <t>HEAD COVER   TIGHTEN DATA</t>
  </si>
  <si>
    <t>CAM CARRIR   TIGHTEN DATA</t>
  </si>
  <si>
    <t>DUMPER PULLEY TIGHTEN DATA</t>
  </si>
  <si>
    <t>CRANK CASE   TIGHTEN DATA</t>
  </si>
  <si>
    <t>CRANKING TORQUE DATA</t>
  </si>
  <si>
    <t>CON ROD TIGHTEN DATA</t>
  </si>
  <si>
    <t>CRANK SHAFT TIGHTEN DATA</t>
  </si>
  <si>
    <t>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</si>
</sst>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;\-#,##0;&quot;-&quot;"/>
  </numFmts>
  <fonts count="29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b/>
      <sz val="12"/>
      <name val="ＭＳ Ｐゴシック"/>
      <family val="3"/>
      <charset val="128"/>
    </font>
    <font>
      <sz val="8"/>
      <name val="Century"/>
      <family val="1"/>
    </font>
    <font>
      <sz val="8"/>
      <color rgb="FFFF0000"/>
      <name val="Century"/>
      <family val="1"/>
    </font>
    <font>
      <b/>
      <u/>
      <sz val="8"/>
      <color rgb="FFFF0000"/>
      <name val="Century"/>
      <family val="1"/>
    </font>
    <font>
      <sz val="8"/>
      <name val="ＭＳ Ｐ明朝"/>
      <family val="1"/>
      <charset val="128"/>
    </font>
    <font>
      <b/>
      <sz val="15"/>
      <color indexed="56"/>
      <name val="Calibri"/>
      <family val="2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11"/>
      <color indexed="60"/>
      <name val="Calibri"/>
      <family val="2"/>
    </font>
    <font>
      <sz val="6"/>
      <name val="ＭＳ Ｐゴシック"/>
      <family val="3"/>
      <charset val="128"/>
    </font>
    <font>
      <sz val="10"/>
      <name val="Century"/>
      <family val="1"/>
    </font>
    <font>
      <sz val="8"/>
      <color indexed="14"/>
      <name val="ＭＳ Ｐ明朝"/>
      <family val="1"/>
      <charset val="128"/>
    </font>
    <font>
      <sz val="8"/>
      <color indexed="12"/>
      <name val="ＭＳ Ｐ明朝"/>
      <family val="1"/>
      <charset val="128"/>
    </font>
    <font>
      <b/>
      <sz val="8"/>
      <name val="ＭＳ ゴシック"/>
      <family val="3"/>
      <charset val="128"/>
    </font>
    <font>
      <sz val="11"/>
      <color theme="1"/>
      <name val="Calibri"/>
      <family val="2"/>
      <scheme val="minor"/>
    </font>
    <font>
      <sz val="8"/>
      <color rgb="FFFF0000"/>
      <name val="ＭＳ Ｐ明朝"/>
      <family val="1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0" fontId="2" fillId="0" borderId="0">
      <alignment vertical="center"/>
    </xf>
    <xf numFmtId="0" fontId="2" fillId="0" borderId="0"/>
    <xf numFmtId="169" fontId="3" fillId="0" borderId="0" applyFill="0" applyBorder="0" applyAlignment="0"/>
    <xf numFmtId="0" fontId="4" fillId="0" borderId="8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5" fillId="0" borderId="0"/>
    <xf numFmtId="9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" fillId="0" borderId="0">
      <alignment vertical="center"/>
    </xf>
    <xf numFmtId="0" fontId="8" fillId="0" borderId="0"/>
    <xf numFmtId="0" fontId="2" fillId="0" borderId="0"/>
    <xf numFmtId="164" fontId="2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230">
    <xf numFmtId="0" fontId="0" fillId="0" borderId="0" xfId="0"/>
    <xf numFmtId="0" fontId="10" fillId="0" borderId="0" xfId="15" applyFont="1" applyFill="1" applyBorder="1" applyAlignment="1">
      <alignment horizontal="center"/>
    </xf>
    <xf numFmtId="0" fontId="16" fillId="0" borderId="17" xfId="15" applyFont="1" applyFill="1" applyBorder="1"/>
    <xf numFmtId="0" fontId="16" fillId="0" borderId="1" xfId="15" quotePrefix="1" applyFont="1" applyFill="1" applyBorder="1" applyAlignment="1">
      <alignment horizontal="center"/>
    </xf>
    <xf numFmtId="49" fontId="13" fillId="0" borderId="12" xfId="15" applyNumberFormat="1" applyFont="1" applyFill="1" applyBorder="1" applyAlignment="1">
      <alignment horizontal="center" vertical="center"/>
    </xf>
    <xf numFmtId="0" fontId="13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 wrapText="1"/>
    </xf>
    <xf numFmtId="49" fontId="13" fillId="0" borderId="18" xfId="15" applyNumberFormat="1" applyFont="1" applyFill="1" applyBorder="1" applyAlignment="1">
      <alignment horizontal="center" vertical="center"/>
    </xf>
    <xf numFmtId="49" fontId="13" fillId="0" borderId="10" xfId="15" applyNumberFormat="1" applyFont="1" applyFill="1" applyBorder="1" applyAlignment="1">
      <alignment horizontal="center" vertical="center"/>
    </xf>
    <xf numFmtId="49" fontId="13" fillId="0" borderId="15" xfId="15" applyNumberFormat="1" applyFon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1" xfId="15" applyNumberFormat="1" applyFont="1" applyFill="1" applyBorder="1" applyAlignment="1">
      <alignment horizontal="center"/>
    </xf>
    <xf numFmtId="0" fontId="10" fillId="0" borderId="0" xfId="15" applyFont="1" applyFill="1"/>
    <xf numFmtId="0" fontId="10" fillId="0" borderId="0" xfId="15" applyFont="1" applyFill="1" applyAlignment="1">
      <alignment horizontal="center" vertical="center"/>
    </xf>
    <xf numFmtId="0" fontId="10" fillId="0" borderId="0" xfId="15" applyFont="1" applyFill="1" applyAlignment="1">
      <alignment horizontal="center"/>
    </xf>
    <xf numFmtId="0" fontId="10" fillId="0" borderId="0" xfId="15" applyFont="1" applyFill="1" applyAlignment="1">
      <alignment horizontal="right"/>
    </xf>
    <xf numFmtId="0" fontId="12" fillId="0" borderId="0" xfId="15" applyFont="1" applyFill="1" applyAlignment="1">
      <alignment horizontal="center" vertical="center"/>
    </xf>
    <xf numFmtId="0" fontId="10" fillId="0" borderId="0" xfId="15" applyFont="1" applyFill="1" applyBorder="1" applyAlignment="1">
      <alignment horizontal="right"/>
    </xf>
    <xf numFmtId="0" fontId="10" fillId="0" borderId="0" xfId="15" applyFont="1" applyFill="1" applyBorder="1"/>
    <xf numFmtId="0" fontId="2" fillId="0" borderId="0" xfId="15" applyFill="1" applyBorder="1"/>
    <xf numFmtId="0" fontId="2" fillId="0" borderId="0" xfId="15" applyFill="1" applyBorder="1" applyAlignment="1">
      <alignment vertical="center"/>
    </xf>
    <xf numFmtId="0" fontId="2" fillId="0" borderId="0" xfId="15" applyFill="1" applyBorder="1" applyAlignment="1">
      <alignment horizontal="center" vertical="center"/>
    </xf>
    <xf numFmtId="49" fontId="2" fillId="0" borderId="0" xfId="15" applyNumberForma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/>
    </xf>
    <xf numFmtId="20" fontId="16" fillId="0" borderId="17" xfId="15" applyNumberFormat="1" applyFont="1" applyFill="1" applyBorder="1"/>
    <xf numFmtId="0" fontId="16" fillId="0" borderId="10" xfId="15" quotePrefix="1" applyFont="1" applyFill="1" applyBorder="1" applyAlignment="1">
      <alignment horizontal="center"/>
    </xf>
    <xf numFmtId="0" fontId="16" fillId="0" borderId="17" xfId="15" applyFont="1" applyFill="1" applyBorder="1" applyAlignment="1">
      <alignment horizontal="center" vertical="center"/>
    </xf>
    <xf numFmtId="0" fontId="19" fillId="0" borderId="0" xfId="15" applyFont="1" applyFill="1" applyBorder="1"/>
    <xf numFmtId="49" fontId="16" fillId="0" borderId="1" xfId="15" quotePrefix="1" applyNumberFormat="1" applyFont="1" applyFill="1" applyBorder="1" applyAlignment="1">
      <alignment horizontal="center"/>
    </xf>
    <xf numFmtId="0" fontId="15" fillId="0" borderId="15" xfId="15" applyFont="1" applyFill="1" applyBorder="1" applyAlignment="1">
      <alignment horizontal="center" vertical="center"/>
    </xf>
    <xf numFmtId="0" fontId="16" fillId="0" borderId="15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/>
    </xf>
    <xf numFmtId="49" fontId="2" fillId="0" borderId="0" xfId="15" applyNumberFormat="1" applyFill="1" applyBorder="1" applyAlignment="1">
      <alignment vertical="center"/>
    </xf>
    <xf numFmtId="0" fontId="13" fillId="0" borderId="0" xfId="15" applyFont="1" applyFill="1" applyBorder="1" applyAlignment="1">
      <alignment horizontal="right"/>
    </xf>
    <xf numFmtId="0" fontId="13" fillId="0" borderId="0" xfId="15" applyFont="1" applyFill="1"/>
    <xf numFmtId="0" fontId="10" fillId="0" borderId="0" xfId="15" applyFont="1" applyFill="1" applyBorder="1" applyAlignment="1">
      <alignment vertical="center"/>
    </xf>
    <xf numFmtId="0" fontId="13" fillId="0" borderId="0" xfId="15" applyFont="1" applyFill="1" applyBorder="1" applyAlignment="1">
      <alignment vertical="center"/>
    </xf>
    <xf numFmtId="0" fontId="20" fillId="0" borderId="0" xfId="15" applyFont="1" applyFill="1" applyBorder="1" applyAlignment="1">
      <alignment horizontal="center" vertical="center"/>
    </xf>
    <xf numFmtId="0" fontId="21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/>
    </xf>
    <xf numFmtId="49" fontId="16" fillId="0" borderId="18" xfId="15" applyNumberFormat="1" applyFont="1" applyFill="1" applyBorder="1" applyAlignment="1">
      <alignment horizontal="center" vertical="center"/>
    </xf>
    <xf numFmtId="0" fontId="15" fillId="0" borderId="22" xfId="15" applyFont="1" applyFill="1" applyBorder="1" applyAlignment="1">
      <alignment horizontal="left" vertical="center"/>
    </xf>
    <xf numFmtId="0" fontId="15" fillId="0" borderId="10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/>
    </xf>
    <xf numFmtId="0" fontId="15" fillId="0" borderId="18" xfId="15" applyFont="1" applyFill="1" applyBorder="1" applyAlignment="1">
      <alignment horizontal="center" vertical="center"/>
    </xf>
    <xf numFmtId="0" fontId="13" fillId="0" borderId="9" xfId="15" applyFont="1" applyFill="1" applyBorder="1" applyAlignment="1">
      <alignment horizontal="left" vertical="center"/>
    </xf>
    <xf numFmtId="0" fontId="15" fillId="0" borderId="9" xfId="15" applyFont="1" applyFill="1" applyBorder="1" applyAlignment="1">
      <alignment horizontal="left" vertical="center"/>
    </xf>
    <xf numFmtId="0" fontId="24" fillId="0" borderId="1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 vertical="center"/>
    </xf>
    <xf numFmtId="49" fontId="16" fillId="0" borderId="13" xfId="15" applyNumberFormat="1" applyFont="1" applyFill="1" applyBorder="1" applyAlignment="1">
      <alignment horizontal="center" vertical="center"/>
    </xf>
    <xf numFmtId="49" fontId="16" fillId="0" borderId="10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center" wrapText="1"/>
    </xf>
    <xf numFmtId="49" fontId="13" fillId="0" borderId="1" xfId="15" applyNumberFormat="1" applyFont="1" applyFill="1" applyBorder="1" applyAlignment="1">
      <alignment horizontal="center" vertical="center" wrapText="1"/>
    </xf>
    <xf numFmtId="164" fontId="13" fillId="0" borderId="1" xfId="16" applyFont="1" applyFill="1" applyBorder="1" applyAlignment="1">
      <alignment horizontal="center" vertical="center"/>
    </xf>
    <xf numFmtId="0" fontId="25" fillId="0" borderId="1" xfId="15" applyFont="1" applyFill="1" applyBorder="1" applyAlignment="1">
      <alignment horizontal="center" vertical="center"/>
    </xf>
    <xf numFmtId="0" fontId="25" fillId="0" borderId="18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/>
    </xf>
    <xf numFmtId="0" fontId="10" fillId="0" borderId="31" xfId="15" applyFont="1" applyFill="1" applyBorder="1" applyAlignment="1">
      <alignment horizontal="center" vertical="center"/>
    </xf>
    <xf numFmtId="0" fontId="10" fillId="0" borderId="30" xfId="15" applyFont="1" applyFill="1" applyBorder="1"/>
    <xf numFmtId="0" fontId="10" fillId="0" borderId="9" xfId="15" applyFont="1" applyFill="1" applyBorder="1"/>
    <xf numFmtId="49" fontId="10" fillId="0" borderId="25" xfId="15" applyNumberFormat="1" applyFont="1" applyFill="1" applyBorder="1" applyAlignment="1">
      <alignment horizontal="left" vertical="center"/>
    </xf>
    <xf numFmtId="0" fontId="15" fillId="0" borderId="2" xfId="15" applyFont="1" applyFill="1" applyBorder="1" applyAlignment="1">
      <alignment horizontal="left" vertical="center"/>
    </xf>
    <xf numFmtId="0" fontId="13" fillId="0" borderId="25" xfId="15" applyFont="1" applyFill="1" applyBorder="1" applyAlignment="1">
      <alignment horizontal="left" vertical="center"/>
    </xf>
    <xf numFmtId="0" fontId="10" fillId="0" borderId="4" xfId="15" applyFont="1" applyFill="1" applyBorder="1"/>
    <xf numFmtId="0" fontId="10" fillId="0" borderId="25" xfId="15" applyFont="1" applyFill="1" applyBorder="1"/>
    <xf numFmtId="0" fontId="13" fillId="0" borderId="9" xfId="15" applyFont="1" applyFill="1" applyBorder="1"/>
    <xf numFmtId="0" fontId="10" fillId="0" borderId="2" xfId="15" applyFont="1" applyFill="1" applyBorder="1"/>
    <xf numFmtId="0" fontId="10" fillId="0" borderId="21" xfId="15" applyFont="1" applyFill="1" applyBorder="1" applyAlignment="1">
      <alignment horizontal="center" vertical="center"/>
    </xf>
    <xf numFmtId="0" fontId="10" fillId="0" borderId="32" xfId="15" applyFont="1" applyFill="1" applyBorder="1"/>
    <xf numFmtId="0" fontId="10" fillId="0" borderId="33" xfId="15" applyFont="1" applyFill="1" applyBorder="1"/>
    <xf numFmtId="0" fontId="16" fillId="0" borderId="33" xfId="15" applyFont="1" applyFill="1" applyBorder="1" applyAlignment="1">
      <alignment horizontal="center"/>
    </xf>
    <xf numFmtId="49" fontId="13" fillId="0" borderId="33" xfId="15" applyNumberFormat="1" applyFont="1" applyFill="1" applyBorder="1" applyAlignment="1">
      <alignment horizontal="center" vertical="center"/>
    </xf>
    <xf numFmtId="49" fontId="13" fillId="0" borderId="34" xfId="15" applyNumberFormat="1" applyFont="1" applyFill="1" applyBorder="1" applyAlignment="1">
      <alignment horizontal="center" vertical="center"/>
    </xf>
    <xf numFmtId="0" fontId="15" fillId="0" borderId="33" xfId="15" applyFont="1" applyFill="1" applyBorder="1" applyAlignment="1">
      <alignment horizontal="left" vertical="center"/>
    </xf>
    <xf numFmtId="0" fontId="13" fillId="0" borderId="33" xfId="15" applyFont="1" applyFill="1" applyBorder="1" applyAlignment="1">
      <alignment horizontal="left" vertical="center"/>
    </xf>
    <xf numFmtId="0" fontId="13" fillId="0" borderId="34" xfId="15" applyFont="1" applyFill="1" applyBorder="1" applyAlignment="1">
      <alignment horizontal="left" vertical="center"/>
    </xf>
    <xf numFmtId="0" fontId="10" fillId="0" borderId="22" xfId="15" applyFont="1" applyFill="1" applyBorder="1"/>
    <xf numFmtId="0" fontId="10" fillId="0" borderId="23" xfId="15" applyFont="1" applyFill="1" applyBorder="1"/>
    <xf numFmtId="49" fontId="16" fillId="0" borderId="21" xfId="15" applyNumberFormat="1" applyFont="1" applyFill="1" applyBorder="1" applyAlignment="1">
      <alignment vertical="center"/>
    </xf>
    <xf numFmtId="49" fontId="16" fillId="0" borderId="23" xfId="15" applyNumberFormat="1" applyFont="1" applyFill="1" applyBorder="1" applyAlignment="1">
      <alignment vertical="center"/>
    </xf>
    <xf numFmtId="49" fontId="16" fillId="0" borderId="34" xfId="15" applyNumberFormat="1" applyFont="1" applyFill="1" applyBorder="1" applyAlignment="1">
      <alignment vertical="center"/>
    </xf>
    <xf numFmtId="0" fontId="13" fillId="0" borderId="33" xfId="15" applyFont="1" applyFill="1" applyBorder="1"/>
    <xf numFmtId="0" fontId="10" fillId="0" borderId="34" xfId="15" applyFont="1" applyFill="1" applyBorder="1"/>
    <xf numFmtId="0" fontId="10" fillId="0" borderId="1" xfId="15" applyFont="1" applyFill="1" applyBorder="1" applyAlignment="1">
      <alignment horizontal="center"/>
    </xf>
    <xf numFmtId="0" fontId="9" fillId="0" borderId="0" xfId="15" applyFont="1" applyFill="1" applyAlignment="1">
      <alignment horizontal="left"/>
    </xf>
    <xf numFmtId="0" fontId="11" fillId="0" borderId="0" xfId="15" applyFont="1" applyFill="1"/>
    <xf numFmtId="0" fontId="13" fillId="0" borderId="0" xfId="15" applyFont="1" applyFill="1" applyAlignment="1"/>
    <xf numFmtId="16" fontId="10" fillId="0" borderId="0" xfId="15" applyNumberFormat="1" applyFont="1" applyFill="1" applyAlignment="1">
      <alignment horizontal="right"/>
    </xf>
    <xf numFmtId="49" fontId="16" fillId="0" borderId="1" xfId="15" applyNumberFormat="1" applyFont="1" applyFill="1" applyBorder="1" applyAlignment="1">
      <alignment horizontal="center"/>
    </xf>
    <xf numFmtId="0" fontId="10" fillId="0" borderId="11" xfId="15" applyFont="1" applyFill="1" applyBorder="1" applyAlignment="1">
      <alignment horizontal="center"/>
    </xf>
    <xf numFmtId="0" fontId="10" fillId="0" borderId="14" xfId="15" applyFont="1" applyFill="1" applyBorder="1" applyAlignment="1">
      <alignment horizontal="center"/>
    </xf>
    <xf numFmtId="49" fontId="10" fillId="0" borderId="14" xfId="15" applyNumberFormat="1" applyFont="1" applyFill="1" applyBorder="1" applyAlignment="1">
      <alignment horizontal="center"/>
    </xf>
    <xf numFmtId="49" fontId="13" fillId="4" borderId="1" xfId="15" applyNumberFormat="1" applyFont="1" applyFill="1" applyBorder="1" applyAlignment="1">
      <alignment horizontal="center" vertical="center"/>
    </xf>
    <xf numFmtId="49" fontId="13" fillId="3" borderId="1" xfId="15" applyNumberFormat="1" applyFont="1" applyFill="1" applyBorder="1" applyAlignment="1">
      <alignment horizontal="center" vertical="center"/>
    </xf>
    <xf numFmtId="0" fontId="13" fillId="3" borderId="1" xfId="15" applyFont="1" applyFill="1" applyBorder="1" applyAlignment="1">
      <alignment horizontal="center" vertical="center"/>
    </xf>
    <xf numFmtId="0" fontId="10" fillId="3" borderId="1" xfId="15" applyFont="1" applyFill="1" applyBorder="1" applyAlignment="1">
      <alignment horizontal="center" vertical="center"/>
    </xf>
    <xf numFmtId="0" fontId="13" fillId="3" borderId="17" xfId="15" applyFont="1" applyFill="1" applyBorder="1" applyAlignment="1">
      <alignment horizontal="center" vertical="center"/>
    </xf>
    <xf numFmtId="0" fontId="13" fillId="5" borderId="17" xfId="15" applyFont="1" applyFill="1" applyBorder="1" applyAlignment="1">
      <alignment horizontal="center" vertical="center"/>
    </xf>
    <xf numFmtId="0" fontId="16" fillId="5" borderId="1" xfId="15" quotePrefix="1" applyFont="1" applyFill="1" applyBorder="1" applyAlignment="1">
      <alignment horizontal="center"/>
    </xf>
    <xf numFmtId="20" fontId="16" fillId="5" borderId="17" xfId="15" applyNumberFormat="1" applyFont="1" applyFill="1" applyBorder="1"/>
    <xf numFmtId="49" fontId="16" fillId="5" borderId="1" xfId="15" quotePrefix="1" applyNumberFormat="1" applyFont="1" applyFill="1" applyBorder="1" applyAlignment="1">
      <alignment horizontal="center"/>
    </xf>
    <xf numFmtId="0" fontId="15" fillId="0" borderId="20" xfId="15" applyFont="1" applyFill="1" applyBorder="1" applyAlignment="1">
      <alignment horizontal="center"/>
    </xf>
    <xf numFmtId="0" fontId="13" fillId="0" borderId="1" xfId="15" applyFont="1" applyFill="1" applyBorder="1" applyAlignment="1">
      <alignment horizontal="center" vertical="center" wrapText="1"/>
    </xf>
    <xf numFmtId="0" fontId="13" fillId="0" borderId="1" xfId="15" applyFont="1" applyFill="1" applyBorder="1" applyAlignment="1">
      <alignment horizontal="center" vertical="center"/>
    </xf>
    <xf numFmtId="0" fontId="10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0" xfId="15" applyFont="1" applyFill="1" applyBorder="1" applyAlignment="1">
      <alignment horizontal="center" vertical="center"/>
    </xf>
    <xf numFmtId="0" fontId="10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 wrapText="1"/>
    </xf>
    <xf numFmtId="0" fontId="15" fillId="0" borderId="12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 wrapText="1"/>
    </xf>
    <xf numFmtId="0" fontId="15" fillId="0" borderId="1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center" vertical="center"/>
    </xf>
    <xf numFmtId="0" fontId="22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/>
    </xf>
    <xf numFmtId="0" fontId="10" fillId="5" borderId="1" xfId="15" applyFont="1" applyFill="1" applyBorder="1" applyAlignment="1">
      <alignment horizontal="center" vertical="center"/>
    </xf>
    <xf numFmtId="49" fontId="13" fillId="5" borderId="1" xfId="15" applyNumberFormat="1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29" xfId="15" applyNumberFormat="1" applyFont="1" applyFill="1" applyBorder="1" applyAlignment="1">
      <alignment horizontal="center" vertical="center"/>
    </xf>
    <xf numFmtId="49" fontId="10" fillId="0" borderId="19" xfId="15" applyNumberFormat="1" applyFont="1" applyFill="1" applyBorder="1" applyAlignment="1">
      <alignment horizontal="center" vertical="center"/>
    </xf>
    <xf numFmtId="49" fontId="10" fillId="0" borderId="26" xfId="15" applyNumberFormat="1" applyFont="1" applyFill="1" applyBorder="1" applyAlignment="1">
      <alignment horizontal="center" vertical="center"/>
    </xf>
    <xf numFmtId="49" fontId="10" fillId="0" borderId="5" xfId="15" applyNumberFormat="1" applyFont="1" applyFill="1" applyBorder="1" applyAlignment="1">
      <alignment horizontal="center" vertical="center"/>
    </xf>
    <xf numFmtId="49" fontId="10" fillId="0" borderId="0" xfId="15" applyNumberFormat="1" applyFont="1" applyFill="1" applyBorder="1" applyAlignment="1">
      <alignment horizontal="center" vertical="center"/>
    </xf>
    <xf numFmtId="49" fontId="10" fillId="0" borderId="27" xfId="15" applyNumberFormat="1" applyFont="1" applyFill="1" applyBorder="1" applyAlignment="1">
      <alignment horizontal="center" vertical="center"/>
    </xf>
    <xf numFmtId="49" fontId="10" fillId="0" borderId="6" xfId="15" applyNumberFormat="1" applyFont="1" applyFill="1" applyBorder="1" applyAlignment="1">
      <alignment horizontal="center" vertical="center"/>
    </xf>
    <xf numFmtId="49" fontId="10" fillId="0" borderId="7" xfId="15" applyNumberFormat="1" applyFont="1" applyFill="1" applyBorder="1" applyAlignment="1">
      <alignment horizontal="center" vertical="center"/>
    </xf>
    <xf numFmtId="49" fontId="10" fillId="0" borderId="28" xfId="15" applyNumberFormat="1" applyFont="1" applyFill="1" applyBorder="1" applyAlignment="1">
      <alignment horizontal="center" vertical="center"/>
    </xf>
    <xf numFmtId="49" fontId="10" fillId="0" borderId="35" xfId="15" applyNumberFormat="1" applyFont="1" applyFill="1" applyBorder="1" applyAlignment="1">
      <alignment horizontal="center"/>
    </xf>
    <xf numFmtId="49" fontId="10" fillId="0" borderId="8" xfId="15" applyNumberFormat="1" applyFont="1" applyFill="1" applyBorder="1" applyAlignment="1">
      <alignment horizontal="center"/>
    </xf>
    <xf numFmtId="49" fontId="10" fillId="0" borderId="24" xfId="15" applyNumberFormat="1" applyFont="1" applyFill="1" applyBorder="1" applyAlignment="1">
      <alignment horizontal="center"/>
    </xf>
    <xf numFmtId="0" fontId="15" fillId="0" borderId="13" xfId="15" applyFont="1" applyFill="1" applyBorder="1" applyAlignment="1">
      <alignment horizontal="center" vertical="center" wrapText="1"/>
    </xf>
    <xf numFmtId="0" fontId="16" fillId="0" borderId="15" xfId="15" applyFont="1" applyFill="1" applyBorder="1" applyAlignment="1">
      <alignment horizontal="center" vertical="center"/>
    </xf>
    <xf numFmtId="0" fontId="22" fillId="0" borderId="11" xfId="15" applyFont="1" applyFill="1" applyBorder="1" applyAlignment="1">
      <alignment horizontal="center" vertical="center"/>
    </xf>
    <xf numFmtId="0" fontId="13" fillId="0" borderId="10" xfId="15" applyFont="1" applyFill="1" applyBorder="1" applyAlignment="1">
      <alignment horizontal="center" vertical="center"/>
    </xf>
    <xf numFmtId="0" fontId="13" fillId="0" borderId="16" xfId="15" applyFont="1" applyFill="1" applyBorder="1" applyAlignment="1">
      <alignment horizontal="center" vertical="center"/>
    </xf>
    <xf numFmtId="0" fontId="13" fillId="0" borderId="15" xfId="15" applyFont="1" applyFill="1" applyBorder="1" applyAlignment="1">
      <alignment horizontal="center" vertical="center"/>
    </xf>
    <xf numFmtId="0" fontId="13" fillId="0" borderId="13" xfId="15" applyFont="1" applyFill="1" applyBorder="1" applyAlignment="1">
      <alignment horizontal="center" vertical="center"/>
    </xf>
    <xf numFmtId="0" fontId="10" fillId="2" borderId="0" xfId="15" applyFont="1" applyFill="1" applyAlignment="1">
      <alignment horizontal="left"/>
    </xf>
    <xf numFmtId="0" fontId="10" fillId="2" borderId="0" xfId="15" applyFont="1" applyFill="1" applyBorder="1" applyAlignment="1">
      <alignment horizontal="left"/>
    </xf>
    <xf numFmtId="0" fontId="13" fillId="2" borderId="12" xfId="15" applyFont="1" applyFill="1" applyBorder="1" applyAlignment="1">
      <alignment horizontal="left" vertical="center"/>
    </xf>
    <xf numFmtId="0" fontId="13" fillId="2" borderId="30" xfId="15" applyFont="1" applyFill="1" applyBorder="1" applyAlignment="1">
      <alignment horizontal="left" vertical="center"/>
    </xf>
    <xf numFmtId="0" fontId="26" fillId="2" borderId="13" xfId="15" applyFont="1" applyFill="1" applyBorder="1" applyAlignment="1">
      <alignment horizontal="center"/>
    </xf>
    <xf numFmtId="0" fontId="26" fillId="2" borderId="31" xfId="15" applyFont="1" applyFill="1" applyBorder="1" applyAlignment="1">
      <alignment horizontal="center"/>
    </xf>
    <xf numFmtId="0" fontId="15" fillId="0" borderId="1" xfId="15" applyFont="1" applyFill="1" applyBorder="1" applyAlignment="1">
      <alignment vertical="center"/>
    </xf>
    <xf numFmtId="0" fontId="15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vertical="center"/>
    </xf>
    <xf numFmtId="0" fontId="22" fillId="0" borderId="1" xfId="15" applyFont="1" applyFill="1" applyBorder="1" applyAlignment="1">
      <alignment vertical="center" wrapText="1"/>
    </xf>
    <xf numFmtId="0" fontId="10" fillId="0" borderId="0" xfId="15" applyFont="1" applyFill="1" applyAlignment="1">
      <alignment horizontal="center" vertical="center" wrapText="1"/>
    </xf>
    <xf numFmtId="0" fontId="12" fillId="0" borderId="0" xfId="15" applyFont="1" applyFill="1" applyAlignment="1">
      <alignment horizontal="center" vertical="center" wrapText="1"/>
    </xf>
    <xf numFmtId="49" fontId="13" fillId="3" borderId="1" xfId="15" applyNumberFormat="1" applyFont="1" applyFill="1" applyBorder="1" applyAlignment="1">
      <alignment horizontal="center" vertical="center" wrapText="1"/>
    </xf>
    <xf numFmtId="49" fontId="13" fillId="5" borderId="1" xfId="15" applyNumberFormat="1" applyFont="1" applyFill="1" applyBorder="1" applyAlignment="1">
      <alignment horizontal="center" vertical="center" wrapText="1"/>
    </xf>
    <xf numFmtId="0" fontId="13" fillId="0" borderId="0" xfId="15" applyFont="1" applyFill="1" applyBorder="1" applyAlignment="1">
      <alignment vertical="center" wrapText="1"/>
    </xf>
    <xf numFmtId="0" fontId="13" fillId="0" borderId="0" xfId="15" applyFont="1" applyFill="1" applyBorder="1" applyAlignment="1">
      <alignment horizontal="center" vertical="center" wrapText="1"/>
    </xf>
    <xf numFmtId="0" fontId="2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wrapText="1"/>
    </xf>
    <xf numFmtId="0" fontId="21" fillId="0" borderId="0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vertical="center"/>
    </xf>
    <xf numFmtId="0" fontId="13" fillId="0" borderId="10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/>
    </xf>
    <xf numFmtId="0" fontId="16" fillId="0" borderId="10" xfId="15" applyFont="1" applyFill="1" applyBorder="1" applyAlignment="1">
      <alignment vertical="center"/>
    </xf>
    <xf numFmtId="0" fontId="16" fillId="0" borderId="15" xfId="15" applyFont="1" applyFill="1" applyBorder="1" applyAlignment="1">
      <alignment vertical="center"/>
    </xf>
    <xf numFmtId="0" fontId="13" fillId="0" borderId="40" xfId="15" applyFont="1" applyFill="1" applyBorder="1" applyAlignment="1">
      <alignment vertical="center"/>
    </xf>
    <xf numFmtId="0" fontId="10" fillId="0" borderId="10" xfId="15" applyFont="1" applyFill="1" applyBorder="1" applyAlignment="1">
      <alignment vertical="center"/>
    </xf>
    <xf numFmtId="0" fontId="16" fillId="0" borderId="1" xfId="15" applyFont="1" applyFill="1" applyBorder="1" applyAlignment="1">
      <alignment vertical="center"/>
    </xf>
    <xf numFmtId="0" fontId="15" fillId="0" borderId="10" xfId="15" applyFont="1" applyFill="1" applyBorder="1" applyAlignment="1">
      <alignment vertical="center" wrapText="1"/>
    </xf>
    <xf numFmtId="0" fontId="13" fillId="0" borderId="10" xfId="15" applyFont="1" applyFill="1" applyBorder="1" applyAlignment="1">
      <alignment vertical="center" wrapText="1"/>
    </xf>
    <xf numFmtId="0" fontId="15" fillId="0" borderId="10" xfId="15" applyFont="1" applyFill="1" applyBorder="1" applyAlignment="1">
      <alignment vertical="top" wrapText="1"/>
    </xf>
    <xf numFmtId="0" fontId="13" fillId="0" borderId="13" xfId="15" applyFont="1" applyFill="1" applyBorder="1" applyAlignment="1">
      <alignment vertical="center"/>
    </xf>
    <xf numFmtId="0" fontId="13" fillId="0" borderId="12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 wrapText="1"/>
    </xf>
    <xf numFmtId="0" fontId="15" fillId="0" borderId="30" xfId="15" applyFont="1" applyFill="1" applyBorder="1" applyAlignment="1">
      <alignment horizontal="center"/>
    </xf>
    <xf numFmtId="0" fontId="15" fillId="0" borderId="39" xfId="15" applyFont="1" applyFill="1" applyBorder="1" applyAlignment="1">
      <alignment horizontal="center"/>
    </xf>
    <xf numFmtId="0" fontId="15" fillId="0" borderId="42" xfId="15" applyFont="1" applyFill="1" applyBorder="1" applyAlignment="1">
      <alignment horizontal="center"/>
    </xf>
    <xf numFmtId="0" fontId="13" fillId="0" borderId="40" xfId="15" applyFont="1" applyFill="1" applyBorder="1" applyAlignment="1">
      <alignment horizontal="center" vertical="center"/>
    </xf>
    <xf numFmtId="0" fontId="13" fillId="0" borderId="37" xfId="15" applyFont="1" applyFill="1" applyBorder="1" applyAlignment="1">
      <alignment horizontal="center" vertical="center"/>
    </xf>
    <xf numFmtId="0" fontId="13" fillId="0" borderId="38" xfId="15" applyFont="1" applyFill="1" applyBorder="1" applyAlignment="1">
      <alignment horizontal="center" vertical="center"/>
    </xf>
    <xf numFmtId="0" fontId="16" fillId="0" borderId="10" xfId="15" applyFont="1" applyFill="1" applyBorder="1" applyAlignment="1">
      <alignment horizontal="center" vertical="center"/>
    </xf>
    <xf numFmtId="0" fontId="16" fillId="0" borderId="40" xfId="15" applyFont="1" applyFill="1" applyBorder="1" applyAlignment="1">
      <alignment horizontal="center"/>
    </xf>
    <xf numFmtId="0" fontId="16" fillId="0" borderId="16" xfId="15" applyFont="1" applyFill="1" applyBorder="1" applyAlignment="1">
      <alignment horizontal="center" vertical="center"/>
    </xf>
    <xf numFmtId="0" fontId="16" fillId="0" borderId="37" xfId="15" applyFont="1" applyFill="1" applyBorder="1" applyAlignment="1">
      <alignment horizontal="center"/>
    </xf>
    <xf numFmtId="0" fontId="16" fillId="0" borderId="38" xfId="15" applyFont="1" applyFill="1" applyBorder="1" applyAlignment="1">
      <alignment horizontal="center"/>
    </xf>
    <xf numFmtId="0" fontId="10" fillId="0" borderId="10" xfId="15" applyFont="1" applyFill="1" applyBorder="1" applyAlignment="1">
      <alignment horizontal="center" vertical="center"/>
    </xf>
    <xf numFmtId="49" fontId="16" fillId="0" borderId="16" xfId="15" applyNumberFormat="1" applyFont="1" applyFill="1" applyBorder="1" applyAlignment="1">
      <alignment horizontal="center" vertical="center"/>
    </xf>
    <xf numFmtId="49" fontId="16" fillId="0" borderId="15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top" wrapText="1"/>
    </xf>
    <xf numFmtId="0" fontId="13" fillId="3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horizontal="center" vertical="center"/>
    </xf>
    <xf numFmtId="0" fontId="10" fillId="5" borderId="10" xfId="15" applyFont="1" applyFill="1" applyBorder="1" applyAlignment="1">
      <alignment horizontal="center" vertical="center"/>
    </xf>
    <xf numFmtId="49" fontId="13" fillId="5" borderId="10" xfId="15" applyNumberFormat="1" applyFont="1" applyFill="1" applyBorder="1" applyAlignment="1">
      <alignment horizontal="center" vertical="center"/>
    </xf>
    <xf numFmtId="0" fontId="13" fillId="5" borderId="40" xfId="15" applyFont="1" applyFill="1" applyBorder="1" applyAlignment="1">
      <alignment horizontal="left" vertical="center" wrapText="1"/>
    </xf>
    <xf numFmtId="0" fontId="13" fillId="5" borderId="37" xfId="15" applyFont="1" applyFill="1" applyBorder="1" applyAlignment="1">
      <alignment horizontal="left" vertical="center" wrapText="1"/>
    </xf>
    <xf numFmtId="0" fontId="13" fillId="5" borderId="38" xfId="15" applyFont="1" applyFill="1" applyBorder="1" applyAlignment="1">
      <alignment horizontal="left" vertical="center" wrapText="1"/>
    </xf>
    <xf numFmtId="0" fontId="13" fillId="0" borderId="13" xfId="15" applyFont="1" applyFill="1" applyBorder="1" applyAlignment="1">
      <alignment vertical="center" wrapText="1"/>
    </xf>
    <xf numFmtId="0" fontId="10" fillId="0" borderId="13" xfId="15" applyFont="1" applyFill="1" applyBorder="1" applyAlignment="1">
      <alignment horizontal="center" vertical="center"/>
    </xf>
    <xf numFmtId="0" fontId="13" fillId="0" borderId="36" xfId="15" applyFont="1" applyFill="1" applyBorder="1" applyAlignment="1">
      <alignment horizontal="center" vertical="center"/>
    </xf>
    <xf numFmtId="0" fontId="10" fillId="0" borderId="40" xfId="15" applyFont="1" applyFill="1" applyBorder="1" applyAlignment="1">
      <alignment horizontal="center"/>
    </xf>
    <xf numFmtId="0" fontId="10" fillId="0" borderId="38" xfId="15" applyFont="1" applyFill="1" applyBorder="1" applyAlignment="1">
      <alignment horizontal="center"/>
    </xf>
    <xf numFmtId="0" fontId="10" fillId="0" borderId="41" xfId="15" applyFont="1" applyFill="1" applyBorder="1" applyAlignment="1">
      <alignment horizontal="center"/>
    </xf>
    <xf numFmtId="0" fontId="13" fillId="6" borderId="10" xfId="15" applyFont="1" applyFill="1" applyBorder="1" applyAlignment="1">
      <alignment vertical="center" wrapText="1"/>
    </xf>
    <xf numFmtId="49" fontId="13" fillId="6" borderId="12" xfId="15" applyNumberFormat="1" applyFont="1" applyFill="1" applyBorder="1" applyAlignment="1">
      <alignment horizontal="center" vertical="center"/>
    </xf>
    <xf numFmtId="0" fontId="13" fillId="6" borderId="10" xfId="15" applyFont="1" applyFill="1" applyBorder="1" applyAlignment="1">
      <alignment vertical="center"/>
    </xf>
    <xf numFmtId="49" fontId="13" fillId="6" borderId="1" xfId="15" applyNumberFormat="1" applyFont="1" applyFill="1" applyBorder="1" applyAlignment="1">
      <alignment horizontal="center" vertical="center"/>
    </xf>
    <xf numFmtId="0" fontId="13" fillId="6" borderId="1" xfId="15" applyFont="1" applyFill="1" applyBorder="1" applyAlignment="1">
      <alignment horizontal="center" vertical="center"/>
    </xf>
    <xf numFmtId="49" fontId="13" fillId="6" borderId="1" xfId="15" applyNumberFormat="1" applyFont="1" applyFill="1" applyBorder="1" applyAlignment="1">
      <alignment horizontal="center" vertical="center" wrapText="1"/>
    </xf>
    <xf numFmtId="0" fontId="15" fillId="0" borderId="26" xfId="15" applyFont="1" applyFill="1" applyBorder="1" applyAlignment="1">
      <alignment horizontal="center" vertical="center"/>
    </xf>
    <xf numFmtId="0" fontId="22" fillId="0" borderId="39" xfId="15" applyFont="1" applyFill="1" applyBorder="1" applyAlignment="1">
      <alignment horizontal="center" vertical="center"/>
    </xf>
    <xf numFmtId="0" fontId="22" fillId="0" borderId="43" xfId="15" applyFont="1" applyFill="1" applyBorder="1" applyAlignment="1">
      <alignment vertical="center" wrapText="1"/>
    </xf>
    <xf numFmtId="0" fontId="15" fillId="0" borderId="26" xfId="15" applyFont="1" applyFill="1" applyBorder="1" applyAlignment="1">
      <alignment vertical="center" wrapText="1"/>
    </xf>
    <xf numFmtId="0" fontId="15" fillId="0" borderId="39" xfId="15" applyFont="1" applyFill="1" applyBorder="1" applyAlignment="1">
      <alignment vertical="center" wrapText="1"/>
    </xf>
    <xf numFmtId="0" fontId="15" fillId="0" borderId="43" xfId="15" applyFont="1" applyFill="1" applyBorder="1" applyAlignment="1">
      <alignment vertical="center" wrapText="1"/>
    </xf>
    <xf numFmtId="0" fontId="10" fillId="0" borderId="44" xfId="15" applyFont="1" applyFill="1" applyBorder="1" applyAlignment="1">
      <alignment horizontal="center"/>
    </xf>
    <xf numFmtId="0" fontId="10" fillId="0" borderId="15" xfId="15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17" xfId="15" applyFont="1" applyFill="1" applyBorder="1" applyAlignment="1">
      <alignment horizontal="center"/>
    </xf>
    <xf numFmtId="20" fontId="16" fillId="0" borderId="17" xfId="15" applyNumberFormat="1" applyFont="1" applyFill="1" applyBorder="1" applyAlignment="1">
      <alignment horizontal="center"/>
    </xf>
    <xf numFmtId="20" fontId="16" fillId="5" borderId="17" xfId="15" applyNumberFormat="1" applyFont="1" applyFill="1" applyBorder="1" applyAlignment="1">
      <alignment horizontal="center"/>
    </xf>
    <xf numFmtId="0" fontId="16" fillId="5" borderId="17" xfId="15" applyFont="1" applyFill="1" applyBorder="1" applyAlignment="1">
      <alignment horizontal="center" vertical="center"/>
    </xf>
    <xf numFmtId="0" fontId="16" fillId="3" borderId="17" xfId="15" applyFont="1" applyFill="1" applyBorder="1" applyAlignment="1">
      <alignment horizontal="center" vertical="center"/>
    </xf>
    <xf numFmtId="20" fontId="16" fillId="3" borderId="17" xfId="15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15" applyFont="1" applyFill="1" applyBorder="1" applyAlignment="1">
      <alignment horizontal="center" vertical="center"/>
    </xf>
    <xf numFmtId="6" fontId="0" fillId="0" borderId="0" xfId="0" applyNumberFormat="1"/>
  </cellXfs>
  <cellStyles count="18">
    <cellStyle name="Calc Currency (0)" xfId="3"/>
    <cellStyle name="Currency [0]" xfId="16" builtinId="7"/>
    <cellStyle name="Header1" xfId="4"/>
    <cellStyle name="Header2" xfId="5"/>
    <cellStyle name="Normal" xfId="0" builtinId="0"/>
    <cellStyle name="Normal 2" xfId="1"/>
    <cellStyle name="Normal 2 2" xfId="15"/>
    <cellStyle name="Normal 3" xfId="2"/>
    <cellStyle name="Normal 98" xfId="6"/>
    <cellStyle name="ｹ鮗ﾐﾀｲ_ｰ豼ｵﾁ･" xfId="7"/>
    <cellStyle name="ﾄﾞｸｶ [0]_ｰ霾ｹ" xfId="8"/>
    <cellStyle name="ﾄﾞｸｶ_ｰ霾ｹ" xfId="9"/>
    <cellStyle name="ﾅ・ｭ [0]_ｰ霾ｹ" xfId="10"/>
    <cellStyle name="ﾅ・ｭ_ｰ霾ｹ" xfId="11"/>
    <cellStyle name="ﾇ･ﾁﾘ_ｰ霾ｹ" xfId="12"/>
    <cellStyle name="未定義" xfId="14"/>
    <cellStyle name="標準 2" xfId="17"/>
    <cellStyle name="標準_ポカヨケシステムフロー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2423583</xdr:colOff>
      <xdr:row>228</xdr:row>
      <xdr:rowOff>28575</xdr:rowOff>
    </xdr:from>
    <xdr:to>
      <xdr:col>15</xdr:col>
      <xdr:colOff>76201</xdr:colOff>
      <xdr:row>230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10075333" y="35948408"/>
          <a:ext cx="785285" cy="384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226</xdr:row>
      <xdr:rowOff>85725</xdr:rowOff>
    </xdr:from>
    <xdr:to>
      <xdr:col>17</xdr:col>
      <xdr:colOff>114300</xdr:colOff>
      <xdr:row>229</xdr:row>
      <xdr:rowOff>95250</xdr:rowOff>
    </xdr:to>
    <xdr:sp macro="" textlink="">
      <xdr:nvSpPr>
        <xdr:cNvPr id="17" name="TextBox 16"/>
        <xdr:cNvSpPr txBox="1"/>
      </xdr:nvSpPr>
      <xdr:spPr>
        <a:xfrm>
          <a:off x="10458450" y="24412575"/>
          <a:ext cx="14954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Need</a:t>
          </a:r>
          <a:r>
            <a:rPr kumimoji="1" lang="en-US" altLang="ja-JP" sz="1100" baseline="0"/>
            <a:t>  Numbering  Machine DATA TABLE</a:t>
          </a:r>
        </a:p>
        <a:p>
          <a:endParaRPr kumimoji="1" lang="ja-JP" altLang="en-US" sz="1100"/>
        </a:p>
      </xdr:txBody>
    </xdr:sp>
    <xdr:clientData/>
  </xdr:twoCellAnchor>
  <xdr:twoCellAnchor>
    <xdr:from>
      <xdr:col>14</xdr:col>
      <xdr:colOff>21166</xdr:colOff>
      <xdr:row>220</xdr:row>
      <xdr:rowOff>95250</xdr:rowOff>
    </xdr:from>
    <xdr:to>
      <xdr:col>15</xdr:col>
      <xdr:colOff>19050</xdr:colOff>
      <xdr:row>228</xdr:row>
      <xdr:rowOff>11113</xdr:rowOff>
    </xdr:to>
    <xdr:cxnSp macro="">
      <xdr:nvCxnSpPr>
        <xdr:cNvPr id="4" name="Straight Arrow Connector 3"/>
        <xdr:cNvCxnSpPr>
          <a:stCxn id="17" idx="1"/>
        </xdr:cNvCxnSpPr>
      </xdr:nvCxnSpPr>
      <xdr:spPr>
        <a:xfrm flipH="1" flipV="1">
          <a:off x="10107083" y="34745083"/>
          <a:ext cx="696384" cy="1185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1883833</xdr:colOff>
      <xdr:row>957</xdr:row>
      <xdr:rowOff>0</xdr:rowOff>
    </xdr:from>
    <xdr:to>
      <xdr:col>16</xdr:col>
      <xdr:colOff>507999</xdr:colOff>
      <xdr:row>963</xdr:row>
      <xdr:rowOff>52917</xdr:rowOff>
    </xdr:to>
    <xdr:sp macro="" textlink="">
      <xdr:nvSpPr>
        <xdr:cNvPr id="8" name="TextBox 7"/>
        <xdr:cNvSpPr txBox="1"/>
      </xdr:nvSpPr>
      <xdr:spPr>
        <a:xfrm>
          <a:off x="11355916" y="152050750"/>
          <a:ext cx="3079750" cy="100541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  <xdr:twoCellAnchor>
    <xdr:from>
      <xdr:col>12</xdr:col>
      <xdr:colOff>2036233</xdr:colOff>
      <xdr:row>981</xdr:row>
      <xdr:rowOff>88900</xdr:rowOff>
    </xdr:from>
    <xdr:to>
      <xdr:col>16</xdr:col>
      <xdr:colOff>660399</xdr:colOff>
      <xdr:row>987</xdr:row>
      <xdr:rowOff>141817</xdr:rowOff>
    </xdr:to>
    <xdr:sp macro="" textlink="">
      <xdr:nvSpPr>
        <xdr:cNvPr id="10" name="TextBox 9"/>
        <xdr:cNvSpPr txBox="1"/>
      </xdr:nvSpPr>
      <xdr:spPr>
        <a:xfrm>
          <a:off x="11508316" y="155949650"/>
          <a:ext cx="3079750" cy="100541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</a:t>
          </a:r>
          <a:endParaRPr kumimoji="1" lang="ja-JP" altLang="en-US" sz="1600"/>
        </a:p>
      </xdr:txBody>
    </xdr:sp>
    <xdr:clientData/>
  </xdr:twoCellAnchor>
  <xdr:twoCellAnchor>
    <xdr:from>
      <xdr:col>15</xdr:col>
      <xdr:colOff>592667</xdr:colOff>
      <xdr:row>988</xdr:row>
      <xdr:rowOff>95250</xdr:rowOff>
    </xdr:from>
    <xdr:to>
      <xdr:col>15</xdr:col>
      <xdr:colOff>592667</xdr:colOff>
      <xdr:row>996</xdr:row>
      <xdr:rowOff>49250</xdr:rowOff>
    </xdr:to>
    <xdr:cxnSp macro="">
      <xdr:nvCxnSpPr>
        <xdr:cNvPr id="7" name="Straight Arrow Connector 6"/>
        <xdr:cNvCxnSpPr/>
      </xdr:nvCxnSpPr>
      <xdr:spPr>
        <a:xfrm>
          <a:off x="13197417" y="157067250"/>
          <a:ext cx="0" cy="1224000"/>
        </a:xfrm>
        <a:prstGeom prst="straightConnector1">
          <a:avLst/>
        </a:prstGeom>
        <a:ln w="762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</xdr:colOff>
      <xdr:row>828</xdr:row>
      <xdr:rowOff>95250</xdr:rowOff>
    </xdr:from>
    <xdr:to>
      <xdr:col>10</xdr:col>
      <xdr:colOff>2338917</xdr:colOff>
      <xdr:row>834</xdr:row>
      <xdr:rowOff>148167</xdr:rowOff>
    </xdr:to>
    <xdr:sp macro="" textlink="">
      <xdr:nvSpPr>
        <xdr:cNvPr id="2" name="TextBox 1"/>
        <xdr:cNvSpPr txBox="1"/>
      </xdr:nvSpPr>
      <xdr:spPr>
        <a:xfrm>
          <a:off x="6341534" y="168073917"/>
          <a:ext cx="14190133" cy="12488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2270"/>
  <sheetViews>
    <sheetView showGridLines="0" topLeftCell="A240" zoomScale="90" zoomScaleNormal="90" workbookViewId="0">
      <selection activeCell="G247" sqref="G247"/>
    </sheetView>
  </sheetViews>
  <sheetFormatPr defaultColWidth="9.140625" defaultRowHeight="12.75"/>
  <cols>
    <col min="1" max="1" width="5.5703125" style="17" bestFit="1" customWidth="1"/>
    <col min="2" max="2" width="5.28515625" style="17" customWidth="1"/>
    <col min="3" max="5" width="12" style="17" customWidth="1"/>
    <col min="6" max="6" width="60" style="17" customWidth="1"/>
    <col min="7" max="7" width="13.42578125" style="15" customWidth="1"/>
    <col min="8" max="8" width="29.28515625" style="153" customWidth="1"/>
    <col min="9" max="9" width="5.5703125" style="16" bestFit="1" customWidth="1"/>
    <col min="10" max="10" width="7" style="16" customWidth="1"/>
    <col min="11" max="11" width="19.42578125" style="17" customWidth="1"/>
    <col min="12" max="12" width="15.140625" style="17" customWidth="1"/>
    <col min="13" max="13" width="31.85546875" style="15" customWidth="1"/>
    <col min="14" max="14" width="31.85546875" style="17" customWidth="1"/>
    <col min="15" max="15" width="9.140625" style="15"/>
    <col min="16" max="16" width="17.42578125" style="18" customWidth="1"/>
    <col min="17" max="24" width="9.28515625" style="15" customWidth="1"/>
    <col min="25" max="259" width="9.140625" style="15"/>
    <col min="260" max="260" width="5.28515625" style="15" bestFit="1" customWidth="1"/>
    <col min="261" max="261" width="5.28515625" style="15" customWidth="1"/>
    <col min="262" max="262" width="12" style="15" customWidth="1"/>
    <col min="263" max="264" width="9" style="15" customWidth="1"/>
    <col min="265" max="265" width="9.85546875" style="15" customWidth="1"/>
    <col min="266" max="266" width="16.85546875" style="15" bestFit="1" customWidth="1"/>
    <col min="267" max="267" width="5.5703125" style="15" bestFit="1" customWidth="1"/>
    <col min="268" max="268" width="7" style="15" customWidth="1"/>
    <col min="269" max="269" width="15.140625" style="15" customWidth="1"/>
    <col min="270" max="270" width="31.85546875" style="15" customWidth="1"/>
    <col min="271" max="272" width="9.140625" style="15"/>
    <col min="273" max="280" width="9.28515625" style="15" customWidth="1"/>
    <col min="281" max="515" width="9.140625" style="15"/>
    <col min="516" max="516" width="5.28515625" style="15" bestFit="1" customWidth="1"/>
    <col min="517" max="517" width="5.28515625" style="15" customWidth="1"/>
    <col min="518" max="518" width="12" style="15" customWidth="1"/>
    <col min="519" max="520" width="9" style="15" customWidth="1"/>
    <col min="521" max="521" width="9.85546875" style="15" customWidth="1"/>
    <col min="522" max="522" width="16.85546875" style="15" bestFit="1" customWidth="1"/>
    <col min="523" max="523" width="5.5703125" style="15" bestFit="1" customWidth="1"/>
    <col min="524" max="524" width="7" style="15" customWidth="1"/>
    <col min="525" max="525" width="15.140625" style="15" customWidth="1"/>
    <col min="526" max="526" width="31.85546875" style="15" customWidth="1"/>
    <col min="527" max="528" width="9.140625" style="15"/>
    <col min="529" max="536" width="9.28515625" style="15" customWidth="1"/>
    <col min="537" max="771" width="9.140625" style="15"/>
    <col min="772" max="772" width="5.28515625" style="15" bestFit="1" customWidth="1"/>
    <col min="773" max="773" width="5.28515625" style="15" customWidth="1"/>
    <col min="774" max="774" width="12" style="15" customWidth="1"/>
    <col min="775" max="776" width="9" style="15" customWidth="1"/>
    <col min="777" max="777" width="9.85546875" style="15" customWidth="1"/>
    <col min="778" max="778" width="16.85546875" style="15" bestFit="1" customWidth="1"/>
    <col min="779" max="779" width="5.5703125" style="15" bestFit="1" customWidth="1"/>
    <col min="780" max="780" width="7" style="15" customWidth="1"/>
    <col min="781" max="781" width="15.140625" style="15" customWidth="1"/>
    <col min="782" max="782" width="31.85546875" style="15" customWidth="1"/>
    <col min="783" max="784" width="9.140625" style="15"/>
    <col min="785" max="792" width="9.28515625" style="15" customWidth="1"/>
    <col min="793" max="1027" width="9.140625" style="15"/>
    <col min="1028" max="1028" width="5.28515625" style="15" bestFit="1" customWidth="1"/>
    <col min="1029" max="1029" width="5.28515625" style="15" customWidth="1"/>
    <col min="1030" max="1030" width="12" style="15" customWidth="1"/>
    <col min="1031" max="1032" width="9" style="15" customWidth="1"/>
    <col min="1033" max="1033" width="9.85546875" style="15" customWidth="1"/>
    <col min="1034" max="1034" width="16.85546875" style="15" bestFit="1" customWidth="1"/>
    <col min="1035" max="1035" width="5.5703125" style="15" bestFit="1" customWidth="1"/>
    <col min="1036" max="1036" width="7" style="15" customWidth="1"/>
    <col min="1037" max="1037" width="15.140625" style="15" customWidth="1"/>
    <col min="1038" max="1038" width="31.85546875" style="15" customWidth="1"/>
    <col min="1039" max="1040" width="9.140625" style="15"/>
    <col min="1041" max="1048" width="9.28515625" style="15" customWidth="1"/>
    <col min="1049" max="1283" width="9.140625" style="15"/>
    <col min="1284" max="1284" width="5.28515625" style="15" bestFit="1" customWidth="1"/>
    <col min="1285" max="1285" width="5.28515625" style="15" customWidth="1"/>
    <col min="1286" max="1286" width="12" style="15" customWidth="1"/>
    <col min="1287" max="1288" width="9" style="15" customWidth="1"/>
    <col min="1289" max="1289" width="9.85546875" style="15" customWidth="1"/>
    <col min="1290" max="1290" width="16.85546875" style="15" bestFit="1" customWidth="1"/>
    <col min="1291" max="1291" width="5.5703125" style="15" bestFit="1" customWidth="1"/>
    <col min="1292" max="1292" width="7" style="15" customWidth="1"/>
    <col min="1293" max="1293" width="15.140625" style="15" customWidth="1"/>
    <col min="1294" max="1294" width="31.85546875" style="15" customWidth="1"/>
    <col min="1295" max="1296" width="9.140625" style="15"/>
    <col min="1297" max="1304" width="9.28515625" style="15" customWidth="1"/>
    <col min="1305" max="1539" width="9.140625" style="15"/>
    <col min="1540" max="1540" width="5.28515625" style="15" bestFit="1" customWidth="1"/>
    <col min="1541" max="1541" width="5.28515625" style="15" customWidth="1"/>
    <col min="1542" max="1542" width="12" style="15" customWidth="1"/>
    <col min="1543" max="1544" width="9" style="15" customWidth="1"/>
    <col min="1545" max="1545" width="9.85546875" style="15" customWidth="1"/>
    <col min="1546" max="1546" width="16.85546875" style="15" bestFit="1" customWidth="1"/>
    <col min="1547" max="1547" width="5.5703125" style="15" bestFit="1" customWidth="1"/>
    <col min="1548" max="1548" width="7" style="15" customWidth="1"/>
    <col min="1549" max="1549" width="15.140625" style="15" customWidth="1"/>
    <col min="1550" max="1550" width="31.85546875" style="15" customWidth="1"/>
    <col min="1551" max="1552" width="9.140625" style="15"/>
    <col min="1553" max="1560" width="9.28515625" style="15" customWidth="1"/>
    <col min="1561" max="1795" width="9.140625" style="15"/>
    <col min="1796" max="1796" width="5.28515625" style="15" bestFit="1" customWidth="1"/>
    <col min="1797" max="1797" width="5.28515625" style="15" customWidth="1"/>
    <col min="1798" max="1798" width="12" style="15" customWidth="1"/>
    <col min="1799" max="1800" width="9" style="15" customWidth="1"/>
    <col min="1801" max="1801" width="9.85546875" style="15" customWidth="1"/>
    <col min="1802" max="1802" width="16.85546875" style="15" bestFit="1" customWidth="1"/>
    <col min="1803" max="1803" width="5.5703125" style="15" bestFit="1" customWidth="1"/>
    <col min="1804" max="1804" width="7" style="15" customWidth="1"/>
    <col min="1805" max="1805" width="15.140625" style="15" customWidth="1"/>
    <col min="1806" max="1806" width="31.85546875" style="15" customWidth="1"/>
    <col min="1807" max="1808" width="9.140625" style="15"/>
    <col min="1809" max="1816" width="9.28515625" style="15" customWidth="1"/>
    <col min="1817" max="2051" width="9.140625" style="15"/>
    <col min="2052" max="2052" width="5.28515625" style="15" bestFit="1" customWidth="1"/>
    <col min="2053" max="2053" width="5.28515625" style="15" customWidth="1"/>
    <col min="2054" max="2054" width="12" style="15" customWidth="1"/>
    <col min="2055" max="2056" width="9" style="15" customWidth="1"/>
    <col min="2057" max="2057" width="9.85546875" style="15" customWidth="1"/>
    <col min="2058" max="2058" width="16.85546875" style="15" bestFit="1" customWidth="1"/>
    <col min="2059" max="2059" width="5.5703125" style="15" bestFit="1" customWidth="1"/>
    <col min="2060" max="2060" width="7" style="15" customWidth="1"/>
    <col min="2061" max="2061" width="15.140625" style="15" customWidth="1"/>
    <col min="2062" max="2062" width="31.85546875" style="15" customWidth="1"/>
    <col min="2063" max="2064" width="9.140625" style="15"/>
    <col min="2065" max="2072" width="9.28515625" style="15" customWidth="1"/>
    <col min="2073" max="2307" width="9.140625" style="15"/>
    <col min="2308" max="2308" width="5.28515625" style="15" bestFit="1" customWidth="1"/>
    <col min="2309" max="2309" width="5.28515625" style="15" customWidth="1"/>
    <col min="2310" max="2310" width="12" style="15" customWidth="1"/>
    <col min="2311" max="2312" width="9" style="15" customWidth="1"/>
    <col min="2313" max="2313" width="9.85546875" style="15" customWidth="1"/>
    <col min="2314" max="2314" width="16.85546875" style="15" bestFit="1" customWidth="1"/>
    <col min="2315" max="2315" width="5.5703125" style="15" bestFit="1" customWidth="1"/>
    <col min="2316" max="2316" width="7" style="15" customWidth="1"/>
    <col min="2317" max="2317" width="15.140625" style="15" customWidth="1"/>
    <col min="2318" max="2318" width="31.85546875" style="15" customWidth="1"/>
    <col min="2319" max="2320" width="9.140625" style="15"/>
    <col min="2321" max="2328" width="9.28515625" style="15" customWidth="1"/>
    <col min="2329" max="2563" width="9.140625" style="15"/>
    <col min="2564" max="2564" width="5.28515625" style="15" bestFit="1" customWidth="1"/>
    <col min="2565" max="2565" width="5.28515625" style="15" customWidth="1"/>
    <col min="2566" max="2566" width="12" style="15" customWidth="1"/>
    <col min="2567" max="2568" width="9" style="15" customWidth="1"/>
    <col min="2569" max="2569" width="9.85546875" style="15" customWidth="1"/>
    <col min="2570" max="2570" width="16.85546875" style="15" bestFit="1" customWidth="1"/>
    <col min="2571" max="2571" width="5.5703125" style="15" bestFit="1" customWidth="1"/>
    <col min="2572" max="2572" width="7" style="15" customWidth="1"/>
    <col min="2573" max="2573" width="15.140625" style="15" customWidth="1"/>
    <col min="2574" max="2574" width="31.85546875" style="15" customWidth="1"/>
    <col min="2575" max="2576" width="9.140625" style="15"/>
    <col min="2577" max="2584" width="9.28515625" style="15" customWidth="1"/>
    <col min="2585" max="2819" width="9.140625" style="15"/>
    <col min="2820" max="2820" width="5.28515625" style="15" bestFit="1" customWidth="1"/>
    <col min="2821" max="2821" width="5.28515625" style="15" customWidth="1"/>
    <col min="2822" max="2822" width="12" style="15" customWidth="1"/>
    <col min="2823" max="2824" width="9" style="15" customWidth="1"/>
    <col min="2825" max="2825" width="9.85546875" style="15" customWidth="1"/>
    <col min="2826" max="2826" width="16.85546875" style="15" bestFit="1" customWidth="1"/>
    <col min="2827" max="2827" width="5.5703125" style="15" bestFit="1" customWidth="1"/>
    <col min="2828" max="2828" width="7" style="15" customWidth="1"/>
    <col min="2829" max="2829" width="15.140625" style="15" customWidth="1"/>
    <col min="2830" max="2830" width="31.85546875" style="15" customWidth="1"/>
    <col min="2831" max="2832" width="9.140625" style="15"/>
    <col min="2833" max="2840" width="9.28515625" style="15" customWidth="1"/>
    <col min="2841" max="3075" width="9.140625" style="15"/>
    <col min="3076" max="3076" width="5.28515625" style="15" bestFit="1" customWidth="1"/>
    <col min="3077" max="3077" width="5.28515625" style="15" customWidth="1"/>
    <col min="3078" max="3078" width="12" style="15" customWidth="1"/>
    <col min="3079" max="3080" width="9" style="15" customWidth="1"/>
    <col min="3081" max="3081" width="9.85546875" style="15" customWidth="1"/>
    <col min="3082" max="3082" width="16.85546875" style="15" bestFit="1" customWidth="1"/>
    <col min="3083" max="3083" width="5.5703125" style="15" bestFit="1" customWidth="1"/>
    <col min="3084" max="3084" width="7" style="15" customWidth="1"/>
    <col min="3085" max="3085" width="15.140625" style="15" customWidth="1"/>
    <col min="3086" max="3086" width="31.85546875" style="15" customWidth="1"/>
    <col min="3087" max="3088" width="9.140625" style="15"/>
    <col min="3089" max="3096" width="9.28515625" style="15" customWidth="1"/>
    <col min="3097" max="3331" width="9.140625" style="15"/>
    <col min="3332" max="3332" width="5.28515625" style="15" bestFit="1" customWidth="1"/>
    <col min="3333" max="3333" width="5.28515625" style="15" customWidth="1"/>
    <col min="3334" max="3334" width="12" style="15" customWidth="1"/>
    <col min="3335" max="3336" width="9" style="15" customWidth="1"/>
    <col min="3337" max="3337" width="9.85546875" style="15" customWidth="1"/>
    <col min="3338" max="3338" width="16.85546875" style="15" bestFit="1" customWidth="1"/>
    <col min="3339" max="3339" width="5.5703125" style="15" bestFit="1" customWidth="1"/>
    <col min="3340" max="3340" width="7" style="15" customWidth="1"/>
    <col min="3341" max="3341" width="15.140625" style="15" customWidth="1"/>
    <col min="3342" max="3342" width="31.85546875" style="15" customWidth="1"/>
    <col min="3343" max="3344" width="9.140625" style="15"/>
    <col min="3345" max="3352" width="9.28515625" style="15" customWidth="1"/>
    <col min="3353" max="3587" width="9.140625" style="15"/>
    <col min="3588" max="3588" width="5.28515625" style="15" bestFit="1" customWidth="1"/>
    <col min="3589" max="3589" width="5.28515625" style="15" customWidth="1"/>
    <col min="3590" max="3590" width="12" style="15" customWidth="1"/>
    <col min="3591" max="3592" width="9" style="15" customWidth="1"/>
    <col min="3593" max="3593" width="9.85546875" style="15" customWidth="1"/>
    <col min="3594" max="3594" width="16.85546875" style="15" bestFit="1" customWidth="1"/>
    <col min="3595" max="3595" width="5.5703125" style="15" bestFit="1" customWidth="1"/>
    <col min="3596" max="3596" width="7" style="15" customWidth="1"/>
    <col min="3597" max="3597" width="15.140625" style="15" customWidth="1"/>
    <col min="3598" max="3598" width="31.85546875" style="15" customWidth="1"/>
    <col min="3599" max="3600" width="9.140625" style="15"/>
    <col min="3601" max="3608" width="9.28515625" style="15" customWidth="1"/>
    <col min="3609" max="3843" width="9.140625" style="15"/>
    <col min="3844" max="3844" width="5.28515625" style="15" bestFit="1" customWidth="1"/>
    <col min="3845" max="3845" width="5.28515625" style="15" customWidth="1"/>
    <col min="3846" max="3846" width="12" style="15" customWidth="1"/>
    <col min="3847" max="3848" width="9" style="15" customWidth="1"/>
    <col min="3849" max="3849" width="9.85546875" style="15" customWidth="1"/>
    <col min="3850" max="3850" width="16.85546875" style="15" bestFit="1" customWidth="1"/>
    <col min="3851" max="3851" width="5.5703125" style="15" bestFit="1" customWidth="1"/>
    <col min="3852" max="3852" width="7" style="15" customWidth="1"/>
    <col min="3853" max="3853" width="15.140625" style="15" customWidth="1"/>
    <col min="3854" max="3854" width="31.85546875" style="15" customWidth="1"/>
    <col min="3855" max="3856" width="9.140625" style="15"/>
    <col min="3857" max="3864" width="9.28515625" style="15" customWidth="1"/>
    <col min="3865" max="4099" width="9.140625" style="15"/>
    <col min="4100" max="4100" width="5.28515625" style="15" bestFit="1" customWidth="1"/>
    <col min="4101" max="4101" width="5.28515625" style="15" customWidth="1"/>
    <col min="4102" max="4102" width="12" style="15" customWidth="1"/>
    <col min="4103" max="4104" width="9" style="15" customWidth="1"/>
    <col min="4105" max="4105" width="9.85546875" style="15" customWidth="1"/>
    <col min="4106" max="4106" width="16.85546875" style="15" bestFit="1" customWidth="1"/>
    <col min="4107" max="4107" width="5.5703125" style="15" bestFit="1" customWidth="1"/>
    <col min="4108" max="4108" width="7" style="15" customWidth="1"/>
    <col min="4109" max="4109" width="15.140625" style="15" customWidth="1"/>
    <col min="4110" max="4110" width="31.85546875" style="15" customWidth="1"/>
    <col min="4111" max="4112" width="9.140625" style="15"/>
    <col min="4113" max="4120" width="9.28515625" style="15" customWidth="1"/>
    <col min="4121" max="4355" width="9.140625" style="15"/>
    <col min="4356" max="4356" width="5.28515625" style="15" bestFit="1" customWidth="1"/>
    <col min="4357" max="4357" width="5.28515625" style="15" customWidth="1"/>
    <col min="4358" max="4358" width="12" style="15" customWidth="1"/>
    <col min="4359" max="4360" width="9" style="15" customWidth="1"/>
    <col min="4361" max="4361" width="9.85546875" style="15" customWidth="1"/>
    <col min="4362" max="4362" width="16.85546875" style="15" bestFit="1" customWidth="1"/>
    <col min="4363" max="4363" width="5.5703125" style="15" bestFit="1" customWidth="1"/>
    <col min="4364" max="4364" width="7" style="15" customWidth="1"/>
    <col min="4365" max="4365" width="15.140625" style="15" customWidth="1"/>
    <col min="4366" max="4366" width="31.85546875" style="15" customWidth="1"/>
    <col min="4367" max="4368" width="9.140625" style="15"/>
    <col min="4369" max="4376" width="9.28515625" style="15" customWidth="1"/>
    <col min="4377" max="4611" width="9.140625" style="15"/>
    <col min="4612" max="4612" width="5.28515625" style="15" bestFit="1" customWidth="1"/>
    <col min="4613" max="4613" width="5.28515625" style="15" customWidth="1"/>
    <col min="4614" max="4614" width="12" style="15" customWidth="1"/>
    <col min="4615" max="4616" width="9" style="15" customWidth="1"/>
    <col min="4617" max="4617" width="9.85546875" style="15" customWidth="1"/>
    <col min="4618" max="4618" width="16.85546875" style="15" bestFit="1" customWidth="1"/>
    <col min="4619" max="4619" width="5.5703125" style="15" bestFit="1" customWidth="1"/>
    <col min="4620" max="4620" width="7" style="15" customWidth="1"/>
    <col min="4621" max="4621" width="15.140625" style="15" customWidth="1"/>
    <col min="4622" max="4622" width="31.85546875" style="15" customWidth="1"/>
    <col min="4623" max="4624" width="9.140625" style="15"/>
    <col min="4625" max="4632" width="9.28515625" style="15" customWidth="1"/>
    <col min="4633" max="4867" width="9.140625" style="15"/>
    <col min="4868" max="4868" width="5.28515625" style="15" bestFit="1" customWidth="1"/>
    <col min="4869" max="4869" width="5.28515625" style="15" customWidth="1"/>
    <col min="4870" max="4870" width="12" style="15" customWidth="1"/>
    <col min="4871" max="4872" width="9" style="15" customWidth="1"/>
    <col min="4873" max="4873" width="9.85546875" style="15" customWidth="1"/>
    <col min="4874" max="4874" width="16.85546875" style="15" bestFit="1" customWidth="1"/>
    <col min="4875" max="4875" width="5.5703125" style="15" bestFit="1" customWidth="1"/>
    <col min="4876" max="4876" width="7" style="15" customWidth="1"/>
    <col min="4877" max="4877" width="15.140625" style="15" customWidth="1"/>
    <col min="4878" max="4878" width="31.85546875" style="15" customWidth="1"/>
    <col min="4879" max="4880" width="9.140625" style="15"/>
    <col min="4881" max="4888" width="9.28515625" style="15" customWidth="1"/>
    <col min="4889" max="5123" width="9.140625" style="15"/>
    <col min="5124" max="5124" width="5.28515625" style="15" bestFit="1" customWidth="1"/>
    <col min="5125" max="5125" width="5.28515625" style="15" customWidth="1"/>
    <col min="5126" max="5126" width="12" style="15" customWidth="1"/>
    <col min="5127" max="5128" width="9" style="15" customWidth="1"/>
    <col min="5129" max="5129" width="9.85546875" style="15" customWidth="1"/>
    <col min="5130" max="5130" width="16.85546875" style="15" bestFit="1" customWidth="1"/>
    <col min="5131" max="5131" width="5.5703125" style="15" bestFit="1" customWidth="1"/>
    <col min="5132" max="5132" width="7" style="15" customWidth="1"/>
    <col min="5133" max="5133" width="15.140625" style="15" customWidth="1"/>
    <col min="5134" max="5134" width="31.85546875" style="15" customWidth="1"/>
    <col min="5135" max="5136" width="9.140625" style="15"/>
    <col min="5137" max="5144" width="9.28515625" style="15" customWidth="1"/>
    <col min="5145" max="5379" width="9.140625" style="15"/>
    <col min="5380" max="5380" width="5.28515625" style="15" bestFit="1" customWidth="1"/>
    <col min="5381" max="5381" width="5.28515625" style="15" customWidth="1"/>
    <col min="5382" max="5382" width="12" style="15" customWidth="1"/>
    <col min="5383" max="5384" width="9" style="15" customWidth="1"/>
    <col min="5385" max="5385" width="9.85546875" style="15" customWidth="1"/>
    <col min="5386" max="5386" width="16.85546875" style="15" bestFit="1" customWidth="1"/>
    <col min="5387" max="5387" width="5.5703125" style="15" bestFit="1" customWidth="1"/>
    <col min="5388" max="5388" width="7" style="15" customWidth="1"/>
    <col min="5389" max="5389" width="15.140625" style="15" customWidth="1"/>
    <col min="5390" max="5390" width="31.85546875" style="15" customWidth="1"/>
    <col min="5391" max="5392" width="9.140625" style="15"/>
    <col min="5393" max="5400" width="9.28515625" style="15" customWidth="1"/>
    <col min="5401" max="5635" width="9.140625" style="15"/>
    <col min="5636" max="5636" width="5.28515625" style="15" bestFit="1" customWidth="1"/>
    <col min="5637" max="5637" width="5.28515625" style="15" customWidth="1"/>
    <col min="5638" max="5638" width="12" style="15" customWidth="1"/>
    <col min="5639" max="5640" width="9" style="15" customWidth="1"/>
    <col min="5641" max="5641" width="9.85546875" style="15" customWidth="1"/>
    <col min="5642" max="5642" width="16.85546875" style="15" bestFit="1" customWidth="1"/>
    <col min="5643" max="5643" width="5.5703125" style="15" bestFit="1" customWidth="1"/>
    <col min="5644" max="5644" width="7" style="15" customWidth="1"/>
    <col min="5645" max="5645" width="15.140625" style="15" customWidth="1"/>
    <col min="5646" max="5646" width="31.85546875" style="15" customWidth="1"/>
    <col min="5647" max="5648" width="9.140625" style="15"/>
    <col min="5649" max="5656" width="9.28515625" style="15" customWidth="1"/>
    <col min="5657" max="5891" width="9.140625" style="15"/>
    <col min="5892" max="5892" width="5.28515625" style="15" bestFit="1" customWidth="1"/>
    <col min="5893" max="5893" width="5.28515625" style="15" customWidth="1"/>
    <col min="5894" max="5894" width="12" style="15" customWidth="1"/>
    <col min="5895" max="5896" width="9" style="15" customWidth="1"/>
    <col min="5897" max="5897" width="9.85546875" style="15" customWidth="1"/>
    <col min="5898" max="5898" width="16.85546875" style="15" bestFit="1" customWidth="1"/>
    <col min="5899" max="5899" width="5.5703125" style="15" bestFit="1" customWidth="1"/>
    <col min="5900" max="5900" width="7" style="15" customWidth="1"/>
    <col min="5901" max="5901" width="15.140625" style="15" customWidth="1"/>
    <col min="5902" max="5902" width="31.85546875" style="15" customWidth="1"/>
    <col min="5903" max="5904" width="9.140625" style="15"/>
    <col min="5905" max="5912" width="9.28515625" style="15" customWidth="1"/>
    <col min="5913" max="6147" width="9.140625" style="15"/>
    <col min="6148" max="6148" width="5.28515625" style="15" bestFit="1" customWidth="1"/>
    <col min="6149" max="6149" width="5.28515625" style="15" customWidth="1"/>
    <col min="6150" max="6150" width="12" style="15" customWidth="1"/>
    <col min="6151" max="6152" width="9" style="15" customWidth="1"/>
    <col min="6153" max="6153" width="9.85546875" style="15" customWidth="1"/>
    <col min="6154" max="6154" width="16.85546875" style="15" bestFit="1" customWidth="1"/>
    <col min="6155" max="6155" width="5.5703125" style="15" bestFit="1" customWidth="1"/>
    <col min="6156" max="6156" width="7" style="15" customWidth="1"/>
    <col min="6157" max="6157" width="15.140625" style="15" customWidth="1"/>
    <col min="6158" max="6158" width="31.85546875" style="15" customWidth="1"/>
    <col min="6159" max="6160" width="9.140625" style="15"/>
    <col min="6161" max="6168" width="9.28515625" style="15" customWidth="1"/>
    <col min="6169" max="6403" width="9.140625" style="15"/>
    <col min="6404" max="6404" width="5.28515625" style="15" bestFit="1" customWidth="1"/>
    <col min="6405" max="6405" width="5.28515625" style="15" customWidth="1"/>
    <col min="6406" max="6406" width="12" style="15" customWidth="1"/>
    <col min="6407" max="6408" width="9" style="15" customWidth="1"/>
    <col min="6409" max="6409" width="9.85546875" style="15" customWidth="1"/>
    <col min="6410" max="6410" width="16.85546875" style="15" bestFit="1" customWidth="1"/>
    <col min="6411" max="6411" width="5.5703125" style="15" bestFit="1" customWidth="1"/>
    <col min="6412" max="6412" width="7" style="15" customWidth="1"/>
    <col min="6413" max="6413" width="15.140625" style="15" customWidth="1"/>
    <col min="6414" max="6414" width="31.85546875" style="15" customWidth="1"/>
    <col min="6415" max="6416" width="9.140625" style="15"/>
    <col min="6417" max="6424" width="9.28515625" style="15" customWidth="1"/>
    <col min="6425" max="6659" width="9.140625" style="15"/>
    <col min="6660" max="6660" width="5.28515625" style="15" bestFit="1" customWidth="1"/>
    <col min="6661" max="6661" width="5.28515625" style="15" customWidth="1"/>
    <col min="6662" max="6662" width="12" style="15" customWidth="1"/>
    <col min="6663" max="6664" width="9" style="15" customWidth="1"/>
    <col min="6665" max="6665" width="9.85546875" style="15" customWidth="1"/>
    <col min="6666" max="6666" width="16.85546875" style="15" bestFit="1" customWidth="1"/>
    <col min="6667" max="6667" width="5.5703125" style="15" bestFit="1" customWidth="1"/>
    <col min="6668" max="6668" width="7" style="15" customWidth="1"/>
    <col min="6669" max="6669" width="15.140625" style="15" customWidth="1"/>
    <col min="6670" max="6670" width="31.85546875" style="15" customWidth="1"/>
    <col min="6671" max="6672" width="9.140625" style="15"/>
    <col min="6673" max="6680" width="9.28515625" style="15" customWidth="1"/>
    <col min="6681" max="6915" width="9.140625" style="15"/>
    <col min="6916" max="6916" width="5.28515625" style="15" bestFit="1" customWidth="1"/>
    <col min="6917" max="6917" width="5.28515625" style="15" customWidth="1"/>
    <col min="6918" max="6918" width="12" style="15" customWidth="1"/>
    <col min="6919" max="6920" width="9" style="15" customWidth="1"/>
    <col min="6921" max="6921" width="9.85546875" style="15" customWidth="1"/>
    <col min="6922" max="6922" width="16.85546875" style="15" bestFit="1" customWidth="1"/>
    <col min="6923" max="6923" width="5.5703125" style="15" bestFit="1" customWidth="1"/>
    <col min="6924" max="6924" width="7" style="15" customWidth="1"/>
    <col min="6925" max="6925" width="15.140625" style="15" customWidth="1"/>
    <col min="6926" max="6926" width="31.85546875" style="15" customWidth="1"/>
    <col min="6927" max="6928" width="9.140625" style="15"/>
    <col min="6929" max="6936" width="9.28515625" style="15" customWidth="1"/>
    <col min="6937" max="7171" width="9.140625" style="15"/>
    <col min="7172" max="7172" width="5.28515625" style="15" bestFit="1" customWidth="1"/>
    <col min="7173" max="7173" width="5.28515625" style="15" customWidth="1"/>
    <col min="7174" max="7174" width="12" style="15" customWidth="1"/>
    <col min="7175" max="7176" width="9" style="15" customWidth="1"/>
    <col min="7177" max="7177" width="9.85546875" style="15" customWidth="1"/>
    <col min="7178" max="7178" width="16.85546875" style="15" bestFit="1" customWidth="1"/>
    <col min="7179" max="7179" width="5.5703125" style="15" bestFit="1" customWidth="1"/>
    <col min="7180" max="7180" width="7" style="15" customWidth="1"/>
    <col min="7181" max="7181" width="15.140625" style="15" customWidth="1"/>
    <col min="7182" max="7182" width="31.85546875" style="15" customWidth="1"/>
    <col min="7183" max="7184" width="9.140625" style="15"/>
    <col min="7185" max="7192" width="9.28515625" style="15" customWidth="1"/>
    <col min="7193" max="7427" width="9.140625" style="15"/>
    <col min="7428" max="7428" width="5.28515625" style="15" bestFit="1" customWidth="1"/>
    <col min="7429" max="7429" width="5.28515625" style="15" customWidth="1"/>
    <col min="7430" max="7430" width="12" style="15" customWidth="1"/>
    <col min="7431" max="7432" width="9" style="15" customWidth="1"/>
    <col min="7433" max="7433" width="9.85546875" style="15" customWidth="1"/>
    <col min="7434" max="7434" width="16.85546875" style="15" bestFit="1" customWidth="1"/>
    <col min="7435" max="7435" width="5.5703125" style="15" bestFit="1" customWidth="1"/>
    <col min="7436" max="7436" width="7" style="15" customWidth="1"/>
    <col min="7437" max="7437" width="15.140625" style="15" customWidth="1"/>
    <col min="7438" max="7438" width="31.85546875" style="15" customWidth="1"/>
    <col min="7439" max="7440" width="9.140625" style="15"/>
    <col min="7441" max="7448" width="9.28515625" style="15" customWidth="1"/>
    <col min="7449" max="7683" width="9.140625" style="15"/>
    <col min="7684" max="7684" width="5.28515625" style="15" bestFit="1" customWidth="1"/>
    <col min="7685" max="7685" width="5.28515625" style="15" customWidth="1"/>
    <col min="7686" max="7686" width="12" style="15" customWidth="1"/>
    <col min="7687" max="7688" width="9" style="15" customWidth="1"/>
    <col min="7689" max="7689" width="9.85546875" style="15" customWidth="1"/>
    <col min="7690" max="7690" width="16.85546875" style="15" bestFit="1" customWidth="1"/>
    <col min="7691" max="7691" width="5.5703125" style="15" bestFit="1" customWidth="1"/>
    <col min="7692" max="7692" width="7" style="15" customWidth="1"/>
    <col min="7693" max="7693" width="15.140625" style="15" customWidth="1"/>
    <col min="7694" max="7694" width="31.85546875" style="15" customWidth="1"/>
    <col min="7695" max="7696" width="9.140625" style="15"/>
    <col min="7697" max="7704" width="9.28515625" style="15" customWidth="1"/>
    <col min="7705" max="7939" width="9.140625" style="15"/>
    <col min="7940" max="7940" width="5.28515625" style="15" bestFit="1" customWidth="1"/>
    <col min="7941" max="7941" width="5.28515625" style="15" customWidth="1"/>
    <col min="7942" max="7942" width="12" style="15" customWidth="1"/>
    <col min="7943" max="7944" width="9" style="15" customWidth="1"/>
    <col min="7945" max="7945" width="9.85546875" style="15" customWidth="1"/>
    <col min="7946" max="7946" width="16.85546875" style="15" bestFit="1" customWidth="1"/>
    <col min="7947" max="7947" width="5.5703125" style="15" bestFit="1" customWidth="1"/>
    <col min="7948" max="7948" width="7" style="15" customWidth="1"/>
    <col min="7949" max="7949" width="15.140625" style="15" customWidth="1"/>
    <col min="7950" max="7950" width="31.85546875" style="15" customWidth="1"/>
    <col min="7951" max="7952" width="9.140625" style="15"/>
    <col min="7953" max="7960" width="9.28515625" style="15" customWidth="1"/>
    <col min="7961" max="8195" width="9.140625" style="15"/>
    <col min="8196" max="8196" width="5.28515625" style="15" bestFit="1" customWidth="1"/>
    <col min="8197" max="8197" width="5.28515625" style="15" customWidth="1"/>
    <col min="8198" max="8198" width="12" style="15" customWidth="1"/>
    <col min="8199" max="8200" width="9" style="15" customWidth="1"/>
    <col min="8201" max="8201" width="9.85546875" style="15" customWidth="1"/>
    <col min="8202" max="8202" width="16.85546875" style="15" bestFit="1" customWidth="1"/>
    <col min="8203" max="8203" width="5.5703125" style="15" bestFit="1" customWidth="1"/>
    <col min="8204" max="8204" width="7" style="15" customWidth="1"/>
    <col min="8205" max="8205" width="15.140625" style="15" customWidth="1"/>
    <col min="8206" max="8206" width="31.85546875" style="15" customWidth="1"/>
    <col min="8207" max="8208" width="9.140625" style="15"/>
    <col min="8209" max="8216" width="9.28515625" style="15" customWidth="1"/>
    <col min="8217" max="8451" width="9.140625" style="15"/>
    <col min="8452" max="8452" width="5.28515625" style="15" bestFit="1" customWidth="1"/>
    <col min="8453" max="8453" width="5.28515625" style="15" customWidth="1"/>
    <col min="8454" max="8454" width="12" style="15" customWidth="1"/>
    <col min="8455" max="8456" width="9" style="15" customWidth="1"/>
    <col min="8457" max="8457" width="9.85546875" style="15" customWidth="1"/>
    <col min="8458" max="8458" width="16.85546875" style="15" bestFit="1" customWidth="1"/>
    <col min="8459" max="8459" width="5.5703125" style="15" bestFit="1" customWidth="1"/>
    <col min="8460" max="8460" width="7" style="15" customWidth="1"/>
    <col min="8461" max="8461" width="15.140625" style="15" customWidth="1"/>
    <col min="8462" max="8462" width="31.85546875" style="15" customWidth="1"/>
    <col min="8463" max="8464" width="9.140625" style="15"/>
    <col min="8465" max="8472" width="9.28515625" style="15" customWidth="1"/>
    <col min="8473" max="8707" width="9.140625" style="15"/>
    <col min="8708" max="8708" width="5.28515625" style="15" bestFit="1" customWidth="1"/>
    <col min="8709" max="8709" width="5.28515625" style="15" customWidth="1"/>
    <col min="8710" max="8710" width="12" style="15" customWidth="1"/>
    <col min="8711" max="8712" width="9" style="15" customWidth="1"/>
    <col min="8713" max="8713" width="9.85546875" style="15" customWidth="1"/>
    <col min="8714" max="8714" width="16.85546875" style="15" bestFit="1" customWidth="1"/>
    <col min="8715" max="8715" width="5.5703125" style="15" bestFit="1" customWidth="1"/>
    <col min="8716" max="8716" width="7" style="15" customWidth="1"/>
    <col min="8717" max="8717" width="15.140625" style="15" customWidth="1"/>
    <col min="8718" max="8718" width="31.85546875" style="15" customWidth="1"/>
    <col min="8719" max="8720" width="9.140625" style="15"/>
    <col min="8721" max="8728" width="9.28515625" style="15" customWidth="1"/>
    <col min="8729" max="8963" width="9.140625" style="15"/>
    <col min="8964" max="8964" width="5.28515625" style="15" bestFit="1" customWidth="1"/>
    <col min="8965" max="8965" width="5.28515625" style="15" customWidth="1"/>
    <col min="8966" max="8966" width="12" style="15" customWidth="1"/>
    <col min="8967" max="8968" width="9" style="15" customWidth="1"/>
    <col min="8969" max="8969" width="9.85546875" style="15" customWidth="1"/>
    <col min="8970" max="8970" width="16.85546875" style="15" bestFit="1" customWidth="1"/>
    <col min="8971" max="8971" width="5.5703125" style="15" bestFit="1" customWidth="1"/>
    <col min="8972" max="8972" width="7" style="15" customWidth="1"/>
    <col min="8973" max="8973" width="15.140625" style="15" customWidth="1"/>
    <col min="8974" max="8974" width="31.85546875" style="15" customWidth="1"/>
    <col min="8975" max="8976" width="9.140625" style="15"/>
    <col min="8977" max="8984" width="9.28515625" style="15" customWidth="1"/>
    <col min="8985" max="9219" width="9.140625" style="15"/>
    <col min="9220" max="9220" width="5.28515625" style="15" bestFit="1" customWidth="1"/>
    <col min="9221" max="9221" width="5.28515625" style="15" customWidth="1"/>
    <col min="9222" max="9222" width="12" style="15" customWidth="1"/>
    <col min="9223" max="9224" width="9" style="15" customWidth="1"/>
    <col min="9225" max="9225" width="9.85546875" style="15" customWidth="1"/>
    <col min="9226" max="9226" width="16.85546875" style="15" bestFit="1" customWidth="1"/>
    <col min="9227" max="9227" width="5.5703125" style="15" bestFit="1" customWidth="1"/>
    <col min="9228" max="9228" width="7" style="15" customWidth="1"/>
    <col min="9229" max="9229" width="15.140625" style="15" customWidth="1"/>
    <col min="9230" max="9230" width="31.85546875" style="15" customWidth="1"/>
    <col min="9231" max="9232" width="9.140625" style="15"/>
    <col min="9233" max="9240" width="9.28515625" style="15" customWidth="1"/>
    <col min="9241" max="9475" width="9.140625" style="15"/>
    <col min="9476" max="9476" width="5.28515625" style="15" bestFit="1" customWidth="1"/>
    <col min="9477" max="9477" width="5.28515625" style="15" customWidth="1"/>
    <col min="9478" max="9478" width="12" style="15" customWidth="1"/>
    <col min="9479" max="9480" width="9" style="15" customWidth="1"/>
    <col min="9481" max="9481" width="9.85546875" style="15" customWidth="1"/>
    <col min="9482" max="9482" width="16.85546875" style="15" bestFit="1" customWidth="1"/>
    <col min="9483" max="9483" width="5.5703125" style="15" bestFit="1" customWidth="1"/>
    <col min="9484" max="9484" width="7" style="15" customWidth="1"/>
    <col min="9485" max="9485" width="15.140625" style="15" customWidth="1"/>
    <col min="9486" max="9486" width="31.85546875" style="15" customWidth="1"/>
    <col min="9487" max="9488" width="9.140625" style="15"/>
    <col min="9489" max="9496" width="9.28515625" style="15" customWidth="1"/>
    <col min="9497" max="9731" width="9.140625" style="15"/>
    <col min="9732" max="9732" width="5.28515625" style="15" bestFit="1" customWidth="1"/>
    <col min="9733" max="9733" width="5.28515625" style="15" customWidth="1"/>
    <col min="9734" max="9734" width="12" style="15" customWidth="1"/>
    <col min="9735" max="9736" width="9" style="15" customWidth="1"/>
    <col min="9737" max="9737" width="9.85546875" style="15" customWidth="1"/>
    <col min="9738" max="9738" width="16.85546875" style="15" bestFit="1" customWidth="1"/>
    <col min="9739" max="9739" width="5.5703125" style="15" bestFit="1" customWidth="1"/>
    <col min="9740" max="9740" width="7" style="15" customWidth="1"/>
    <col min="9741" max="9741" width="15.140625" style="15" customWidth="1"/>
    <col min="9742" max="9742" width="31.85546875" style="15" customWidth="1"/>
    <col min="9743" max="9744" width="9.140625" style="15"/>
    <col min="9745" max="9752" width="9.28515625" style="15" customWidth="1"/>
    <col min="9753" max="9987" width="9.140625" style="15"/>
    <col min="9988" max="9988" width="5.28515625" style="15" bestFit="1" customWidth="1"/>
    <col min="9989" max="9989" width="5.28515625" style="15" customWidth="1"/>
    <col min="9990" max="9990" width="12" style="15" customWidth="1"/>
    <col min="9991" max="9992" width="9" style="15" customWidth="1"/>
    <col min="9993" max="9993" width="9.85546875" style="15" customWidth="1"/>
    <col min="9994" max="9994" width="16.85546875" style="15" bestFit="1" customWidth="1"/>
    <col min="9995" max="9995" width="5.5703125" style="15" bestFit="1" customWidth="1"/>
    <col min="9996" max="9996" width="7" style="15" customWidth="1"/>
    <col min="9997" max="9997" width="15.140625" style="15" customWidth="1"/>
    <col min="9998" max="9998" width="31.85546875" style="15" customWidth="1"/>
    <col min="9999" max="10000" width="9.140625" style="15"/>
    <col min="10001" max="10008" width="9.28515625" style="15" customWidth="1"/>
    <col min="10009" max="10243" width="9.140625" style="15"/>
    <col min="10244" max="10244" width="5.28515625" style="15" bestFit="1" customWidth="1"/>
    <col min="10245" max="10245" width="5.28515625" style="15" customWidth="1"/>
    <col min="10246" max="10246" width="12" style="15" customWidth="1"/>
    <col min="10247" max="10248" width="9" style="15" customWidth="1"/>
    <col min="10249" max="10249" width="9.85546875" style="15" customWidth="1"/>
    <col min="10250" max="10250" width="16.85546875" style="15" bestFit="1" customWidth="1"/>
    <col min="10251" max="10251" width="5.5703125" style="15" bestFit="1" customWidth="1"/>
    <col min="10252" max="10252" width="7" style="15" customWidth="1"/>
    <col min="10253" max="10253" width="15.140625" style="15" customWidth="1"/>
    <col min="10254" max="10254" width="31.85546875" style="15" customWidth="1"/>
    <col min="10255" max="10256" width="9.140625" style="15"/>
    <col min="10257" max="10264" width="9.28515625" style="15" customWidth="1"/>
    <col min="10265" max="10499" width="9.140625" style="15"/>
    <col min="10500" max="10500" width="5.28515625" style="15" bestFit="1" customWidth="1"/>
    <col min="10501" max="10501" width="5.28515625" style="15" customWidth="1"/>
    <col min="10502" max="10502" width="12" style="15" customWidth="1"/>
    <col min="10503" max="10504" width="9" style="15" customWidth="1"/>
    <col min="10505" max="10505" width="9.85546875" style="15" customWidth="1"/>
    <col min="10506" max="10506" width="16.85546875" style="15" bestFit="1" customWidth="1"/>
    <col min="10507" max="10507" width="5.5703125" style="15" bestFit="1" customWidth="1"/>
    <col min="10508" max="10508" width="7" style="15" customWidth="1"/>
    <col min="10509" max="10509" width="15.140625" style="15" customWidth="1"/>
    <col min="10510" max="10510" width="31.85546875" style="15" customWidth="1"/>
    <col min="10511" max="10512" width="9.140625" style="15"/>
    <col min="10513" max="10520" width="9.28515625" style="15" customWidth="1"/>
    <col min="10521" max="10755" width="9.140625" style="15"/>
    <col min="10756" max="10756" width="5.28515625" style="15" bestFit="1" customWidth="1"/>
    <col min="10757" max="10757" width="5.28515625" style="15" customWidth="1"/>
    <col min="10758" max="10758" width="12" style="15" customWidth="1"/>
    <col min="10759" max="10760" width="9" style="15" customWidth="1"/>
    <col min="10761" max="10761" width="9.85546875" style="15" customWidth="1"/>
    <col min="10762" max="10762" width="16.85546875" style="15" bestFit="1" customWidth="1"/>
    <col min="10763" max="10763" width="5.5703125" style="15" bestFit="1" customWidth="1"/>
    <col min="10764" max="10764" width="7" style="15" customWidth="1"/>
    <col min="10765" max="10765" width="15.140625" style="15" customWidth="1"/>
    <col min="10766" max="10766" width="31.85546875" style="15" customWidth="1"/>
    <col min="10767" max="10768" width="9.140625" style="15"/>
    <col min="10769" max="10776" width="9.28515625" style="15" customWidth="1"/>
    <col min="10777" max="11011" width="9.140625" style="15"/>
    <col min="11012" max="11012" width="5.28515625" style="15" bestFit="1" customWidth="1"/>
    <col min="11013" max="11013" width="5.28515625" style="15" customWidth="1"/>
    <col min="11014" max="11014" width="12" style="15" customWidth="1"/>
    <col min="11015" max="11016" width="9" style="15" customWidth="1"/>
    <col min="11017" max="11017" width="9.85546875" style="15" customWidth="1"/>
    <col min="11018" max="11018" width="16.85546875" style="15" bestFit="1" customWidth="1"/>
    <col min="11019" max="11019" width="5.5703125" style="15" bestFit="1" customWidth="1"/>
    <col min="11020" max="11020" width="7" style="15" customWidth="1"/>
    <col min="11021" max="11021" width="15.140625" style="15" customWidth="1"/>
    <col min="11022" max="11022" width="31.85546875" style="15" customWidth="1"/>
    <col min="11023" max="11024" width="9.140625" style="15"/>
    <col min="11025" max="11032" width="9.28515625" style="15" customWidth="1"/>
    <col min="11033" max="11267" width="9.140625" style="15"/>
    <col min="11268" max="11268" width="5.28515625" style="15" bestFit="1" customWidth="1"/>
    <col min="11269" max="11269" width="5.28515625" style="15" customWidth="1"/>
    <col min="11270" max="11270" width="12" style="15" customWidth="1"/>
    <col min="11271" max="11272" width="9" style="15" customWidth="1"/>
    <col min="11273" max="11273" width="9.85546875" style="15" customWidth="1"/>
    <col min="11274" max="11274" width="16.85546875" style="15" bestFit="1" customWidth="1"/>
    <col min="11275" max="11275" width="5.5703125" style="15" bestFit="1" customWidth="1"/>
    <col min="11276" max="11276" width="7" style="15" customWidth="1"/>
    <col min="11277" max="11277" width="15.140625" style="15" customWidth="1"/>
    <col min="11278" max="11278" width="31.85546875" style="15" customWidth="1"/>
    <col min="11279" max="11280" width="9.140625" style="15"/>
    <col min="11281" max="11288" width="9.28515625" style="15" customWidth="1"/>
    <col min="11289" max="11523" width="9.140625" style="15"/>
    <col min="11524" max="11524" width="5.28515625" style="15" bestFit="1" customWidth="1"/>
    <col min="11525" max="11525" width="5.28515625" style="15" customWidth="1"/>
    <col min="11526" max="11526" width="12" style="15" customWidth="1"/>
    <col min="11527" max="11528" width="9" style="15" customWidth="1"/>
    <col min="11529" max="11529" width="9.85546875" style="15" customWidth="1"/>
    <col min="11530" max="11530" width="16.85546875" style="15" bestFit="1" customWidth="1"/>
    <col min="11531" max="11531" width="5.5703125" style="15" bestFit="1" customWidth="1"/>
    <col min="11532" max="11532" width="7" style="15" customWidth="1"/>
    <col min="11533" max="11533" width="15.140625" style="15" customWidth="1"/>
    <col min="11534" max="11534" width="31.85546875" style="15" customWidth="1"/>
    <col min="11535" max="11536" width="9.140625" style="15"/>
    <col min="11537" max="11544" width="9.28515625" style="15" customWidth="1"/>
    <col min="11545" max="11779" width="9.140625" style="15"/>
    <col min="11780" max="11780" width="5.28515625" style="15" bestFit="1" customWidth="1"/>
    <col min="11781" max="11781" width="5.28515625" style="15" customWidth="1"/>
    <col min="11782" max="11782" width="12" style="15" customWidth="1"/>
    <col min="11783" max="11784" width="9" style="15" customWidth="1"/>
    <col min="11785" max="11785" width="9.85546875" style="15" customWidth="1"/>
    <col min="11786" max="11786" width="16.85546875" style="15" bestFit="1" customWidth="1"/>
    <col min="11787" max="11787" width="5.5703125" style="15" bestFit="1" customWidth="1"/>
    <col min="11788" max="11788" width="7" style="15" customWidth="1"/>
    <col min="11789" max="11789" width="15.140625" style="15" customWidth="1"/>
    <col min="11790" max="11790" width="31.85546875" style="15" customWidth="1"/>
    <col min="11791" max="11792" width="9.140625" style="15"/>
    <col min="11793" max="11800" width="9.28515625" style="15" customWidth="1"/>
    <col min="11801" max="12035" width="9.140625" style="15"/>
    <col min="12036" max="12036" width="5.28515625" style="15" bestFit="1" customWidth="1"/>
    <col min="12037" max="12037" width="5.28515625" style="15" customWidth="1"/>
    <col min="12038" max="12038" width="12" style="15" customWidth="1"/>
    <col min="12039" max="12040" width="9" style="15" customWidth="1"/>
    <col min="12041" max="12041" width="9.85546875" style="15" customWidth="1"/>
    <col min="12042" max="12042" width="16.85546875" style="15" bestFit="1" customWidth="1"/>
    <col min="12043" max="12043" width="5.5703125" style="15" bestFit="1" customWidth="1"/>
    <col min="12044" max="12044" width="7" style="15" customWidth="1"/>
    <col min="12045" max="12045" width="15.140625" style="15" customWidth="1"/>
    <col min="12046" max="12046" width="31.85546875" style="15" customWidth="1"/>
    <col min="12047" max="12048" width="9.140625" style="15"/>
    <col min="12049" max="12056" width="9.28515625" style="15" customWidth="1"/>
    <col min="12057" max="12291" width="9.140625" style="15"/>
    <col min="12292" max="12292" width="5.28515625" style="15" bestFit="1" customWidth="1"/>
    <col min="12293" max="12293" width="5.28515625" style="15" customWidth="1"/>
    <col min="12294" max="12294" width="12" style="15" customWidth="1"/>
    <col min="12295" max="12296" width="9" style="15" customWidth="1"/>
    <col min="12297" max="12297" width="9.85546875" style="15" customWidth="1"/>
    <col min="12298" max="12298" width="16.85546875" style="15" bestFit="1" customWidth="1"/>
    <col min="12299" max="12299" width="5.5703125" style="15" bestFit="1" customWidth="1"/>
    <col min="12300" max="12300" width="7" style="15" customWidth="1"/>
    <col min="12301" max="12301" width="15.140625" style="15" customWidth="1"/>
    <col min="12302" max="12302" width="31.85546875" style="15" customWidth="1"/>
    <col min="12303" max="12304" width="9.140625" style="15"/>
    <col min="12305" max="12312" width="9.28515625" style="15" customWidth="1"/>
    <col min="12313" max="12547" width="9.140625" style="15"/>
    <col min="12548" max="12548" width="5.28515625" style="15" bestFit="1" customWidth="1"/>
    <col min="12549" max="12549" width="5.28515625" style="15" customWidth="1"/>
    <col min="12550" max="12550" width="12" style="15" customWidth="1"/>
    <col min="12551" max="12552" width="9" style="15" customWidth="1"/>
    <col min="12553" max="12553" width="9.85546875" style="15" customWidth="1"/>
    <col min="12554" max="12554" width="16.85546875" style="15" bestFit="1" customWidth="1"/>
    <col min="12555" max="12555" width="5.5703125" style="15" bestFit="1" customWidth="1"/>
    <col min="12556" max="12556" width="7" style="15" customWidth="1"/>
    <col min="12557" max="12557" width="15.140625" style="15" customWidth="1"/>
    <col min="12558" max="12558" width="31.85546875" style="15" customWidth="1"/>
    <col min="12559" max="12560" width="9.140625" style="15"/>
    <col min="12561" max="12568" width="9.28515625" style="15" customWidth="1"/>
    <col min="12569" max="12803" width="9.140625" style="15"/>
    <col min="12804" max="12804" width="5.28515625" style="15" bestFit="1" customWidth="1"/>
    <col min="12805" max="12805" width="5.28515625" style="15" customWidth="1"/>
    <col min="12806" max="12806" width="12" style="15" customWidth="1"/>
    <col min="12807" max="12808" width="9" style="15" customWidth="1"/>
    <col min="12809" max="12809" width="9.85546875" style="15" customWidth="1"/>
    <col min="12810" max="12810" width="16.85546875" style="15" bestFit="1" customWidth="1"/>
    <col min="12811" max="12811" width="5.5703125" style="15" bestFit="1" customWidth="1"/>
    <col min="12812" max="12812" width="7" style="15" customWidth="1"/>
    <col min="12813" max="12813" width="15.140625" style="15" customWidth="1"/>
    <col min="12814" max="12814" width="31.85546875" style="15" customWidth="1"/>
    <col min="12815" max="12816" width="9.140625" style="15"/>
    <col min="12817" max="12824" width="9.28515625" style="15" customWidth="1"/>
    <col min="12825" max="13059" width="9.140625" style="15"/>
    <col min="13060" max="13060" width="5.28515625" style="15" bestFit="1" customWidth="1"/>
    <col min="13061" max="13061" width="5.28515625" style="15" customWidth="1"/>
    <col min="13062" max="13062" width="12" style="15" customWidth="1"/>
    <col min="13063" max="13064" width="9" style="15" customWidth="1"/>
    <col min="13065" max="13065" width="9.85546875" style="15" customWidth="1"/>
    <col min="13066" max="13066" width="16.85546875" style="15" bestFit="1" customWidth="1"/>
    <col min="13067" max="13067" width="5.5703125" style="15" bestFit="1" customWidth="1"/>
    <col min="13068" max="13068" width="7" style="15" customWidth="1"/>
    <col min="13069" max="13069" width="15.140625" style="15" customWidth="1"/>
    <col min="13070" max="13070" width="31.85546875" style="15" customWidth="1"/>
    <col min="13071" max="13072" width="9.140625" style="15"/>
    <col min="13073" max="13080" width="9.28515625" style="15" customWidth="1"/>
    <col min="13081" max="13315" width="9.140625" style="15"/>
    <col min="13316" max="13316" width="5.28515625" style="15" bestFit="1" customWidth="1"/>
    <col min="13317" max="13317" width="5.28515625" style="15" customWidth="1"/>
    <col min="13318" max="13318" width="12" style="15" customWidth="1"/>
    <col min="13319" max="13320" width="9" style="15" customWidth="1"/>
    <col min="13321" max="13321" width="9.85546875" style="15" customWidth="1"/>
    <col min="13322" max="13322" width="16.85546875" style="15" bestFit="1" customWidth="1"/>
    <col min="13323" max="13323" width="5.5703125" style="15" bestFit="1" customWidth="1"/>
    <col min="13324" max="13324" width="7" style="15" customWidth="1"/>
    <col min="13325" max="13325" width="15.140625" style="15" customWidth="1"/>
    <col min="13326" max="13326" width="31.85546875" style="15" customWidth="1"/>
    <col min="13327" max="13328" width="9.140625" style="15"/>
    <col min="13329" max="13336" width="9.28515625" style="15" customWidth="1"/>
    <col min="13337" max="13571" width="9.140625" style="15"/>
    <col min="13572" max="13572" width="5.28515625" style="15" bestFit="1" customWidth="1"/>
    <col min="13573" max="13573" width="5.28515625" style="15" customWidth="1"/>
    <col min="13574" max="13574" width="12" style="15" customWidth="1"/>
    <col min="13575" max="13576" width="9" style="15" customWidth="1"/>
    <col min="13577" max="13577" width="9.85546875" style="15" customWidth="1"/>
    <col min="13578" max="13578" width="16.85546875" style="15" bestFit="1" customWidth="1"/>
    <col min="13579" max="13579" width="5.5703125" style="15" bestFit="1" customWidth="1"/>
    <col min="13580" max="13580" width="7" style="15" customWidth="1"/>
    <col min="13581" max="13581" width="15.140625" style="15" customWidth="1"/>
    <col min="13582" max="13582" width="31.85546875" style="15" customWidth="1"/>
    <col min="13583" max="13584" width="9.140625" style="15"/>
    <col min="13585" max="13592" width="9.28515625" style="15" customWidth="1"/>
    <col min="13593" max="13827" width="9.140625" style="15"/>
    <col min="13828" max="13828" width="5.28515625" style="15" bestFit="1" customWidth="1"/>
    <col min="13829" max="13829" width="5.28515625" style="15" customWidth="1"/>
    <col min="13830" max="13830" width="12" style="15" customWidth="1"/>
    <col min="13831" max="13832" width="9" style="15" customWidth="1"/>
    <col min="13833" max="13833" width="9.85546875" style="15" customWidth="1"/>
    <col min="13834" max="13834" width="16.85546875" style="15" bestFit="1" customWidth="1"/>
    <col min="13835" max="13835" width="5.5703125" style="15" bestFit="1" customWidth="1"/>
    <col min="13836" max="13836" width="7" style="15" customWidth="1"/>
    <col min="13837" max="13837" width="15.140625" style="15" customWidth="1"/>
    <col min="13838" max="13838" width="31.85546875" style="15" customWidth="1"/>
    <col min="13839" max="13840" width="9.140625" style="15"/>
    <col min="13841" max="13848" width="9.28515625" style="15" customWidth="1"/>
    <col min="13849" max="14083" width="9.140625" style="15"/>
    <col min="14084" max="14084" width="5.28515625" style="15" bestFit="1" customWidth="1"/>
    <col min="14085" max="14085" width="5.28515625" style="15" customWidth="1"/>
    <col min="14086" max="14086" width="12" style="15" customWidth="1"/>
    <col min="14087" max="14088" width="9" style="15" customWidth="1"/>
    <col min="14089" max="14089" width="9.85546875" style="15" customWidth="1"/>
    <col min="14090" max="14090" width="16.85546875" style="15" bestFit="1" customWidth="1"/>
    <col min="14091" max="14091" width="5.5703125" style="15" bestFit="1" customWidth="1"/>
    <col min="14092" max="14092" width="7" style="15" customWidth="1"/>
    <col min="14093" max="14093" width="15.140625" style="15" customWidth="1"/>
    <col min="14094" max="14094" width="31.85546875" style="15" customWidth="1"/>
    <col min="14095" max="14096" width="9.140625" style="15"/>
    <col min="14097" max="14104" width="9.28515625" style="15" customWidth="1"/>
    <col min="14105" max="14339" width="9.140625" style="15"/>
    <col min="14340" max="14340" width="5.28515625" style="15" bestFit="1" customWidth="1"/>
    <col min="14341" max="14341" width="5.28515625" style="15" customWidth="1"/>
    <col min="14342" max="14342" width="12" style="15" customWidth="1"/>
    <col min="14343" max="14344" width="9" style="15" customWidth="1"/>
    <col min="14345" max="14345" width="9.85546875" style="15" customWidth="1"/>
    <col min="14346" max="14346" width="16.85546875" style="15" bestFit="1" customWidth="1"/>
    <col min="14347" max="14347" width="5.5703125" style="15" bestFit="1" customWidth="1"/>
    <col min="14348" max="14348" width="7" style="15" customWidth="1"/>
    <col min="14349" max="14349" width="15.140625" style="15" customWidth="1"/>
    <col min="14350" max="14350" width="31.85546875" style="15" customWidth="1"/>
    <col min="14351" max="14352" width="9.140625" style="15"/>
    <col min="14353" max="14360" width="9.28515625" style="15" customWidth="1"/>
    <col min="14361" max="14595" width="9.140625" style="15"/>
    <col min="14596" max="14596" width="5.28515625" style="15" bestFit="1" customWidth="1"/>
    <col min="14597" max="14597" width="5.28515625" style="15" customWidth="1"/>
    <col min="14598" max="14598" width="12" style="15" customWidth="1"/>
    <col min="14599" max="14600" width="9" style="15" customWidth="1"/>
    <col min="14601" max="14601" width="9.85546875" style="15" customWidth="1"/>
    <col min="14602" max="14602" width="16.85546875" style="15" bestFit="1" customWidth="1"/>
    <col min="14603" max="14603" width="5.5703125" style="15" bestFit="1" customWidth="1"/>
    <col min="14604" max="14604" width="7" style="15" customWidth="1"/>
    <col min="14605" max="14605" width="15.140625" style="15" customWidth="1"/>
    <col min="14606" max="14606" width="31.85546875" style="15" customWidth="1"/>
    <col min="14607" max="14608" width="9.140625" style="15"/>
    <col min="14609" max="14616" width="9.28515625" style="15" customWidth="1"/>
    <col min="14617" max="14851" width="9.140625" style="15"/>
    <col min="14852" max="14852" width="5.28515625" style="15" bestFit="1" customWidth="1"/>
    <col min="14853" max="14853" width="5.28515625" style="15" customWidth="1"/>
    <col min="14854" max="14854" width="12" style="15" customWidth="1"/>
    <col min="14855" max="14856" width="9" style="15" customWidth="1"/>
    <col min="14857" max="14857" width="9.85546875" style="15" customWidth="1"/>
    <col min="14858" max="14858" width="16.85546875" style="15" bestFit="1" customWidth="1"/>
    <col min="14859" max="14859" width="5.5703125" style="15" bestFit="1" customWidth="1"/>
    <col min="14860" max="14860" width="7" style="15" customWidth="1"/>
    <col min="14861" max="14861" width="15.140625" style="15" customWidth="1"/>
    <col min="14862" max="14862" width="31.85546875" style="15" customWidth="1"/>
    <col min="14863" max="14864" width="9.140625" style="15"/>
    <col min="14865" max="14872" width="9.28515625" style="15" customWidth="1"/>
    <col min="14873" max="15107" width="9.140625" style="15"/>
    <col min="15108" max="15108" width="5.28515625" style="15" bestFit="1" customWidth="1"/>
    <col min="15109" max="15109" width="5.28515625" style="15" customWidth="1"/>
    <col min="15110" max="15110" width="12" style="15" customWidth="1"/>
    <col min="15111" max="15112" width="9" style="15" customWidth="1"/>
    <col min="15113" max="15113" width="9.85546875" style="15" customWidth="1"/>
    <col min="15114" max="15114" width="16.85546875" style="15" bestFit="1" customWidth="1"/>
    <col min="15115" max="15115" width="5.5703125" style="15" bestFit="1" customWidth="1"/>
    <col min="15116" max="15116" width="7" style="15" customWidth="1"/>
    <col min="15117" max="15117" width="15.140625" style="15" customWidth="1"/>
    <col min="15118" max="15118" width="31.85546875" style="15" customWidth="1"/>
    <col min="15119" max="15120" width="9.140625" style="15"/>
    <col min="15121" max="15128" width="9.28515625" style="15" customWidth="1"/>
    <col min="15129" max="15363" width="9.140625" style="15"/>
    <col min="15364" max="15364" width="5.28515625" style="15" bestFit="1" customWidth="1"/>
    <col min="15365" max="15365" width="5.28515625" style="15" customWidth="1"/>
    <col min="15366" max="15366" width="12" style="15" customWidth="1"/>
    <col min="15367" max="15368" width="9" style="15" customWidth="1"/>
    <col min="15369" max="15369" width="9.85546875" style="15" customWidth="1"/>
    <col min="15370" max="15370" width="16.85546875" style="15" bestFit="1" customWidth="1"/>
    <col min="15371" max="15371" width="5.5703125" style="15" bestFit="1" customWidth="1"/>
    <col min="15372" max="15372" width="7" style="15" customWidth="1"/>
    <col min="15373" max="15373" width="15.140625" style="15" customWidth="1"/>
    <col min="15374" max="15374" width="31.85546875" style="15" customWidth="1"/>
    <col min="15375" max="15376" width="9.140625" style="15"/>
    <col min="15377" max="15384" width="9.28515625" style="15" customWidth="1"/>
    <col min="15385" max="15619" width="9.140625" style="15"/>
    <col min="15620" max="15620" width="5.28515625" style="15" bestFit="1" customWidth="1"/>
    <col min="15621" max="15621" width="5.28515625" style="15" customWidth="1"/>
    <col min="15622" max="15622" width="12" style="15" customWidth="1"/>
    <col min="15623" max="15624" width="9" style="15" customWidth="1"/>
    <col min="15625" max="15625" width="9.85546875" style="15" customWidth="1"/>
    <col min="15626" max="15626" width="16.85546875" style="15" bestFit="1" customWidth="1"/>
    <col min="15627" max="15627" width="5.5703125" style="15" bestFit="1" customWidth="1"/>
    <col min="15628" max="15628" width="7" style="15" customWidth="1"/>
    <col min="15629" max="15629" width="15.140625" style="15" customWidth="1"/>
    <col min="15630" max="15630" width="31.85546875" style="15" customWidth="1"/>
    <col min="15631" max="15632" width="9.140625" style="15"/>
    <col min="15633" max="15640" width="9.28515625" style="15" customWidth="1"/>
    <col min="15641" max="15875" width="9.140625" style="15"/>
    <col min="15876" max="15876" width="5.28515625" style="15" bestFit="1" customWidth="1"/>
    <col min="15877" max="15877" width="5.28515625" style="15" customWidth="1"/>
    <col min="15878" max="15878" width="12" style="15" customWidth="1"/>
    <col min="15879" max="15880" width="9" style="15" customWidth="1"/>
    <col min="15881" max="15881" width="9.85546875" style="15" customWidth="1"/>
    <col min="15882" max="15882" width="16.85546875" style="15" bestFit="1" customWidth="1"/>
    <col min="15883" max="15883" width="5.5703125" style="15" bestFit="1" customWidth="1"/>
    <col min="15884" max="15884" width="7" style="15" customWidth="1"/>
    <col min="15885" max="15885" width="15.140625" style="15" customWidth="1"/>
    <col min="15886" max="15886" width="31.85546875" style="15" customWidth="1"/>
    <col min="15887" max="15888" width="9.140625" style="15"/>
    <col min="15889" max="15896" width="9.28515625" style="15" customWidth="1"/>
    <col min="15897" max="16131" width="9.140625" style="15"/>
    <col min="16132" max="16132" width="5.28515625" style="15" bestFit="1" customWidth="1"/>
    <col min="16133" max="16133" width="5.28515625" style="15" customWidth="1"/>
    <col min="16134" max="16134" width="12" style="15" customWidth="1"/>
    <col min="16135" max="16136" width="9" style="15" customWidth="1"/>
    <col min="16137" max="16137" width="9.85546875" style="15" customWidth="1"/>
    <col min="16138" max="16138" width="16.85546875" style="15" bestFit="1" customWidth="1"/>
    <col min="16139" max="16139" width="5.5703125" style="15" bestFit="1" customWidth="1"/>
    <col min="16140" max="16140" width="7" style="15" customWidth="1"/>
    <col min="16141" max="16141" width="15.140625" style="15" customWidth="1"/>
    <col min="16142" max="16142" width="31.85546875" style="15" customWidth="1"/>
    <col min="16143" max="16144" width="9.140625" style="15"/>
    <col min="16145" max="16152" width="9.28515625" style="15" customWidth="1"/>
    <col min="16153" max="16384" width="9.140625" style="15"/>
  </cols>
  <sheetData>
    <row r="1" spans="1:25" ht="15.75">
      <c r="A1" s="87" t="s">
        <v>485</v>
      </c>
      <c r="B1" s="87"/>
    </row>
    <row r="2" spans="1:25" ht="15.75">
      <c r="A2" s="87"/>
      <c r="B2" s="87"/>
    </row>
    <row r="3" spans="1:25" ht="15.75">
      <c r="A3" s="87"/>
      <c r="B3" s="87"/>
    </row>
    <row r="4" spans="1:25">
      <c r="A4" s="15"/>
      <c r="B4" s="15"/>
      <c r="C4" s="88"/>
      <c r="D4" s="88"/>
      <c r="E4" s="88"/>
      <c r="F4" s="88"/>
      <c r="H4" s="154"/>
      <c r="P4" s="20"/>
      <c r="Q4" s="21"/>
      <c r="R4" s="21"/>
      <c r="S4" s="21"/>
      <c r="T4" s="21"/>
      <c r="U4" s="21"/>
      <c r="V4" s="21"/>
      <c r="W4" s="21"/>
      <c r="X4" s="21"/>
      <c r="Y4" s="21"/>
    </row>
    <row r="5" spans="1:25" s="21" customFormat="1" ht="13.5" thickBot="1">
      <c r="A5" s="89" t="s">
        <v>1</v>
      </c>
      <c r="B5" s="89"/>
      <c r="C5" s="1"/>
      <c r="D5" s="1"/>
      <c r="E5" s="1"/>
      <c r="F5" s="1"/>
      <c r="G5" s="110"/>
      <c r="H5" s="154"/>
      <c r="I5" s="110"/>
      <c r="J5" s="110"/>
      <c r="K5" s="1"/>
      <c r="L5" s="1"/>
      <c r="N5" s="1"/>
      <c r="P5" s="20"/>
    </row>
    <row r="6" spans="1:25" s="21" customFormat="1" ht="15.75" thickBot="1">
      <c r="A6" s="92" t="s">
        <v>2</v>
      </c>
      <c r="B6" s="177" t="s">
        <v>3</v>
      </c>
      <c r="C6" s="178"/>
      <c r="D6" s="177" t="s">
        <v>296</v>
      </c>
      <c r="E6" s="178"/>
      <c r="F6" s="113"/>
      <c r="G6" s="177" t="s">
        <v>4</v>
      </c>
      <c r="H6" s="179"/>
      <c r="I6" s="179"/>
      <c r="J6" s="178"/>
      <c r="K6" s="113" t="s">
        <v>108</v>
      </c>
      <c r="L6" s="113" t="s">
        <v>5</v>
      </c>
      <c r="M6" s="104" t="s">
        <v>494</v>
      </c>
      <c r="N6" s="104" t="s">
        <v>1805</v>
      </c>
      <c r="P6" s="20"/>
      <c r="Q6" s="22"/>
      <c r="R6" s="22"/>
      <c r="S6" s="22"/>
      <c r="T6" s="22"/>
      <c r="U6" s="22"/>
      <c r="V6" s="22"/>
      <c r="W6" s="22"/>
      <c r="X6" s="22"/>
    </row>
    <row r="7" spans="1:25" ht="14.25" thickBot="1">
      <c r="A7" s="93">
        <v>1</v>
      </c>
      <c r="B7" s="86" t="s">
        <v>6</v>
      </c>
      <c r="C7" s="14" t="s">
        <v>0</v>
      </c>
      <c r="D7" s="14" t="s">
        <v>297</v>
      </c>
      <c r="E7" s="14" t="s">
        <v>298</v>
      </c>
      <c r="F7" s="123" t="str">
        <f>CONCATENATE(G7,"|",H7,"|",K7)</f>
        <v>PRODUCT DATA|ENG TYPE|</v>
      </c>
      <c r="G7" s="117" t="s">
        <v>52</v>
      </c>
      <c r="H7" s="105" t="s">
        <v>7</v>
      </c>
      <c r="I7" s="106" t="s">
        <v>8</v>
      </c>
      <c r="J7" s="107" t="s">
        <v>9</v>
      </c>
      <c r="K7" s="106"/>
      <c r="L7" s="106" t="s">
        <v>10</v>
      </c>
      <c r="M7" s="116" t="s">
        <v>10</v>
      </c>
      <c r="N7" s="116" t="s">
        <v>1806</v>
      </c>
      <c r="P7" s="20"/>
      <c r="Q7" s="23"/>
      <c r="R7" s="23"/>
      <c r="S7" s="23"/>
      <c r="T7" s="23"/>
      <c r="U7" s="24"/>
      <c r="V7" s="24"/>
      <c r="W7" s="24"/>
      <c r="X7" s="24"/>
      <c r="Y7" s="21"/>
    </row>
    <row r="8" spans="1:25" ht="14.25" thickBot="1">
      <c r="A8" s="94">
        <f>A7+1</f>
        <v>2</v>
      </c>
      <c r="B8" s="86" t="s">
        <v>6</v>
      </c>
      <c r="C8" s="14">
        <f>C7+1</f>
        <v>1</v>
      </c>
      <c r="D8" s="14">
        <f>D7+2</f>
        <v>2</v>
      </c>
      <c r="E8" s="14">
        <f>E7+2</f>
        <v>3</v>
      </c>
      <c r="F8" s="123" t="str">
        <f t="shared" ref="F8:F71" si="0">CONCATENATE(G8,"|",H8,"|",K8)</f>
        <v>PRODUCT DATA|ENG TYPE|</v>
      </c>
      <c r="G8" s="117" t="s">
        <v>52</v>
      </c>
      <c r="H8" s="105" t="s">
        <v>7</v>
      </c>
      <c r="I8" s="106" t="s">
        <v>8</v>
      </c>
      <c r="J8" s="107" t="s">
        <v>9</v>
      </c>
      <c r="K8" s="106"/>
      <c r="L8" s="106" t="s">
        <v>10</v>
      </c>
      <c r="M8" s="116" t="s">
        <v>10</v>
      </c>
      <c r="N8" s="116" t="s">
        <v>1806</v>
      </c>
      <c r="P8" s="20"/>
      <c r="Q8" s="24"/>
      <c r="R8" s="24"/>
      <c r="S8" s="25"/>
      <c r="T8" s="25"/>
      <c r="U8" s="24"/>
      <c r="V8" s="24"/>
      <c r="W8" s="24"/>
      <c r="X8" s="24"/>
      <c r="Y8" s="21"/>
    </row>
    <row r="9" spans="1:25" ht="15.75" thickBot="1">
      <c r="A9" s="94">
        <f t="shared" ref="A9:A72" si="1">A8+1</f>
        <v>3</v>
      </c>
      <c r="B9" s="86" t="s">
        <v>6</v>
      </c>
      <c r="C9" s="14">
        <f t="shared" ref="C9:C72" si="2">C8+1</f>
        <v>2</v>
      </c>
      <c r="D9" s="14">
        <f t="shared" ref="D9:D72" si="3">D8+2</f>
        <v>4</v>
      </c>
      <c r="E9" s="14">
        <f t="shared" ref="E9:E72" si="4">E8+2</f>
        <v>5</v>
      </c>
      <c r="F9" s="123" t="str">
        <f t="shared" si="0"/>
        <v>PRODUCT DATA|ENG.No|</v>
      </c>
      <c r="G9" s="117" t="s">
        <v>52</v>
      </c>
      <c r="H9" s="5" t="s">
        <v>11</v>
      </c>
      <c r="I9" s="151" t="s">
        <v>12</v>
      </c>
      <c r="J9" s="163" t="s">
        <v>13</v>
      </c>
      <c r="K9" s="139"/>
      <c r="L9" s="164" t="s">
        <v>14</v>
      </c>
      <c r="M9" s="180"/>
      <c r="N9" s="116" t="s">
        <v>1806</v>
      </c>
      <c r="P9" s="20"/>
      <c r="Q9" s="24"/>
      <c r="R9" s="24"/>
      <c r="S9" s="25"/>
      <c r="T9" s="25"/>
      <c r="U9" s="22"/>
      <c r="V9" s="22"/>
      <c r="W9" s="22"/>
      <c r="X9" s="22"/>
      <c r="Y9" s="21"/>
    </row>
    <row r="10" spans="1:25" ht="15.75" thickBot="1">
      <c r="A10" s="94">
        <f t="shared" si="1"/>
        <v>4</v>
      </c>
      <c r="B10" s="86" t="s">
        <v>6</v>
      </c>
      <c r="C10" s="14">
        <f t="shared" si="2"/>
        <v>3</v>
      </c>
      <c r="D10" s="14">
        <f t="shared" si="3"/>
        <v>6</v>
      </c>
      <c r="E10" s="14">
        <f t="shared" si="4"/>
        <v>7</v>
      </c>
      <c r="F10" s="123" t="str">
        <f t="shared" si="0"/>
        <v>PRODUCT DATA|ENG.No|</v>
      </c>
      <c r="G10" s="117" t="s">
        <v>52</v>
      </c>
      <c r="H10" s="5" t="s">
        <v>11</v>
      </c>
      <c r="I10" s="151" t="s">
        <v>8</v>
      </c>
      <c r="J10" s="163" t="s">
        <v>13</v>
      </c>
      <c r="K10" s="140"/>
      <c r="L10" s="164" t="s">
        <v>14</v>
      </c>
      <c r="M10" s="181"/>
      <c r="N10" s="116" t="s">
        <v>1806</v>
      </c>
      <c r="P10" s="20"/>
      <c r="Q10" s="24"/>
      <c r="R10" s="24"/>
      <c r="S10" s="25"/>
      <c r="T10" s="25"/>
      <c r="U10" s="22"/>
      <c r="V10" s="22"/>
      <c r="W10" s="22"/>
      <c r="X10" s="22"/>
      <c r="Y10" s="21"/>
    </row>
    <row r="11" spans="1:25" ht="15.75" thickBot="1">
      <c r="A11" s="94">
        <f t="shared" si="1"/>
        <v>5</v>
      </c>
      <c r="B11" s="86" t="s">
        <v>6</v>
      </c>
      <c r="C11" s="14">
        <f t="shared" si="2"/>
        <v>4</v>
      </c>
      <c r="D11" s="14">
        <f t="shared" si="3"/>
        <v>8</v>
      </c>
      <c r="E11" s="14">
        <f t="shared" si="4"/>
        <v>9</v>
      </c>
      <c r="F11" s="123" t="str">
        <f t="shared" si="0"/>
        <v>PRODUCT DATA|ENG.No|</v>
      </c>
      <c r="G11" s="117" t="s">
        <v>52</v>
      </c>
      <c r="H11" s="5" t="s">
        <v>11</v>
      </c>
      <c r="I11" s="151" t="s">
        <v>8</v>
      </c>
      <c r="J11" s="163" t="s">
        <v>13</v>
      </c>
      <c r="K11" s="141"/>
      <c r="L11" s="164" t="s">
        <v>14</v>
      </c>
      <c r="M11" s="182"/>
      <c r="N11" s="116" t="s">
        <v>1806</v>
      </c>
      <c r="P11" s="20"/>
      <c r="Q11" s="24"/>
      <c r="R11" s="24"/>
      <c r="S11" s="25"/>
      <c r="T11" s="25"/>
      <c r="U11" s="22"/>
      <c r="V11" s="22"/>
      <c r="W11" s="22"/>
      <c r="X11" s="22"/>
      <c r="Y11" s="21"/>
    </row>
    <row r="12" spans="1:25" ht="15.75" thickBot="1">
      <c r="A12" s="94">
        <f t="shared" si="1"/>
        <v>6</v>
      </c>
      <c r="B12" s="86" t="s">
        <v>6</v>
      </c>
      <c r="C12" s="14">
        <f t="shared" si="2"/>
        <v>5</v>
      </c>
      <c r="D12" s="14">
        <f t="shared" si="3"/>
        <v>10</v>
      </c>
      <c r="E12" s="14">
        <f t="shared" si="4"/>
        <v>11</v>
      </c>
      <c r="F12" s="123" t="str">
        <f t="shared" si="0"/>
        <v>PRODUCT DATA|ENG ASM No.|</v>
      </c>
      <c r="G12" s="117" t="s">
        <v>52</v>
      </c>
      <c r="H12" s="5" t="s">
        <v>15</v>
      </c>
      <c r="I12" s="151" t="s">
        <v>16</v>
      </c>
      <c r="J12" s="163" t="s">
        <v>17</v>
      </c>
      <c r="K12" s="139"/>
      <c r="L12" s="164" t="s">
        <v>18</v>
      </c>
      <c r="M12" s="180"/>
      <c r="N12" s="116" t="s">
        <v>1806</v>
      </c>
      <c r="P12" s="20"/>
      <c r="Q12" s="24"/>
      <c r="R12" s="24"/>
      <c r="S12" s="25"/>
      <c r="T12" s="25"/>
      <c r="U12" s="22"/>
      <c r="V12" s="22"/>
      <c r="W12" s="22"/>
      <c r="X12" s="22"/>
      <c r="Y12" s="21"/>
    </row>
    <row r="13" spans="1:25" ht="15.75" thickBot="1">
      <c r="A13" s="94">
        <f t="shared" si="1"/>
        <v>7</v>
      </c>
      <c r="B13" s="86" t="s">
        <v>6</v>
      </c>
      <c r="C13" s="14">
        <f t="shared" si="2"/>
        <v>6</v>
      </c>
      <c r="D13" s="14">
        <f t="shared" si="3"/>
        <v>12</v>
      </c>
      <c r="E13" s="14">
        <f t="shared" si="4"/>
        <v>13</v>
      </c>
      <c r="F13" s="123" t="str">
        <f t="shared" si="0"/>
        <v>PRODUCT DATA|ENG ASM No.|</v>
      </c>
      <c r="G13" s="117" t="s">
        <v>52</v>
      </c>
      <c r="H13" s="5" t="s">
        <v>15</v>
      </c>
      <c r="I13" s="151" t="s">
        <v>16</v>
      </c>
      <c r="J13" s="163" t="s">
        <v>17</v>
      </c>
      <c r="K13" s="140"/>
      <c r="L13" s="164" t="s">
        <v>18</v>
      </c>
      <c r="M13" s="181"/>
      <c r="N13" s="116" t="s">
        <v>1806</v>
      </c>
      <c r="P13" s="20"/>
      <c r="Q13" s="24"/>
      <c r="R13" s="24"/>
      <c r="S13" s="25"/>
      <c r="T13" s="25"/>
      <c r="U13" s="22"/>
      <c r="V13" s="22"/>
      <c r="W13" s="22"/>
      <c r="X13" s="22"/>
      <c r="Y13" s="21"/>
    </row>
    <row r="14" spans="1:25" ht="15.75" thickBot="1">
      <c r="A14" s="94">
        <f t="shared" si="1"/>
        <v>8</v>
      </c>
      <c r="B14" s="86" t="s">
        <v>6</v>
      </c>
      <c r="C14" s="14">
        <f t="shared" si="2"/>
        <v>7</v>
      </c>
      <c r="D14" s="14">
        <f t="shared" si="3"/>
        <v>14</v>
      </c>
      <c r="E14" s="14">
        <f t="shared" si="4"/>
        <v>15</v>
      </c>
      <c r="F14" s="123" t="str">
        <f t="shared" si="0"/>
        <v>PRODUCT DATA|ENG ASM No.|</v>
      </c>
      <c r="G14" s="117" t="s">
        <v>52</v>
      </c>
      <c r="H14" s="5" t="s">
        <v>15</v>
      </c>
      <c r="I14" s="151" t="s">
        <v>16</v>
      </c>
      <c r="J14" s="163" t="s">
        <v>17</v>
      </c>
      <c r="K14" s="140"/>
      <c r="L14" s="164" t="s">
        <v>18</v>
      </c>
      <c r="M14" s="181"/>
      <c r="N14" s="116" t="s">
        <v>1806</v>
      </c>
      <c r="P14" s="20"/>
      <c r="Q14" s="24"/>
      <c r="R14" s="24"/>
      <c r="S14" s="25"/>
      <c r="T14" s="25"/>
      <c r="U14" s="22"/>
      <c r="V14" s="22"/>
      <c r="W14" s="22"/>
      <c r="X14" s="22"/>
      <c r="Y14" s="21"/>
    </row>
    <row r="15" spans="1:25" ht="15.75" thickBot="1">
      <c r="A15" s="94">
        <f t="shared" si="1"/>
        <v>9</v>
      </c>
      <c r="B15" s="86" t="s">
        <v>6</v>
      </c>
      <c r="C15" s="14">
        <f t="shared" si="2"/>
        <v>8</v>
      </c>
      <c r="D15" s="14">
        <f t="shared" si="3"/>
        <v>16</v>
      </c>
      <c r="E15" s="14">
        <f t="shared" si="4"/>
        <v>17</v>
      </c>
      <c r="F15" s="123" t="str">
        <f t="shared" si="0"/>
        <v>PRODUCT DATA|ENG ASM No.|</v>
      </c>
      <c r="G15" s="117" t="s">
        <v>52</v>
      </c>
      <c r="H15" s="5" t="s">
        <v>15</v>
      </c>
      <c r="I15" s="151" t="s">
        <v>16</v>
      </c>
      <c r="J15" s="163" t="s">
        <v>17</v>
      </c>
      <c r="K15" s="140"/>
      <c r="L15" s="164" t="s">
        <v>18</v>
      </c>
      <c r="M15" s="181"/>
      <c r="N15" s="116" t="s">
        <v>1806</v>
      </c>
      <c r="P15" s="20"/>
      <c r="Q15" s="24"/>
      <c r="R15" s="24"/>
      <c r="S15" s="25"/>
      <c r="T15" s="22"/>
      <c r="U15" s="22"/>
      <c r="V15" s="22"/>
      <c r="W15" s="22"/>
      <c r="X15" s="22"/>
      <c r="Y15" s="21"/>
    </row>
    <row r="16" spans="1:25" ht="15.75" thickBot="1">
      <c r="A16" s="94">
        <f t="shared" si="1"/>
        <v>10</v>
      </c>
      <c r="B16" s="86" t="s">
        <v>6</v>
      </c>
      <c r="C16" s="14">
        <f t="shared" si="2"/>
        <v>9</v>
      </c>
      <c r="D16" s="14">
        <f t="shared" si="3"/>
        <v>18</v>
      </c>
      <c r="E16" s="14">
        <f t="shared" si="4"/>
        <v>19</v>
      </c>
      <c r="F16" s="123" t="str">
        <f t="shared" si="0"/>
        <v>PRODUCT DATA|ENG ASM No.|</v>
      </c>
      <c r="G16" s="117" t="s">
        <v>52</v>
      </c>
      <c r="H16" s="5" t="s">
        <v>15</v>
      </c>
      <c r="I16" s="151" t="s">
        <v>16</v>
      </c>
      <c r="J16" s="163" t="s">
        <v>17</v>
      </c>
      <c r="K16" s="141"/>
      <c r="L16" s="164" t="s">
        <v>18</v>
      </c>
      <c r="M16" s="182"/>
      <c r="N16" s="116" t="s">
        <v>1806</v>
      </c>
      <c r="P16" s="20"/>
      <c r="Q16" s="24"/>
      <c r="R16" s="24"/>
      <c r="S16" s="25"/>
      <c r="T16" s="22"/>
      <c r="U16" s="22"/>
      <c r="V16" s="22"/>
      <c r="W16" s="22"/>
      <c r="X16" s="22"/>
      <c r="Y16" s="21"/>
    </row>
    <row r="17" spans="1:32" ht="15.75" thickBot="1">
      <c r="A17" s="94">
        <f t="shared" si="1"/>
        <v>11</v>
      </c>
      <c r="B17" s="86" t="s">
        <v>6</v>
      </c>
      <c r="C17" s="14">
        <f t="shared" si="2"/>
        <v>10</v>
      </c>
      <c r="D17" s="14">
        <f t="shared" si="3"/>
        <v>20</v>
      </c>
      <c r="E17" s="14">
        <f t="shared" si="4"/>
        <v>21</v>
      </c>
      <c r="F17" s="123" t="str">
        <f t="shared" si="0"/>
        <v>PRODUCT DATA|BOOK|</v>
      </c>
      <c r="G17" s="117" t="s">
        <v>52</v>
      </c>
      <c r="H17" s="105" t="s">
        <v>19</v>
      </c>
      <c r="I17" s="106" t="s">
        <v>16</v>
      </c>
      <c r="J17" s="107" t="s">
        <v>20</v>
      </c>
      <c r="K17" s="106"/>
      <c r="L17" s="106" t="s">
        <v>21</v>
      </c>
      <c r="M17" s="116" t="s">
        <v>21</v>
      </c>
      <c r="N17" s="116" t="s">
        <v>1806</v>
      </c>
      <c r="P17" s="20"/>
      <c r="Q17" s="24"/>
      <c r="R17" s="24"/>
      <c r="S17" s="25"/>
      <c r="T17" s="22"/>
      <c r="U17" s="22"/>
      <c r="V17" s="22"/>
      <c r="W17" s="22"/>
      <c r="X17" s="22"/>
      <c r="Y17" s="21"/>
    </row>
    <row r="18" spans="1:32" ht="15.75" thickBot="1">
      <c r="A18" s="94">
        <f t="shared" si="1"/>
        <v>12</v>
      </c>
      <c r="B18" s="86" t="s">
        <v>6</v>
      </c>
      <c r="C18" s="14">
        <f t="shared" si="2"/>
        <v>11</v>
      </c>
      <c r="D18" s="14">
        <f t="shared" si="3"/>
        <v>22</v>
      </c>
      <c r="E18" s="14">
        <f t="shared" si="4"/>
        <v>23</v>
      </c>
      <c r="F18" s="123" t="str">
        <f t="shared" si="0"/>
        <v>PRODUCT DATA|YEAR|</v>
      </c>
      <c r="G18" s="117" t="s">
        <v>52</v>
      </c>
      <c r="H18" s="5" t="s">
        <v>22</v>
      </c>
      <c r="I18" s="151" t="s">
        <v>23</v>
      </c>
      <c r="J18" s="163" t="s">
        <v>9</v>
      </c>
      <c r="K18" s="10"/>
      <c r="L18" s="165" t="s">
        <v>24</v>
      </c>
      <c r="M18" s="168">
        <v>160</v>
      </c>
      <c r="N18" s="180" t="s">
        <v>1807</v>
      </c>
      <c r="P18" s="20"/>
      <c r="Q18" s="24"/>
      <c r="R18" s="24"/>
      <c r="S18" s="25"/>
      <c r="T18" s="22"/>
      <c r="U18" s="22"/>
      <c r="V18" s="22"/>
      <c r="W18" s="22"/>
      <c r="X18" s="22"/>
      <c r="Y18" s="21"/>
    </row>
    <row r="19" spans="1:32" ht="15.75" thickBot="1">
      <c r="A19" s="94">
        <f t="shared" si="1"/>
        <v>13</v>
      </c>
      <c r="B19" s="86" t="s">
        <v>6</v>
      </c>
      <c r="C19" s="14">
        <f t="shared" si="2"/>
        <v>12</v>
      </c>
      <c r="D19" s="14">
        <f t="shared" si="3"/>
        <v>24</v>
      </c>
      <c r="E19" s="14">
        <f t="shared" si="4"/>
        <v>25</v>
      </c>
      <c r="F19" s="123" t="str">
        <f t="shared" si="0"/>
        <v>PRODUCT DATA|YEAR|</v>
      </c>
      <c r="G19" s="117" t="s">
        <v>52</v>
      </c>
      <c r="H19" s="5" t="s">
        <v>22</v>
      </c>
      <c r="I19" s="151" t="s">
        <v>8</v>
      </c>
      <c r="J19" s="163" t="s">
        <v>9</v>
      </c>
      <c r="K19" s="11"/>
      <c r="L19" s="165" t="s">
        <v>24</v>
      </c>
      <c r="M19" s="168">
        <v>160</v>
      </c>
      <c r="N19" s="180" t="s">
        <v>1807</v>
      </c>
      <c r="P19" s="20"/>
      <c r="Q19" s="24"/>
      <c r="R19" s="24"/>
      <c r="S19" s="25"/>
      <c r="T19" s="22"/>
      <c r="U19" s="22"/>
      <c r="V19" s="22"/>
      <c r="W19" s="22"/>
      <c r="X19" s="22"/>
      <c r="Y19" s="21"/>
    </row>
    <row r="20" spans="1:32" ht="15.75" thickBot="1">
      <c r="A20" s="94">
        <f t="shared" si="1"/>
        <v>14</v>
      </c>
      <c r="B20" s="86" t="s">
        <v>6</v>
      </c>
      <c r="C20" s="14">
        <f t="shared" si="2"/>
        <v>13</v>
      </c>
      <c r="D20" s="14">
        <f t="shared" si="3"/>
        <v>26</v>
      </c>
      <c r="E20" s="14">
        <f t="shared" si="4"/>
        <v>27</v>
      </c>
      <c r="F20" s="123" t="str">
        <f t="shared" si="0"/>
        <v>PRODUCT DATA|MODEL CODE|</v>
      </c>
      <c r="G20" s="117" t="s">
        <v>52</v>
      </c>
      <c r="H20" s="5" t="s">
        <v>25</v>
      </c>
      <c r="I20" s="151" t="s">
        <v>16</v>
      </c>
      <c r="J20" s="163" t="s">
        <v>26</v>
      </c>
      <c r="K20" s="183"/>
      <c r="L20" s="166" t="s">
        <v>27</v>
      </c>
      <c r="M20" s="184"/>
      <c r="N20" s="116" t="s">
        <v>1806</v>
      </c>
      <c r="P20" s="20"/>
      <c r="Q20" s="24"/>
      <c r="R20" s="24"/>
      <c r="S20" s="25"/>
      <c r="T20" s="22"/>
      <c r="U20" s="22"/>
      <c r="V20" s="22"/>
      <c r="W20" s="22"/>
      <c r="X20" s="22"/>
      <c r="Y20" s="21"/>
    </row>
    <row r="21" spans="1:32" ht="15.75" thickBot="1">
      <c r="A21" s="94">
        <f t="shared" si="1"/>
        <v>15</v>
      </c>
      <c r="B21" s="86" t="s">
        <v>6</v>
      </c>
      <c r="C21" s="14">
        <f t="shared" si="2"/>
        <v>14</v>
      </c>
      <c r="D21" s="14">
        <f t="shared" si="3"/>
        <v>28</v>
      </c>
      <c r="E21" s="14">
        <f t="shared" si="4"/>
        <v>29</v>
      </c>
      <c r="F21" s="123" t="str">
        <f t="shared" si="0"/>
        <v>PRODUCT DATA|MODEL CODE|</v>
      </c>
      <c r="G21" s="117" t="s">
        <v>52</v>
      </c>
      <c r="H21" s="5" t="s">
        <v>25</v>
      </c>
      <c r="I21" s="151"/>
      <c r="J21" s="163"/>
      <c r="K21" s="185"/>
      <c r="L21" s="166" t="s">
        <v>27</v>
      </c>
      <c r="M21" s="186"/>
      <c r="N21" s="116" t="s">
        <v>1806</v>
      </c>
      <c r="P21" s="20"/>
      <c r="Q21" s="24"/>
      <c r="R21" s="24"/>
      <c r="S21" s="25"/>
      <c r="T21" s="22"/>
      <c r="U21" s="21"/>
      <c r="V21" s="21"/>
      <c r="W21" s="21"/>
      <c r="X21" s="21"/>
      <c r="Y21" s="21"/>
    </row>
    <row r="22" spans="1:32" ht="15.75" thickBot="1">
      <c r="A22" s="94">
        <f t="shared" si="1"/>
        <v>16</v>
      </c>
      <c r="B22" s="86" t="s">
        <v>6</v>
      </c>
      <c r="C22" s="14">
        <f t="shared" si="2"/>
        <v>15</v>
      </c>
      <c r="D22" s="14">
        <f t="shared" si="3"/>
        <v>30</v>
      </c>
      <c r="E22" s="14">
        <f t="shared" si="4"/>
        <v>31</v>
      </c>
      <c r="F22" s="123" t="str">
        <f t="shared" si="0"/>
        <v>PRODUCT DATA|MODEL CODE|</v>
      </c>
      <c r="G22" s="117" t="s">
        <v>52</v>
      </c>
      <c r="H22" s="5" t="s">
        <v>25</v>
      </c>
      <c r="I22" s="151"/>
      <c r="J22" s="163"/>
      <c r="K22" s="185"/>
      <c r="L22" s="166" t="s">
        <v>27</v>
      </c>
      <c r="M22" s="186"/>
      <c r="N22" s="116" t="s">
        <v>1806</v>
      </c>
      <c r="P22" s="20"/>
      <c r="Q22" s="24"/>
      <c r="R22" s="24"/>
      <c r="S22" s="25"/>
      <c r="T22" s="22"/>
      <c r="U22" s="21"/>
      <c r="V22" s="21"/>
      <c r="W22" s="21"/>
      <c r="X22" s="21"/>
      <c r="Y22" s="21"/>
    </row>
    <row r="23" spans="1:32" ht="15.75" thickBot="1">
      <c r="A23" s="94">
        <f t="shared" si="1"/>
        <v>17</v>
      </c>
      <c r="B23" s="86" t="s">
        <v>6</v>
      </c>
      <c r="C23" s="14">
        <f t="shared" si="2"/>
        <v>16</v>
      </c>
      <c r="D23" s="14">
        <f t="shared" si="3"/>
        <v>32</v>
      </c>
      <c r="E23" s="14">
        <f t="shared" si="4"/>
        <v>33</v>
      </c>
      <c r="F23" s="123" t="str">
        <f t="shared" si="0"/>
        <v>PRODUCT DATA|MODEL CODE|</v>
      </c>
      <c r="G23" s="117" t="s">
        <v>52</v>
      </c>
      <c r="H23" s="5" t="s">
        <v>25</v>
      </c>
      <c r="I23" s="151"/>
      <c r="J23" s="163"/>
      <c r="K23" s="137"/>
      <c r="L23" s="166" t="s">
        <v>27</v>
      </c>
      <c r="M23" s="187"/>
      <c r="N23" s="116" t="s">
        <v>1806</v>
      </c>
      <c r="P23" s="20"/>
      <c r="Q23" s="24"/>
      <c r="R23" s="24"/>
      <c r="S23" s="25"/>
      <c r="T23" s="22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.75" thickBot="1">
      <c r="A24" s="94">
        <f t="shared" si="1"/>
        <v>18</v>
      </c>
      <c r="B24" s="86" t="s">
        <v>6</v>
      </c>
      <c r="C24" s="14">
        <f t="shared" si="2"/>
        <v>17</v>
      </c>
      <c r="D24" s="14">
        <f t="shared" si="3"/>
        <v>34</v>
      </c>
      <c r="E24" s="14">
        <f t="shared" si="4"/>
        <v>35</v>
      </c>
      <c r="F24" s="123" t="str">
        <f t="shared" si="0"/>
        <v>PRODUCT DATA|Lot No|</v>
      </c>
      <c r="G24" s="117" t="s">
        <v>52</v>
      </c>
      <c r="H24" s="5" t="s">
        <v>28</v>
      </c>
      <c r="I24" s="164" t="s">
        <v>29</v>
      </c>
      <c r="J24" s="169" t="s">
        <v>9</v>
      </c>
      <c r="K24" s="10"/>
      <c r="L24" s="165" t="s">
        <v>30</v>
      </c>
      <c r="M24" s="180"/>
      <c r="N24" s="180" t="s">
        <v>1807</v>
      </c>
      <c r="P24" s="20"/>
      <c r="Q24" s="24"/>
      <c r="R24" s="24"/>
      <c r="S24" s="25"/>
      <c r="T24" s="22"/>
      <c r="U24" s="22"/>
      <c r="V24" s="22"/>
      <c r="W24" s="22"/>
      <c r="X24" s="22"/>
      <c r="Y24" s="21"/>
      <c r="Z24" s="21"/>
      <c r="AA24" s="21"/>
      <c r="AB24" s="21"/>
      <c r="AC24" s="21"/>
      <c r="AD24" s="21"/>
      <c r="AE24" s="21"/>
      <c r="AF24" s="21"/>
    </row>
    <row r="25" spans="1:32" ht="15.75" thickBot="1">
      <c r="A25" s="94">
        <f t="shared" si="1"/>
        <v>19</v>
      </c>
      <c r="B25" s="86" t="s">
        <v>6</v>
      </c>
      <c r="C25" s="14">
        <f t="shared" si="2"/>
        <v>18</v>
      </c>
      <c r="D25" s="14">
        <f t="shared" si="3"/>
        <v>36</v>
      </c>
      <c r="E25" s="14">
        <f t="shared" si="4"/>
        <v>37</v>
      </c>
      <c r="F25" s="123" t="str">
        <f t="shared" si="0"/>
        <v>PRODUCT DATA|Lot No|</v>
      </c>
      <c r="G25" s="117" t="s">
        <v>52</v>
      </c>
      <c r="H25" s="5" t="s">
        <v>28</v>
      </c>
      <c r="I25" s="164" t="s">
        <v>29</v>
      </c>
      <c r="J25" s="169" t="s">
        <v>9</v>
      </c>
      <c r="K25" s="11"/>
      <c r="L25" s="165" t="s">
        <v>30</v>
      </c>
      <c r="M25" s="182"/>
      <c r="N25" s="180" t="s">
        <v>1807</v>
      </c>
      <c r="P25" s="20"/>
      <c r="Q25" s="24"/>
      <c r="R25" s="24"/>
      <c r="S25" s="25"/>
      <c r="T25" s="22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ht="15.75" thickBot="1">
      <c r="A26" s="94">
        <f t="shared" si="1"/>
        <v>20</v>
      </c>
      <c r="B26" s="86" t="s">
        <v>6</v>
      </c>
      <c r="C26" s="14">
        <f t="shared" si="2"/>
        <v>19</v>
      </c>
      <c r="D26" s="14">
        <f t="shared" si="3"/>
        <v>38</v>
      </c>
      <c r="E26" s="14">
        <f t="shared" si="4"/>
        <v>39</v>
      </c>
      <c r="F26" s="123" t="str">
        <f t="shared" si="0"/>
        <v>PRODUCT DATA|Unit No|</v>
      </c>
      <c r="G26" s="117" t="s">
        <v>52</v>
      </c>
      <c r="H26" s="105" t="s">
        <v>31</v>
      </c>
      <c r="I26" s="106" t="s">
        <v>16</v>
      </c>
      <c r="J26" s="107" t="s">
        <v>20</v>
      </c>
      <c r="K26" s="3"/>
      <c r="L26" s="3" t="s">
        <v>32</v>
      </c>
      <c r="M26" s="2"/>
      <c r="N26" s="221"/>
      <c r="P26" s="20"/>
      <c r="Q26" s="24"/>
      <c r="R26" s="24"/>
      <c r="S26" s="25"/>
      <c r="T26" s="22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ht="14.25" thickBot="1">
      <c r="A27" s="94">
        <f t="shared" si="1"/>
        <v>21</v>
      </c>
      <c r="B27" s="86" t="s">
        <v>6</v>
      </c>
      <c r="C27" s="14">
        <f t="shared" si="2"/>
        <v>20</v>
      </c>
      <c r="D27" s="14">
        <f t="shared" si="3"/>
        <v>40</v>
      </c>
      <c r="E27" s="14">
        <f t="shared" si="4"/>
        <v>41</v>
      </c>
      <c r="F27" s="123" t="str">
        <f t="shared" si="0"/>
        <v>PRODUCT DATA|AT/MT|</v>
      </c>
      <c r="G27" s="117" t="s">
        <v>52</v>
      </c>
      <c r="H27" s="105" t="s">
        <v>33</v>
      </c>
      <c r="I27" s="106" t="s">
        <v>23</v>
      </c>
      <c r="J27" s="107" t="s">
        <v>20</v>
      </c>
      <c r="K27" s="26"/>
      <c r="L27" s="26" t="s">
        <v>34</v>
      </c>
      <c r="M27" s="2" t="s">
        <v>35</v>
      </c>
      <c r="N27" s="221" t="s">
        <v>1809</v>
      </c>
      <c r="P27" s="20"/>
      <c r="Q27" s="24"/>
      <c r="R27" s="24"/>
      <c r="S27" s="25"/>
      <c r="T27" s="21"/>
      <c r="U27" s="23"/>
      <c r="V27" s="23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ht="14.25" thickBot="1">
      <c r="A28" s="94">
        <f t="shared" si="1"/>
        <v>22</v>
      </c>
      <c r="B28" s="86" t="s">
        <v>6</v>
      </c>
      <c r="C28" s="14">
        <f t="shared" si="2"/>
        <v>21</v>
      </c>
      <c r="D28" s="14">
        <f t="shared" si="3"/>
        <v>42</v>
      </c>
      <c r="E28" s="14">
        <f t="shared" si="4"/>
        <v>43</v>
      </c>
      <c r="F28" s="123" t="str">
        <f t="shared" si="0"/>
        <v>PRODUCT DATA|EMISSION|</v>
      </c>
      <c r="G28" s="117" t="s">
        <v>52</v>
      </c>
      <c r="H28" s="105" t="s">
        <v>36</v>
      </c>
      <c r="I28" s="106" t="s">
        <v>23</v>
      </c>
      <c r="J28" s="107" t="s">
        <v>20</v>
      </c>
      <c r="K28" s="26"/>
      <c r="L28" s="26" t="s">
        <v>482</v>
      </c>
      <c r="M28" s="2" t="s">
        <v>37</v>
      </c>
      <c r="N28" s="221" t="s">
        <v>1808</v>
      </c>
      <c r="P28" s="20"/>
      <c r="Q28" s="24"/>
      <c r="R28" s="24"/>
      <c r="S28" s="2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.75" thickBot="1">
      <c r="A29" s="94">
        <f t="shared" si="1"/>
        <v>23</v>
      </c>
      <c r="B29" s="86" t="s">
        <v>6</v>
      </c>
      <c r="C29" s="14">
        <f t="shared" si="2"/>
        <v>22</v>
      </c>
      <c r="D29" s="14">
        <f t="shared" si="3"/>
        <v>44</v>
      </c>
      <c r="E29" s="14">
        <f t="shared" si="4"/>
        <v>45</v>
      </c>
      <c r="F29" s="123" t="str">
        <f t="shared" si="0"/>
        <v>PRODUCT DATA|INJ MODEL CODE|</v>
      </c>
      <c r="G29" s="117" t="s">
        <v>52</v>
      </c>
      <c r="H29" s="105" t="s">
        <v>38</v>
      </c>
      <c r="I29" s="106" t="s">
        <v>23</v>
      </c>
      <c r="J29" s="107" t="s">
        <v>20</v>
      </c>
      <c r="K29" s="3"/>
      <c r="L29" s="3">
        <v>95</v>
      </c>
      <c r="M29" s="27"/>
      <c r="N29" s="180" t="s">
        <v>1807</v>
      </c>
      <c r="P29" s="20"/>
      <c r="Q29" s="22"/>
      <c r="R29" s="22"/>
      <c r="S29" s="22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.75" thickBot="1">
      <c r="A30" s="94">
        <f t="shared" si="1"/>
        <v>24</v>
      </c>
      <c r="B30" s="86" t="s">
        <v>6</v>
      </c>
      <c r="C30" s="14">
        <f t="shared" si="2"/>
        <v>23</v>
      </c>
      <c r="D30" s="14">
        <f t="shared" si="3"/>
        <v>46</v>
      </c>
      <c r="E30" s="14">
        <f t="shared" si="4"/>
        <v>47</v>
      </c>
      <c r="F30" s="123" t="str">
        <f>CONCATENATE(G30,"|",H30,"|",K30)</f>
        <v>PRODUCT DATA|Spare|</v>
      </c>
      <c r="G30" s="117" t="s">
        <v>52</v>
      </c>
      <c r="H30" s="105" t="s">
        <v>501</v>
      </c>
      <c r="I30" s="106" t="s">
        <v>23</v>
      </c>
      <c r="J30" s="107" t="s">
        <v>20</v>
      </c>
      <c r="K30" s="3"/>
      <c r="L30" s="3"/>
      <c r="M30" s="2"/>
      <c r="N30" s="221"/>
      <c r="P30" s="20"/>
      <c r="Q30" s="22"/>
      <c r="R30" s="22"/>
      <c r="S30" s="22"/>
      <c r="T30" s="22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.75" thickBot="1">
      <c r="A31" s="94">
        <f t="shared" si="1"/>
        <v>25</v>
      </c>
      <c r="B31" s="86" t="s">
        <v>6</v>
      </c>
      <c r="C31" s="14">
        <f t="shared" si="2"/>
        <v>24</v>
      </c>
      <c r="D31" s="14">
        <f t="shared" si="3"/>
        <v>48</v>
      </c>
      <c r="E31" s="14">
        <f t="shared" si="4"/>
        <v>49</v>
      </c>
      <c r="F31" s="123" t="str">
        <f t="shared" si="0"/>
        <v>PRODUCT DATA|Spare|</v>
      </c>
      <c r="G31" s="117" t="s">
        <v>52</v>
      </c>
      <c r="H31" s="105" t="s">
        <v>501</v>
      </c>
      <c r="I31" s="106" t="s">
        <v>23</v>
      </c>
      <c r="J31" s="107" t="s">
        <v>20</v>
      </c>
      <c r="K31" s="3"/>
      <c r="L31" s="3"/>
      <c r="M31" s="2"/>
      <c r="N31" s="221"/>
      <c r="P31" s="20"/>
      <c r="Q31" s="22"/>
      <c r="R31" s="22"/>
      <c r="S31" s="22"/>
      <c r="T31" s="24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.75" thickBot="1">
      <c r="A32" s="94">
        <f t="shared" si="1"/>
        <v>26</v>
      </c>
      <c r="B32" s="86" t="s">
        <v>6</v>
      </c>
      <c r="C32" s="14">
        <f t="shared" si="2"/>
        <v>25</v>
      </c>
      <c r="D32" s="14">
        <f t="shared" si="3"/>
        <v>50</v>
      </c>
      <c r="E32" s="14">
        <f t="shared" si="4"/>
        <v>51</v>
      </c>
      <c r="F32" s="123" t="str">
        <f t="shared" si="0"/>
        <v>PRODUCT DATA|Spare|</v>
      </c>
      <c r="G32" s="117" t="s">
        <v>52</v>
      </c>
      <c r="H32" s="105" t="s">
        <v>501</v>
      </c>
      <c r="I32" s="106" t="s">
        <v>23</v>
      </c>
      <c r="J32" s="107" t="s">
        <v>20</v>
      </c>
      <c r="K32" s="3"/>
      <c r="L32" s="3"/>
      <c r="M32" s="2"/>
      <c r="N32" s="221"/>
      <c r="P32" s="20"/>
      <c r="Q32" s="22"/>
      <c r="R32" s="22"/>
      <c r="S32" s="22"/>
      <c r="T32" s="23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.75" thickBot="1">
      <c r="A33" s="94">
        <f t="shared" si="1"/>
        <v>27</v>
      </c>
      <c r="B33" s="86" t="s">
        <v>6</v>
      </c>
      <c r="C33" s="14">
        <f t="shared" si="2"/>
        <v>26</v>
      </c>
      <c r="D33" s="14">
        <f t="shared" si="3"/>
        <v>52</v>
      </c>
      <c r="E33" s="14">
        <f t="shared" si="4"/>
        <v>53</v>
      </c>
      <c r="F33" s="123" t="str">
        <f t="shared" si="0"/>
        <v>PRODUCT DATA|Spare|</v>
      </c>
      <c r="G33" s="117" t="s">
        <v>52</v>
      </c>
      <c r="H33" s="105" t="s">
        <v>501</v>
      </c>
      <c r="I33" s="106" t="s">
        <v>23</v>
      </c>
      <c r="J33" s="107" t="s">
        <v>20</v>
      </c>
      <c r="K33" s="3"/>
      <c r="L33" s="3"/>
      <c r="M33" s="2"/>
      <c r="N33" s="221"/>
      <c r="P33" s="20"/>
      <c r="Q33" s="22"/>
      <c r="R33" s="22"/>
      <c r="S33" s="22"/>
      <c r="T33" s="23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.75" thickBot="1">
      <c r="A34" s="94">
        <f t="shared" si="1"/>
        <v>28</v>
      </c>
      <c r="B34" s="86" t="s">
        <v>6</v>
      </c>
      <c r="C34" s="14">
        <f t="shared" si="2"/>
        <v>27</v>
      </c>
      <c r="D34" s="14">
        <f t="shared" si="3"/>
        <v>54</v>
      </c>
      <c r="E34" s="14">
        <f t="shared" si="4"/>
        <v>55</v>
      </c>
      <c r="F34" s="123" t="str">
        <f t="shared" si="0"/>
        <v>PRODUCT DATA|Spare|</v>
      </c>
      <c r="G34" s="117" t="s">
        <v>52</v>
      </c>
      <c r="H34" s="105" t="s">
        <v>501</v>
      </c>
      <c r="I34" s="106" t="s">
        <v>23</v>
      </c>
      <c r="J34" s="107" t="s">
        <v>20</v>
      </c>
      <c r="K34" s="26"/>
      <c r="L34" s="26"/>
      <c r="M34" s="2"/>
      <c r="N34" s="221"/>
      <c r="P34" s="20"/>
      <c r="Q34" s="22"/>
      <c r="R34" s="22"/>
      <c r="S34" s="22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.75" thickBot="1">
      <c r="A35" s="94">
        <f t="shared" si="1"/>
        <v>29</v>
      </c>
      <c r="B35" s="86" t="s">
        <v>6</v>
      </c>
      <c r="C35" s="14">
        <f t="shared" si="2"/>
        <v>28</v>
      </c>
      <c r="D35" s="14">
        <f t="shared" si="3"/>
        <v>56</v>
      </c>
      <c r="E35" s="14">
        <f t="shared" si="4"/>
        <v>57</v>
      </c>
      <c r="F35" s="123" t="str">
        <f t="shared" si="0"/>
        <v>PRODUCT DATA|Spare|</v>
      </c>
      <c r="G35" s="117" t="s">
        <v>52</v>
      </c>
      <c r="H35" s="105" t="s">
        <v>501</v>
      </c>
      <c r="I35" s="106" t="s">
        <v>23</v>
      </c>
      <c r="J35" s="107" t="s">
        <v>20</v>
      </c>
      <c r="K35" s="26"/>
      <c r="L35" s="26"/>
      <c r="M35" s="2"/>
      <c r="N35" s="221"/>
      <c r="P35" s="20"/>
      <c r="Q35" s="22"/>
      <c r="R35" s="22"/>
      <c r="S35" s="22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.75" thickBot="1">
      <c r="A36" s="94">
        <f t="shared" si="1"/>
        <v>30</v>
      </c>
      <c r="B36" s="86" t="s">
        <v>6</v>
      </c>
      <c r="C36" s="14">
        <f t="shared" si="2"/>
        <v>29</v>
      </c>
      <c r="D36" s="14">
        <f t="shared" si="3"/>
        <v>58</v>
      </c>
      <c r="E36" s="14">
        <f t="shared" si="4"/>
        <v>59</v>
      </c>
      <c r="F36" s="123" t="str">
        <f t="shared" si="0"/>
        <v>PRODUCT DATA|Spare|</v>
      </c>
      <c r="G36" s="117" t="s">
        <v>52</v>
      </c>
      <c r="H36" s="105" t="s">
        <v>501</v>
      </c>
      <c r="I36" s="106" t="s">
        <v>23</v>
      </c>
      <c r="J36" s="107" t="s">
        <v>20</v>
      </c>
      <c r="K36" s="3"/>
      <c r="L36" s="3"/>
      <c r="M36" s="2"/>
      <c r="N36" s="221"/>
      <c r="P36" s="20"/>
      <c r="Q36" s="22"/>
      <c r="R36" s="22"/>
      <c r="S36" s="22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.75" thickBot="1">
      <c r="A37" s="94">
        <f t="shared" si="1"/>
        <v>31</v>
      </c>
      <c r="B37" s="86" t="s">
        <v>6</v>
      </c>
      <c r="C37" s="14">
        <f t="shared" si="2"/>
        <v>30</v>
      </c>
      <c r="D37" s="14">
        <f t="shared" si="3"/>
        <v>60</v>
      </c>
      <c r="E37" s="14">
        <f t="shared" si="4"/>
        <v>61</v>
      </c>
      <c r="F37" s="123" t="str">
        <f t="shared" si="0"/>
        <v>PRODUCT DATA|Spare|</v>
      </c>
      <c r="G37" s="117" t="s">
        <v>52</v>
      </c>
      <c r="H37" s="105" t="s">
        <v>501</v>
      </c>
      <c r="I37" s="106" t="s">
        <v>23</v>
      </c>
      <c r="J37" s="107" t="s">
        <v>20</v>
      </c>
      <c r="K37" s="3"/>
      <c r="L37" s="3"/>
      <c r="M37" s="2"/>
      <c r="N37" s="221"/>
      <c r="P37" s="20"/>
      <c r="Q37" s="22"/>
      <c r="R37" s="22"/>
      <c r="S37" s="22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.75" thickBot="1">
      <c r="A38" s="94">
        <f t="shared" si="1"/>
        <v>32</v>
      </c>
      <c r="B38" s="86" t="s">
        <v>6</v>
      </c>
      <c r="C38" s="14">
        <f t="shared" si="2"/>
        <v>31</v>
      </c>
      <c r="D38" s="14">
        <f t="shared" si="3"/>
        <v>62</v>
      </c>
      <c r="E38" s="14">
        <f t="shared" si="4"/>
        <v>63</v>
      </c>
      <c r="F38" s="123" t="str">
        <f t="shared" si="0"/>
        <v>PRODUCT DATA|Spare|</v>
      </c>
      <c r="G38" s="117" t="s">
        <v>52</v>
      </c>
      <c r="H38" s="105" t="s">
        <v>501</v>
      </c>
      <c r="I38" s="106" t="s">
        <v>23</v>
      </c>
      <c r="J38" s="107" t="s">
        <v>20</v>
      </c>
      <c r="K38" s="3"/>
      <c r="L38" s="3"/>
      <c r="M38" s="2"/>
      <c r="N38" s="221"/>
      <c r="P38" s="20"/>
      <c r="Q38" s="22"/>
      <c r="R38" s="22"/>
      <c r="S38" s="22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.75" thickBot="1">
      <c r="A39" s="94">
        <f t="shared" si="1"/>
        <v>33</v>
      </c>
      <c r="B39" s="86" t="s">
        <v>6</v>
      </c>
      <c r="C39" s="14">
        <f t="shared" si="2"/>
        <v>32</v>
      </c>
      <c r="D39" s="14">
        <f t="shared" si="3"/>
        <v>64</v>
      </c>
      <c r="E39" s="14">
        <f t="shared" si="4"/>
        <v>65</v>
      </c>
      <c r="F39" s="123" t="str">
        <f t="shared" si="0"/>
        <v>PRODUCT DATA|Spare|</v>
      </c>
      <c r="G39" s="117" t="s">
        <v>52</v>
      </c>
      <c r="H39" s="105" t="s">
        <v>501</v>
      </c>
      <c r="I39" s="106" t="s">
        <v>23</v>
      </c>
      <c r="J39" s="107" t="s">
        <v>20</v>
      </c>
      <c r="K39" s="3"/>
      <c r="L39" s="3"/>
      <c r="M39" s="2"/>
      <c r="N39" s="221"/>
      <c r="P39" s="20"/>
      <c r="Q39" s="22"/>
      <c r="R39" s="22"/>
      <c r="S39" s="22"/>
      <c r="T39" s="23"/>
      <c r="U39" s="22"/>
      <c r="V39" s="22"/>
      <c r="W39" s="22"/>
      <c r="X39" s="22"/>
      <c r="Y39" s="21"/>
      <c r="Z39" s="21"/>
      <c r="AA39" s="21"/>
      <c r="AB39" s="21"/>
      <c r="AC39" s="21"/>
      <c r="AD39" s="21"/>
      <c r="AE39" s="21"/>
      <c r="AF39" s="21"/>
    </row>
    <row r="40" spans="1:32" ht="15.75" thickBot="1">
      <c r="A40" s="94">
        <f t="shared" si="1"/>
        <v>34</v>
      </c>
      <c r="B40" s="86" t="s">
        <v>6</v>
      </c>
      <c r="C40" s="14">
        <f t="shared" si="2"/>
        <v>33</v>
      </c>
      <c r="D40" s="14">
        <f t="shared" si="3"/>
        <v>66</v>
      </c>
      <c r="E40" s="14">
        <f t="shared" si="4"/>
        <v>67</v>
      </c>
      <c r="F40" s="123" t="str">
        <f t="shared" si="0"/>
        <v>PRODUCT DATA|Spare|</v>
      </c>
      <c r="G40" s="117" t="s">
        <v>52</v>
      </c>
      <c r="H40" s="105" t="s">
        <v>501</v>
      </c>
      <c r="I40" s="106" t="s">
        <v>23</v>
      </c>
      <c r="J40" s="107" t="s">
        <v>20</v>
      </c>
      <c r="K40" s="3"/>
      <c r="L40" s="3"/>
      <c r="M40" s="2"/>
      <c r="N40" s="221"/>
      <c r="P40" s="20"/>
      <c r="Q40" s="22"/>
      <c r="R40" s="22"/>
      <c r="S40" s="22"/>
      <c r="T40" s="23"/>
      <c r="U40" s="24"/>
      <c r="V40" s="24"/>
      <c r="W40" s="24"/>
      <c r="X40" s="24"/>
      <c r="Y40" s="24"/>
      <c r="Z40" s="24"/>
      <c r="AA40" s="24"/>
      <c r="AB40" s="24"/>
      <c r="AC40" s="23"/>
      <c r="AD40" s="23"/>
      <c r="AE40" s="23"/>
      <c r="AF40" s="23"/>
    </row>
    <row r="41" spans="1:32" ht="14.25" thickBot="1">
      <c r="A41" s="94">
        <f t="shared" si="1"/>
        <v>35</v>
      </c>
      <c r="B41" s="86" t="s">
        <v>6</v>
      </c>
      <c r="C41" s="14">
        <f t="shared" si="2"/>
        <v>34</v>
      </c>
      <c r="D41" s="14">
        <f t="shared" si="3"/>
        <v>68</v>
      </c>
      <c r="E41" s="14">
        <f t="shared" si="4"/>
        <v>69</v>
      </c>
      <c r="F41" s="123" t="str">
        <f t="shared" si="0"/>
        <v>PRODUCT DATA|Spare|</v>
      </c>
      <c r="G41" s="117" t="s">
        <v>52</v>
      </c>
      <c r="H41" s="105" t="s">
        <v>501</v>
      </c>
      <c r="I41" s="106" t="s">
        <v>12</v>
      </c>
      <c r="J41" s="107" t="s">
        <v>20</v>
      </c>
      <c r="K41" s="3"/>
      <c r="L41" s="3"/>
      <c r="M41" s="2"/>
      <c r="N41" s="221"/>
      <c r="P41" s="20"/>
      <c r="Q41" s="21"/>
      <c r="R41" s="21"/>
      <c r="S41" s="21"/>
      <c r="T41" s="21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32" ht="14.25" thickBot="1">
      <c r="A42" s="94">
        <f t="shared" si="1"/>
        <v>36</v>
      </c>
      <c r="B42" s="86" t="s">
        <v>6</v>
      </c>
      <c r="C42" s="14">
        <f t="shared" si="2"/>
        <v>35</v>
      </c>
      <c r="D42" s="14">
        <f t="shared" si="3"/>
        <v>70</v>
      </c>
      <c r="E42" s="14">
        <f t="shared" si="4"/>
        <v>71</v>
      </c>
      <c r="F42" s="123" t="str">
        <f t="shared" si="0"/>
        <v>PRODUCT DATA|Spare|</v>
      </c>
      <c r="G42" s="117" t="s">
        <v>52</v>
      </c>
      <c r="H42" s="105" t="s">
        <v>501</v>
      </c>
      <c r="I42" s="106" t="s">
        <v>12</v>
      </c>
      <c r="J42" s="107" t="s">
        <v>20</v>
      </c>
      <c r="K42" s="3"/>
      <c r="L42" s="3"/>
      <c r="M42" s="2"/>
      <c r="N42" s="221"/>
      <c r="P42" s="20"/>
      <c r="Q42" s="21"/>
      <c r="R42" s="21"/>
      <c r="S42" s="21"/>
      <c r="T42" s="21"/>
      <c r="U42" s="23"/>
      <c r="V42" s="23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32" ht="13.5" thickBot="1">
      <c r="A43" s="94">
        <f t="shared" si="1"/>
        <v>37</v>
      </c>
      <c r="B43" s="86" t="s">
        <v>6</v>
      </c>
      <c r="C43" s="14">
        <f t="shared" si="2"/>
        <v>36</v>
      </c>
      <c r="D43" s="14">
        <f t="shared" si="3"/>
        <v>72</v>
      </c>
      <c r="E43" s="14">
        <f t="shared" si="4"/>
        <v>73</v>
      </c>
      <c r="F43" s="123" t="str">
        <f t="shared" si="0"/>
        <v>PRODUCT DATA|Spare|</v>
      </c>
      <c r="G43" s="117" t="s">
        <v>52</v>
      </c>
      <c r="H43" s="105" t="s">
        <v>501</v>
      </c>
      <c r="I43" s="106" t="s">
        <v>12</v>
      </c>
      <c r="J43" s="107" t="s">
        <v>20</v>
      </c>
      <c r="K43" s="3"/>
      <c r="L43" s="3"/>
      <c r="M43" s="2"/>
      <c r="N43" s="221"/>
      <c r="P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.75" thickBot="1">
      <c r="A44" s="94">
        <f t="shared" si="1"/>
        <v>38</v>
      </c>
      <c r="B44" s="86" t="s">
        <v>6</v>
      </c>
      <c r="C44" s="14">
        <f t="shared" si="2"/>
        <v>37</v>
      </c>
      <c r="D44" s="14">
        <f t="shared" si="3"/>
        <v>74</v>
      </c>
      <c r="E44" s="14">
        <f t="shared" si="4"/>
        <v>75</v>
      </c>
      <c r="F44" s="123" t="str">
        <f t="shared" si="0"/>
        <v>PRODUCT DATA|Spare|</v>
      </c>
      <c r="G44" s="117" t="s">
        <v>52</v>
      </c>
      <c r="H44" s="105" t="s">
        <v>501</v>
      </c>
      <c r="I44" s="106" t="s">
        <v>12</v>
      </c>
      <c r="J44" s="107" t="s">
        <v>20</v>
      </c>
      <c r="K44" s="3"/>
      <c r="L44" s="3"/>
      <c r="M44" s="2"/>
      <c r="N44" s="221"/>
      <c r="P44" s="20"/>
      <c r="Q44" s="22"/>
      <c r="R44" s="22"/>
      <c r="S44" s="22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.75" thickBot="1">
      <c r="A45" s="94">
        <f t="shared" si="1"/>
        <v>39</v>
      </c>
      <c r="B45" s="86" t="s">
        <v>6</v>
      </c>
      <c r="C45" s="14">
        <f t="shared" si="2"/>
        <v>38</v>
      </c>
      <c r="D45" s="14">
        <f t="shared" si="3"/>
        <v>76</v>
      </c>
      <c r="E45" s="14">
        <f t="shared" si="4"/>
        <v>77</v>
      </c>
      <c r="F45" s="123" t="str">
        <f t="shared" si="0"/>
        <v>PRODUCT DATA|Spare|</v>
      </c>
      <c r="G45" s="117" t="s">
        <v>52</v>
      </c>
      <c r="H45" s="105" t="s">
        <v>501</v>
      </c>
      <c r="I45" s="106" t="s">
        <v>12</v>
      </c>
      <c r="J45" s="107" t="s">
        <v>20</v>
      </c>
      <c r="K45" s="3"/>
      <c r="L45" s="3"/>
      <c r="M45" s="2"/>
      <c r="N45" s="221"/>
      <c r="P45" s="20"/>
      <c r="Q45" s="24"/>
      <c r="R45" s="24"/>
      <c r="S45" s="24"/>
      <c r="T45" s="22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.75" thickBot="1">
      <c r="A46" s="94">
        <f t="shared" si="1"/>
        <v>40</v>
      </c>
      <c r="B46" s="86" t="s">
        <v>6</v>
      </c>
      <c r="C46" s="14">
        <f t="shared" si="2"/>
        <v>39</v>
      </c>
      <c r="D46" s="14">
        <f t="shared" si="3"/>
        <v>78</v>
      </c>
      <c r="E46" s="14">
        <f t="shared" si="4"/>
        <v>79</v>
      </c>
      <c r="F46" s="123" t="str">
        <f t="shared" si="0"/>
        <v>PRODUCT DATA|Spare|</v>
      </c>
      <c r="G46" s="117" t="s">
        <v>52</v>
      </c>
      <c r="H46" s="105" t="s">
        <v>501</v>
      </c>
      <c r="I46" s="106" t="s">
        <v>12</v>
      </c>
      <c r="J46" s="107" t="s">
        <v>20</v>
      </c>
      <c r="K46" s="3"/>
      <c r="L46" s="3"/>
      <c r="M46" s="27"/>
      <c r="N46" s="222"/>
      <c r="P46" s="20"/>
      <c r="Q46" s="23"/>
      <c r="R46" s="23"/>
      <c r="S46" s="23"/>
      <c r="T46" s="24"/>
      <c r="U46" s="22"/>
      <c r="V46" s="22"/>
      <c r="W46" s="22"/>
      <c r="X46" s="22"/>
      <c r="Y46" s="21"/>
      <c r="Z46" s="21"/>
      <c r="AA46" s="21"/>
      <c r="AB46" s="21"/>
      <c r="AC46" s="21"/>
      <c r="AD46" s="21"/>
      <c r="AE46" s="21"/>
      <c r="AF46" s="21"/>
    </row>
    <row r="47" spans="1:32" ht="32.25" thickBot="1">
      <c r="A47" s="94">
        <f t="shared" si="1"/>
        <v>41</v>
      </c>
      <c r="B47" s="86" t="s">
        <v>6</v>
      </c>
      <c r="C47" s="14">
        <f t="shared" si="2"/>
        <v>40</v>
      </c>
      <c r="D47" s="14">
        <f t="shared" si="3"/>
        <v>80</v>
      </c>
      <c r="E47" s="14">
        <f t="shared" si="4"/>
        <v>81</v>
      </c>
      <c r="F47" s="123" t="str">
        <f t="shared" si="0"/>
        <v>REPAIR CARRY OUT CONTROL FLUG|SHORT BLOCK LINE OUT|Bearing Cap tighten</v>
      </c>
      <c r="G47" s="152" t="s">
        <v>84</v>
      </c>
      <c r="H47" s="150" t="s">
        <v>286</v>
      </c>
      <c r="I47" s="106" t="s">
        <v>12</v>
      </c>
      <c r="J47" s="107" t="s">
        <v>20</v>
      </c>
      <c r="K47" s="115" t="s">
        <v>39</v>
      </c>
      <c r="L47" s="26" t="s">
        <v>86</v>
      </c>
      <c r="M47" s="29" t="s">
        <v>88</v>
      </c>
      <c r="N47" s="29" t="s">
        <v>88</v>
      </c>
      <c r="P47" s="20"/>
      <c r="Q47" s="23"/>
      <c r="R47" s="23"/>
      <c r="S47" s="23"/>
      <c r="T47" s="23"/>
      <c r="U47" s="24"/>
      <c r="V47" s="24"/>
      <c r="W47" s="24"/>
      <c r="X47" s="24"/>
      <c r="Y47" s="23"/>
      <c r="Z47" s="23"/>
      <c r="AA47" s="23"/>
      <c r="AB47" s="23"/>
      <c r="AC47" s="21"/>
      <c r="AD47" s="21"/>
      <c r="AE47" s="21"/>
      <c r="AF47" s="21"/>
    </row>
    <row r="48" spans="1:32" ht="32.25" thickBot="1">
      <c r="A48" s="94">
        <f t="shared" si="1"/>
        <v>42</v>
      </c>
      <c r="B48" s="86" t="s">
        <v>6</v>
      </c>
      <c r="C48" s="14">
        <f t="shared" si="2"/>
        <v>41</v>
      </c>
      <c r="D48" s="14">
        <f t="shared" si="3"/>
        <v>82</v>
      </c>
      <c r="E48" s="14">
        <f t="shared" si="4"/>
        <v>83</v>
      </c>
      <c r="F48" s="123" t="str">
        <f t="shared" si="0"/>
        <v>REPAIR CARRY OUT CONTROL FLUG|SHORT BLOCK LINE OUT|Con Rod tighten</v>
      </c>
      <c r="G48" s="152" t="s">
        <v>84</v>
      </c>
      <c r="H48" s="150" t="s">
        <v>286</v>
      </c>
      <c r="I48" s="106" t="s">
        <v>12</v>
      </c>
      <c r="J48" s="107" t="s">
        <v>20</v>
      </c>
      <c r="K48" s="115" t="s">
        <v>40</v>
      </c>
      <c r="L48" s="26" t="s">
        <v>87</v>
      </c>
      <c r="M48" s="29" t="s">
        <v>88</v>
      </c>
      <c r="N48" s="29" t="s">
        <v>88</v>
      </c>
      <c r="P48" s="20"/>
      <c r="Q48" s="21"/>
      <c r="R48" s="21"/>
      <c r="S48" s="21"/>
      <c r="T48" s="23"/>
      <c r="U48" s="24"/>
      <c r="V48" s="24"/>
      <c r="W48" s="24"/>
      <c r="X48" s="24"/>
      <c r="Y48" s="24"/>
      <c r="Z48" s="24"/>
      <c r="AA48" s="24"/>
      <c r="AB48" s="24"/>
      <c r="AC48" s="21"/>
      <c r="AD48" s="21"/>
      <c r="AE48" s="21"/>
      <c r="AF48" s="21"/>
    </row>
    <row r="49" spans="1:32" ht="32.25" thickBot="1">
      <c r="A49" s="94">
        <f t="shared" si="1"/>
        <v>43</v>
      </c>
      <c r="B49" s="86" t="s">
        <v>6</v>
      </c>
      <c r="C49" s="14">
        <f t="shared" si="2"/>
        <v>42</v>
      </c>
      <c r="D49" s="14">
        <f t="shared" si="3"/>
        <v>84</v>
      </c>
      <c r="E49" s="14">
        <f t="shared" si="4"/>
        <v>85</v>
      </c>
      <c r="F49" s="123" t="str">
        <f t="shared" si="0"/>
        <v>REPAIR CARRY OUT CONTROL FLUG|SHORT BLOCK LINE OUT|CRANKING TRQ MEASURE</v>
      </c>
      <c r="G49" s="152" t="s">
        <v>84</v>
      </c>
      <c r="H49" s="150" t="s">
        <v>286</v>
      </c>
      <c r="I49" s="106" t="s">
        <v>12</v>
      </c>
      <c r="J49" s="107" t="s">
        <v>20</v>
      </c>
      <c r="K49" s="106" t="s">
        <v>47</v>
      </c>
      <c r="L49" s="26" t="s">
        <v>86</v>
      </c>
      <c r="M49" s="29" t="s">
        <v>88</v>
      </c>
      <c r="N49" s="29" t="s">
        <v>88</v>
      </c>
      <c r="P49" s="20"/>
      <c r="Q49" s="21"/>
      <c r="R49" s="21"/>
      <c r="S49" s="21"/>
      <c r="T49" s="23"/>
      <c r="U49" s="24"/>
      <c r="V49" s="24"/>
      <c r="W49" s="24"/>
      <c r="X49" s="24"/>
      <c r="Y49" s="24"/>
      <c r="Z49" s="24"/>
      <c r="AA49" s="24"/>
      <c r="AB49" s="24"/>
      <c r="AC49" s="21"/>
      <c r="AD49" s="21"/>
      <c r="AE49" s="21"/>
      <c r="AF49" s="21"/>
    </row>
    <row r="50" spans="1:32" ht="32.25" thickBot="1">
      <c r="A50" s="94">
        <f t="shared" si="1"/>
        <v>44</v>
      </c>
      <c r="B50" s="86" t="s">
        <v>6</v>
      </c>
      <c r="C50" s="14">
        <f t="shared" si="2"/>
        <v>43</v>
      </c>
      <c r="D50" s="14">
        <f t="shared" si="3"/>
        <v>86</v>
      </c>
      <c r="E50" s="14">
        <f t="shared" si="4"/>
        <v>87</v>
      </c>
      <c r="F50" s="123" t="str">
        <f t="shared" si="0"/>
        <v>REPAIR CARRY OUT CONTROL FLUG|SHORT BLOCK LINE OUT|SPARE</v>
      </c>
      <c r="G50" s="152" t="s">
        <v>84</v>
      </c>
      <c r="H50" s="150" t="s">
        <v>286</v>
      </c>
      <c r="I50" s="106" t="s">
        <v>8</v>
      </c>
      <c r="J50" s="107" t="s">
        <v>20</v>
      </c>
      <c r="K50" s="115" t="s">
        <v>519</v>
      </c>
      <c r="L50" s="26"/>
      <c r="M50" s="29"/>
      <c r="N50" s="29"/>
      <c r="P50" s="20"/>
      <c r="Q50" s="21"/>
      <c r="R50" s="21"/>
      <c r="S50" s="21"/>
      <c r="T50" s="23"/>
      <c r="U50" s="24"/>
      <c r="V50" s="24"/>
      <c r="W50" s="24"/>
      <c r="X50" s="24"/>
      <c r="Y50" s="24"/>
      <c r="Z50" s="24"/>
      <c r="AA50" s="24"/>
      <c r="AB50" s="24"/>
      <c r="AC50" s="21"/>
      <c r="AD50" s="21"/>
      <c r="AE50" s="21"/>
      <c r="AF50" s="21"/>
    </row>
    <row r="51" spans="1:32" ht="32.25" thickBot="1">
      <c r="A51" s="94">
        <f t="shared" si="1"/>
        <v>45</v>
      </c>
      <c r="B51" s="86" t="s">
        <v>6</v>
      </c>
      <c r="C51" s="14">
        <f t="shared" si="2"/>
        <v>44</v>
      </c>
      <c r="D51" s="14">
        <f t="shared" si="3"/>
        <v>88</v>
      </c>
      <c r="E51" s="14">
        <f t="shared" si="4"/>
        <v>89</v>
      </c>
      <c r="F51" s="123" t="str">
        <f t="shared" si="0"/>
        <v>REPAIR CARRY OUT CONTROL FLUG|SHORT BLOCK LINE OUT|SPARE</v>
      </c>
      <c r="G51" s="152" t="s">
        <v>84</v>
      </c>
      <c r="H51" s="150" t="s">
        <v>286</v>
      </c>
      <c r="I51" s="106" t="s">
        <v>8</v>
      </c>
      <c r="J51" s="107" t="s">
        <v>20</v>
      </c>
      <c r="K51" s="115" t="s">
        <v>519</v>
      </c>
      <c r="L51" s="26"/>
      <c r="M51" s="29"/>
      <c r="N51" s="29"/>
      <c r="P51" s="20"/>
      <c r="Q51" s="21"/>
      <c r="R51" s="21"/>
      <c r="S51" s="21"/>
      <c r="T51" s="23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1"/>
    </row>
    <row r="52" spans="1:32" ht="32.25" thickBot="1">
      <c r="A52" s="94">
        <f t="shared" si="1"/>
        <v>46</v>
      </c>
      <c r="B52" s="86" t="s">
        <v>6</v>
      </c>
      <c r="C52" s="14">
        <f t="shared" si="2"/>
        <v>45</v>
      </c>
      <c r="D52" s="14">
        <f t="shared" si="3"/>
        <v>90</v>
      </c>
      <c r="E52" s="14">
        <f t="shared" si="4"/>
        <v>91</v>
      </c>
      <c r="F52" s="123" t="str">
        <f t="shared" si="0"/>
        <v>REPAIR CARRY OUT CONTROL FLUG|SHORT BLOCK LINE OUT|SPARE</v>
      </c>
      <c r="G52" s="152" t="s">
        <v>84</v>
      </c>
      <c r="H52" s="150" t="s">
        <v>286</v>
      </c>
      <c r="I52" s="106" t="s">
        <v>8</v>
      </c>
      <c r="J52" s="107" t="s">
        <v>20</v>
      </c>
      <c r="K52" s="115" t="s">
        <v>519</v>
      </c>
      <c r="L52" s="26"/>
      <c r="M52" s="29"/>
      <c r="N52" s="29"/>
      <c r="P52" s="228"/>
      <c r="Q52" s="21"/>
      <c r="R52" s="21"/>
      <c r="S52" s="21"/>
      <c r="T52" s="23"/>
      <c r="U52" s="24"/>
      <c r="V52" s="24"/>
      <c r="W52" s="24"/>
      <c r="X52" s="24"/>
      <c r="Y52" s="24"/>
      <c r="Z52" s="24"/>
      <c r="AA52" s="24"/>
      <c r="AB52" s="24"/>
      <c r="AC52" s="21"/>
      <c r="AD52" s="21"/>
      <c r="AE52" s="21"/>
      <c r="AF52" s="21"/>
    </row>
    <row r="53" spans="1:32" ht="32.25" thickBot="1">
      <c r="A53" s="94">
        <f t="shared" si="1"/>
        <v>47</v>
      </c>
      <c r="B53" s="86" t="s">
        <v>6</v>
      </c>
      <c r="C53" s="14">
        <f t="shared" si="2"/>
        <v>46</v>
      </c>
      <c r="D53" s="14">
        <f t="shared" si="3"/>
        <v>92</v>
      </c>
      <c r="E53" s="14">
        <f t="shared" si="4"/>
        <v>93</v>
      </c>
      <c r="F53" s="123" t="str">
        <f t="shared" si="0"/>
        <v>REPAIR CARRY OUT CONTROL FLUG|MAINE-A  LINE OUT|C/Case tighten</v>
      </c>
      <c r="G53" s="152" t="s">
        <v>84</v>
      </c>
      <c r="H53" s="150" t="s">
        <v>287</v>
      </c>
      <c r="I53" s="106" t="s">
        <v>12</v>
      </c>
      <c r="J53" s="107" t="s">
        <v>20</v>
      </c>
      <c r="K53" s="115" t="s">
        <v>41</v>
      </c>
      <c r="L53" s="26" t="s">
        <v>86</v>
      </c>
      <c r="M53" s="29" t="s">
        <v>88</v>
      </c>
      <c r="N53" s="29" t="s">
        <v>88</v>
      </c>
      <c r="P53" s="228"/>
      <c r="Q53" s="21"/>
      <c r="R53" s="21"/>
      <c r="S53" s="21"/>
      <c r="T53" s="23"/>
      <c r="U53" s="24"/>
      <c r="V53" s="24"/>
      <c r="W53" s="24"/>
      <c r="X53" s="24"/>
      <c r="Y53" s="24"/>
      <c r="Z53" s="24"/>
      <c r="AA53" s="24"/>
      <c r="AB53" s="24"/>
      <c r="AC53" s="21"/>
      <c r="AD53" s="21"/>
      <c r="AE53" s="21"/>
      <c r="AF53" s="21"/>
    </row>
    <row r="54" spans="1:32" ht="32.25" thickBot="1">
      <c r="A54" s="94">
        <f t="shared" si="1"/>
        <v>48</v>
      </c>
      <c r="B54" s="86" t="s">
        <v>6</v>
      </c>
      <c r="C54" s="14">
        <f t="shared" si="2"/>
        <v>47</v>
      </c>
      <c r="D54" s="14">
        <f t="shared" si="3"/>
        <v>94</v>
      </c>
      <c r="E54" s="14">
        <f t="shared" si="4"/>
        <v>95</v>
      </c>
      <c r="F54" s="123" t="str">
        <f t="shared" si="0"/>
        <v>REPAIR CARRY OUT CONTROL FLUG|MAINE-A  LINE OUT|D/Pulley tighten</v>
      </c>
      <c r="G54" s="152" t="s">
        <v>84</v>
      </c>
      <c r="H54" s="150" t="s">
        <v>287</v>
      </c>
      <c r="I54" s="106" t="s">
        <v>12</v>
      </c>
      <c r="J54" s="107" t="s">
        <v>20</v>
      </c>
      <c r="K54" s="115" t="s">
        <v>42</v>
      </c>
      <c r="L54" s="26" t="s">
        <v>87</v>
      </c>
      <c r="M54" s="29" t="s">
        <v>88</v>
      </c>
      <c r="N54" s="29" t="s">
        <v>88</v>
      </c>
      <c r="P54" s="228"/>
      <c r="Q54" s="21"/>
      <c r="R54" s="21"/>
      <c r="S54" s="21"/>
      <c r="T54" s="23"/>
      <c r="U54" s="24"/>
      <c r="V54" s="24"/>
      <c r="W54" s="24"/>
      <c r="X54" s="24"/>
      <c r="Y54" s="24"/>
      <c r="Z54" s="24"/>
      <c r="AA54" s="24"/>
      <c r="AB54" s="24"/>
      <c r="AC54" s="21"/>
      <c r="AD54" s="21"/>
      <c r="AE54" s="21"/>
      <c r="AF54" s="21"/>
    </row>
    <row r="55" spans="1:32" ht="32.25" thickBot="1">
      <c r="A55" s="94">
        <f t="shared" si="1"/>
        <v>49</v>
      </c>
      <c r="B55" s="86" t="s">
        <v>6</v>
      </c>
      <c r="C55" s="14">
        <f t="shared" si="2"/>
        <v>48</v>
      </c>
      <c r="D55" s="14">
        <f t="shared" si="3"/>
        <v>96</v>
      </c>
      <c r="E55" s="14">
        <f t="shared" si="4"/>
        <v>97</v>
      </c>
      <c r="F55" s="123" t="str">
        <f t="shared" si="0"/>
        <v>REPAIR CARRY OUT CONTROL FLUG|MAINE-A  LINE OUT|Fly/Wheel tighten</v>
      </c>
      <c r="G55" s="152" t="s">
        <v>84</v>
      </c>
      <c r="H55" s="150" t="s">
        <v>287</v>
      </c>
      <c r="I55" s="106" t="s">
        <v>16</v>
      </c>
      <c r="J55" s="107" t="s">
        <v>20</v>
      </c>
      <c r="K55" s="115" t="s">
        <v>43</v>
      </c>
      <c r="L55" s="26" t="s">
        <v>86</v>
      </c>
      <c r="M55" s="29" t="s">
        <v>88</v>
      </c>
      <c r="N55" s="29" t="s">
        <v>88</v>
      </c>
      <c r="P55" s="228"/>
      <c r="Q55" s="21"/>
      <c r="R55" s="21"/>
      <c r="S55" s="21"/>
      <c r="T55" s="23"/>
      <c r="U55" s="24"/>
      <c r="V55" s="24"/>
      <c r="W55" s="24"/>
      <c r="X55" s="24"/>
      <c r="Y55" s="24"/>
      <c r="Z55" s="24"/>
      <c r="AA55" s="24"/>
      <c r="AB55" s="24"/>
      <c r="AC55" s="21"/>
      <c r="AD55" s="21"/>
      <c r="AE55" s="21"/>
      <c r="AF55" s="21"/>
    </row>
    <row r="56" spans="1:32" ht="32.25" thickBot="1">
      <c r="A56" s="94">
        <f t="shared" si="1"/>
        <v>50</v>
      </c>
      <c r="B56" s="86" t="s">
        <v>6</v>
      </c>
      <c r="C56" s="14">
        <f t="shared" si="2"/>
        <v>49</v>
      </c>
      <c r="D56" s="14">
        <f t="shared" si="3"/>
        <v>98</v>
      </c>
      <c r="E56" s="14">
        <f t="shared" si="4"/>
        <v>99</v>
      </c>
      <c r="F56" s="123" t="str">
        <f t="shared" si="0"/>
        <v>REPAIR CARRY OUT CONTROL FLUG|MAINE-A  LINE OUT|SPARE</v>
      </c>
      <c r="G56" s="152" t="s">
        <v>84</v>
      </c>
      <c r="H56" s="150" t="s">
        <v>287</v>
      </c>
      <c r="I56" s="106" t="s">
        <v>8</v>
      </c>
      <c r="J56" s="107" t="s">
        <v>20</v>
      </c>
      <c r="K56" s="115" t="s">
        <v>519</v>
      </c>
      <c r="L56" s="26"/>
      <c r="M56" s="29"/>
      <c r="N56" s="29"/>
      <c r="P56" s="228"/>
      <c r="Q56" s="21"/>
      <c r="R56" s="21"/>
      <c r="S56" s="21"/>
      <c r="T56" s="23"/>
      <c r="U56" s="24"/>
      <c r="V56" s="24"/>
      <c r="W56" s="24"/>
      <c r="X56" s="24"/>
      <c r="Y56" s="24"/>
      <c r="Z56" s="24"/>
      <c r="AA56" s="24"/>
      <c r="AB56" s="24"/>
      <c r="AC56" s="21"/>
      <c r="AD56" s="21"/>
      <c r="AE56" s="21"/>
      <c r="AF56" s="21"/>
    </row>
    <row r="57" spans="1:32" ht="32.25" thickBot="1">
      <c r="A57" s="94">
        <f t="shared" si="1"/>
        <v>51</v>
      </c>
      <c r="B57" s="86" t="s">
        <v>6</v>
      </c>
      <c r="C57" s="14">
        <f t="shared" si="2"/>
        <v>50</v>
      </c>
      <c r="D57" s="14">
        <f t="shared" si="3"/>
        <v>100</v>
      </c>
      <c r="E57" s="14">
        <f t="shared" si="4"/>
        <v>101</v>
      </c>
      <c r="F57" s="123" t="str">
        <f t="shared" si="0"/>
        <v>REPAIR CARRY OUT CONTROL FLUG|MAINE-A  LINE OUT|SPARE</v>
      </c>
      <c r="G57" s="152" t="s">
        <v>84</v>
      </c>
      <c r="H57" s="150" t="s">
        <v>287</v>
      </c>
      <c r="I57" s="106" t="s">
        <v>8</v>
      </c>
      <c r="J57" s="107" t="s">
        <v>20</v>
      </c>
      <c r="K57" s="115" t="s">
        <v>519</v>
      </c>
      <c r="L57" s="3"/>
      <c r="M57" s="27"/>
      <c r="N57" s="222"/>
      <c r="P57" s="228"/>
      <c r="Q57" s="21"/>
      <c r="R57" s="21"/>
      <c r="S57" s="21"/>
      <c r="T57" s="23"/>
      <c r="U57" s="24"/>
      <c r="V57" s="24"/>
      <c r="W57" s="24"/>
      <c r="X57" s="24"/>
      <c r="Y57" s="24"/>
      <c r="Z57" s="24"/>
      <c r="AA57" s="24"/>
      <c r="AB57" s="24"/>
      <c r="AC57" s="21"/>
      <c r="AD57" s="21"/>
      <c r="AE57" s="21"/>
      <c r="AF57" s="21"/>
    </row>
    <row r="58" spans="1:32" ht="32.25" thickBot="1">
      <c r="A58" s="94">
        <f t="shared" si="1"/>
        <v>52</v>
      </c>
      <c r="B58" s="86" t="s">
        <v>6</v>
      </c>
      <c r="C58" s="14">
        <f t="shared" si="2"/>
        <v>51</v>
      </c>
      <c r="D58" s="14">
        <f t="shared" si="3"/>
        <v>102</v>
      </c>
      <c r="E58" s="14">
        <f t="shared" si="4"/>
        <v>103</v>
      </c>
      <c r="F58" s="123" t="str">
        <f t="shared" si="0"/>
        <v>REPAIR CARRY OUT CONTROL FLUG|MAINE-A  LINE OUT|SPARE</v>
      </c>
      <c r="G58" s="152" t="s">
        <v>84</v>
      </c>
      <c r="H58" s="150" t="s">
        <v>287</v>
      </c>
      <c r="I58" s="106" t="s">
        <v>16</v>
      </c>
      <c r="J58" s="107" t="s">
        <v>20</v>
      </c>
      <c r="K58" s="115" t="s">
        <v>519</v>
      </c>
      <c r="L58" s="3"/>
      <c r="M58" s="27"/>
      <c r="N58" s="222"/>
      <c r="P58" s="228"/>
      <c r="Q58" s="21"/>
      <c r="R58" s="21"/>
      <c r="S58" s="21"/>
      <c r="T58" s="23"/>
      <c r="U58" s="24"/>
      <c r="V58" s="24"/>
      <c r="W58" s="24"/>
      <c r="X58" s="24"/>
      <c r="Y58" s="24"/>
      <c r="Z58" s="24"/>
      <c r="AA58" s="24"/>
      <c r="AB58" s="24"/>
      <c r="AC58" s="21"/>
      <c r="AD58" s="21"/>
      <c r="AE58" s="21"/>
      <c r="AF58" s="21"/>
    </row>
    <row r="59" spans="1:32" ht="32.25" thickBot="1">
      <c r="A59" s="94">
        <f t="shared" si="1"/>
        <v>53</v>
      </c>
      <c r="B59" s="86" t="s">
        <v>6</v>
      </c>
      <c r="C59" s="14">
        <f t="shared" si="2"/>
        <v>52</v>
      </c>
      <c r="D59" s="14">
        <f t="shared" si="3"/>
        <v>104</v>
      </c>
      <c r="E59" s="14">
        <f t="shared" si="4"/>
        <v>105</v>
      </c>
      <c r="F59" s="123" t="str">
        <f t="shared" si="0"/>
        <v>REPAIR CARRY OUT CONTROL FLUG|MAINE-B  LINE OUT|Head tighten</v>
      </c>
      <c r="G59" s="152" t="s">
        <v>84</v>
      </c>
      <c r="H59" s="150" t="s">
        <v>288</v>
      </c>
      <c r="I59" s="106" t="s">
        <v>12</v>
      </c>
      <c r="J59" s="107" t="s">
        <v>20</v>
      </c>
      <c r="K59" s="115" t="s">
        <v>44</v>
      </c>
      <c r="L59" s="26" t="s">
        <v>87</v>
      </c>
      <c r="M59" s="29" t="s">
        <v>88</v>
      </c>
      <c r="N59" s="29" t="s">
        <v>88</v>
      </c>
      <c r="P59" s="228"/>
      <c r="Q59" s="21"/>
      <c r="R59" s="21"/>
      <c r="S59" s="21"/>
      <c r="T59" s="23"/>
      <c r="U59" s="24"/>
      <c r="V59" s="24"/>
      <c r="W59" s="24"/>
      <c r="X59" s="24"/>
      <c r="Y59" s="24"/>
      <c r="Z59" s="24"/>
      <c r="AA59" s="24"/>
      <c r="AB59" s="24"/>
      <c r="AC59" s="21"/>
      <c r="AD59" s="21"/>
      <c r="AE59" s="21"/>
      <c r="AF59" s="21"/>
    </row>
    <row r="60" spans="1:32" ht="32.25" thickBot="1">
      <c r="A60" s="94">
        <f t="shared" si="1"/>
        <v>54</v>
      </c>
      <c r="B60" s="86" t="s">
        <v>6</v>
      </c>
      <c r="C60" s="14">
        <f t="shared" si="2"/>
        <v>53</v>
      </c>
      <c r="D60" s="14">
        <f t="shared" si="3"/>
        <v>106</v>
      </c>
      <c r="E60" s="14">
        <f t="shared" si="4"/>
        <v>107</v>
      </c>
      <c r="F60" s="123" t="str">
        <f t="shared" si="0"/>
        <v>REPAIR CARRY OUT CONTROL FLUG|MAINE-B  LINE OUT|C/carrier tighten</v>
      </c>
      <c r="G60" s="152" t="s">
        <v>84</v>
      </c>
      <c r="H60" s="150" t="s">
        <v>288</v>
      </c>
      <c r="I60" s="106" t="s">
        <v>12</v>
      </c>
      <c r="J60" s="107" t="s">
        <v>20</v>
      </c>
      <c r="K60" s="115" t="s">
        <v>45</v>
      </c>
      <c r="L60" s="26" t="s">
        <v>86</v>
      </c>
      <c r="M60" s="29" t="s">
        <v>88</v>
      </c>
      <c r="N60" s="29" t="s">
        <v>88</v>
      </c>
      <c r="P60" s="228"/>
      <c r="Q60" s="21"/>
      <c r="R60" s="21"/>
      <c r="S60" s="21"/>
      <c r="T60" s="23"/>
      <c r="U60" s="24"/>
      <c r="V60" s="24"/>
      <c r="W60" s="24"/>
      <c r="X60" s="24"/>
      <c r="Y60" s="24"/>
      <c r="Z60" s="24"/>
      <c r="AA60" s="24"/>
      <c r="AB60" s="24"/>
      <c r="AC60" s="21"/>
      <c r="AD60" s="21"/>
      <c r="AE60" s="21"/>
      <c r="AF60" s="21"/>
    </row>
    <row r="61" spans="1:32" ht="32.25" thickBot="1">
      <c r="A61" s="94">
        <f t="shared" si="1"/>
        <v>55</v>
      </c>
      <c r="B61" s="86" t="s">
        <v>6</v>
      </c>
      <c r="C61" s="14">
        <f t="shared" si="2"/>
        <v>54</v>
      </c>
      <c r="D61" s="14">
        <f t="shared" si="3"/>
        <v>108</v>
      </c>
      <c r="E61" s="14">
        <f t="shared" si="4"/>
        <v>109</v>
      </c>
      <c r="F61" s="123" t="str">
        <f t="shared" si="0"/>
        <v>REPAIR CARRY OUT CONTROL FLUG|MAINE-B  LINE OUT|Head/Cover tighten</v>
      </c>
      <c r="G61" s="152" t="s">
        <v>84</v>
      </c>
      <c r="H61" s="150" t="s">
        <v>288</v>
      </c>
      <c r="I61" s="106" t="s">
        <v>12</v>
      </c>
      <c r="J61" s="107" t="s">
        <v>20</v>
      </c>
      <c r="K61" s="115" t="s">
        <v>46</v>
      </c>
      <c r="L61" s="26" t="s">
        <v>87</v>
      </c>
      <c r="M61" s="29" t="s">
        <v>88</v>
      </c>
      <c r="N61" s="29" t="s">
        <v>88</v>
      </c>
      <c r="P61" s="228"/>
      <c r="Q61" s="21"/>
      <c r="R61" s="21"/>
      <c r="S61" s="21"/>
      <c r="T61" s="23"/>
      <c r="U61" s="24"/>
      <c r="V61" s="24"/>
      <c r="W61" s="24"/>
      <c r="X61" s="24"/>
      <c r="Y61" s="24"/>
      <c r="Z61" s="24"/>
      <c r="AA61" s="24"/>
      <c r="AB61" s="24"/>
      <c r="AC61" s="21"/>
      <c r="AD61" s="21"/>
      <c r="AE61" s="21"/>
      <c r="AF61" s="21"/>
    </row>
    <row r="62" spans="1:32" ht="32.25" thickBot="1">
      <c r="A62" s="94">
        <f t="shared" si="1"/>
        <v>56</v>
      </c>
      <c r="B62" s="86" t="s">
        <v>6</v>
      </c>
      <c r="C62" s="14">
        <f t="shared" si="2"/>
        <v>55</v>
      </c>
      <c r="D62" s="14">
        <f t="shared" si="3"/>
        <v>110</v>
      </c>
      <c r="E62" s="14">
        <f t="shared" si="4"/>
        <v>111</v>
      </c>
      <c r="F62" s="123" t="str">
        <f t="shared" si="0"/>
        <v>REPAIR CARRY OUT CONTROL FLUG|MAINE-B  LINE OUT|Pressure Plate tighten</v>
      </c>
      <c r="G62" s="152" t="s">
        <v>84</v>
      </c>
      <c r="H62" s="150" t="s">
        <v>288</v>
      </c>
      <c r="I62" s="106" t="s">
        <v>16</v>
      </c>
      <c r="J62" s="107" t="s">
        <v>20</v>
      </c>
      <c r="K62" s="106" t="s">
        <v>85</v>
      </c>
      <c r="L62" s="26" t="s">
        <v>87</v>
      </c>
      <c r="M62" s="29" t="s">
        <v>88</v>
      </c>
      <c r="N62" s="29" t="s">
        <v>88</v>
      </c>
      <c r="P62" s="228"/>
      <c r="Q62" s="21"/>
      <c r="R62" s="21"/>
      <c r="S62" s="21"/>
      <c r="T62" s="23"/>
      <c r="U62" s="24"/>
      <c r="V62" s="24"/>
      <c r="W62" s="24"/>
      <c r="X62" s="24"/>
      <c r="Y62" s="24"/>
      <c r="Z62" s="24"/>
      <c r="AA62" s="24"/>
      <c r="AB62" s="24"/>
      <c r="AC62" s="21"/>
      <c r="AD62" s="21"/>
      <c r="AE62" s="21"/>
      <c r="AF62" s="21"/>
    </row>
    <row r="63" spans="1:32" ht="32.25" thickBot="1">
      <c r="A63" s="94">
        <f t="shared" si="1"/>
        <v>57</v>
      </c>
      <c r="B63" s="86" t="s">
        <v>6</v>
      </c>
      <c r="C63" s="14">
        <f t="shared" si="2"/>
        <v>56</v>
      </c>
      <c r="D63" s="14">
        <f t="shared" si="3"/>
        <v>112</v>
      </c>
      <c r="E63" s="14">
        <f t="shared" si="4"/>
        <v>113</v>
      </c>
      <c r="F63" s="123" t="str">
        <f t="shared" si="0"/>
        <v>REPAIR CARRY OUT CONTROL FLUG|MAINE-B  LINE OUT|SPARE</v>
      </c>
      <c r="G63" s="152" t="s">
        <v>84</v>
      </c>
      <c r="H63" s="150" t="s">
        <v>288</v>
      </c>
      <c r="I63" s="106" t="s">
        <v>8</v>
      </c>
      <c r="J63" s="107" t="s">
        <v>20</v>
      </c>
      <c r="K63" s="115" t="s">
        <v>519</v>
      </c>
      <c r="L63" s="3"/>
      <c r="M63" s="27"/>
      <c r="N63" s="222"/>
      <c r="P63" s="228"/>
      <c r="Q63" s="21"/>
      <c r="R63" s="21"/>
      <c r="S63" s="21"/>
      <c r="T63" s="23"/>
      <c r="U63" s="24"/>
      <c r="V63" s="24"/>
      <c r="W63" s="24"/>
      <c r="X63" s="24"/>
      <c r="Y63" s="24"/>
      <c r="Z63" s="24"/>
      <c r="AA63" s="24"/>
      <c r="AB63" s="24"/>
      <c r="AC63" s="21"/>
      <c r="AD63" s="21"/>
      <c r="AE63" s="21"/>
      <c r="AF63" s="21"/>
    </row>
    <row r="64" spans="1:32" ht="32.25" thickBot="1">
      <c r="A64" s="94">
        <f t="shared" si="1"/>
        <v>58</v>
      </c>
      <c r="B64" s="86" t="s">
        <v>6</v>
      </c>
      <c r="C64" s="14">
        <f t="shared" si="2"/>
        <v>57</v>
      </c>
      <c r="D64" s="14">
        <f t="shared" si="3"/>
        <v>114</v>
      </c>
      <c r="E64" s="14">
        <f t="shared" si="4"/>
        <v>115</v>
      </c>
      <c r="F64" s="123" t="str">
        <f t="shared" si="0"/>
        <v>REPAIR CARRY OUT CONTROL FLUG|MAINE-B  LINE OUT|SPARE</v>
      </c>
      <c r="G64" s="152" t="s">
        <v>84</v>
      </c>
      <c r="H64" s="150" t="s">
        <v>288</v>
      </c>
      <c r="I64" s="106" t="s">
        <v>8</v>
      </c>
      <c r="J64" s="107" t="s">
        <v>20</v>
      </c>
      <c r="K64" s="115" t="s">
        <v>519</v>
      </c>
      <c r="L64" s="3"/>
      <c r="M64" s="27"/>
      <c r="N64" s="222"/>
      <c r="P64" s="228"/>
      <c r="Q64" s="21"/>
      <c r="R64" s="21"/>
      <c r="S64" s="21"/>
      <c r="T64" s="23"/>
      <c r="U64" s="24"/>
      <c r="V64" s="24"/>
      <c r="W64" s="24"/>
      <c r="X64" s="24"/>
      <c r="Y64" s="24"/>
      <c r="Z64" s="24"/>
      <c r="AA64" s="24"/>
      <c r="AB64" s="24"/>
      <c r="AC64" s="21"/>
      <c r="AD64" s="21"/>
      <c r="AE64" s="21"/>
      <c r="AF64" s="21"/>
    </row>
    <row r="65" spans="1:32" ht="32.25" thickBot="1">
      <c r="A65" s="94">
        <f t="shared" si="1"/>
        <v>59</v>
      </c>
      <c r="B65" s="86" t="s">
        <v>6</v>
      </c>
      <c r="C65" s="14">
        <f t="shared" si="2"/>
        <v>58</v>
      </c>
      <c r="D65" s="14">
        <f t="shared" si="3"/>
        <v>116</v>
      </c>
      <c r="E65" s="14">
        <f t="shared" si="4"/>
        <v>117</v>
      </c>
      <c r="F65" s="123" t="str">
        <f t="shared" si="0"/>
        <v>REPAIR CARRY OUT CONTROL FLUG|MAINE-B  LINE OUT|SPARE</v>
      </c>
      <c r="G65" s="152" t="s">
        <v>84</v>
      </c>
      <c r="H65" s="150" t="s">
        <v>288</v>
      </c>
      <c r="I65" s="106" t="s">
        <v>16</v>
      </c>
      <c r="J65" s="107" t="s">
        <v>20</v>
      </c>
      <c r="K65" s="115" t="s">
        <v>519</v>
      </c>
      <c r="L65" s="3"/>
      <c r="M65" s="27"/>
      <c r="N65" s="222"/>
      <c r="P65" s="228"/>
      <c r="Q65" s="21"/>
      <c r="R65" s="21"/>
      <c r="S65" s="21"/>
      <c r="T65" s="23"/>
      <c r="U65" s="24"/>
      <c r="V65" s="24"/>
      <c r="W65" s="24"/>
      <c r="X65" s="24"/>
      <c r="Y65" s="24"/>
      <c r="Z65" s="24"/>
      <c r="AA65" s="24"/>
      <c r="AB65" s="24"/>
      <c r="AC65" s="21"/>
      <c r="AD65" s="21"/>
      <c r="AE65" s="21"/>
      <c r="AF65" s="21"/>
    </row>
    <row r="66" spans="1:32" ht="32.25" thickBot="1">
      <c r="A66" s="94">
        <f t="shared" si="1"/>
        <v>60</v>
      </c>
      <c r="B66" s="86" t="s">
        <v>6</v>
      </c>
      <c r="C66" s="14">
        <f t="shared" si="2"/>
        <v>59</v>
      </c>
      <c r="D66" s="14">
        <f t="shared" si="3"/>
        <v>118</v>
      </c>
      <c r="E66" s="14">
        <f t="shared" si="4"/>
        <v>119</v>
      </c>
      <c r="F66" s="123" t="str">
        <f t="shared" si="0"/>
        <v>REPAIR CARRY OUT CONTROL FLUG|MAINE-B  LINE OUT|SPARE</v>
      </c>
      <c r="G66" s="152" t="s">
        <v>84</v>
      </c>
      <c r="H66" s="150" t="s">
        <v>288</v>
      </c>
      <c r="I66" s="106" t="s">
        <v>483</v>
      </c>
      <c r="J66" s="107" t="s">
        <v>484</v>
      </c>
      <c r="K66" s="115" t="s">
        <v>519</v>
      </c>
      <c r="L66" s="3"/>
      <c r="M66" s="27"/>
      <c r="N66" s="222"/>
      <c r="P66" s="228"/>
      <c r="Q66" s="21"/>
      <c r="R66" s="21"/>
      <c r="S66" s="21"/>
      <c r="T66" s="23"/>
      <c r="U66" s="24"/>
      <c r="V66" s="24"/>
      <c r="W66" s="24"/>
      <c r="X66" s="24"/>
      <c r="Y66" s="24"/>
      <c r="Z66" s="24"/>
      <c r="AA66" s="24"/>
      <c r="AB66" s="24"/>
      <c r="AC66" s="21"/>
      <c r="AD66" s="21"/>
      <c r="AE66" s="21"/>
      <c r="AF66" s="21"/>
    </row>
    <row r="67" spans="1:32" ht="32.25" thickBot="1">
      <c r="A67" s="94">
        <f t="shared" si="1"/>
        <v>61</v>
      </c>
      <c r="B67" s="86" t="s">
        <v>6</v>
      </c>
      <c r="C67" s="14">
        <f t="shared" si="2"/>
        <v>60</v>
      </c>
      <c r="D67" s="14">
        <f t="shared" si="3"/>
        <v>120</v>
      </c>
      <c r="E67" s="14">
        <f t="shared" si="4"/>
        <v>121</v>
      </c>
      <c r="F67" s="123" t="str">
        <f t="shared" si="0"/>
        <v>INSPECTIN STAGE JUDGEMENT|iINSPECTION 1|</v>
      </c>
      <c r="G67" s="152" t="s">
        <v>261</v>
      </c>
      <c r="H67" s="114" t="s">
        <v>262</v>
      </c>
      <c r="I67" s="106" t="s">
        <v>12</v>
      </c>
      <c r="J67" s="107" t="s">
        <v>20</v>
      </c>
      <c r="K67" s="26"/>
      <c r="L67" s="26" t="s">
        <v>86</v>
      </c>
      <c r="M67" s="29" t="s">
        <v>88</v>
      </c>
      <c r="N67" s="29" t="s">
        <v>88</v>
      </c>
      <c r="P67" s="228"/>
      <c r="Q67" s="23"/>
      <c r="R67" s="23"/>
      <c r="S67" s="23"/>
      <c r="T67" s="23"/>
      <c r="U67" s="24"/>
      <c r="V67" s="24"/>
      <c r="W67" s="24"/>
      <c r="X67" s="24"/>
      <c r="Y67" s="23"/>
      <c r="Z67" s="23"/>
      <c r="AA67" s="23"/>
      <c r="AB67" s="23"/>
      <c r="AC67" s="21"/>
      <c r="AD67" s="21"/>
      <c r="AE67" s="21"/>
      <c r="AF67" s="21"/>
    </row>
    <row r="68" spans="1:32" ht="32.25" thickBot="1">
      <c r="A68" s="94">
        <f t="shared" si="1"/>
        <v>62</v>
      </c>
      <c r="B68" s="86" t="s">
        <v>6</v>
      </c>
      <c r="C68" s="14">
        <f t="shared" si="2"/>
        <v>61</v>
      </c>
      <c r="D68" s="14">
        <f t="shared" si="3"/>
        <v>122</v>
      </c>
      <c r="E68" s="14">
        <f t="shared" si="4"/>
        <v>123</v>
      </c>
      <c r="F68" s="123" t="str">
        <f t="shared" si="0"/>
        <v>INSPECTIN STAGE JUDGEMENT|iINSPECTION 2|</v>
      </c>
      <c r="G68" s="152" t="s">
        <v>261</v>
      </c>
      <c r="H68" s="114" t="s">
        <v>263</v>
      </c>
      <c r="I68" s="106" t="s">
        <v>12</v>
      </c>
      <c r="J68" s="107" t="s">
        <v>20</v>
      </c>
      <c r="K68" s="26"/>
      <c r="L68" s="26" t="s">
        <v>87</v>
      </c>
      <c r="M68" s="29" t="s">
        <v>88</v>
      </c>
      <c r="N68" s="29" t="s">
        <v>88</v>
      </c>
      <c r="P68" s="228"/>
      <c r="Q68" s="21"/>
      <c r="R68" s="21"/>
      <c r="S68" s="21"/>
      <c r="T68" s="23"/>
      <c r="U68" s="24"/>
      <c r="V68" s="24"/>
      <c r="W68" s="24"/>
      <c r="X68" s="24"/>
      <c r="Y68" s="24"/>
      <c r="Z68" s="24"/>
      <c r="AA68" s="24"/>
      <c r="AB68" s="24"/>
      <c r="AC68" s="21"/>
      <c r="AD68" s="21"/>
      <c r="AE68" s="21"/>
      <c r="AF68" s="21"/>
    </row>
    <row r="69" spans="1:32" ht="32.25" thickBot="1">
      <c r="A69" s="94">
        <f t="shared" si="1"/>
        <v>63</v>
      </c>
      <c r="B69" s="86" t="s">
        <v>6</v>
      </c>
      <c r="C69" s="14">
        <f t="shared" si="2"/>
        <v>62</v>
      </c>
      <c r="D69" s="14">
        <f t="shared" si="3"/>
        <v>124</v>
      </c>
      <c r="E69" s="14">
        <f t="shared" si="4"/>
        <v>125</v>
      </c>
      <c r="F69" s="123" t="str">
        <f t="shared" si="0"/>
        <v>INSPECTIN STAGE JUDGEMENT|iINSPECTION 3|</v>
      </c>
      <c r="G69" s="152" t="s">
        <v>261</v>
      </c>
      <c r="H69" s="114" t="s">
        <v>264</v>
      </c>
      <c r="I69" s="106" t="s">
        <v>12</v>
      </c>
      <c r="J69" s="107" t="s">
        <v>20</v>
      </c>
      <c r="K69" s="26"/>
      <c r="L69" s="26" t="s">
        <v>86</v>
      </c>
      <c r="M69" s="29" t="s">
        <v>88</v>
      </c>
      <c r="N69" s="29" t="s">
        <v>88</v>
      </c>
      <c r="P69" s="228"/>
      <c r="Q69" s="21"/>
      <c r="R69" s="21"/>
      <c r="S69" s="21"/>
      <c r="T69" s="23"/>
      <c r="U69" s="24"/>
      <c r="V69" s="24"/>
      <c r="W69" s="24"/>
      <c r="X69" s="24"/>
      <c r="Y69" s="24"/>
      <c r="Z69" s="24"/>
      <c r="AA69" s="24"/>
      <c r="AB69" s="24"/>
      <c r="AC69" s="21"/>
      <c r="AD69" s="21"/>
      <c r="AE69" s="21"/>
      <c r="AF69" s="21"/>
    </row>
    <row r="70" spans="1:32" ht="32.25" thickBot="1">
      <c r="A70" s="94">
        <f t="shared" si="1"/>
        <v>64</v>
      </c>
      <c r="B70" s="86" t="s">
        <v>6</v>
      </c>
      <c r="C70" s="14">
        <f t="shared" si="2"/>
        <v>63</v>
      </c>
      <c r="D70" s="14">
        <f t="shared" si="3"/>
        <v>126</v>
      </c>
      <c r="E70" s="14">
        <f t="shared" si="4"/>
        <v>127</v>
      </c>
      <c r="F70" s="123" t="str">
        <f t="shared" si="0"/>
        <v>INSPECTIN STAGE JUDGEMENT|iINSPECTION 4|</v>
      </c>
      <c r="G70" s="152" t="s">
        <v>261</v>
      </c>
      <c r="H70" s="114" t="s">
        <v>265</v>
      </c>
      <c r="I70" s="106" t="s">
        <v>12</v>
      </c>
      <c r="J70" s="107" t="s">
        <v>20</v>
      </c>
      <c r="K70" s="26"/>
      <c r="L70" s="26" t="s">
        <v>87</v>
      </c>
      <c r="M70" s="29" t="s">
        <v>88</v>
      </c>
      <c r="N70" s="29" t="s">
        <v>88</v>
      </c>
      <c r="P70" s="228"/>
      <c r="Q70" s="21"/>
      <c r="R70" s="21"/>
      <c r="S70" s="21"/>
      <c r="T70" s="23"/>
      <c r="U70" s="24"/>
      <c r="V70" s="24"/>
      <c r="W70" s="24"/>
      <c r="X70" s="24"/>
      <c r="Y70" s="24"/>
      <c r="Z70" s="24"/>
      <c r="AA70" s="24"/>
      <c r="AB70" s="24"/>
      <c r="AC70" s="21"/>
      <c r="AD70" s="21"/>
      <c r="AE70" s="21"/>
      <c r="AF70" s="21"/>
    </row>
    <row r="71" spans="1:32" ht="32.25" thickBot="1">
      <c r="A71" s="94">
        <f t="shared" si="1"/>
        <v>65</v>
      </c>
      <c r="B71" s="86" t="s">
        <v>6</v>
      </c>
      <c r="C71" s="14">
        <f t="shared" si="2"/>
        <v>64</v>
      </c>
      <c r="D71" s="14">
        <f t="shared" si="3"/>
        <v>128</v>
      </c>
      <c r="E71" s="14">
        <f t="shared" si="4"/>
        <v>129</v>
      </c>
      <c r="F71" s="123" t="str">
        <f t="shared" si="0"/>
        <v>INSPECTIN STAGE JUDGEMENT|iINSPECTION 5|</v>
      </c>
      <c r="G71" s="152" t="s">
        <v>261</v>
      </c>
      <c r="H71" s="114" t="s">
        <v>266</v>
      </c>
      <c r="I71" s="106" t="s">
        <v>12</v>
      </c>
      <c r="J71" s="107" t="s">
        <v>20</v>
      </c>
      <c r="K71" s="26"/>
      <c r="L71" s="26" t="s">
        <v>86</v>
      </c>
      <c r="M71" s="29" t="s">
        <v>88</v>
      </c>
      <c r="N71" s="29" t="s">
        <v>88</v>
      </c>
      <c r="P71" s="20"/>
      <c r="Q71" s="21"/>
      <c r="R71" s="21"/>
      <c r="S71" s="21"/>
      <c r="T71" s="23"/>
      <c r="U71" s="24"/>
      <c r="V71" s="24"/>
      <c r="W71" s="24"/>
      <c r="X71" s="24"/>
      <c r="Y71" s="24"/>
      <c r="Z71" s="24"/>
      <c r="AA71" s="24"/>
      <c r="AB71" s="24"/>
      <c r="AC71" s="21"/>
      <c r="AD71" s="21"/>
      <c r="AE71" s="21"/>
      <c r="AF71" s="21"/>
    </row>
    <row r="72" spans="1:32" ht="32.25" thickBot="1">
      <c r="A72" s="94">
        <f t="shared" si="1"/>
        <v>66</v>
      </c>
      <c r="B72" s="86" t="s">
        <v>6</v>
      </c>
      <c r="C72" s="14">
        <f t="shared" si="2"/>
        <v>65</v>
      </c>
      <c r="D72" s="14">
        <f t="shared" si="3"/>
        <v>130</v>
      </c>
      <c r="E72" s="14">
        <f t="shared" si="4"/>
        <v>131</v>
      </c>
      <c r="F72" s="123" t="str">
        <f t="shared" ref="F72:F135" si="5">CONCATENATE(G72,"|",H72,"|",K72)</f>
        <v>INSPECTIN STAGE JUDGEMENT|iINSPECTION 6|</v>
      </c>
      <c r="G72" s="152" t="s">
        <v>261</v>
      </c>
      <c r="H72" s="114" t="s">
        <v>267</v>
      </c>
      <c r="I72" s="106" t="s">
        <v>12</v>
      </c>
      <c r="J72" s="107" t="s">
        <v>20</v>
      </c>
      <c r="K72" s="26"/>
      <c r="L72" s="26" t="s">
        <v>87</v>
      </c>
      <c r="M72" s="29" t="s">
        <v>88</v>
      </c>
      <c r="N72" s="29" t="s">
        <v>88</v>
      </c>
      <c r="P72" s="20"/>
      <c r="Q72" s="21"/>
      <c r="R72" s="21"/>
      <c r="S72" s="21"/>
      <c r="T72" s="23"/>
      <c r="U72" s="24"/>
      <c r="V72" s="24"/>
      <c r="W72" s="24"/>
      <c r="X72" s="24"/>
      <c r="Y72" s="24"/>
      <c r="Z72" s="24"/>
      <c r="AA72" s="24"/>
      <c r="AB72" s="24"/>
      <c r="AC72" s="21"/>
      <c r="AD72" s="21"/>
      <c r="AE72" s="21"/>
      <c r="AF72" s="21"/>
    </row>
    <row r="73" spans="1:32" ht="32.25" thickBot="1">
      <c r="A73" s="94">
        <f t="shared" ref="A73:A136" si="6">A72+1</f>
        <v>67</v>
      </c>
      <c r="B73" s="86" t="s">
        <v>6</v>
      </c>
      <c r="C73" s="14">
        <f t="shared" ref="C73:C136" si="7">C72+1</f>
        <v>66</v>
      </c>
      <c r="D73" s="14">
        <f t="shared" ref="D73:D136" si="8">D72+2</f>
        <v>132</v>
      </c>
      <c r="E73" s="14">
        <f t="shared" ref="E73:E136" si="9">E72+2</f>
        <v>133</v>
      </c>
      <c r="F73" s="123" t="str">
        <f t="shared" si="5"/>
        <v>INSPECTIN STAGE JUDGEMENT|YEAR|</v>
      </c>
      <c r="G73" s="152" t="s">
        <v>261</v>
      </c>
      <c r="H73" s="105" t="s">
        <v>67</v>
      </c>
      <c r="I73" s="106" t="s">
        <v>68</v>
      </c>
      <c r="J73" s="107" t="s">
        <v>20</v>
      </c>
      <c r="K73" s="26"/>
      <c r="L73" s="26" t="s">
        <v>86</v>
      </c>
      <c r="M73" s="29" t="s">
        <v>88</v>
      </c>
      <c r="N73" s="29" t="s">
        <v>88</v>
      </c>
      <c r="O73" s="90">
        <v>42207</v>
      </c>
      <c r="P73" s="20"/>
      <c r="Q73" s="21"/>
      <c r="R73" s="21"/>
      <c r="S73" s="21"/>
      <c r="T73" s="23"/>
      <c r="U73" s="24"/>
      <c r="V73" s="24"/>
      <c r="W73" s="24"/>
      <c r="X73" s="24"/>
      <c r="Y73" s="24"/>
      <c r="Z73" s="24"/>
      <c r="AA73" s="24"/>
      <c r="AB73" s="24"/>
      <c r="AC73" s="21"/>
      <c r="AD73" s="21"/>
      <c r="AE73" s="21"/>
      <c r="AF73" s="21"/>
    </row>
    <row r="74" spans="1:32" ht="32.25" thickBot="1">
      <c r="A74" s="94">
        <f t="shared" si="6"/>
        <v>68</v>
      </c>
      <c r="B74" s="86" t="s">
        <v>6</v>
      </c>
      <c r="C74" s="14">
        <f t="shared" si="7"/>
        <v>67</v>
      </c>
      <c r="D74" s="14">
        <f t="shared" si="8"/>
        <v>134</v>
      </c>
      <c r="E74" s="14">
        <f t="shared" si="9"/>
        <v>135</v>
      </c>
      <c r="F74" s="123" t="str">
        <f t="shared" si="5"/>
        <v>INSPECTIN STAGE JUDGEMENT|MM/DD|</v>
      </c>
      <c r="G74" s="152" t="s">
        <v>261</v>
      </c>
      <c r="H74" s="105" t="s">
        <v>58</v>
      </c>
      <c r="I74" s="106" t="s">
        <v>68</v>
      </c>
      <c r="J74" s="107" t="s">
        <v>20</v>
      </c>
      <c r="K74" s="26"/>
      <c r="L74" s="26" t="s">
        <v>87</v>
      </c>
      <c r="M74" s="29" t="s">
        <v>88</v>
      </c>
      <c r="N74" s="29" t="s">
        <v>88</v>
      </c>
      <c r="O74" s="18" t="s">
        <v>481</v>
      </c>
      <c r="P74" s="20"/>
      <c r="Q74" s="21"/>
      <c r="R74" s="21"/>
      <c r="S74" s="21"/>
      <c r="T74" s="23"/>
      <c r="U74" s="24"/>
      <c r="V74" s="24"/>
      <c r="W74" s="24"/>
      <c r="X74" s="24"/>
      <c r="Y74" s="24"/>
      <c r="Z74" s="24"/>
      <c r="AA74" s="24"/>
      <c r="AB74" s="24"/>
      <c r="AC74" s="21"/>
      <c r="AD74" s="21"/>
      <c r="AE74" s="21"/>
      <c r="AF74" s="21"/>
    </row>
    <row r="75" spans="1:32" ht="32.25" thickBot="1">
      <c r="A75" s="94">
        <f t="shared" si="6"/>
        <v>69</v>
      </c>
      <c r="B75" s="86" t="s">
        <v>6</v>
      </c>
      <c r="C75" s="14">
        <f t="shared" si="7"/>
        <v>68</v>
      </c>
      <c r="D75" s="14">
        <f t="shared" si="8"/>
        <v>136</v>
      </c>
      <c r="E75" s="14">
        <f t="shared" si="9"/>
        <v>137</v>
      </c>
      <c r="F75" s="123" t="str">
        <f t="shared" si="5"/>
        <v>INSPECTIN STAGE JUDGEMENT|Hr/Min|</v>
      </c>
      <c r="G75" s="152" t="s">
        <v>261</v>
      </c>
      <c r="H75" s="105" t="s">
        <v>66</v>
      </c>
      <c r="I75" s="106" t="s">
        <v>68</v>
      </c>
      <c r="J75" s="107" t="s">
        <v>20</v>
      </c>
      <c r="K75" s="26"/>
      <c r="L75" s="26" t="s">
        <v>86</v>
      </c>
      <c r="M75" s="29" t="s">
        <v>88</v>
      </c>
      <c r="N75" s="29" t="s">
        <v>88</v>
      </c>
      <c r="O75" s="18"/>
      <c r="P75" s="20"/>
      <c r="Q75" s="21"/>
      <c r="R75" s="21"/>
      <c r="S75" s="21"/>
      <c r="T75" s="23"/>
      <c r="U75" s="24"/>
      <c r="V75" s="24"/>
      <c r="W75" s="24"/>
      <c r="X75" s="24"/>
      <c r="Y75" s="24"/>
      <c r="Z75" s="24"/>
      <c r="AA75" s="24"/>
      <c r="AB75" s="24"/>
      <c r="AC75" s="21"/>
      <c r="AD75" s="21"/>
      <c r="AE75" s="21"/>
      <c r="AF75" s="21"/>
    </row>
    <row r="76" spans="1:32" ht="32.25" thickBot="1">
      <c r="A76" s="94">
        <f t="shared" si="6"/>
        <v>70</v>
      </c>
      <c r="B76" s="86" t="s">
        <v>6</v>
      </c>
      <c r="C76" s="14">
        <f t="shared" si="7"/>
        <v>69</v>
      </c>
      <c r="D76" s="14">
        <f t="shared" si="8"/>
        <v>138</v>
      </c>
      <c r="E76" s="14">
        <f t="shared" si="9"/>
        <v>139</v>
      </c>
      <c r="F76" s="123" t="str">
        <f t="shared" si="5"/>
        <v>INSPECTIN STAGE JUDGEMENT|Sec|</v>
      </c>
      <c r="G76" s="152" t="s">
        <v>261</v>
      </c>
      <c r="H76" s="105" t="s">
        <v>57</v>
      </c>
      <c r="I76" s="106" t="s">
        <v>68</v>
      </c>
      <c r="J76" s="107" t="s">
        <v>20</v>
      </c>
      <c r="K76" s="26"/>
      <c r="L76" s="26" t="s">
        <v>87</v>
      </c>
      <c r="M76" s="29" t="s">
        <v>88</v>
      </c>
      <c r="N76" s="29" t="s">
        <v>88</v>
      </c>
      <c r="O76" s="18"/>
      <c r="P76" s="20"/>
      <c r="Q76" s="21"/>
      <c r="R76" s="21"/>
      <c r="S76" s="21"/>
      <c r="T76" s="23"/>
      <c r="U76" s="24"/>
      <c r="V76" s="24"/>
      <c r="W76" s="24"/>
      <c r="X76" s="24"/>
      <c r="Y76" s="24"/>
      <c r="Z76" s="24"/>
      <c r="AA76" s="24"/>
      <c r="AB76" s="24"/>
      <c r="AC76" s="21"/>
      <c r="AD76" s="21"/>
      <c r="AE76" s="21"/>
      <c r="AF76" s="21"/>
    </row>
    <row r="77" spans="1:32" ht="32.25" thickBot="1">
      <c r="A77" s="94">
        <f t="shared" si="6"/>
        <v>71</v>
      </c>
      <c r="B77" s="86" t="s">
        <v>6</v>
      </c>
      <c r="C77" s="14">
        <f t="shared" si="7"/>
        <v>70</v>
      </c>
      <c r="D77" s="14">
        <f t="shared" si="8"/>
        <v>140</v>
      </c>
      <c r="E77" s="14">
        <f t="shared" si="9"/>
        <v>141</v>
      </c>
      <c r="F77" s="123" t="str">
        <f t="shared" si="5"/>
        <v>INSPECTIN STAGE JUDGEMENT|iINSPECTION 11|</v>
      </c>
      <c r="G77" s="152" t="s">
        <v>261</v>
      </c>
      <c r="H77" s="114" t="s">
        <v>268</v>
      </c>
      <c r="I77" s="106" t="s">
        <v>16</v>
      </c>
      <c r="J77" s="107" t="s">
        <v>20</v>
      </c>
      <c r="K77" s="3"/>
      <c r="L77" s="26" t="s">
        <v>86</v>
      </c>
      <c r="M77" s="29" t="s">
        <v>88</v>
      </c>
      <c r="N77" s="29" t="s">
        <v>88</v>
      </c>
      <c r="P77" s="20"/>
      <c r="Q77" s="21"/>
      <c r="R77" s="21"/>
      <c r="S77" s="21"/>
      <c r="T77" s="23"/>
      <c r="U77" s="24"/>
      <c r="V77" s="24"/>
      <c r="W77" s="24"/>
      <c r="X77" s="24"/>
      <c r="Y77" s="24"/>
      <c r="Z77" s="24"/>
      <c r="AA77" s="24"/>
      <c r="AB77" s="24"/>
      <c r="AC77" s="21"/>
      <c r="AD77" s="21"/>
      <c r="AE77" s="21"/>
      <c r="AF77" s="21"/>
    </row>
    <row r="78" spans="1:32" ht="32.25" thickBot="1">
      <c r="A78" s="94">
        <f t="shared" si="6"/>
        <v>72</v>
      </c>
      <c r="B78" s="86" t="s">
        <v>6</v>
      </c>
      <c r="C78" s="14">
        <f t="shared" si="7"/>
        <v>71</v>
      </c>
      <c r="D78" s="14">
        <f t="shared" si="8"/>
        <v>142</v>
      </c>
      <c r="E78" s="14">
        <f t="shared" si="9"/>
        <v>143</v>
      </c>
      <c r="F78" s="123" t="str">
        <f t="shared" si="5"/>
        <v>INSPECTIN STAGE JUDGEMENT|iINSPECTION 12|</v>
      </c>
      <c r="G78" s="152" t="s">
        <v>261</v>
      </c>
      <c r="H78" s="114" t="s">
        <v>269</v>
      </c>
      <c r="I78" s="106" t="s">
        <v>16</v>
      </c>
      <c r="J78" s="107" t="s">
        <v>20</v>
      </c>
      <c r="K78" s="3"/>
      <c r="L78" s="26" t="s">
        <v>87</v>
      </c>
      <c r="M78" s="29" t="s">
        <v>88</v>
      </c>
      <c r="N78" s="29" t="s">
        <v>88</v>
      </c>
      <c r="P78" s="20"/>
      <c r="Q78" s="21"/>
      <c r="R78" s="21"/>
      <c r="S78" s="21"/>
      <c r="T78" s="23"/>
      <c r="U78" s="24"/>
      <c r="V78" s="24"/>
      <c r="W78" s="24"/>
      <c r="X78" s="24"/>
      <c r="Y78" s="24"/>
      <c r="Z78" s="24"/>
      <c r="AA78" s="24"/>
      <c r="AB78" s="24"/>
      <c r="AC78" s="21"/>
      <c r="AD78" s="21"/>
      <c r="AE78" s="21"/>
      <c r="AF78" s="21"/>
    </row>
    <row r="79" spans="1:32" ht="32.25" thickBot="1">
      <c r="A79" s="94">
        <f t="shared" si="6"/>
        <v>73</v>
      </c>
      <c r="B79" s="86" t="s">
        <v>6</v>
      </c>
      <c r="C79" s="14">
        <f t="shared" si="7"/>
        <v>72</v>
      </c>
      <c r="D79" s="14">
        <f t="shared" si="8"/>
        <v>144</v>
      </c>
      <c r="E79" s="14">
        <f t="shared" si="9"/>
        <v>145</v>
      </c>
      <c r="F79" s="123" t="str">
        <f t="shared" si="5"/>
        <v>INSPECTIN STAGE JUDGEMENT|iINSPECTION 13|</v>
      </c>
      <c r="G79" s="152" t="s">
        <v>261</v>
      </c>
      <c r="H79" s="114" t="s">
        <v>270</v>
      </c>
      <c r="I79" s="106" t="s">
        <v>16</v>
      </c>
      <c r="J79" s="107" t="s">
        <v>20</v>
      </c>
      <c r="K79" s="3"/>
      <c r="L79" s="26" t="s">
        <v>87</v>
      </c>
      <c r="M79" s="29" t="s">
        <v>88</v>
      </c>
      <c r="N79" s="29" t="s">
        <v>88</v>
      </c>
      <c r="P79" s="20"/>
      <c r="Q79" s="21"/>
      <c r="R79" s="21"/>
      <c r="S79" s="21"/>
      <c r="T79" s="23"/>
      <c r="U79" s="24"/>
      <c r="V79" s="24"/>
      <c r="W79" s="24"/>
      <c r="X79" s="24"/>
      <c r="Y79" s="24"/>
      <c r="Z79" s="24"/>
      <c r="AA79" s="24"/>
      <c r="AB79" s="24"/>
      <c r="AC79" s="21"/>
      <c r="AD79" s="21"/>
      <c r="AE79" s="21"/>
      <c r="AF79" s="21"/>
    </row>
    <row r="80" spans="1:32" ht="32.25" thickBot="1">
      <c r="A80" s="94">
        <f t="shared" si="6"/>
        <v>74</v>
      </c>
      <c r="B80" s="86" t="s">
        <v>6</v>
      </c>
      <c r="C80" s="14">
        <f t="shared" si="7"/>
        <v>73</v>
      </c>
      <c r="D80" s="14">
        <f t="shared" si="8"/>
        <v>146</v>
      </c>
      <c r="E80" s="14">
        <f t="shared" si="9"/>
        <v>147</v>
      </c>
      <c r="F80" s="123" t="str">
        <f t="shared" si="5"/>
        <v>INSPECTIN STAGE JUDGEMENT|iINSPECTION 14|</v>
      </c>
      <c r="G80" s="152" t="s">
        <v>261</v>
      </c>
      <c r="H80" s="114" t="s">
        <v>271</v>
      </c>
      <c r="I80" s="106" t="s">
        <v>16</v>
      </c>
      <c r="J80" s="107" t="s">
        <v>20</v>
      </c>
      <c r="K80" s="3"/>
      <c r="L80" s="26" t="s">
        <v>87</v>
      </c>
      <c r="M80" s="29" t="s">
        <v>88</v>
      </c>
      <c r="N80" s="29" t="s">
        <v>88</v>
      </c>
      <c r="P80" s="20"/>
      <c r="Q80" s="21"/>
      <c r="R80" s="21"/>
      <c r="S80" s="21"/>
      <c r="T80" s="23"/>
      <c r="U80" s="24"/>
      <c r="V80" s="24"/>
      <c r="W80" s="24"/>
      <c r="X80" s="24"/>
      <c r="Y80" s="24"/>
      <c r="Z80" s="24"/>
      <c r="AA80" s="24"/>
      <c r="AB80" s="24"/>
      <c r="AC80" s="21"/>
      <c r="AD80" s="21"/>
      <c r="AE80" s="21"/>
      <c r="AF80" s="21"/>
    </row>
    <row r="81" spans="1:32" ht="32.25" thickBot="1">
      <c r="A81" s="94">
        <f t="shared" si="6"/>
        <v>75</v>
      </c>
      <c r="B81" s="86" t="s">
        <v>6</v>
      </c>
      <c r="C81" s="14">
        <f t="shared" si="7"/>
        <v>74</v>
      </c>
      <c r="D81" s="14">
        <f t="shared" si="8"/>
        <v>148</v>
      </c>
      <c r="E81" s="14">
        <f t="shared" si="9"/>
        <v>149</v>
      </c>
      <c r="F81" s="123" t="str">
        <f t="shared" si="5"/>
        <v>INSPECTIN STAGE JUDGEMENT|iINSPECTION 15|</v>
      </c>
      <c r="G81" s="152" t="s">
        <v>261</v>
      </c>
      <c r="H81" s="114" t="s">
        <v>272</v>
      </c>
      <c r="I81" s="106" t="s">
        <v>16</v>
      </c>
      <c r="J81" s="107" t="s">
        <v>20</v>
      </c>
      <c r="K81" s="3"/>
      <c r="L81" s="26" t="s">
        <v>87</v>
      </c>
      <c r="M81" s="29" t="s">
        <v>88</v>
      </c>
      <c r="N81" s="29" t="s">
        <v>88</v>
      </c>
      <c r="P81" s="20"/>
      <c r="Q81" s="21"/>
      <c r="R81" s="21"/>
      <c r="S81" s="21"/>
      <c r="T81" s="23"/>
      <c r="U81" s="24"/>
      <c r="V81" s="24"/>
      <c r="W81" s="24"/>
      <c r="X81" s="24"/>
      <c r="Y81" s="24"/>
      <c r="Z81" s="24"/>
      <c r="AA81" s="24"/>
      <c r="AB81" s="24"/>
      <c r="AC81" s="21"/>
      <c r="AD81" s="21"/>
      <c r="AE81" s="21"/>
      <c r="AF81" s="21"/>
    </row>
    <row r="82" spans="1:32" ht="32.25" thickBot="1">
      <c r="A82" s="94">
        <f t="shared" si="6"/>
        <v>76</v>
      </c>
      <c r="B82" s="86" t="s">
        <v>6</v>
      </c>
      <c r="C82" s="14">
        <f t="shared" si="7"/>
        <v>75</v>
      </c>
      <c r="D82" s="14">
        <f t="shared" si="8"/>
        <v>150</v>
      </c>
      <c r="E82" s="14">
        <f t="shared" si="9"/>
        <v>151</v>
      </c>
      <c r="F82" s="123" t="str">
        <f t="shared" si="5"/>
        <v>INSPECTIN STAGE JUDGEMENT|iINSPECTION 16|</v>
      </c>
      <c r="G82" s="152" t="s">
        <v>261</v>
      </c>
      <c r="H82" s="114" t="s">
        <v>273</v>
      </c>
      <c r="I82" s="106" t="s">
        <v>16</v>
      </c>
      <c r="J82" s="107" t="s">
        <v>20</v>
      </c>
      <c r="K82" s="3"/>
      <c r="L82" s="26" t="s">
        <v>87</v>
      </c>
      <c r="M82" s="29" t="s">
        <v>88</v>
      </c>
      <c r="N82" s="29" t="s">
        <v>88</v>
      </c>
      <c r="P82" s="20"/>
      <c r="Q82" s="21"/>
      <c r="R82" s="21"/>
      <c r="S82" s="21"/>
      <c r="T82" s="23"/>
      <c r="U82" s="24"/>
      <c r="V82" s="24"/>
      <c r="W82" s="24"/>
      <c r="X82" s="24"/>
      <c r="Y82" s="24"/>
      <c r="Z82" s="24"/>
      <c r="AA82" s="24"/>
      <c r="AB82" s="24"/>
      <c r="AC82" s="21"/>
      <c r="AD82" s="21"/>
      <c r="AE82" s="21"/>
      <c r="AF82" s="21"/>
    </row>
    <row r="83" spans="1:32" ht="32.25" thickBot="1">
      <c r="A83" s="94">
        <f t="shared" si="6"/>
        <v>77</v>
      </c>
      <c r="B83" s="86" t="s">
        <v>6</v>
      </c>
      <c r="C83" s="14">
        <f t="shared" si="7"/>
        <v>76</v>
      </c>
      <c r="D83" s="14">
        <f t="shared" si="8"/>
        <v>152</v>
      </c>
      <c r="E83" s="14">
        <f t="shared" si="9"/>
        <v>153</v>
      </c>
      <c r="F83" s="123" t="str">
        <f t="shared" si="5"/>
        <v>INSPECTIN STAGE JUDGEMENT|YEAR|</v>
      </c>
      <c r="G83" s="152" t="s">
        <v>261</v>
      </c>
      <c r="H83" s="105" t="s">
        <v>67</v>
      </c>
      <c r="I83" s="106" t="s">
        <v>68</v>
      </c>
      <c r="J83" s="107" t="s">
        <v>20</v>
      </c>
      <c r="K83" s="3"/>
      <c r="L83" s="26" t="s">
        <v>87</v>
      </c>
      <c r="M83" s="29" t="s">
        <v>88</v>
      </c>
      <c r="N83" s="29" t="s">
        <v>88</v>
      </c>
      <c r="O83" s="90">
        <v>42207</v>
      </c>
      <c r="P83" s="20"/>
      <c r="Q83" s="21"/>
      <c r="R83" s="21"/>
      <c r="S83" s="21"/>
      <c r="T83" s="23"/>
      <c r="U83" s="24"/>
      <c r="V83" s="24"/>
      <c r="W83" s="24"/>
      <c r="X83" s="24"/>
      <c r="Y83" s="24"/>
      <c r="Z83" s="24"/>
      <c r="AA83" s="24"/>
      <c r="AB83" s="24"/>
      <c r="AC83" s="21"/>
      <c r="AD83" s="21"/>
      <c r="AE83" s="21"/>
      <c r="AF83" s="21"/>
    </row>
    <row r="84" spans="1:32" ht="32.25" thickBot="1">
      <c r="A84" s="94">
        <f t="shared" si="6"/>
        <v>78</v>
      </c>
      <c r="B84" s="86" t="s">
        <v>6</v>
      </c>
      <c r="C84" s="14">
        <f t="shared" si="7"/>
        <v>77</v>
      </c>
      <c r="D84" s="14">
        <f t="shared" si="8"/>
        <v>154</v>
      </c>
      <c r="E84" s="14">
        <f t="shared" si="9"/>
        <v>155</v>
      </c>
      <c r="F84" s="123" t="str">
        <f t="shared" si="5"/>
        <v>INSPECTIN STAGE JUDGEMENT|MM/DD|</v>
      </c>
      <c r="G84" s="152" t="s">
        <v>261</v>
      </c>
      <c r="H84" s="105" t="s">
        <v>58</v>
      </c>
      <c r="I84" s="106" t="s">
        <v>68</v>
      </c>
      <c r="J84" s="107" t="s">
        <v>20</v>
      </c>
      <c r="K84" s="3"/>
      <c r="L84" s="26" t="s">
        <v>87</v>
      </c>
      <c r="M84" s="29" t="s">
        <v>88</v>
      </c>
      <c r="N84" s="29" t="s">
        <v>88</v>
      </c>
      <c r="O84" s="18" t="s">
        <v>481</v>
      </c>
      <c r="P84" s="20"/>
      <c r="Q84" s="21"/>
      <c r="R84" s="21"/>
      <c r="S84" s="21"/>
      <c r="T84" s="23"/>
      <c r="U84" s="24"/>
      <c r="V84" s="24"/>
      <c r="W84" s="24"/>
      <c r="X84" s="24"/>
      <c r="Y84" s="24"/>
      <c r="Z84" s="24"/>
      <c r="AA84" s="24"/>
      <c r="AB84" s="24"/>
      <c r="AC84" s="21"/>
      <c r="AD84" s="21"/>
      <c r="AE84" s="21"/>
      <c r="AF84" s="21"/>
    </row>
    <row r="85" spans="1:32" ht="32.25" thickBot="1">
      <c r="A85" s="94">
        <f t="shared" si="6"/>
        <v>79</v>
      </c>
      <c r="B85" s="86" t="s">
        <v>6</v>
      </c>
      <c r="C85" s="14">
        <f t="shared" si="7"/>
        <v>78</v>
      </c>
      <c r="D85" s="14">
        <f t="shared" si="8"/>
        <v>156</v>
      </c>
      <c r="E85" s="14">
        <f t="shared" si="9"/>
        <v>157</v>
      </c>
      <c r="F85" s="123" t="str">
        <f t="shared" si="5"/>
        <v>INSPECTIN STAGE JUDGEMENT|Hr/Min|</v>
      </c>
      <c r="G85" s="152" t="s">
        <v>261</v>
      </c>
      <c r="H85" s="105" t="s">
        <v>66</v>
      </c>
      <c r="I85" s="106" t="s">
        <v>68</v>
      </c>
      <c r="J85" s="107" t="s">
        <v>20</v>
      </c>
      <c r="K85" s="3"/>
      <c r="L85" s="26" t="s">
        <v>87</v>
      </c>
      <c r="M85" s="29" t="s">
        <v>88</v>
      </c>
      <c r="N85" s="29" t="s">
        <v>88</v>
      </c>
      <c r="O85" s="18"/>
      <c r="P85" s="20"/>
      <c r="Q85" s="21"/>
      <c r="R85" s="21"/>
      <c r="S85" s="21"/>
      <c r="T85" s="23"/>
      <c r="U85" s="24"/>
      <c r="V85" s="24"/>
      <c r="W85" s="24"/>
      <c r="X85" s="24"/>
      <c r="Y85" s="24"/>
      <c r="Z85" s="24"/>
      <c r="AA85" s="24"/>
      <c r="AB85" s="24"/>
      <c r="AC85" s="21"/>
      <c r="AD85" s="21"/>
      <c r="AE85" s="21"/>
      <c r="AF85" s="21"/>
    </row>
    <row r="86" spans="1:32" ht="32.25" thickBot="1">
      <c r="A86" s="94">
        <f t="shared" si="6"/>
        <v>80</v>
      </c>
      <c r="B86" s="86" t="s">
        <v>6</v>
      </c>
      <c r="C86" s="14">
        <f t="shared" si="7"/>
        <v>79</v>
      </c>
      <c r="D86" s="14">
        <f t="shared" si="8"/>
        <v>158</v>
      </c>
      <c r="E86" s="14">
        <f t="shared" si="9"/>
        <v>159</v>
      </c>
      <c r="F86" s="123" t="str">
        <f t="shared" si="5"/>
        <v>INSPECTIN STAGE JUDGEMENT|Sec|</v>
      </c>
      <c r="G86" s="152" t="s">
        <v>261</v>
      </c>
      <c r="H86" s="105" t="s">
        <v>57</v>
      </c>
      <c r="I86" s="106" t="s">
        <v>68</v>
      </c>
      <c r="J86" s="107" t="s">
        <v>20</v>
      </c>
      <c r="K86" s="3"/>
      <c r="L86" s="26" t="s">
        <v>87</v>
      </c>
      <c r="M86" s="29" t="s">
        <v>88</v>
      </c>
      <c r="N86" s="29" t="s">
        <v>88</v>
      </c>
      <c r="O86" s="18"/>
      <c r="P86" s="20"/>
      <c r="Q86" s="21"/>
      <c r="R86" s="21"/>
      <c r="S86" s="21"/>
      <c r="T86" s="23"/>
      <c r="U86" s="24"/>
      <c r="V86" s="24"/>
      <c r="W86" s="24"/>
      <c r="X86" s="24"/>
      <c r="Y86" s="24"/>
      <c r="Z86" s="24"/>
      <c r="AA86" s="24"/>
      <c r="AB86" s="24"/>
      <c r="AC86" s="21"/>
      <c r="AD86" s="21"/>
      <c r="AE86" s="21"/>
      <c r="AF86" s="21"/>
    </row>
    <row r="87" spans="1:32" ht="14.25" thickBot="1">
      <c r="A87" s="94">
        <f t="shared" si="6"/>
        <v>81</v>
      </c>
      <c r="B87" s="86" t="s">
        <v>6</v>
      </c>
      <c r="C87" s="14">
        <f t="shared" si="7"/>
        <v>80</v>
      </c>
      <c r="D87" s="14">
        <f t="shared" si="8"/>
        <v>160</v>
      </c>
      <c r="E87" s="14">
        <f t="shared" si="9"/>
        <v>161</v>
      </c>
      <c r="F87" s="123" t="str">
        <f t="shared" si="5"/>
        <v>PRODUCT DATA|SHORT　BLOCK DATA|S/B Parts No</v>
      </c>
      <c r="G87" s="117" t="s">
        <v>52</v>
      </c>
      <c r="H87" s="5" t="s">
        <v>48</v>
      </c>
      <c r="I87" s="106" t="s">
        <v>16</v>
      </c>
      <c r="J87" s="188" t="s">
        <v>53</v>
      </c>
      <c r="K87" s="10" t="s">
        <v>49</v>
      </c>
      <c r="L87" s="10" t="s">
        <v>109</v>
      </c>
      <c r="M87" s="116"/>
      <c r="N87" s="180" t="s">
        <v>1807</v>
      </c>
      <c r="P87" s="20"/>
      <c r="Q87" s="21"/>
      <c r="R87" s="21"/>
      <c r="S87" s="21"/>
      <c r="T87" s="23"/>
      <c r="U87" s="24"/>
      <c r="V87" s="24"/>
      <c r="W87" s="24"/>
      <c r="X87" s="24"/>
      <c r="Y87" s="24"/>
      <c r="Z87" s="24"/>
      <c r="AA87" s="24"/>
      <c r="AB87" s="24"/>
      <c r="AC87" s="21"/>
      <c r="AD87" s="21"/>
      <c r="AE87" s="21"/>
      <c r="AF87" s="21"/>
    </row>
    <row r="88" spans="1:32" ht="14.25" thickBot="1">
      <c r="A88" s="94">
        <f t="shared" si="6"/>
        <v>82</v>
      </c>
      <c r="B88" s="86" t="s">
        <v>6</v>
      </c>
      <c r="C88" s="14">
        <f t="shared" si="7"/>
        <v>81</v>
      </c>
      <c r="D88" s="14">
        <f t="shared" si="8"/>
        <v>162</v>
      </c>
      <c r="E88" s="14">
        <f t="shared" si="9"/>
        <v>163</v>
      </c>
      <c r="F88" s="123" t="str">
        <f t="shared" si="5"/>
        <v>PRODUCT DATA|SHORT　BLOCK DATA|S/B Parts No</v>
      </c>
      <c r="G88" s="117" t="s">
        <v>52</v>
      </c>
      <c r="H88" s="5" t="s">
        <v>48</v>
      </c>
      <c r="I88" s="106" t="s">
        <v>16</v>
      </c>
      <c r="J88" s="188" t="s">
        <v>53</v>
      </c>
      <c r="K88" s="10" t="s">
        <v>49</v>
      </c>
      <c r="L88" s="10" t="s">
        <v>109</v>
      </c>
      <c r="M88" s="116"/>
      <c r="N88" s="180" t="s">
        <v>1807</v>
      </c>
      <c r="P88" s="20"/>
      <c r="Q88" s="21"/>
      <c r="R88" s="21"/>
      <c r="S88" s="21"/>
      <c r="T88" s="23"/>
      <c r="U88" s="24"/>
      <c r="V88" s="24"/>
      <c r="W88" s="24"/>
      <c r="X88" s="24"/>
      <c r="Y88" s="24"/>
      <c r="Z88" s="24"/>
      <c r="AA88" s="24"/>
      <c r="AB88" s="24"/>
      <c r="AC88" s="21"/>
      <c r="AD88" s="21"/>
      <c r="AE88" s="21"/>
      <c r="AF88" s="21"/>
    </row>
    <row r="89" spans="1:32" ht="14.25" thickBot="1">
      <c r="A89" s="94">
        <f t="shared" si="6"/>
        <v>83</v>
      </c>
      <c r="B89" s="86" t="s">
        <v>6</v>
      </c>
      <c r="C89" s="14">
        <f t="shared" si="7"/>
        <v>82</v>
      </c>
      <c r="D89" s="14">
        <f t="shared" si="8"/>
        <v>164</v>
      </c>
      <c r="E89" s="14">
        <f t="shared" si="9"/>
        <v>165</v>
      </c>
      <c r="F89" s="123" t="str">
        <f t="shared" si="5"/>
        <v>PRODUCT DATA|SHORT　BLOCK DATA|S/B Parts No</v>
      </c>
      <c r="G89" s="117" t="s">
        <v>52</v>
      </c>
      <c r="H89" s="5" t="s">
        <v>48</v>
      </c>
      <c r="I89" s="106" t="s">
        <v>16</v>
      </c>
      <c r="J89" s="188" t="s">
        <v>53</v>
      </c>
      <c r="K89" s="10" t="s">
        <v>49</v>
      </c>
      <c r="L89" s="10" t="s">
        <v>109</v>
      </c>
      <c r="M89" s="116"/>
      <c r="N89" s="180" t="s">
        <v>1807</v>
      </c>
      <c r="P89" s="20"/>
      <c r="Q89" s="21"/>
      <c r="R89" s="21"/>
      <c r="S89" s="21"/>
      <c r="T89" s="23"/>
      <c r="U89" s="24"/>
      <c r="V89" s="24"/>
      <c r="W89" s="24"/>
      <c r="X89" s="24"/>
      <c r="Y89" s="24"/>
      <c r="Z89" s="24"/>
      <c r="AA89" s="24"/>
      <c r="AB89" s="24"/>
      <c r="AC89" s="21"/>
      <c r="AD89" s="21"/>
      <c r="AE89" s="21"/>
      <c r="AF89" s="21"/>
    </row>
    <row r="90" spans="1:32" ht="14.25" thickBot="1">
      <c r="A90" s="94">
        <f t="shared" si="6"/>
        <v>84</v>
      </c>
      <c r="B90" s="86" t="s">
        <v>6</v>
      </c>
      <c r="C90" s="14">
        <f t="shared" si="7"/>
        <v>83</v>
      </c>
      <c r="D90" s="14">
        <f t="shared" si="8"/>
        <v>166</v>
      </c>
      <c r="E90" s="14">
        <f t="shared" si="9"/>
        <v>167</v>
      </c>
      <c r="F90" s="123" t="str">
        <f t="shared" si="5"/>
        <v>PRODUCT DATA|SHORT　BLOCK DATA|S/B Parts No</v>
      </c>
      <c r="G90" s="117" t="s">
        <v>52</v>
      </c>
      <c r="H90" s="5" t="s">
        <v>48</v>
      </c>
      <c r="I90" s="106" t="s">
        <v>16</v>
      </c>
      <c r="J90" s="188" t="s">
        <v>53</v>
      </c>
      <c r="K90" s="10" t="s">
        <v>49</v>
      </c>
      <c r="L90" s="10" t="s">
        <v>109</v>
      </c>
      <c r="M90" s="116"/>
      <c r="N90" s="180" t="s">
        <v>1807</v>
      </c>
      <c r="P90" s="20"/>
      <c r="Q90" s="21"/>
      <c r="R90" s="21"/>
      <c r="S90" s="21"/>
      <c r="T90" s="23"/>
      <c r="U90" s="24"/>
      <c r="V90" s="24"/>
      <c r="W90" s="24"/>
      <c r="X90" s="24"/>
      <c r="Y90" s="24"/>
      <c r="Z90" s="24"/>
      <c r="AA90" s="24"/>
      <c r="AB90" s="24"/>
      <c r="AC90" s="21"/>
      <c r="AD90" s="21"/>
      <c r="AE90" s="21"/>
      <c r="AF90" s="21"/>
    </row>
    <row r="91" spans="1:32" ht="14.25" thickBot="1">
      <c r="A91" s="94">
        <f t="shared" si="6"/>
        <v>85</v>
      </c>
      <c r="B91" s="86" t="s">
        <v>6</v>
      </c>
      <c r="C91" s="14">
        <f t="shared" si="7"/>
        <v>84</v>
      </c>
      <c r="D91" s="14">
        <f t="shared" si="8"/>
        <v>168</v>
      </c>
      <c r="E91" s="14">
        <f t="shared" si="9"/>
        <v>169</v>
      </c>
      <c r="F91" s="123" t="str">
        <f t="shared" si="5"/>
        <v>PRODUCT DATA|SHORT　BLOCK DATA|S/B Parts No</v>
      </c>
      <c r="G91" s="117" t="s">
        <v>52</v>
      </c>
      <c r="H91" s="5" t="s">
        <v>48</v>
      </c>
      <c r="I91" s="106" t="s">
        <v>16</v>
      </c>
      <c r="J91" s="188" t="s">
        <v>53</v>
      </c>
      <c r="K91" s="10" t="s">
        <v>49</v>
      </c>
      <c r="L91" s="10" t="s">
        <v>109</v>
      </c>
      <c r="M91" s="116"/>
      <c r="N91" s="180" t="s">
        <v>1807</v>
      </c>
      <c r="P91" s="20"/>
      <c r="Q91" s="21"/>
      <c r="R91" s="21"/>
      <c r="S91" s="21"/>
      <c r="T91" s="23"/>
      <c r="U91" s="24"/>
      <c r="V91" s="24"/>
      <c r="W91" s="24"/>
      <c r="X91" s="24"/>
      <c r="Y91" s="24"/>
      <c r="Z91" s="24"/>
      <c r="AA91" s="24"/>
      <c r="AB91" s="24"/>
      <c r="AC91" s="21"/>
      <c r="AD91" s="21"/>
      <c r="AE91" s="21"/>
      <c r="AF91" s="21"/>
    </row>
    <row r="92" spans="1:32" ht="14.25" thickBot="1">
      <c r="A92" s="94">
        <f t="shared" si="6"/>
        <v>86</v>
      </c>
      <c r="B92" s="86" t="s">
        <v>6</v>
      </c>
      <c r="C92" s="14">
        <f t="shared" si="7"/>
        <v>85</v>
      </c>
      <c r="D92" s="14">
        <f t="shared" si="8"/>
        <v>170</v>
      </c>
      <c r="E92" s="14">
        <f t="shared" si="9"/>
        <v>171</v>
      </c>
      <c r="F92" s="123" t="str">
        <f t="shared" si="5"/>
        <v>PRODUCT DATA|SHORT　BLOCK DATA|S/B serial No</v>
      </c>
      <c r="G92" s="117" t="s">
        <v>52</v>
      </c>
      <c r="H92" s="5" t="s">
        <v>48</v>
      </c>
      <c r="I92" s="106" t="s">
        <v>16</v>
      </c>
      <c r="J92" s="188" t="s">
        <v>54</v>
      </c>
      <c r="K92" s="10" t="s">
        <v>50</v>
      </c>
      <c r="L92" s="108" t="s">
        <v>107</v>
      </c>
      <c r="M92" s="116"/>
      <c r="N92" s="180" t="s">
        <v>1807</v>
      </c>
      <c r="P92" s="20"/>
      <c r="Q92" s="21"/>
      <c r="R92" s="21"/>
      <c r="S92" s="21"/>
      <c r="T92" s="23"/>
      <c r="U92" s="24"/>
      <c r="V92" s="24"/>
      <c r="W92" s="24"/>
      <c r="X92" s="24"/>
      <c r="Y92" s="24"/>
      <c r="Z92" s="24"/>
      <c r="AA92" s="24"/>
      <c r="AB92" s="24"/>
      <c r="AC92" s="21"/>
      <c r="AD92" s="21"/>
      <c r="AE92" s="21"/>
      <c r="AF92" s="21"/>
    </row>
    <row r="93" spans="1:32" ht="14.25" thickBot="1">
      <c r="A93" s="94">
        <f t="shared" si="6"/>
        <v>87</v>
      </c>
      <c r="B93" s="86" t="s">
        <v>6</v>
      </c>
      <c r="C93" s="14">
        <f t="shared" si="7"/>
        <v>86</v>
      </c>
      <c r="D93" s="14">
        <f t="shared" si="8"/>
        <v>172</v>
      </c>
      <c r="E93" s="14">
        <f t="shared" si="9"/>
        <v>173</v>
      </c>
      <c r="F93" s="123" t="str">
        <f t="shared" si="5"/>
        <v>PRODUCT DATA|SHORT　BLOCK DATA|S/B serial No</v>
      </c>
      <c r="G93" s="117" t="s">
        <v>52</v>
      </c>
      <c r="H93" s="5" t="s">
        <v>48</v>
      </c>
      <c r="I93" s="106" t="s">
        <v>16</v>
      </c>
      <c r="J93" s="188" t="s">
        <v>54</v>
      </c>
      <c r="K93" s="10" t="s">
        <v>50</v>
      </c>
      <c r="L93" s="108" t="s">
        <v>107</v>
      </c>
      <c r="M93" s="116"/>
      <c r="N93" s="180" t="s">
        <v>1807</v>
      </c>
      <c r="P93" s="20"/>
      <c r="Q93" s="21"/>
      <c r="R93" s="21"/>
      <c r="S93" s="21"/>
      <c r="T93" s="23"/>
      <c r="U93" s="24"/>
      <c r="V93" s="24"/>
      <c r="W93" s="24"/>
      <c r="X93" s="24"/>
      <c r="Y93" s="24"/>
      <c r="Z93" s="24"/>
      <c r="AA93" s="24"/>
      <c r="AB93" s="24"/>
      <c r="AC93" s="21"/>
      <c r="AD93" s="21"/>
      <c r="AE93" s="21"/>
      <c r="AF93" s="21"/>
    </row>
    <row r="94" spans="1:32" ht="14.25" thickBot="1">
      <c r="A94" s="94">
        <f t="shared" si="6"/>
        <v>88</v>
      </c>
      <c r="B94" s="86" t="s">
        <v>6</v>
      </c>
      <c r="C94" s="14">
        <f t="shared" si="7"/>
        <v>87</v>
      </c>
      <c r="D94" s="14">
        <f t="shared" si="8"/>
        <v>174</v>
      </c>
      <c r="E94" s="14">
        <f t="shared" si="9"/>
        <v>175</v>
      </c>
      <c r="F94" s="123" t="str">
        <f t="shared" si="5"/>
        <v>PRODUCT DATA|SHORT　BLOCK DATA|S/B serial No</v>
      </c>
      <c r="G94" s="117" t="s">
        <v>52</v>
      </c>
      <c r="H94" s="5" t="s">
        <v>48</v>
      </c>
      <c r="I94" s="106" t="s">
        <v>16</v>
      </c>
      <c r="J94" s="188" t="s">
        <v>54</v>
      </c>
      <c r="K94" s="10" t="s">
        <v>50</v>
      </c>
      <c r="L94" s="108" t="s">
        <v>107</v>
      </c>
      <c r="M94" s="116"/>
      <c r="N94" s="180" t="s">
        <v>1807</v>
      </c>
      <c r="P94" s="20"/>
      <c r="Q94" s="21"/>
      <c r="R94" s="21"/>
      <c r="S94" s="21"/>
      <c r="T94" s="23"/>
      <c r="U94" s="24"/>
      <c r="V94" s="24"/>
      <c r="W94" s="24"/>
      <c r="X94" s="24"/>
      <c r="Y94" s="24"/>
      <c r="Z94" s="24"/>
      <c r="AA94" s="24"/>
      <c r="AB94" s="24"/>
      <c r="AC94" s="21"/>
      <c r="AD94" s="21"/>
      <c r="AE94" s="21"/>
      <c r="AF94" s="21"/>
    </row>
    <row r="95" spans="1:32" ht="14.25" thickBot="1">
      <c r="A95" s="94">
        <f t="shared" si="6"/>
        <v>89</v>
      </c>
      <c r="B95" s="86" t="s">
        <v>6</v>
      </c>
      <c r="C95" s="14">
        <f t="shared" si="7"/>
        <v>88</v>
      </c>
      <c r="D95" s="14">
        <f t="shared" si="8"/>
        <v>176</v>
      </c>
      <c r="E95" s="14">
        <f t="shared" si="9"/>
        <v>177</v>
      </c>
      <c r="F95" s="123" t="str">
        <f t="shared" si="5"/>
        <v>PRODUCT DATA|SHORT　BLOCK DATA|GASKET GRADE</v>
      </c>
      <c r="G95" s="117" t="s">
        <v>52</v>
      </c>
      <c r="H95" s="5" t="s">
        <v>48</v>
      </c>
      <c r="I95" s="106" t="s">
        <v>16</v>
      </c>
      <c r="J95" s="107" t="s">
        <v>20</v>
      </c>
      <c r="K95" s="108" t="s">
        <v>51</v>
      </c>
      <c r="L95" s="108" t="s">
        <v>106</v>
      </c>
      <c r="M95" s="116"/>
      <c r="N95" s="116" t="s">
        <v>1810</v>
      </c>
      <c r="P95" s="20"/>
      <c r="Q95" s="21"/>
      <c r="R95" s="21"/>
      <c r="S95" s="21"/>
      <c r="T95" s="23"/>
      <c r="U95" s="24"/>
      <c r="V95" s="24"/>
      <c r="W95" s="24"/>
      <c r="X95" s="24"/>
      <c r="Y95" s="24"/>
      <c r="Z95" s="24"/>
      <c r="AA95" s="24"/>
      <c r="AB95" s="24"/>
      <c r="AC95" s="21"/>
      <c r="AD95" s="21"/>
      <c r="AE95" s="21"/>
      <c r="AF95" s="21"/>
    </row>
    <row r="96" spans="1:32" ht="14.25" thickBot="1">
      <c r="A96" s="94">
        <f t="shared" si="6"/>
        <v>90</v>
      </c>
      <c r="B96" s="86" t="s">
        <v>6</v>
      </c>
      <c r="C96" s="14">
        <f t="shared" si="7"/>
        <v>89</v>
      </c>
      <c r="D96" s="14">
        <f t="shared" si="8"/>
        <v>178</v>
      </c>
      <c r="E96" s="14">
        <f t="shared" si="9"/>
        <v>179</v>
      </c>
      <c r="F96" s="123" t="str">
        <f t="shared" si="5"/>
        <v>PRODUCT DATA|LINE ON TIME|YEAR</v>
      </c>
      <c r="G96" s="117" t="s">
        <v>52</v>
      </c>
      <c r="H96" s="149" t="s">
        <v>81</v>
      </c>
      <c r="I96" s="106" t="s">
        <v>68</v>
      </c>
      <c r="J96" s="107" t="s">
        <v>20</v>
      </c>
      <c r="K96" s="105" t="s">
        <v>67</v>
      </c>
      <c r="L96" s="3">
        <v>2015</v>
      </c>
      <c r="M96" s="27"/>
      <c r="N96" s="180" t="s">
        <v>1807</v>
      </c>
      <c r="P96" s="20"/>
      <c r="Q96" s="21"/>
      <c r="R96" s="21"/>
      <c r="S96" s="21"/>
      <c r="T96" s="23"/>
      <c r="U96" s="24"/>
      <c r="V96" s="24"/>
      <c r="W96" s="24"/>
      <c r="X96" s="24"/>
      <c r="Y96" s="24"/>
      <c r="Z96" s="24"/>
      <c r="AA96" s="24"/>
      <c r="AB96" s="24"/>
      <c r="AC96" s="21"/>
      <c r="AD96" s="21"/>
      <c r="AE96" s="21"/>
      <c r="AF96" s="21"/>
    </row>
    <row r="97" spans="1:32" ht="14.25" thickBot="1">
      <c r="A97" s="94">
        <f t="shared" si="6"/>
        <v>91</v>
      </c>
      <c r="B97" s="86" t="s">
        <v>6</v>
      </c>
      <c r="C97" s="14">
        <f t="shared" si="7"/>
        <v>90</v>
      </c>
      <c r="D97" s="14">
        <f t="shared" si="8"/>
        <v>180</v>
      </c>
      <c r="E97" s="14">
        <f t="shared" si="9"/>
        <v>181</v>
      </c>
      <c r="F97" s="123" t="str">
        <f t="shared" si="5"/>
        <v>PRODUCT DATA|LINE ON TIME|MM/DD</v>
      </c>
      <c r="G97" s="117" t="s">
        <v>52</v>
      </c>
      <c r="H97" s="149" t="s">
        <v>81</v>
      </c>
      <c r="I97" s="106" t="s">
        <v>68</v>
      </c>
      <c r="J97" s="107" t="s">
        <v>20</v>
      </c>
      <c r="K97" s="105" t="s">
        <v>58</v>
      </c>
      <c r="L97" s="3">
        <v>1104</v>
      </c>
      <c r="M97" s="27"/>
      <c r="N97" s="180" t="s">
        <v>1807</v>
      </c>
      <c r="P97" s="20"/>
      <c r="Q97" s="21"/>
      <c r="R97" s="21"/>
      <c r="S97" s="21"/>
      <c r="T97" s="23"/>
      <c r="U97" s="24"/>
      <c r="V97" s="24"/>
      <c r="W97" s="24"/>
      <c r="X97" s="24"/>
      <c r="Y97" s="24"/>
      <c r="Z97" s="24"/>
      <c r="AA97" s="24"/>
      <c r="AB97" s="24"/>
      <c r="AC97" s="21"/>
      <c r="AD97" s="21"/>
      <c r="AE97" s="21"/>
      <c r="AF97" s="21"/>
    </row>
    <row r="98" spans="1:32" ht="14.25" thickBot="1">
      <c r="A98" s="94">
        <f t="shared" si="6"/>
        <v>92</v>
      </c>
      <c r="B98" s="86" t="s">
        <v>6</v>
      </c>
      <c r="C98" s="14">
        <f t="shared" si="7"/>
        <v>91</v>
      </c>
      <c r="D98" s="14">
        <f t="shared" si="8"/>
        <v>182</v>
      </c>
      <c r="E98" s="14">
        <f t="shared" si="9"/>
        <v>183</v>
      </c>
      <c r="F98" s="123" t="str">
        <f t="shared" si="5"/>
        <v>PRODUCT DATA|LINE ON TIME|Hr/Min</v>
      </c>
      <c r="G98" s="117" t="s">
        <v>52</v>
      </c>
      <c r="H98" s="149" t="s">
        <v>81</v>
      </c>
      <c r="I98" s="106" t="s">
        <v>68</v>
      </c>
      <c r="J98" s="107" t="s">
        <v>20</v>
      </c>
      <c r="K98" s="105" t="s">
        <v>56</v>
      </c>
      <c r="L98" s="3">
        <v>1450</v>
      </c>
      <c r="M98" s="27"/>
      <c r="N98" s="180" t="s">
        <v>1807</v>
      </c>
      <c r="P98" s="20"/>
      <c r="Q98" s="30"/>
      <c r="R98" s="21"/>
      <c r="S98" s="21"/>
      <c r="T98" s="21"/>
      <c r="U98" s="23"/>
      <c r="V98" s="23"/>
      <c r="W98" s="24"/>
      <c r="X98" s="24"/>
      <c r="Y98" s="24"/>
      <c r="Z98" s="24"/>
      <c r="AA98" s="24"/>
      <c r="AB98" s="24"/>
      <c r="AC98" s="21"/>
      <c r="AD98" s="21"/>
      <c r="AE98" s="21"/>
      <c r="AF98" s="21"/>
    </row>
    <row r="99" spans="1:32" ht="13.5" thickBot="1">
      <c r="A99" s="94">
        <f t="shared" si="6"/>
        <v>93</v>
      </c>
      <c r="B99" s="86" t="s">
        <v>6</v>
      </c>
      <c r="C99" s="14">
        <f t="shared" si="7"/>
        <v>92</v>
      </c>
      <c r="D99" s="14">
        <f t="shared" si="8"/>
        <v>184</v>
      </c>
      <c r="E99" s="14">
        <f t="shared" si="9"/>
        <v>185</v>
      </c>
      <c r="F99" s="123" t="str">
        <f t="shared" si="5"/>
        <v>PRODUCT DATA|LINE ON TIME|Sec</v>
      </c>
      <c r="G99" s="117" t="s">
        <v>52</v>
      </c>
      <c r="H99" s="149" t="s">
        <v>81</v>
      </c>
      <c r="I99" s="106" t="s">
        <v>68</v>
      </c>
      <c r="J99" s="107" t="s">
        <v>20</v>
      </c>
      <c r="K99" s="105" t="s">
        <v>57</v>
      </c>
      <c r="L99" s="31" t="s">
        <v>65</v>
      </c>
      <c r="M99" s="27"/>
      <c r="N99" s="180" t="s">
        <v>1807</v>
      </c>
      <c r="P99" s="20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3.5" thickBot="1">
      <c r="A100" s="94">
        <f t="shared" si="6"/>
        <v>94</v>
      </c>
      <c r="B100" s="86" t="s">
        <v>6</v>
      </c>
      <c r="C100" s="14">
        <f t="shared" si="7"/>
        <v>93</v>
      </c>
      <c r="D100" s="14">
        <f t="shared" si="8"/>
        <v>186</v>
      </c>
      <c r="E100" s="14">
        <f t="shared" si="9"/>
        <v>187</v>
      </c>
      <c r="F100" s="123" t="str">
        <f t="shared" si="5"/>
        <v>PRODUCT DATA|LINE OFF TIME|Year</v>
      </c>
      <c r="G100" s="117" t="s">
        <v>52</v>
      </c>
      <c r="H100" s="149" t="s">
        <v>82</v>
      </c>
      <c r="I100" s="106" t="s">
        <v>55</v>
      </c>
      <c r="J100" s="107" t="s">
        <v>20</v>
      </c>
      <c r="K100" s="105" t="s">
        <v>59</v>
      </c>
      <c r="L100" s="108" t="s">
        <v>60</v>
      </c>
      <c r="M100" s="46"/>
      <c r="N100" s="180" t="s">
        <v>1807</v>
      </c>
      <c r="P100" s="20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.75" thickBot="1">
      <c r="A101" s="94">
        <f t="shared" si="6"/>
        <v>95</v>
      </c>
      <c r="B101" s="86" t="s">
        <v>6</v>
      </c>
      <c r="C101" s="14">
        <f t="shared" si="7"/>
        <v>94</v>
      </c>
      <c r="D101" s="14">
        <f t="shared" si="8"/>
        <v>188</v>
      </c>
      <c r="E101" s="14">
        <f t="shared" si="9"/>
        <v>189</v>
      </c>
      <c r="F101" s="123" t="str">
        <f t="shared" si="5"/>
        <v>PRODUCT DATA|LINE OFF TIME|MM/DD</v>
      </c>
      <c r="G101" s="117" t="s">
        <v>52</v>
      </c>
      <c r="H101" s="149" t="s">
        <v>82</v>
      </c>
      <c r="I101" s="106" t="s">
        <v>55</v>
      </c>
      <c r="J101" s="107" t="s">
        <v>20</v>
      </c>
      <c r="K101" s="105" t="s">
        <v>58</v>
      </c>
      <c r="L101" s="108" t="s">
        <v>62</v>
      </c>
      <c r="M101" s="116"/>
      <c r="N101" s="180" t="s">
        <v>1807</v>
      </c>
      <c r="P101" s="20"/>
      <c r="Q101" s="22"/>
      <c r="R101" s="21"/>
      <c r="S101" s="21"/>
      <c r="T101" s="22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4.25" thickBot="1">
      <c r="A102" s="94">
        <f t="shared" si="6"/>
        <v>96</v>
      </c>
      <c r="B102" s="86" t="s">
        <v>6</v>
      </c>
      <c r="C102" s="14">
        <f t="shared" si="7"/>
        <v>95</v>
      </c>
      <c r="D102" s="14">
        <f t="shared" si="8"/>
        <v>190</v>
      </c>
      <c r="E102" s="14">
        <f t="shared" si="9"/>
        <v>191</v>
      </c>
      <c r="F102" s="123" t="str">
        <f t="shared" si="5"/>
        <v>PRODUCT DATA|LINE OFF TIME|Hr/Min</v>
      </c>
      <c r="G102" s="117" t="s">
        <v>52</v>
      </c>
      <c r="H102" s="149" t="s">
        <v>82</v>
      </c>
      <c r="I102" s="106" t="s">
        <v>55</v>
      </c>
      <c r="J102" s="107" t="s">
        <v>20</v>
      </c>
      <c r="K102" s="105" t="s">
        <v>56</v>
      </c>
      <c r="L102" s="108" t="s">
        <v>63</v>
      </c>
      <c r="M102" s="116"/>
      <c r="N102" s="180" t="s">
        <v>1807</v>
      </c>
      <c r="P102" s="20"/>
      <c r="Q102" s="23"/>
      <c r="R102" s="23"/>
      <c r="S102" s="23"/>
      <c r="T102" s="24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4.25" thickBot="1">
      <c r="A103" s="94">
        <f t="shared" si="6"/>
        <v>97</v>
      </c>
      <c r="B103" s="86" t="s">
        <v>6</v>
      </c>
      <c r="C103" s="14">
        <f t="shared" si="7"/>
        <v>96</v>
      </c>
      <c r="D103" s="14">
        <f t="shared" si="8"/>
        <v>192</v>
      </c>
      <c r="E103" s="14">
        <f t="shared" si="9"/>
        <v>193</v>
      </c>
      <c r="F103" s="123" t="str">
        <f t="shared" si="5"/>
        <v>PRODUCT DATA|LINE OFF TIME|Sec</v>
      </c>
      <c r="G103" s="117" t="s">
        <v>52</v>
      </c>
      <c r="H103" s="149" t="s">
        <v>82</v>
      </c>
      <c r="I103" s="106" t="s">
        <v>55</v>
      </c>
      <c r="J103" s="107" t="s">
        <v>20</v>
      </c>
      <c r="K103" s="114" t="s">
        <v>57</v>
      </c>
      <c r="L103" s="91" t="s">
        <v>64</v>
      </c>
      <c r="M103" s="29"/>
      <c r="N103" s="180" t="s">
        <v>1807</v>
      </c>
      <c r="P103" s="20"/>
      <c r="Q103" s="23"/>
      <c r="R103" s="23"/>
      <c r="S103" s="23"/>
      <c r="T103" s="23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32.25" thickBot="1">
      <c r="A104" s="94">
        <f t="shared" si="6"/>
        <v>98</v>
      </c>
      <c r="B104" s="86" t="s">
        <v>6</v>
      </c>
      <c r="C104" s="14">
        <f t="shared" si="7"/>
        <v>97</v>
      </c>
      <c r="D104" s="14">
        <f t="shared" si="8"/>
        <v>194</v>
      </c>
      <c r="E104" s="14">
        <f t="shared" si="9"/>
        <v>195</v>
      </c>
      <c r="F104" s="123" t="str">
        <f t="shared" si="5"/>
        <v>MACHINING PARTS SERIAL No|CYL/BLOCK SERIAL No|</v>
      </c>
      <c r="G104" s="150" t="s">
        <v>83</v>
      </c>
      <c r="H104" s="171" t="s">
        <v>69</v>
      </c>
      <c r="I104" s="164" t="s">
        <v>12</v>
      </c>
      <c r="J104" s="169" t="s">
        <v>70</v>
      </c>
      <c r="K104" s="53"/>
      <c r="L104" s="53" t="s">
        <v>89</v>
      </c>
      <c r="M104" s="29"/>
      <c r="N104" s="29" t="s">
        <v>1810</v>
      </c>
      <c r="P104" s="20"/>
      <c r="Q104" s="21"/>
      <c r="R104" s="21"/>
      <c r="S104" s="21"/>
      <c r="T104" s="23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32.25" thickBot="1">
      <c r="A105" s="94">
        <f t="shared" si="6"/>
        <v>99</v>
      </c>
      <c r="B105" s="86" t="s">
        <v>6</v>
      </c>
      <c r="C105" s="14">
        <f t="shared" si="7"/>
        <v>98</v>
      </c>
      <c r="D105" s="14">
        <f t="shared" si="8"/>
        <v>196</v>
      </c>
      <c r="E105" s="14">
        <f t="shared" si="9"/>
        <v>197</v>
      </c>
      <c r="F105" s="123" t="str">
        <f t="shared" si="5"/>
        <v>MACHINING PARTS SERIAL No|CYL/BLOCK SERIAL No|</v>
      </c>
      <c r="G105" s="150" t="s">
        <v>83</v>
      </c>
      <c r="H105" s="171" t="s">
        <v>69</v>
      </c>
      <c r="I105" s="164" t="s">
        <v>8</v>
      </c>
      <c r="J105" s="169" t="s">
        <v>70</v>
      </c>
      <c r="K105" s="189"/>
      <c r="L105" s="53" t="s">
        <v>89</v>
      </c>
      <c r="M105" s="29"/>
      <c r="N105" s="29" t="s">
        <v>1810</v>
      </c>
      <c r="P105" s="20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32.25" thickBot="1">
      <c r="A106" s="94">
        <f t="shared" si="6"/>
        <v>100</v>
      </c>
      <c r="B106" s="86" t="s">
        <v>6</v>
      </c>
      <c r="C106" s="14">
        <f t="shared" si="7"/>
        <v>99</v>
      </c>
      <c r="D106" s="14">
        <f t="shared" si="8"/>
        <v>198</v>
      </c>
      <c r="E106" s="14">
        <f t="shared" si="9"/>
        <v>199</v>
      </c>
      <c r="F106" s="123" t="str">
        <f t="shared" si="5"/>
        <v>MACHINING PARTS SERIAL No|CYL/BLOCK SERIAL No|</v>
      </c>
      <c r="G106" s="150" t="s">
        <v>83</v>
      </c>
      <c r="H106" s="171" t="s">
        <v>69</v>
      </c>
      <c r="I106" s="164" t="s">
        <v>8</v>
      </c>
      <c r="J106" s="169" t="s">
        <v>70</v>
      </c>
      <c r="K106" s="189"/>
      <c r="L106" s="53" t="s">
        <v>89</v>
      </c>
      <c r="M106" s="29"/>
      <c r="N106" s="29" t="s">
        <v>1810</v>
      </c>
      <c r="P106" s="20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32.25" thickBot="1">
      <c r="A107" s="94">
        <f t="shared" si="6"/>
        <v>101</v>
      </c>
      <c r="B107" s="86" t="s">
        <v>6</v>
      </c>
      <c r="C107" s="14">
        <f t="shared" si="7"/>
        <v>100</v>
      </c>
      <c r="D107" s="14">
        <f t="shared" si="8"/>
        <v>200</v>
      </c>
      <c r="E107" s="14">
        <f t="shared" si="9"/>
        <v>201</v>
      </c>
      <c r="F107" s="123" t="str">
        <f t="shared" si="5"/>
        <v>MACHINING PARTS SERIAL No|CYL/BLOCK SERIAL No|</v>
      </c>
      <c r="G107" s="150" t="s">
        <v>83</v>
      </c>
      <c r="H107" s="171" t="s">
        <v>69</v>
      </c>
      <c r="I107" s="164" t="s">
        <v>8</v>
      </c>
      <c r="J107" s="169" t="s">
        <v>70</v>
      </c>
      <c r="K107" s="189"/>
      <c r="L107" s="53" t="s">
        <v>89</v>
      </c>
      <c r="M107" s="29"/>
      <c r="N107" s="29" t="s">
        <v>1810</v>
      </c>
      <c r="P107" s="20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32.25" thickBot="1">
      <c r="A108" s="94">
        <f t="shared" si="6"/>
        <v>102</v>
      </c>
      <c r="B108" s="86" t="s">
        <v>6</v>
      </c>
      <c r="C108" s="14">
        <f t="shared" si="7"/>
        <v>101</v>
      </c>
      <c r="D108" s="14">
        <f t="shared" si="8"/>
        <v>202</v>
      </c>
      <c r="E108" s="14">
        <f t="shared" si="9"/>
        <v>203</v>
      </c>
      <c r="F108" s="123" t="str">
        <f t="shared" si="5"/>
        <v>MACHINING PARTS SERIAL No|CYL/BLOCK SERIAL No|</v>
      </c>
      <c r="G108" s="150" t="s">
        <v>83</v>
      </c>
      <c r="H108" s="171" t="s">
        <v>69</v>
      </c>
      <c r="I108" s="164" t="s">
        <v>8</v>
      </c>
      <c r="J108" s="169" t="s">
        <v>70</v>
      </c>
      <c r="K108" s="189"/>
      <c r="L108" s="53" t="s">
        <v>89</v>
      </c>
      <c r="M108" s="29"/>
      <c r="N108" s="29" t="s">
        <v>1810</v>
      </c>
      <c r="P108" s="20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32.25" thickBot="1">
      <c r="A109" s="94">
        <f t="shared" si="6"/>
        <v>103</v>
      </c>
      <c r="B109" s="86" t="s">
        <v>6</v>
      </c>
      <c r="C109" s="14">
        <f t="shared" si="7"/>
        <v>102</v>
      </c>
      <c r="D109" s="14">
        <f t="shared" si="8"/>
        <v>204</v>
      </c>
      <c r="E109" s="14">
        <f t="shared" si="9"/>
        <v>205</v>
      </c>
      <c r="F109" s="123" t="str">
        <f t="shared" si="5"/>
        <v>MACHINING PARTS SERIAL No|CYL/BLOCK SERIAL No|</v>
      </c>
      <c r="G109" s="150" t="s">
        <v>83</v>
      </c>
      <c r="H109" s="171" t="s">
        <v>69</v>
      </c>
      <c r="I109" s="164" t="s">
        <v>8</v>
      </c>
      <c r="J109" s="169" t="s">
        <v>70</v>
      </c>
      <c r="K109" s="190"/>
      <c r="L109" s="53" t="s">
        <v>89</v>
      </c>
      <c r="M109" s="29"/>
      <c r="N109" s="29" t="s">
        <v>1810</v>
      </c>
      <c r="P109" s="20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32.25" thickBot="1">
      <c r="A110" s="94">
        <f t="shared" si="6"/>
        <v>104</v>
      </c>
      <c r="B110" s="86" t="s">
        <v>6</v>
      </c>
      <c r="C110" s="14">
        <f t="shared" si="7"/>
        <v>103</v>
      </c>
      <c r="D110" s="14">
        <f t="shared" si="8"/>
        <v>206</v>
      </c>
      <c r="E110" s="14">
        <f t="shared" si="9"/>
        <v>207</v>
      </c>
      <c r="F110" s="123" t="str">
        <f t="shared" si="5"/>
        <v>MACHINING PARTS SERIAL No|CYL/HEAD SERIAL No|</v>
      </c>
      <c r="G110" s="150" t="s">
        <v>83</v>
      </c>
      <c r="H110" s="171" t="s">
        <v>73</v>
      </c>
      <c r="I110" s="164" t="s">
        <v>8</v>
      </c>
      <c r="J110" s="169" t="s">
        <v>70</v>
      </c>
      <c r="K110" s="53"/>
      <c r="L110" s="53" t="s">
        <v>90</v>
      </c>
      <c r="M110" s="29"/>
      <c r="N110" s="29" t="s">
        <v>1810</v>
      </c>
      <c r="P110" s="20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32.25" thickBot="1">
      <c r="A111" s="94">
        <f t="shared" si="6"/>
        <v>105</v>
      </c>
      <c r="B111" s="86" t="s">
        <v>6</v>
      </c>
      <c r="C111" s="14">
        <f t="shared" si="7"/>
        <v>104</v>
      </c>
      <c r="D111" s="14">
        <f t="shared" si="8"/>
        <v>208</v>
      </c>
      <c r="E111" s="14">
        <f t="shared" si="9"/>
        <v>209</v>
      </c>
      <c r="F111" s="123" t="str">
        <f t="shared" si="5"/>
        <v>MACHINING PARTS SERIAL No|CYL/HEAD SERIAL No|</v>
      </c>
      <c r="G111" s="150" t="s">
        <v>83</v>
      </c>
      <c r="H111" s="171" t="s">
        <v>73</v>
      </c>
      <c r="I111" s="164" t="s">
        <v>8</v>
      </c>
      <c r="J111" s="169" t="s">
        <v>70</v>
      </c>
      <c r="K111" s="189"/>
      <c r="L111" s="53" t="s">
        <v>89</v>
      </c>
      <c r="M111" s="29"/>
      <c r="N111" s="29" t="s">
        <v>1810</v>
      </c>
      <c r="P111" s="20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32.25" thickBot="1">
      <c r="A112" s="94">
        <f t="shared" si="6"/>
        <v>106</v>
      </c>
      <c r="B112" s="86" t="s">
        <v>6</v>
      </c>
      <c r="C112" s="14">
        <f t="shared" si="7"/>
        <v>105</v>
      </c>
      <c r="D112" s="14">
        <f t="shared" si="8"/>
        <v>210</v>
      </c>
      <c r="E112" s="14">
        <f t="shared" si="9"/>
        <v>211</v>
      </c>
      <c r="F112" s="123" t="str">
        <f t="shared" si="5"/>
        <v>MACHINING PARTS SERIAL No|CYL/HEAD SERIAL No|</v>
      </c>
      <c r="G112" s="150" t="s">
        <v>83</v>
      </c>
      <c r="H112" s="171" t="s">
        <v>73</v>
      </c>
      <c r="I112" s="164" t="s">
        <v>8</v>
      </c>
      <c r="J112" s="169" t="s">
        <v>70</v>
      </c>
      <c r="K112" s="189"/>
      <c r="L112" s="53" t="s">
        <v>89</v>
      </c>
      <c r="M112" s="29"/>
      <c r="N112" s="29" t="s">
        <v>1810</v>
      </c>
      <c r="P112" s="20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32.25" thickBot="1">
      <c r="A113" s="94">
        <f t="shared" si="6"/>
        <v>107</v>
      </c>
      <c r="B113" s="86" t="s">
        <v>6</v>
      </c>
      <c r="C113" s="14">
        <f t="shared" si="7"/>
        <v>106</v>
      </c>
      <c r="D113" s="14">
        <f t="shared" si="8"/>
        <v>212</v>
      </c>
      <c r="E113" s="14">
        <f t="shared" si="9"/>
        <v>213</v>
      </c>
      <c r="F113" s="123" t="str">
        <f t="shared" si="5"/>
        <v>MACHINING PARTS SERIAL No|CYL/HEAD SERIAL No|</v>
      </c>
      <c r="G113" s="150" t="s">
        <v>83</v>
      </c>
      <c r="H113" s="171" t="s">
        <v>73</v>
      </c>
      <c r="I113" s="164" t="s">
        <v>8</v>
      </c>
      <c r="J113" s="169" t="s">
        <v>70</v>
      </c>
      <c r="K113" s="189"/>
      <c r="L113" s="53" t="s">
        <v>89</v>
      </c>
      <c r="M113" s="29"/>
      <c r="N113" s="29" t="s">
        <v>1810</v>
      </c>
      <c r="P113" s="20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32.25" thickBot="1">
      <c r="A114" s="94">
        <f t="shared" si="6"/>
        <v>108</v>
      </c>
      <c r="B114" s="86" t="s">
        <v>6</v>
      </c>
      <c r="C114" s="14">
        <f t="shared" si="7"/>
        <v>107</v>
      </c>
      <c r="D114" s="14">
        <f t="shared" si="8"/>
        <v>214</v>
      </c>
      <c r="E114" s="14">
        <f t="shared" si="9"/>
        <v>215</v>
      </c>
      <c r="F114" s="123" t="str">
        <f t="shared" si="5"/>
        <v>MACHINING PARTS SERIAL No|CYL/HEAD SERIAL No|</v>
      </c>
      <c r="G114" s="150" t="s">
        <v>83</v>
      </c>
      <c r="H114" s="171" t="s">
        <v>73</v>
      </c>
      <c r="I114" s="164" t="s">
        <v>8</v>
      </c>
      <c r="J114" s="169" t="s">
        <v>70</v>
      </c>
      <c r="K114" s="189"/>
      <c r="L114" s="53" t="s">
        <v>89</v>
      </c>
      <c r="M114" s="29"/>
      <c r="N114" s="29" t="s">
        <v>1810</v>
      </c>
      <c r="P114" s="20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32.25" thickBot="1">
      <c r="A115" s="94">
        <f t="shared" si="6"/>
        <v>109</v>
      </c>
      <c r="B115" s="86" t="s">
        <v>6</v>
      </c>
      <c r="C115" s="14">
        <f t="shared" si="7"/>
        <v>108</v>
      </c>
      <c r="D115" s="14">
        <f t="shared" si="8"/>
        <v>216</v>
      </c>
      <c r="E115" s="14">
        <f t="shared" si="9"/>
        <v>217</v>
      </c>
      <c r="F115" s="123" t="str">
        <f t="shared" si="5"/>
        <v>MACHINING PARTS SERIAL No|CYL/HEAD SERIAL No|</v>
      </c>
      <c r="G115" s="150" t="s">
        <v>83</v>
      </c>
      <c r="H115" s="171" t="s">
        <v>73</v>
      </c>
      <c r="I115" s="164" t="s">
        <v>8</v>
      </c>
      <c r="J115" s="169" t="s">
        <v>70</v>
      </c>
      <c r="K115" s="190"/>
      <c r="L115" s="53" t="s">
        <v>89</v>
      </c>
      <c r="M115" s="29"/>
      <c r="N115" s="29" t="s">
        <v>1810</v>
      </c>
      <c r="P115" s="20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32.25" thickBot="1">
      <c r="A116" s="94">
        <f t="shared" si="6"/>
        <v>110</v>
      </c>
      <c r="B116" s="86" t="s">
        <v>6</v>
      </c>
      <c r="C116" s="14">
        <f t="shared" si="7"/>
        <v>109</v>
      </c>
      <c r="D116" s="14">
        <f t="shared" si="8"/>
        <v>218</v>
      </c>
      <c r="E116" s="14">
        <f t="shared" si="9"/>
        <v>219</v>
      </c>
      <c r="F116" s="123" t="str">
        <f t="shared" si="5"/>
        <v>MACHINING PARTS SERIAL No|CRANK SHAFT SERIAL No|</v>
      </c>
      <c r="G116" s="150" t="s">
        <v>83</v>
      </c>
      <c r="H116" s="171" t="s">
        <v>74</v>
      </c>
      <c r="I116" s="164" t="s">
        <v>8</v>
      </c>
      <c r="J116" s="169" t="s">
        <v>70</v>
      </c>
      <c r="K116" s="53"/>
      <c r="L116" s="53" t="s">
        <v>90</v>
      </c>
      <c r="M116" s="29"/>
      <c r="N116" s="29" t="s">
        <v>1810</v>
      </c>
      <c r="P116" s="20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32.25" thickBot="1">
      <c r="A117" s="94">
        <f t="shared" si="6"/>
        <v>111</v>
      </c>
      <c r="B117" s="86" t="s">
        <v>6</v>
      </c>
      <c r="C117" s="14">
        <f t="shared" si="7"/>
        <v>110</v>
      </c>
      <c r="D117" s="14">
        <f t="shared" si="8"/>
        <v>220</v>
      </c>
      <c r="E117" s="14">
        <f t="shared" si="9"/>
        <v>221</v>
      </c>
      <c r="F117" s="123" t="str">
        <f t="shared" si="5"/>
        <v>MACHINING PARTS SERIAL No|CRANK SHAFT SERIAL No|</v>
      </c>
      <c r="G117" s="150" t="s">
        <v>83</v>
      </c>
      <c r="H117" s="171" t="s">
        <v>74</v>
      </c>
      <c r="I117" s="164" t="s">
        <v>8</v>
      </c>
      <c r="J117" s="169" t="s">
        <v>70</v>
      </c>
      <c r="K117" s="189"/>
      <c r="L117" s="53" t="s">
        <v>89</v>
      </c>
      <c r="M117" s="29"/>
      <c r="N117" s="29" t="s">
        <v>1810</v>
      </c>
      <c r="P117" s="20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32.25" thickBot="1">
      <c r="A118" s="94">
        <f t="shared" si="6"/>
        <v>112</v>
      </c>
      <c r="B118" s="86" t="s">
        <v>6</v>
      </c>
      <c r="C118" s="14">
        <f t="shared" si="7"/>
        <v>111</v>
      </c>
      <c r="D118" s="14">
        <f t="shared" si="8"/>
        <v>222</v>
      </c>
      <c r="E118" s="14">
        <f t="shared" si="9"/>
        <v>223</v>
      </c>
      <c r="F118" s="123" t="str">
        <f t="shared" si="5"/>
        <v>MACHINING PARTS SERIAL No|CRANK SHAFT SERIAL No|</v>
      </c>
      <c r="G118" s="150" t="s">
        <v>83</v>
      </c>
      <c r="H118" s="171" t="s">
        <v>74</v>
      </c>
      <c r="I118" s="164" t="s">
        <v>8</v>
      </c>
      <c r="J118" s="169" t="s">
        <v>70</v>
      </c>
      <c r="K118" s="189"/>
      <c r="L118" s="53" t="s">
        <v>89</v>
      </c>
      <c r="M118" s="29"/>
      <c r="N118" s="29" t="s">
        <v>1810</v>
      </c>
      <c r="P118" s="20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32.25" thickBot="1">
      <c r="A119" s="94">
        <f t="shared" si="6"/>
        <v>113</v>
      </c>
      <c r="B119" s="86" t="s">
        <v>6</v>
      </c>
      <c r="C119" s="14">
        <f t="shared" si="7"/>
        <v>112</v>
      </c>
      <c r="D119" s="14">
        <f t="shared" si="8"/>
        <v>224</v>
      </c>
      <c r="E119" s="14">
        <f t="shared" si="9"/>
        <v>225</v>
      </c>
      <c r="F119" s="123" t="str">
        <f t="shared" si="5"/>
        <v>MACHINING PARTS SERIAL No|CRANK SHAFT SERIAL No|</v>
      </c>
      <c r="G119" s="150" t="s">
        <v>83</v>
      </c>
      <c r="H119" s="171" t="s">
        <v>74</v>
      </c>
      <c r="I119" s="164" t="s">
        <v>8</v>
      </c>
      <c r="J119" s="169" t="s">
        <v>70</v>
      </c>
      <c r="K119" s="189"/>
      <c r="L119" s="53" t="s">
        <v>89</v>
      </c>
      <c r="M119" s="29"/>
      <c r="N119" s="29" t="s">
        <v>1810</v>
      </c>
      <c r="P119" s="20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32.25" thickBot="1">
      <c r="A120" s="94">
        <f t="shared" si="6"/>
        <v>114</v>
      </c>
      <c r="B120" s="86" t="s">
        <v>6</v>
      </c>
      <c r="C120" s="14">
        <f t="shared" si="7"/>
        <v>113</v>
      </c>
      <c r="D120" s="14">
        <f t="shared" si="8"/>
        <v>226</v>
      </c>
      <c r="E120" s="14">
        <f t="shared" si="9"/>
        <v>227</v>
      </c>
      <c r="F120" s="123" t="str">
        <f t="shared" si="5"/>
        <v>MACHINING PARTS SERIAL No|CRANK SHAFT SERIAL No|</v>
      </c>
      <c r="G120" s="150" t="s">
        <v>83</v>
      </c>
      <c r="H120" s="171" t="s">
        <v>74</v>
      </c>
      <c r="I120" s="164" t="s">
        <v>8</v>
      </c>
      <c r="J120" s="169" t="s">
        <v>70</v>
      </c>
      <c r="K120" s="189"/>
      <c r="L120" s="53" t="s">
        <v>89</v>
      </c>
      <c r="M120" s="29"/>
      <c r="N120" s="29" t="s">
        <v>1810</v>
      </c>
      <c r="P120" s="20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32.25" thickBot="1">
      <c r="A121" s="94">
        <f t="shared" si="6"/>
        <v>115</v>
      </c>
      <c r="B121" s="86" t="s">
        <v>6</v>
      </c>
      <c r="C121" s="14">
        <f t="shared" si="7"/>
        <v>114</v>
      </c>
      <c r="D121" s="14">
        <f t="shared" si="8"/>
        <v>228</v>
      </c>
      <c r="E121" s="14">
        <f t="shared" si="9"/>
        <v>229</v>
      </c>
      <c r="F121" s="123" t="str">
        <f t="shared" si="5"/>
        <v>MACHINING PARTS SERIAL No|CRANK SHAFT SERIAL No|</v>
      </c>
      <c r="G121" s="150" t="s">
        <v>83</v>
      </c>
      <c r="H121" s="171" t="s">
        <v>74</v>
      </c>
      <c r="I121" s="164" t="s">
        <v>8</v>
      </c>
      <c r="J121" s="169" t="s">
        <v>70</v>
      </c>
      <c r="K121" s="190"/>
      <c r="L121" s="53" t="s">
        <v>89</v>
      </c>
      <c r="M121" s="29"/>
      <c r="N121" s="29" t="s">
        <v>1810</v>
      </c>
      <c r="P121" s="20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32.25" thickBot="1">
      <c r="A122" s="94">
        <f t="shared" si="6"/>
        <v>116</v>
      </c>
      <c r="B122" s="86" t="s">
        <v>6</v>
      </c>
      <c r="C122" s="14">
        <f t="shared" si="7"/>
        <v>115</v>
      </c>
      <c r="D122" s="14">
        <f t="shared" si="8"/>
        <v>230</v>
      </c>
      <c r="E122" s="14">
        <f t="shared" si="9"/>
        <v>231</v>
      </c>
      <c r="F122" s="123" t="str">
        <f t="shared" si="5"/>
        <v>MACHINING PARTS SERIAL No|CON/ROD #1 SERIAL No|</v>
      </c>
      <c r="G122" s="150" t="s">
        <v>83</v>
      </c>
      <c r="H122" s="171" t="s">
        <v>75</v>
      </c>
      <c r="I122" s="164" t="s">
        <v>8</v>
      </c>
      <c r="J122" s="169" t="s">
        <v>70</v>
      </c>
      <c r="K122" s="53"/>
      <c r="L122" s="53" t="s">
        <v>89</v>
      </c>
      <c r="M122" s="29"/>
      <c r="N122" s="29" t="s">
        <v>1810</v>
      </c>
      <c r="P122" s="20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32.25" thickBot="1">
      <c r="A123" s="94">
        <f t="shared" si="6"/>
        <v>117</v>
      </c>
      <c r="B123" s="86" t="s">
        <v>6</v>
      </c>
      <c r="C123" s="14">
        <f t="shared" si="7"/>
        <v>116</v>
      </c>
      <c r="D123" s="14">
        <f t="shared" si="8"/>
        <v>232</v>
      </c>
      <c r="E123" s="14">
        <f t="shared" si="9"/>
        <v>233</v>
      </c>
      <c r="F123" s="123" t="str">
        <f t="shared" si="5"/>
        <v>MACHINING PARTS SERIAL No|CON/ROD #1 SERIAL No|</v>
      </c>
      <c r="G123" s="150" t="s">
        <v>83</v>
      </c>
      <c r="H123" s="171" t="s">
        <v>75</v>
      </c>
      <c r="I123" s="164" t="s">
        <v>8</v>
      </c>
      <c r="J123" s="169" t="s">
        <v>70</v>
      </c>
      <c r="K123" s="189"/>
      <c r="L123" s="53" t="s">
        <v>89</v>
      </c>
      <c r="M123" s="29"/>
      <c r="N123" s="29" t="s">
        <v>1810</v>
      </c>
      <c r="P123" s="20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32.25" thickBot="1">
      <c r="A124" s="94">
        <f t="shared" si="6"/>
        <v>118</v>
      </c>
      <c r="B124" s="86" t="s">
        <v>6</v>
      </c>
      <c r="C124" s="14">
        <f t="shared" si="7"/>
        <v>117</v>
      </c>
      <c r="D124" s="14">
        <f t="shared" si="8"/>
        <v>234</v>
      </c>
      <c r="E124" s="14">
        <f t="shared" si="9"/>
        <v>235</v>
      </c>
      <c r="F124" s="123" t="str">
        <f t="shared" si="5"/>
        <v>MACHINING PARTS SERIAL No|CON/ROD #1 SERIAL No|</v>
      </c>
      <c r="G124" s="150" t="s">
        <v>83</v>
      </c>
      <c r="H124" s="171" t="s">
        <v>75</v>
      </c>
      <c r="I124" s="164" t="s">
        <v>8</v>
      </c>
      <c r="J124" s="169" t="s">
        <v>70</v>
      </c>
      <c r="K124" s="189"/>
      <c r="L124" s="53" t="s">
        <v>89</v>
      </c>
      <c r="M124" s="29"/>
      <c r="N124" s="29" t="s">
        <v>1810</v>
      </c>
      <c r="P124" s="20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32.25" thickBot="1">
      <c r="A125" s="94">
        <f t="shared" si="6"/>
        <v>119</v>
      </c>
      <c r="B125" s="86" t="s">
        <v>6</v>
      </c>
      <c r="C125" s="14">
        <f t="shared" si="7"/>
        <v>118</v>
      </c>
      <c r="D125" s="14">
        <f t="shared" si="8"/>
        <v>236</v>
      </c>
      <c r="E125" s="14">
        <f t="shared" si="9"/>
        <v>237</v>
      </c>
      <c r="F125" s="123" t="str">
        <f t="shared" si="5"/>
        <v>MACHINING PARTS SERIAL No|CON/ROD #1 SERIAL No|</v>
      </c>
      <c r="G125" s="150" t="s">
        <v>83</v>
      </c>
      <c r="H125" s="171" t="s">
        <v>75</v>
      </c>
      <c r="I125" s="164" t="s">
        <v>8</v>
      </c>
      <c r="J125" s="169" t="s">
        <v>70</v>
      </c>
      <c r="K125" s="189"/>
      <c r="L125" s="53" t="s">
        <v>89</v>
      </c>
      <c r="M125" s="29"/>
      <c r="N125" s="29" t="s">
        <v>1810</v>
      </c>
      <c r="P125" s="2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32.25" thickBot="1">
      <c r="A126" s="94">
        <f t="shared" si="6"/>
        <v>120</v>
      </c>
      <c r="B126" s="86" t="s">
        <v>6</v>
      </c>
      <c r="C126" s="14">
        <f t="shared" si="7"/>
        <v>119</v>
      </c>
      <c r="D126" s="14">
        <f t="shared" si="8"/>
        <v>238</v>
      </c>
      <c r="E126" s="14">
        <f t="shared" si="9"/>
        <v>239</v>
      </c>
      <c r="F126" s="123" t="str">
        <f t="shared" si="5"/>
        <v>MACHINING PARTS SERIAL No|CON/ROD #1 SERIAL No|</v>
      </c>
      <c r="G126" s="150" t="s">
        <v>83</v>
      </c>
      <c r="H126" s="171" t="s">
        <v>75</v>
      </c>
      <c r="I126" s="164" t="s">
        <v>8</v>
      </c>
      <c r="J126" s="169" t="s">
        <v>70</v>
      </c>
      <c r="K126" s="189"/>
      <c r="L126" s="53" t="s">
        <v>89</v>
      </c>
      <c r="M126" s="29"/>
      <c r="N126" s="29" t="s">
        <v>1810</v>
      </c>
      <c r="P126" s="20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32.25" thickBot="1">
      <c r="A127" s="94">
        <f t="shared" si="6"/>
        <v>121</v>
      </c>
      <c r="B127" s="86" t="s">
        <v>6</v>
      </c>
      <c r="C127" s="14">
        <f t="shared" si="7"/>
        <v>120</v>
      </c>
      <c r="D127" s="14">
        <f t="shared" si="8"/>
        <v>240</v>
      </c>
      <c r="E127" s="14">
        <f t="shared" si="9"/>
        <v>241</v>
      </c>
      <c r="F127" s="123" t="str">
        <f t="shared" si="5"/>
        <v>MACHINING PARTS SERIAL No|CON/ROD #1 SERIAL No|</v>
      </c>
      <c r="G127" s="150" t="s">
        <v>83</v>
      </c>
      <c r="H127" s="171" t="s">
        <v>75</v>
      </c>
      <c r="I127" s="164" t="s">
        <v>8</v>
      </c>
      <c r="J127" s="169" t="s">
        <v>70</v>
      </c>
      <c r="K127" s="190"/>
      <c r="L127" s="53" t="s">
        <v>89</v>
      </c>
      <c r="M127" s="29"/>
      <c r="N127" s="29" t="s">
        <v>1810</v>
      </c>
      <c r="P127" s="2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32.25" thickBot="1">
      <c r="A128" s="94">
        <f t="shared" si="6"/>
        <v>122</v>
      </c>
      <c r="B128" s="86" t="s">
        <v>6</v>
      </c>
      <c r="C128" s="14">
        <f t="shared" si="7"/>
        <v>121</v>
      </c>
      <c r="D128" s="14">
        <f t="shared" si="8"/>
        <v>242</v>
      </c>
      <c r="E128" s="14">
        <f t="shared" si="9"/>
        <v>243</v>
      </c>
      <c r="F128" s="123" t="str">
        <f t="shared" si="5"/>
        <v>MACHINING PARTS SERIAL No|CON/ROD #2 SERIAL No|</v>
      </c>
      <c r="G128" s="150" t="s">
        <v>83</v>
      </c>
      <c r="H128" s="171" t="s">
        <v>76</v>
      </c>
      <c r="I128" s="164" t="s">
        <v>8</v>
      </c>
      <c r="J128" s="169" t="s">
        <v>70</v>
      </c>
      <c r="K128" s="53"/>
      <c r="L128" s="53" t="s">
        <v>90</v>
      </c>
      <c r="M128" s="29"/>
      <c r="N128" s="29" t="s">
        <v>1810</v>
      </c>
      <c r="P128" s="2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32.25" thickBot="1">
      <c r="A129" s="94">
        <f t="shared" si="6"/>
        <v>123</v>
      </c>
      <c r="B129" s="86" t="s">
        <v>6</v>
      </c>
      <c r="C129" s="14">
        <f t="shared" si="7"/>
        <v>122</v>
      </c>
      <c r="D129" s="14">
        <f t="shared" si="8"/>
        <v>244</v>
      </c>
      <c r="E129" s="14">
        <f t="shared" si="9"/>
        <v>245</v>
      </c>
      <c r="F129" s="123" t="str">
        <f t="shared" si="5"/>
        <v>MACHINING PARTS SERIAL No|CON/ROD #2 SERIAL No|</v>
      </c>
      <c r="G129" s="150" t="s">
        <v>83</v>
      </c>
      <c r="H129" s="171" t="s">
        <v>76</v>
      </c>
      <c r="I129" s="164" t="s">
        <v>8</v>
      </c>
      <c r="J129" s="169" t="s">
        <v>70</v>
      </c>
      <c r="K129" s="189"/>
      <c r="L129" s="53" t="s">
        <v>89</v>
      </c>
      <c r="M129" s="29"/>
      <c r="N129" s="29" t="s">
        <v>1810</v>
      </c>
      <c r="P129" s="2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32.25" thickBot="1">
      <c r="A130" s="94">
        <f t="shared" si="6"/>
        <v>124</v>
      </c>
      <c r="B130" s="86" t="s">
        <v>6</v>
      </c>
      <c r="C130" s="14">
        <f t="shared" si="7"/>
        <v>123</v>
      </c>
      <c r="D130" s="14">
        <f t="shared" si="8"/>
        <v>246</v>
      </c>
      <c r="E130" s="14">
        <f t="shared" si="9"/>
        <v>247</v>
      </c>
      <c r="F130" s="123" t="str">
        <f t="shared" si="5"/>
        <v>MACHINING PARTS SERIAL No|CON/ROD #2 SERIAL No|</v>
      </c>
      <c r="G130" s="150" t="s">
        <v>83</v>
      </c>
      <c r="H130" s="171" t="s">
        <v>76</v>
      </c>
      <c r="I130" s="164" t="s">
        <v>8</v>
      </c>
      <c r="J130" s="169" t="s">
        <v>70</v>
      </c>
      <c r="K130" s="189"/>
      <c r="L130" s="53" t="s">
        <v>89</v>
      </c>
      <c r="M130" s="29"/>
      <c r="N130" s="29" t="s">
        <v>1810</v>
      </c>
      <c r="P130" s="2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32.25" thickBot="1">
      <c r="A131" s="94">
        <f t="shared" si="6"/>
        <v>125</v>
      </c>
      <c r="B131" s="86" t="s">
        <v>6</v>
      </c>
      <c r="C131" s="14">
        <f t="shared" si="7"/>
        <v>124</v>
      </c>
      <c r="D131" s="14">
        <f t="shared" si="8"/>
        <v>248</v>
      </c>
      <c r="E131" s="14">
        <f t="shared" si="9"/>
        <v>249</v>
      </c>
      <c r="F131" s="123" t="str">
        <f t="shared" si="5"/>
        <v>MACHINING PARTS SERIAL No|CON/ROD #2 SERIAL No|</v>
      </c>
      <c r="G131" s="150" t="s">
        <v>83</v>
      </c>
      <c r="H131" s="171" t="s">
        <v>76</v>
      </c>
      <c r="I131" s="164" t="s">
        <v>8</v>
      </c>
      <c r="J131" s="169" t="s">
        <v>70</v>
      </c>
      <c r="K131" s="189"/>
      <c r="L131" s="53" t="s">
        <v>89</v>
      </c>
      <c r="M131" s="29"/>
      <c r="N131" s="29" t="s">
        <v>1810</v>
      </c>
      <c r="P131" s="2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32.25" thickBot="1">
      <c r="A132" s="94">
        <f t="shared" si="6"/>
        <v>126</v>
      </c>
      <c r="B132" s="86" t="s">
        <v>6</v>
      </c>
      <c r="C132" s="14">
        <f t="shared" si="7"/>
        <v>125</v>
      </c>
      <c r="D132" s="14">
        <f t="shared" si="8"/>
        <v>250</v>
      </c>
      <c r="E132" s="14">
        <f t="shared" si="9"/>
        <v>251</v>
      </c>
      <c r="F132" s="123" t="str">
        <f t="shared" si="5"/>
        <v>MACHINING PARTS SERIAL No|CON/ROD #2 SERIAL No|</v>
      </c>
      <c r="G132" s="150" t="s">
        <v>83</v>
      </c>
      <c r="H132" s="171" t="s">
        <v>76</v>
      </c>
      <c r="I132" s="164" t="s">
        <v>8</v>
      </c>
      <c r="J132" s="169" t="s">
        <v>70</v>
      </c>
      <c r="K132" s="189"/>
      <c r="L132" s="53" t="s">
        <v>89</v>
      </c>
      <c r="M132" s="29"/>
      <c r="N132" s="29" t="s">
        <v>1810</v>
      </c>
      <c r="P132" s="2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32.25" thickBot="1">
      <c r="A133" s="94">
        <f t="shared" si="6"/>
        <v>127</v>
      </c>
      <c r="B133" s="86" t="s">
        <v>6</v>
      </c>
      <c r="C133" s="14">
        <f t="shared" si="7"/>
        <v>126</v>
      </c>
      <c r="D133" s="14">
        <f t="shared" si="8"/>
        <v>252</v>
      </c>
      <c r="E133" s="14">
        <f t="shared" si="9"/>
        <v>253</v>
      </c>
      <c r="F133" s="123" t="str">
        <f t="shared" si="5"/>
        <v>MACHINING PARTS SERIAL No|CON/ROD #2 SERIAL No|</v>
      </c>
      <c r="G133" s="150" t="s">
        <v>83</v>
      </c>
      <c r="H133" s="171" t="s">
        <v>76</v>
      </c>
      <c r="I133" s="164" t="s">
        <v>8</v>
      </c>
      <c r="J133" s="169" t="s">
        <v>70</v>
      </c>
      <c r="K133" s="190"/>
      <c r="L133" s="53" t="s">
        <v>89</v>
      </c>
      <c r="M133" s="29"/>
      <c r="N133" s="29" t="s">
        <v>1810</v>
      </c>
      <c r="P133" s="20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32.25" thickBot="1">
      <c r="A134" s="94">
        <f t="shared" si="6"/>
        <v>128</v>
      </c>
      <c r="B134" s="86" t="s">
        <v>6</v>
      </c>
      <c r="C134" s="14">
        <f t="shared" si="7"/>
        <v>127</v>
      </c>
      <c r="D134" s="14">
        <f t="shared" si="8"/>
        <v>254</v>
      </c>
      <c r="E134" s="14">
        <f t="shared" si="9"/>
        <v>255</v>
      </c>
      <c r="F134" s="123" t="str">
        <f t="shared" si="5"/>
        <v>MACHINING PARTS SERIAL No|CON/ROD #3 SERIAL No|</v>
      </c>
      <c r="G134" s="150" t="s">
        <v>83</v>
      </c>
      <c r="H134" s="171" t="s">
        <v>77</v>
      </c>
      <c r="I134" s="164" t="s">
        <v>8</v>
      </c>
      <c r="J134" s="169" t="s">
        <v>70</v>
      </c>
      <c r="K134" s="53"/>
      <c r="L134" s="53" t="s">
        <v>90</v>
      </c>
      <c r="M134" s="29"/>
      <c r="N134" s="29" t="s">
        <v>1810</v>
      </c>
      <c r="P134" s="20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32.25" thickBot="1">
      <c r="A135" s="94">
        <f t="shared" si="6"/>
        <v>129</v>
      </c>
      <c r="B135" s="86" t="s">
        <v>6</v>
      </c>
      <c r="C135" s="14">
        <f t="shared" si="7"/>
        <v>128</v>
      </c>
      <c r="D135" s="14">
        <f t="shared" si="8"/>
        <v>256</v>
      </c>
      <c r="E135" s="14">
        <f t="shared" si="9"/>
        <v>257</v>
      </c>
      <c r="F135" s="123" t="str">
        <f t="shared" si="5"/>
        <v>MACHINING PARTS SERIAL No|CON/ROD #3 SERIAL No|</v>
      </c>
      <c r="G135" s="150" t="s">
        <v>83</v>
      </c>
      <c r="H135" s="171" t="s">
        <v>77</v>
      </c>
      <c r="I135" s="164" t="s">
        <v>8</v>
      </c>
      <c r="J135" s="169" t="s">
        <v>70</v>
      </c>
      <c r="K135" s="189"/>
      <c r="L135" s="53" t="s">
        <v>89</v>
      </c>
      <c r="M135" s="29"/>
      <c r="N135" s="29" t="s">
        <v>1810</v>
      </c>
      <c r="P135" s="20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32.25" thickBot="1">
      <c r="A136" s="94">
        <f t="shared" si="6"/>
        <v>130</v>
      </c>
      <c r="B136" s="86" t="s">
        <v>6</v>
      </c>
      <c r="C136" s="14">
        <f t="shared" si="7"/>
        <v>129</v>
      </c>
      <c r="D136" s="14">
        <f t="shared" si="8"/>
        <v>258</v>
      </c>
      <c r="E136" s="14">
        <f t="shared" si="9"/>
        <v>259</v>
      </c>
      <c r="F136" s="123" t="str">
        <f t="shared" ref="F136:F199" si="10">CONCATENATE(G136,"|",H136,"|",K136)</f>
        <v>MACHINING PARTS SERIAL No|CON/ROD #3 SERIAL No|</v>
      </c>
      <c r="G136" s="150" t="s">
        <v>83</v>
      </c>
      <c r="H136" s="171" t="s">
        <v>77</v>
      </c>
      <c r="I136" s="164" t="s">
        <v>8</v>
      </c>
      <c r="J136" s="169" t="s">
        <v>70</v>
      </c>
      <c r="K136" s="189"/>
      <c r="L136" s="53" t="s">
        <v>89</v>
      </c>
      <c r="M136" s="29"/>
      <c r="N136" s="29" t="s">
        <v>1810</v>
      </c>
      <c r="P136" s="20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32.25" thickBot="1">
      <c r="A137" s="94">
        <f t="shared" ref="A137:A200" si="11">A136+1</f>
        <v>131</v>
      </c>
      <c r="B137" s="86" t="s">
        <v>6</v>
      </c>
      <c r="C137" s="14">
        <f t="shared" ref="C137:C200" si="12">C136+1</f>
        <v>130</v>
      </c>
      <c r="D137" s="14">
        <f t="shared" ref="D137:D200" si="13">D136+2</f>
        <v>260</v>
      </c>
      <c r="E137" s="14">
        <f t="shared" ref="E137:E200" si="14">E136+2</f>
        <v>261</v>
      </c>
      <c r="F137" s="123" t="str">
        <f t="shared" si="10"/>
        <v>MACHINING PARTS SERIAL No|CON/ROD #3 SERIAL No|</v>
      </c>
      <c r="G137" s="150" t="s">
        <v>83</v>
      </c>
      <c r="H137" s="171" t="s">
        <v>77</v>
      </c>
      <c r="I137" s="164" t="s">
        <v>8</v>
      </c>
      <c r="J137" s="169" t="s">
        <v>70</v>
      </c>
      <c r="K137" s="189"/>
      <c r="L137" s="53" t="s">
        <v>89</v>
      </c>
      <c r="M137" s="29"/>
      <c r="N137" s="29" t="s">
        <v>1810</v>
      </c>
      <c r="P137" s="20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32.25" thickBot="1">
      <c r="A138" s="94">
        <f t="shared" si="11"/>
        <v>132</v>
      </c>
      <c r="B138" s="86" t="s">
        <v>6</v>
      </c>
      <c r="C138" s="14">
        <f t="shared" si="12"/>
        <v>131</v>
      </c>
      <c r="D138" s="14">
        <f t="shared" si="13"/>
        <v>262</v>
      </c>
      <c r="E138" s="14">
        <f t="shared" si="14"/>
        <v>263</v>
      </c>
      <c r="F138" s="123" t="str">
        <f t="shared" si="10"/>
        <v>MACHINING PARTS SERIAL No|CON/ROD #3 SERIAL No|</v>
      </c>
      <c r="G138" s="150" t="s">
        <v>83</v>
      </c>
      <c r="H138" s="171" t="s">
        <v>77</v>
      </c>
      <c r="I138" s="164" t="s">
        <v>8</v>
      </c>
      <c r="J138" s="169" t="s">
        <v>70</v>
      </c>
      <c r="K138" s="189"/>
      <c r="L138" s="53" t="s">
        <v>89</v>
      </c>
      <c r="M138" s="29"/>
      <c r="N138" s="29" t="s">
        <v>1810</v>
      </c>
      <c r="P138" s="20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32.25" thickBot="1">
      <c r="A139" s="94">
        <f t="shared" si="11"/>
        <v>133</v>
      </c>
      <c r="B139" s="86" t="s">
        <v>6</v>
      </c>
      <c r="C139" s="14">
        <f t="shared" si="12"/>
        <v>132</v>
      </c>
      <c r="D139" s="14">
        <f t="shared" si="13"/>
        <v>264</v>
      </c>
      <c r="E139" s="14">
        <f t="shared" si="14"/>
        <v>265</v>
      </c>
      <c r="F139" s="123" t="str">
        <f t="shared" si="10"/>
        <v>MACHINING PARTS SERIAL No|CON/ROD #3 SERIAL No|</v>
      </c>
      <c r="G139" s="150" t="s">
        <v>83</v>
      </c>
      <c r="H139" s="171" t="s">
        <v>77</v>
      </c>
      <c r="I139" s="164" t="s">
        <v>8</v>
      </c>
      <c r="J139" s="169" t="s">
        <v>70</v>
      </c>
      <c r="K139" s="190"/>
      <c r="L139" s="53" t="s">
        <v>89</v>
      </c>
      <c r="M139" s="29"/>
      <c r="N139" s="29" t="s">
        <v>1810</v>
      </c>
      <c r="P139" s="20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32.25" thickBot="1">
      <c r="A140" s="94">
        <f t="shared" si="11"/>
        <v>134</v>
      </c>
      <c r="B140" s="86" t="s">
        <v>6</v>
      </c>
      <c r="C140" s="14">
        <f t="shared" si="12"/>
        <v>133</v>
      </c>
      <c r="D140" s="14">
        <f t="shared" si="13"/>
        <v>266</v>
      </c>
      <c r="E140" s="14">
        <f t="shared" si="14"/>
        <v>267</v>
      </c>
      <c r="F140" s="123" t="str">
        <f t="shared" si="10"/>
        <v>MACHINING PARTS SERIAL No|CON/ROD #4 SERIAL No|</v>
      </c>
      <c r="G140" s="150" t="s">
        <v>83</v>
      </c>
      <c r="H140" s="171" t="s">
        <v>78</v>
      </c>
      <c r="I140" s="164" t="s">
        <v>8</v>
      </c>
      <c r="J140" s="169" t="s">
        <v>70</v>
      </c>
      <c r="K140" s="53"/>
      <c r="L140" s="53" t="s">
        <v>90</v>
      </c>
      <c r="M140" s="29"/>
      <c r="N140" s="29" t="s">
        <v>1810</v>
      </c>
      <c r="P140" s="20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32.25" thickBot="1">
      <c r="A141" s="94">
        <f t="shared" si="11"/>
        <v>135</v>
      </c>
      <c r="B141" s="86" t="s">
        <v>6</v>
      </c>
      <c r="C141" s="14">
        <f t="shared" si="12"/>
        <v>134</v>
      </c>
      <c r="D141" s="14">
        <f t="shared" si="13"/>
        <v>268</v>
      </c>
      <c r="E141" s="14">
        <f t="shared" si="14"/>
        <v>269</v>
      </c>
      <c r="F141" s="123" t="str">
        <f t="shared" si="10"/>
        <v>MACHINING PARTS SERIAL No|CON/ROD #4 SERIAL No|</v>
      </c>
      <c r="G141" s="150" t="s">
        <v>83</v>
      </c>
      <c r="H141" s="171" t="s">
        <v>78</v>
      </c>
      <c r="I141" s="164" t="s">
        <v>8</v>
      </c>
      <c r="J141" s="169" t="s">
        <v>70</v>
      </c>
      <c r="K141" s="189"/>
      <c r="L141" s="53" t="s">
        <v>89</v>
      </c>
      <c r="M141" s="29"/>
      <c r="N141" s="29" t="s">
        <v>1810</v>
      </c>
      <c r="P141" s="20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32.25" thickBot="1">
      <c r="A142" s="94">
        <f t="shared" si="11"/>
        <v>136</v>
      </c>
      <c r="B142" s="86" t="s">
        <v>6</v>
      </c>
      <c r="C142" s="14">
        <f t="shared" si="12"/>
        <v>135</v>
      </c>
      <c r="D142" s="14">
        <f t="shared" si="13"/>
        <v>270</v>
      </c>
      <c r="E142" s="14">
        <f t="shared" si="14"/>
        <v>271</v>
      </c>
      <c r="F142" s="123" t="str">
        <f t="shared" si="10"/>
        <v>MACHINING PARTS SERIAL No|CON/ROD #4 SERIAL No|</v>
      </c>
      <c r="G142" s="150" t="s">
        <v>83</v>
      </c>
      <c r="H142" s="171" t="s">
        <v>78</v>
      </c>
      <c r="I142" s="164" t="s">
        <v>8</v>
      </c>
      <c r="J142" s="169" t="s">
        <v>70</v>
      </c>
      <c r="K142" s="189"/>
      <c r="L142" s="53" t="s">
        <v>89</v>
      </c>
      <c r="M142" s="29"/>
      <c r="N142" s="29" t="s">
        <v>1810</v>
      </c>
      <c r="P142" s="20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32.25" thickBot="1">
      <c r="A143" s="94">
        <f t="shared" si="11"/>
        <v>137</v>
      </c>
      <c r="B143" s="86" t="s">
        <v>6</v>
      </c>
      <c r="C143" s="14">
        <f t="shared" si="12"/>
        <v>136</v>
      </c>
      <c r="D143" s="14">
        <f t="shared" si="13"/>
        <v>272</v>
      </c>
      <c r="E143" s="14">
        <f t="shared" si="14"/>
        <v>273</v>
      </c>
      <c r="F143" s="123" t="str">
        <f t="shared" si="10"/>
        <v>MACHINING PARTS SERIAL No|CON/ROD #4 SERIAL No|</v>
      </c>
      <c r="G143" s="150" t="s">
        <v>83</v>
      </c>
      <c r="H143" s="171" t="s">
        <v>78</v>
      </c>
      <c r="I143" s="164" t="s">
        <v>8</v>
      </c>
      <c r="J143" s="169" t="s">
        <v>70</v>
      </c>
      <c r="K143" s="189"/>
      <c r="L143" s="53" t="s">
        <v>89</v>
      </c>
      <c r="M143" s="29"/>
      <c r="N143" s="29" t="s">
        <v>1810</v>
      </c>
      <c r="P143" s="20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32.25" thickBot="1">
      <c r="A144" s="94">
        <f t="shared" si="11"/>
        <v>138</v>
      </c>
      <c r="B144" s="86" t="s">
        <v>6</v>
      </c>
      <c r="C144" s="14">
        <f t="shared" si="12"/>
        <v>137</v>
      </c>
      <c r="D144" s="14">
        <f t="shared" si="13"/>
        <v>274</v>
      </c>
      <c r="E144" s="14">
        <f t="shared" si="14"/>
        <v>275</v>
      </c>
      <c r="F144" s="123" t="str">
        <f t="shared" si="10"/>
        <v>MACHINING PARTS SERIAL No|CON/ROD #4 SERIAL No|</v>
      </c>
      <c r="G144" s="150" t="s">
        <v>83</v>
      </c>
      <c r="H144" s="171" t="s">
        <v>78</v>
      </c>
      <c r="I144" s="164" t="s">
        <v>8</v>
      </c>
      <c r="J144" s="169" t="s">
        <v>70</v>
      </c>
      <c r="K144" s="189"/>
      <c r="L144" s="53" t="s">
        <v>89</v>
      </c>
      <c r="M144" s="29"/>
      <c r="N144" s="29" t="s">
        <v>1810</v>
      </c>
      <c r="P144" s="20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32.25" thickBot="1">
      <c r="A145" s="94">
        <f t="shared" si="11"/>
        <v>139</v>
      </c>
      <c r="B145" s="86" t="s">
        <v>6</v>
      </c>
      <c r="C145" s="14">
        <f t="shared" si="12"/>
        <v>138</v>
      </c>
      <c r="D145" s="14">
        <f t="shared" si="13"/>
        <v>276</v>
      </c>
      <c r="E145" s="14">
        <f t="shared" si="14"/>
        <v>277</v>
      </c>
      <c r="F145" s="123" t="str">
        <f t="shared" si="10"/>
        <v>MACHINING PARTS SERIAL No|CON/ROD #4 SERIAL No|</v>
      </c>
      <c r="G145" s="150" t="s">
        <v>83</v>
      </c>
      <c r="H145" s="171" t="s">
        <v>78</v>
      </c>
      <c r="I145" s="164" t="s">
        <v>8</v>
      </c>
      <c r="J145" s="169" t="s">
        <v>70</v>
      </c>
      <c r="K145" s="190"/>
      <c r="L145" s="53" t="s">
        <v>89</v>
      </c>
      <c r="M145" s="29"/>
      <c r="N145" s="29" t="s">
        <v>1810</v>
      </c>
      <c r="P145" s="20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32.25" thickBot="1">
      <c r="A146" s="94">
        <f t="shared" si="11"/>
        <v>140</v>
      </c>
      <c r="B146" s="86" t="s">
        <v>6</v>
      </c>
      <c r="C146" s="14">
        <f t="shared" si="12"/>
        <v>139</v>
      </c>
      <c r="D146" s="14">
        <f t="shared" si="13"/>
        <v>278</v>
      </c>
      <c r="E146" s="14">
        <f t="shared" si="14"/>
        <v>279</v>
      </c>
      <c r="F146" s="123" t="str">
        <f t="shared" si="10"/>
        <v>MACHINING PARTS SERIAL No|CAM SHAFT INTAKE  SERIAL No|</v>
      </c>
      <c r="G146" s="150" t="s">
        <v>83</v>
      </c>
      <c r="H146" s="171" t="s">
        <v>79</v>
      </c>
      <c r="I146" s="164" t="s">
        <v>8</v>
      </c>
      <c r="J146" s="169" t="s">
        <v>70</v>
      </c>
      <c r="K146" s="53"/>
      <c r="L146" s="53" t="s">
        <v>91</v>
      </c>
      <c r="M146" s="29"/>
      <c r="N146" s="29" t="s">
        <v>1807</v>
      </c>
      <c r="P146" s="20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32.25" thickBot="1">
      <c r="A147" s="94">
        <f t="shared" si="11"/>
        <v>141</v>
      </c>
      <c r="B147" s="86" t="s">
        <v>6</v>
      </c>
      <c r="C147" s="14">
        <f t="shared" si="12"/>
        <v>140</v>
      </c>
      <c r="D147" s="14">
        <f t="shared" si="13"/>
        <v>280</v>
      </c>
      <c r="E147" s="14">
        <f t="shared" si="14"/>
        <v>281</v>
      </c>
      <c r="F147" s="123" t="str">
        <f t="shared" si="10"/>
        <v>MACHINING PARTS SERIAL No|CAM SHAFT INTAKE  SERIAL No|</v>
      </c>
      <c r="G147" s="150" t="s">
        <v>83</v>
      </c>
      <c r="H147" s="171" t="s">
        <v>79</v>
      </c>
      <c r="I147" s="164" t="s">
        <v>8</v>
      </c>
      <c r="J147" s="169" t="s">
        <v>70</v>
      </c>
      <c r="K147" s="189"/>
      <c r="L147" s="53" t="s">
        <v>91</v>
      </c>
      <c r="M147" s="29"/>
      <c r="N147" s="29" t="s">
        <v>1807</v>
      </c>
      <c r="P147" s="20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32.25" thickBot="1">
      <c r="A148" s="94">
        <f t="shared" si="11"/>
        <v>142</v>
      </c>
      <c r="B148" s="86" t="s">
        <v>6</v>
      </c>
      <c r="C148" s="14">
        <f t="shared" si="12"/>
        <v>141</v>
      </c>
      <c r="D148" s="14">
        <f t="shared" si="13"/>
        <v>282</v>
      </c>
      <c r="E148" s="14">
        <f t="shared" si="14"/>
        <v>283</v>
      </c>
      <c r="F148" s="123" t="str">
        <f t="shared" si="10"/>
        <v>MACHINING PARTS SERIAL No|CAM SHAFT INTAKE  SERIAL No|</v>
      </c>
      <c r="G148" s="150" t="s">
        <v>83</v>
      </c>
      <c r="H148" s="171" t="s">
        <v>79</v>
      </c>
      <c r="I148" s="164" t="s">
        <v>8</v>
      </c>
      <c r="J148" s="169" t="s">
        <v>70</v>
      </c>
      <c r="K148" s="189"/>
      <c r="L148" s="53" t="s">
        <v>91</v>
      </c>
      <c r="M148" s="29"/>
      <c r="N148" s="29" t="s">
        <v>1807</v>
      </c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32.25" thickBot="1">
      <c r="A149" s="94">
        <f t="shared" si="11"/>
        <v>143</v>
      </c>
      <c r="B149" s="86" t="s">
        <v>6</v>
      </c>
      <c r="C149" s="14">
        <f t="shared" si="12"/>
        <v>142</v>
      </c>
      <c r="D149" s="14">
        <f t="shared" si="13"/>
        <v>284</v>
      </c>
      <c r="E149" s="14">
        <f t="shared" si="14"/>
        <v>285</v>
      </c>
      <c r="F149" s="123" t="str">
        <f t="shared" si="10"/>
        <v>MACHINING PARTS SERIAL No|CAM SHAFT INTAKE  SERIAL No|</v>
      </c>
      <c r="G149" s="150" t="s">
        <v>83</v>
      </c>
      <c r="H149" s="171" t="s">
        <v>79</v>
      </c>
      <c r="I149" s="164" t="s">
        <v>8</v>
      </c>
      <c r="J149" s="169" t="s">
        <v>70</v>
      </c>
      <c r="K149" s="189"/>
      <c r="L149" s="53" t="s">
        <v>91</v>
      </c>
      <c r="M149" s="29"/>
      <c r="N149" s="29" t="s">
        <v>1807</v>
      </c>
      <c r="P149" s="20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32.25" thickBot="1">
      <c r="A150" s="94">
        <f t="shared" si="11"/>
        <v>144</v>
      </c>
      <c r="B150" s="86" t="s">
        <v>6</v>
      </c>
      <c r="C150" s="14">
        <f t="shared" si="12"/>
        <v>143</v>
      </c>
      <c r="D150" s="14">
        <f t="shared" si="13"/>
        <v>286</v>
      </c>
      <c r="E150" s="14">
        <f t="shared" si="14"/>
        <v>287</v>
      </c>
      <c r="F150" s="123" t="str">
        <f t="shared" si="10"/>
        <v>MACHINING PARTS SERIAL No|CAM SHAFT INTAKE  SERIAL No|</v>
      </c>
      <c r="G150" s="150" t="s">
        <v>83</v>
      </c>
      <c r="H150" s="171" t="s">
        <v>79</v>
      </c>
      <c r="I150" s="164" t="s">
        <v>8</v>
      </c>
      <c r="J150" s="169" t="s">
        <v>70</v>
      </c>
      <c r="K150" s="189"/>
      <c r="L150" s="53" t="s">
        <v>91</v>
      </c>
      <c r="M150" s="29"/>
      <c r="N150" s="29" t="s">
        <v>1807</v>
      </c>
      <c r="P150" s="20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32.25" thickBot="1">
      <c r="A151" s="94">
        <f t="shared" si="11"/>
        <v>145</v>
      </c>
      <c r="B151" s="86" t="s">
        <v>6</v>
      </c>
      <c r="C151" s="14">
        <f t="shared" si="12"/>
        <v>144</v>
      </c>
      <c r="D151" s="14">
        <f t="shared" si="13"/>
        <v>288</v>
      </c>
      <c r="E151" s="14">
        <f t="shared" si="14"/>
        <v>289</v>
      </c>
      <c r="F151" s="123" t="str">
        <f t="shared" si="10"/>
        <v>MACHINING PARTS SERIAL No|CAM SHAFT INTAKE  SERIAL No|</v>
      </c>
      <c r="G151" s="150" t="s">
        <v>83</v>
      </c>
      <c r="H151" s="171" t="s">
        <v>79</v>
      </c>
      <c r="I151" s="164" t="s">
        <v>8</v>
      </c>
      <c r="J151" s="169" t="s">
        <v>70</v>
      </c>
      <c r="K151" s="190"/>
      <c r="L151" s="53" t="s">
        <v>91</v>
      </c>
      <c r="M151" s="29"/>
      <c r="N151" s="29" t="s">
        <v>1807</v>
      </c>
      <c r="P151" s="20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32.25" thickBot="1">
      <c r="A152" s="94">
        <f t="shared" si="11"/>
        <v>146</v>
      </c>
      <c r="B152" s="86" t="s">
        <v>6</v>
      </c>
      <c r="C152" s="14">
        <f t="shared" si="12"/>
        <v>145</v>
      </c>
      <c r="D152" s="14">
        <f t="shared" si="13"/>
        <v>290</v>
      </c>
      <c r="E152" s="14">
        <f t="shared" si="14"/>
        <v>291</v>
      </c>
      <c r="F152" s="123" t="str">
        <f t="shared" si="10"/>
        <v>MACHINING PARTS SERIAL No|CAM SHAFT EXHAUST  SERIAL No|</v>
      </c>
      <c r="G152" s="150" t="s">
        <v>83</v>
      </c>
      <c r="H152" s="171" t="s">
        <v>80</v>
      </c>
      <c r="I152" s="164" t="s">
        <v>8</v>
      </c>
      <c r="J152" s="169" t="s">
        <v>70</v>
      </c>
      <c r="K152" s="53"/>
      <c r="L152" s="53" t="s">
        <v>92</v>
      </c>
      <c r="M152" s="29"/>
      <c r="N152" s="29" t="s">
        <v>1807</v>
      </c>
      <c r="P152" s="20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32.25" thickBot="1">
      <c r="A153" s="94">
        <f t="shared" si="11"/>
        <v>147</v>
      </c>
      <c r="B153" s="86" t="s">
        <v>6</v>
      </c>
      <c r="C153" s="14">
        <f t="shared" si="12"/>
        <v>146</v>
      </c>
      <c r="D153" s="14">
        <f t="shared" si="13"/>
        <v>292</v>
      </c>
      <c r="E153" s="14">
        <f t="shared" si="14"/>
        <v>293</v>
      </c>
      <c r="F153" s="123" t="str">
        <f t="shared" si="10"/>
        <v>MACHINING PARTS SERIAL No|CAM SHAFT EXHAUST  SERIAL No|</v>
      </c>
      <c r="G153" s="150" t="s">
        <v>83</v>
      </c>
      <c r="H153" s="171" t="s">
        <v>80</v>
      </c>
      <c r="I153" s="164" t="s">
        <v>8</v>
      </c>
      <c r="J153" s="169" t="s">
        <v>70</v>
      </c>
      <c r="K153" s="189"/>
      <c r="L153" s="53" t="s">
        <v>92</v>
      </c>
      <c r="M153" s="29"/>
      <c r="N153" s="29" t="s">
        <v>1807</v>
      </c>
      <c r="P153" s="20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32.25" thickBot="1">
      <c r="A154" s="94">
        <f t="shared" si="11"/>
        <v>148</v>
      </c>
      <c r="B154" s="86" t="s">
        <v>6</v>
      </c>
      <c r="C154" s="14">
        <f t="shared" si="12"/>
        <v>147</v>
      </c>
      <c r="D154" s="14">
        <f t="shared" si="13"/>
        <v>294</v>
      </c>
      <c r="E154" s="14">
        <f t="shared" si="14"/>
        <v>295</v>
      </c>
      <c r="F154" s="123" t="str">
        <f t="shared" si="10"/>
        <v>MACHINING PARTS SERIAL No|CAM SHAFT EXHAUST  SERIAL No|</v>
      </c>
      <c r="G154" s="150" t="s">
        <v>83</v>
      </c>
      <c r="H154" s="171" t="s">
        <v>80</v>
      </c>
      <c r="I154" s="164" t="s">
        <v>8</v>
      </c>
      <c r="J154" s="169" t="s">
        <v>70</v>
      </c>
      <c r="K154" s="189"/>
      <c r="L154" s="53" t="s">
        <v>92</v>
      </c>
      <c r="M154" s="29"/>
      <c r="N154" s="29" t="s">
        <v>1807</v>
      </c>
      <c r="P154" s="20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32.25" thickBot="1">
      <c r="A155" s="94">
        <f t="shared" si="11"/>
        <v>149</v>
      </c>
      <c r="B155" s="86" t="s">
        <v>6</v>
      </c>
      <c r="C155" s="14">
        <f t="shared" si="12"/>
        <v>148</v>
      </c>
      <c r="D155" s="14">
        <f t="shared" si="13"/>
        <v>296</v>
      </c>
      <c r="E155" s="14">
        <f t="shared" si="14"/>
        <v>297</v>
      </c>
      <c r="F155" s="123" t="str">
        <f t="shared" si="10"/>
        <v>MACHINING PARTS SERIAL No|CAM SHAFT EXHAUST  SERIAL No|</v>
      </c>
      <c r="G155" s="150" t="s">
        <v>83</v>
      </c>
      <c r="H155" s="171" t="s">
        <v>80</v>
      </c>
      <c r="I155" s="164" t="s">
        <v>8</v>
      </c>
      <c r="J155" s="169" t="s">
        <v>70</v>
      </c>
      <c r="K155" s="189"/>
      <c r="L155" s="53" t="s">
        <v>92</v>
      </c>
      <c r="M155" s="29"/>
      <c r="N155" s="29" t="s">
        <v>1807</v>
      </c>
      <c r="P155" s="20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32.25" thickBot="1">
      <c r="A156" s="94">
        <f t="shared" si="11"/>
        <v>150</v>
      </c>
      <c r="B156" s="86" t="s">
        <v>6</v>
      </c>
      <c r="C156" s="14">
        <f t="shared" si="12"/>
        <v>149</v>
      </c>
      <c r="D156" s="14">
        <f t="shared" si="13"/>
        <v>298</v>
      </c>
      <c r="E156" s="14">
        <f t="shared" si="14"/>
        <v>299</v>
      </c>
      <c r="F156" s="123" t="str">
        <f t="shared" si="10"/>
        <v>MACHINING PARTS SERIAL No|CAM SHAFT EXHAUST  SERIAL No|</v>
      </c>
      <c r="G156" s="150" t="s">
        <v>83</v>
      </c>
      <c r="H156" s="171" t="s">
        <v>80</v>
      </c>
      <c r="I156" s="164" t="s">
        <v>8</v>
      </c>
      <c r="J156" s="169" t="s">
        <v>70</v>
      </c>
      <c r="K156" s="189"/>
      <c r="L156" s="53" t="s">
        <v>92</v>
      </c>
      <c r="M156" s="29"/>
      <c r="N156" s="29" t="s">
        <v>1807</v>
      </c>
      <c r="P156" s="20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32.25" thickBot="1">
      <c r="A157" s="94">
        <f t="shared" si="11"/>
        <v>151</v>
      </c>
      <c r="B157" s="86" t="s">
        <v>6</v>
      </c>
      <c r="C157" s="14">
        <f t="shared" si="12"/>
        <v>150</v>
      </c>
      <c r="D157" s="14">
        <f t="shared" si="13"/>
        <v>300</v>
      </c>
      <c r="E157" s="14">
        <f t="shared" si="14"/>
        <v>301</v>
      </c>
      <c r="F157" s="123" t="str">
        <f t="shared" si="10"/>
        <v>MACHINING PARTS SERIAL No|CAM SHAFT EXHAUST  SERIAL No|</v>
      </c>
      <c r="G157" s="150" t="s">
        <v>83</v>
      </c>
      <c r="H157" s="171" t="s">
        <v>80</v>
      </c>
      <c r="I157" s="164" t="s">
        <v>8</v>
      </c>
      <c r="J157" s="169" t="s">
        <v>70</v>
      </c>
      <c r="K157" s="190"/>
      <c r="L157" s="53" t="s">
        <v>92</v>
      </c>
      <c r="M157" s="29"/>
      <c r="N157" s="29" t="s">
        <v>1807</v>
      </c>
      <c r="P157" s="20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32.25" thickBot="1">
      <c r="A158" s="94">
        <f t="shared" si="11"/>
        <v>152</v>
      </c>
      <c r="B158" s="86" t="s">
        <v>6</v>
      </c>
      <c r="C158" s="14">
        <f t="shared" si="12"/>
        <v>151</v>
      </c>
      <c r="D158" s="14">
        <f t="shared" si="13"/>
        <v>302</v>
      </c>
      <c r="E158" s="14">
        <f t="shared" si="14"/>
        <v>303</v>
      </c>
      <c r="F158" s="123" t="str">
        <f t="shared" si="10"/>
        <v>MACHINING PARTS SERIAL No|PARTS SERIAL SPARE|</v>
      </c>
      <c r="G158" s="150" t="s">
        <v>83</v>
      </c>
      <c r="H158" s="171" t="s">
        <v>260</v>
      </c>
      <c r="I158" s="164" t="s">
        <v>8</v>
      </c>
      <c r="J158" s="169" t="s">
        <v>70</v>
      </c>
      <c r="K158" s="53"/>
      <c r="L158" s="53" t="s">
        <v>92</v>
      </c>
      <c r="M158" s="29"/>
      <c r="N158" s="29" t="s">
        <v>1807</v>
      </c>
      <c r="P158" s="20"/>
      <c r="Q158" s="21"/>
      <c r="R158" s="21"/>
      <c r="S158" s="21"/>
      <c r="T158" s="23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32.25" thickBot="1">
      <c r="A159" s="94">
        <f t="shared" si="11"/>
        <v>153</v>
      </c>
      <c r="B159" s="86" t="s">
        <v>6</v>
      </c>
      <c r="C159" s="14">
        <f t="shared" si="12"/>
        <v>152</v>
      </c>
      <c r="D159" s="14">
        <f t="shared" si="13"/>
        <v>304</v>
      </c>
      <c r="E159" s="14">
        <f t="shared" si="14"/>
        <v>305</v>
      </c>
      <c r="F159" s="123" t="str">
        <f t="shared" si="10"/>
        <v>MACHINING PARTS SERIAL No|PARTS SERIAL SPARE|</v>
      </c>
      <c r="G159" s="150" t="s">
        <v>83</v>
      </c>
      <c r="H159" s="171" t="s">
        <v>260</v>
      </c>
      <c r="I159" s="164" t="s">
        <v>8</v>
      </c>
      <c r="J159" s="169" t="s">
        <v>70</v>
      </c>
      <c r="K159" s="189"/>
      <c r="L159" s="53" t="s">
        <v>92</v>
      </c>
      <c r="M159" s="29"/>
      <c r="N159" s="29" t="s">
        <v>1807</v>
      </c>
      <c r="P159" s="20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32.25" thickBot="1">
      <c r="A160" s="94">
        <f t="shared" si="11"/>
        <v>154</v>
      </c>
      <c r="B160" s="86" t="s">
        <v>6</v>
      </c>
      <c r="C160" s="14">
        <f t="shared" si="12"/>
        <v>153</v>
      </c>
      <c r="D160" s="14">
        <f t="shared" si="13"/>
        <v>306</v>
      </c>
      <c r="E160" s="14">
        <f t="shared" si="14"/>
        <v>307</v>
      </c>
      <c r="F160" s="123" t="str">
        <f t="shared" si="10"/>
        <v>MACHINING PARTS SERIAL No|PARTS SERIAL SPARE|</v>
      </c>
      <c r="G160" s="150" t="s">
        <v>83</v>
      </c>
      <c r="H160" s="171" t="s">
        <v>260</v>
      </c>
      <c r="I160" s="164" t="s">
        <v>8</v>
      </c>
      <c r="J160" s="169" t="s">
        <v>70</v>
      </c>
      <c r="K160" s="189"/>
      <c r="L160" s="53" t="s">
        <v>92</v>
      </c>
      <c r="M160" s="29"/>
      <c r="N160" s="29" t="s">
        <v>1807</v>
      </c>
      <c r="P160" s="20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32.25" thickBot="1">
      <c r="A161" s="94">
        <f t="shared" si="11"/>
        <v>155</v>
      </c>
      <c r="B161" s="86" t="s">
        <v>6</v>
      </c>
      <c r="C161" s="14">
        <f t="shared" si="12"/>
        <v>154</v>
      </c>
      <c r="D161" s="14">
        <f t="shared" si="13"/>
        <v>308</v>
      </c>
      <c r="E161" s="14">
        <f t="shared" si="14"/>
        <v>309</v>
      </c>
      <c r="F161" s="123" t="str">
        <f t="shared" si="10"/>
        <v>MACHINING PARTS SERIAL No|PARTS SERIAL SPARE|</v>
      </c>
      <c r="G161" s="150" t="s">
        <v>83</v>
      </c>
      <c r="H161" s="171" t="s">
        <v>260</v>
      </c>
      <c r="I161" s="164" t="s">
        <v>8</v>
      </c>
      <c r="J161" s="169" t="s">
        <v>70</v>
      </c>
      <c r="K161" s="189"/>
      <c r="L161" s="53" t="s">
        <v>92</v>
      </c>
      <c r="M161" s="29"/>
      <c r="N161" s="29" t="s">
        <v>1807</v>
      </c>
      <c r="P161" s="20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32.25" thickBot="1">
      <c r="A162" s="94">
        <f t="shared" si="11"/>
        <v>156</v>
      </c>
      <c r="B162" s="86" t="s">
        <v>6</v>
      </c>
      <c r="C162" s="14">
        <f t="shared" si="12"/>
        <v>155</v>
      </c>
      <c r="D162" s="14">
        <f t="shared" si="13"/>
        <v>310</v>
      </c>
      <c r="E162" s="14">
        <f t="shared" si="14"/>
        <v>311</v>
      </c>
      <c r="F162" s="123" t="str">
        <f t="shared" si="10"/>
        <v>MACHINING PARTS SERIAL No|PARTS SERIAL SPARE|</v>
      </c>
      <c r="G162" s="150" t="s">
        <v>83</v>
      </c>
      <c r="H162" s="171" t="s">
        <v>260</v>
      </c>
      <c r="I162" s="164" t="s">
        <v>8</v>
      </c>
      <c r="J162" s="169" t="s">
        <v>70</v>
      </c>
      <c r="K162" s="189"/>
      <c r="L162" s="53" t="s">
        <v>92</v>
      </c>
      <c r="M162" s="29"/>
      <c r="N162" s="29" t="s">
        <v>1807</v>
      </c>
      <c r="P162" s="20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32.25" thickBot="1">
      <c r="A163" s="94">
        <f t="shared" si="11"/>
        <v>157</v>
      </c>
      <c r="B163" s="86" t="s">
        <v>6</v>
      </c>
      <c r="C163" s="14">
        <f t="shared" si="12"/>
        <v>156</v>
      </c>
      <c r="D163" s="14">
        <f t="shared" si="13"/>
        <v>312</v>
      </c>
      <c r="E163" s="14">
        <f t="shared" si="14"/>
        <v>313</v>
      </c>
      <c r="F163" s="123" t="str">
        <f t="shared" si="10"/>
        <v>MACHINING PARTS SERIAL No|PARTS SERIAL SPARE|</v>
      </c>
      <c r="G163" s="150" t="s">
        <v>83</v>
      </c>
      <c r="H163" s="171" t="s">
        <v>260</v>
      </c>
      <c r="I163" s="164" t="s">
        <v>8</v>
      </c>
      <c r="J163" s="169" t="s">
        <v>70</v>
      </c>
      <c r="K163" s="190"/>
      <c r="L163" s="53" t="s">
        <v>92</v>
      </c>
      <c r="M163" s="29"/>
      <c r="N163" s="29" t="s">
        <v>1807</v>
      </c>
      <c r="P163" s="20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32.25" thickBot="1">
      <c r="A164" s="94">
        <f t="shared" si="11"/>
        <v>158</v>
      </c>
      <c r="B164" s="86" t="s">
        <v>6</v>
      </c>
      <c r="C164" s="14">
        <f t="shared" si="12"/>
        <v>157</v>
      </c>
      <c r="D164" s="14">
        <f t="shared" si="13"/>
        <v>314</v>
      </c>
      <c r="E164" s="14">
        <f t="shared" si="14"/>
        <v>315</v>
      </c>
      <c r="F164" s="123" t="str">
        <f t="shared" si="10"/>
        <v>MACHINING PARTS SERIAL No|PARTS SERIAL SPARE|</v>
      </c>
      <c r="G164" s="150" t="s">
        <v>83</v>
      </c>
      <c r="H164" s="171" t="s">
        <v>260</v>
      </c>
      <c r="I164" s="164" t="s">
        <v>8</v>
      </c>
      <c r="J164" s="169" t="s">
        <v>70</v>
      </c>
      <c r="K164" s="53"/>
      <c r="L164" s="53" t="s">
        <v>92</v>
      </c>
      <c r="M164" s="29"/>
      <c r="N164" s="29" t="s">
        <v>1807</v>
      </c>
      <c r="P164" s="20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32.25" thickBot="1">
      <c r="A165" s="94">
        <f t="shared" si="11"/>
        <v>159</v>
      </c>
      <c r="B165" s="86" t="s">
        <v>6</v>
      </c>
      <c r="C165" s="14">
        <f t="shared" si="12"/>
        <v>158</v>
      </c>
      <c r="D165" s="14">
        <f t="shared" si="13"/>
        <v>316</v>
      </c>
      <c r="E165" s="14">
        <f t="shared" si="14"/>
        <v>317</v>
      </c>
      <c r="F165" s="123" t="str">
        <f t="shared" si="10"/>
        <v>MACHINING PARTS SERIAL No|PARTS SERIAL SPARE|</v>
      </c>
      <c r="G165" s="150" t="s">
        <v>83</v>
      </c>
      <c r="H165" s="171" t="s">
        <v>260</v>
      </c>
      <c r="I165" s="164" t="s">
        <v>8</v>
      </c>
      <c r="J165" s="169" t="s">
        <v>70</v>
      </c>
      <c r="K165" s="189"/>
      <c r="L165" s="53" t="s">
        <v>92</v>
      </c>
      <c r="M165" s="29"/>
      <c r="N165" s="29" t="s">
        <v>1807</v>
      </c>
      <c r="P165" s="20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32.25" thickBot="1">
      <c r="A166" s="94">
        <f t="shared" si="11"/>
        <v>160</v>
      </c>
      <c r="B166" s="86" t="s">
        <v>6</v>
      </c>
      <c r="C166" s="14">
        <f t="shared" si="12"/>
        <v>159</v>
      </c>
      <c r="D166" s="14">
        <f t="shared" si="13"/>
        <v>318</v>
      </c>
      <c r="E166" s="14">
        <f t="shared" si="14"/>
        <v>319</v>
      </c>
      <c r="F166" s="123" t="str">
        <f t="shared" si="10"/>
        <v>MACHINING PARTS SERIAL No|PARTS SERIAL SPARE|</v>
      </c>
      <c r="G166" s="150" t="s">
        <v>83</v>
      </c>
      <c r="H166" s="171" t="s">
        <v>260</v>
      </c>
      <c r="I166" s="164" t="s">
        <v>8</v>
      </c>
      <c r="J166" s="169" t="s">
        <v>70</v>
      </c>
      <c r="K166" s="189"/>
      <c r="L166" s="53" t="s">
        <v>92</v>
      </c>
      <c r="M166" s="29"/>
      <c r="N166" s="29" t="s">
        <v>1807</v>
      </c>
      <c r="P166" s="20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32.25" thickBot="1">
      <c r="A167" s="94">
        <f t="shared" si="11"/>
        <v>161</v>
      </c>
      <c r="B167" s="86" t="s">
        <v>6</v>
      </c>
      <c r="C167" s="14">
        <f t="shared" si="12"/>
        <v>160</v>
      </c>
      <c r="D167" s="14">
        <f t="shared" si="13"/>
        <v>320</v>
      </c>
      <c r="E167" s="14">
        <f t="shared" si="14"/>
        <v>321</v>
      </c>
      <c r="F167" s="123" t="str">
        <f t="shared" si="10"/>
        <v>MACHINING PARTS SERIAL No|PARTS SERIAL SPARE|</v>
      </c>
      <c r="G167" s="150" t="s">
        <v>83</v>
      </c>
      <c r="H167" s="171" t="s">
        <v>260</v>
      </c>
      <c r="I167" s="164" t="s">
        <v>8</v>
      </c>
      <c r="J167" s="169" t="s">
        <v>70</v>
      </c>
      <c r="K167" s="189"/>
      <c r="L167" s="53" t="s">
        <v>92</v>
      </c>
      <c r="M167" s="29"/>
      <c r="N167" s="29" t="s">
        <v>1807</v>
      </c>
      <c r="P167" s="20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32.25" thickBot="1">
      <c r="A168" s="94">
        <f t="shared" si="11"/>
        <v>162</v>
      </c>
      <c r="B168" s="86" t="s">
        <v>6</v>
      </c>
      <c r="C168" s="14">
        <f t="shared" si="12"/>
        <v>161</v>
      </c>
      <c r="D168" s="14">
        <f t="shared" si="13"/>
        <v>322</v>
      </c>
      <c r="E168" s="14">
        <f t="shared" si="14"/>
        <v>323</v>
      </c>
      <c r="F168" s="123" t="str">
        <f t="shared" si="10"/>
        <v>MACHINING PARTS SERIAL No|PARTS SERIAL SPARE|</v>
      </c>
      <c r="G168" s="150" t="s">
        <v>83</v>
      </c>
      <c r="H168" s="171" t="s">
        <v>260</v>
      </c>
      <c r="I168" s="164" t="s">
        <v>8</v>
      </c>
      <c r="J168" s="169" t="s">
        <v>70</v>
      </c>
      <c r="K168" s="189"/>
      <c r="L168" s="53" t="s">
        <v>92</v>
      </c>
      <c r="M168" s="29"/>
      <c r="N168" s="29" t="s">
        <v>1807</v>
      </c>
      <c r="P168" s="20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32.25" thickBot="1">
      <c r="A169" s="94">
        <f t="shared" si="11"/>
        <v>163</v>
      </c>
      <c r="B169" s="86" t="s">
        <v>6</v>
      </c>
      <c r="C169" s="14">
        <f t="shared" si="12"/>
        <v>162</v>
      </c>
      <c r="D169" s="14">
        <f t="shared" si="13"/>
        <v>324</v>
      </c>
      <c r="E169" s="14">
        <f t="shared" si="14"/>
        <v>325</v>
      </c>
      <c r="F169" s="123" t="str">
        <f t="shared" si="10"/>
        <v>MACHINING PARTS SERIAL No|PARTS SERIAL SPARE|</v>
      </c>
      <c r="G169" s="150" t="s">
        <v>83</v>
      </c>
      <c r="H169" s="171" t="s">
        <v>260</v>
      </c>
      <c r="I169" s="164" t="s">
        <v>8</v>
      </c>
      <c r="J169" s="169" t="s">
        <v>70</v>
      </c>
      <c r="K169" s="190"/>
      <c r="L169" s="53" t="s">
        <v>92</v>
      </c>
      <c r="M169" s="29"/>
      <c r="N169" s="29" t="s">
        <v>1807</v>
      </c>
      <c r="P169" s="20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32.25" thickBot="1">
      <c r="A170" s="94">
        <f t="shared" si="11"/>
        <v>164</v>
      </c>
      <c r="B170" s="86" t="s">
        <v>6</v>
      </c>
      <c r="C170" s="14">
        <f t="shared" si="12"/>
        <v>163</v>
      </c>
      <c r="D170" s="14">
        <f t="shared" si="13"/>
        <v>326</v>
      </c>
      <c r="E170" s="14">
        <f t="shared" si="14"/>
        <v>327</v>
      </c>
      <c r="F170" s="123" t="str">
        <f t="shared" si="10"/>
        <v>MACHINING PARTS SERIAL No|PARTS SERIAL SPARE|</v>
      </c>
      <c r="G170" s="150" t="s">
        <v>83</v>
      </c>
      <c r="H170" s="171" t="s">
        <v>260</v>
      </c>
      <c r="I170" s="164" t="s">
        <v>8</v>
      </c>
      <c r="J170" s="169" t="s">
        <v>70</v>
      </c>
      <c r="K170" s="53"/>
      <c r="L170" s="53" t="s">
        <v>92</v>
      </c>
      <c r="M170" s="29"/>
      <c r="N170" s="29" t="s">
        <v>1807</v>
      </c>
      <c r="P170" s="20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32.25" thickBot="1">
      <c r="A171" s="94">
        <f t="shared" si="11"/>
        <v>165</v>
      </c>
      <c r="B171" s="86" t="s">
        <v>6</v>
      </c>
      <c r="C171" s="14">
        <f t="shared" si="12"/>
        <v>164</v>
      </c>
      <c r="D171" s="14">
        <f t="shared" si="13"/>
        <v>328</v>
      </c>
      <c r="E171" s="14">
        <f t="shared" si="14"/>
        <v>329</v>
      </c>
      <c r="F171" s="123" t="str">
        <f t="shared" si="10"/>
        <v>MACHINING PARTS SERIAL No|PARTS SERIAL SPARE|</v>
      </c>
      <c r="G171" s="150" t="s">
        <v>83</v>
      </c>
      <c r="H171" s="171" t="s">
        <v>260</v>
      </c>
      <c r="I171" s="164" t="s">
        <v>8</v>
      </c>
      <c r="J171" s="169" t="s">
        <v>70</v>
      </c>
      <c r="K171" s="189"/>
      <c r="L171" s="53" t="s">
        <v>92</v>
      </c>
      <c r="M171" s="29"/>
      <c r="N171" s="29" t="s">
        <v>1807</v>
      </c>
      <c r="P171" s="20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32.25" thickBot="1">
      <c r="A172" s="94">
        <f t="shared" si="11"/>
        <v>166</v>
      </c>
      <c r="B172" s="86" t="s">
        <v>6</v>
      </c>
      <c r="C172" s="14">
        <f t="shared" si="12"/>
        <v>165</v>
      </c>
      <c r="D172" s="14">
        <f t="shared" si="13"/>
        <v>330</v>
      </c>
      <c r="E172" s="14">
        <f t="shared" si="14"/>
        <v>331</v>
      </c>
      <c r="F172" s="123" t="str">
        <f t="shared" si="10"/>
        <v>MACHINING PARTS SERIAL No|PARTS SERIAL SPARE|</v>
      </c>
      <c r="G172" s="150" t="s">
        <v>83</v>
      </c>
      <c r="H172" s="171" t="s">
        <v>260</v>
      </c>
      <c r="I172" s="164" t="s">
        <v>8</v>
      </c>
      <c r="J172" s="169" t="s">
        <v>70</v>
      </c>
      <c r="K172" s="189"/>
      <c r="L172" s="53" t="s">
        <v>92</v>
      </c>
      <c r="M172" s="29"/>
      <c r="N172" s="29" t="s">
        <v>1807</v>
      </c>
      <c r="P172" s="20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32.25" thickBot="1">
      <c r="A173" s="94">
        <f t="shared" si="11"/>
        <v>167</v>
      </c>
      <c r="B173" s="86" t="s">
        <v>6</v>
      </c>
      <c r="C173" s="14">
        <f t="shared" si="12"/>
        <v>166</v>
      </c>
      <c r="D173" s="14">
        <f t="shared" si="13"/>
        <v>332</v>
      </c>
      <c r="E173" s="14">
        <f t="shared" si="14"/>
        <v>333</v>
      </c>
      <c r="F173" s="123" t="str">
        <f t="shared" si="10"/>
        <v>MACHINING PARTS SERIAL No|PARTS SERIAL SPARE|</v>
      </c>
      <c r="G173" s="150" t="s">
        <v>83</v>
      </c>
      <c r="H173" s="171" t="s">
        <v>260</v>
      </c>
      <c r="I173" s="164" t="s">
        <v>8</v>
      </c>
      <c r="J173" s="169" t="s">
        <v>70</v>
      </c>
      <c r="K173" s="189"/>
      <c r="L173" s="53" t="s">
        <v>92</v>
      </c>
      <c r="M173" s="29"/>
      <c r="N173" s="29" t="s">
        <v>1807</v>
      </c>
      <c r="P173" s="20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32.25" thickBot="1">
      <c r="A174" s="94">
        <f t="shared" si="11"/>
        <v>168</v>
      </c>
      <c r="B174" s="86" t="s">
        <v>6</v>
      </c>
      <c r="C174" s="14">
        <f t="shared" si="12"/>
        <v>167</v>
      </c>
      <c r="D174" s="14">
        <f t="shared" si="13"/>
        <v>334</v>
      </c>
      <c r="E174" s="14">
        <f t="shared" si="14"/>
        <v>335</v>
      </c>
      <c r="F174" s="123" t="str">
        <f t="shared" si="10"/>
        <v>MACHINING PARTS SERIAL No|PARTS SERIAL SPARE|</v>
      </c>
      <c r="G174" s="150" t="s">
        <v>83</v>
      </c>
      <c r="H174" s="171" t="s">
        <v>260</v>
      </c>
      <c r="I174" s="164" t="s">
        <v>8</v>
      </c>
      <c r="J174" s="169" t="s">
        <v>70</v>
      </c>
      <c r="K174" s="189"/>
      <c r="L174" s="53" t="s">
        <v>92</v>
      </c>
      <c r="M174" s="29"/>
      <c r="N174" s="29" t="s">
        <v>1807</v>
      </c>
      <c r="P174" s="20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32.25" thickBot="1">
      <c r="A175" s="94">
        <f t="shared" si="11"/>
        <v>169</v>
      </c>
      <c r="B175" s="86" t="s">
        <v>6</v>
      </c>
      <c r="C175" s="14">
        <f t="shared" si="12"/>
        <v>168</v>
      </c>
      <c r="D175" s="14">
        <f t="shared" si="13"/>
        <v>336</v>
      </c>
      <c r="E175" s="14">
        <f t="shared" si="14"/>
        <v>337</v>
      </c>
      <c r="F175" s="123" t="str">
        <f t="shared" si="10"/>
        <v>MACHINING PARTS SERIAL No|PARTS SERIAL SPARE|</v>
      </c>
      <c r="G175" s="150" t="s">
        <v>83</v>
      </c>
      <c r="H175" s="171" t="s">
        <v>260</v>
      </c>
      <c r="I175" s="164" t="s">
        <v>8</v>
      </c>
      <c r="J175" s="169" t="s">
        <v>70</v>
      </c>
      <c r="K175" s="190"/>
      <c r="L175" s="53" t="s">
        <v>92</v>
      </c>
      <c r="M175" s="29"/>
      <c r="N175" s="29" t="s">
        <v>1807</v>
      </c>
      <c r="P175" s="20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32.25" thickBot="1">
      <c r="A176" s="94">
        <f t="shared" si="11"/>
        <v>170</v>
      </c>
      <c r="B176" s="86" t="s">
        <v>6</v>
      </c>
      <c r="C176" s="14">
        <f t="shared" si="12"/>
        <v>169</v>
      </c>
      <c r="D176" s="14">
        <f t="shared" si="13"/>
        <v>338</v>
      </c>
      <c r="E176" s="14">
        <f t="shared" si="14"/>
        <v>339</v>
      </c>
      <c r="F176" s="123" t="str">
        <f t="shared" si="10"/>
        <v>MACHINING PARTS SERIAL No|PARTS SERIAL SPARE|</v>
      </c>
      <c r="G176" s="150" t="s">
        <v>83</v>
      </c>
      <c r="H176" s="171" t="s">
        <v>260</v>
      </c>
      <c r="I176" s="164" t="s">
        <v>8</v>
      </c>
      <c r="J176" s="169" t="s">
        <v>70</v>
      </c>
      <c r="K176" s="53"/>
      <c r="L176" s="53" t="s">
        <v>92</v>
      </c>
      <c r="M176" s="29"/>
      <c r="N176" s="29" t="s">
        <v>1807</v>
      </c>
      <c r="P176" s="20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32.25" thickBot="1">
      <c r="A177" s="94">
        <f t="shared" si="11"/>
        <v>171</v>
      </c>
      <c r="B177" s="86" t="s">
        <v>6</v>
      </c>
      <c r="C177" s="14">
        <f t="shared" si="12"/>
        <v>170</v>
      </c>
      <c r="D177" s="14">
        <f t="shared" si="13"/>
        <v>340</v>
      </c>
      <c r="E177" s="14">
        <f t="shared" si="14"/>
        <v>341</v>
      </c>
      <c r="F177" s="123" t="str">
        <f t="shared" si="10"/>
        <v>MACHINING PARTS SERIAL No|PARTS SERIAL SPARE|</v>
      </c>
      <c r="G177" s="150" t="s">
        <v>83</v>
      </c>
      <c r="H177" s="171" t="s">
        <v>260</v>
      </c>
      <c r="I177" s="164" t="s">
        <v>8</v>
      </c>
      <c r="J177" s="169" t="s">
        <v>70</v>
      </c>
      <c r="K177" s="189"/>
      <c r="L177" s="53" t="s">
        <v>92</v>
      </c>
      <c r="M177" s="29"/>
      <c r="N177" s="29" t="s">
        <v>1807</v>
      </c>
      <c r="P177" s="20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32.25" thickBot="1">
      <c r="A178" s="94">
        <f t="shared" si="11"/>
        <v>172</v>
      </c>
      <c r="B178" s="86" t="s">
        <v>6</v>
      </c>
      <c r="C178" s="14">
        <f t="shared" si="12"/>
        <v>171</v>
      </c>
      <c r="D178" s="14">
        <f t="shared" si="13"/>
        <v>342</v>
      </c>
      <c r="E178" s="14">
        <f t="shared" si="14"/>
        <v>343</v>
      </c>
      <c r="F178" s="123" t="str">
        <f t="shared" si="10"/>
        <v>MACHINING PARTS SERIAL No|PARTS SERIAL SPARE|</v>
      </c>
      <c r="G178" s="150" t="s">
        <v>83</v>
      </c>
      <c r="H178" s="171" t="s">
        <v>260</v>
      </c>
      <c r="I178" s="164" t="s">
        <v>8</v>
      </c>
      <c r="J178" s="169" t="s">
        <v>70</v>
      </c>
      <c r="K178" s="189"/>
      <c r="L178" s="53" t="s">
        <v>92</v>
      </c>
      <c r="M178" s="29"/>
      <c r="N178" s="29" t="s">
        <v>1807</v>
      </c>
      <c r="P178" s="20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32.25" thickBot="1">
      <c r="A179" s="94">
        <f t="shared" si="11"/>
        <v>173</v>
      </c>
      <c r="B179" s="86" t="s">
        <v>6</v>
      </c>
      <c r="C179" s="14">
        <f t="shared" si="12"/>
        <v>172</v>
      </c>
      <c r="D179" s="14">
        <f t="shared" si="13"/>
        <v>344</v>
      </c>
      <c r="E179" s="14">
        <f t="shared" si="14"/>
        <v>345</v>
      </c>
      <c r="F179" s="123" t="str">
        <f t="shared" si="10"/>
        <v>MACHINING PARTS SERIAL No|PARTS SERIAL SPARE|</v>
      </c>
      <c r="G179" s="150" t="s">
        <v>83</v>
      </c>
      <c r="H179" s="171" t="s">
        <v>260</v>
      </c>
      <c r="I179" s="164" t="s">
        <v>8</v>
      </c>
      <c r="J179" s="169" t="s">
        <v>70</v>
      </c>
      <c r="K179" s="189"/>
      <c r="L179" s="53" t="s">
        <v>92</v>
      </c>
      <c r="M179" s="29"/>
      <c r="N179" s="29" t="s">
        <v>1807</v>
      </c>
      <c r="P179" s="20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32.25" thickBot="1">
      <c r="A180" s="94">
        <f t="shared" si="11"/>
        <v>174</v>
      </c>
      <c r="B180" s="86" t="s">
        <v>6</v>
      </c>
      <c r="C180" s="14">
        <f t="shared" si="12"/>
        <v>173</v>
      </c>
      <c r="D180" s="14">
        <f t="shared" si="13"/>
        <v>346</v>
      </c>
      <c r="E180" s="14">
        <f t="shared" si="14"/>
        <v>347</v>
      </c>
      <c r="F180" s="123" t="str">
        <f t="shared" si="10"/>
        <v>MACHINING PARTS SERIAL No|PARTS SERIAL SPARE|</v>
      </c>
      <c r="G180" s="150" t="s">
        <v>83</v>
      </c>
      <c r="H180" s="171" t="s">
        <v>260</v>
      </c>
      <c r="I180" s="164" t="s">
        <v>8</v>
      </c>
      <c r="J180" s="169" t="s">
        <v>70</v>
      </c>
      <c r="K180" s="189"/>
      <c r="L180" s="53" t="s">
        <v>92</v>
      </c>
      <c r="M180" s="29"/>
      <c r="N180" s="29" t="s">
        <v>1807</v>
      </c>
      <c r="P180" s="20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32.25" thickBot="1">
      <c r="A181" s="94">
        <f t="shared" si="11"/>
        <v>175</v>
      </c>
      <c r="B181" s="86" t="s">
        <v>6</v>
      </c>
      <c r="C181" s="14">
        <f t="shared" si="12"/>
        <v>174</v>
      </c>
      <c r="D181" s="14">
        <f t="shared" si="13"/>
        <v>348</v>
      </c>
      <c r="E181" s="14">
        <f t="shared" si="14"/>
        <v>349</v>
      </c>
      <c r="F181" s="123" t="str">
        <f t="shared" si="10"/>
        <v>MACHINING PARTS SERIAL No|PARTS SERIAL SPARE|</v>
      </c>
      <c r="G181" s="150" t="s">
        <v>83</v>
      </c>
      <c r="H181" s="171" t="s">
        <v>260</v>
      </c>
      <c r="I181" s="164" t="s">
        <v>8</v>
      </c>
      <c r="J181" s="169" t="s">
        <v>70</v>
      </c>
      <c r="K181" s="190"/>
      <c r="L181" s="53" t="s">
        <v>92</v>
      </c>
      <c r="M181" s="29"/>
      <c r="N181" s="29" t="s">
        <v>1807</v>
      </c>
      <c r="P181" s="20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32.25" thickBot="1">
      <c r="A182" s="94">
        <f t="shared" si="11"/>
        <v>176</v>
      </c>
      <c r="B182" s="86" t="s">
        <v>6</v>
      </c>
      <c r="C182" s="14">
        <f t="shared" si="12"/>
        <v>175</v>
      </c>
      <c r="D182" s="14">
        <f t="shared" si="13"/>
        <v>350</v>
      </c>
      <c r="E182" s="14">
        <f t="shared" si="14"/>
        <v>351</v>
      </c>
      <c r="F182" s="123" t="str">
        <f t="shared" si="10"/>
        <v>MACHINING PARTS SERIAL No|PARTS SERIAL SPARE|</v>
      </c>
      <c r="G182" s="150" t="s">
        <v>83</v>
      </c>
      <c r="H182" s="171" t="s">
        <v>260</v>
      </c>
      <c r="I182" s="164" t="s">
        <v>8</v>
      </c>
      <c r="J182" s="169" t="s">
        <v>70</v>
      </c>
      <c r="K182" s="53"/>
      <c r="L182" s="53" t="s">
        <v>92</v>
      </c>
      <c r="M182" s="29"/>
      <c r="N182" s="29" t="s">
        <v>1807</v>
      </c>
      <c r="P182" s="20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32.25" thickBot="1">
      <c r="A183" s="94">
        <f t="shared" si="11"/>
        <v>177</v>
      </c>
      <c r="B183" s="86" t="s">
        <v>6</v>
      </c>
      <c r="C183" s="14">
        <f t="shared" si="12"/>
        <v>176</v>
      </c>
      <c r="D183" s="14">
        <f t="shared" si="13"/>
        <v>352</v>
      </c>
      <c r="E183" s="14">
        <f t="shared" si="14"/>
        <v>353</v>
      </c>
      <c r="F183" s="123" t="str">
        <f t="shared" si="10"/>
        <v>MACHINING PARTS SERIAL No|PARTS SERIAL SPARE|</v>
      </c>
      <c r="G183" s="150" t="s">
        <v>83</v>
      </c>
      <c r="H183" s="171" t="s">
        <v>260</v>
      </c>
      <c r="I183" s="164" t="s">
        <v>8</v>
      </c>
      <c r="J183" s="169" t="s">
        <v>70</v>
      </c>
      <c r="K183" s="189"/>
      <c r="L183" s="53" t="s">
        <v>92</v>
      </c>
      <c r="M183" s="29"/>
      <c r="N183" s="29" t="s">
        <v>1807</v>
      </c>
      <c r="P183" s="20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32.25" thickBot="1">
      <c r="A184" s="94">
        <f t="shared" si="11"/>
        <v>178</v>
      </c>
      <c r="B184" s="86" t="s">
        <v>6</v>
      </c>
      <c r="C184" s="14">
        <f t="shared" si="12"/>
        <v>177</v>
      </c>
      <c r="D184" s="14">
        <f t="shared" si="13"/>
        <v>354</v>
      </c>
      <c r="E184" s="14">
        <f t="shared" si="14"/>
        <v>355</v>
      </c>
      <c r="F184" s="123" t="str">
        <f t="shared" si="10"/>
        <v>MACHINING PARTS SERIAL No|PARTS SERIAL SPARE|</v>
      </c>
      <c r="G184" s="150" t="s">
        <v>83</v>
      </c>
      <c r="H184" s="171" t="s">
        <v>260</v>
      </c>
      <c r="I184" s="164" t="s">
        <v>8</v>
      </c>
      <c r="J184" s="169" t="s">
        <v>70</v>
      </c>
      <c r="K184" s="189"/>
      <c r="L184" s="53" t="s">
        <v>92</v>
      </c>
      <c r="M184" s="29"/>
      <c r="N184" s="29" t="s">
        <v>1807</v>
      </c>
      <c r="P184" s="20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32.25" thickBot="1">
      <c r="A185" s="94">
        <f t="shared" si="11"/>
        <v>179</v>
      </c>
      <c r="B185" s="86" t="s">
        <v>6</v>
      </c>
      <c r="C185" s="14">
        <f t="shared" si="12"/>
        <v>178</v>
      </c>
      <c r="D185" s="14">
        <f t="shared" si="13"/>
        <v>356</v>
      </c>
      <c r="E185" s="14">
        <f t="shared" si="14"/>
        <v>357</v>
      </c>
      <c r="F185" s="123" t="str">
        <f t="shared" si="10"/>
        <v>MACHINING PARTS SERIAL No|PARTS SERIAL SPARE|</v>
      </c>
      <c r="G185" s="150" t="s">
        <v>83</v>
      </c>
      <c r="H185" s="171" t="s">
        <v>260</v>
      </c>
      <c r="I185" s="164" t="s">
        <v>8</v>
      </c>
      <c r="J185" s="169" t="s">
        <v>70</v>
      </c>
      <c r="K185" s="189"/>
      <c r="L185" s="53" t="s">
        <v>92</v>
      </c>
      <c r="M185" s="29"/>
      <c r="N185" s="29" t="s">
        <v>1807</v>
      </c>
      <c r="P185" s="20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32.25" thickBot="1">
      <c r="A186" s="94">
        <f t="shared" si="11"/>
        <v>180</v>
      </c>
      <c r="B186" s="86" t="s">
        <v>6</v>
      </c>
      <c r="C186" s="14">
        <f t="shared" si="12"/>
        <v>179</v>
      </c>
      <c r="D186" s="14">
        <f t="shared" si="13"/>
        <v>358</v>
      </c>
      <c r="E186" s="14">
        <f t="shared" si="14"/>
        <v>359</v>
      </c>
      <c r="F186" s="123" t="str">
        <f t="shared" si="10"/>
        <v>MACHINING PARTS SERIAL No|PARTS SERIAL SPARE|</v>
      </c>
      <c r="G186" s="150" t="s">
        <v>83</v>
      </c>
      <c r="H186" s="171" t="s">
        <v>260</v>
      </c>
      <c r="I186" s="164" t="s">
        <v>8</v>
      </c>
      <c r="J186" s="169" t="s">
        <v>70</v>
      </c>
      <c r="K186" s="189"/>
      <c r="L186" s="53" t="s">
        <v>92</v>
      </c>
      <c r="M186" s="29"/>
      <c r="N186" s="29" t="s">
        <v>1807</v>
      </c>
      <c r="P186" s="20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32.25" thickBot="1">
      <c r="A187" s="94">
        <f t="shared" si="11"/>
        <v>181</v>
      </c>
      <c r="B187" s="86" t="s">
        <v>6</v>
      </c>
      <c r="C187" s="14">
        <f t="shared" si="12"/>
        <v>180</v>
      </c>
      <c r="D187" s="14">
        <f t="shared" si="13"/>
        <v>360</v>
      </c>
      <c r="E187" s="14">
        <f t="shared" si="14"/>
        <v>361</v>
      </c>
      <c r="F187" s="123" t="str">
        <f t="shared" si="10"/>
        <v>MACHINING PARTS SERIAL No|PARTS SERIAL SPARE|</v>
      </c>
      <c r="G187" s="150" t="s">
        <v>83</v>
      </c>
      <c r="H187" s="171" t="s">
        <v>260</v>
      </c>
      <c r="I187" s="164" t="s">
        <v>8</v>
      </c>
      <c r="J187" s="169" t="s">
        <v>70</v>
      </c>
      <c r="K187" s="190"/>
      <c r="L187" s="53" t="s">
        <v>92</v>
      </c>
      <c r="M187" s="29"/>
      <c r="N187" s="29" t="s">
        <v>1807</v>
      </c>
      <c r="P187" s="20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32.25" thickBot="1">
      <c r="A188" s="94">
        <f t="shared" si="11"/>
        <v>182</v>
      </c>
      <c r="B188" s="86" t="s">
        <v>6</v>
      </c>
      <c r="C188" s="14">
        <f t="shared" si="12"/>
        <v>181</v>
      </c>
      <c r="D188" s="14">
        <f t="shared" si="13"/>
        <v>362</v>
      </c>
      <c r="E188" s="14">
        <f t="shared" si="14"/>
        <v>363</v>
      </c>
      <c r="F188" s="123" t="str">
        <f t="shared" si="10"/>
        <v>MACHINING PARTS SERIAL No|PARTS SERIAL SPARE|</v>
      </c>
      <c r="G188" s="150" t="s">
        <v>83</v>
      </c>
      <c r="H188" s="171" t="s">
        <v>260</v>
      </c>
      <c r="I188" s="164" t="s">
        <v>8</v>
      </c>
      <c r="J188" s="169" t="s">
        <v>70</v>
      </c>
      <c r="K188" s="53"/>
      <c r="L188" s="53" t="s">
        <v>92</v>
      </c>
      <c r="M188" s="29"/>
      <c r="N188" s="29" t="s">
        <v>1807</v>
      </c>
      <c r="P188" s="20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32.25" thickBot="1">
      <c r="A189" s="94">
        <f t="shared" si="11"/>
        <v>183</v>
      </c>
      <c r="B189" s="86" t="s">
        <v>6</v>
      </c>
      <c r="C189" s="14">
        <f t="shared" si="12"/>
        <v>182</v>
      </c>
      <c r="D189" s="14">
        <f t="shared" si="13"/>
        <v>364</v>
      </c>
      <c r="E189" s="14">
        <f t="shared" si="14"/>
        <v>365</v>
      </c>
      <c r="F189" s="123" t="str">
        <f t="shared" si="10"/>
        <v>MACHINING PARTS SERIAL No|PARTS SERIAL SPARE|</v>
      </c>
      <c r="G189" s="150" t="s">
        <v>83</v>
      </c>
      <c r="H189" s="171" t="s">
        <v>260</v>
      </c>
      <c r="I189" s="164" t="s">
        <v>8</v>
      </c>
      <c r="J189" s="169" t="s">
        <v>70</v>
      </c>
      <c r="K189" s="189"/>
      <c r="L189" s="53" t="s">
        <v>92</v>
      </c>
      <c r="M189" s="29"/>
      <c r="N189" s="29" t="s">
        <v>1807</v>
      </c>
      <c r="P189" s="20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32.25" thickBot="1">
      <c r="A190" s="94">
        <f t="shared" si="11"/>
        <v>184</v>
      </c>
      <c r="B190" s="86" t="s">
        <v>6</v>
      </c>
      <c r="C190" s="14">
        <f t="shared" si="12"/>
        <v>183</v>
      </c>
      <c r="D190" s="14">
        <f t="shared" si="13"/>
        <v>366</v>
      </c>
      <c r="E190" s="14">
        <f t="shared" si="14"/>
        <v>367</v>
      </c>
      <c r="F190" s="123" t="str">
        <f t="shared" si="10"/>
        <v>MACHINING PARTS SERIAL No|PARTS SERIAL SPARE|</v>
      </c>
      <c r="G190" s="150" t="s">
        <v>83</v>
      </c>
      <c r="H190" s="171" t="s">
        <v>260</v>
      </c>
      <c r="I190" s="164" t="s">
        <v>8</v>
      </c>
      <c r="J190" s="169" t="s">
        <v>70</v>
      </c>
      <c r="K190" s="189"/>
      <c r="L190" s="53" t="s">
        <v>92</v>
      </c>
      <c r="M190" s="29"/>
      <c r="N190" s="29" t="s">
        <v>1807</v>
      </c>
      <c r="P190" s="20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32.25" thickBot="1">
      <c r="A191" s="94">
        <f t="shared" si="11"/>
        <v>185</v>
      </c>
      <c r="B191" s="86" t="s">
        <v>6</v>
      </c>
      <c r="C191" s="14">
        <f t="shared" si="12"/>
        <v>184</v>
      </c>
      <c r="D191" s="14">
        <f t="shared" si="13"/>
        <v>368</v>
      </c>
      <c r="E191" s="14">
        <f t="shared" si="14"/>
        <v>369</v>
      </c>
      <c r="F191" s="123" t="str">
        <f t="shared" si="10"/>
        <v>MACHINING PARTS SERIAL No|PARTS SERIAL SPARE|</v>
      </c>
      <c r="G191" s="150" t="s">
        <v>83</v>
      </c>
      <c r="H191" s="171" t="s">
        <v>260</v>
      </c>
      <c r="I191" s="164" t="s">
        <v>8</v>
      </c>
      <c r="J191" s="169" t="s">
        <v>70</v>
      </c>
      <c r="K191" s="189"/>
      <c r="L191" s="53" t="s">
        <v>92</v>
      </c>
      <c r="M191" s="29"/>
      <c r="N191" s="29" t="s">
        <v>1807</v>
      </c>
      <c r="P191" s="20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32.25" thickBot="1">
      <c r="A192" s="94">
        <f t="shared" si="11"/>
        <v>186</v>
      </c>
      <c r="B192" s="86" t="s">
        <v>6</v>
      </c>
      <c r="C192" s="14">
        <f t="shared" si="12"/>
        <v>185</v>
      </c>
      <c r="D192" s="14">
        <f t="shared" si="13"/>
        <v>370</v>
      </c>
      <c r="E192" s="14">
        <f t="shared" si="14"/>
        <v>371</v>
      </c>
      <c r="F192" s="123" t="str">
        <f t="shared" si="10"/>
        <v>MACHINING PARTS SERIAL No|PARTS SERIAL SPARE|</v>
      </c>
      <c r="G192" s="150" t="s">
        <v>83</v>
      </c>
      <c r="H192" s="171" t="s">
        <v>260</v>
      </c>
      <c r="I192" s="164" t="s">
        <v>8</v>
      </c>
      <c r="J192" s="169" t="s">
        <v>70</v>
      </c>
      <c r="K192" s="189"/>
      <c r="L192" s="53" t="s">
        <v>92</v>
      </c>
      <c r="M192" s="29"/>
      <c r="N192" s="29" t="s">
        <v>1807</v>
      </c>
      <c r="P192" s="20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32.25" thickBot="1">
      <c r="A193" s="94">
        <f t="shared" si="11"/>
        <v>187</v>
      </c>
      <c r="B193" s="86" t="s">
        <v>6</v>
      </c>
      <c r="C193" s="14">
        <f t="shared" si="12"/>
        <v>186</v>
      </c>
      <c r="D193" s="14">
        <f t="shared" si="13"/>
        <v>372</v>
      </c>
      <c r="E193" s="14">
        <f t="shared" si="14"/>
        <v>373</v>
      </c>
      <c r="F193" s="123" t="str">
        <f t="shared" si="10"/>
        <v>MACHINING PARTS SERIAL No|PARTS SERIAL SPARE|</v>
      </c>
      <c r="G193" s="150" t="s">
        <v>83</v>
      </c>
      <c r="H193" s="171" t="s">
        <v>260</v>
      </c>
      <c r="I193" s="164" t="s">
        <v>8</v>
      </c>
      <c r="J193" s="169" t="s">
        <v>70</v>
      </c>
      <c r="K193" s="190"/>
      <c r="L193" s="53" t="s">
        <v>92</v>
      </c>
      <c r="M193" s="29"/>
      <c r="N193" s="29" t="s">
        <v>1807</v>
      </c>
      <c r="P193" s="20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32.25" thickBot="1">
      <c r="A194" s="94">
        <f t="shared" si="11"/>
        <v>188</v>
      </c>
      <c r="B194" s="86" t="s">
        <v>6</v>
      </c>
      <c r="C194" s="14">
        <f t="shared" si="12"/>
        <v>187</v>
      </c>
      <c r="D194" s="14">
        <f t="shared" si="13"/>
        <v>374</v>
      </c>
      <c r="E194" s="14">
        <f t="shared" si="14"/>
        <v>375</v>
      </c>
      <c r="F194" s="123" t="str">
        <f t="shared" si="10"/>
        <v>MACHINING PARTS SERIAL No|PARTS SERIAL SPARE|</v>
      </c>
      <c r="G194" s="150" t="s">
        <v>83</v>
      </c>
      <c r="H194" s="171" t="s">
        <v>260</v>
      </c>
      <c r="I194" s="164" t="s">
        <v>8</v>
      </c>
      <c r="J194" s="169" t="s">
        <v>70</v>
      </c>
      <c r="K194" s="53"/>
      <c r="L194" s="53" t="s">
        <v>92</v>
      </c>
      <c r="M194" s="29"/>
      <c r="N194" s="29" t="s">
        <v>1807</v>
      </c>
      <c r="P194" s="20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32.25" thickBot="1">
      <c r="A195" s="94">
        <f t="shared" si="11"/>
        <v>189</v>
      </c>
      <c r="B195" s="86" t="s">
        <v>6</v>
      </c>
      <c r="C195" s="14">
        <f t="shared" si="12"/>
        <v>188</v>
      </c>
      <c r="D195" s="14">
        <f t="shared" si="13"/>
        <v>376</v>
      </c>
      <c r="E195" s="14">
        <f t="shared" si="14"/>
        <v>377</v>
      </c>
      <c r="F195" s="123" t="str">
        <f t="shared" si="10"/>
        <v>MACHINING PARTS SERIAL No|PARTS SERIAL SPARE|</v>
      </c>
      <c r="G195" s="150" t="s">
        <v>83</v>
      </c>
      <c r="H195" s="171" t="s">
        <v>260</v>
      </c>
      <c r="I195" s="164" t="s">
        <v>8</v>
      </c>
      <c r="J195" s="169" t="s">
        <v>70</v>
      </c>
      <c r="K195" s="189"/>
      <c r="L195" s="53" t="s">
        <v>92</v>
      </c>
      <c r="M195" s="29"/>
      <c r="N195" s="29" t="s">
        <v>1807</v>
      </c>
      <c r="P195" s="20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32.25" thickBot="1">
      <c r="A196" s="94">
        <f t="shared" si="11"/>
        <v>190</v>
      </c>
      <c r="B196" s="86" t="s">
        <v>6</v>
      </c>
      <c r="C196" s="14">
        <f t="shared" si="12"/>
        <v>189</v>
      </c>
      <c r="D196" s="14">
        <f t="shared" si="13"/>
        <v>378</v>
      </c>
      <c r="E196" s="14">
        <f t="shared" si="14"/>
        <v>379</v>
      </c>
      <c r="F196" s="123" t="str">
        <f t="shared" si="10"/>
        <v>MACHINING PARTS SERIAL No|PARTS SERIAL SPARE|</v>
      </c>
      <c r="G196" s="150" t="s">
        <v>83</v>
      </c>
      <c r="H196" s="171" t="s">
        <v>260</v>
      </c>
      <c r="I196" s="164" t="s">
        <v>8</v>
      </c>
      <c r="J196" s="169" t="s">
        <v>70</v>
      </c>
      <c r="K196" s="189"/>
      <c r="L196" s="53" t="s">
        <v>92</v>
      </c>
      <c r="M196" s="29"/>
      <c r="N196" s="29" t="s">
        <v>1807</v>
      </c>
      <c r="P196" s="20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32.25" thickBot="1">
      <c r="A197" s="94">
        <f t="shared" si="11"/>
        <v>191</v>
      </c>
      <c r="B197" s="86" t="s">
        <v>6</v>
      </c>
      <c r="C197" s="14">
        <f t="shared" si="12"/>
        <v>190</v>
      </c>
      <c r="D197" s="14">
        <f t="shared" si="13"/>
        <v>380</v>
      </c>
      <c r="E197" s="14">
        <f t="shared" si="14"/>
        <v>381</v>
      </c>
      <c r="F197" s="123" t="str">
        <f t="shared" si="10"/>
        <v>MACHINING PARTS SERIAL No|PARTS SERIAL SPARE|</v>
      </c>
      <c r="G197" s="150" t="s">
        <v>83</v>
      </c>
      <c r="H197" s="171" t="s">
        <v>260</v>
      </c>
      <c r="I197" s="164" t="s">
        <v>8</v>
      </c>
      <c r="J197" s="169" t="s">
        <v>70</v>
      </c>
      <c r="K197" s="189"/>
      <c r="L197" s="53" t="s">
        <v>92</v>
      </c>
      <c r="M197" s="29"/>
      <c r="N197" s="29" t="s">
        <v>1807</v>
      </c>
      <c r="P197" s="20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32.25" thickBot="1">
      <c r="A198" s="94">
        <f t="shared" si="11"/>
        <v>192</v>
      </c>
      <c r="B198" s="86" t="s">
        <v>6</v>
      </c>
      <c r="C198" s="14">
        <f t="shared" si="12"/>
        <v>191</v>
      </c>
      <c r="D198" s="14">
        <f t="shared" si="13"/>
        <v>382</v>
      </c>
      <c r="E198" s="14">
        <f t="shared" si="14"/>
        <v>383</v>
      </c>
      <c r="F198" s="123" t="str">
        <f t="shared" si="10"/>
        <v>MACHINING PARTS SERIAL No|PARTS SERIAL SPARE|</v>
      </c>
      <c r="G198" s="150" t="s">
        <v>83</v>
      </c>
      <c r="H198" s="171" t="s">
        <v>260</v>
      </c>
      <c r="I198" s="164" t="s">
        <v>8</v>
      </c>
      <c r="J198" s="169" t="s">
        <v>70</v>
      </c>
      <c r="K198" s="189"/>
      <c r="L198" s="53" t="s">
        <v>92</v>
      </c>
      <c r="M198" s="29"/>
      <c r="N198" s="29" t="s">
        <v>1807</v>
      </c>
      <c r="P198" s="20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32.25" thickBot="1">
      <c r="A199" s="94">
        <f t="shared" si="11"/>
        <v>193</v>
      </c>
      <c r="B199" s="86" t="s">
        <v>6</v>
      </c>
      <c r="C199" s="14">
        <f t="shared" si="12"/>
        <v>192</v>
      </c>
      <c r="D199" s="14">
        <f t="shared" si="13"/>
        <v>384</v>
      </c>
      <c r="E199" s="14">
        <f t="shared" si="14"/>
        <v>385</v>
      </c>
      <c r="F199" s="123" t="str">
        <f t="shared" si="10"/>
        <v>MACHINING PARTS SERIAL No|PARTS SERIAL SPARE|</v>
      </c>
      <c r="G199" s="150" t="s">
        <v>83</v>
      </c>
      <c r="H199" s="171" t="s">
        <v>260</v>
      </c>
      <c r="I199" s="164" t="s">
        <v>8</v>
      </c>
      <c r="J199" s="169" t="s">
        <v>70</v>
      </c>
      <c r="K199" s="190"/>
      <c r="L199" s="53" t="s">
        <v>92</v>
      </c>
      <c r="M199" s="29"/>
      <c r="N199" s="29" t="s">
        <v>1807</v>
      </c>
      <c r="P199" s="20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32.25" thickBot="1">
      <c r="A200" s="94">
        <f t="shared" si="11"/>
        <v>194</v>
      </c>
      <c r="B200" s="86" t="s">
        <v>6</v>
      </c>
      <c r="C200" s="14">
        <f t="shared" si="12"/>
        <v>193</v>
      </c>
      <c r="D200" s="14">
        <f t="shared" si="13"/>
        <v>386</v>
      </c>
      <c r="E200" s="14">
        <f t="shared" si="14"/>
        <v>387</v>
      </c>
      <c r="F200" s="123" t="str">
        <f t="shared" ref="F200:F263" si="15">CONCATENATE(G200,"|",H200,"|",K200)</f>
        <v>MACHINING PARTS SERIAL No|PARTS SERIAL SPARE|</v>
      </c>
      <c r="G200" s="150" t="s">
        <v>83</v>
      </c>
      <c r="H200" s="171" t="s">
        <v>260</v>
      </c>
      <c r="I200" s="164" t="s">
        <v>8</v>
      </c>
      <c r="J200" s="169" t="s">
        <v>70</v>
      </c>
      <c r="K200" s="53"/>
      <c r="L200" s="53" t="s">
        <v>92</v>
      </c>
      <c r="M200" s="29"/>
      <c r="N200" s="29" t="s">
        <v>1807</v>
      </c>
      <c r="P200" s="20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32.25" thickBot="1">
      <c r="A201" s="94">
        <f t="shared" ref="A201:A264" si="16">A200+1</f>
        <v>195</v>
      </c>
      <c r="B201" s="86" t="s">
        <v>6</v>
      </c>
      <c r="C201" s="14">
        <f t="shared" ref="C201:C264" si="17">C200+1</f>
        <v>194</v>
      </c>
      <c r="D201" s="14">
        <f t="shared" ref="D201:D264" si="18">D200+2</f>
        <v>388</v>
      </c>
      <c r="E201" s="14">
        <f t="shared" ref="E201:E264" si="19">E200+2</f>
        <v>389</v>
      </c>
      <c r="F201" s="123" t="str">
        <f t="shared" si="15"/>
        <v>MACHINING PARTS SERIAL No|PARTS SERIAL SPARE|</v>
      </c>
      <c r="G201" s="150" t="s">
        <v>83</v>
      </c>
      <c r="H201" s="171" t="s">
        <v>260</v>
      </c>
      <c r="I201" s="164" t="s">
        <v>8</v>
      </c>
      <c r="J201" s="169" t="s">
        <v>70</v>
      </c>
      <c r="K201" s="189"/>
      <c r="L201" s="53" t="s">
        <v>92</v>
      </c>
      <c r="M201" s="29"/>
      <c r="N201" s="29" t="s">
        <v>1807</v>
      </c>
      <c r="P201" s="20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32.25" thickBot="1">
      <c r="A202" s="94">
        <f t="shared" si="16"/>
        <v>196</v>
      </c>
      <c r="B202" s="86" t="s">
        <v>6</v>
      </c>
      <c r="C202" s="14">
        <f t="shared" si="17"/>
        <v>195</v>
      </c>
      <c r="D202" s="14">
        <f t="shared" si="18"/>
        <v>390</v>
      </c>
      <c r="E202" s="14">
        <f t="shared" si="19"/>
        <v>391</v>
      </c>
      <c r="F202" s="123" t="str">
        <f t="shared" si="15"/>
        <v>MACHINING PARTS SERIAL No|PARTS SERIAL SPARE|</v>
      </c>
      <c r="G202" s="150" t="s">
        <v>83</v>
      </c>
      <c r="H202" s="171" t="s">
        <v>260</v>
      </c>
      <c r="I202" s="164" t="s">
        <v>8</v>
      </c>
      <c r="J202" s="169" t="s">
        <v>70</v>
      </c>
      <c r="K202" s="189"/>
      <c r="L202" s="53" t="s">
        <v>92</v>
      </c>
      <c r="M202" s="29"/>
      <c r="N202" s="29" t="s">
        <v>1807</v>
      </c>
      <c r="P202" s="20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32.25" thickBot="1">
      <c r="A203" s="94">
        <f t="shared" si="16"/>
        <v>197</v>
      </c>
      <c r="B203" s="86" t="s">
        <v>6</v>
      </c>
      <c r="C203" s="14">
        <f t="shared" si="17"/>
        <v>196</v>
      </c>
      <c r="D203" s="14">
        <f t="shared" si="18"/>
        <v>392</v>
      </c>
      <c r="E203" s="14">
        <f t="shared" si="19"/>
        <v>393</v>
      </c>
      <c r="F203" s="123" t="str">
        <f t="shared" si="15"/>
        <v>MACHINING PARTS SERIAL No|PARTS SERIAL SPARE|</v>
      </c>
      <c r="G203" s="150" t="s">
        <v>83</v>
      </c>
      <c r="H203" s="171" t="s">
        <v>260</v>
      </c>
      <c r="I203" s="164" t="s">
        <v>8</v>
      </c>
      <c r="J203" s="169" t="s">
        <v>70</v>
      </c>
      <c r="K203" s="189"/>
      <c r="L203" s="53" t="s">
        <v>92</v>
      </c>
      <c r="M203" s="29"/>
      <c r="N203" s="29" t="s">
        <v>1807</v>
      </c>
      <c r="P203" s="20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32.25" thickBot="1">
      <c r="A204" s="94">
        <f t="shared" si="16"/>
        <v>198</v>
      </c>
      <c r="B204" s="86" t="s">
        <v>6</v>
      </c>
      <c r="C204" s="14">
        <f t="shared" si="17"/>
        <v>197</v>
      </c>
      <c r="D204" s="14">
        <f t="shared" si="18"/>
        <v>394</v>
      </c>
      <c r="E204" s="14">
        <f t="shared" si="19"/>
        <v>395</v>
      </c>
      <c r="F204" s="123" t="str">
        <f t="shared" si="15"/>
        <v>MACHINING PARTS SERIAL No|PARTS SERIAL SPARE|</v>
      </c>
      <c r="G204" s="150" t="s">
        <v>83</v>
      </c>
      <c r="H204" s="171" t="s">
        <v>260</v>
      </c>
      <c r="I204" s="164" t="s">
        <v>8</v>
      </c>
      <c r="J204" s="169" t="s">
        <v>70</v>
      </c>
      <c r="K204" s="189"/>
      <c r="L204" s="53" t="s">
        <v>92</v>
      </c>
      <c r="M204" s="29"/>
      <c r="N204" s="29" t="s">
        <v>1807</v>
      </c>
      <c r="P204" s="20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32.25" thickBot="1">
      <c r="A205" s="94">
        <f t="shared" si="16"/>
        <v>199</v>
      </c>
      <c r="B205" s="86" t="s">
        <v>6</v>
      </c>
      <c r="C205" s="14">
        <f t="shared" si="17"/>
        <v>198</v>
      </c>
      <c r="D205" s="14">
        <f t="shared" si="18"/>
        <v>396</v>
      </c>
      <c r="E205" s="14">
        <f t="shared" si="19"/>
        <v>397</v>
      </c>
      <c r="F205" s="123" t="str">
        <f t="shared" si="15"/>
        <v>MACHINING PARTS SERIAL No|PARTS SERIAL SPARE|</v>
      </c>
      <c r="G205" s="150" t="s">
        <v>83</v>
      </c>
      <c r="H205" s="171" t="s">
        <v>260</v>
      </c>
      <c r="I205" s="164" t="s">
        <v>8</v>
      </c>
      <c r="J205" s="169" t="s">
        <v>70</v>
      </c>
      <c r="K205" s="190"/>
      <c r="L205" s="53" t="s">
        <v>92</v>
      </c>
      <c r="M205" s="29"/>
      <c r="N205" s="29" t="s">
        <v>1807</v>
      </c>
      <c r="P205" s="20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32.25" thickBot="1">
      <c r="A206" s="94">
        <f t="shared" si="16"/>
        <v>200</v>
      </c>
      <c r="B206" s="86" t="s">
        <v>6</v>
      </c>
      <c r="C206" s="14">
        <f t="shared" si="17"/>
        <v>199</v>
      </c>
      <c r="D206" s="14">
        <f t="shared" si="18"/>
        <v>398</v>
      </c>
      <c r="E206" s="14">
        <f t="shared" si="19"/>
        <v>399</v>
      </c>
      <c r="F206" s="123" t="str">
        <f t="shared" si="15"/>
        <v>MACHINING PARTS SERIAL No|PARTS SERIAL SPARE|</v>
      </c>
      <c r="G206" s="150" t="s">
        <v>83</v>
      </c>
      <c r="H206" s="171" t="s">
        <v>260</v>
      </c>
      <c r="I206" s="164" t="s">
        <v>8</v>
      </c>
      <c r="J206" s="169" t="s">
        <v>70</v>
      </c>
      <c r="K206" s="53"/>
      <c r="L206" s="53" t="s">
        <v>92</v>
      </c>
      <c r="M206" s="29"/>
      <c r="N206" s="29" t="s">
        <v>1807</v>
      </c>
      <c r="P206" s="20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32.25" thickBot="1">
      <c r="A207" s="94">
        <f t="shared" si="16"/>
        <v>201</v>
      </c>
      <c r="B207" s="86" t="s">
        <v>6</v>
      </c>
      <c r="C207" s="14">
        <f t="shared" si="17"/>
        <v>200</v>
      </c>
      <c r="D207" s="14">
        <f t="shared" si="18"/>
        <v>400</v>
      </c>
      <c r="E207" s="14">
        <f t="shared" si="19"/>
        <v>401</v>
      </c>
      <c r="F207" s="123" t="str">
        <f t="shared" si="15"/>
        <v>MACHINING PARTS SERIAL No|PARTS SERIAL SPARE|</v>
      </c>
      <c r="G207" s="150" t="s">
        <v>83</v>
      </c>
      <c r="H207" s="171" t="s">
        <v>260</v>
      </c>
      <c r="I207" s="164" t="s">
        <v>8</v>
      </c>
      <c r="J207" s="169" t="s">
        <v>70</v>
      </c>
      <c r="K207" s="189"/>
      <c r="L207" s="53" t="s">
        <v>92</v>
      </c>
      <c r="M207" s="29"/>
      <c r="N207" s="29" t="s">
        <v>1807</v>
      </c>
      <c r="P207" s="20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32.25" thickBot="1">
      <c r="A208" s="94">
        <f t="shared" si="16"/>
        <v>202</v>
      </c>
      <c r="B208" s="86" t="s">
        <v>6</v>
      </c>
      <c r="C208" s="14">
        <f t="shared" si="17"/>
        <v>201</v>
      </c>
      <c r="D208" s="14">
        <f t="shared" si="18"/>
        <v>402</v>
      </c>
      <c r="E208" s="14">
        <f t="shared" si="19"/>
        <v>403</v>
      </c>
      <c r="F208" s="123" t="str">
        <f t="shared" si="15"/>
        <v>MACHINING PARTS SERIAL No|PARTS SERIAL SPARE|</v>
      </c>
      <c r="G208" s="150" t="s">
        <v>83</v>
      </c>
      <c r="H208" s="171" t="s">
        <v>260</v>
      </c>
      <c r="I208" s="164" t="s">
        <v>8</v>
      </c>
      <c r="J208" s="169" t="s">
        <v>70</v>
      </c>
      <c r="K208" s="189"/>
      <c r="L208" s="53" t="s">
        <v>92</v>
      </c>
      <c r="M208" s="29"/>
      <c r="N208" s="29" t="s">
        <v>1807</v>
      </c>
      <c r="P208" s="20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32.25" thickBot="1">
      <c r="A209" s="94">
        <f t="shared" si="16"/>
        <v>203</v>
      </c>
      <c r="B209" s="86" t="s">
        <v>6</v>
      </c>
      <c r="C209" s="14">
        <f t="shared" si="17"/>
        <v>202</v>
      </c>
      <c r="D209" s="14">
        <f t="shared" si="18"/>
        <v>404</v>
      </c>
      <c r="E209" s="14">
        <f t="shared" si="19"/>
        <v>405</v>
      </c>
      <c r="F209" s="123" t="str">
        <f t="shared" si="15"/>
        <v>MACHINING PARTS SERIAL No|PARTS SERIAL SPARE|</v>
      </c>
      <c r="G209" s="150" t="s">
        <v>83</v>
      </c>
      <c r="H209" s="171" t="s">
        <v>260</v>
      </c>
      <c r="I209" s="164" t="s">
        <v>8</v>
      </c>
      <c r="J209" s="169" t="s">
        <v>70</v>
      </c>
      <c r="K209" s="189"/>
      <c r="L209" s="53" t="s">
        <v>92</v>
      </c>
      <c r="M209" s="29"/>
      <c r="N209" s="29" t="s">
        <v>1807</v>
      </c>
      <c r="P209" s="20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32.25" thickBot="1">
      <c r="A210" s="94">
        <f t="shared" si="16"/>
        <v>204</v>
      </c>
      <c r="B210" s="86" t="s">
        <v>6</v>
      </c>
      <c r="C210" s="14">
        <f t="shared" si="17"/>
        <v>203</v>
      </c>
      <c r="D210" s="14">
        <f t="shared" si="18"/>
        <v>406</v>
      </c>
      <c r="E210" s="14">
        <f t="shared" si="19"/>
        <v>407</v>
      </c>
      <c r="F210" s="123" t="str">
        <f t="shared" si="15"/>
        <v>MACHINING PARTS SERIAL No|PARTS SERIAL SPARE|</v>
      </c>
      <c r="G210" s="150" t="s">
        <v>83</v>
      </c>
      <c r="H210" s="171" t="s">
        <v>260</v>
      </c>
      <c r="I210" s="164" t="s">
        <v>8</v>
      </c>
      <c r="J210" s="169" t="s">
        <v>70</v>
      </c>
      <c r="K210" s="189"/>
      <c r="L210" s="53" t="s">
        <v>92</v>
      </c>
      <c r="M210" s="29"/>
      <c r="N210" s="29" t="s">
        <v>1807</v>
      </c>
      <c r="P210" s="20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32.25" thickBot="1">
      <c r="A211" s="94">
        <f t="shared" si="16"/>
        <v>205</v>
      </c>
      <c r="B211" s="86" t="s">
        <v>6</v>
      </c>
      <c r="C211" s="14">
        <f t="shared" si="17"/>
        <v>204</v>
      </c>
      <c r="D211" s="14">
        <f t="shared" si="18"/>
        <v>408</v>
      </c>
      <c r="E211" s="14">
        <f t="shared" si="19"/>
        <v>409</v>
      </c>
      <c r="F211" s="123" t="str">
        <f t="shared" si="15"/>
        <v>MACHINING PARTS SERIAL No|PARTS SERIAL SPARE|</v>
      </c>
      <c r="G211" s="150" t="s">
        <v>83</v>
      </c>
      <c r="H211" s="171" t="s">
        <v>260</v>
      </c>
      <c r="I211" s="164" t="s">
        <v>8</v>
      </c>
      <c r="J211" s="169" t="s">
        <v>70</v>
      </c>
      <c r="K211" s="190"/>
      <c r="L211" s="53" t="s">
        <v>92</v>
      </c>
      <c r="M211" s="29"/>
      <c r="N211" s="29" t="s">
        <v>1807</v>
      </c>
      <c r="P211" s="20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3.5" thickBot="1">
      <c r="A212" s="94">
        <f t="shared" si="16"/>
        <v>206</v>
      </c>
      <c r="B212" s="86" t="s">
        <v>6</v>
      </c>
      <c r="C212" s="14">
        <f t="shared" si="17"/>
        <v>205</v>
      </c>
      <c r="D212" s="14">
        <f t="shared" si="18"/>
        <v>410</v>
      </c>
      <c r="E212" s="14">
        <f t="shared" si="19"/>
        <v>411</v>
      </c>
      <c r="F212" s="123" t="str">
        <f t="shared" si="15"/>
        <v>PRODUCT DATA|BLOCK BORE GRADE|1st</v>
      </c>
      <c r="G212" s="138" t="s">
        <v>496</v>
      </c>
      <c r="H212" s="149" t="s">
        <v>101</v>
      </c>
      <c r="I212" s="106" t="s">
        <v>16</v>
      </c>
      <c r="J212" s="107" t="s">
        <v>20</v>
      </c>
      <c r="K212" s="114" t="s">
        <v>93</v>
      </c>
      <c r="L212" s="26" t="s">
        <v>97</v>
      </c>
      <c r="M212" s="29"/>
      <c r="N212" s="29" t="s">
        <v>1811</v>
      </c>
      <c r="P212" s="20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3.5" thickBot="1">
      <c r="A213" s="94">
        <f t="shared" si="16"/>
        <v>207</v>
      </c>
      <c r="B213" s="86" t="s">
        <v>6</v>
      </c>
      <c r="C213" s="14">
        <f t="shared" si="17"/>
        <v>206</v>
      </c>
      <c r="D213" s="14">
        <f t="shared" si="18"/>
        <v>412</v>
      </c>
      <c r="E213" s="14">
        <f t="shared" si="19"/>
        <v>413</v>
      </c>
      <c r="F213" s="123" t="str">
        <f t="shared" si="15"/>
        <v>PRODUCT DATA|BLOCK BORE GRADE|2nd</v>
      </c>
      <c r="G213" s="138" t="s">
        <v>496</v>
      </c>
      <c r="H213" s="149" t="s">
        <v>101</v>
      </c>
      <c r="I213" s="106" t="s">
        <v>8</v>
      </c>
      <c r="J213" s="107" t="s">
        <v>98</v>
      </c>
      <c r="K213" s="114" t="s">
        <v>94</v>
      </c>
      <c r="L213" s="26" t="s">
        <v>99</v>
      </c>
      <c r="M213" s="29"/>
      <c r="N213" s="29" t="s">
        <v>1811</v>
      </c>
      <c r="P213" s="20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3.5" thickBot="1">
      <c r="A214" s="94">
        <f t="shared" si="16"/>
        <v>208</v>
      </c>
      <c r="B214" s="86" t="s">
        <v>6</v>
      </c>
      <c r="C214" s="14">
        <f t="shared" si="17"/>
        <v>207</v>
      </c>
      <c r="D214" s="14">
        <f t="shared" si="18"/>
        <v>414</v>
      </c>
      <c r="E214" s="14">
        <f t="shared" si="19"/>
        <v>415</v>
      </c>
      <c r="F214" s="123" t="str">
        <f t="shared" si="15"/>
        <v>PRODUCT DATA|BLOCK BORE GRADE|3rd</v>
      </c>
      <c r="G214" s="138" t="s">
        <v>496</v>
      </c>
      <c r="H214" s="149" t="s">
        <v>101</v>
      </c>
      <c r="I214" s="106" t="s">
        <v>8</v>
      </c>
      <c r="J214" s="107" t="s">
        <v>98</v>
      </c>
      <c r="K214" s="114" t="s">
        <v>95</v>
      </c>
      <c r="L214" s="26" t="s">
        <v>100</v>
      </c>
      <c r="M214" s="29"/>
      <c r="N214" s="29" t="s">
        <v>1811</v>
      </c>
      <c r="P214" s="20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3.5" thickBot="1">
      <c r="A215" s="94">
        <f t="shared" si="16"/>
        <v>209</v>
      </c>
      <c r="B215" s="86" t="s">
        <v>6</v>
      </c>
      <c r="C215" s="14">
        <f t="shared" si="17"/>
        <v>208</v>
      </c>
      <c r="D215" s="14">
        <f t="shared" si="18"/>
        <v>416</v>
      </c>
      <c r="E215" s="14">
        <f t="shared" si="19"/>
        <v>417</v>
      </c>
      <c r="F215" s="123" t="str">
        <f t="shared" si="15"/>
        <v>PRODUCT DATA|BLOCK BORE GRADE|4th</v>
      </c>
      <c r="G215" s="138" t="s">
        <v>496</v>
      </c>
      <c r="H215" s="149" t="s">
        <v>101</v>
      </c>
      <c r="I215" s="106" t="s">
        <v>8</v>
      </c>
      <c r="J215" s="107" t="s">
        <v>98</v>
      </c>
      <c r="K215" s="114" t="s">
        <v>96</v>
      </c>
      <c r="L215" s="26" t="s">
        <v>97</v>
      </c>
      <c r="M215" s="29"/>
      <c r="N215" s="29" t="s">
        <v>1811</v>
      </c>
      <c r="P215" s="20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.75" thickBot="1">
      <c r="A216" s="94">
        <f t="shared" si="16"/>
        <v>210</v>
      </c>
      <c r="B216" s="86" t="s">
        <v>6</v>
      </c>
      <c r="C216" s="14">
        <f t="shared" si="17"/>
        <v>209</v>
      </c>
      <c r="D216" s="14">
        <f t="shared" si="18"/>
        <v>418</v>
      </c>
      <c r="E216" s="14">
        <f t="shared" si="19"/>
        <v>419</v>
      </c>
      <c r="F216" s="123" t="str">
        <f t="shared" si="15"/>
        <v>PRODUCT DATA|PISTON GRADE|1st</v>
      </c>
      <c r="G216" s="138" t="s">
        <v>496</v>
      </c>
      <c r="H216" s="149" t="s">
        <v>102</v>
      </c>
      <c r="I216" s="106" t="s">
        <v>8</v>
      </c>
      <c r="J216" s="107" t="s">
        <v>98</v>
      </c>
      <c r="K216" s="114" t="s">
        <v>93</v>
      </c>
      <c r="L216" s="26" t="s">
        <v>97</v>
      </c>
      <c r="M216" s="29"/>
      <c r="N216" s="29" t="s">
        <v>1811</v>
      </c>
      <c r="P216" s="20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4.25" thickBot="1">
      <c r="A217" s="94">
        <f t="shared" si="16"/>
        <v>211</v>
      </c>
      <c r="B217" s="86" t="s">
        <v>6</v>
      </c>
      <c r="C217" s="14">
        <f t="shared" si="17"/>
        <v>210</v>
      </c>
      <c r="D217" s="14">
        <f t="shared" si="18"/>
        <v>420</v>
      </c>
      <c r="E217" s="14">
        <f t="shared" si="19"/>
        <v>421</v>
      </c>
      <c r="F217" s="123" t="str">
        <f t="shared" si="15"/>
        <v>PRODUCT DATA|PISTON GRADE|2nd</v>
      </c>
      <c r="G217" s="138" t="s">
        <v>496</v>
      </c>
      <c r="H217" s="149" t="s">
        <v>102</v>
      </c>
      <c r="I217" s="106" t="s">
        <v>8</v>
      </c>
      <c r="J217" s="107" t="s">
        <v>98</v>
      </c>
      <c r="K217" s="114" t="s">
        <v>94</v>
      </c>
      <c r="L217" s="26" t="s">
        <v>99</v>
      </c>
      <c r="M217" s="29"/>
      <c r="N217" s="29" t="s">
        <v>1811</v>
      </c>
      <c r="P217" s="20"/>
      <c r="Q217" s="24"/>
      <c r="R217" s="24"/>
      <c r="S217" s="24"/>
      <c r="T217" s="23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4.25" thickBot="1">
      <c r="A218" s="94">
        <f t="shared" si="16"/>
        <v>212</v>
      </c>
      <c r="B218" s="86" t="s">
        <v>6</v>
      </c>
      <c r="C218" s="14">
        <f t="shared" si="17"/>
        <v>211</v>
      </c>
      <c r="D218" s="14">
        <f t="shared" si="18"/>
        <v>422</v>
      </c>
      <c r="E218" s="14">
        <f t="shared" si="19"/>
        <v>423</v>
      </c>
      <c r="F218" s="123" t="str">
        <f t="shared" si="15"/>
        <v>PRODUCT DATA|PISTON GRADE|3rd</v>
      </c>
      <c r="G218" s="138" t="s">
        <v>496</v>
      </c>
      <c r="H218" s="149" t="s">
        <v>102</v>
      </c>
      <c r="I218" s="106" t="s">
        <v>8</v>
      </c>
      <c r="J218" s="107" t="s">
        <v>98</v>
      </c>
      <c r="K218" s="114" t="s">
        <v>95</v>
      </c>
      <c r="L218" s="26" t="s">
        <v>100</v>
      </c>
      <c r="M218" s="29"/>
      <c r="N218" s="29" t="s">
        <v>1811</v>
      </c>
      <c r="P218" s="20"/>
      <c r="Q218" s="23"/>
      <c r="R218" s="23"/>
      <c r="S218" s="23"/>
      <c r="T218" s="35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4.25" thickBot="1">
      <c r="A219" s="94">
        <f t="shared" si="16"/>
        <v>213</v>
      </c>
      <c r="B219" s="86" t="s">
        <v>6</v>
      </c>
      <c r="C219" s="14">
        <f t="shared" si="17"/>
        <v>212</v>
      </c>
      <c r="D219" s="14">
        <f t="shared" si="18"/>
        <v>424</v>
      </c>
      <c r="E219" s="14">
        <f t="shared" si="19"/>
        <v>425</v>
      </c>
      <c r="F219" s="123" t="str">
        <f t="shared" si="15"/>
        <v>PRODUCT DATA|PISTON GRADE|4th</v>
      </c>
      <c r="G219" s="138" t="s">
        <v>496</v>
      </c>
      <c r="H219" s="149" t="s">
        <v>102</v>
      </c>
      <c r="I219" s="106" t="s">
        <v>8</v>
      </c>
      <c r="J219" s="107" t="s">
        <v>98</v>
      </c>
      <c r="K219" s="114" t="s">
        <v>96</v>
      </c>
      <c r="L219" s="26" t="s">
        <v>97</v>
      </c>
      <c r="M219" s="29"/>
      <c r="N219" s="29" t="s">
        <v>1811</v>
      </c>
      <c r="P219" s="20"/>
      <c r="Q219" s="23"/>
      <c r="R219" s="23"/>
      <c r="S219" s="23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3.5" thickBot="1">
      <c r="A220" s="94">
        <f t="shared" si="16"/>
        <v>214</v>
      </c>
      <c r="B220" s="86" t="s">
        <v>6</v>
      </c>
      <c r="C220" s="14">
        <f t="shared" si="17"/>
        <v>213</v>
      </c>
      <c r="D220" s="14">
        <f t="shared" si="18"/>
        <v>426</v>
      </c>
      <c r="E220" s="14">
        <f t="shared" si="19"/>
        <v>427</v>
      </c>
      <c r="F220" s="123" t="str">
        <f t="shared" si="15"/>
        <v>PRODUCT DATA|BORE/PISTON MATCHING|1st judgement</v>
      </c>
      <c r="G220" s="138" t="s">
        <v>496</v>
      </c>
      <c r="H220" s="150" t="s">
        <v>103</v>
      </c>
      <c r="I220" s="106" t="s">
        <v>8</v>
      </c>
      <c r="J220" s="107" t="s">
        <v>98</v>
      </c>
      <c r="K220" s="105" t="s">
        <v>104</v>
      </c>
      <c r="L220" s="26" t="s">
        <v>293</v>
      </c>
      <c r="M220" s="29"/>
      <c r="N220" s="29" t="s">
        <v>88</v>
      </c>
      <c r="P220" s="20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3.5" thickBot="1">
      <c r="A221" s="94">
        <f t="shared" si="16"/>
        <v>215</v>
      </c>
      <c r="B221" s="86" t="s">
        <v>6</v>
      </c>
      <c r="C221" s="14">
        <f t="shared" si="17"/>
        <v>214</v>
      </c>
      <c r="D221" s="14">
        <f t="shared" si="18"/>
        <v>428</v>
      </c>
      <c r="E221" s="14">
        <f t="shared" si="19"/>
        <v>429</v>
      </c>
      <c r="F221" s="123" t="str">
        <f t="shared" si="15"/>
        <v>PRODUCT DATA|BORE/PISTON MATCHING|2ndd judgement</v>
      </c>
      <c r="G221" s="138" t="s">
        <v>496</v>
      </c>
      <c r="H221" s="150" t="s">
        <v>103</v>
      </c>
      <c r="I221" s="106" t="s">
        <v>8</v>
      </c>
      <c r="J221" s="107" t="s">
        <v>98</v>
      </c>
      <c r="K221" s="105" t="s">
        <v>110</v>
      </c>
      <c r="L221" s="108" t="s">
        <v>294</v>
      </c>
      <c r="M221" s="116" t="s">
        <v>114</v>
      </c>
      <c r="N221" s="116" t="s">
        <v>114</v>
      </c>
      <c r="P221" s="36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3.5" thickBot="1">
      <c r="A222" s="94">
        <f t="shared" si="16"/>
        <v>216</v>
      </c>
      <c r="B222" s="86" t="s">
        <v>6</v>
      </c>
      <c r="C222" s="14">
        <f t="shared" si="17"/>
        <v>215</v>
      </c>
      <c r="D222" s="14">
        <f t="shared" si="18"/>
        <v>430</v>
      </c>
      <c r="E222" s="14">
        <f t="shared" si="19"/>
        <v>431</v>
      </c>
      <c r="F222" s="123" t="str">
        <f t="shared" si="15"/>
        <v>PRODUCT DATA|PISTON PARTS No,|1st</v>
      </c>
      <c r="G222" s="138" t="s">
        <v>496</v>
      </c>
      <c r="H222" s="150" t="s">
        <v>112</v>
      </c>
      <c r="I222" s="139" t="s">
        <v>8</v>
      </c>
      <c r="J222" s="188" t="s">
        <v>113</v>
      </c>
      <c r="K222" s="5" t="s">
        <v>510</v>
      </c>
      <c r="L222" s="10" t="s">
        <v>116</v>
      </c>
      <c r="M222" s="116"/>
      <c r="N222" s="29" t="s">
        <v>1807</v>
      </c>
      <c r="P222" s="36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.75" thickBot="1">
      <c r="A223" s="94">
        <f t="shared" si="16"/>
        <v>217</v>
      </c>
      <c r="B223" s="86" t="s">
        <v>6</v>
      </c>
      <c r="C223" s="14">
        <f t="shared" si="17"/>
        <v>216</v>
      </c>
      <c r="D223" s="14">
        <f t="shared" si="18"/>
        <v>432</v>
      </c>
      <c r="E223" s="14">
        <f t="shared" si="19"/>
        <v>433</v>
      </c>
      <c r="F223" s="123" t="str">
        <f t="shared" si="15"/>
        <v>PRODUCT DATA|PISTON PARTS No,|2nd</v>
      </c>
      <c r="G223" s="138" t="s">
        <v>496</v>
      </c>
      <c r="H223" s="150" t="s">
        <v>112</v>
      </c>
      <c r="I223" s="139" t="s">
        <v>8</v>
      </c>
      <c r="J223" s="188" t="s">
        <v>113</v>
      </c>
      <c r="K223" s="5" t="s">
        <v>509</v>
      </c>
      <c r="L223" s="10" t="s">
        <v>116</v>
      </c>
      <c r="M223" s="116"/>
      <c r="N223" s="29" t="s">
        <v>1807</v>
      </c>
      <c r="P223" s="36"/>
      <c r="Q223" s="22"/>
      <c r="R223" s="22"/>
      <c r="S223" s="22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4.25" thickBot="1">
      <c r="A224" s="94">
        <f t="shared" si="16"/>
        <v>218</v>
      </c>
      <c r="B224" s="86" t="s">
        <v>6</v>
      </c>
      <c r="C224" s="14">
        <f t="shared" si="17"/>
        <v>217</v>
      </c>
      <c r="D224" s="14">
        <f t="shared" si="18"/>
        <v>434</v>
      </c>
      <c r="E224" s="14">
        <f t="shared" si="19"/>
        <v>435</v>
      </c>
      <c r="F224" s="123" t="str">
        <f t="shared" si="15"/>
        <v>PRODUCT DATA|PISTON PARTS No,|2nd</v>
      </c>
      <c r="G224" s="138" t="s">
        <v>496</v>
      </c>
      <c r="H224" s="150" t="s">
        <v>112</v>
      </c>
      <c r="I224" s="139" t="s">
        <v>8</v>
      </c>
      <c r="J224" s="188" t="s">
        <v>113</v>
      </c>
      <c r="K224" s="5" t="s">
        <v>509</v>
      </c>
      <c r="L224" s="10" t="s">
        <v>116</v>
      </c>
      <c r="M224" s="116"/>
      <c r="N224" s="29" t="s">
        <v>1807</v>
      </c>
      <c r="P224" s="20"/>
      <c r="Q224" s="24"/>
      <c r="R224" s="24"/>
      <c r="S224" s="24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4.25" thickBot="1">
      <c r="A225" s="94">
        <f t="shared" si="16"/>
        <v>219</v>
      </c>
      <c r="B225" s="86" t="s">
        <v>6</v>
      </c>
      <c r="C225" s="14">
        <f t="shared" si="17"/>
        <v>218</v>
      </c>
      <c r="D225" s="14">
        <f t="shared" si="18"/>
        <v>436</v>
      </c>
      <c r="E225" s="14">
        <f t="shared" si="19"/>
        <v>437</v>
      </c>
      <c r="F225" s="123" t="str">
        <f t="shared" si="15"/>
        <v>PRODUCT DATA|PISTON PARTS No,|3rd</v>
      </c>
      <c r="G225" s="138" t="s">
        <v>496</v>
      </c>
      <c r="H225" s="150" t="s">
        <v>515</v>
      </c>
      <c r="I225" s="139" t="s">
        <v>8</v>
      </c>
      <c r="J225" s="188" t="s">
        <v>113</v>
      </c>
      <c r="K225" s="5" t="s">
        <v>511</v>
      </c>
      <c r="L225" s="10" t="s">
        <v>116</v>
      </c>
      <c r="M225" s="116"/>
      <c r="N225" s="29" t="s">
        <v>1807</v>
      </c>
      <c r="P225" s="20"/>
      <c r="Q225" s="23"/>
      <c r="R225" s="23"/>
      <c r="S225" s="23"/>
      <c r="T225" s="23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4.25" thickBot="1">
      <c r="A226" s="94">
        <f t="shared" si="16"/>
        <v>220</v>
      </c>
      <c r="B226" s="86" t="s">
        <v>6</v>
      </c>
      <c r="C226" s="14">
        <f t="shared" si="17"/>
        <v>219</v>
      </c>
      <c r="D226" s="14">
        <f t="shared" si="18"/>
        <v>438</v>
      </c>
      <c r="E226" s="14">
        <f t="shared" si="19"/>
        <v>439</v>
      </c>
      <c r="F226" s="123" t="str">
        <f t="shared" si="15"/>
        <v>PRODUCT DATA|PISTON PARTS No,|3rd</v>
      </c>
      <c r="G226" s="138" t="s">
        <v>496</v>
      </c>
      <c r="H226" s="150" t="s">
        <v>112</v>
      </c>
      <c r="I226" s="139" t="s">
        <v>8</v>
      </c>
      <c r="J226" s="188" t="s">
        <v>113</v>
      </c>
      <c r="K226" s="105" t="s">
        <v>95</v>
      </c>
      <c r="L226" s="10" t="s">
        <v>116</v>
      </c>
      <c r="M226" s="116"/>
      <c r="N226" s="29" t="s">
        <v>1807</v>
      </c>
      <c r="P226" s="20"/>
      <c r="Q226" s="23"/>
      <c r="R226" s="23"/>
      <c r="S226" s="23"/>
      <c r="T226" s="35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3.5" thickBot="1">
      <c r="A227" s="94">
        <f t="shared" si="16"/>
        <v>221</v>
      </c>
      <c r="B227" s="86" t="s">
        <v>6</v>
      </c>
      <c r="C227" s="14">
        <f t="shared" si="17"/>
        <v>220</v>
      </c>
      <c r="D227" s="14">
        <f t="shared" si="18"/>
        <v>440</v>
      </c>
      <c r="E227" s="14">
        <f t="shared" si="19"/>
        <v>441</v>
      </c>
      <c r="F227" s="123" t="str">
        <f t="shared" si="15"/>
        <v>PRODUCT DATA|PISTON PARTS No,|4th</v>
      </c>
      <c r="G227" s="138" t="s">
        <v>496</v>
      </c>
      <c r="H227" s="150" t="s">
        <v>515</v>
      </c>
      <c r="I227" s="139" t="s">
        <v>8</v>
      </c>
      <c r="J227" s="188" t="s">
        <v>113</v>
      </c>
      <c r="K227" s="105" t="s">
        <v>512</v>
      </c>
      <c r="L227" s="10" t="s">
        <v>116</v>
      </c>
      <c r="M227" s="116"/>
      <c r="N227" s="29" t="s">
        <v>1807</v>
      </c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3.5" thickBot="1">
      <c r="A228" s="94">
        <f t="shared" si="16"/>
        <v>222</v>
      </c>
      <c r="B228" s="86" t="s">
        <v>6</v>
      </c>
      <c r="C228" s="14">
        <f t="shared" si="17"/>
        <v>221</v>
      </c>
      <c r="D228" s="14">
        <f t="shared" si="18"/>
        <v>442</v>
      </c>
      <c r="E228" s="14">
        <f t="shared" si="19"/>
        <v>443</v>
      </c>
      <c r="F228" s="123" t="str">
        <f t="shared" si="15"/>
        <v>PRODUCT DATA|PISTON PARTS No,|4th</v>
      </c>
      <c r="G228" s="138" t="s">
        <v>496</v>
      </c>
      <c r="H228" s="150" t="s">
        <v>112</v>
      </c>
      <c r="I228" s="139" t="s">
        <v>8</v>
      </c>
      <c r="J228" s="188" t="s">
        <v>113</v>
      </c>
      <c r="K228" s="105" t="s">
        <v>96</v>
      </c>
      <c r="L228" s="10" t="s">
        <v>116</v>
      </c>
      <c r="M228" s="116"/>
      <c r="N228" s="29" t="s">
        <v>1807</v>
      </c>
      <c r="P228" s="20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3.5" thickBot="1">
      <c r="A229" s="94">
        <f t="shared" si="16"/>
        <v>223</v>
      </c>
      <c r="B229" s="86" t="s">
        <v>6</v>
      </c>
      <c r="C229" s="14">
        <f t="shared" si="17"/>
        <v>222</v>
      </c>
      <c r="D229" s="14">
        <f t="shared" si="18"/>
        <v>444</v>
      </c>
      <c r="E229" s="14">
        <f t="shared" si="19"/>
        <v>445</v>
      </c>
      <c r="F229" s="123" t="str">
        <f t="shared" si="15"/>
        <v>PRODUCT DATA|PISTON PARTS No,|5th</v>
      </c>
      <c r="G229" s="138" t="s">
        <v>496</v>
      </c>
      <c r="H229" s="150" t="s">
        <v>112</v>
      </c>
      <c r="I229" s="139" t="s">
        <v>8</v>
      </c>
      <c r="J229" s="188" t="s">
        <v>113</v>
      </c>
      <c r="K229" s="105" t="s">
        <v>513</v>
      </c>
      <c r="L229" s="10" t="s">
        <v>116</v>
      </c>
      <c r="M229" s="116"/>
      <c r="N229" s="29" t="s">
        <v>1807</v>
      </c>
      <c r="P229" s="20"/>
      <c r="Q229" s="21"/>
      <c r="R229" s="21"/>
      <c r="S229" s="21"/>
      <c r="T229" s="21"/>
      <c r="U229" s="21"/>
      <c r="V229" s="21"/>
      <c r="W229" s="21"/>
      <c r="X229" s="21"/>
    </row>
    <row r="230" spans="1:32" ht="15.75" thickBot="1">
      <c r="A230" s="94">
        <f t="shared" si="16"/>
        <v>224</v>
      </c>
      <c r="B230" s="86" t="s">
        <v>6</v>
      </c>
      <c r="C230" s="14">
        <f t="shared" si="17"/>
        <v>223</v>
      </c>
      <c r="D230" s="14">
        <f t="shared" si="18"/>
        <v>446</v>
      </c>
      <c r="E230" s="14">
        <f t="shared" si="19"/>
        <v>447</v>
      </c>
      <c r="F230" s="123" t="str">
        <f t="shared" si="15"/>
        <v>PRODUCT DATA|PISTON PARTS NO,CHECK|1st judgement</v>
      </c>
      <c r="G230" s="138" t="s">
        <v>496</v>
      </c>
      <c r="H230" s="150" t="s">
        <v>115</v>
      </c>
      <c r="I230" s="106" t="s">
        <v>8</v>
      </c>
      <c r="J230" s="107" t="s">
        <v>98</v>
      </c>
      <c r="K230" s="105" t="s">
        <v>104</v>
      </c>
      <c r="L230" s="108" t="s">
        <v>111</v>
      </c>
      <c r="M230" s="116"/>
      <c r="N230" s="29" t="s">
        <v>88</v>
      </c>
      <c r="P230" s="20"/>
      <c r="Q230" s="22"/>
      <c r="R230" s="21"/>
      <c r="S230" s="21"/>
      <c r="T230" s="21"/>
      <c r="U230" s="21"/>
      <c r="V230" s="21"/>
      <c r="W230" s="21"/>
      <c r="X230" s="21"/>
    </row>
    <row r="231" spans="1:32" ht="15.75" thickBot="1">
      <c r="A231" s="94">
        <f t="shared" si="16"/>
        <v>225</v>
      </c>
      <c r="B231" s="86" t="s">
        <v>6</v>
      </c>
      <c r="C231" s="14">
        <f t="shared" si="17"/>
        <v>224</v>
      </c>
      <c r="D231" s="14">
        <f t="shared" si="18"/>
        <v>448</v>
      </c>
      <c r="E231" s="14">
        <f t="shared" si="19"/>
        <v>449</v>
      </c>
      <c r="F231" s="123" t="str">
        <f t="shared" si="15"/>
        <v>PRODUCT DATA|PISTON PARTS NO,CHECK|2ndd judgement</v>
      </c>
      <c r="G231" s="138" t="s">
        <v>496</v>
      </c>
      <c r="H231" s="150" t="s">
        <v>115</v>
      </c>
      <c r="I231" s="106" t="s">
        <v>8</v>
      </c>
      <c r="J231" s="107" t="s">
        <v>98</v>
      </c>
      <c r="K231" s="105" t="s">
        <v>110</v>
      </c>
      <c r="L231" s="108" t="s">
        <v>105</v>
      </c>
      <c r="M231" s="116" t="s">
        <v>114</v>
      </c>
      <c r="N231" s="29" t="s">
        <v>88</v>
      </c>
      <c r="P231" s="20"/>
      <c r="Q231" s="22"/>
      <c r="R231" s="21"/>
      <c r="S231" s="21"/>
      <c r="T231" s="21"/>
      <c r="U231" s="21"/>
      <c r="V231" s="21"/>
      <c r="W231" s="21"/>
      <c r="X231" s="21"/>
    </row>
    <row r="232" spans="1:32" ht="21.75" thickBot="1">
      <c r="A232" s="94">
        <f t="shared" si="16"/>
        <v>226</v>
      </c>
      <c r="B232" s="86" t="s">
        <v>6</v>
      </c>
      <c r="C232" s="14">
        <f t="shared" si="17"/>
        <v>225</v>
      </c>
      <c r="D232" s="14">
        <f t="shared" si="18"/>
        <v>450</v>
      </c>
      <c r="E232" s="14">
        <f t="shared" si="19"/>
        <v>451</v>
      </c>
      <c r="F232" s="123" t="str">
        <f t="shared" si="15"/>
        <v>PRODUCT DATA|METAL GRADE
BLOCK MARKING DATA|1st</v>
      </c>
      <c r="G232" s="150" t="s">
        <v>496</v>
      </c>
      <c r="H232" s="5" t="s">
        <v>503</v>
      </c>
      <c r="I232" s="106" t="s">
        <v>120</v>
      </c>
      <c r="J232" s="107" t="s">
        <v>98</v>
      </c>
      <c r="K232" s="108" t="s">
        <v>93</v>
      </c>
      <c r="L232" s="108" t="s">
        <v>291</v>
      </c>
      <c r="M232" s="116"/>
      <c r="N232" s="29" t="s">
        <v>1810</v>
      </c>
      <c r="P232" s="20"/>
      <c r="Q232" s="22"/>
      <c r="R232" s="21"/>
      <c r="S232" s="21"/>
      <c r="T232" s="21"/>
      <c r="U232" s="21"/>
      <c r="V232" s="21"/>
      <c r="W232" s="21"/>
      <c r="X232" s="21"/>
    </row>
    <row r="233" spans="1:32" ht="21.75" thickBot="1">
      <c r="A233" s="94">
        <f t="shared" si="16"/>
        <v>227</v>
      </c>
      <c r="B233" s="86" t="s">
        <v>6</v>
      </c>
      <c r="C233" s="14">
        <f t="shared" si="17"/>
        <v>226</v>
      </c>
      <c r="D233" s="14">
        <f t="shared" si="18"/>
        <v>452</v>
      </c>
      <c r="E233" s="14">
        <f t="shared" si="19"/>
        <v>453</v>
      </c>
      <c r="F233" s="123" t="str">
        <f t="shared" si="15"/>
        <v>PRODUCT DATA|METAL GRADE
BLOCK MARKING DATA|2nd</v>
      </c>
      <c r="G233" s="150" t="s">
        <v>496</v>
      </c>
      <c r="H233" s="5" t="s">
        <v>503</v>
      </c>
      <c r="I233" s="106" t="s">
        <v>8</v>
      </c>
      <c r="J233" s="107" t="s">
        <v>98</v>
      </c>
      <c r="K233" s="108" t="s">
        <v>94</v>
      </c>
      <c r="L233" s="108" t="s">
        <v>106</v>
      </c>
      <c r="M233" s="116"/>
      <c r="N233" s="29" t="s">
        <v>1810</v>
      </c>
      <c r="P233" s="20"/>
      <c r="Q233" s="22"/>
      <c r="R233" s="21"/>
      <c r="S233" s="21"/>
      <c r="T233" s="21"/>
      <c r="U233" s="21"/>
      <c r="V233" s="21"/>
      <c r="W233" s="21"/>
      <c r="X233" s="21"/>
    </row>
    <row r="234" spans="1:32" ht="21.75" thickBot="1">
      <c r="A234" s="94">
        <f t="shared" si="16"/>
        <v>228</v>
      </c>
      <c r="B234" s="86" t="s">
        <v>6</v>
      </c>
      <c r="C234" s="14">
        <f t="shared" si="17"/>
        <v>227</v>
      </c>
      <c r="D234" s="14">
        <f t="shared" si="18"/>
        <v>454</v>
      </c>
      <c r="E234" s="14">
        <f t="shared" si="19"/>
        <v>455</v>
      </c>
      <c r="F234" s="123" t="str">
        <f t="shared" si="15"/>
        <v>PRODUCT DATA|METAL GRADE
BLOCK MARKING DATA|3rd</v>
      </c>
      <c r="G234" s="150" t="s">
        <v>496</v>
      </c>
      <c r="H234" s="5" t="s">
        <v>503</v>
      </c>
      <c r="I234" s="106" t="s">
        <v>8</v>
      </c>
      <c r="J234" s="107" t="s">
        <v>98</v>
      </c>
      <c r="K234" s="108" t="s">
        <v>95</v>
      </c>
      <c r="L234" s="108" t="s">
        <v>291</v>
      </c>
      <c r="M234" s="116"/>
      <c r="N234" s="29" t="s">
        <v>1810</v>
      </c>
      <c r="P234" s="20"/>
      <c r="Q234" s="22"/>
      <c r="R234" s="21"/>
      <c r="S234" s="21"/>
      <c r="T234" s="21"/>
      <c r="U234" s="21"/>
      <c r="V234" s="21"/>
      <c r="W234" s="21"/>
      <c r="X234" s="21"/>
    </row>
    <row r="235" spans="1:32" ht="21.75" thickBot="1">
      <c r="A235" s="94">
        <f t="shared" si="16"/>
        <v>229</v>
      </c>
      <c r="B235" s="86" t="s">
        <v>6</v>
      </c>
      <c r="C235" s="14">
        <f t="shared" si="17"/>
        <v>228</v>
      </c>
      <c r="D235" s="14">
        <f t="shared" si="18"/>
        <v>456</v>
      </c>
      <c r="E235" s="14">
        <f t="shared" si="19"/>
        <v>457</v>
      </c>
      <c r="F235" s="123" t="str">
        <f t="shared" si="15"/>
        <v>PRODUCT DATA|METAL GRADE
BLOCK MARKING DATA|4th</v>
      </c>
      <c r="G235" s="150" t="s">
        <v>496</v>
      </c>
      <c r="H235" s="5" t="s">
        <v>503</v>
      </c>
      <c r="I235" s="106" t="s">
        <v>8</v>
      </c>
      <c r="J235" s="107" t="s">
        <v>98</v>
      </c>
      <c r="K235" s="108" t="s">
        <v>96</v>
      </c>
      <c r="L235" s="108" t="s">
        <v>106</v>
      </c>
      <c r="M235" s="116"/>
      <c r="N235" s="29" t="s">
        <v>1810</v>
      </c>
      <c r="P235" s="20"/>
      <c r="Q235" s="22"/>
      <c r="R235" s="21"/>
      <c r="S235" s="21"/>
      <c r="T235" s="21"/>
      <c r="U235" s="21"/>
      <c r="V235" s="21"/>
      <c r="W235" s="21"/>
      <c r="X235" s="21"/>
    </row>
    <row r="236" spans="1:32" ht="21.75" thickBot="1">
      <c r="A236" s="94">
        <f t="shared" si="16"/>
        <v>230</v>
      </c>
      <c r="B236" s="86" t="s">
        <v>6</v>
      </c>
      <c r="C236" s="14">
        <f t="shared" si="17"/>
        <v>229</v>
      </c>
      <c r="D236" s="14">
        <f t="shared" si="18"/>
        <v>458</v>
      </c>
      <c r="E236" s="14">
        <f t="shared" si="19"/>
        <v>459</v>
      </c>
      <c r="F236" s="123" t="str">
        <f t="shared" si="15"/>
        <v>PRODUCT DATA|METAL GRADE
BLOCK MARKING DATA|5th</v>
      </c>
      <c r="G236" s="150" t="s">
        <v>496</v>
      </c>
      <c r="H236" s="5" t="s">
        <v>503</v>
      </c>
      <c r="I236" s="106" t="s">
        <v>8</v>
      </c>
      <c r="J236" s="107" t="s">
        <v>98</v>
      </c>
      <c r="K236" s="108" t="s">
        <v>122</v>
      </c>
      <c r="L236" s="108" t="s">
        <v>106</v>
      </c>
      <c r="M236" s="116"/>
      <c r="N236" s="29" t="s">
        <v>1810</v>
      </c>
      <c r="P236" s="20"/>
      <c r="Q236" s="22"/>
      <c r="R236" s="21"/>
      <c r="S236" s="21"/>
      <c r="T236" s="21"/>
      <c r="U236" s="21"/>
      <c r="V236" s="21"/>
      <c r="W236" s="21"/>
      <c r="X236" s="21"/>
    </row>
    <row r="237" spans="1:32" ht="21.75" thickBot="1">
      <c r="A237" s="94">
        <f t="shared" si="16"/>
        <v>231</v>
      </c>
      <c r="B237" s="86" t="s">
        <v>6</v>
      </c>
      <c r="C237" s="14">
        <f t="shared" si="17"/>
        <v>230</v>
      </c>
      <c r="D237" s="14">
        <f t="shared" si="18"/>
        <v>460</v>
      </c>
      <c r="E237" s="14">
        <f t="shared" si="19"/>
        <v>461</v>
      </c>
      <c r="F237" s="123" t="str">
        <f t="shared" si="15"/>
        <v>PRODUCT DATA|METAL GRADE
CRANK MARKING DATA|1st</v>
      </c>
      <c r="G237" s="150" t="s">
        <v>496</v>
      </c>
      <c r="H237" s="5" t="s">
        <v>504</v>
      </c>
      <c r="I237" s="106" t="s">
        <v>8</v>
      </c>
      <c r="J237" s="107" t="s">
        <v>98</v>
      </c>
      <c r="K237" s="108" t="s">
        <v>93</v>
      </c>
      <c r="L237" s="108" t="s">
        <v>292</v>
      </c>
      <c r="M237" s="116"/>
      <c r="N237" s="29" t="s">
        <v>1810</v>
      </c>
      <c r="P237" s="20"/>
      <c r="Q237" s="22"/>
      <c r="R237" s="21"/>
      <c r="S237" s="21"/>
      <c r="T237" s="21"/>
      <c r="U237" s="21"/>
      <c r="V237" s="21"/>
      <c r="W237" s="21"/>
      <c r="X237" s="21"/>
    </row>
    <row r="238" spans="1:32" ht="21.75" thickBot="1">
      <c r="A238" s="94">
        <f t="shared" si="16"/>
        <v>232</v>
      </c>
      <c r="B238" s="86" t="s">
        <v>6</v>
      </c>
      <c r="C238" s="14">
        <f t="shared" si="17"/>
        <v>231</v>
      </c>
      <c r="D238" s="14">
        <f t="shared" si="18"/>
        <v>462</v>
      </c>
      <c r="E238" s="14">
        <f t="shared" si="19"/>
        <v>463</v>
      </c>
      <c r="F238" s="123" t="str">
        <f t="shared" si="15"/>
        <v>PRODUCT DATA|METAL GRADE
CRANK MARKING DATA|2nd</v>
      </c>
      <c r="G238" s="150" t="s">
        <v>496</v>
      </c>
      <c r="H238" s="5" t="s">
        <v>504</v>
      </c>
      <c r="I238" s="106" t="s">
        <v>8</v>
      </c>
      <c r="J238" s="107" t="s">
        <v>98</v>
      </c>
      <c r="K238" s="108" t="s">
        <v>94</v>
      </c>
      <c r="L238" s="108" t="s">
        <v>291</v>
      </c>
      <c r="M238" s="116"/>
      <c r="N238" s="29" t="s">
        <v>1810</v>
      </c>
      <c r="P238" s="20"/>
      <c r="Q238" s="22"/>
      <c r="R238" s="21"/>
      <c r="S238" s="21"/>
      <c r="T238" s="21"/>
      <c r="U238" s="21"/>
      <c r="V238" s="21"/>
      <c r="W238" s="21"/>
      <c r="X238" s="21"/>
    </row>
    <row r="239" spans="1:32" ht="21.75" thickBot="1">
      <c r="A239" s="94">
        <f t="shared" si="16"/>
        <v>233</v>
      </c>
      <c r="B239" s="86" t="s">
        <v>6</v>
      </c>
      <c r="C239" s="14">
        <f t="shared" si="17"/>
        <v>232</v>
      </c>
      <c r="D239" s="14">
        <f t="shared" si="18"/>
        <v>464</v>
      </c>
      <c r="E239" s="14">
        <f t="shared" si="19"/>
        <v>465</v>
      </c>
      <c r="F239" s="123" t="str">
        <f t="shared" si="15"/>
        <v>PRODUCT DATA|METAL GRADE
CRANK MARKING DATA|3rd</v>
      </c>
      <c r="G239" s="150" t="s">
        <v>496</v>
      </c>
      <c r="H239" s="5" t="s">
        <v>504</v>
      </c>
      <c r="I239" s="106" t="s">
        <v>8</v>
      </c>
      <c r="J239" s="107" t="s">
        <v>98</v>
      </c>
      <c r="K239" s="108" t="s">
        <v>95</v>
      </c>
      <c r="L239" s="108" t="s">
        <v>106</v>
      </c>
      <c r="M239" s="116"/>
      <c r="N239" s="29" t="s">
        <v>1810</v>
      </c>
      <c r="P239" s="20"/>
      <c r="Q239" s="22"/>
      <c r="R239" s="21"/>
      <c r="S239" s="21"/>
      <c r="T239" s="21"/>
      <c r="U239" s="21"/>
      <c r="V239" s="21"/>
      <c r="W239" s="21"/>
      <c r="X239" s="21"/>
    </row>
    <row r="240" spans="1:32" ht="21.75" thickBot="1">
      <c r="A240" s="94">
        <f t="shared" si="16"/>
        <v>234</v>
      </c>
      <c r="B240" s="86" t="s">
        <v>6</v>
      </c>
      <c r="C240" s="14">
        <f t="shared" si="17"/>
        <v>233</v>
      </c>
      <c r="D240" s="14">
        <f t="shared" si="18"/>
        <v>466</v>
      </c>
      <c r="E240" s="14">
        <f t="shared" si="19"/>
        <v>467</v>
      </c>
      <c r="F240" s="123" t="str">
        <f t="shared" si="15"/>
        <v>PRODUCT DATA|METAL GRADE
CRANK MARKING DATA|4th</v>
      </c>
      <c r="G240" s="150" t="s">
        <v>496</v>
      </c>
      <c r="H240" s="5" t="s">
        <v>504</v>
      </c>
      <c r="I240" s="106" t="s">
        <v>8</v>
      </c>
      <c r="J240" s="107" t="s">
        <v>98</v>
      </c>
      <c r="K240" s="108" t="s">
        <v>96</v>
      </c>
      <c r="L240" s="108" t="s">
        <v>106</v>
      </c>
      <c r="M240" s="116"/>
      <c r="N240" s="29" t="s">
        <v>1810</v>
      </c>
      <c r="P240" s="20"/>
      <c r="Q240" s="22"/>
      <c r="R240" s="21"/>
      <c r="S240" s="21"/>
      <c r="T240" s="21"/>
      <c r="U240" s="21"/>
      <c r="V240" s="21"/>
      <c r="W240" s="21"/>
      <c r="X240" s="21"/>
    </row>
    <row r="241" spans="1:32" ht="21.75" thickBot="1">
      <c r="A241" s="94">
        <f t="shared" si="16"/>
        <v>235</v>
      </c>
      <c r="B241" s="86" t="s">
        <v>6</v>
      </c>
      <c r="C241" s="14">
        <f t="shared" si="17"/>
        <v>234</v>
      </c>
      <c r="D241" s="14">
        <f t="shared" si="18"/>
        <v>468</v>
      </c>
      <c r="E241" s="14">
        <f t="shared" si="19"/>
        <v>469</v>
      </c>
      <c r="F241" s="123" t="str">
        <f t="shared" si="15"/>
        <v>PRODUCT DATA|METAL GRADE
CRANK MARKING DATA|5th</v>
      </c>
      <c r="G241" s="150" t="s">
        <v>496</v>
      </c>
      <c r="H241" s="5" t="s">
        <v>504</v>
      </c>
      <c r="I241" s="106" t="s">
        <v>8</v>
      </c>
      <c r="J241" s="107" t="s">
        <v>98</v>
      </c>
      <c r="K241" s="108" t="s">
        <v>122</v>
      </c>
      <c r="L241" s="108" t="s">
        <v>292</v>
      </c>
      <c r="M241" s="116"/>
      <c r="N241" s="29" t="s">
        <v>1810</v>
      </c>
      <c r="P241" s="20"/>
      <c r="Q241" s="22"/>
      <c r="R241" s="21"/>
      <c r="S241" s="21"/>
      <c r="T241" s="21"/>
      <c r="U241" s="21"/>
      <c r="V241" s="21"/>
      <c r="W241" s="21"/>
      <c r="X241" s="21"/>
    </row>
    <row r="242" spans="1:32" ht="21.75" thickBot="1">
      <c r="A242" s="94">
        <f t="shared" si="16"/>
        <v>236</v>
      </c>
      <c r="B242" s="86" t="s">
        <v>6</v>
      </c>
      <c r="C242" s="14">
        <f t="shared" si="17"/>
        <v>235</v>
      </c>
      <c r="D242" s="14">
        <f t="shared" si="18"/>
        <v>470</v>
      </c>
      <c r="E242" s="14">
        <f t="shared" si="19"/>
        <v>471</v>
      </c>
      <c r="F242" s="123" t="str">
        <f t="shared" si="15"/>
        <v>PRODUCT DATA|METAL GRADE
SELECTION MATRIX|1st</v>
      </c>
      <c r="G242" s="150" t="s">
        <v>496</v>
      </c>
      <c r="H242" s="5" t="s">
        <v>505</v>
      </c>
      <c r="I242" s="106" t="s">
        <v>8</v>
      </c>
      <c r="J242" s="107" t="s">
        <v>98</v>
      </c>
      <c r="K242" s="108" t="s">
        <v>93</v>
      </c>
      <c r="L242" s="108" t="s">
        <v>291</v>
      </c>
      <c r="M242" s="116"/>
      <c r="N242" s="29" t="s">
        <v>1810</v>
      </c>
      <c r="P242" s="20"/>
      <c r="Q242" s="22"/>
      <c r="R242" s="21"/>
      <c r="S242" s="21"/>
      <c r="T242" s="21"/>
      <c r="U242" s="21"/>
      <c r="V242" s="21"/>
      <c r="W242" s="21"/>
      <c r="X242" s="21"/>
    </row>
    <row r="243" spans="1:32" ht="21.75" thickBot="1">
      <c r="A243" s="94">
        <f t="shared" si="16"/>
        <v>237</v>
      </c>
      <c r="B243" s="86" t="s">
        <v>6</v>
      </c>
      <c r="C243" s="14">
        <f t="shared" si="17"/>
        <v>236</v>
      </c>
      <c r="D243" s="14">
        <f t="shared" si="18"/>
        <v>472</v>
      </c>
      <c r="E243" s="14">
        <f t="shared" si="19"/>
        <v>473</v>
      </c>
      <c r="F243" s="123" t="str">
        <f t="shared" si="15"/>
        <v>PRODUCT DATA|METAL GRADE
SELECTION MATRIX|2nd</v>
      </c>
      <c r="G243" s="150" t="s">
        <v>496</v>
      </c>
      <c r="H243" s="5" t="s">
        <v>505</v>
      </c>
      <c r="I243" s="106" t="s">
        <v>8</v>
      </c>
      <c r="J243" s="107" t="s">
        <v>98</v>
      </c>
      <c r="K243" s="108" t="s">
        <v>94</v>
      </c>
      <c r="L243" s="108" t="s">
        <v>106</v>
      </c>
      <c r="M243" s="116"/>
      <c r="N243" s="29" t="s">
        <v>1810</v>
      </c>
      <c r="P243" s="20"/>
      <c r="Q243" s="22"/>
      <c r="R243" s="21"/>
      <c r="S243" s="21"/>
      <c r="T243" s="21"/>
      <c r="U243" s="21"/>
      <c r="V243" s="21"/>
      <c r="W243" s="21"/>
      <c r="X243" s="21"/>
    </row>
    <row r="244" spans="1:32" ht="21.75" thickBot="1">
      <c r="A244" s="94">
        <f t="shared" si="16"/>
        <v>238</v>
      </c>
      <c r="B244" s="86" t="s">
        <v>6</v>
      </c>
      <c r="C244" s="14">
        <f t="shared" si="17"/>
        <v>237</v>
      </c>
      <c r="D244" s="14">
        <f t="shared" si="18"/>
        <v>474</v>
      </c>
      <c r="E244" s="14">
        <f t="shared" si="19"/>
        <v>475</v>
      </c>
      <c r="F244" s="123" t="str">
        <f t="shared" si="15"/>
        <v>PRODUCT DATA|METAL GRADE
SELECTION MATRIX|3rd</v>
      </c>
      <c r="G244" s="150" t="s">
        <v>496</v>
      </c>
      <c r="H244" s="5" t="s">
        <v>505</v>
      </c>
      <c r="I244" s="106" t="s">
        <v>8</v>
      </c>
      <c r="J244" s="107" t="s">
        <v>98</v>
      </c>
      <c r="K244" s="108" t="s">
        <v>95</v>
      </c>
      <c r="L244" s="108" t="s">
        <v>106</v>
      </c>
      <c r="M244" s="116"/>
      <c r="N244" s="29" t="s">
        <v>1810</v>
      </c>
      <c r="P244" s="20"/>
      <c r="Q244" s="22"/>
      <c r="R244" s="21"/>
      <c r="S244" s="21"/>
      <c r="T244" s="21"/>
      <c r="U244" s="21"/>
      <c r="V244" s="21"/>
      <c r="W244" s="21"/>
      <c r="X244" s="21"/>
    </row>
    <row r="245" spans="1:32" ht="21.75" thickBot="1">
      <c r="A245" s="94">
        <f t="shared" si="16"/>
        <v>239</v>
      </c>
      <c r="B245" s="86" t="s">
        <v>6</v>
      </c>
      <c r="C245" s="14">
        <f t="shared" si="17"/>
        <v>238</v>
      </c>
      <c r="D245" s="14">
        <f t="shared" si="18"/>
        <v>476</v>
      </c>
      <c r="E245" s="14">
        <f t="shared" si="19"/>
        <v>477</v>
      </c>
      <c r="F245" s="123" t="str">
        <f t="shared" si="15"/>
        <v>PRODUCT DATA|METAL GRADE
SELECTION MATRIX|4th</v>
      </c>
      <c r="G245" s="150" t="s">
        <v>496</v>
      </c>
      <c r="H245" s="5" t="s">
        <v>505</v>
      </c>
      <c r="I245" s="106" t="s">
        <v>8</v>
      </c>
      <c r="J245" s="107" t="s">
        <v>98</v>
      </c>
      <c r="K245" s="108" t="s">
        <v>96</v>
      </c>
      <c r="L245" s="108" t="s">
        <v>292</v>
      </c>
      <c r="M245" s="116"/>
      <c r="N245" s="29" t="s">
        <v>1810</v>
      </c>
      <c r="P245" s="20"/>
      <c r="Q245" s="22"/>
      <c r="R245" s="21"/>
      <c r="S245" s="21"/>
      <c r="T245" s="21"/>
      <c r="U245" s="21"/>
      <c r="V245" s="21"/>
      <c r="W245" s="21"/>
      <c r="X245" s="21"/>
    </row>
    <row r="246" spans="1:32" ht="21.75" thickBot="1">
      <c r="A246" s="94">
        <f t="shared" si="16"/>
        <v>240</v>
      </c>
      <c r="B246" s="86" t="s">
        <v>6</v>
      </c>
      <c r="C246" s="14">
        <f t="shared" si="17"/>
        <v>239</v>
      </c>
      <c r="D246" s="14">
        <f t="shared" si="18"/>
        <v>478</v>
      </c>
      <c r="E246" s="14">
        <f t="shared" si="19"/>
        <v>479</v>
      </c>
      <c r="F246" s="123" t="str">
        <f t="shared" si="15"/>
        <v>PRODUCT DATA|METAL GRADE
SELECTION MATRIX|5th</v>
      </c>
      <c r="G246" s="150" t="s">
        <v>496</v>
      </c>
      <c r="H246" s="5" t="s">
        <v>505</v>
      </c>
      <c r="I246" s="106" t="s">
        <v>8</v>
      </c>
      <c r="J246" s="107" t="s">
        <v>98</v>
      </c>
      <c r="K246" s="108" t="s">
        <v>122</v>
      </c>
      <c r="L246" s="108" t="s">
        <v>292</v>
      </c>
      <c r="M246" s="116"/>
      <c r="N246" s="29" t="s">
        <v>1810</v>
      </c>
      <c r="P246" s="20"/>
      <c r="Q246" s="22"/>
      <c r="R246" s="21"/>
      <c r="S246" s="21"/>
      <c r="T246" s="21"/>
      <c r="U246" s="21"/>
      <c r="V246" s="21"/>
      <c r="W246" s="21"/>
      <c r="X246" s="21"/>
    </row>
    <row r="247" spans="1:32" ht="15" customHeight="1" thickBot="1">
      <c r="A247" s="94">
        <f t="shared" si="16"/>
        <v>241</v>
      </c>
      <c r="B247" s="86" t="s">
        <v>6</v>
      </c>
      <c r="C247" s="14">
        <f t="shared" si="17"/>
        <v>240</v>
      </c>
      <c r="D247" s="14">
        <f t="shared" si="18"/>
        <v>480</v>
      </c>
      <c r="E247" s="14">
        <f t="shared" si="19"/>
        <v>481</v>
      </c>
      <c r="F247" s="123" t="str">
        <f t="shared" si="15"/>
        <v>CRANK SHAFT TIGHTEN DATA|TOTAL JUDGE|TOTAL JUDGE</v>
      </c>
      <c r="G247" s="173" t="s">
        <v>153</v>
      </c>
      <c r="H247" s="118" t="s">
        <v>123</v>
      </c>
      <c r="I247" s="106" t="s">
        <v>8</v>
      </c>
      <c r="J247" s="107" t="s">
        <v>135</v>
      </c>
      <c r="K247" s="108" t="s">
        <v>123</v>
      </c>
      <c r="L247" s="108" t="s">
        <v>105</v>
      </c>
      <c r="M247" s="116" t="s">
        <v>137</v>
      </c>
      <c r="N247" s="29" t="s">
        <v>88</v>
      </c>
      <c r="P247" s="20"/>
      <c r="Q247" s="22"/>
      <c r="R247" s="21"/>
      <c r="S247" s="21"/>
      <c r="T247" s="21"/>
      <c r="U247" s="21"/>
      <c r="V247" s="21"/>
      <c r="W247" s="21"/>
      <c r="X247" s="21"/>
    </row>
    <row r="248" spans="1:32" ht="21.75" thickBot="1">
      <c r="A248" s="94">
        <f t="shared" si="16"/>
        <v>242</v>
      </c>
      <c r="B248" s="86" t="s">
        <v>6</v>
      </c>
      <c r="C248" s="14">
        <f t="shared" si="17"/>
        <v>241</v>
      </c>
      <c r="D248" s="14">
        <f t="shared" si="18"/>
        <v>482</v>
      </c>
      <c r="E248" s="14">
        <f t="shared" si="19"/>
        <v>483</v>
      </c>
      <c r="F248" s="123" t="str">
        <f t="shared" si="15"/>
        <v>CRANK SHAFT TIGHTEN DATA|ON TIME|YEAR</v>
      </c>
      <c r="G248" s="173" t="s">
        <v>153</v>
      </c>
      <c r="H248" s="172" t="s">
        <v>274</v>
      </c>
      <c r="I248" s="106" t="s">
        <v>68</v>
      </c>
      <c r="J248" s="107" t="s">
        <v>20</v>
      </c>
      <c r="K248" s="106" t="s">
        <v>67</v>
      </c>
      <c r="L248" s="3">
        <v>2015</v>
      </c>
      <c r="M248" s="27"/>
      <c r="N248" s="222" t="s">
        <v>1807</v>
      </c>
      <c r="P248" s="20"/>
      <c r="Q248" s="21"/>
      <c r="R248" s="21"/>
      <c r="S248" s="21"/>
      <c r="T248" s="23"/>
      <c r="U248" s="24"/>
      <c r="V248" s="24"/>
      <c r="W248" s="24"/>
      <c r="X248" s="24"/>
      <c r="Y248" s="24"/>
      <c r="Z248" s="24"/>
      <c r="AA248" s="24"/>
      <c r="AB248" s="24"/>
      <c r="AC248" s="21"/>
      <c r="AD248" s="21"/>
      <c r="AE248" s="21"/>
      <c r="AF248" s="21"/>
    </row>
    <row r="249" spans="1:32" ht="21.75" thickBot="1">
      <c r="A249" s="94">
        <f t="shared" si="16"/>
        <v>243</v>
      </c>
      <c r="B249" s="86" t="s">
        <v>6</v>
      </c>
      <c r="C249" s="14">
        <f t="shared" si="17"/>
        <v>242</v>
      </c>
      <c r="D249" s="14">
        <f t="shared" si="18"/>
        <v>484</v>
      </c>
      <c r="E249" s="14">
        <f t="shared" si="19"/>
        <v>485</v>
      </c>
      <c r="F249" s="123" t="str">
        <f t="shared" si="15"/>
        <v>CRANK SHAFT TIGHTEN DATA|ON TIME|MM/DD</v>
      </c>
      <c r="G249" s="173" t="s">
        <v>153</v>
      </c>
      <c r="H249" s="172" t="s">
        <v>274</v>
      </c>
      <c r="I249" s="106" t="s">
        <v>68</v>
      </c>
      <c r="J249" s="107" t="s">
        <v>20</v>
      </c>
      <c r="K249" s="106" t="s">
        <v>58</v>
      </c>
      <c r="L249" s="3">
        <v>1104</v>
      </c>
      <c r="M249" s="27"/>
      <c r="N249" s="222" t="s">
        <v>1807</v>
      </c>
      <c r="P249" s="20"/>
      <c r="Q249" s="21"/>
      <c r="R249" s="21"/>
      <c r="S249" s="21"/>
      <c r="T249" s="23"/>
      <c r="U249" s="24"/>
      <c r="V249" s="24"/>
      <c r="W249" s="24"/>
      <c r="X249" s="24"/>
      <c r="Y249" s="24"/>
      <c r="Z249" s="24"/>
      <c r="AA249" s="24"/>
      <c r="AB249" s="24"/>
      <c r="AC249" s="21"/>
      <c r="AD249" s="21"/>
      <c r="AE249" s="21"/>
      <c r="AF249" s="21"/>
    </row>
    <row r="250" spans="1:32" ht="21.75" thickBot="1">
      <c r="A250" s="94">
        <f t="shared" si="16"/>
        <v>244</v>
      </c>
      <c r="B250" s="86" t="s">
        <v>6</v>
      </c>
      <c r="C250" s="14">
        <f t="shared" si="17"/>
        <v>243</v>
      </c>
      <c r="D250" s="14">
        <f t="shared" si="18"/>
        <v>486</v>
      </c>
      <c r="E250" s="14">
        <f t="shared" si="19"/>
        <v>487</v>
      </c>
      <c r="F250" s="123" t="str">
        <f t="shared" si="15"/>
        <v>CRANK SHAFT TIGHTEN DATA|ON TIME|Hr/Min</v>
      </c>
      <c r="G250" s="173" t="s">
        <v>153</v>
      </c>
      <c r="H250" s="172" t="s">
        <v>274</v>
      </c>
      <c r="I250" s="106" t="s">
        <v>68</v>
      </c>
      <c r="J250" s="107" t="s">
        <v>20</v>
      </c>
      <c r="K250" s="106" t="s">
        <v>66</v>
      </c>
      <c r="L250" s="3">
        <v>1450</v>
      </c>
      <c r="M250" s="27"/>
      <c r="N250" s="222" t="s">
        <v>1807</v>
      </c>
      <c r="P250" s="20"/>
      <c r="Q250" s="30"/>
      <c r="R250" s="21"/>
      <c r="S250" s="21"/>
      <c r="T250" s="21"/>
      <c r="U250" s="23"/>
      <c r="V250" s="23"/>
      <c r="W250" s="24"/>
      <c r="X250" s="24"/>
      <c r="Y250" s="24"/>
      <c r="Z250" s="24"/>
      <c r="AA250" s="24"/>
      <c r="AB250" s="24"/>
      <c r="AC250" s="21"/>
      <c r="AD250" s="21"/>
      <c r="AE250" s="21"/>
      <c r="AF250" s="21"/>
    </row>
    <row r="251" spans="1:32" ht="21.75" thickBot="1">
      <c r="A251" s="94">
        <f t="shared" si="16"/>
        <v>245</v>
      </c>
      <c r="B251" s="86" t="s">
        <v>6</v>
      </c>
      <c r="C251" s="14">
        <f t="shared" si="17"/>
        <v>244</v>
      </c>
      <c r="D251" s="14">
        <f t="shared" si="18"/>
        <v>488</v>
      </c>
      <c r="E251" s="14">
        <f t="shared" si="19"/>
        <v>489</v>
      </c>
      <c r="F251" s="123" t="str">
        <f t="shared" si="15"/>
        <v>CRANK SHAFT TIGHTEN DATA|ON TIME|Sec</v>
      </c>
      <c r="G251" s="173" t="s">
        <v>153</v>
      </c>
      <c r="H251" s="172" t="s">
        <v>274</v>
      </c>
      <c r="I251" s="106" t="s">
        <v>68</v>
      </c>
      <c r="J251" s="107" t="s">
        <v>20</v>
      </c>
      <c r="K251" s="106" t="s">
        <v>57</v>
      </c>
      <c r="L251" s="31" t="s">
        <v>65</v>
      </c>
      <c r="M251" s="27"/>
      <c r="N251" s="222" t="s">
        <v>1807</v>
      </c>
      <c r="P251" s="20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thickBot="1">
      <c r="A252" s="94">
        <f t="shared" si="16"/>
        <v>246</v>
      </c>
      <c r="B252" s="86" t="s">
        <v>6</v>
      </c>
      <c r="C252" s="14">
        <f t="shared" si="17"/>
        <v>245</v>
      </c>
      <c r="D252" s="14">
        <f t="shared" si="18"/>
        <v>490</v>
      </c>
      <c r="E252" s="14">
        <f t="shared" si="19"/>
        <v>491</v>
      </c>
      <c r="F252" s="123" t="str">
        <f t="shared" si="15"/>
        <v>CRANK SHAFT TIGHTEN DATA|SPINDLE JUDGE (NORMAL CYCLE)|NR1</v>
      </c>
      <c r="G252" s="173" t="s">
        <v>153</v>
      </c>
      <c r="H252" s="172" t="s">
        <v>148</v>
      </c>
      <c r="I252" s="106" t="s">
        <v>8</v>
      </c>
      <c r="J252" s="107" t="s">
        <v>98</v>
      </c>
      <c r="K252" s="108" t="s">
        <v>124</v>
      </c>
      <c r="L252" s="108" t="s">
        <v>105</v>
      </c>
      <c r="M252" s="116" t="s">
        <v>136</v>
      </c>
      <c r="N252" s="29" t="s">
        <v>88</v>
      </c>
      <c r="P252" s="20"/>
      <c r="Q252" s="22"/>
      <c r="R252" s="21"/>
      <c r="S252" s="21"/>
      <c r="T252" s="21"/>
      <c r="U252" s="21"/>
      <c r="V252" s="21"/>
      <c r="W252" s="21"/>
      <c r="X252" s="21"/>
    </row>
    <row r="253" spans="1:32" ht="21.75" thickBot="1">
      <c r="A253" s="94">
        <f t="shared" si="16"/>
        <v>247</v>
      </c>
      <c r="B253" s="86" t="s">
        <v>6</v>
      </c>
      <c r="C253" s="14">
        <f t="shared" si="17"/>
        <v>246</v>
      </c>
      <c r="D253" s="14">
        <f t="shared" si="18"/>
        <v>492</v>
      </c>
      <c r="E253" s="14">
        <f t="shared" si="19"/>
        <v>493</v>
      </c>
      <c r="F253" s="123" t="str">
        <f t="shared" si="15"/>
        <v>CRANK SHAFT TIGHTEN DATA|SPINDLE JUDGE (NORMAL CYCLE)|NR2</v>
      </c>
      <c r="G253" s="173" t="s">
        <v>153</v>
      </c>
      <c r="H253" s="172" t="s">
        <v>148</v>
      </c>
      <c r="I253" s="106" t="s">
        <v>8</v>
      </c>
      <c r="J253" s="107" t="s">
        <v>98</v>
      </c>
      <c r="K253" s="108" t="s">
        <v>125</v>
      </c>
      <c r="L253" s="108" t="s">
        <v>105</v>
      </c>
      <c r="M253" s="116" t="s">
        <v>136</v>
      </c>
      <c r="N253" s="29" t="s">
        <v>88</v>
      </c>
      <c r="P253" s="20"/>
      <c r="Q253" s="22"/>
      <c r="R253" s="21"/>
      <c r="S253" s="21"/>
      <c r="T253" s="21"/>
      <c r="U253" s="21"/>
      <c r="V253" s="21"/>
      <c r="W253" s="21"/>
      <c r="X253" s="21"/>
    </row>
    <row r="254" spans="1:32" ht="21.75" thickBot="1">
      <c r="A254" s="94">
        <f t="shared" si="16"/>
        <v>248</v>
      </c>
      <c r="B254" s="86" t="s">
        <v>6</v>
      </c>
      <c r="C254" s="14">
        <f t="shared" si="17"/>
        <v>247</v>
      </c>
      <c r="D254" s="14">
        <f t="shared" si="18"/>
        <v>494</v>
      </c>
      <c r="E254" s="14">
        <f t="shared" si="19"/>
        <v>495</v>
      </c>
      <c r="F254" s="123" t="str">
        <f t="shared" si="15"/>
        <v>CRANK SHAFT TIGHTEN DATA|SPINDLE JUDGE (NORMAL CYCLE)|NR3</v>
      </c>
      <c r="G254" s="173" t="s">
        <v>153</v>
      </c>
      <c r="H254" s="172" t="s">
        <v>148</v>
      </c>
      <c r="I254" s="106" t="s">
        <v>8</v>
      </c>
      <c r="J254" s="107" t="s">
        <v>98</v>
      </c>
      <c r="K254" s="108" t="s">
        <v>126</v>
      </c>
      <c r="L254" s="108" t="s">
        <v>105</v>
      </c>
      <c r="M254" s="116" t="s">
        <v>136</v>
      </c>
      <c r="N254" s="29" t="s">
        <v>88</v>
      </c>
      <c r="P254" s="20"/>
      <c r="Q254" s="22"/>
      <c r="R254" s="21"/>
      <c r="S254" s="21"/>
      <c r="T254" s="21"/>
      <c r="U254" s="21"/>
      <c r="V254" s="21"/>
      <c r="W254" s="21"/>
      <c r="X254" s="21"/>
    </row>
    <row r="255" spans="1:32" ht="21.75" thickBot="1">
      <c r="A255" s="94">
        <f t="shared" si="16"/>
        <v>249</v>
      </c>
      <c r="B255" s="86" t="s">
        <v>6</v>
      </c>
      <c r="C255" s="14">
        <f t="shared" si="17"/>
        <v>248</v>
      </c>
      <c r="D255" s="14">
        <f t="shared" si="18"/>
        <v>496</v>
      </c>
      <c r="E255" s="14">
        <f t="shared" si="19"/>
        <v>497</v>
      </c>
      <c r="F255" s="123" t="str">
        <f t="shared" si="15"/>
        <v>CRANK SHAFT TIGHTEN DATA|SPINDLE JUDGE (NORMAL CYCLE)|NR4</v>
      </c>
      <c r="G255" s="173" t="s">
        <v>153</v>
      </c>
      <c r="H255" s="172" t="s">
        <v>148</v>
      </c>
      <c r="I255" s="106" t="s">
        <v>8</v>
      </c>
      <c r="J255" s="107" t="s">
        <v>98</v>
      </c>
      <c r="K255" s="108" t="s">
        <v>127</v>
      </c>
      <c r="L255" s="108" t="s">
        <v>105</v>
      </c>
      <c r="M255" s="116" t="s">
        <v>136</v>
      </c>
      <c r="N255" s="29" t="s">
        <v>88</v>
      </c>
      <c r="P255" s="20"/>
      <c r="Q255" s="22"/>
      <c r="R255" s="21"/>
      <c r="S255" s="21"/>
      <c r="T255" s="21"/>
      <c r="U255" s="21"/>
      <c r="V255" s="21"/>
      <c r="W255" s="21"/>
      <c r="X255" s="21"/>
    </row>
    <row r="256" spans="1:32" ht="21.75" thickBot="1">
      <c r="A256" s="94">
        <f t="shared" si="16"/>
        <v>250</v>
      </c>
      <c r="B256" s="86" t="s">
        <v>6</v>
      </c>
      <c r="C256" s="14">
        <f t="shared" si="17"/>
        <v>249</v>
      </c>
      <c r="D256" s="14">
        <f t="shared" si="18"/>
        <v>498</v>
      </c>
      <c r="E256" s="14">
        <f t="shared" si="19"/>
        <v>499</v>
      </c>
      <c r="F256" s="123" t="str">
        <f t="shared" si="15"/>
        <v>CRANK SHAFT TIGHTEN DATA|SPINDLE JUDGE (NORMAL CYCLE)|NR5</v>
      </c>
      <c r="G256" s="173" t="s">
        <v>153</v>
      </c>
      <c r="H256" s="172" t="s">
        <v>148</v>
      </c>
      <c r="I256" s="106" t="s">
        <v>8</v>
      </c>
      <c r="J256" s="107" t="s">
        <v>98</v>
      </c>
      <c r="K256" s="108" t="s">
        <v>128</v>
      </c>
      <c r="L256" s="108" t="s">
        <v>105</v>
      </c>
      <c r="M256" s="116" t="s">
        <v>136</v>
      </c>
      <c r="N256" s="29" t="s">
        <v>88</v>
      </c>
      <c r="P256" s="20"/>
      <c r="Q256" s="22"/>
      <c r="R256" s="21"/>
      <c r="S256" s="21"/>
      <c r="T256" s="21"/>
      <c r="U256" s="21"/>
      <c r="V256" s="21"/>
      <c r="W256" s="21"/>
      <c r="X256" s="21"/>
    </row>
    <row r="257" spans="1:24" ht="21.75" thickBot="1">
      <c r="A257" s="94">
        <f t="shared" si="16"/>
        <v>251</v>
      </c>
      <c r="B257" s="86" t="s">
        <v>6</v>
      </c>
      <c r="C257" s="14">
        <f t="shared" si="17"/>
        <v>250</v>
      </c>
      <c r="D257" s="14">
        <f t="shared" si="18"/>
        <v>500</v>
      </c>
      <c r="E257" s="14">
        <f t="shared" si="19"/>
        <v>501</v>
      </c>
      <c r="F257" s="123" t="str">
        <f t="shared" si="15"/>
        <v>CRANK SHAFT TIGHTEN DATA|SPINDLE JUDGE (NORMAL CYCLE)|NR6</v>
      </c>
      <c r="G257" s="173" t="s">
        <v>153</v>
      </c>
      <c r="H257" s="172" t="s">
        <v>148</v>
      </c>
      <c r="I257" s="106" t="s">
        <v>8</v>
      </c>
      <c r="J257" s="107" t="s">
        <v>98</v>
      </c>
      <c r="K257" s="108" t="s">
        <v>129</v>
      </c>
      <c r="L257" s="108" t="s">
        <v>105</v>
      </c>
      <c r="M257" s="116" t="s">
        <v>136</v>
      </c>
      <c r="N257" s="29" t="s">
        <v>88</v>
      </c>
      <c r="P257" s="20"/>
      <c r="Q257" s="22"/>
      <c r="R257" s="21"/>
      <c r="S257" s="21"/>
      <c r="T257" s="21"/>
      <c r="U257" s="21"/>
      <c r="V257" s="21"/>
      <c r="W257" s="21"/>
      <c r="X257" s="21"/>
    </row>
    <row r="258" spans="1:24" ht="21.75" thickBot="1">
      <c r="A258" s="94">
        <f t="shared" si="16"/>
        <v>252</v>
      </c>
      <c r="B258" s="86" t="s">
        <v>6</v>
      </c>
      <c r="C258" s="14">
        <f t="shared" si="17"/>
        <v>251</v>
      </c>
      <c r="D258" s="14">
        <f t="shared" si="18"/>
        <v>502</v>
      </c>
      <c r="E258" s="14">
        <f t="shared" si="19"/>
        <v>503</v>
      </c>
      <c r="F258" s="123" t="str">
        <f t="shared" si="15"/>
        <v>CRANK SHAFT TIGHTEN DATA|SPINDLE JUDGE (NORMAL CYCLE)|NR7</v>
      </c>
      <c r="G258" s="173" t="s">
        <v>153</v>
      </c>
      <c r="H258" s="172" t="s">
        <v>148</v>
      </c>
      <c r="I258" s="106" t="s">
        <v>8</v>
      </c>
      <c r="J258" s="107" t="s">
        <v>98</v>
      </c>
      <c r="K258" s="108" t="s">
        <v>130</v>
      </c>
      <c r="L258" s="108" t="s">
        <v>105</v>
      </c>
      <c r="M258" s="116" t="s">
        <v>136</v>
      </c>
      <c r="N258" s="29" t="s">
        <v>88</v>
      </c>
      <c r="P258" s="20"/>
      <c r="Q258" s="22"/>
      <c r="R258" s="21"/>
      <c r="S258" s="21"/>
      <c r="T258" s="21"/>
      <c r="U258" s="21"/>
      <c r="V258" s="21"/>
      <c r="W258" s="21"/>
      <c r="X258" s="21"/>
    </row>
    <row r="259" spans="1:24" ht="21.75" thickBot="1">
      <c r="A259" s="94">
        <f t="shared" si="16"/>
        <v>253</v>
      </c>
      <c r="B259" s="86" t="s">
        <v>6</v>
      </c>
      <c r="C259" s="14">
        <f t="shared" si="17"/>
        <v>252</v>
      </c>
      <c r="D259" s="14">
        <f t="shared" si="18"/>
        <v>504</v>
      </c>
      <c r="E259" s="14">
        <f t="shared" si="19"/>
        <v>505</v>
      </c>
      <c r="F259" s="123" t="str">
        <f t="shared" si="15"/>
        <v>CRANK SHAFT TIGHTEN DATA|SPINDLE JUDGE (NORMAL CYCLE)|NR8</v>
      </c>
      <c r="G259" s="173" t="s">
        <v>153</v>
      </c>
      <c r="H259" s="172" t="s">
        <v>148</v>
      </c>
      <c r="I259" s="106" t="s">
        <v>8</v>
      </c>
      <c r="J259" s="107" t="s">
        <v>98</v>
      </c>
      <c r="K259" s="108" t="s">
        <v>131</v>
      </c>
      <c r="L259" s="108" t="s">
        <v>105</v>
      </c>
      <c r="M259" s="116" t="s">
        <v>136</v>
      </c>
      <c r="N259" s="29" t="s">
        <v>88</v>
      </c>
      <c r="P259" s="20"/>
      <c r="Q259" s="22"/>
      <c r="R259" s="21"/>
      <c r="S259" s="21"/>
      <c r="T259" s="21"/>
      <c r="U259" s="21"/>
      <c r="V259" s="21"/>
      <c r="W259" s="21"/>
      <c r="X259" s="21"/>
    </row>
    <row r="260" spans="1:24" ht="21.75" thickBot="1">
      <c r="A260" s="94">
        <f t="shared" si="16"/>
        <v>254</v>
      </c>
      <c r="B260" s="86" t="s">
        <v>6</v>
      </c>
      <c r="C260" s="14">
        <f t="shared" si="17"/>
        <v>253</v>
      </c>
      <c r="D260" s="14">
        <f t="shared" si="18"/>
        <v>506</v>
      </c>
      <c r="E260" s="14">
        <f t="shared" si="19"/>
        <v>507</v>
      </c>
      <c r="F260" s="123" t="str">
        <f t="shared" si="15"/>
        <v>CRANK SHAFT TIGHTEN DATA|SPINDLE JUDGE (NORMAL CYCLE)|NR9</v>
      </c>
      <c r="G260" s="173" t="s">
        <v>153</v>
      </c>
      <c r="H260" s="172" t="s">
        <v>148</v>
      </c>
      <c r="I260" s="106" t="s">
        <v>8</v>
      </c>
      <c r="J260" s="107" t="s">
        <v>98</v>
      </c>
      <c r="K260" s="108" t="s">
        <v>132</v>
      </c>
      <c r="L260" s="108" t="s">
        <v>105</v>
      </c>
      <c r="M260" s="116" t="s">
        <v>136</v>
      </c>
      <c r="N260" s="29" t="s">
        <v>88</v>
      </c>
      <c r="O260" s="37"/>
      <c r="P260" s="20"/>
      <c r="Q260" s="22"/>
      <c r="R260" s="21"/>
      <c r="S260" s="21"/>
      <c r="T260" s="21"/>
      <c r="U260" s="21"/>
      <c r="V260" s="21"/>
      <c r="W260" s="21"/>
      <c r="X260" s="21"/>
    </row>
    <row r="261" spans="1:24" ht="21.75" thickBot="1">
      <c r="A261" s="94">
        <f t="shared" si="16"/>
        <v>255</v>
      </c>
      <c r="B261" s="86" t="s">
        <v>6</v>
      </c>
      <c r="C261" s="14">
        <f t="shared" si="17"/>
        <v>254</v>
      </c>
      <c r="D261" s="14">
        <f t="shared" si="18"/>
        <v>508</v>
      </c>
      <c r="E261" s="14">
        <f t="shared" si="19"/>
        <v>509</v>
      </c>
      <c r="F261" s="123" t="str">
        <f t="shared" si="15"/>
        <v>CRANK SHAFT TIGHTEN DATA|SPINDLE JUDGE (NORMAL CYCLE)|NR10</v>
      </c>
      <c r="G261" s="173" t="s">
        <v>153</v>
      </c>
      <c r="H261" s="172" t="s">
        <v>148</v>
      </c>
      <c r="I261" s="106" t="s">
        <v>8</v>
      </c>
      <c r="J261" s="107" t="s">
        <v>98</v>
      </c>
      <c r="K261" s="108" t="s">
        <v>133</v>
      </c>
      <c r="L261" s="108" t="s">
        <v>105</v>
      </c>
      <c r="M261" s="116" t="s">
        <v>136</v>
      </c>
      <c r="N261" s="29" t="s">
        <v>88</v>
      </c>
      <c r="O261" s="37"/>
      <c r="P261" s="20"/>
      <c r="Q261" s="22"/>
      <c r="R261" s="21"/>
      <c r="S261" s="21"/>
      <c r="T261" s="21"/>
      <c r="U261" s="21"/>
      <c r="V261" s="21"/>
      <c r="W261" s="21"/>
      <c r="X261" s="21"/>
    </row>
    <row r="262" spans="1:24" ht="15" customHeight="1" thickBot="1">
      <c r="A262" s="94">
        <f t="shared" si="16"/>
        <v>256</v>
      </c>
      <c r="B262" s="86" t="s">
        <v>6</v>
      </c>
      <c r="C262" s="14">
        <f t="shared" si="17"/>
        <v>255</v>
      </c>
      <c r="D262" s="14">
        <f t="shared" si="18"/>
        <v>510</v>
      </c>
      <c r="E262" s="14">
        <f t="shared" si="19"/>
        <v>511</v>
      </c>
      <c r="F262" s="123" t="str">
        <f t="shared" si="15"/>
        <v>CRANK SHAFT TIGHTEN DATA|SNAG TORQUE    (NORMAL CYCLE)|NR1</v>
      </c>
      <c r="G262" s="173" t="s">
        <v>153</v>
      </c>
      <c r="H262" s="172" t="s">
        <v>149</v>
      </c>
      <c r="I262" s="106" t="s">
        <v>55</v>
      </c>
      <c r="J262" s="107" t="s">
        <v>98</v>
      </c>
      <c r="K262" s="108" t="s">
        <v>124</v>
      </c>
      <c r="L262" s="108" t="s">
        <v>138</v>
      </c>
      <c r="M262" s="116"/>
      <c r="N262" s="222" t="s">
        <v>1807</v>
      </c>
      <c r="P262" s="20"/>
      <c r="Q262" s="22"/>
      <c r="R262" s="21"/>
      <c r="S262" s="21"/>
      <c r="T262" s="21"/>
      <c r="U262" s="21"/>
      <c r="V262" s="21"/>
      <c r="W262" s="21"/>
      <c r="X262" s="21"/>
    </row>
    <row r="263" spans="1:24" ht="21.75" thickBot="1">
      <c r="A263" s="94">
        <f t="shared" si="16"/>
        <v>257</v>
      </c>
      <c r="B263" s="86" t="s">
        <v>6</v>
      </c>
      <c r="C263" s="14">
        <f t="shared" si="17"/>
        <v>256</v>
      </c>
      <c r="D263" s="14">
        <f t="shared" si="18"/>
        <v>512</v>
      </c>
      <c r="E263" s="14">
        <f t="shared" si="19"/>
        <v>513</v>
      </c>
      <c r="F263" s="123" t="str">
        <f t="shared" si="15"/>
        <v>CRANK SHAFT TIGHTEN DATA|SNAG TORQUE    (NORMAL CYCLE)|NR2</v>
      </c>
      <c r="G263" s="173" t="s">
        <v>153</v>
      </c>
      <c r="H263" s="172" t="s">
        <v>149</v>
      </c>
      <c r="I263" s="106" t="s">
        <v>55</v>
      </c>
      <c r="J263" s="107" t="s">
        <v>98</v>
      </c>
      <c r="K263" s="108" t="s">
        <v>125</v>
      </c>
      <c r="L263" s="108" t="s">
        <v>138</v>
      </c>
      <c r="M263" s="116"/>
      <c r="N263" s="222" t="s">
        <v>1807</v>
      </c>
      <c r="P263" s="20"/>
      <c r="Q263" s="22"/>
      <c r="R263" s="21"/>
      <c r="S263" s="21"/>
      <c r="T263" s="21"/>
      <c r="U263" s="21"/>
      <c r="V263" s="21"/>
      <c r="W263" s="21"/>
      <c r="X263" s="21"/>
    </row>
    <row r="264" spans="1:24" ht="21.75" thickBot="1">
      <c r="A264" s="94">
        <f t="shared" si="16"/>
        <v>258</v>
      </c>
      <c r="B264" s="86" t="s">
        <v>6</v>
      </c>
      <c r="C264" s="14">
        <f t="shared" si="17"/>
        <v>257</v>
      </c>
      <c r="D264" s="14">
        <f t="shared" si="18"/>
        <v>514</v>
      </c>
      <c r="E264" s="14">
        <f t="shared" si="19"/>
        <v>515</v>
      </c>
      <c r="F264" s="123" t="str">
        <f t="shared" ref="F264:F327" si="20">CONCATENATE(G264,"|",H264,"|",K264)</f>
        <v>CRANK SHAFT TIGHTEN DATA|SNAG TORQUE    (NORMAL CYCLE)|NR3</v>
      </c>
      <c r="G264" s="173" t="s">
        <v>153</v>
      </c>
      <c r="H264" s="172" t="s">
        <v>149</v>
      </c>
      <c r="I264" s="106" t="s">
        <v>55</v>
      </c>
      <c r="J264" s="107" t="s">
        <v>98</v>
      </c>
      <c r="K264" s="108" t="s">
        <v>126</v>
      </c>
      <c r="L264" s="108" t="s">
        <v>138</v>
      </c>
      <c r="M264" s="116"/>
      <c r="N264" s="222" t="s">
        <v>1807</v>
      </c>
      <c r="P264" s="20"/>
      <c r="Q264" s="22"/>
      <c r="R264" s="21"/>
      <c r="S264" s="21"/>
      <c r="T264" s="21"/>
      <c r="U264" s="21"/>
      <c r="V264" s="21"/>
      <c r="W264" s="21"/>
      <c r="X264" s="21"/>
    </row>
    <row r="265" spans="1:24" ht="21.75" thickBot="1">
      <c r="A265" s="94">
        <f t="shared" ref="A265:A328" si="21">A264+1</f>
        <v>259</v>
      </c>
      <c r="B265" s="86" t="s">
        <v>6</v>
      </c>
      <c r="C265" s="14">
        <f t="shared" ref="C265:C328" si="22">C264+1</f>
        <v>258</v>
      </c>
      <c r="D265" s="14">
        <f t="shared" ref="D265:D328" si="23">D264+2</f>
        <v>516</v>
      </c>
      <c r="E265" s="14">
        <f t="shared" ref="E265:E328" si="24">E264+2</f>
        <v>517</v>
      </c>
      <c r="F265" s="123" t="str">
        <f t="shared" si="20"/>
        <v>CRANK SHAFT TIGHTEN DATA|SNAG TORQUE    (NORMAL CYCLE)|NR4</v>
      </c>
      <c r="G265" s="173" t="s">
        <v>153</v>
      </c>
      <c r="H265" s="172" t="s">
        <v>149</v>
      </c>
      <c r="I265" s="106" t="s">
        <v>55</v>
      </c>
      <c r="J265" s="107" t="s">
        <v>98</v>
      </c>
      <c r="K265" s="108" t="s">
        <v>127</v>
      </c>
      <c r="L265" s="108" t="s">
        <v>138</v>
      </c>
      <c r="M265" s="116"/>
      <c r="N265" s="222" t="s">
        <v>1807</v>
      </c>
      <c r="P265" s="20"/>
      <c r="Q265" s="22"/>
      <c r="R265" s="21"/>
      <c r="S265" s="21"/>
      <c r="T265" s="21"/>
      <c r="U265" s="21"/>
      <c r="V265" s="21"/>
      <c r="W265" s="21"/>
      <c r="X265" s="21"/>
    </row>
    <row r="266" spans="1:24" ht="21.75" thickBot="1">
      <c r="A266" s="94">
        <f t="shared" si="21"/>
        <v>260</v>
      </c>
      <c r="B266" s="86" t="s">
        <v>6</v>
      </c>
      <c r="C266" s="14">
        <f t="shared" si="22"/>
        <v>259</v>
      </c>
      <c r="D266" s="14">
        <f t="shared" si="23"/>
        <v>518</v>
      </c>
      <c r="E266" s="14">
        <f t="shared" si="24"/>
        <v>519</v>
      </c>
      <c r="F266" s="123" t="str">
        <f t="shared" si="20"/>
        <v>CRANK SHAFT TIGHTEN DATA|SNAG TORQUE    (NORMAL CYCLE)|NR5</v>
      </c>
      <c r="G266" s="173" t="s">
        <v>153</v>
      </c>
      <c r="H266" s="172" t="s">
        <v>149</v>
      </c>
      <c r="I266" s="106" t="s">
        <v>55</v>
      </c>
      <c r="J266" s="107" t="s">
        <v>98</v>
      </c>
      <c r="K266" s="108" t="s">
        <v>128</v>
      </c>
      <c r="L266" s="108" t="s">
        <v>138</v>
      </c>
      <c r="M266" s="116"/>
      <c r="N266" s="222" t="s">
        <v>1807</v>
      </c>
      <c r="P266" s="20"/>
      <c r="Q266" s="22"/>
      <c r="R266" s="21"/>
      <c r="S266" s="21"/>
      <c r="T266" s="21"/>
      <c r="U266" s="21"/>
      <c r="V266" s="21"/>
      <c r="W266" s="21"/>
      <c r="X266" s="21"/>
    </row>
    <row r="267" spans="1:24" ht="21.75" thickBot="1">
      <c r="A267" s="94">
        <f t="shared" si="21"/>
        <v>261</v>
      </c>
      <c r="B267" s="86" t="s">
        <v>6</v>
      </c>
      <c r="C267" s="14">
        <f t="shared" si="22"/>
        <v>260</v>
      </c>
      <c r="D267" s="14">
        <f t="shared" si="23"/>
        <v>520</v>
      </c>
      <c r="E267" s="14">
        <f t="shared" si="24"/>
        <v>521</v>
      </c>
      <c r="F267" s="123" t="str">
        <f t="shared" si="20"/>
        <v>CRANK SHAFT TIGHTEN DATA|SNAG TORQUE    (NORMAL CYCLE)|NR6</v>
      </c>
      <c r="G267" s="173" t="s">
        <v>153</v>
      </c>
      <c r="H267" s="172" t="s">
        <v>149</v>
      </c>
      <c r="I267" s="106" t="s">
        <v>55</v>
      </c>
      <c r="J267" s="107" t="s">
        <v>98</v>
      </c>
      <c r="K267" s="108" t="s">
        <v>129</v>
      </c>
      <c r="L267" s="108" t="s">
        <v>138</v>
      </c>
      <c r="M267" s="116"/>
      <c r="N267" s="222" t="s">
        <v>1807</v>
      </c>
      <c r="P267" s="20"/>
      <c r="Q267" s="22"/>
      <c r="R267" s="21"/>
      <c r="S267" s="21"/>
      <c r="T267" s="21"/>
      <c r="U267" s="21"/>
      <c r="V267" s="21"/>
      <c r="W267" s="21"/>
      <c r="X267" s="21"/>
    </row>
    <row r="268" spans="1:24" ht="21.75" thickBot="1">
      <c r="A268" s="94">
        <f t="shared" si="21"/>
        <v>262</v>
      </c>
      <c r="B268" s="86" t="s">
        <v>6</v>
      </c>
      <c r="C268" s="14">
        <f t="shared" si="22"/>
        <v>261</v>
      </c>
      <c r="D268" s="14">
        <f t="shared" si="23"/>
        <v>522</v>
      </c>
      <c r="E268" s="14">
        <f t="shared" si="24"/>
        <v>523</v>
      </c>
      <c r="F268" s="123" t="str">
        <f t="shared" si="20"/>
        <v>CRANK SHAFT TIGHTEN DATA|SNAG TORQUE    (NORMAL CYCLE)|NR7</v>
      </c>
      <c r="G268" s="173" t="s">
        <v>153</v>
      </c>
      <c r="H268" s="172" t="s">
        <v>149</v>
      </c>
      <c r="I268" s="106" t="s">
        <v>55</v>
      </c>
      <c r="J268" s="107" t="s">
        <v>98</v>
      </c>
      <c r="K268" s="108" t="s">
        <v>130</v>
      </c>
      <c r="L268" s="108" t="s">
        <v>138</v>
      </c>
      <c r="M268" s="116"/>
      <c r="N268" s="222" t="s">
        <v>1807</v>
      </c>
      <c r="P268" s="20"/>
      <c r="Q268" s="22"/>
      <c r="R268" s="21"/>
      <c r="S268" s="21"/>
      <c r="T268" s="21"/>
      <c r="U268" s="21"/>
      <c r="V268" s="21"/>
      <c r="W268" s="21"/>
      <c r="X268" s="21"/>
    </row>
    <row r="269" spans="1:24" ht="21.75" thickBot="1">
      <c r="A269" s="94">
        <f t="shared" si="21"/>
        <v>263</v>
      </c>
      <c r="B269" s="86" t="s">
        <v>6</v>
      </c>
      <c r="C269" s="14">
        <f t="shared" si="22"/>
        <v>262</v>
      </c>
      <c r="D269" s="14">
        <f t="shared" si="23"/>
        <v>524</v>
      </c>
      <c r="E269" s="14">
        <f t="shared" si="24"/>
        <v>525</v>
      </c>
      <c r="F269" s="123" t="str">
        <f t="shared" si="20"/>
        <v>CRANK SHAFT TIGHTEN DATA|SNAG TORQUE    (NORMAL CYCLE)|NR8</v>
      </c>
      <c r="G269" s="173" t="s">
        <v>153</v>
      </c>
      <c r="H269" s="172" t="s">
        <v>149</v>
      </c>
      <c r="I269" s="106" t="s">
        <v>55</v>
      </c>
      <c r="J269" s="107" t="s">
        <v>98</v>
      </c>
      <c r="K269" s="108" t="s">
        <v>131</v>
      </c>
      <c r="L269" s="108" t="s">
        <v>138</v>
      </c>
      <c r="M269" s="116"/>
      <c r="N269" s="222" t="s">
        <v>1807</v>
      </c>
      <c r="P269" s="20"/>
      <c r="Q269" s="22"/>
      <c r="R269" s="21"/>
      <c r="S269" s="21"/>
      <c r="T269" s="21"/>
      <c r="U269" s="21"/>
      <c r="V269" s="21"/>
      <c r="W269" s="21"/>
      <c r="X269" s="21"/>
    </row>
    <row r="270" spans="1:24" ht="21.75" thickBot="1">
      <c r="A270" s="94">
        <f t="shared" si="21"/>
        <v>264</v>
      </c>
      <c r="B270" s="86" t="s">
        <v>6</v>
      </c>
      <c r="C270" s="14">
        <f t="shared" si="22"/>
        <v>263</v>
      </c>
      <c r="D270" s="14">
        <f t="shared" si="23"/>
        <v>526</v>
      </c>
      <c r="E270" s="14">
        <f t="shared" si="24"/>
        <v>527</v>
      </c>
      <c r="F270" s="123" t="str">
        <f t="shared" si="20"/>
        <v>CRANK SHAFT TIGHTEN DATA|SNAG TORQUE    (NORMAL CYCLE)|NR9</v>
      </c>
      <c r="G270" s="173" t="s">
        <v>153</v>
      </c>
      <c r="H270" s="172" t="s">
        <v>149</v>
      </c>
      <c r="I270" s="106" t="s">
        <v>55</v>
      </c>
      <c r="J270" s="107" t="s">
        <v>98</v>
      </c>
      <c r="K270" s="108" t="s">
        <v>132</v>
      </c>
      <c r="L270" s="108" t="s">
        <v>138</v>
      </c>
      <c r="M270" s="116"/>
      <c r="N270" s="222" t="s">
        <v>1807</v>
      </c>
      <c r="P270" s="20"/>
      <c r="Q270" s="22"/>
      <c r="R270" s="21"/>
      <c r="S270" s="21"/>
      <c r="T270" s="21"/>
      <c r="U270" s="21"/>
      <c r="V270" s="21"/>
      <c r="W270" s="21"/>
      <c r="X270" s="21"/>
    </row>
    <row r="271" spans="1:24" ht="21.75" thickBot="1">
      <c r="A271" s="94">
        <f t="shared" si="21"/>
        <v>265</v>
      </c>
      <c r="B271" s="86" t="s">
        <v>6</v>
      </c>
      <c r="C271" s="14">
        <f t="shared" si="22"/>
        <v>264</v>
      </c>
      <c r="D271" s="14">
        <f t="shared" si="23"/>
        <v>528</v>
      </c>
      <c r="E271" s="14">
        <f t="shared" si="24"/>
        <v>529</v>
      </c>
      <c r="F271" s="123" t="str">
        <f t="shared" si="20"/>
        <v>CRANK SHAFT TIGHTEN DATA|SNAG TORQUE    (NORMAL CYCLE)|NR10</v>
      </c>
      <c r="G271" s="173" t="s">
        <v>153</v>
      </c>
      <c r="H271" s="172" t="s">
        <v>149</v>
      </c>
      <c r="I271" s="106" t="s">
        <v>55</v>
      </c>
      <c r="J271" s="107" t="s">
        <v>98</v>
      </c>
      <c r="K271" s="108" t="s">
        <v>133</v>
      </c>
      <c r="L271" s="108" t="s">
        <v>138</v>
      </c>
      <c r="M271" s="116"/>
      <c r="N271" s="222" t="s">
        <v>1807</v>
      </c>
      <c r="P271" s="20"/>
      <c r="Q271" s="22"/>
      <c r="R271" s="21"/>
      <c r="S271" s="21"/>
      <c r="T271" s="21"/>
      <c r="U271" s="21"/>
      <c r="V271" s="21"/>
      <c r="W271" s="21"/>
      <c r="X271" s="21"/>
    </row>
    <row r="272" spans="1:24" ht="15" customHeight="1" thickBot="1">
      <c r="A272" s="94">
        <f t="shared" si="21"/>
        <v>266</v>
      </c>
      <c r="B272" s="86" t="s">
        <v>6</v>
      </c>
      <c r="C272" s="14">
        <f t="shared" si="22"/>
        <v>265</v>
      </c>
      <c r="D272" s="14">
        <f t="shared" si="23"/>
        <v>530</v>
      </c>
      <c r="E272" s="14">
        <f t="shared" si="24"/>
        <v>531</v>
      </c>
      <c r="F272" s="123" t="str">
        <f t="shared" si="20"/>
        <v>CRANK SHAFT TIGHTEN DATA|MONITOR ANGLE (NORMAL CYCLE)|NR1</v>
      </c>
      <c r="G272" s="173" t="s">
        <v>153</v>
      </c>
      <c r="H272" s="172" t="s">
        <v>150</v>
      </c>
      <c r="I272" s="106" t="s">
        <v>55</v>
      </c>
      <c r="J272" s="107" t="s">
        <v>98</v>
      </c>
      <c r="K272" s="108" t="s">
        <v>124</v>
      </c>
      <c r="L272" s="108" t="s">
        <v>139</v>
      </c>
      <c r="M272" s="116"/>
      <c r="N272" s="222" t="s">
        <v>1807</v>
      </c>
      <c r="P272" s="20"/>
      <c r="Q272" s="22"/>
      <c r="R272" s="21"/>
      <c r="S272" s="21"/>
      <c r="T272" s="21"/>
      <c r="U272" s="21"/>
      <c r="V272" s="21"/>
      <c r="W272" s="21"/>
      <c r="X272" s="21"/>
    </row>
    <row r="273" spans="1:24" ht="21.75" thickBot="1">
      <c r="A273" s="94">
        <f t="shared" si="21"/>
        <v>267</v>
      </c>
      <c r="B273" s="86" t="s">
        <v>6</v>
      </c>
      <c r="C273" s="14">
        <f t="shared" si="22"/>
        <v>266</v>
      </c>
      <c r="D273" s="14">
        <f t="shared" si="23"/>
        <v>532</v>
      </c>
      <c r="E273" s="14">
        <f t="shared" si="24"/>
        <v>533</v>
      </c>
      <c r="F273" s="123" t="str">
        <f t="shared" si="20"/>
        <v>CRANK SHAFT TIGHTEN DATA|MONITOR ANGLE (NORMAL CYCLE)|NR2</v>
      </c>
      <c r="G273" s="173" t="s">
        <v>153</v>
      </c>
      <c r="H273" s="172" t="s">
        <v>150</v>
      </c>
      <c r="I273" s="106" t="s">
        <v>55</v>
      </c>
      <c r="J273" s="107" t="s">
        <v>98</v>
      </c>
      <c r="K273" s="108" t="s">
        <v>125</v>
      </c>
      <c r="L273" s="108" t="s">
        <v>139</v>
      </c>
      <c r="M273" s="116"/>
      <c r="N273" s="222" t="s">
        <v>1807</v>
      </c>
      <c r="P273" s="20"/>
      <c r="Q273" s="22"/>
      <c r="R273" s="21"/>
      <c r="S273" s="21"/>
      <c r="T273" s="21"/>
      <c r="U273" s="21"/>
      <c r="V273" s="21"/>
      <c r="W273" s="21"/>
      <c r="X273" s="21"/>
    </row>
    <row r="274" spans="1:24" ht="21.75" thickBot="1">
      <c r="A274" s="94">
        <f t="shared" si="21"/>
        <v>268</v>
      </c>
      <c r="B274" s="86" t="s">
        <v>6</v>
      </c>
      <c r="C274" s="14">
        <f t="shared" si="22"/>
        <v>267</v>
      </c>
      <c r="D274" s="14">
        <f t="shared" si="23"/>
        <v>534</v>
      </c>
      <c r="E274" s="14">
        <f t="shared" si="24"/>
        <v>535</v>
      </c>
      <c r="F274" s="123" t="str">
        <f t="shared" si="20"/>
        <v>CRANK SHAFT TIGHTEN DATA|MONITOR ANGLE (NORMAL CYCLE)|NR3</v>
      </c>
      <c r="G274" s="173" t="s">
        <v>153</v>
      </c>
      <c r="H274" s="172" t="s">
        <v>150</v>
      </c>
      <c r="I274" s="106" t="s">
        <v>55</v>
      </c>
      <c r="J274" s="107" t="s">
        <v>98</v>
      </c>
      <c r="K274" s="108" t="s">
        <v>126</v>
      </c>
      <c r="L274" s="108" t="s">
        <v>139</v>
      </c>
      <c r="M274" s="116"/>
      <c r="N274" s="222" t="s">
        <v>1807</v>
      </c>
      <c r="P274" s="20"/>
      <c r="Q274" s="22"/>
      <c r="R274" s="21"/>
      <c r="S274" s="21"/>
      <c r="T274" s="21"/>
      <c r="U274" s="21"/>
      <c r="V274" s="21"/>
      <c r="W274" s="21"/>
      <c r="X274" s="21"/>
    </row>
    <row r="275" spans="1:24" ht="21.75" thickBot="1">
      <c r="A275" s="94">
        <f t="shared" si="21"/>
        <v>269</v>
      </c>
      <c r="B275" s="86" t="s">
        <v>6</v>
      </c>
      <c r="C275" s="14">
        <f t="shared" si="22"/>
        <v>268</v>
      </c>
      <c r="D275" s="14">
        <f t="shared" si="23"/>
        <v>536</v>
      </c>
      <c r="E275" s="14">
        <f t="shared" si="24"/>
        <v>537</v>
      </c>
      <c r="F275" s="123" t="str">
        <f t="shared" si="20"/>
        <v>CRANK SHAFT TIGHTEN DATA|MONITOR ANGLE (NORMAL CYCLE)|NR4</v>
      </c>
      <c r="G275" s="173" t="s">
        <v>153</v>
      </c>
      <c r="H275" s="172" t="s">
        <v>150</v>
      </c>
      <c r="I275" s="106" t="s">
        <v>55</v>
      </c>
      <c r="J275" s="107" t="s">
        <v>98</v>
      </c>
      <c r="K275" s="108" t="s">
        <v>127</v>
      </c>
      <c r="L275" s="108" t="s">
        <v>139</v>
      </c>
      <c r="M275" s="116"/>
      <c r="N275" s="222" t="s">
        <v>1807</v>
      </c>
      <c r="P275" s="20"/>
      <c r="Q275" s="22"/>
      <c r="R275" s="21"/>
      <c r="S275" s="21"/>
      <c r="T275" s="21"/>
      <c r="U275" s="21"/>
      <c r="V275" s="21"/>
      <c r="W275" s="21"/>
      <c r="X275" s="21"/>
    </row>
    <row r="276" spans="1:24" ht="21.75" thickBot="1">
      <c r="A276" s="94">
        <f t="shared" si="21"/>
        <v>270</v>
      </c>
      <c r="B276" s="86" t="s">
        <v>6</v>
      </c>
      <c r="C276" s="14">
        <f t="shared" si="22"/>
        <v>269</v>
      </c>
      <c r="D276" s="14">
        <f t="shared" si="23"/>
        <v>538</v>
      </c>
      <c r="E276" s="14">
        <f t="shared" si="24"/>
        <v>539</v>
      </c>
      <c r="F276" s="123" t="str">
        <f t="shared" si="20"/>
        <v>CRANK SHAFT TIGHTEN DATA|MONITOR ANGLE (NORMAL CYCLE)|NR5</v>
      </c>
      <c r="G276" s="173" t="s">
        <v>153</v>
      </c>
      <c r="H276" s="172" t="s">
        <v>150</v>
      </c>
      <c r="I276" s="106" t="s">
        <v>55</v>
      </c>
      <c r="J276" s="107" t="s">
        <v>98</v>
      </c>
      <c r="K276" s="108" t="s">
        <v>128</v>
      </c>
      <c r="L276" s="108" t="s">
        <v>139</v>
      </c>
      <c r="M276" s="116"/>
      <c r="N276" s="222" t="s">
        <v>1807</v>
      </c>
      <c r="P276" s="20"/>
      <c r="Q276" s="22"/>
      <c r="R276" s="21"/>
      <c r="S276" s="21"/>
      <c r="T276" s="21"/>
      <c r="U276" s="21"/>
      <c r="V276" s="21"/>
      <c r="W276" s="21"/>
      <c r="X276" s="21"/>
    </row>
    <row r="277" spans="1:24" ht="21.75" thickBot="1">
      <c r="A277" s="94">
        <f t="shared" si="21"/>
        <v>271</v>
      </c>
      <c r="B277" s="86" t="s">
        <v>6</v>
      </c>
      <c r="C277" s="14">
        <f t="shared" si="22"/>
        <v>270</v>
      </c>
      <c r="D277" s="14">
        <f t="shared" si="23"/>
        <v>540</v>
      </c>
      <c r="E277" s="14">
        <f t="shared" si="24"/>
        <v>541</v>
      </c>
      <c r="F277" s="123" t="str">
        <f t="shared" si="20"/>
        <v>CRANK SHAFT TIGHTEN DATA|MONITOR ANGLE (NORMAL CYCLE)|NR6</v>
      </c>
      <c r="G277" s="173" t="s">
        <v>153</v>
      </c>
      <c r="H277" s="172" t="s">
        <v>150</v>
      </c>
      <c r="I277" s="106" t="s">
        <v>55</v>
      </c>
      <c r="J277" s="107" t="s">
        <v>98</v>
      </c>
      <c r="K277" s="108" t="s">
        <v>129</v>
      </c>
      <c r="L277" s="108" t="s">
        <v>139</v>
      </c>
      <c r="M277" s="116"/>
      <c r="N277" s="222" t="s">
        <v>1807</v>
      </c>
      <c r="P277" s="20"/>
      <c r="Q277" s="22"/>
      <c r="R277" s="21"/>
      <c r="S277" s="21"/>
      <c r="T277" s="21"/>
      <c r="U277" s="21"/>
      <c r="V277" s="21"/>
      <c r="W277" s="21"/>
      <c r="X277" s="21"/>
    </row>
    <row r="278" spans="1:24" ht="21.75" thickBot="1">
      <c r="A278" s="94">
        <f t="shared" si="21"/>
        <v>272</v>
      </c>
      <c r="B278" s="86" t="s">
        <v>6</v>
      </c>
      <c r="C278" s="14">
        <f t="shared" si="22"/>
        <v>271</v>
      </c>
      <c r="D278" s="14">
        <f t="shared" si="23"/>
        <v>542</v>
      </c>
      <c r="E278" s="14">
        <f t="shared" si="24"/>
        <v>543</v>
      </c>
      <c r="F278" s="123" t="str">
        <f t="shared" si="20"/>
        <v>CRANK SHAFT TIGHTEN DATA|MONITOR ANGLE (NORMAL CYCLE)|NR7</v>
      </c>
      <c r="G278" s="173" t="s">
        <v>153</v>
      </c>
      <c r="H278" s="172" t="s">
        <v>150</v>
      </c>
      <c r="I278" s="106" t="s">
        <v>55</v>
      </c>
      <c r="J278" s="107" t="s">
        <v>98</v>
      </c>
      <c r="K278" s="108" t="s">
        <v>130</v>
      </c>
      <c r="L278" s="108" t="s">
        <v>139</v>
      </c>
      <c r="M278" s="116"/>
      <c r="N278" s="222" t="s">
        <v>1807</v>
      </c>
      <c r="P278" s="20"/>
      <c r="Q278" s="22"/>
      <c r="R278" s="21"/>
      <c r="S278" s="21"/>
      <c r="T278" s="21"/>
      <c r="U278" s="21"/>
      <c r="V278" s="21"/>
      <c r="W278" s="21"/>
      <c r="X278" s="21"/>
    </row>
    <row r="279" spans="1:24" ht="21.75" thickBot="1">
      <c r="A279" s="94">
        <f t="shared" si="21"/>
        <v>273</v>
      </c>
      <c r="B279" s="86" t="s">
        <v>6</v>
      </c>
      <c r="C279" s="14">
        <f t="shared" si="22"/>
        <v>272</v>
      </c>
      <c r="D279" s="14">
        <f t="shared" si="23"/>
        <v>544</v>
      </c>
      <c r="E279" s="14">
        <f t="shared" si="24"/>
        <v>545</v>
      </c>
      <c r="F279" s="123" t="str">
        <f t="shared" si="20"/>
        <v>CRANK SHAFT TIGHTEN DATA|MONITOR ANGLE (NORMAL CYCLE)|NR8</v>
      </c>
      <c r="G279" s="173" t="s">
        <v>153</v>
      </c>
      <c r="H279" s="172" t="s">
        <v>150</v>
      </c>
      <c r="I279" s="106" t="s">
        <v>55</v>
      </c>
      <c r="J279" s="107" t="s">
        <v>98</v>
      </c>
      <c r="K279" s="108" t="s">
        <v>131</v>
      </c>
      <c r="L279" s="108" t="s">
        <v>139</v>
      </c>
      <c r="M279" s="116"/>
      <c r="N279" s="222" t="s">
        <v>1807</v>
      </c>
      <c r="P279" s="20"/>
      <c r="Q279" s="22"/>
      <c r="R279" s="21"/>
      <c r="S279" s="21"/>
      <c r="T279" s="21"/>
      <c r="U279" s="21"/>
      <c r="V279" s="21"/>
      <c r="W279" s="21"/>
      <c r="X279" s="21"/>
    </row>
    <row r="280" spans="1:24" ht="21.75" thickBot="1">
      <c r="A280" s="94">
        <f t="shared" si="21"/>
        <v>274</v>
      </c>
      <c r="B280" s="86" t="s">
        <v>6</v>
      </c>
      <c r="C280" s="14">
        <f t="shared" si="22"/>
        <v>273</v>
      </c>
      <c r="D280" s="14">
        <f t="shared" si="23"/>
        <v>546</v>
      </c>
      <c r="E280" s="14">
        <f t="shared" si="24"/>
        <v>547</v>
      </c>
      <c r="F280" s="123" t="str">
        <f t="shared" si="20"/>
        <v>CRANK SHAFT TIGHTEN DATA|MONITOR ANGLE (NORMAL CYCLE)|NR9</v>
      </c>
      <c r="G280" s="173" t="s">
        <v>153</v>
      </c>
      <c r="H280" s="172" t="s">
        <v>150</v>
      </c>
      <c r="I280" s="106" t="s">
        <v>55</v>
      </c>
      <c r="J280" s="107" t="s">
        <v>98</v>
      </c>
      <c r="K280" s="108" t="s">
        <v>132</v>
      </c>
      <c r="L280" s="108" t="s">
        <v>139</v>
      </c>
      <c r="M280" s="116"/>
      <c r="N280" s="222" t="s">
        <v>1807</v>
      </c>
      <c r="P280" s="20"/>
      <c r="Q280" s="22"/>
      <c r="R280" s="21"/>
      <c r="S280" s="21"/>
      <c r="T280" s="21"/>
      <c r="U280" s="21"/>
      <c r="V280" s="21"/>
      <c r="W280" s="21"/>
      <c r="X280" s="21"/>
    </row>
    <row r="281" spans="1:24" ht="21.75" thickBot="1">
      <c r="A281" s="94">
        <f t="shared" si="21"/>
        <v>275</v>
      </c>
      <c r="B281" s="86" t="s">
        <v>6</v>
      </c>
      <c r="C281" s="14">
        <f t="shared" si="22"/>
        <v>274</v>
      </c>
      <c r="D281" s="14">
        <f t="shared" si="23"/>
        <v>548</v>
      </c>
      <c r="E281" s="14">
        <f t="shared" si="24"/>
        <v>549</v>
      </c>
      <c r="F281" s="123" t="str">
        <f t="shared" si="20"/>
        <v>CRANK SHAFT TIGHTEN DATA|MONITOR ANGLE (NORMAL CYCLE)|NR10</v>
      </c>
      <c r="G281" s="173" t="s">
        <v>153</v>
      </c>
      <c r="H281" s="172" t="s">
        <v>150</v>
      </c>
      <c r="I281" s="106" t="s">
        <v>55</v>
      </c>
      <c r="J281" s="107" t="s">
        <v>98</v>
      </c>
      <c r="K281" s="108" t="s">
        <v>133</v>
      </c>
      <c r="L281" s="108" t="s">
        <v>139</v>
      </c>
      <c r="M281" s="116"/>
      <c r="N281" s="222" t="s">
        <v>1807</v>
      </c>
      <c r="O281" s="37"/>
      <c r="P281" s="20"/>
      <c r="Q281" s="22"/>
      <c r="R281" s="21"/>
      <c r="S281" s="21"/>
      <c r="T281" s="21"/>
      <c r="U281" s="21"/>
      <c r="V281" s="21"/>
      <c r="W281" s="21"/>
      <c r="X281" s="21"/>
    </row>
    <row r="282" spans="1:24" ht="15" customHeight="1" thickBot="1">
      <c r="A282" s="94">
        <f t="shared" si="21"/>
        <v>276</v>
      </c>
      <c r="B282" s="86" t="s">
        <v>6</v>
      </c>
      <c r="C282" s="14">
        <f t="shared" si="22"/>
        <v>275</v>
      </c>
      <c r="D282" s="14">
        <f t="shared" si="23"/>
        <v>550</v>
      </c>
      <c r="E282" s="14">
        <f t="shared" si="24"/>
        <v>551</v>
      </c>
      <c r="F282" s="123" t="str">
        <f t="shared" si="20"/>
        <v>CRANK SHAFT TIGHTEN DATA|FINAL TORQUE    (NORMAL CYCLE)|NR1</v>
      </c>
      <c r="G282" s="173" t="s">
        <v>153</v>
      </c>
      <c r="H282" s="172" t="s">
        <v>151</v>
      </c>
      <c r="I282" s="106" t="s">
        <v>55</v>
      </c>
      <c r="J282" s="107" t="s">
        <v>98</v>
      </c>
      <c r="K282" s="108" t="s">
        <v>124</v>
      </c>
      <c r="L282" s="108" t="s">
        <v>140</v>
      </c>
      <c r="M282" s="116"/>
      <c r="N282" s="222" t="s">
        <v>1807</v>
      </c>
      <c r="O282" s="37"/>
      <c r="P282" s="20"/>
      <c r="Q282" s="22"/>
      <c r="R282" s="21"/>
      <c r="S282" s="21"/>
      <c r="T282" s="21"/>
      <c r="U282" s="21"/>
      <c r="V282" s="21"/>
      <c r="W282" s="21"/>
      <c r="X282" s="21"/>
    </row>
    <row r="283" spans="1:24" ht="21.75" thickBot="1">
      <c r="A283" s="94">
        <f t="shared" si="21"/>
        <v>277</v>
      </c>
      <c r="B283" s="86" t="s">
        <v>6</v>
      </c>
      <c r="C283" s="14">
        <f t="shared" si="22"/>
        <v>276</v>
      </c>
      <c r="D283" s="14">
        <f t="shared" si="23"/>
        <v>552</v>
      </c>
      <c r="E283" s="14">
        <f t="shared" si="24"/>
        <v>553</v>
      </c>
      <c r="F283" s="123" t="str">
        <f t="shared" si="20"/>
        <v>CRANK SHAFT TIGHTEN DATA|FINAL TORQUE    (NORMAL CYCLE)|NR2</v>
      </c>
      <c r="G283" s="173" t="s">
        <v>153</v>
      </c>
      <c r="H283" s="172" t="s">
        <v>151</v>
      </c>
      <c r="I283" s="106" t="s">
        <v>55</v>
      </c>
      <c r="J283" s="107" t="s">
        <v>98</v>
      </c>
      <c r="K283" s="108" t="s">
        <v>125</v>
      </c>
      <c r="L283" s="108" t="s">
        <v>140</v>
      </c>
      <c r="M283" s="116"/>
      <c r="N283" s="222" t="s">
        <v>1807</v>
      </c>
      <c r="P283" s="20"/>
      <c r="Q283" s="22"/>
      <c r="R283" s="21"/>
      <c r="S283" s="21"/>
      <c r="T283" s="21"/>
      <c r="U283" s="21"/>
      <c r="V283" s="21"/>
      <c r="W283" s="21"/>
      <c r="X283" s="21"/>
    </row>
    <row r="284" spans="1:24" ht="21.75" thickBot="1">
      <c r="A284" s="94">
        <f t="shared" si="21"/>
        <v>278</v>
      </c>
      <c r="B284" s="86" t="s">
        <v>6</v>
      </c>
      <c r="C284" s="14">
        <f t="shared" si="22"/>
        <v>277</v>
      </c>
      <c r="D284" s="14">
        <f t="shared" si="23"/>
        <v>554</v>
      </c>
      <c r="E284" s="14">
        <f t="shared" si="24"/>
        <v>555</v>
      </c>
      <c r="F284" s="123" t="str">
        <f t="shared" si="20"/>
        <v>CRANK SHAFT TIGHTEN DATA|FINAL TORQUE    (NORMAL CYCLE)|NR3</v>
      </c>
      <c r="G284" s="173" t="s">
        <v>153</v>
      </c>
      <c r="H284" s="172" t="s">
        <v>151</v>
      </c>
      <c r="I284" s="106" t="s">
        <v>55</v>
      </c>
      <c r="J284" s="107" t="s">
        <v>98</v>
      </c>
      <c r="K284" s="108" t="s">
        <v>126</v>
      </c>
      <c r="L284" s="108" t="s">
        <v>140</v>
      </c>
      <c r="M284" s="116"/>
      <c r="N284" s="222" t="s">
        <v>1807</v>
      </c>
      <c r="P284" s="20"/>
      <c r="Q284" s="22"/>
      <c r="R284" s="21"/>
      <c r="S284" s="21"/>
      <c r="T284" s="21"/>
      <c r="U284" s="21"/>
      <c r="V284" s="21"/>
      <c r="W284" s="21"/>
      <c r="X284" s="21"/>
    </row>
    <row r="285" spans="1:24" ht="21.75" thickBot="1">
      <c r="A285" s="94">
        <f t="shared" si="21"/>
        <v>279</v>
      </c>
      <c r="B285" s="86" t="s">
        <v>6</v>
      </c>
      <c r="C285" s="14">
        <f t="shared" si="22"/>
        <v>278</v>
      </c>
      <c r="D285" s="14">
        <f t="shared" si="23"/>
        <v>556</v>
      </c>
      <c r="E285" s="14">
        <f t="shared" si="24"/>
        <v>557</v>
      </c>
      <c r="F285" s="123" t="str">
        <f t="shared" si="20"/>
        <v>CRANK SHAFT TIGHTEN DATA|FINAL TORQUE    (NORMAL CYCLE)|NR4</v>
      </c>
      <c r="G285" s="173" t="s">
        <v>153</v>
      </c>
      <c r="H285" s="172" t="s">
        <v>151</v>
      </c>
      <c r="I285" s="106" t="s">
        <v>55</v>
      </c>
      <c r="J285" s="107" t="s">
        <v>98</v>
      </c>
      <c r="K285" s="108" t="s">
        <v>127</v>
      </c>
      <c r="L285" s="108" t="s">
        <v>140</v>
      </c>
      <c r="M285" s="116"/>
      <c r="N285" s="222" t="s">
        <v>1807</v>
      </c>
      <c r="P285" s="20"/>
      <c r="Q285" s="22"/>
      <c r="R285" s="21"/>
      <c r="S285" s="21"/>
      <c r="T285" s="21"/>
      <c r="U285" s="21"/>
      <c r="V285" s="21"/>
      <c r="W285" s="21"/>
      <c r="X285" s="21"/>
    </row>
    <row r="286" spans="1:24" ht="21.75" thickBot="1">
      <c r="A286" s="94">
        <f t="shared" si="21"/>
        <v>280</v>
      </c>
      <c r="B286" s="86" t="s">
        <v>6</v>
      </c>
      <c r="C286" s="14">
        <f t="shared" si="22"/>
        <v>279</v>
      </c>
      <c r="D286" s="14">
        <f t="shared" si="23"/>
        <v>558</v>
      </c>
      <c r="E286" s="14">
        <f t="shared" si="24"/>
        <v>559</v>
      </c>
      <c r="F286" s="123" t="str">
        <f t="shared" si="20"/>
        <v>CRANK SHAFT TIGHTEN DATA|FINAL TORQUE    (NORMAL CYCLE)|NR5</v>
      </c>
      <c r="G286" s="173" t="s">
        <v>153</v>
      </c>
      <c r="H286" s="172" t="s">
        <v>151</v>
      </c>
      <c r="I286" s="106" t="s">
        <v>55</v>
      </c>
      <c r="J286" s="107" t="s">
        <v>98</v>
      </c>
      <c r="K286" s="108" t="s">
        <v>128</v>
      </c>
      <c r="L286" s="108" t="s">
        <v>140</v>
      </c>
      <c r="M286" s="116"/>
      <c r="N286" s="222" t="s">
        <v>1807</v>
      </c>
      <c r="P286" s="20"/>
      <c r="Q286" s="22"/>
      <c r="R286" s="21"/>
      <c r="S286" s="21"/>
      <c r="T286" s="21"/>
      <c r="U286" s="21"/>
      <c r="V286" s="21"/>
      <c r="W286" s="21"/>
      <c r="X286" s="21"/>
    </row>
    <row r="287" spans="1:24" ht="21.75" thickBot="1">
      <c r="A287" s="94">
        <f t="shared" si="21"/>
        <v>281</v>
      </c>
      <c r="B287" s="86" t="s">
        <v>6</v>
      </c>
      <c r="C287" s="14">
        <f t="shared" si="22"/>
        <v>280</v>
      </c>
      <c r="D287" s="14">
        <f t="shared" si="23"/>
        <v>560</v>
      </c>
      <c r="E287" s="14">
        <f t="shared" si="24"/>
        <v>561</v>
      </c>
      <c r="F287" s="123" t="str">
        <f t="shared" si="20"/>
        <v>CRANK SHAFT TIGHTEN DATA|FINAL TORQUE    (NORMAL CYCLE)|NR6</v>
      </c>
      <c r="G287" s="173" t="s">
        <v>153</v>
      </c>
      <c r="H287" s="172" t="s">
        <v>151</v>
      </c>
      <c r="I287" s="106" t="s">
        <v>55</v>
      </c>
      <c r="J287" s="107" t="s">
        <v>98</v>
      </c>
      <c r="K287" s="108" t="s">
        <v>129</v>
      </c>
      <c r="L287" s="108" t="s">
        <v>140</v>
      </c>
      <c r="M287" s="116"/>
      <c r="N287" s="222" t="s">
        <v>1807</v>
      </c>
      <c r="P287" s="20"/>
      <c r="Q287" s="22"/>
      <c r="R287" s="21"/>
      <c r="S287" s="21"/>
      <c r="T287" s="21"/>
      <c r="U287" s="21"/>
      <c r="V287" s="21"/>
      <c r="W287" s="21"/>
      <c r="X287" s="21"/>
    </row>
    <row r="288" spans="1:24" ht="21.75" thickBot="1">
      <c r="A288" s="94">
        <f t="shared" si="21"/>
        <v>282</v>
      </c>
      <c r="B288" s="86" t="s">
        <v>6</v>
      </c>
      <c r="C288" s="14">
        <f t="shared" si="22"/>
        <v>281</v>
      </c>
      <c r="D288" s="14">
        <f t="shared" si="23"/>
        <v>562</v>
      </c>
      <c r="E288" s="14">
        <f t="shared" si="24"/>
        <v>563</v>
      </c>
      <c r="F288" s="123" t="str">
        <f t="shared" si="20"/>
        <v>CRANK SHAFT TIGHTEN DATA|FINAL TORQUE    (NORMAL CYCLE)|NR7</v>
      </c>
      <c r="G288" s="173" t="s">
        <v>153</v>
      </c>
      <c r="H288" s="172" t="s">
        <v>151</v>
      </c>
      <c r="I288" s="106" t="s">
        <v>55</v>
      </c>
      <c r="J288" s="107" t="s">
        <v>98</v>
      </c>
      <c r="K288" s="108" t="s">
        <v>130</v>
      </c>
      <c r="L288" s="108" t="s">
        <v>140</v>
      </c>
      <c r="M288" s="116"/>
      <c r="N288" s="222" t="s">
        <v>1807</v>
      </c>
      <c r="P288" s="20"/>
      <c r="Q288" s="22"/>
      <c r="R288" s="21"/>
      <c r="S288" s="21"/>
      <c r="T288" s="21"/>
      <c r="U288" s="21"/>
      <c r="V288" s="21"/>
      <c r="W288" s="21"/>
      <c r="X288" s="21"/>
    </row>
    <row r="289" spans="1:24" ht="21.75" thickBot="1">
      <c r="A289" s="94">
        <f t="shared" si="21"/>
        <v>283</v>
      </c>
      <c r="B289" s="86" t="s">
        <v>6</v>
      </c>
      <c r="C289" s="14">
        <f t="shared" si="22"/>
        <v>282</v>
      </c>
      <c r="D289" s="14">
        <f t="shared" si="23"/>
        <v>564</v>
      </c>
      <c r="E289" s="14">
        <f t="shared" si="24"/>
        <v>565</v>
      </c>
      <c r="F289" s="123" t="str">
        <f t="shared" si="20"/>
        <v>CRANK SHAFT TIGHTEN DATA|FINAL TORQUE    (NORMAL CYCLE)|NR8</v>
      </c>
      <c r="G289" s="173" t="s">
        <v>153</v>
      </c>
      <c r="H289" s="172" t="s">
        <v>151</v>
      </c>
      <c r="I289" s="106" t="s">
        <v>55</v>
      </c>
      <c r="J289" s="107" t="s">
        <v>98</v>
      </c>
      <c r="K289" s="108" t="s">
        <v>131</v>
      </c>
      <c r="L289" s="108" t="s">
        <v>140</v>
      </c>
      <c r="M289" s="116"/>
      <c r="N289" s="222" t="s">
        <v>1807</v>
      </c>
      <c r="P289" s="20"/>
      <c r="Q289" s="22"/>
      <c r="R289" s="21"/>
      <c r="S289" s="21"/>
      <c r="T289" s="21"/>
      <c r="U289" s="21"/>
      <c r="V289" s="21"/>
      <c r="W289" s="21"/>
      <c r="X289" s="21"/>
    </row>
    <row r="290" spans="1:24" ht="21.75" thickBot="1">
      <c r="A290" s="94">
        <f t="shared" si="21"/>
        <v>284</v>
      </c>
      <c r="B290" s="86" t="s">
        <v>6</v>
      </c>
      <c r="C290" s="14">
        <f t="shared" si="22"/>
        <v>283</v>
      </c>
      <c r="D290" s="14">
        <f t="shared" si="23"/>
        <v>566</v>
      </c>
      <c r="E290" s="14">
        <f t="shared" si="24"/>
        <v>567</v>
      </c>
      <c r="F290" s="123" t="str">
        <f t="shared" si="20"/>
        <v>CRANK SHAFT TIGHTEN DATA|FINAL TORQUE    (NORMAL CYCLE)|NR9</v>
      </c>
      <c r="G290" s="173" t="s">
        <v>153</v>
      </c>
      <c r="H290" s="172" t="s">
        <v>151</v>
      </c>
      <c r="I290" s="106" t="s">
        <v>55</v>
      </c>
      <c r="J290" s="107" t="s">
        <v>98</v>
      </c>
      <c r="K290" s="108" t="s">
        <v>132</v>
      </c>
      <c r="L290" s="108" t="s">
        <v>140</v>
      </c>
      <c r="M290" s="116"/>
      <c r="N290" s="222" t="s">
        <v>1807</v>
      </c>
      <c r="P290" s="20"/>
      <c r="Q290" s="22"/>
      <c r="R290" s="21"/>
      <c r="S290" s="21"/>
      <c r="T290" s="21"/>
      <c r="U290" s="21"/>
      <c r="V290" s="21"/>
      <c r="W290" s="21"/>
      <c r="X290" s="21"/>
    </row>
    <row r="291" spans="1:24" ht="21.75" thickBot="1">
      <c r="A291" s="94">
        <f t="shared" si="21"/>
        <v>285</v>
      </c>
      <c r="B291" s="86" t="s">
        <v>6</v>
      </c>
      <c r="C291" s="14">
        <f t="shared" si="22"/>
        <v>284</v>
      </c>
      <c r="D291" s="14">
        <f t="shared" si="23"/>
        <v>568</v>
      </c>
      <c r="E291" s="14">
        <f t="shared" si="24"/>
        <v>569</v>
      </c>
      <c r="F291" s="123" t="str">
        <f t="shared" si="20"/>
        <v>CRANK SHAFT TIGHTEN DATA|FINAL TORQUE    (NORMAL CYCLE)|NR10</v>
      </c>
      <c r="G291" s="173" t="s">
        <v>153</v>
      </c>
      <c r="H291" s="172" t="s">
        <v>151</v>
      </c>
      <c r="I291" s="106" t="s">
        <v>55</v>
      </c>
      <c r="J291" s="107" t="s">
        <v>98</v>
      </c>
      <c r="K291" s="108" t="s">
        <v>133</v>
      </c>
      <c r="L291" s="108" t="s">
        <v>140</v>
      </c>
      <c r="M291" s="116"/>
      <c r="N291" s="222" t="s">
        <v>1807</v>
      </c>
      <c r="P291" s="20"/>
      <c r="Q291" s="22"/>
      <c r="R291" s="21"/>
      <c r="S291" s="21"/>
      <c r="T291" s="21"/>
      <c r="U291" s="21"/>
      <c r="V291" s="21"/>
      <c r="W291" s="21"/>
      <c r="X291" s="21"/>
    </row>
    <row r="292" spans="1:24" ht="21.75" thickBot="1">
      <c r="A292" s="94">
        <f t="shared" si="21"/>
        <v>286</v>
      </c>
      <c r="B292" s="86" t="s">
        <v>6</v>
      </c>
      <c r="C292" s="14">
        <f t="shared" si="22"/>
        <v>285</v>
      </c>
      <c r="D292" s="14">
        <f t="shared" si="23"/>
        <v>570</v>
      </c>
      <c r="E292" s="14">
        <f t="shared" si="24"/>
        <v>571</v>
      </c>
      <c r="F292" s="123" t="str">
        <f t="shared" si="20"/>
        <v>CRANK SHAFT TIGHTEN DATA|TOTAL JUDGE(NG RE)|TOTAL JUDGE</v>
      </c>
      <c r="G292" s="173" t="s">
        <v>153</v>
      </c>
      <c r="H292" s="118" t="s">
        <v>154</v>
      </c>
      <c r="I292" s="106" t="s">
        <v>8</v>
      </c>
      <c r="J292" s="107" t="s">
        <v>135</v>
      </c>
      <c r="K292" s="108" t="s">
        <v>123</v>
      </c>
      <c r="L292" s="108" t="s">
        <v>105</v>
      </c>
      <c r="M292" s="116" t="s">
        <v>137</v>
      </c>
      <c r="N292" s="29" t="s">
        <v>88</v>
      </c>
      <c r="P292" s="20"/>
      <c r="Q292" s="22"/>
      <c r="R292" s="21"/>
      <c r="S292" s="21"/>
      <c r="T292" s="21"/>
      <c r="U292" s="21"/>
      <c r="V292" s="21"/>
      <c r="W292" s="21"/>
      <c r="X292" s="21"/>
    </row>
    <row r="293" spans="1:24" ht="15" customHeight="1" thickBot="1">
      <c r="A293" s="94">
        <f t="shared" si="21"/>
        <v>287</v>
      </c>
      <c r="B293" s="86" t="s">
        <v>6</v>
      </c>
      <c r="C293" s="14">
        <f t="shared" si="22"/>
        <v>286</v>
      </c>
      <c r="D293" s="14">
        <f t="shared" si="23"/>
        <v>572</v>
      </c>
      <c r="E293" s="14">
        <f t="shared" si="24"/>
        <v>573</v>
      </c>
      <c r="F293" s="123" t="str">
        <f t="shared" si="20"/>
        <v>CRANK SHAFT TIGHTEN DATA|SPINDLE JUDGE (NG RE TIGHTEN CYCLE)|NR1</v>
      </c>
      <c r="G293" s="173" t="s">
        <v>153</v>
      </c>
      <c r="H293" s="172" t="s">
        <v>520</v>
      </c>
      <c r="I293" s="106" t="s">
        <v>8</v>
      </c>
      <c r="J293" s="107" t="s">
        <v>98</v>
      </c>
      <c r="K293" s="108" t="s">
        <v>124</v>
      </c>
      <c r="L293" s="108" t="s">
        <v>105</v>
      </c>
      <c r="M293" s="116" t="s">
        <v>136</v>
      </c>
      <c r="N293" s="29" t="s">
        <v>88</v>
      </c>
      <c r="P293" s="20"/>
      <c r="Q293" s="22"/>
      <c r="R293" s="21"/>
      <c r="S293" s="21"/>
      <c r="T293" s="21"/>
      <c r="U293" s="21"/>
      <c r="V293" s="21"/>
      <c r="W293" s="21"/>
      <c r="X293" s="21"/>
    </row>
    <row r="294" spans="1:24" ht="21.75" thickBot="1">
      <c r="A294" s="94">
        <f t="shared" si="21"/>
        <v>288</v>
      </c>
      <c r="B294" s="86" t="s">
        <v>6</v>
      </c>
      <c r="C294" s="14">
        <f t="shared" si="22"/>
        <v>287</v>
      </c>
      <c r="D294" s="14">
        <f t="shared" si="23"/>
        <v>574</v>
      </c>
      <c r="E294" s="14">
        <f t="shared" si="24"/>
        <v>575</v>
      </c>
      <c r="F294" s="123" t="str">
        <f t="shared" si="20"/>
        <v>CRANK SHAFT TIGHTEN DATA|SPINDLE JUDGE (NG RE TIGHTEN CYCLE)|NR2</v>
      </c>
      <c r="G294" s="173" t="s">
        <v>153</v>
      </c>
      <c r="H294" s="172" t="s">
        <v>155</v>
      </c>
      <c r="I294" s="106" t="s">
        <v>8</v>
      </c>
      <c r="J294" s="107" t="s">
        <v>98</v>
      </c>
      <c r="K294" s="108" t="s">
        <v>125</v>
      </c>
      <c r="L294" s="108" t="s">
        <v>105</v>
      </c>
      <c r="M294" s="116" t="s">
        <v>136</v>
      </c>
      <c r="N294" s="29" t="s">
        <v>88</v>
      </c>
      <c r="P294" s="20"/>
      <c r="Q294" s="22"/>
      <c r="R294" s="21"/>
      <c r="S294" s="21"/>
      <c r="T294" s="21"/>
      <c r="U294" s="21"/>
      <c r="V294" s="21"/>
      <c r="W294" s="21"/>
      <c r="X294" s="21"/>
    </row>
    <row r="295" spans="1:24" ht="21.75" thickBot="1">
      <c r="A295" s="94">
        <f t="shared" si="21"/>
        <v>289</v>
      </c>
      <c r="B295" s="86" t="s">
        <v>6</v>
      </c>
      <c r="C295" s="14">
        <f t="shared" si="22"/>
        <v>288</v>
      </c>
      <c r="D295" s="14">
        <f t="shared" si="23"/>
        <v>576</v>
      </c>
      <c r="E295" s="14">
        <f t="shared" si="24"/>
        <v>577</v>
      </c>
      <c r="F295" s="123" t="str">
        <f t="shared" si="20"/>
        <v>CRANK SHAFT TIGHTEN DATA|SPINDLE JUDGE (NG RE TIGHTEN CYCLE)|NR3</v>
      </c>
      <c r="G295" s="173" t="s">
        <v>153</v>
      </c>
      <c r="H295" s="172" t="s">
        <v>155</v>
      </c>
      <c r="I295" s="106" t="s">
        <v>8</v>
      </c>
      <c r="J295" s="107" t="s">
        <v>98</v>
      </c>
      <c r="K295" s="108" t="s">
        <v>126</v>
      </c>
      <c r="L295" s="108" t="s">
        <v>105</v>
      </c>
      <c r="M295" s="116" t="s">
        <v>136</v>
      </c>
      <c r="N295" s="29" t="s">
        <v>88</v>
      </c>
      <c r="P295" s="20"/>
      <c r="Q295" s="22"/>
      <c r="R295" s="21"/>
      <c r="S295" s="21"/>
      <c r="T295" s="21"/>
      <c r="U295" s="21"/>
      <c r="V295" s="21"/>
      <c r="W295" s="21"/>
      <c r="X295" s="21"/>
    </row>
    <row r="296" spans="1:24" ht="21.75" thickBot="1">
      <c r="A296" s="94">
        <f t="shared" si="21"/>
        <v>290</v>
      </c>
      <c r="B296" s="86" t="s">
        <v>6</v>
      </c>
      <c r="C296" s="14">
        <f t="shared" si="22"/>
        <v>289</v>
      </c>
      <c r="D296" s="14">
        <f t="shared" si="23"/>
        <v>578</v>
      </c>
      <c r="E296" s="14">
        <f t="shared" si="24"/>
        <v>579</v>
      </c>
      <c r="F296" s="123" t="str">
        <f t="shared" si="20"/>
        <v>CRANK SHAFT TIGHTEN DATA|SPINDLE JUDGE (NG RE TIGHTEN CYCLE)|NR4</v>
      </c>
      <c r="G296" s="173" t="s">
        <v>153</v>
      </c>
      <c r="H296" s="172" t="s">
        <v>155</v>
      </c>
      <c r="I296" s="106" t="s">
        <v>8</v>
      </c>
      <c r="J296" s="107" t="s">
        <v>98</v>
      </c>
      <c r="K296" s="108" t="s">
        <v>127</v>
      </c>
      <c r="L296" s="108" t="s">
        <v>105</v>
      </c>
      <c r="M296" s="116" t="s">
        <v>136</v>
      </c>
      <c r="N296" s="29" t="s">
        <v>88</v>
      </c>
      <c r="P296" s="20"/>
      <c r="Q296" s="22"/>
      <c r="R296" s="21"/>
      <c r="S296" s="21"/>
      <c r="T296" s="21"/>
      <c r="U296" s="21"/>
      <c r="V296" s="21"/>
      <c r="W296" s="21"/>
      <c r="X296" s="21"/>
    </row>
    <row r="297" spans="1:24" ht="21.75" thickBot="1">
      <c r="A297" s="94">
        <f t="shared" si="21"/>
        <v>291</v>
      </c>
      <c r="B297" s="86" t="s">
        <v>6</v>
      </c>
      <c r="C297" s="14">
        <f t="shared" si="22"/>
        <v>290</v>
      </c>
      <c r="D297" s="14">
        <f t="shared" si="23"/>
        <v>580</v>
      </c>
      <c r="E297" s="14">
        <f t="shared" si="24"/>
        <v>581</v>
      </c>
      <c r="F297" s="123" t="str">
        <f t="shared" si="20"/>
        <v>CRANK SHAFT TIGHTEN DATA|SPINDLE JUDGE (NG RE TIGHTEN CYCLE)|NR5</v>
      </c>
      <c r="G297" s="173" t="s">
        <v>153</v>
      </c>
      <c r="H297" s="172" t="s">
        <v>155</v>
      </c>
      <c r="I297" s="106" t="s">
        <v>8</v>
      </c>
      <c r="J297" s="107" t="s">
        <v>98</v>
      </c>
      <c r="K297" s="108" t="s">
        <v>128</v>
      </c>
      <c r="L297" s="108" t="s">
        <v>105</v>
      </c>
      <c r="M297" s="116" t="s">
        <v>136</v>
      </c>
      <c r="N297" s="29" t="s">
        <v>88</v>
      </c>
      <c r="P297" s="20"/>
      <c r="Q297" s="22"/>
      <c r="R297" s="21"/>
      <c r="S297" s="21"/>
      <c r="T297" s="21"/>
      <c r="U297" s="21"/>
      <c r="V297" s="21"/>
      <c r="W297" s="21"/>
      <c r="X297" s="21"/>
    </row>
    <row r="298" spans="1:24" ht="21.75" thickBot="1">
      <c r="A298" s="94">
        <f t="shared" si="21"/>
        <v>292</v>
      </c>
      <c r="B298" s="86" t="s">
        <v>6</v>
      </c>
      <c r="C298" s="14">
        <f t="shared" si="22"/>
        <v>291</v>
      </c>
      <c r="D298" s="14">
        <f t="shared" si="23"/>
        <v>582</v>
      </c>
      <c r="E298" s="14">
        <f t="shared" si="24"/>
        <v>583</v>
      </c>
      <c r="F298" s="123" t="str">
        <f t="shared" si="20"/>
        <v>CRANK SHAFT TIGHTEN DATA|SPINDLE JUDGE (NG RE TIGHTEN CYCLE)|NR6</v>
      </c>
      <c r="G298" s="173" t="s">
        <v>153</v>
      </c>
      <c r="H298" s="172" t="s">
        <v>155</v>
      </c>
      <c r="I298" s="106" t="s">
        <v>8</v>
      </c>
      <c r="J298" s="107" t="s">
        <v>98</v>
      </c>
      <c r="K298" s="108" t="s">
        <v>129</v>
      </c>
      <c r="L298" s="108" t="s">
        <v>105</v>
      </c>
      <c r="M298" s="116" t="s">
        <v>136</v>
      </c>
      <c r="N298" s="29" t="s">
        <v>88</v>
      </c>
      <c r="P298" s="20"/>
      <c r="Q298" s="22"/>
      <c r="R298" s="21"/>
      <c r="S298" s="21"/>
      <c r="T298" s="21"/>
      <c r="U298" s="21"/>
      <c r="V298" s="21"/>
      <c r="W298" s="21"/>
      <c r="X298" s="21"/>
    </row>
    <row r="299" spans="1:24" ht="21.75" thickBot="1">
      <c r="A299" s="94">
        <f t="shared" si="21"/>
        <v>293</v>
      </c>
      <c r="B299" s="86" t="s">
        <v>6</v>
      </c>
      <c r="C299" s="14">
        <f t="shared" si="22"/>
        <v>292</v>
      </c>
      <c r="D299" s="14">
        <f t="shared" si="23"/>
        <v>584</v>
      </c>
      <c r="E299" s="14">
        <f t="shared" si="24"/>
        <v>585</v>
      </c>
      <c r="F299" s="123" t="str">
        <f t="shared" si="20"/>
        <v>CRANK SHAFT TIGHTEN DATA|SPINDLE JUDGE (NG RE TIGHTEN CYCLE)|NR7</v>
      </c>
      <c r="G299" s="173" t="s">
        <v>153</v>
      </c>
      <c r="H299" s="172" t="s">
        <v>155</v>
      </c>
      <c r="I299" s="106" t="s">
        <v>8</v>
      </c>
      <c r="J299" s="107" t="s">
        <v>98</v>
      </c>
      <c r="K299" s="108" t="s">
        <v>130</v>
      </c>
      <c r="L299" s="108" t="s">
        <v>105</v>
      </c>
      <c r="M299" s="116" t="s">
        <v>136</v>
      </c>
      <c r="N299" s="29" t="s">
        <v>88</v>
      </c>
      <c r="P299" s="20"/>
      <c r="Q299" s="22"/>
      <c r="R299" s="21"/>
      <c r="S299" s="21"/>
      <c r="T299" s="21"/>
      <c r="U299" s="21"/>
      <c r="V299" s="21"/>
      <c r="W299" s="21"/>
      <c r="X299" s="21"/>
    </row>
    <row r="300" spans="1:24" ht="21.75" thickBot="1">
      <c r="A300" s="94">
        <f t="shared" si="21"/>
        <v>294</v>
      </c>
      <c r="B300" s="86" t="s">
        <v>6</v>
      </c>
      <c r="C300" s="14">
        <f t="shared" si="22"/>
        <v>293</v>
      </c>
      <c r="D300" s="14">
        <f t="shared" si="23"/>
        <v>586</v>
      </c>
      <c r="E300" s="14">
        <f t="shared" si="24"/>
        <v>587</v>
      </c>
      <c r="F300" s="123" t="str">
        <f t="shared" si="20"/>
        <v>CRANK SHAFT TIGHTEN DATA|SPINDLE JUDGE (NG RE TIGHTEN CYCLE)|NR8</v>
      </c>
      <c r="G300" s="173" t="s">
        <v>153</v>
      </c>
      <c r="H300" s="172" t="s">
        <v>155</v>
      </c>
      <c r="I300" s="106" t="s">
        <v>8</v>
      </c>
      <c r="J300" s="107" t="s">
        <v>98</v>
      </c>
      <c r="K300" s="108" t="s">
        <v>131</v>
      </c>
      <c r="L300" s="108" t="s">
        <v>105</v>
      </c>
      <c r="M300" s="116" t="s">
        <v>136</v>
      </c>
      <c r="N300" s="29" t="s">
        <v>88</v>
      </c>
      <c r="P300" s="20"/>
      <c r="Q300" s="22"/>
      <c r="R300" s="21"/>
      <c r="S300" s="21"/>
      <c r="T300" s="21"/>
      <c r="U300" s="21"/>
      <c r="V300" s="21"/>
      <c r="W300" s="21"/>
      <c r="X300" s="21"/>
    </row>
    <row r="301" spans="1:24" ht="21.75" thickBot="1">
      <c r="A301" s="94">
        <f t="shared" si="21"/>
        <v>295</v>
      </c>
      <c r="B301" s="86" t="s">
        <v>6</v>
      </c>
      <c r="C301" s="14">
        <f t="shared" si="22"/>
        <v>294</v>
      </c>
      <c r="D301" s="14">
        <f t="shared" si="23"/>
        <v>588</v>
      </c>
      <c r="E301" s="14">
        <f t="shared" si="24"/>
        <v>589</v>
      </c>
      <c r="F301" s="123" t="str">
        <f t="shared" si="20"/>
        <v>CRANK SHAFT TIGHTEN DATA|SPINDLE JUDGE (NG RE TIGHTEN CYCLE)|NR9</v>
      </c>
      <c r="G301" s="173" t="s">
        <v>153</v>
      </c>
      <c r="H301" s="172" t="s">
        <v>155</v>
      </c>
      <c r="I301" s="106" t="s">
        <v>8</v>
      </c>
      <c r="J301" s="107" t="s">
        <v>98</v>
      </c>
      <c r="K301" s="108" t="s">
        <v>132</v>
      </c>
      <c r="L301" s="108" t="s">
        <v>105</v>
      </c>
      <c r="M301" s="116" t="s">
        <v>136</v>
      </c>
      <c r="N301" s="29" t="s">
        <v>88</v>
      </c>
      <c r="O301" s="37"/>
      <c r="P301" s="20"/>
      <c r="Q301" s="22"/>
      <c r="R301" s="21"/>
      <c r="S301" s="21"/>
      <c r="T301" s="21"/>
      <c r="U301" s="21"/>
      <c r="V301" s="21"/>
      <c r="W301" s="21"/>
      <c r="X301" s="21"/>
    </row>
    <row r="302" spans="1:24" ht="21.75" thickBot="1">
      <c r="A302" s="94">
        <f t="shared" si="21"/>
        <v>296</v>
      </c>
      <c r="B302" s="86" t="s">
        <v>6</v>
      </c>
      <c r="C302" s="14">
        <f t="shared" si="22"/>
        <v>295</v>
      </c>
      <c r="D302" s="14">
        <f t="shared" si="23"/>
        <v>590</v>
      </c>
      <c r="E302" s="14">
        <f t="shared" si="24"/>
        <v>591</v>
      </c>
      <c r="F302" s="123" t="str">
        <f t="shared" si="20"/>
        <v>CRANK SHAFT TIGHTEN DATA|SPINDLE JUDGE (NG RE TIGHTEN CYCLE)|NR10</v>
      </c>
      <c r="G302" s="173" t="s">
        <v>153</v>
      </c>
      <c r="H302" s="172" t="s">
        <v>155</v>
      </c>
      <c r="I302" s="106" t="s">
        <v>8</v>
      </c>
      <c r="J302" s="107" t="s">
        <v>98</v>
      </c>
      <c r="K302" s="108" t="s">
        <v>133</v>
      </c>
      <c r="L302" s="108" t="s">
        <v>105</v>
      </c>
      <c r="M302" s="116" t="s">
        <v>136</v>
      </c>
      <c r="N302" s="29" t="s">
        <v>88</v>
      </c>
      <c r="O302" s="37"/>
      <c r="P302" s="20"/>
      <c r="Q302" s="22"/>
      <c r="R302" s="21"/>
      <c r="S302" s="21"/>
      <c r="T302" s="21"/>
      <c r="U302" s="21"/>
      <c r="V302" s="21"/>
      <c r="W302" s="21"/>
      <c r="X302" s="21"/>
    </row>
    <row r="303" spans="1:24" ht="15" customHeight="1" thickBot="1">
      <c r="A303" s="94">
        <f t="shared" si="21"/>
        <v>297</v>
      </c>
      <c r="B303" s="86" t="s">
        <v>6</v>
      </c>
      <c r="C303" s="14">
        <f t="shared" si="22"/>
        <v>296</v>
      </c>
      <c r="D303" s="14">
        <f t="shared" si="23"/>
        <v>592</v>
      </c>
      <c r="E303" s="14">
        <f t="shared" si="24"/>
        <v>593</v>
      </c>
      <c r="F303" s="123" t="str">
        <f t="shared" si="20"/>
        <v>CRANK SHAFT TIGHTEN DATA|SNAG TORQUE    ((NG RE TIGHTEN CYCLE)|NR1</v>
      </c>
      <c r="G303" s="173" t="s">
        <v>153</v>
      </c>
      <c r="H303" s="172" t="s">
        <v>156</v>
      </c>
      <c r="I303" s="106" t="s">
        <v>55</v>
      </c>
      <c r="J303" s="107" t="s">
        <v>98</v>
      </c>
      <c r="K303" s="108" t="s">
        <v>124</v>
      </c>
      <c r="L303" s="108" t="s">
        <v>138</v>
      </c>
      <c r="M303" s="116"/>
      <c r="N303" s="222" t="s">
        <v>1807</v>
      </c>
      <c r="P303" s="20"/>
      <c r="Q303" s="22"/>
      <c r="R303" s="21"/>
      <c r="S303" s="21"/>
      <c r="T303" s="21"/>
      <c r="U303" s="21"/>
      <c r="V303" s="21"/>
      <c r="W303" s="21"/>
      <c r="X303" s="21"/>
    </row>
    <row r="304" spans="1:24" ht="21.75" thickBot="1">
      <c r="A304" s="94">
        <f t="shared" si="21"/>
        <v>298</v>
      </c>
      <c r="B304" s="86" t="s">
        <v>6</v>
      </c>
      <c r="C304" s="14">
        <f t="shared" si="22"/>
        <v>297</v>
      </c>
      <c r="D304" s="14">
        <f t="shared" si="23"/>
        <v>594</v>
      </c>
      <c r="E304" s="14">
        <f t="shared" si="24"/>
        <v>595</v>
      </c>
      <c r="F304" s="123" t="str">
        <f t="shared" si="20"/>
        <v>CRANK SHAFT TIGHTEN DATA|SNAG TORQUE    ((NG RE TIGHTEN CYCLE)|NR2</v>
      </c>
      <c r="G304" s="173" t="s">
        <v>153</v>
      </c>
      <c r="H304" s="172" t="s">
        <v>156</v>
      </c>
      <c r="I304" s="106" t="s">
        <v>55</v>
      </c>
      <c r="J304" s="107" t="s">
        <v>98</v>
      </c>
      <c r="K304" s="108" t="s">
        <v>125</v>
      </c>
      <c r="L304" s="108" t="s">
        <v>138</v>
      </c>
      <c r="M304" s="116"/>
      <c r="N304" s="222" t="s">
        <v>1807</v>
      </c>
      <c r="P304" s="20"/>
      <c r="Q304" s="22"/>
      <c r="R304" s="21"/>
      <c r="S304" s="21"/>
      <c r="T304" s="21"/>
      <c r="U304" s="21"/>
      <c r="V304" s="21"/>
      <c r="W304" s="21"/>
      <c r="X304" s="21"/>
    </row>
    <row r="305" spans="1:24" ht="21.75" thickBot="1">
      <c r="A305" s="94">
        <f t="shared" si="21"/>
        <v>299</v>
      </c>
      <c r="B305" s="86" t="s">
        <v>6</v>
      </c>
      <c r="C305" s="14">
        <f t="shared" si="22"/>
        <v>298</v>
      </c>
      <c r="D305" s="14">
        <f t="shared" si="23"/>
        <v>596</v>
      </c>
      <c r="E305" s="14">
        <f t="shared" si="24"/>
        <v>597</v>
      </c>
      <c r="F305" s="123" t="str">
        <f t="shared" si="20"/>
        <v>CRANK SHAFT TIGHTEN DATA|SNAG TORQUE    ((NG RE TIGHTEN CYCLE)|NR3</v>
      </c>
      <c r="G305" s="173" t="s">
        <v>153</v>
      </c>
      <c r="H305" s="172" t="s">
        <v>156</v>
      </c>
      <c r="I305" s="106" t="s">
        <v>55</v>
      </c>
      <c r="J305" s="107" t="s">
        <v>98</v>
      </c>
      <c r="K305" s="108" t="s">
        <v>126</v>
      </c>
      <c r="L305" s="108" t="s">
        <v>138</v>
      </c>
      <c r="M305" s="116"/>
      <c r="N305" s="222" t="s">
        <v>1807</v>
      </c>
      <c r="P305" s="20"/>
      <c r="Q305" s="22"/>
      <c r="R305" s="21"/>
      <c r="S305" s="21"/>
      <c r="T305" s="21"/>
      <c r="U305" s="21"/>
      <c r="V305" s="21"/>
      <c r="W305" s="21"/>
      <c r="X305" s="21"/>
    </row>
    <row r="306" spans="1:24" ht="21.75" thickBot="1">
      <c r="A306" s="94">
        <f t="shared" si="21"/>
        <v>300</v>
      </c>
      <c r="B306" s="86" t="s">
        <v>6</v>
      </c>
      <c r="C306" s="14">
        <f t="shared" si="22"/>
        <v>299</v>
      </c>
      <c r="D306" s="14">
        <f t="shared" si="23"/>
        <v>598</v>
      </c>
      <c r="E306" s="14">
        <f t="shared" si="24"/>
        <v>599</v>
      </c>
      <c r="F306" s="123" t="str">
        <f t="shared" si="20"/>
        <v>CRANK SHAFT TIGHTEN DATA|SNAG TORQUE    ((NG RE TIGHTEN CYCLE)|NR4</v>
      </c>
      <c r="G306" s="173" t="s">
        <v>153</v>
      </c>
      <c r="H306" s="172" t="s">
        <v>521</v>
      </c>
      <c r="I306" s="106" t="s">
        <v>55</v>
      </c>
      <c r="J306" s="107" t="s">
        <v>98</v>
      </c>
      <c r="K306" s="108" t="s">
        <v>127</v>
      </c>
      <c r="L306" s="108" t="s">
        <v>138</v>
      </c>
      <c r="M306" s="116"/>
      <c r="N306" s="222" t="s">
        <v>1807</v>
      </c>
      <c r="P306" s="20"/>
      <c r="Q306" s="22"/>
      <c r="R306" s="21"/>
      <c r="S306" s="21"/>
      <c r="T306" s="21"/>
      <c r="U306" s="21"/>
      <c r="V306" s="21"/>
      <c r="W306" s="21"/>
      <c r="X306" s="21"/>
    </row>
    <row r="307" spans="1:24" ht="21.75" thickBot="1">
      <c r="A307" s="94">
        <f t="shared" si="21"/>
        <v>301</v>
      </c>
      <c r="B307" s="86" t="s">
        <v>6</v>
      </c>
      <c r="C307" s="14">
        <f t="shared" si="22"/>
        <v>300</v>
      </c>
      <c r="D307" s="14">
        <f t="shared" si="23"/>
        <v>600</v>
      </c>
      <c r="E307" s="14">
        <f t="shared" si="24"/>
        <v>601</v>
      </c>
      <c r="F307" s="123" t="str">
        <f t="shared" si="20"/>
        <v>CRANK SHAFT TIGHTEN DATA|SNAG TORQUE    ((NG RE TIGHTEN CYCLE)|NR5</v>
      </c>
      <c r="G307" s="173" t="s">
        <v>153</v>
      </c>
      <c r="H307" s="172" t="s">
        <v>156</v>
      </c>
      <c r="I307" s="106" t="s">
        <v>55</v>
      </c>
      <c r="J307" s="107" t="s">
        <v>98</v>
      </c>
      <c r="K307" s="108" t="s">
        <v>128</v>
      </c>
      <c r="L307" s="108" t="s">
        <v>138</v>
      </c>
      <c r="M307" s="116"/>
      <c r="N307" s="222" t="s">
        <v>1807</v>
      </c>
      <c r="P307" s="20"/>
      <c r="Q307" s="22"/>
      <c r="R307" s="21"/>
      <c r="S307" s="21"/>
      <c r="T307" s="21"/>
      <c r="U307" s="21"/>
      <c r="V307" s="21"/>
      <c r="W307" s="21"/>
      <c r="X307" s="21"/>
    </row>
    <row r="308" spans="1:24" ht="21.75" thickBot="1">
      <c r="A308" s="94">
        <f t="shared" si="21"/>
        <v>302</v>
      </c>
      <c r="B308" s="86" t="s">
        <v>6</v>
      </c>
      <c r="C308" s="14">
        <f t="shared" si="22"/>
        <v>301</v>
      </c>
      <c r="D308" s="14">
        <f t="shared" si="23"/>
        <v>602</v>
      </c>
      <c r="E308" s="14">
        <f t="shared" si="24"/>
        <v>603</v>
      </c>
      <c r="F308" s="123" t="str">
        <f t="shared" si="20"/>
        <v>CRANK SHAFT TIGHTEN DATA|SNAG TORQUE    ((NG RE TIGHTEN CYCLE)|NR6</v>
      </c>
      <c r="G308" s="173" t="s">
        <v>153</v>
      </c>
      <c r="H308" s="172" t="s">
        <v>156</v>
      </c>
      <c r="I308" s="106" t="s">
        <v>55</v>
      </c>
      <c r="J308" s="107" t="s">
        <v>98</v>
      </c>
      <c r="K308" s="108" t="s">
        <v>129</v>
      </c>
      <c r="L308" s="108" t="s">
        <v>138</v>
      </c>
      <c r="M308" s="116"/>
      <c r="N308" s="222" t="s">
        <v>1807</v>
      </c>
      <c r="P308" s="20"/>
      <c r="Q308" s="22"/>
      <c r="R308" s="21"/>
      <c r="S308" s="21"/>
      <c r="T308" s="21"/>
      <c r="U308" s="21"/>
      <c r="V308" s="21"/>
      <c r="W308" s="21"/>
      <c r="X308" s="21"/>
    </row>
    <row r="309" spans="1:24" ht="21.75" thickBot="1">
      <c r="A309" s="94">
        <f t="shared" si="21"/>
        <v>303</v>
      </c>
      <c r="B309" s="86" t="s">
        <v>6</v>
      </c>
      <c r="C309" s="14">
        <f t="shared" si="22"/>
        <v>302</v>
      </c>
      <c r="D309" s="14">
        <f t="shared" si="23"/>
        <v>604</v>
      </c>
      <c r="E309" s="14">
        <f t="shared" si="24"/>
        <v>605</v>
      </c>
      <c r="F309" s="123" t="str">
        <f t="shared" si="20"/>
        <v>CRANK SHAFT TIGHTEN DATA|SNAG TORQUE    ((NG RE TIGHTEN CYCLE)|NR7</v>
      </c>
      <c r="G309" s="173" t="s">
        <v>153</v>
      </c>
      <c r="H309" s="172" t="s">
        <v>156</v>
      </c>
      <c r="I309" s="106" t="s">
        <v>55</v>
      </c>
      <c r="J309" s="107" t="s">
        <v>98</v>
      </c>
      <c r="K309" s="108" t="s">
        <v>130</v>
      </c>
      <c r="L309" s="108" t="s">
        <v>138</v>
      </c>
      <c r="M309" s="116"/>
      <c r="N309" s="222" t="s">
        <v>1807</v>
      </c>
      <c r="P309" s="20"/>
      <c r="Q309" s="22"/>
      <c r="R309" s="21"/>
      <c r="S309" s="21"/>
      <c r="T309" s="21"/>
      <c r="U309" s="21"/>
      <c r="V309" s="21"/>
      <c r="W309" s="21"/>
      <c r="X309" s="21"/>
    </row>
    <row r="310" spans="1:24" ht="21.75" thickBot="1">
      <c r="A310" s="94">
        <f t="shared" si="21"/>
        <v>304</v>
      </c>
      <c r="B310" s="86" t="s">
        <v>6</v>
      </c>
      <c r="C310" s="14">
        <f t="shared" si="22"/>
        <v>303</v>
      </c>
      <c r="D310" s="14">
        <f t="shared" si="23"/>
        <v>606</v>
      </c>
      <c r="E310" s="14">
        <f t="shared" si="24"/>
        <v>607</v>
      </c>
      <c r="F310" s="123" t="str">
        <f t="shared" si="20"/>
        <v>CRANK SHAFT TIGHTEN DATA|SNAG TORQUE    ((NG RE TIGHTEN CYCLE)|NR8</v>
      </c>
      <c r="G310" s="173" t="s">
        <v>153</v>
      </c>
      <c r="H310" s="172" t="s">
        <v>156</v>
      </c>
      <c r="I310" s="106" t="s">
        <v>55</v>
      </c>
      <c r="J310" s="107" t="s">
        <v>98</v>
      </c>
      <c r="K310" s="108" t="s">
        <v>131</v>
      </c>
      <c r="L310" s="108" t="s">
        <v>138</v>
      </c>
      <c r="M310" s="116"/>
      <c r="N310" s="222" t="s">
        <v>1807</v>
      </c>
      <c r="P310" s="20"/>
      <c r="Q310" s="22"/>
      <c r="R310" s="21"/>
      <c r="S310" s="21"/>
      <c r="T310" s="21"/>
      <c r="U310" s="21"/>
      <c r="V310" s="21"/>
      <c r="W310" s="21"/>
      <c r="X310" s="21"/>
    </row>
    <row r="311" spans="1:24" ht="21.75" thickBot="1">
      <c r="A311" s="94">
        <f t="shared" si="21"/>
        <v>305</v>
      </c>
      <c r="B311" s="86" t="s">
        <v>6</v>
      </c>
      <c r="C311" s="14">
        <f t="shared" si="22"/>
        <v>304</v>
      </c>
      <c r="D311" s="14">
        <f t="shared" si="23"/>
        <v>608</v>
      </c>
      <c r="E311" s="14">
        <f t="shared" si="24"/>
        <v>609</v>
      </c>
      <c r="F311" s="123" t="str">
        <f t="shared" si="20"/>
        <v>CRANK SHAFT TIGHTEN DATA|SNAG TORQUE    ((NG RE TIGHTEN CYCLE)|NR9</v>
      </c>
      <c r="G311" s="173" t="s">
        <v>153</v>
      </c>
      <c r="H311" s="172" t="s">
        <v>156</v>
      </c>
      <c r="I311" s="106" t="s">
        <v>55</v>
      </c>
      <c r="J311" s="107" t="s">
        <v>98</v>
      </c>
      <c r="K311" s="108" t="s">
        <v>132</v>
      </c>
      <c r="L311" s="108" t="s">
        <v>138</v>
      </c>
      <c r="M311" s="116"/>
      <c r="N311" s="222" t="s">
        <v>1807</v>
      </c>
      <c r="P311" s="20"/>
      <c r="Q311" s="22"/>
      <c r="R311" s="21"/>
      <c r="S311" s="21"/>
      <c r="T311" s="21"/>
      <c r="U311" s="21"/>
      <c r="V311" s="21"/>
      <c r="W311" s="21"/>
      <c r="X311" s="21"/>
    </row>
    <row r="312" spans="1:24" ht="21.75" thickBot="1">
      <c r="A312" s="94">
        <f t="shared" si="21"/>
        <v>306</v>
      </c>
      <c r="B312" s="86" t="s">
        <v>6</v>
      </c>
      <c r="C312" s="14">
        <f t="shared" si="22"/>
        <v>305</v>
      </c>
      <c r="D312" s="14">
        <f t="shared" si="23"/>
        <v>610</v>
      </c>
      <c r="E312" s="14">
        <f t="shared" si="24"/>
        <v>611</v>
      </c>
      <c r="F312" s="123" t="str">
        <f t="shared" si="20"/>
        <v>CRANK SHAFT TIGHTEN DATA|SNAG TORQUE    ((NG RE TIGHTEN CYCLE)|NR10</v>
      </c>
      <c r="G312" s="173" t="s">
        <v>153</v>
      </c>
      <c r="H312" s="172" t="s">
        <v>156</v>
      </c>
      <c r="I312" s="106" t="s">
        <v>55</v>
      </c>
      <c r="J312" s="107" t="s">
        <v>98</v>
      </c>
      <c r="K312" s="108" t="s">
        <v>133</v>
      </c>
      <c r="L312" s="108" t="s">
        <v>138</v>
      </c>
      <c r="M312" s="116"/>
      <c r="N312" s="222" t="s">
        <v>1807</v>
      </c>
      <c r="P312" s="20"/>
      <c r="Q312" s="22"/>
      <c r="R312" s="21"/>
      <c r="S312" s="21"/>
      <c r="T312" s="21"/>
      <c r="U312" s="21"/>
      <c r="V312" s="21"/>
      <c r="W312" s="21"/>
      <c r="X312" s="21"/>
    </row>
    <row r="313" spans="1:24" ht="15" customHeight="1" thickBot="1">
      <c r="A313" s="94">
        <f t="shared" si="21"/>
        <v>307</v>
      </c>
      <c r="B313" s="86" t="s">
        <v>6</v>
      </c>
      <c r="C313" s="14">
        <f t="shared" si="22"/>
        <v>306</v>
      </c>
      <c r="D313" s="14">
        <f t="shared" si="23"/>
        <v>612</v>
      </c>
      <c r="E313" s="14">
        <f t="shared" si="24"/>
        <v>613</v>
      </c>
      <c r="F313" s="123" t="str">
        <f t="shared" si="20"/>
        <v>CRANK SHAFT TIGHTEN DATA|MONITOR ANGLE ((NG RE TIGHTEN CYCLE)|NR1</v>
      </c>
      <c r="G313" s="173" t="s">
        <v>153</v>
      </c>
      <c r="H313" s="172" t="s">
        <v>157</v>
      </c>
      <c r="I313" s="106" t="s">
        <v>55</v>
      </c>
      <c r="J313" s="107" t="s">
        <v>98</v>
      </c>
      <c r="K313" s="108" t="s">
        <v>124</v>
      </c>
      <c r="L313" s="108" t="s">
        <v>139</v>
      </c>
      <c r="M313" s="116"/>
      <c r="N313" s="222" t="s">
        <v>1807</v>
      </c>
      <c r="P313" s="20"/>
      <c r="Q313" s="22"/>
      <c r="R313" s="21"/>
      <c r="S313" s="21"/>
      <c r="T313" s="21"/>
      <c r="U313" s="21"/>
      <c r="V313" s="21"/>
      <c r="W313" s="21"/>
      <c r="X313" s="21"/>
    </row>
    <row r="314" spans="1:24" ht="21.75" thickBot="1">
      <c r="A314" s="94">
        <f t="shared" si="21"/>
        <v>308</v>
      </c>
      <c r="B314" s="86" t="s">
        <v>6</v>
      </c>
      <c r="C314" s="14">
        <f t="shared" si="22"/>
        <v>307</v>
      </c>
      <c r="D314" s="14">
        <f t="shared" si="23"/>
        <v>614</v>
      </c>
      <c r="E314" s="14">
        <f t="shared" si="24"/>
        <v>615</v>
      </c>
      <c r="F314" s="123" t="str">
        <f t="shared" si="20"/>
        <v>CRANK SHAFT TIGHTEN DATA|MONITOR ANGLE ((NG RE TIGHTEN CYCLE)|NR2</v>
      </c>
      <c r="G314" s="173" t="s">
        <v>153</v>
      </c>
      <c r="H314" s="172" t="s">
        <v>157</v>
      </c>
      <c r="I314" s="106" t="s">
        <v>55</v>
      </c>
      <c r="J314" s="107" t="s">
        <v>98</v>
      </c>
      <c r="K314" s="108" t="s">
        <v>125</v>
      </c>
      <c r="L314" s="108" t="s">
        <v>139</v>
      </c>
      <c r="M314" s="116"/>
      <c r="N314" s="222" t="s">
        <v>1807</v>
      </c>
      <c r="P314" s="20"/>
      <c r="Q314" s="22"/>
      <c r="R314" s="21"/>
      <c r="S314" s="21"/>
      <c r="T314" s="21"/>
      <c r="U314" s="21"/>
      <c r="V314" s="21"/>
      <c r="W314" s="21"/>
      <c r="X314" s="21"/>
    </row>
    <row r="315" spans="1:24" ht="21.75" thickBot="1">
      <c r="A315" s="94">
        <f t="shared" si="21"/>
        <v>309</v>
      </c>
      <c r="B315" s="86" t="s">
        <v>6</v>
      </c>
      <c r="C315" s="14">
        <f t="shared" si="22"/>
        <v>308</v>
      </c>
      <c r="D315" s="14">
        <f t="shared" si="23"/>
        <v>616</v>
      </c>
      <c r="E315" s="14">
        <f t="shared" si="24"/>
        <v>617</v>
      </c>
      <c r="F315" s="123" t="str">
        <f t="shared" si="20"/>
        <v>CRANK SHAFT TIGHTEN DATA|MONITOR ANGLE ((NG RE TIGHTEN CYCLE)|NR3</v>
      </c>
      <c r="G315" s="173" t="s">
        <v>153</v>
      </c>
      <c r="H315" s="172" t="s">
        <v>157</v>
      </c>
      <c r="I315" s="106" t="s">
        <v>55</v>
      </c>
      <c r="J315" s="107" t="s">
        <v>98</v>
      </c>
      <c r="K315" s="108" t="s">
        <v>126</v>
      </c>
      <c r="L315" s="108" t="s">
        <v>139</v>
      </c>
      <c r="M315" s="116"/>
      <c r="N315" s="222" t="s">
        <v>1807</v>
      </c>
      <c r="P315" s="20"/>
      <c r="Q315" s="22"/>
      <c r="R315" s="21"/>
      <c r="S315" s="21"/>
      <c r="T315" s="21"/>
      <c r="U315" s="21"/>
      <c r="V315" s="21"/>
      <c r="W315" s="21"/>
      <c r="X315" s="21"/>
    </row>
    <row r="316" spans="1:24" ht="21.75" thickBot="1">
      <c r="A316" s="94">
        <f t="shared" si="21"/>
        <v>310</v>
      </c>
      <c r="B316" s="86" t="s">
        <v>6</v>
      </c>
      <c r="C316" s="14">
        <f t="shared" si="22"/>
        <v>309</v>
      </c>
      <c r="D316" s="14">
        <f t="shared" si="23"/>
        <v>618</v>
      </c>
      <c r="E316" s="14">
        <f t="shared" si="24"/>
        <v>619</v>
      </c>
      <c r="F316" s="123" t="str">
        <f t="shared" si="20"/>
        <v>CRANK SHAFT TIGHTEN DATA|MONITOR ANGLE ((NG RE TIGHTEN CYCLE)|NR4</v>
      </c>
      <c r="G316" s="173" t="s">
        <v>153</v>
      </c>
      <c r="H316" s="172" t="s">
        <v>157</v>
      </c>
      <c r="I316" s="106" t="s">
        <v>55</v>
      </c>
      <c r="J316" s="107" t="s">
        <v>98</v>
      </c>
      <c r="K316" s="108" t="s">
        <v>127</v>
      </c>
      <c r="L316" s="108" t="s">
        <v>139</v>
      </c>
      <c r="M316" s="116"/>
      <c r="N316" s="222" t="s">
        <v>1807</v>
      </c>
      <c r="P316" s="20"/>
      <c r="Q316" s="22"/>
      <c r="R316" s="21"/>
      <c r="S316" s="21"/>
      <c r="T316" s="21"/>
      <c r="U316" s="21"/>
      <c r="V316" s="21"/>
      <c r="W316" s="21"/>
      <c r="X316" s="21"/>
    </row>
    <row r="317" spans="1:24" ht="21.75" thickBot="1">
      <c r="A317" s="94">
        <f t="shared" si="21"/>
        <v>311</v>
      </c>
      <c r="B317" s="86" t="s">
        <v>6</v>
      </c>
      <c r="C317" s="14">
        <f t="shared" si="22"/>
        <v>310</v>
      </c>
      <c r="D317" s="14">
        <f t="shared" si="23"/>
        <v>620</v>
      </c>
      <c r="E317" s="14">
        <f t="shared" si="24"/>
        <v>621</v>
      </c>
      <c r="F317" s="123" t="str">
        <f t="shared" si="20"/>
        <v>CRANK SHAFT TIGHTEN DATA|MONITOR ANGLE ((NG RE TIGHTEN CYCLE)|NR5</v>
      </c>
      <c r="G317" s="173" t="s">
        <v>153</v>
      </c>
      <c r="H317" s="172" t="s">
        <v>157</v>
      </c>
      <c r="I317" s="106" t="s">
        <v>55</v>
      </c>
      <c r="J317" s="107" t="s">
        <v>98</v>
      </c>
      <c r="K317" s="108" t="s">
        <v>128</v>
      </c>
      <c r="L317" s="108" t="s">
        <v>139</v>
      </c>
      <c r="M317" s="116"/>
      <c r="N317" s="222" t="s">
        <v>1807</v>
      </c>
      <c r="P317" s="20"/>
      <c r="Q317" s="22"/>
      <c r="R317" s="21"/>
      <c r="S317" s="21"/>
      <c r="T317" s="21"/>
      <c r="U317" s="21"/>
      <c r="V317" s="21"/>
      <c r="W317" s="21"/>
      <c r="X317" s="21"/>
    </row>
    <row r="318" spans="1:24" ht="21.75" thickBot="1">
      <c r="A318" s="94">
        <f t="shared" si="21"/>
        <v>312</v>
      </c>
      <c r="B318" s="86" t="s">
        <v>6</v>
      </c>
      <c r="C318" s="14">
        <f t="shared" si="22"/>
        <v>311</v>
      </c>
      <c r="D318" s="14">
        <f t="shared" si="23"/>
        <v>622</v>
      </c>
      <c r="E318" s="14">
        <f t="shared" si="24"/>
        <v>623</v>
      </c>
      <c r="F318" s="123" t="str">
        <f t="shared" si="20"/>
        <v>CRANK SHAFT TIGHTEN DATA|MONITOR ANGLE ((NG RE TIGHTEN CYCLE)|NR6</v>
      </c>
      <c r="G318" s="173" t="s">
        <v>153</v>
      </c>
      <c r="H318" s="172" t="s">
        <v>157</v>
      </c>
      <c r="I318" s="106" t="s">
        <v>55</v>
      </c>
      <c r="J318" s="107" t="s">
        <v>98</v>
      </c>
      <c r="K318" s="108" t="s">
        <v>129</v>
      </c>
      <c r="L318" s="108" t="s">
        <v>139</v>
      </c>
      <c r="M318" s="116"/>
      <c r="N318" s="222" t="s">
        <v>1807</v>
      </c>
      <c r="P318" s="20"/>
      <c r="Q318" s="22"/>
      <c r="R318" s="21"/>
      <c r="S318" s="21"/>
      <c r="T318" s="21"/>
      <c r="U318" s="21"/>
      <c r="V318" s="21"/>
      <c r="W318" s="21"/>
      <c r="X318" s="21"/>
    </row>
    <row r="319" spans="1:24" ht="21.75" thickBot="1">
      <c r="A319" s="94">
        <f t="shared" si="21"/>
        <v>313</v>
      </c>
      <c r="B319" s="86" t="s">
        <v>6</v>
      </c>
      <c r="C319" s="14">
        <f t="shared" si="22"/>
        <v>312</v>
      </c>
      <c r="D319" s="14">
        <f t="shared" si="23"/>
        <v>624</v>
      </c>
      <c r="E319" s="14">
        <f t="shared" si="24"/>
        <v>625</v>
      </c>
      <c r="F319" s="123" t="str">
        <f t="shared" si="20"/>
        <v>CRANK SHAFT TIGHTEN DATA|MONITOR ANGLE ((NG RE TIGHTEN CYCLE)|NR7</v>
      </c>
      <c r="G319" s="173" t="s">
        <v>153</v>
      </c>
      <c r="H319" s="172" t="s">
        <v>157</v>
      </c>
      <c r="I319" s="106" t="s">
        <v>55</v>
      </c>
      <c r="J319" s="107" t="s">
        <v>98</v>
      </c>
      <c r="K319" s="108" t="s">
        <v>130</v>
      </c>
      <c r="L319" s="108" t="s">
        <v>139</v>
      </c>
      <c r="M319" s="116"/>
      <c r="N319" s="222" t="s">
        <v>1807</v>
      </c>
      <c r="P319" s="20"/>
      <c r="Q319" s="22"/>
      <c r="R319" s="21"/>
      <c r="S319" s="21"/>
      <c r="T319" s="21"/>
      <c r="U319" s="21"/>
      <c r="V319" s="21"/>
      <c r="W319" s="21"/>
      <c r="X319" s="21"/>
    </row>
    <row r="320" spans="1:24" ht="21.75" thickBot="1">
      <c r="A320" s="94">
        <f t="shared" si="21"/>
        <v>314</v>
      </c>
      <c r="B320" s="86" t="s">
        <v>6</v>
      </c>
      <c r="C320" s="14">
        <f t="shared" si="22"/>
        <v>313</v>
      </c>
      <c r="D320" s="14">
        <f t="shared" si="23"/>
        <v>626</v>
      </c>
      <c r="E320" s="14">
        <f t="shared" si="24"/>
        <v>627</v>
      </c>
      <c r="F320" s="123" t="str">
        <f t="shared" si="20"/>
        <v>CRANK SHAFT TIGHTEN DATA|MONITOR ANGLE ((NG RE TIGHTEN CYCLE)|NR8</v>
      </c>
      <c r="G320" s="173" t="s">
        <v>153</v>
      </c>
      <c r="H320" s="172" t="s">
        <v>157</v>
      </c>
      <c r="I320" s="106" t="s">
        <v>55</v>
      </c>
      <c r="J320" s="107" t="s">
        <v>98</v>
      </c>
      <c r="K320" s="108" t="s">
        <v>131</v>
      </c>
      <c r="L320" s="108" t="s">
        <v>139</v>
      </c>
      <c r="M320" s="116"/>
      <c r="N320" s="222" t="s">
        <v>1807</v>
      </c>
      <c r="P320" s="20"/>
      <c r="Q320" s="22"/>
      <c r="R320" s="21"/>
      <c r="S320" s="21"/>
      <c r="T320" s="21"/>
      <c r="U320" s="21"/>
      <c r="V320" s="21"/>
      <c r="W320" s="21"/>
      <c r="X320" s="21"/>
    </row>
    <row r="321" spans="1:24" ht="21.75" thickBot="1">
      <c r="A321" s="94">
        <f t="shared" si="21"/>
        <v>315</v>
      </c>
      <c r="B321" s="86" t="s">
        <v>6</v>
      </c>
      <c r="C321" s="14">
        <f t="shared" si="22"/>
        <v>314</v>
      </c>
      <c r="D321" s="14">
        <f t="shared" si="23"/>
        <v>628</v>
      </c>
      <c r="E321" s="14">
        <f t="shared" si="24"/>
        <v>629</v>
      </c>
      <c r="F321" s="123" t="str">
        <f t="shared" si="20"/>
        <v>CRANK SHAFT TIGHTEN DATA|MONITOR ANGLE ((NG RE TIGHTEN CYCLE)|NR9</v>
      </c>
      <c r="G321" s="173" t="s">
        <v>153</v>
      </c>
      <c r="H321" s="172" t="s">
        <v>157</v>
      </c>
      <c r="I321" s="106" t="s">
        <v>55</v>
      </c>
      <c r="J321" s="107" t="s">
        <v>98</v>
      </c>
      <c r="K321" s="108" t="s">
        <v>132</v>
      </c>
      <c r="L321" s="108" t="s">
        <v>139</v>
      </c>
      <c r="M321" s="116"/>
      <c r="N321" s="222" t="s">
        <v>1807</v>
      </c>
      <c r="P321" s="20"/>
      <c r="Q321" s="22"/>
      <c r="R321" s="21"/>
      <c r="S321" s="21"/>
      <c r="T321" s="21"/>
      <c r="U321" s="21"/>
      <c r="V321" s="21"/>
      <c r="W321" s="21"/>
      <c r="X321" s="21"/>
    </row>
    <row r="322" spans="1:24" ht="21.75" thickBot="1">
      <c r="A322" s="94">
        <f t="shared" si="21"/>
        <v>316</v>
      </c>
      <c r="B322" s="86" t="s">
        <v>6</v>
      </c>
      <c r="C322" s="14">
        <f t="shared" si="22"/>
        <v>315</v>
      </c>
      <c r="D322" s="14">
        <f t="shared" si="23"/>
        <v>630</v>
      </c>
      <c r="E322" s="14">
        <f t="shared" si="24"/>
        <v>631</v>
      </c>
      <c r="F322" s="123" t="str">
        <f t="shared" si="20"/>
        <v>CRANK SHAFT TIGHTEN DATA|MONITOR ANGLE ((NG RE TIGHTEN CYCLE)|NR10</v>
      </c>
      <c r="G322" s="173" t="s">
        <v>153</v>
      </c>
      <c r="H322" s="172" t="s">
        <v>157</v>
      </c>
      <c r="I322" s="106" t="s">
        <v>55</v>
      </c>
      <c r="J322" s="107" t="s">
        <v>98</v>
      </c>
      <c r="K322" s="108" t="s">
        <v>133</v>
      </c>
      <c r="L322" s="108" t="s">
        <v>139</v>
      </c>
      <c r="M322" s="116"/>
      <c r="N322" s="222" t="s">
        <v>1807</v>
      </c>
      <c r="O322" s="37"/>
      <c r="P322" s="20"/>
      <c r="Q322" s="22"/>
      <c r="R322" s="21"/>
      <c r="S322" s="21"/>
      <c r="T322" s="21"/>
      <c r="U322" s="21"/>
      <c r="V322" s="21"/>
      <c r="W322" s="21"/>
      <c r="X322" s="21"/>
    </row>
    <row r="323" spans="1:24" ht="15" customHeight="1" thickBot="1">
      <c r="A323" s="94">
        <f t="shared" si="21"/>
        <v>317</v>
      </c>
      <c r="B323" s="86" t="s">
        <v>6</v>
      </c>
      <c r="C323" s="14">
        <f t="shared" si="22"/>
        <v>316</v>
      </c>
      <c r="D323" s="14">
        <f t="shared" si="23"/>
        <v>632</v>
      </c>
      <c r="E323" s="14">
        <f t="shared" si="24"/>
        <v>633</v>
      </c>
      <c r="F323" s="123" t="str">
        <f t="shared" si="20"/>
        <v>CRANK SHAFT TIGHTEN DATA|FINAL TORQUE    ((NG RE TIGHTEN CYCLE)|NR1</v>
      </c>
      <c r="G323" s="173" t="s">
        <v>153</v>
      </c>
      <c r="H323" s="172" t="s">
        <v>158</v>
      </c>
      <c r="I323" s="106" t="s">
        <v>55</v>
      </c>
      <c r="J323" s="107" t="s">
        <v>98</v>
      </c>
      <c r="K323" s="108" t="s">
        <v>124</v>
      </c>
      <c r="L323" s="108" t="s">
        <v>140</v>
      </c>
      <c r="M323" s="116"/>
      <c r="N323" s="222" t="s">
        <v>1807</v>
      </c>
      <c r="O323" s="37"/>
      <c r="P323" s="20"/>
      <c r="Q323" s="22"/>
      <c r="R323" s="21"/>
      <c r="S323" s="21"/>
      <c r="T323" s="21"/>
      <c r="U323" s="21"/>
      <c r="V323" s="21"/>
      <c r="W323" s="21"/>
      <c r="X323" s="21"/>
    </row>
    <row r="324" spans="1:24" ht="21.75" thickBot="1">
      <c r="A324" s="94">
        <f t="shared" si="21"/>
        <v>318</v>
      </c>
      <c r="B324" s="86" t="s">
        <v>6</v>
      </c>
      <c r="C324" s="14">
        <f t="shared" si="22"/>
        <v>317</v>
      </c>
      <c r="D324" s="14">
        <f t="shared" si="23"/>
        <v>634</v>
      </c>
      <c r="E324" s="14">
        <f t="shared" si="24"/>
        <v>635</v>
      </c>
      <c r="F324" s="123" t="str">
        <f t="shared" si="20"/>
        <v>CRANK SHAFT TIGHTEN DATA|FINAL TORQUE    ((NG RE TIGHTEN CYCLE)|NR2</v>
      </c>
      <c r="G324" s="173" t="s">
        <v>153</v>
      </c>
      <c r="H324" s="172" t="s">
        <v>158</v>
      </c>
      <c r="I324" s="106" t="s">
        <v>55</v>
      </c>
      <c r="J324" s="107" t="s">
        <v>98</v>
      </c>
      <c r="K324" s="108" t="s">
        <v>125</v>
      </c>
      <c r="L324" s="108" t="s">
        <v>140</v>
      </c>
      <c r="M324" s="116"/>
      <c r="N324" s="222" t="s">
        <v>1807</v>
      </c>
      <c r="P324" s="20"/>
      <c r="Q324" s="22"/>
      <c r="R324" s="21"/>
      <c r="S324" s="21"/>
      <c r="T324" s="21"/>
      <c r="U324" s="21"/>
      <c r="V324" s="21"/>
      <c r="W324" s="21"/>
      <c r="X324" s="21"/>
    </row>
    <row r="325" spans="1:24" ht="21.75" thickBot="1">
      <c r="A325" s="94">
        <f t="shared" si="21"/>
        <v>319</v>
      </c>
      <c r="B325" s="86" t="s">
        <v>6</v>
      </c>
      <c r="C325" s="14">
        <f t="shared" si="22"/>
        <v>318</v>
      </c>
      <c r="D325" s="14">
        <f t="shared" si="23"/>
        <v>636</v>
      </c>
      <c r="E325" s="14">
        <f t="shared" si="24"/>
        <v>637</v>
      </c>
      <c r="F325" s="123" t="str">
        <f t="shared" si="20"/>
        <v>CRANK SHAFT TIGHTEN DATA|FINAL TORQUE    ((NG RE TIGHTEN CYCLE)|NR3</v>
      </c>
      <c r="G325" s="173" t="s">
        <v>153</v>
      </c>
      <c r="H325" s="172" t="s">
        <v>158</v>
      </c>
      <c r="I325" s="106" t="s">
        <v>55</v>
      </c>
      <c r="J325" s="107" t="s">
        <v>98</v>
      </c>
      <c r="K325" s="108" t="s">
        <v>126</v>
      </c>
      <c r="L325" s="108" t="s">
        <v>140</v>
      </c>
      <c r="M325" s="116"/>
      <c r="N325" s="222" t="s">
        <v>1807</v>
      </c>
      <c r="P325" s="20"/>
      <c r="Q325" s="22"/>
      <c r="R325" s="21"/>
      <c r="S325" s="21"/>
      <c r="T325" s="21"/>
      <c r="U325" s="21"/>
      <c r="V325" s="21"/>
      <c r="W325" s="21"/>
      <c r="X325" s="21"/>
    </row>
    <row r="326" spans="1:24" ht="21.75" thickBot="1">
      <c r="A326" s="94">
        <f t="shared" si="21"/>
        <v>320</v>
      </c>
      <c r="B326" s="86" t="s">
        <v>6</v>
      </c>
      <c r="C326" s="14">
        <f t="shared" si="22"/>
        <v>319</v>
      </c>
      <c r="D326" s="14">
        <f t="shared" si="23"/>
        <v>638</v>
      </c>
      <c r="E326" s="14">
        <f t="shared" si="24"/>
        <v>639</v>
      </c>
      <c r="F326" s="123" t="str">
        <f t="shared" si="20"/>
        <v>CRANK SHAFT TIGHTEN DATA|FINAL TORQUE    ((NG RE TIGHTEN CYCLE)|NR4</v>
      </c>
      <c r="G326" s="173" t="s">
        <v>153</v>
      </c>
      <c r="H326" s="172" t="s">
        <v>158</v>
      </c>
      <c r="I326" s="106" t="s">
        <v>55</v>
      </c>
      <c r="J326" s="107" t="s">
        <v>98</v>
      </c>
      <c r="K326" s="108" t="s">
        <v>127</v>
      </c>
      <c r="L326" s="108" t="s">
        <v>140</v>
      </c>
      <c r="M326" s="116"/>
      <c r="N326" s="222" t="s">
        <v>1807</v>
      </c>
      <c r="P326" s="20"/>
      <c r="Q326" s="22"/>
      <c r="R326" s="21"/>
      <c r="S326" s="21"/>
      <c r="T326" s="21"/>
      <c r="U326" s="21"/>
      <c r="V326" s="21"/>
      <c r="W326" s="21"/>
      <c r="X326" s="21"/>
    </row>
    <row r="327" spans="1:24" ht="21.75" thickBot="1">
      <c r="A327" s="94">
        <f t="shared" si="21"/>
        <v>321</v>
      </c>
      <c r="B327" s="86" t="s">
        <v>6</v>
      </c>
      <c r="C327" s="14">
        <f t="shared" si="22"/>
        <v>320</v>
      </c>
      <c r="D327" s="14">
        <f t="shared" si="23"/>
        <v>640</v>
      </c>
      <c r="E327" s="14">
        <f t="shared" si="24"/>
        <v>641</v>
      </c>
      <c r="F327" s="123" t="str">
        <f t="shared" si="20"/>
        <v>CRANK SHAFT TIGHTEN DATA|FINAL TORQUE    ((NG RE TIGHTEN CYCLE)|NR5</v>
      </c>
      <c r="G327" s="173" t="s">
        <v>153</v>
      </c>
      <c r="H327" s="172" t="s">
        <v>158</v>
      </c>
      <c r="I327" s="106" t="s">
        <v>55</v>
      </c>
      <c r="J327" s="107" t="s">
        <v>98</v>
      </c>
      <c r="K327" s="108" t="s">
        <v>128</v>
      </c>
      <c r="L327" s="108" t="s">
        <v>140</v>
      </c>
      <c r="M327" s="116"/>
      <c r="N327" s="222" t="s">
        <v>1807</v>
      </c>
      <c r="P327" s="20"/>
      <c r="Q327" s="22"/>
      <c r="R327" s="21"/>
      <c r="S327" s="21"/>
      <c r="T327" s="21"/>
      <c r="U327" s="21"/>
      <c r="V327" s="21"/>
      <c r="W327" s="21"/>
      <c r="X327" s="21"/>
    </row>
    <row r="328" spans="1:24" ht="21.75" thickBot="1">
      <c r="A328" s="94">
        <f t="shared" si="21"/>
        <v>322</v>
      </c>
      <c r="B328" s="86" t="s">
        <v>6</v>
      </c>
      <c r="C328" s="14">
        <f t="shared" si="22"/>
        <v>321</v>
      </c>
      <c r="D328" s="14">
        <f t="shared" si="23"/>
        <v>642</v>
      </c>
      <c r="E328" s="14">
        <f t="shared" si="24"/>
        <v>643</v>
      </c>
      <c r="F328" s="123" t="str">
        <f t="shared" ref="F328:F391" si="25">CONCATENATE(G328,"|",H328,"|",K328)</f>
        <v>CRANK SHAFT TIGHTEN DATA|FINAL TORQUE    ((NG RE TIGHTEN CYCLE)|NR6</v>
      </c>
      <c r="G328" s="173" t="s">
        <v>153</v>
      </c>
      <c r="H328" s="172" t="s">
        <v>158</v>
      </c>
      <c r="I328" s="106" t="s">
        <v>55</v>
      </c>
      <c r="J328" s="107" t="s">
        <v>98</v>
      </c>
      <c r="K328" s="108" t="s">
        <v>129</v>
      </c>
      <c r="L328" s="108" t="s">
        <v>140</v>
      </c>
      <c r="M328" s="116"/>
      <c r="N328" s="222" t="s">
        <v>1807</v>
      </c>
      <c r="P328" s="20"/>
      <c r="Q328" s="22"/>
      <c r="R328" s="21"/>
      <c r="S328" s="21"/>
      <c r="T328" s="21"/>
      <c r="U328" s="21"/>
      <c r="V328" s="21"/>
      <c r="W328" s="21"/>
      <c r="X328" s="21"/>
    </row>
    <row r="329" spans="1:24" ht="21.75" thickBot="1">
      <c r="A329" s="94">
        <f t="shared" ref="A329:A392" si="26">A328+1</f>
        <v>323</v>
      </c>
      <c r="B329" s="86" t="s">
        <v>6</v>
      </c>
      <c r="C329" s="14">
        <f t="shared" ref="C329:C392" si="27">C328+1</f>
        <v>322</v>
      </c>
      <c r="D329" s="14">
        <f t="shared" ref="D329:D392" si="28">D328+2</f>
        <v>644</v>
      </c>
      <c r="E329" s="14">
        <f t="shared" ref="E329:E392" si="29">E328+2</f>
        <v>645</v>
      </c>
      <c r="F329" s="123" t="str">
        <f t="shared" si="25"/>
        <v>CRANK SHAFT TIGHTEN DATA|FINAL TORQUE    ((NG RE TIGHTEN CYCLE)|NR7</v>
      </c>
      <c r="G329" s="173" t="s">
        <v>153</v>
      </c>
      <c r="H329" s="172" t="s">
        <v>158</v>
      </c>
      <c r="I329" s="106" t="s">
        <v>55</v>
      </c>
      <c r="J329" s="107" t="s">
        <v>98</v>
      </c>
      <c r="K329" s="108" t="s">
        <v>130</v>
      </c>
      <c r="L329" s="108" t="s">
        <v>140</v>
      </c>
      <c r="M329" s="116"/>
      <c r="N329" s="222" t="s">
        <v>1807</v>
      </c>
      <c r="P329" s="20"/>
      <c r="Q329" s="22"/>
      <c r="R329" s="21"/>
      <c r="S329" s="21"/>
      <c r="T329" s="21"/>
      <c r="U329" s="21"/>
      <c r="V329" s="21"/>
      <c r="W329" s="21"/>
      <c r="X329" s="21"/>
    </row>
    <row r="330" spans="1:24" ht="21.75" thickBot="1">
      <c r="A330" s="94">
        <f t="shared" si="26"/>
        <v>324</v>
      </c>
      <c r="B330" s="86" t="s">
        <v>6</v>
      </c>
      <c r="C330" s="14">
        <f t="shared" si="27"/>
        <v>323</v>
      </c>
      <c r="D330" s="14">
        <f t="shared" si="28"/>
        <v>646</v>
      </c>
      <c r="E330" s="14">
        <f t="shared" si="29"/>
        <v>647</v>
      </c>
      <c r="F330" s="123" t="str">
        <f t="shared" si="25"/>
        <v>CRANK SHAFT TIGHTEN DATA|FINAL TORQUE    ((NG RE TIGHTEN CYCLE)|NR8</v>
      </c>
      <c r="G330" s="173" t="s">
        <v>153</v>
      </c>
      <c r="H330" s="172" t="s">
        <v>158</v>
      </c>
      <c r="I330" s="106" t="s">
        <v>55</v>
      </c>
      <c r="J330" s="107" t="s">
        <v>98</v>
      </c>
      <c r="K330" s="108" t="s">
        <v>131</v>
      </c>
      <c r="L330" s="108" t="s">
        <v>140</v>
      </c>
      <c r="M330" s="116"/>
      <c r="N330" s="222" t="s">
        <v>1807</v>
      </c>
      <c r="P330" s="20"/>
      <c r="Q330" s="22"/>
      <c r="R330" s="21"/>
      <c r="S330" s="21"/>
      <c r="T330" s="21"/>
      <c r="U330" s="21"/>
      <c r="V330" s="21"/>
      <c r="W330" s="21"/>
      <c r="X330" s="21"/>
    </row>
    <row r="331" spans="1:24" ht="21.75" thickBot="1">
      <c r="A331" s="94">
        <f t="shared" si="26"/>
        <v>325</v>
      </c>
      <c r="B331" s="86" t="s">
        <v>6</v>
      </c>
      <c r="C331" s="14">
        <f t="shared" si="27"/>
        <v>324</v>
      </c>
      <c r="D331" s="14">
        <f t="shared" si="28"/>
        <v>648</v>
      </c>
      <c r="E331" s="14">
        <f t="shared" si="29"/>
        <v>649</v>
      </c>
      <c r="F331" s="123" t="str">
        <f t="shared" si="25"/>
        <v>CRANK SHAFT TIGHTEN DATA|FINAL TORQUE    ((NG RE TIGHTEN CYCLE)|NR9</v>
      </c>
      <c r="G331" s="173" t="s">
        <v>153</v>
      </c>
      <c r="H331" s="172" t="s">
        <v>158</v>
      </c>
      <c r="I331" s="106" t="s">
        <v>55</v>
      </c>
      <c r="J331" s="107" t="s">
        <v>98</v>
      </c>
      <c r="K331" s="108" t="s">
        <v>132</v>
      </c>
      <c r="L331" s="108" t="s">
        <v>140</v>
      </c>
      <c r="M331" s="116"/>
      <c r="N331" s="222" t="s">
        <v>1807</v>
      </c>
      <c r="P331" s="20"/>
      <c r="Q331" s="22"/>
      <c r="R331" s="21"/>
      <c r="S331" s="21"/>
      <c r="T331" s="21"/>
      <c r="U331" s="21"/>
      <c r="V331" s="21"/>
      <c r="W331" s="21"/>
      <c r="X331" s="21"/>
    </row>
    <row r="332" spans="1:24" ht="21.75" thickBot="1">
      <c r="A332" s="94">
        <f t="shared" si="26"/>
        <v>326</v>
      </c>
      <c r="B332" s="86" t="s">
        <v>6</v>
      </c>
      <c r="C332" s="14">
        <f t="shared" si="27"/>
        <v>325</v>
      </c>
      <c r="D332" s="14">
        <f t="shared" si="28"/>
        <v>650</v>
      </c>
      <c r="E332" s="14">
        <f t="shared" si="29"/>
        <v>651</v>
      </c>
      <c r="F332" s="123" t="str">
        <f t="shared" si="25"/>
        <v>CRANK SHAFT TIGHTEN DATA|FINAL TORQUE    ((NG RE TIGHTEN CYCLE)|NR10</v>
      </c>
      <c r="G332" s="173" t="s">
        <v>153</v>
      </c>
      <c r="H332" s="172" t="s">
        <v>158</v>
      </c>
      <c r="I332" s="106" t="s">
        <v>55</v>
      </c>
      <c r="J332" s="107" t="s">
        <v>98</v>
      </c>
      <c r="K332" s="108" t="s">
        <v>133</v>
      </c>
      <c r="L332" s="108" t="s">
        <v>140</v>
      </c>
      <c r="M332" s="116"/>
      <c r="N332" s="222" t="s">
        <v>1807</v>
      </c>
      <c r="P332" s="20"/>
      <c r="Q332" s="22"/>
      <c r="R332" s="21"/>
      <c r="S332" s="21"/>
      <c r="T332" s="21"/>
      <c r="U332" s="21"/>
      <c r="V332" s="21"/>
      <c r="W332" s="21"/>
      <c r="X332" s="21"/>
    </row>
    <row r="333" spans="1:24" ht="21.75" thickBot="1">
      <c r="A333" s="94">
        <f t="shared" si="26"/>
        <v>327</v>
      </c>
      <c r="B333" s="86" t="s">
        <v>6</v>
      </c>
      <c r="C333" s="14">
        <f t="shared" si="27"/>
        <v>326</v>
      </c>
      <c r="D333" s="14">
        <f t="shared" si="28"/>
        <v>652</v>
      </c>
      <c r="E333" s="14">
        <f t="shared" si="29"/>
        <v>653</v>
      </c>
      <c r="F333" s="123" t="str">
        <f t="shared" si="25"/>
        <v>CRANK SHAFT TIGHTEN DATA|TOTAL JUDGE(NG RE2)|TOTAL JUDGE</v>
      </c>
      <c r="G333" s="173" t="s">
        <v>153</v>
      </c>
      <c r="H333" s="118" t="s">
        <v>159</v>
      </c>
      <c r="I333" s="106" t="s">
        <v>8</v>
      </c>
      <c r="J333" s="107" t="s">
        <v>135</v>
      </c>
      <c r="K333" s="108" t="s">
        <v>123</v>
      </c>
      <c r="L333" s="108" t="s">
        <v>105</v>
      </c>
      <c r="M333" s="116" t="s">
        <v>137</v>
      </c>
      <c r="N333" s="29" t="s">
        <v>88</v>
      </c>
      <c r="P333" s="20"/>
      <c r="Q333" s="22"/>
      <c r="R333" s="21"/>
      <c r="S333" s="21"/>
      <c r="T333" s="21"/>
      <c r="U333" s="21"/>
      <c r="V333" s="21"/>
      <c r="W333" s="21"/>
      <c r="X333" s="21"/>
    </row>
    <row r="334" spans="1:24" ht="15" customHeight="1" thickBot="1">
      <c r="A334" s="94">
        <f t="shared" si="26"/>
        <v>328</v>
      </c>
      <c r="B334" s="86" t="s">
        <v>6</v>
      </c>
      <c r="C334" s="14">
        <f t="shared" si="27"/>
        <v>327</v>
      </c>
      <c r="D334" s="14">
        <f t="shared" si="28"/>
        <v>654</v>
      </c>
      <c r="E334" s="14">
        <f t="shared" si="29"/>
        <v>655</v>
      </c>
      <c r="F334" s="123" t="str">
        <f t="shared" si="25"/>
        <v>CRANK SHAFT TIGHTEN DATA|SPINDLE JUDGE (NG RE TIGHTEN CYCLE2)|NR1</v>
      </c>
      <c r="G334" s="173" t="s">
        <v>153</v>
      </c>
      <c r="H334" s="172" t="s">
        <v>160</v>
      </c>
      <c r="I334" s="106" t="s">
        <v>8</v>
      </c>
      <c r="J334" s="107" t="s">
        <v>98</v>
      </c>
      <c r="K334" s="108" t="s">
        <v>124</v>
      </c>
      <c r="L334" s="108" t="s">
        <v>105</v>
      </c>
      <c r="M334" s="116" t="s">
        <v>136</v>
      </c>
      <c r="N334" s="29" t="s">
        <v>88</v>
      </c>
      <c r="P334" s="20"/>
      <c r="Q334" s="22"/>
      <c r="R334" s="21"/>
      <c r="S334" s="21"/>
      <c r="T334" s="21"/>
      <c r="U334" s="21"/>
      <c r="V334" s="21"/>
      <c r="W334" s="21"/>
      <c r="X334" s="21"/>
    </row>
    <row r="335" spans="1:24" ht="21.75" thickBot="1">
      <c r="A335" s="94">
        <f t="shared" si="26"/>
        <v>329</v>
      </c>
      <c r="B335" s="86" t="s">
        <v>6</v>
      </c>
      <c r="C335" s="14">
        <f t="shared" si="27"/>
        <v>328</v>
      </c>
      <c r="D335" s="14">
        <f t="shared" si="28"/>
        <v>656</v>
      </c>
      <c r="E335" s="14">
        <f t="shared" si="29"/>
        <v>657</v>
      </c>
      <c r="F335" s="123" t="str">
        <f t="shared" si="25"/>
        <v>CRANK SHAFT TIGHTEN DATA|SPINDLE JUDGE (NG RE TIGHTEN CYCLE2)|NR2</v>
      </c>
      <c r="G335" s="173" t="s">
        <v>153</v>
      </c>
      <c r="H335" s="172" t="s">
        <v>160</v>
      </c>
      <c r="I335" s="106" t="s">
        <v>8</v>
      </c>
      <c r="J335" s="107" t="s">
        <v>98</v>
      </c>
      <c r="K335" s="108" t="s">
        <v>125</v>
      </c>
      <c r="L335" s="108" t="s">
        <v>105</v>
      </c>
      <c r="M335" s="116" t="s">
        <v>136</v>
      </c>
      <c r="N335" s="29" t="s">
        <v>88</v>
      </c>
      <c r="P335" s="20"/>
      <c r="Q335" s="22"/>
      <c r="R335" s="21"/>
      <c r="S335" s="21"/>
      <c r="T335" s="21"/>
      <c r="U335" s="21"/>
      <c r="V335" s="21"/>
      <c r="W335" s="21"/>
      <c r="X335" s="21"/>
    </row>
    <row r="336" spans="1:24" ht="21.75" thickBot="1">
      <c r="A336" s="94">
        <f t="shared" si="26"/>
        <v>330</v>
      </c>
      <c r="B336" s="86" t="s">
        <v>6</v>
      </c>
      <c r="C336" s="14">
        <f t="shared" si="27"/>
        <v>329</v>
      </c>
      <c r="D336" s="14">
        <f t="shared" si="28"/>
        <v>658</v>
      </c>
      <c r="E336" s="14">
        <f t="shared" si="29"/>
        <v>659</v>
      </c>
      <c r="F336" s="123" t="str">
        <f t="shared" si="25"/>
        <v>CRANK SHAFT TIGHTEN DATA|SPINDLE JUDGE (NG RE TIGHTEN CYCLE2)|NR3</v>
      </c>
      <c r="G336" s="173" t="s">
        <v>153</v>
      </c>
      <c r="H336" s="172" t="s">
        <v>160</v>
      </c>
      <c r="I336" s="106" t="s">
        <v>8</v>
      </c>
      <c r="J336" s="107" t="s">
        <v>98</v>
      </c>
      <c r="K336" s="108" t="s">
        <v>126</v>
      </c>
      <c r="L336" s="108" t="s">
        <v>105</v>
      </c>
      <c r="M336" s="116" t="s">
        <v>136</v>
      </c>
      <c r="N336" s="29" t="s">
        <v>88</v>
      </c>
      <c r="P336" s="20"/>
      <c r="Q336" s="22"/>
      <c r="R336" s="21"/>
      <c r="S336" s="21"/>
      <c r="T336" s="21"/>
      <c r="U336" s="21"/>
      <c r="V336" s="21"/>
      <c r="W336" s="21"/>
      <c r="X336" s="21"/>
    </row>
    <row r="337" spans="1:24" ht="21.75" thickBot="1">
      <c r="A337" s="94">
        <f t="shared" si="26"/>
        <v>331</v>
      </c>
      <c r="B337" s="86" t="s">
        <v>6</v>
      </c>
      <c r="C337" s="14">
        <f t="shared" si="27"/>
        <v>330</v>
      </c>
      <c r="D337" s="14">
        <f t="shared" si="28"/>
        <v>660</v>
      </c>
      <c r="E337" s="14">
        <f t="shared" si="29"/>
        <v>661</v>
      </c>
      <c r="F337" s="123" t="str">
        <f t="shared" si="25"/>
        <v>CRANK SHAFT TIGHTEN DATA|SPINDLE JUDGE (NG RE TIGHTEN CYCLE2)|NR4</v>
      </c>
      <c r="G337" s="173" t="s">
        <v>153</v>
      </c>
      <c r="H337" s="172" t="s">
        <v>160</v>
      </c>
      <c r="I337" s="106" t="s">
        <v>8</v>
      </c>
      <c r="J337" s="107" t="s">
        <v>98</v>
      </c>
      <c r="K337" s="108" t="s">
        <v>127</v>
      </c>
      <c r="L337" s="108" t="s">
        <v>105</v>
      </c>
      <c r="M337" s="116" t="s">
        <v>136</v>
      </c>
      <c r="N337" s="29" t="s">
        <v>88</v>
      </c>
      <c r="P337" s="20"/>
      <c r="Q337" s="22"/>
      <c r="R337" s="21"/>
      <c r="S337" s="21"/>
      <c r="T337" s="21"/>
      <c r="U337" s="21"/>
      <c r="V337" s="21"/>
      <c r="W337" s="21"/>
      <c r="X337" s="21"/>
    </row>
    <row r="338" spans="1:24" ht="21.75" thickBot="1">
      <c r="A338" s="94">
        <f t="shared" si="26"/>
        <v>332</v>
      </c>
      <c r="B338" s="86" t="s">
        <v>6</v>
      </c>
      <c r="C338" s="14">
        <f t="shared" si="27"/>
        <v>331</v>
      </c>
      <c r="D338" s="14">
        <f t="shared" si="28"/>
        <v>662</v>
      </c>
      <c r="E338" s="14">
        <f t="shared" si="29"/>
        <v>663</v>
      </c>
      <c r="F338" s="123" t="str">
        <f t="shared" si="25"/>
        <v>CRANK SHAFT TIGHTEN DATA|SPINDLE JUDGE (NG RE TIGHTEN CYCLE2)|NR5</v>
      </c>
      <c r="G338" s="173" t="s">
        <v>153</v>
      </c>
      <c r="H338" s="172" t="s">
        <v>160</v>
      </c>
      <c r="I338" s="106" t="s">
        <v>8</v>
      </c>
      <c r="J338" s="107" t="s">
        <v>98</v>
      </c>
      <c r="K338" s="108" t="s">
        <v>128</v>
      </c>
      <c r="L338" s="108" t="s">
        <v>105</v>
      </c>
      <c r="M338" s="116" t="s">
        <v>136</v>
      </c>
      <c r="N338" s="29" t="s">
        <v>88</v>
      </c>
      <c r="P338" s="20"/>
      <c r="Q338" s="22"/>
      <c r="R338" s="21"/>
      <c r="S338" s="21"/>
      <c r="T338" s="21"/>
      <c r="U338" s="21"/>
      <c r="V338" s="21"/>
      <c r="W338" s="21"/>
      <c r="X338" s="21"/>
    </row>
    <row r="339" spans="1:24" ht="21.75" thickBot="1">
      <c r="A339" s="94">
        <f t="shared" si="26"/>
        <v>333</v>
      </c>
      <c r="B339" s="86" t="s">
        <v>6</v>
      </c>
      <c r="C339" s="14">
        <f t="shared" si="27"/>
        <v>332</v>
      </c>
      <c r="D339" s="14">
        <f t="shared" si="28"/>
        <v>664</v>
      </c>
      <c r="E339" s="14">
        <f t="shared" si="29"/>
        <v>665</v>
      </c>
      <c r="F339" s="123" t="str">
        <f t="shared" si="25"/>
        <v>CRANK SHAFT TIGHTEN DATA|SPINDLE JUDGE (NG RE TIGHTEN CYCLE2)|NR6</v>
      </c>
      <c r="G339" s="173" t="s">
        <v>153</v>
      </c>
      <c r="H339" s="172" t="s">
        <v>160</v>
      </c>
      <c r="I339" s="106" t="s">
        <v>8</v>
      </c>
      <c r="J339" s="107" t="s">
        <v>98</v>
      </c>
      <c r="K339" s="108" t="s">
        <v>129</v>
      </c>
      <c r="L339" s="108" t="s">
        <v>105</v>
      </c>
      <c r="M339" s="116" t="s">
        <v>136</v>
      </c>
      <c r="N339" s="29" t="s">
        <v>88</v>
      </c>
      <c r="P339" s="20"/>
      <c r="Q339" s="22"/>
      <c r="R339" s="21"/>
      <c r="S339" s="21"/>
      <c r="T339" s="21"/>
      <c r="U339" s="21"/>
      <c r="V339" s="21"/>
      <c r="W339" s="21"/>
      <c r="X339" s="21"/>
    </row>
    <row r="340" spans="1:24" ht="21.75" thickBot="1">
      <c r="A340" s="94">
        <f t="shared" si="26"/>
        <v>334</v>
      </c>
      <c r="B340" s="86" t="s">
        <v>6</v>
      </c>
      <c r="C340" s="14">
        <f t="shared" si="27"/>
        <v>333</v>
      </c>
      <c r="D340" s="14">
        <f t="shared" si="28"/>
        <v>666</v>
      </c>
      <c r="E340" s="14">
        <f t="shared" si="29"/>
        <v>667</v>
      </c>
      <c r="F340" s="123" t="str">
        <f t="shared" si="25"/>
        <v>CRANK SHAFT TIGHTEN DATA|SPINDLE JUDGE (NG RE TIGHTEN CYCLE2)|NR7</v>
      </c>
      <c r="G340" s="173" t="s">
        <v>153</v>
      </c>
      <c r="H340" s="172" t="s">
        <v>160</v>
      </c>
      <c r="I340" s="106" t="s">
        <v>8</v>
      </c>
      <c r="J340" s="107" t="s">
        <v>98</v>
      </c>
      <c r="K340" s="108" t="s">
        <v>130</v>
      </c>
      <c r="L340" s="108" t="s">
        <v>105</v>
      </c>
      <c r="M340" s="116" t="s">
        <v>136</v>
      </c>
      <c r="N340" s="29" t="s">
        <v>88</v>
      </c>
      <c r="P340" s="20"/>
      <c r="Q340" s="22"/>
      <c r="R340" s="21"/>
      <c r="S340" s="21"/>
      <c r="T340" s="21"/>
      <c r="U340" s="21"/>
      <c r="V340" s="21"/>
      <c r="W340" s="21"/>
      <c r="X340" s="21"/>
    </row>
    <row r="341" spans="1:24" ht="21.75" thickBot="1">
      <c r="A341" s="94">
        <f t="shared" si="26"/>
        <v>335</v>
      </c>
      <c r="B341" s="86" t="s">
        <v>6</v>
      </c>
      <c r="C341" s="14">
        <f t="shared" si="27"/>
        <v>334</v>
      </c>
      <c r="D341" s="14">
        <f t="shared" si="28"/>
        <v>668</v>
      </c>
      <c r="E341" s="14">
        <f t="shared" si="29"/>
        <v>669</v>
      </c>
      <c r="F341" s="123" t="str">
        <f t="shared" si="25"/>
        <v>CRANK SHAFT TIGHTEN DATA|SPINDLE JUDGE (NG RE TIGHTEN CYCLE2)|NR8</v>
      </c>
      <c r="G341" s="173" t="s">
        <v>153</v>
      </c>
      <c r="H341" s="172" t="s">
        <v>160</v>
      </c>
      <c r="I341" s="106" t="s">
        <v>8</v>
      </c>
      <c r="J341" s="107" t="s">
        <v>98</v>
      </c>
      <c r="K341" s="108" t="s">
        <v>131</v>
      </c>
      <c r="L341" s="108" t="s">
        <v>105</v>
      </c>
      <c r="M341" s="116" t="s">
        <v>136</v>
      </c>
      <c r="N341" s="29" t="s">
        <v>88</v>
      </c>
      <c r="P341" s="20"/>
      <c r="Q341" s="22"/>
      <c r="R341" s="21"/>
      <c r="S341" s="21"/>
      <c r="T341" s="21"/>
      <c r="U341" s="21"/>
      <c r="V341" s="21"/>
      <c r="W341" s="21"/>
      <c r="X341" s="21"/>
    </row>
    <row r="342" spans="1:24" ht="21.75" thickBot="1">
      <c r="A342" s="94">
        <f t="shared" si="26"/>
        <v>336</v>
      </c>
      <c r="B342" s="86" t="s">
        <v>6</v>
      </c>
      <c r="C342" s="14">
        <f t="shared" si="27"/>
        <v>335</v>
      </c>
      <c r="D342" s="14">
        <f t="shared" si="28"/>
        <v>670</v>
      </c>
      <c r="E342" s="14">
        <f t="shared" si="29"/>
        <v>671</v>
      </c>
      <c r="F342" s="123" t="str">
        <f t="shared" si="25"/>
        <v>CRANK SHAFT TIGHTEN DATA|SPINDLE JUDGE (NG RE TIGHTEN CYCLE2)|NR9</v>
      </c>
      <c r="G342" s="173" t="s">
        <v>153</v>
      </c>
      <c r="H342" s="172" t="s">
        <v>160</v>
      </c>
      <c r="I342" s="106" t="s">
        <v>8</v>
      </c>
      <c r="J342" s="107" t="s">
        <v>98</v>
      </c>
      <c r="K342" s="108" t="s">
        <v>132</v>
      </c>
      <c r="L342" s="108" t="s">
        <v>105</v>
      </c>
      <c r="M342" s="116" t="s">
        <v>136</v>
      </c>
      <c r="N342" s="29" t="s">
        <v>88</v>
      </c>
      <c r="O342" s="37"/>
      <c r="P342" s="20"/>
      <c r="Q342" s="22"/>
      <c r="R342" s="21"/>
      <c r="S342" s="21"/>
      <c r="T342" s="21"/>
      <c r="U342" s="21"/>
      <c r="V342" s="21"/>
      <c r="W342" s="21"/>
      <c r="X342" s="21"/>
    </row>
    <row r="343" spans="1:24" ht="21.75" thickBot="1">
      <c r="A343" s="94">
        <f t="shared" si="26"/>
        <v>337</v>
      </c>
      <c r="B343" s="86" t="s">
        <v>6</v>
      </c>
      <c r="C343" s="14">
        <f t="shared" si="27"/>
        <v>336</v>
      </c>
      <c r="D343" s="14">
        <f t="shared" si="28"/>
        <v>672</v>
      </c>
      <c r="E343" s="14">
        <f t="shared" si="29"/>
        <v>673</v>
      </c>
      <c r="F343" s="123" t="str">
        <f t="shared" si="25"/>
        <v>CRANK SHAFT TIGHTEN DATA|SPINDLE JUDGE (NG RE TIGHTEN CYCLE2)|NR10</v>
      </c>
      <c r="G343" s="173" t="s">
        <v>153</v>
      </c>
      <c r="H343" s="172" t="s">
        <v>160</v>
      </c>
      <c r="I343" s="106" t="s">
        <v>8</v>
      </c>
      <c r="J343" s="107" t="s">
        <v>98</v>
      </c>
      <c r="K343" s="108" t="s">
        <v>133</v>
      </c>
      <c r="L343" s="108" t="s">
        <v>105</v>
      </c>
      <c r="M343" s="116" t="s">
        <v>136</v>
      </c>
      <c r="N343" s="29" t="s">
        <v>88</v>
      </c>
      <c r="O343" s="37"/>
      <c r="P343" s="20"/>
      <c r="Q343" s="22"/>
      <c r="R343" s="21"/>
      <c r="S343" s="21"/>
      <c r="T343" s="21"/>
      <c r="U343" s="21"/>
      <c r="V343" s="21"/>
      <c r="W343" s="21"/>
      <c r="X343" s="21"/>
    </row>
    <row r="344" spans="1:24" ht="15" customHeight="1" thickBot="1">
      <c r="A344" s="94">
        <f t="shared" si="26"/>
        <v>338</v>
      </c>
      <c r="B344" s="86" t="s">
        <v>6</v>
      </c>
      <c r="C344" s="14">
        <f t="shared" si="27"/>
        <v>337</v>
      </c>
      <c r="D344" s="14">
        <f t="shared" si="28"/>
        <v>674</v>
      </c>
      <c r="E344" s="14">
        <f t="shared" si="29"/>
        <v>675</v>
      </c>
      <c r="F344" s="123" t="str">
        <f t="shared" si="25"/>
        <v>CRANK SHAFT TIGHTEN DATA|SNAG TORQUE    ((NG RE TIGHTEN CYCLE2)|NR1</v>
      </c>
      <c r="G344" s="173" t="s">
        <v>153</v>
      </c>
      <c r="H344" s="172" t="s">
        <v>161</v>
      </c>
      <c r="I344" s="106" t="s">
        <v>55</v>
      </c>
      <c r="J344" s="107" t="s">
        <v>98</v>
      </c>
      <c r="K344" s="108" t="s">
        <v>124</v>
      </c>
      <c r="L344" s="108" t="s">
        <v>138</v>
      </c>
      <c r="M344" s="116"/>
      <c r="N344" s="222" t="s">
        <v>1807</v>
      </c>
      <c r="P344" s="20"/>
      <c r="Q344" s="22"/>
      <c r="R344" s="21"/>
      <c r="S344" s="21"/>
      <c r="T344" s="21"/>
      <c r="U344" s="21"/>
      <c r="V344" s="21"/>
      <c r="W344" s="21"/>
      <c r="X344" s="21"/>
    </row>
    <row r="345" spans="1:24" ht="21.75" thickBot="1">
      <c r="A345" s="94">
        <f t="shared" si="26"/>
        <v>339</v>
      </c>
      <c r="B345" s="86" t="s">
        <v>6</v>
      </c>
      <c r="C345" s="14">
        <f t="shared" si="27"/>
        <v>338</v>
      </c>
      <c r="D345" s="14">
        <f t="shared" si="28"/>
        <v>676</v>
      </c>
      <c r="E345" s="14">
        <f t="shared" si="29"/>
        <v>677</v>
      </c>
      <c r="F345" s="123" t="str">
        <f t="shared" si="25"/>
        <v>CRANK SHAFT TIGHTEN DATA|SNAG TORQUE    ((NG RE TIGHTEN CYCLE2)|NR2</v>
      </c>
      <c r="G345" s="173" t="s">
        <v>153</v>
      </c>
      <c r="H345" s="172" t="s">
        <v>161</v>
      </c>
      <c r="I345" s="106" t="s">
        <v>55</v>
      </c>
      <c r="J345" s="107" t="s">
        <v>98</v>
      </c>
      <c r="K345" s="108" t="s">
        <v>125</v>
      </c>
      <c r="L345" s="108" t="s">
        <v>138</v>
      </c>
      <c r="M345" s="116"/>
      <c r="N345" s="222" t="s">
        <v>1807</v>
      </c>
      <c r="P345" s="20"/>
      <c r="Q345" s="22"/>
      <c r="R345" s="21"/>
      <c r="S345" s="21"/>
      <c r="T345" s="21"/>
      <c r="U345" s="21"/>
      <c r="V345" s="21"/>
      <c r="W345" s="21"/>
      <c r="X345" s="21"/>
    </row>
    <row r="346" spans="1:24" ht="21.75" thickBot="1">
      <c r="A346" s="94">
        <f t="shared" si="26"/>
        <v>340</v>
      </c>
      <c r="B346" s="86" t="s">
        <v>6</v>
      </c>
      <c r="C346" s="14">
        <f t="shared" si="27"/>
        <v>339</v>
      </c>
      <c r="D346" s="14">
        <f t="shared" si="28"/>
        <v>678</v>
      </c>
      <c r="E346" s="14">
        <f t="shared" si="29"/>
        <v>679</v>
      </c>
      <c r="F346" s="123" t="str">
        <f t="shared" si="25"/>
        <v>CRANK SHAFT TIGHTEN DATA|SNAG TORQUE    ((NG RE TIGHTEN CYCLE2)|NR3</v>
      </c>
      <c r="G346" s="173" t="s">
        <v>153</v>
      </c>
      <c r="H346" s="172" t="s">
        <v>161</v>
      </c>
      <c r="I346" s="106" t="s">
        <v>55</v>
      </c>
      <c r="J346" s="107" t="s">
        <v>98</v>
      </c>
      <c r="K346" s="108" t="s">
        <v>126</v>
      </c>
      <c r="L346" s="108" t="s">
        <v>138</v>
      </c>
      <c r="M346" s="116"/>
      <c r="N346" s="222" t="s">
        <v>1807</v>
      </c>
      <c r="P346" s="20"/>
      <c r="Q346" s="22"/>
      <c r="R346" s="21"/>
      <c r="S346" s="21"/>
      <c r="T346" s="21"/>
      <c r="U346" s="21"/>
      <c r="V346" s="21"/>
      <c r="W346" s="21"/>
      <c r="X346" s="21"/>
    </row>
    <row r="347" spans="1:24" ht="21.75" thickBot="1">
      <c r="A347" s="94">
        <f t="shared" si="26"/>
        <v>341</v>
      </c>
      <c r="B347" s="86" t="s">
        <v>6</v>
      </c>
      <c r="C347" s="14">
        <f t="shared" si="27"/>
        <v>340</v>
      </c>
      <c r="D347" s="14">
        <f t="shared" si="28"/>
        <v>680</v>
      </c>
      <c r="E347" s="14">
        <f t="shared" si="29"/>
        <v>681</v>
      </c>
      <c r="F347" s="123" t="str">
        <f t="shared" si="25"/>
        <v>CRANK SHAFT TIGHTEN DATA|SNAG TORQUE    ((NG RE TIGHTEN CYCLE2)|NR4</v>
      </c>
      <c r="G347" s="173" t="s">
        <v>153</v>
      </c>
      <c r="H347" s="172" t="s">
        <v>161</v>
      </c>
      <c r="I347" s="106" t="s">
        <v>55</v>
      </c>
      <c r="J347" s="107" t="s">
        <v>98</v>
      </c>
      <c r="K347" s="108" t="s">
        <v>127</v>
      </c>
      <c r="L347" s="108" t="s">
        <v>138</v>
      </c>
      <c r="M347" s="116"/>
      <c r="N347" s="222" t="s">
        <v>1807</v>
      </c>
      <c r="P347" s="20"/>
      <c r="Q347" s="22"/>
      <c r="R347" s="21"/>
      <c r="S347" s="21"/>
      <c r="T347" s="21"/>
      <c r="U347" s="21"/>
      <c r="V347" s="21"/>
      <c r="W347" s="21"/>
      <c r="X347" s="21"/>
    </row>
    <row r="348" spans="1:24" ht="21.75" thickBot="1">
      <c r="A348" s="94">
        <f t="shared" si="26"/>
        <v>342</v>
      </c>
      <c r="B348" s="86" t="s">
        <v>6</v>
      </c>
      <c r="C348" s="14">
        <f t="shared" si="27"/>
        <v>341</v>
      </c>
      <c r="D348" s="14">
        <f t="shared" si="28"/>
        <v>682</v>
      </c>
      <c r="E348" s="14">
        <f t="shared" si="29"/>
        <v>683</v>
      </c>
      <c r="F348" s="123" t="str">
        <f t="shared" si="25"/>
        <v>CRANK SHAFT TIGHTEN DATA|SNAG TORQUE    ((NG RE TIGHTEN CYCLE2)|NR5</v>
      </c>
      <c r="G348" s="173" t="s">
        <v>153</v>
      </c>
      <c r="H348" s="172" t="s">
        <v>161</v>
      </c>
      <c r="I348" s="106" t="s">
        <v>55</v>
      </c>
      <c r="J348" s="107" t="s">
        <v>98</v>
      </c>
      <c r="K348" s="108" t="s">
        <v>128</v>
      </c>
      <c r="L348" s="108" t="s">
        <v>138</v>
      </c>
      <c r="M348" s="116"/>
      <c r="N348" s="222" t="s">
        <v>1807</v>
      </c>
      <c r="P348" s="20"/>
      <c r="Q348" s="22"/>
      <c r="R348" s="21"/>
      <c r="S348" s="21"/>
      <c r="T348" s="21"/>
      <c r="U348" s="21"/>
      <c r="V348" s="21"/>
      <c r="W348" s="21"/>
      <c r="X348" s="21"/>
    </row>
    <row r="349" spans="1:24" ht="21.75" thickBot="1">
      <c r="A349" s="94">
        <f t="shared" si="26"/>
        <v>343</v>
      </c>
      <c r="B349" s="86" t="s">
        <v>6</v>
      </c>
      <c r="C349" s="14">
        <f t="shared" si="27"/>
        <v>342</v>
      </c>
      <c r="D349" s="14">
        <f t="shared" si="28"/>
        <v>684</v>
      </c>
      <c r="E349" s="14">
        <f t="shared" si="29"/>
        <v>685</v>
      </c>
      <c r="F349" s="123" t="str">
        <f t="shared" si="25"/>
        <v>CRANK SHAFT TIGHTEN DATA|SNAG TORQUE    ((NG RE TIGHTEN CYCLE2)|NR6</v>
      </c>
      <c r="G349" s="173" t="s">
        <v>153</v>
      </c>
      <c r="H349" s="172" t="s">
        <v>161</v>
      </c>
      <c r="I349" s="106" t="s">
        <v>55</v>
      </c>
      <c r="J349" s="107" t="s">
        <v>98</v>
      </c>
      <c r="K349" s="108" t="s">
        <v>129</v>
      </c>
      <c r="L349" s="108" t="s">
        <v>138</v>
      </c>
      <c r="M349" s="116"/>
      <c r="N349" s="222" t="s">
        <v>1807</v>
      </c>
      <c r="P349" s="20"/>
      <c r="Q349" s="22"/>
      <c r="R349" s="21"/>
      <c r="S349" s="21"/>
      <c r="T349" s="21"/>
      <c r="U349" s="21"/>
      <c r="V349" s="21"/>
      <c r="W349" s="21"/>
      <c r="X349" s="21"/>
    </row>
    <row r="350" spans="1:24" ht="21.75" thickBot="1">
      <c r="A350" s="94">
        <f t="shared" si="26"/>
        <v>344</v>
      </c>
      <c r="B350" s="86" t="s">
        <v>6</v>
      </c>
      <c r="C350" s="14">
        <f t="shared" si="27"/>
        <v>343</v>
      </c>
      <c r="D350" s="14">
        <f t="shared" si="28"/>
        <v>686</v>
      </c>
      <c r="E350" s="14">
        <f t="shared" si="29"/>
        <v>687</v>
      </c>
      <c r="F350" s="123" t="str">
        <f t="shared" si="25"/>
        <v>CRANK SHAFT TIGHTEN DATA|SNAG TORQUE    ((NG RE TIGHTEN CYCLE2)|NR7</v>
      </c>
      <c r="G350" s="173" t="s">
        <v>153</v>
      </c>
      <c r="H350" s="172" t="s">
        <v>161</v>
      </c>
      <c r="I350" s="106" t="s">
        <v>55</v>
      </c>
      <c r="J350" s="107" t="s">
        <v>98</v>
      </c>
      <c r="K350" s="108" t="s">
        <v>130</v>
      </c>
      <c r="L350" s="108" t="s">
        <v>138</v>
      </c>
      <c r="M350" s="116"/>
      <c r="N350" s="222" t="s">
        <v>1807</v>
      </c>
      <c r="P350" s="20"/>
      <c r="Q350" s="22"/>
      <c r="R350" s="21"/>
      <c r="S350" s="21"/>
      <c r="T350" s="21"/>
      <c r="U350" s="21"/>
      <c r="V350" s="21"/>
      <c r="W350" s="21"/>
      <c r="X350" s="21"/>
    </row>
    <row r="351" spans="1:24" ht="21.75" thickBot="1">
      <c r="A351" s="94">
        <f t="shared" si="26"/>
        <v>345</v>
      </c>
      <c r="B351" s="86" t="s">
        <v>6</v>
      </c>
      <c r="C351" s="14">
        <f t="shared" si="27"/>
        <v>344</v>
      </c>
      <c r="D351" s="14">
        <f t="shared" si="28"/>
        <v>688</v>
      </c>
      <c r="E351" s="14">
        <f t="shared" si="29"/>
        <v>689</v>
      </c>
      <c r="F351" s="123" t="str">
        <f t="shared" si="25"/>
        <v>CRANK SHAFT TIGHTEN DATA|SNAG TORQUE    ((NG RE TIGHTEN CYCLE2)|NR8</v>
      </c>
      <c r="G351" s="173" t="s">
        <v>153</v>
      </c>
      <c r="H351" s="172" t="s">
        <v>161</v>
      </c>
      <c r="I351" s="106" t="s">
        <v>55</v>
      </c>
      <c r="J351" s="107" t="s">
        <v>98</v>
      </c>
      <c r="K351" s="108" t="s">
        <v>131</v>
      </c>
      <c r="L351" s="108" t="s">
        <v>138</v>
      </c>
      <c r="M351" s="116"/>
      <c r="N351" s="222" t="s">
        <v>1807</v>
      </c>
      <c r="P351" s="20"/>
      <c r="Q351" s="22"/>
      <c r="R351" s="21"/>
      <c r="S351" s="21"/>
      <c r="T351" s="21"/>
      <c r="U351" s="21"/>
      <c r="V351" s="21"/>
      <c r="W351" s="21"/>
      <c r="X351" s="21"/>
    </row>
    <row r="352" spans="1:24" ht="21.75" thickBot="1">
      <c r="A352" s="94">
        <f t="shared" si="26"/>
        <v>346</v>
      </c>
      <c r="B352" s="86" t="s">
        <v>6</v>
      </c>
      <c r="C352" s="14">
        <f t="shared" si="27"/>
        <v>345</v>
      </c>
      <c r="D352" s="14">
        <f t="shared" si="28"/>
        <v>690</v>
      </c>
      <c r="E352" s="14">
        <f t="shared" si="29"/>
        <v>691</v>
      </c>
      <c r="F352" s="123" t="str">
        <f t="shared" si="25"/>
        <v>CRANK SHAFT TIGHTEN DATA|SNAG TORQUE    ((NG RE TIGHTEN CYCLE2)|NR9</v>
      </c>
      <c r="G352" s="173" t="s">
        <v>153</v>
      </c>
      <c r="H352" s="172" t="s">
        <v>161</v>
      </c>
      <c r="I352" s="106" t="s">
        <v>55</v>
      </c>
      <c r="J352" s="107" t="s">
        <v>98</v>
      </c>
      <c r="K352" s="108" t="s">
        <v>132</v>
      </c>
      <c r="L352" s="108" t="s">
        <v>138</v>
      </c>
      <c r="M352" s="116"/>
      <c r="N352" s="222" t="s">
        <v>1807</v>
      </c>
      <c r="P352" s="20"/>
      <c r="Q352" s="22"/>
      <c r="R352" s="21"/>
      <c r="S352" s="21"/>
      <c r="T352" s="21"/>
      <c r="U352" s="21"/>
      <c r="V352" s="21"/>
      <c r="W352" s="21"/>
      <c r="X352" s="21"/>
    </row>
    <row r="353" spans="1:24" ht="21.75" thickBot="1">
      <c r="A353" s="94">
        <f t="shared" si="26"/>
        <v>347</v>
      </c>
      <c r="B353" s="86" t="s">
        <v>6</v>
      </c>
      <c r="C353" s="14">
        <f t="shared" si="27"/>
        <v>346</v>
      </c>
      <c r="D353" s="14">
        <f t="shared" si="28"/>
        <v>692</v>
      </c>
      <c r="E353" s="14">
        <f t="shared" si="29"/>
        <v>693</v>
      </c>
      <c r="F353" s="123" t="str">
        <f t="shared" si="25"/>
        <v>CRANK SHAFT TIGHTEN DATA|SNAG TORQUE    ((NG RE TIGHTEN CYCLE2)|NR10</v>
      </c>
      <c r="G353" s="173" t="s">
        <v>153</v>
      </c>
      <c r="H353" s="172" t="s">
        <v>161</v>
      </c>
      <c r="I353" s="106" t="s">
        <v>55</v>
      </c>
      <c r="J353" s="107" t="s">
        <v>98</v>
      </c>
      <c r="K353" s="108" t="s">
        <v>133</v>
      </c>
      <c r="L353" s="108" t="s">
        <v>138</v>
      </c>
      <c r="M353" s="116"/>
      <c r="N353" s="222" t="s">
        <v>1807</v>
      </c>
      <c r="P353" s="20"/>
      <c r="Q353" s="22"/>
      <c r="R353" s="21"/>
      <c r="S353" s="21"/>
      <c r="T353" s="21"/>
      <c r="U353" s="21"/>
      <c r="V353" s="21"/>
      <c r="W353" s="21"/>
      <c r="X353" s="21"/>
    </row>
    <row r="354" spans="1:24" ht="15" customHeight="1" thickBot="1">
      <c r="A354" s="94">
        <f t="shared" si="26"/>
        <v>348</v>
      </c>
      <c r="B354" s="86" t="s">
        <v>6</v>
      </c>
      <c r="C354" s="14">
        <f t="shared" si="27"/>
        <v>347</v>
      </c>
      <c r="D354" s="14">
        <f t="shared" si="28"/>
        <v>694</v>
      </c>
      <c r="E354" s="14">
        <f t="shared" si="29"/>
        <v>695</v>
      </c>
      <c r="F354" s="123" t="str">
        <f t="shared" si="25"/>
        <v>CRANK SHAFT TIGHTEN DATA|MONITOR ANGLE ((NG RE TIGHTEN CYCLE2)|NR1</v>
      </c>
      <c r="G354" s="173" t="s">
        <v>153</v>
      </c>
      <c r="H354" s="172" t="s">
        <v>162</v>
      </c>
      <c r="I354" s="106" t="s">
        <v>55</v>
      </c>
      <c r="J354" s="107" t="s">
        <v>98</v>
      </c>
      <c r="K354" s="108" t="s">
        <v>124</v>
      </c>
      <c r="L354" s="108" t="s">
        <v>139</v>
      </c>
      <c r="M354" s="116"/>
      <c r="N354" s="222" t="s">
        <v>1807</v>
      </c>
      <c r="P354" s="20"/>
      <c r="Q354" s="22"/>
      <c r="R354" s="21"/>
      <c r="S354" s="21"/>
      <c r="T354" s="21"/>
      <c r="U354" s="21"/>
      <c r="V354" s="21"/>
      <c r="W354" s="21"/>
      <c r="X354" s="21"/>
    </row>
    <row r="355" spans="1:24" ht="21.75" thickBot="1">
      <c r="A355" s="94">
        <f t="shared" si="26"/>
        <v>349</v>
      </c>
      <c r="B355" s="86" t="s">
        <v>6</v>
      </c>
      <c r="C355" s="14">
        <f t="shared" si="27"/>
        <v>348</v>
      </c>
      <c r="D355" s="14">
        <f t="shared" si="28"/>
        <v>696</v>
      </c>
      <c r="E355" s="14">
        <f t="shared" si="29"/>
        <v>697</v>
      </c>
      <c r="F355" s="123" t="str">
        <f t="shared" si="25"/>
        <v>CRANK SHAFT TIGHTEN DATA|MONITOR ANGLE ((NG RE TIGHTEN CYCLE2)|NR2</v>
      </c>
      <c r="G355" s="173" t="s">
        <v>153</v>
      </c>
      <c r="H355" s="172" t="s">
        <v>162</v>
      </c>
      <c r="I355" s="106" t="s">
        <v>55</v>
      </c>
      <c r="J355" s="107" t="s">
        <v>98</v>
      </c>
      <c r="K355" s="108" t="s">
        <v>125</v>
      </c>
      <c r="L355" s="108" t="s">
        <v>139</v>
      </c>
      <c r="M355" s="116"/>
      <c r="N355" s="222" t="s">
        <v>1807</v>
      </c>
      <c r="P355" s="20"/>
      <c r="Q355" s="22"/>
      <c r="R355" s="21"/>
      <c r="S355" s="21"/>
      <c r="T355" s="21"/>
      <c r="U355" s="21"/>
      <c r="V355" s="21"/>
      <c r="W355" s="21"/>
      <c r="X355" s="21"/>
    </row>
    <row r="356" spans="1:24" ht="21.75" thickBot="1">
      <c r="A356" s="94">
        <f t="shared" si="26"/>
        <v>350</v>
      </c>
      <c r="B356" s="86" t="s">
        <v>6</v>
      </c>
      <c r="C356" s="14">
        <f t="shared" si="27"/>
        <v>349</v>
      </c>
      <c r="D356" s="14">
        <f t="shared" si="28"/>
        <v>698</v>
      </c>
      <c r="E356" s="14">
        <f t="shared" si="29"/>
        <v>699</v>
      </c>
      <c r="F356" s="123" t="str">
        <f t="shared" si="25"/>
        <v>CRANK SHAFT TIGHTEN DATA|MONITOR ANGLE ((NG RE TIGHTEN CYCLE2)|NR3</v>
      </c>
      <c r="G356" s="173" t="s">
        <v>153</v>
      </c>
      <c r="H356" s="172" t="s">
        <v>162</v>
      </c>
      <c r="I356" s="106" t="s">
        <v>55</v>
      </c>
      <c r="J356" s="107" t="s">
        <v>98</v>
      </c>
      <c r="K356" s="108" t="s">
        <v>126</v>
      </c>
      <c r="L356" s="108" t="s">
        <v>139</v>
      </c>
      <c r="M356" s="116"/>
      <c r="N356" s="222" t="s">
        <v>1807</v>
      </c>
      <c r="P356" s="20"/>
      <c r="Q356" s="22"/>
      <c r="R356" s="21"/>
      <c r="S356" s="21"/>
      <c r="T356" s="21"/>
      <c r="U356" s="21"/>
      <c r="V356" s="21"/>
      <c r="W356" s="21"/>
      <c r="X356" s="21"/>
    </row>
    <row r="357" spans="1:24" ht="21.75" thickBot="1">
      <c r="A357" s="94">
        <f t="shared" si="26"/>
        <v>351</v>
      </c>
      <c r="B357" s="86" t="s">
        <v>6</v>
      </c>
      <c r="C357" s="14">
        <f t="shared" si="27"/>
        <v>350</v>
      </c>
      <c r="D357" s="14">
        <f t="shared" si="28"/>
        <v>700</v>
      </c>
      <c r="E357" s="14">
        <f t="shared" si="29"/>
        <v>701</v>
      </c>
      <c r="F357" s="123" t="str">
        <f t="shared" si="25"/>
        <v>CRANK SHAFT TIGHTEN DATA|MONITOR ANGLE ((NG RE TIGHTEN CYCLE2)|NR4</v>
      </c>
      <c r="G357" s="173" t="s">
        <v>153</v>
      </c>
      <c r="H357" s="172" t="s">
        <v>162</v>
      </c>
      <c r="I357" s="106" t="s">
        <v>55</v>
      </c>
      <c r="J357" s="107" t="s">
        <v>98</v>
      </c>
      <c r="K357" s="108" t="s">
        <v>127</v>
      </c>
      <c r="L357" s="108" t="s">
        <v>139</v>
      </c>
      <c r="M357" s="116"/>
      <c r="N357" s="222" t="s">
        <v>1807</v>
      </c>
      <c r="P357" s="20"/>
      <c r="Q357" s="22"/>
      <c r="R357" s="21"/>
      <c r="S357" s="21"/>
      <c r="T357" s="21"/>
      <c r="U357" s="21"/>
      <c r="V357" s="21"/>
      <c r="W357" s="21"/>
      <c r="X357" s="21"/>
    </row>
    <row r="358" spans="1:24" ht="21.75" thickBot="1">
      <c r="A358" s="94">
        <f t="shared" si="26"/>
        <v>352</v>
      </c>
      <c r="B358" s="86" t="s">
        <v>6</v>
      </c>
      <c r="C358" s="14">
        <f t="shared" si="27"/>
        <v>351</v>
      </c>
      <c r="D358" s="14">
        <f t="shared" si="28"/>
        <v>702</v>
      </c>
      <c r="E358" s="14">
        <f t="shared" si="29"/>
        <v>703</v>
      </c>
      <c r="F358" s="123" t="str">
        <f t="shared" si="25"/>
        <v>CRANK SHAFT TIGHTEN DATA|MONITOR ANGLE ((NG RE TIGHTEN CYCLE2)|NR5</v>
      </c>
      <c r="G358" s="173" t="s">
        <v>153</v>
      </c>
      <c r="H358" s="172" t="s">
        <v>162</v>
      </c>
      <c r="I358" s="106" t="s">
        <v>55</v>
      </c>
      <c r="J358" s="107" t="s">
        <v>98</v>
      </c>
      <c r="K358" s="108" t="s">
        <v>128</v>
      </c>
      <c r="L358" s="108" t="s">
        <v>139</v>
      </c>
      <c r="M358" s="116"/>
      <c r="N358" s="222" t="s">
        <v>1807</v>
      </c>
      <c r="P358" s="20"/>
      <c r="Q358" s="22"/>
      <c r="R358" s="21"/>
      <c r="S358" s="21"/>
      <c r="T358" s="21"/>
      <c r="U358" s="21"/>
      <c r="V358" s="21"/>
      <c r="W358" s="21"/>
      <c r="X358" s="21"/>
    </row>
    <row r="359" spans="1:24" ht="21.75" thickBot="1">
      <c r="A359" s="94">
        <f t="shared" si="26"/>
        <v>353</v>
      </c>
      <c r="B359" s="86" t="s">
        <v>6</v>
      </c>
      <c r="C359" s="14">
        <f t="shared" si="27"/>
        <v>352</v>
      </c>
      <c r="D359" s="14">
        <f t="shared" si="28"/>
        <v>704</v>
      </c>
      <c r="E359" s="14">
        <f t="shared" si="29"/>
        <v>705</v>
      </c>
      <c r="F359" s="123" t="str">
        <f t="shared" si="25"/>
        <v>CRANK SHAFT TIGHTEN DATA|MONITOR ANGLE ((NG RE TIGHTEN CYCLE2)|NR6</v>
      </c>
      <c r="G359" s="173" t="s">
        <v>153</v>
      </c>
      <c r="H359" s="172" t="s">
        <v>162</v>
      </c>
      <c r="I359" s="106" t="s">
        <v>55</v>
      </c>
      <c r="J359" s="107" t="s">
        <v>98</v>
      </c>
      <c r="K359" s="108" t="s">
        <v>129</v>
      </c>
      <c r="L359" s="108" t="s">
        <v>139</v>
      </c>
      <c r="M359" s="116"/>
      <c r="N359" s="222" t="s">
        <v>1807</v>
      </c>
      <c r="P359" s="20"/>
      <c r="Q359" s="22"/>
      <c r="R359" s="21"/>
      <c r="S359" s="21"/>
      <c r="T359" s="21"/>
      <c r="U359" s="21"/>
      <c r="V359" s="21"/>
      <c r="W359" s="21"/>
      <c r="X359" s="21"/>
    </row>
    <row r="360" spans="1:24" ht="21.75" thickBot="1">
      <c r="A360" s="94">
        <f t="shared" si="26"/>
        <v>354</v>
      </c>
      <c r="B360" s="86" t="s">
        <v>6</v>
      </c>
      <c r="C360" s="14">
        <f t="shared" si="27"/>
        <v>353</v>
      </c>
      <c r="D360" s="14">
        <f t="shared" si="28"/>
        <v>706</v>
      </c>
      <c r="E360" s="14">
        <f t="shared" si="29"/>
        <v>707</v>
      </c>
      <c r="F360" s="123" t="str">
        <f t="shared" si="25"/>
        <v>CRANK SHAFT TIGHTEN DATA|MONITOR ANGLE ((NG RE TIGHTEN CYCLE2)|NR7</v>
      </c>
      <c r="G360" s="173" t="s">
        <v>153</v>
      </c>
      <c r="H360" s="172" t="s">
        <v>162</v>
      </c>
      <c r="I360" s="106" t="s">
        <v>55</v>
      </c>
      <c r="J360" s="107" t="s">
        <v>98</v>
      </c>
      <c r="K360" s="108" t="s">
        <v>130</v>
      </c>
      <c r="L360" s="108" t="s">
        <v>139</v>
      </c>
      <c r="M360" s="116"/>
      <c r="N360" s="222" t="s">
        <v>1807</v>
      </c>
      <c r="P360" s="20"/>
      <c r="Q360" s="22"/>
      <c r="R360" s="21"/>
      <c r="S360" s="21"/>
      <c r="T360" s="21"/>
      <c r="U360" s="21"/>
      <c r="V360" s="21"/>
      <c r="W360" s="21"/>
      <c r="X360" s="21"/>
    </row>
    <row r="361" spans="1:24" ht="21.75" thickBot="1">
      <c r="A361" s="94">
        <f t="shared" si="26"/>
        <v>355</v>
      </c>
      <c r="B361" s="86" t="s">
        <v>6</v>
      </c>
      <c r="C361" s="14">
        <f t="shared" si="27"/>
        <v>354</v>
      </c>
      <c r="D361" s="14">
        <f t="shared" si="28"/>
        <v>708</v>
      </c>
      <c r="E361" s="14">
        <f t="shared" si="29"/>
        <v>709</v>
      </c>
      <c r="F361" s="123" t="str">
        <f t="shared" si="25"/>
        <v>CRANK SHAFT TIGHTEN DATA|MONITOR ANGLE ((NG RE TIGHTEN CYCLE2)|NR8</v>
      </c>
      <c r="G361" s="173" t="s">
        <v>153</v>
      </c>
      <c r="H361" s="172" t="s">
        <v>162</v>
      </c>
      <c r="I361" s="106" t="s">
        <v>55</v>
      </c>
      <c r="J361" s="107" t="s">
        <v>98</v>
      </c>
      <c r="K361" s="108" t="s">
        <v>131</v>
      </c>
      <c r="L361" s="108" t="s">
        <v>139</v>
      </c>
      <c r="M361" s="116"/>
      <c r="N361" s="222" t="s">
        <v>1807</v>
      </c>
      <c r="P361" s="20"/>
      <c r="Q361" s="22"/>
      <c r="R361" s="21"/>
      <c r="S361" s="21"/>
      <c r="T361" s="21"/>
      <c r="U361" s="21"/>
      <c r="V361" s="21"/>
      <c r="W361" s="21"/>
      <c r="X361" s="21"/>
    </row>
    <row r="362" spans="1:24" ht="21.75" thickBot="1">
      <c r="A362" s="94">
        <f t="shared" si="26"/>
        <v>356</v>
      </c>
      <c r="B362" s="86" t="s">
        <v>6</v>
      </c>
      <c r="C362" s="14">
        <f t="shared" si="27"/>
        <v>355</v>
      </c>
      <c r="D362" s="14">
        <f t="shared" si="28"/>
        <v>710</v>
      </c>
      <c r="E362" s="14">
        <f t="shared" si="29"/>
        <v>711</v>
      </c>
      <c r="F362" s="123" t="str">
        <f t="shared" si="25"/>
        <v>CRANK SHAFT TIGHTEN DATA|MONITOR ANGLE ((NG RE TIGHTEN CYCLE2)|NR9</v>
      </c>
      <c r="G362" s="173" t="s">
        <v>153</v>
      </c>
      <c r="H362" s="172" t="s">
        <v>162</v>
      </c>
      <c r="I362" s="106" t="s">
        <v>55</v>
      </c>
      <c r="J362" s="107" t="s">
        <v>98</v>
      </c>
      <c r="K362" s="108" t="s">
        <v>132</v>
      </c>
      <c r="L362" s="108" t="s">
        <v>139</v>
      </c>
      <c r="M362" s="116"/>
      <c r="N362" s="222" t="s">
        <v>1807</v>
      </c>
      <c r="P362" s="20"/>
      <c r="Q362" s="22"/>
      <c r="R362" s="21"/>
      <c r="S362" s="21"/>
      <c r="T362" s="21"/>
      <c r="U362" s="21"/>
      <c r="V362" s="21"/>
      <c r="W362" s="21"/>
      <c r="X362" s="21"/>
    </row>
    <row r="363" spans="1:24" ht="21.75" thickBot="1">
      <c r="A363" s="94">
        <f t="shared" si="26"/>
        <v>357</v>
      </c>
      <c r="B363" s="86" t="s">
        <v>6</v>
      </c>
      <c r="C363" s="14">
        <f t="shared" si="27"/>
        <v>356</v>
      </c>
      <c r="D363" s="14">
        <f t="shared" si="28"/>
        <v>712</v>
      </c>
      <c r="E363" s="14">
        <f t="shared" si="29"/>
        <v>713</v>
      </c>
      <c r="F363" s="123" t="str">
        <f t="shared" si="25"/>
        <v>CRANK SHAFT TIGHTEN DATA|MONITOR ANGLE ((NG RE TIGHTEN CYCLE2)|NR10</v>
      </c>
      <c r="G363" s="173" t="s">
        <v>153</v>
      </c>
      <c r="H363" s="172" t="s">
        <v>162</v>
      </c>
      <c r="I363" s="106" t="s">
        <v>55</v>
      </c>
      <c r="J363" s="107" t="s">
        <v>98</v>
      </c>
      <c r="K363" s="108" t="s">
        <v>133</v>
      </c>
      <c r="L363" s="108" t="s">
        <v>139</v>
      </c>
      <c r="M363" s="116"/>
      <c r="N363" s="222" t="s">
        <v>1807</v>
      </c>
      <c r="O363" s="37"/>
      <c r="P363" s="20"/>
      <c r="Q363" s="22"/>
      <c r="R363" s="21"/>
      <c r="S363" s="21"/>
      <c r="T363" s="21"/>
      <c r="U363" s="21"/>
      <c r="V363" s="21"/>
      <c r="W363" s="21"/>
      <c r="X363" s="21"/>
    </row>
    <row r="364" spans="1:24" ht="15" customHeight="1" thickBot="1">
      <c r="A364" s="94">
        <f t="shared" si="26"/>
        <v>358</v>
      </c>
      <c r="B364" s="86" t="s">
        <v>6</v>
      </c>
      <c r="C364" s="14">
        <f t="shared" si="27"/>
        <v>357</v>
      </c>
      <c r="D364" s="14">
        <f t="shared" si="28"/>
        <v>714</v>
      </c>
      <c r="E364" s="14">
        <f t="shared" si="29"/>
        <v>715</v>
      </c>
      <c r="F364" s="123" t="str">
        <f t="shared" si="25"/>
        <v>CRANK SHAFT TIGHTEN DATA|FINAL TORQUE    ((NG RE TIGHTEN CYCLE2)|NR1</v>
      </c>
      <c r="G364" s="173" t="s">
        <v>153</v>
      </c>
      <c r="H364" s="172" t="s">
        <v>163</v>
      </c>
      <c r="I364" s="106" t="s">
        <v>55</v>
      </c>
      <c r="J364" s="107" t="s">
        <v>98</v>
      </c>
      <c r="K364" s="108" t="s">
        <v>124</v>
      </c>
      <c r="L364" s="108" t="s">
        <v>140</v>
      </c>
      <c r="M364" s="116"/>
      <c r="N364" s="222" t="s">
        <v>1807</v>
      </c>
      <c r="O364" s="37"/>
      <c r="P364" s="20"/>
      <c r="Q364" s="22"/>
      <c r="R364" s="21"/>
      <c r="S364" s="21"/>
      <c r="T364" s="21"/>
      <c r="U364" s="21"/>
      <c r="V364" s="21"/>
      <c r="W364" s="21"/>
      <c r="X364" s="21"/>
    </row>
    <row r="365" spans="1:24" ht="21.75" thickBot="1">
      <c r="A365" s="94">
        <f t="shared" si="26"/>
        <v>359</v>
      </c>
      <c r="B365" s="86" t="s">
        <v>6</v>
      </c>
      <c r="C365" s="14">
        <f t="shared" si="27"/>
        <v>358</v>
      </c>
      <c r="D365" s="14">
        <f t="shared" si="28"/>
        <v>716</v>
      </c>
      <c r="E365" s="14">
        <f t="shared" si="29"/>
        <v>717</v>
      </c>
      <c r="F365" s="123" t="str">
        <f t="shared" si="25"/>
        <v>CRANK SHAFT TIGHTEN DATA|FINAL TORQUE    ((NG RE TIGHTEN CYCLE2)|NR2</v>
      </c>
      <c r="G365" s="173" t="s">
        <v>153</v>
      </c>
      <c r="H365" s="172" t="s">
        <v>163</v>
      </c>
      <c r="I365" s="106" t="s">
        <v>55</v>
      </c>
      <c r="J365" s="107" t="s">
        <v>98</v>
      </c>
      <c r="K365" s="108" t="s">
        <v>125</v>
      </c>
      <c r="L365" s="108" t="s">
        <v>140</v>
      </c>
      <c r="M365" s="116"/>
      <c r="N365" s="222" t="s">
        <v>1807</v>
      </c>
      <c r="P365" s="20"/>
      <c r="Q365" s="22"/>
      <c r="R365" s="21"/>
      <c r="S365" s="21"/>
      <c r="T365" s="21"/>
      <c r="U365" s="21"/>
      <c r="V365" s="21"/>
      <c r="W365" s="21"/>
      <c r="X365" s="21"/>
    </row>
    <row r="366" spans="1:24" ht="21.75" thickBot="1">
      <c r="A366" s="94">
        <f t="shared" si="26"/>
        <v>360</v>
      </c>
      <c r="B366" s="86" t="s">
        <v>6</v>
      </c>
      <c r="C366" s="14">
        <f t="shared" si="27"/>
        <v>359</v>
      </c>
      <c r="D366" s="14">
        <f t="shared" si="28"/>
        <v>718</v>
      </c>
      <c r="E366" s="14">
        <f t="shared" si="29"/>
        <v>719</v>
      </c>
      <c r="F366" s="123" t="str">
        <f t="shared" si="25"/>
        <v>CRANK SHAFT TIGHTEN DATA|FINAL TORQUE    ((NG RE TIGHTEN CYCLE2)|NR3</v>
      </c>
      <c r="G366" s="173" t="s">
        <v>153</v>
      </c>
      <c r="H366" s="172" t="s">
        <v>163</v>
      </c>
      <c r="I366" s="106" t="s">
        <v>55</v>
      </c>
      <c r="J366" s="107" t="s">
        <v>98</v>
      </c>
      <c r="K366" s="108" t="s">
        <v>126</v>
      </c>
      <c r="L366" s="108" t="s">
        <v>140</v>
      </c>
      <c r="M366" s="116"/>
      <c r="N366" s="222" t="s">
        <v>1807</v>
      </c>
      <c r="P366" s="20"/>
      <c r="Q366" s="22"/>
      <c r="R366" s="21"/>
      <c r="S366" s="21"/>
      <c r="T366" s="21"/>
      <c r="U366" s="21"/>
      <c r="V366" s="21"/>
      <c r="W366" s="21"/>
      <c r="X366" s="21"/>
    </row>
    <row r="367" spans="1:24" ht="21.75" thickBot="1">
      <c r="A367" s="94">
        <f t="shared" si="26"/>
        <v>361</v>
      </c>
      <c r="B367" s="86" t="s">
        <v>6</v>
      </c>
      <c r="C367" s="14">
        <f t="shared" si="27"/>
        <v>360</v>
      </c>
      <c r="D367" s="14">
        <f t="shared" si="28"/>
        <v>720</v>
      </c>
      <c r="E367" s="14">
        <f t="shared" si="29"/>
        <v>721</v>
      </c>
      <c r="F367" s="123" t="str">
        <f t="shared" si="25"/>
        <v>CRANK SHAFT TIGHTEN DATA|FINAL TORQUE    ((NG RE TIGHTEN CYCLE2)|NR4</v>
      </c>
      <c r="G367" s="173" t="s">
        <v>153</v>
      </c>
      <c r="H367" s="172" t="s">
        <v>163</v>
      </c>
      <c r="I367" s="106" t="s">
        <v>55</v>
      </c>
      <c r="J367" s="107" t="s">
        <v>98</v>
      </c>
      <c r="K367" s="108" t="s">
        <v>127</v>
      </c>
      <c r="L367" s="108" t="s">
        <v>140</v>
      </c>
      <c r="M367" s="116"/>
      <c r="N367" s="222" t="s">
        <v>1807</v>
      </c>
      <c r="P367" s="20"/>
      <c r="Q367" s="22"/>
      <c r="R367" s="21"/>
      <c r="S367" s="21"/>
      <c r="T367" s="21"/>
      <c r="U367" s="21"/>
      <c r="V367" s="21"/>
      <c r="W367" s="21"/>
      <c r="X367" s="21"/>
    </row>
    <row r="368" spans="1:24" ht="21.75" thickBot="1">
      <c r="A368" s="94">
        <f t="shared" si="26"/>
        <v>362</v>
      </c>
      <c r="B368" s="86" t="s">
        <v>6</v>
      </c>
      <c r="C368" s="14">
        <f t="shared" si="27"/>
        <v>361</v>
      </c>
      <c r="D368" s="14">
        <f t="shared" si="28"/>
        <v>722</v>
      </c>
      <c r="E368" s="14">
        <f t="shared" si="29"/>
        <v>723</v>
      </c>
      <c r="F368" s="123" t="str">
        <f t="shared" si="25"/>
        <v>CRANK SHAFT TIGHTEN DATA|FINAL TORQUE    ((NG RE TIGHTEN CYCLE2)|NR5</v>
      </c>
      <c r="G368" s="173" t="s">
        <v>153</v>
      </c>
      <c r="H368" s="172" t="s">
        <v>163</v>
      </c>
      <c r="I368" s="106" t="s">
        <v>55</v>
      </c>
      <c r="J368" s="107" t="s">
        <v>98</v>
      </c>
      <c r="K368" s="108" t="s">
        <v>128</v>
      </c>
      <c r="L368" s="108" t="s">
        <v>140</v>
      </c>
      <c r="M368" s="116"/>
      <c r="N368" s="222" t="s">
        <v>1807</v>
      </c>
      <c r="P368" s="20"/>
      <c r="Q368" s="22"/>
      <c r="R368" s="21"/>
      <c r="S368" s="21"/>
      <c r="T368" s="21"/>
      <c r="U368" s="21"/>
      <c r="V368" s="21"/>
      <c r="W368" s="21"/>
      <c r="X368" s="21"/>
    </row>
    <row r="369" spans="1:24" ht="21.75" thickBot="1">
      <c r="A369" s="94">
        <f t="shared" si="26"/>
        <v>363</v>
      </c>
      <c r="B369" s="86" t="s">
        <v>6</v>
      </c>
      <c r="C369" s="14">
        <f t="shared" si="27"/>
        <v>362</v>
      </c>
      <c r="D369" s="14">
        <f t="shared" si="28"/>
        <v>724</v>
      </c>
      <c r="E369" s="14">
        <f t="shared" si="29"/>
        <v>725</v>
      </c>
      <c r="F369" s="123" t="str">
        <f t="shared" si="25"/>
        <v>CRANK SHAFT TIGHTEN DATA|FINAL TORQUE    ((NG RE TIGHTEN CYCLE2)|NR6</v>
      </c>
      <c r="G369" s="173" t="s">
        <v>153</v>
      </c>
      <c r="H369" s="172" t="s">
        <v>163</v>
      </c>
      <c r="I369" s="106" t="s">
        <v>55</v>
      </c>
      <c r="J369" s="107" t="s">
        <v>98</v>
      </c>
      <c r="K369" s="108" t="s">
        <v>129</v>
      </c>
      <c r="L369" s="108" t="s">
        <v>140</v>
      </c>
      <c r="M369" s="116"/>
      <c r="N369" s="222" t="s">
        <v>1807</v>
      </c>
      <c r="P369" s="20"/>
      <c r="Q369" s="22"/>
      <c r="R369" s="21"/>
      <c r="S369" s="21"/>
      <c r="T369" s="21"/>
      <c r="U369" s="21"/>
      <c r="V369" s="21"/>
      <c r="W369" s="21"/>
      <c r="X369" s="21"/>
    </row>
    <row r="370" spans="1:24" ht="21.75" thickBot="1">
      <c r="A370" s="94">
        <f t="shared" si="26"/>
        <v>364</v>
      </c>
      <c r="B370" s="86" t="s">
        <v>6</v>
      </c>
      <c r="C370" s="14">
        <f t="shared" si="27"/>
        <v>363</v>
      </c>
      <c r="D370" s="14">
        <f t="shared" si="28"/>
        <v>726</v>
      </c>
      <c r="E370" s="14">
        <f t="shared" si="29"/>
        <v>727</v>
      </c>
      <c r="F370" s="123" t="str">
        <f t="shared" si="25"/>
        <v>CRANK SHAFT TIGHTEN DATA|FINAL TORQUE    ((NG RE TIGHTEN CYCLE2)|NR7</v>
      </c>
      <c r="G370" s="173" t="s">
        <v>153</v>
      </c>
      <c r="H370" s="172" t="s">
        <v>163</v>
      </c>
      <c r="I370" s="106" t="s">
        <v>55</v>
      </c>
      <c r="J370" s="107" t="s">
        <v>98</v>
      </c>
      <c r="K370" s="108" t="s">
        <v>130</v>
      </c>
      <c r="L370" s="108" t="s">
        <v>140</v>
      </c>
      <c r="M370" s="116"/>
      <c r="N370" s="222" t="s">
        <v>1807</v>
      </c>
      <c r="P370" s="20"/>
      <c r="Q370" s="22"/>
      <c r="R370" s="21"/>
      <c r="S370" s="21"/>
      <c r="T370" s="21"/>
      <c r="U370" s="21"/>
      <c r="V370" s="21"/>
      <c r="W370" s="21"/>
      <c r="X370" s="21"/>
    </row>
    <row r="371" spans="1:24" ht="21.75" thickBot="1">
      <c r="A371" s="94">
        <f t="shared" si="26"/>
        <v>365</v>
      </c>
      <c r="B371" s="86" t="s">
        <v>6</v>
      </c>
      <c r="C371" s="14">
        <f t="shared" si="27"/>
        <v>364</v>
      </c>
      <c r="D371" s="14">
        <f t="shared" si="28"/>
        <v>728</v>
      </c>
      <c r="E371" s="14">
        <f t="shared" si="29"/>
        <v>729</v>
      </c>
      <c r="F371" s="123" t="str">
        <f t="shared" si="25"/>
        <v>CRANK SHAFT TIGHTEN DATA|FINAL TORQUE    ((NG RE TIGHTEN CYCLE2)|NR8</v>
      </c>
      <c r="G371" s="173" t="s">
        <v>153</v>
      </c>
      <c r="H371" s="172" t="s">
        <v>163</v>
      </c>
      <c r="I371" s="106" t="s">
        <v>55</v>
      </c>
      <c r="J371" s="107" t="s">
        <v>98</v>
      </c>
      <c r="K371" s="108" t="s">
        <v>131</v>
      </c>
      <c r="L371" s="108" t="s">
        <v>140</v>
      </c>
      <c r="M371" s="116"/>
      <c r="N371" s="222" t="s">
        <v>1807</v>
      </c>
      <c r="P371" s="20"/>
      <c r="Q371" s="22"/>
      <c r="R371" s="21"/>
      <c r="S371" s="21"/>
      <c r="T371" s="21"/>
      <c r="U371" s="21"/>
      <c r="V371" s="21"/>
      <c r="W371" s="21"/>
      <c r="X371" s="21"/>
    </row>
    <row r="372" spans="1:24" ht="21.75" thickBot="1">
      <c r="A372" s="94">
        <f t="shared" si="26"/>
        <v>366</v>
      </c>
      <c r="B372" s="86" t="s">
        <v>6</v>
      </c>
      <c r="C372" s="14">
        <f t="shared" si="27"/>
        <v>365</v>
      </c>
      <c r="D372" s="14">
        <f t="shared" si="28"/>
        <v>730</v>
      </c>
      <c r="E372" s="14">
        <f t="shared" si="29"/>
        <v>731</v>
      </c>
      <c r="F372" s="123" t="str">
        <f t="shared" si="25"/>
        <v>CRANK SHAFT TIGHTEN DATA|FINAL TORQUE    ((NG RE TIGHTEN CYCLE2)|NR9</v>
      </c>
      <c r="G372" s="173" t="s">
        <v>153</v>
      </c>
      <c r="H372" s="172" t="s">
        <v>163</v>
      </c>
      <c r="I372" s="106" t="s">
        <v>55</v>
      </c>
      <c r="J372" s="107" t="s">
        <v>98</v>
      </c>
      <c r="K372" s="108" t="s">
        <v>132</v>
      </c>
      <c r="L372" s="108" t="s">
        <v>140</v>
      </c>
      <c r="M372" s="116"/>
      <c r="N372" s="222" t="s">
        <v>1807</v>
      </c>
      <c r="P372" s="20"/>
      <c r="Q372" s="22"/>
      <c r="R372" s="21"/>
      <c r="S372" s="21"/>
      <c r="T372" s="21"/>
      <c r="U372" s="21"/>
      <c r="V372" s="21"/>
      <c r="W372" s="21"/>
      <c r="X372" s="21"/>
    </row>
    <row r="373" spans="1:24" ht="21.75" thickBot="1">
      <c r="A373" s="94">
        <f t="shared" si="26"/>
        <v>367</v>
      </c>
      <c r="B373" s="86" t="s">
        <v>6</v>
      </c>
      <c r="C373" s="14">
        <f t="shared" si="27"/>
        <v>366</v>
      </c>
      <c r="D373" s="14">
        <f t="shared" si="28"/>
        <v>732</v>
      </c>
      <c r="E373" s="14">
        <f t="shared" si="29"/>
        <v>733</v>
      </c>
      <c r="F373" s="123" t="str">
        <f t="shared" si="25"/>
        <v>CRANK SHAFT TIGHTEN DATA|FINAL TORQUE    ((NG RE TIGHTEN CYCLE2)|NR10</v>
      </c>
      <c r="G373" s="173" t="s">
        <v>153</v>
      </c>
      <c r="H373" s="172" t="s">
        <v>163</v>
      </c>
      <c r="I373" s="106" t="s">
        <v>55</v>
      </c>
      <c r="J373" s="107" t="s">
        <v>98</v>
      </c>
      <c r="K373" s="108" t="s">
        <v>133</v>
      </c>
      <c r="L373" s="108" t="s">
        <v>140</v>
      </c>
      <c r="M373" s="116"/>
      <c r="N373" s="222" t="s">
        <v>1807</v>
      </c>
      <c r="P373" s="20"/>
      <c r="Q373" s="22"/>
      <c r="R373" s="21"/>
      <c r="S373" s="21"/>
      <c r="T373" s="21"/>
      <c r="U373" s="21"/>
      <c r="V373" s="21"/>
      <c r="W373" s="21"/>
      <c r="X373" s="21"/>
    </row>
    <row r="374" spans="1:24" ht="21.75" thickBot="1">
      <c r="A374" s="94">
        <f t="shared" si="26"/>
        <v>368</v>
      </c>
      <c r="B374" s="86" t="s">
        <v>6</v>
      </c>
      <c r="C374" s="14">
        <f t="shared" si="27"/>
        <v>367</v>
      </c>
      <c r="D374" s="14">
        <f t="shared" si="28"/>
        <v>734</v>
      </c>
      <c r="E374" s="14">
        <f t="shared" si="29"/>
        <v>735</v>
      </c>
      <c r="F374" s="123" t="str">
        <f t="shared" si="25"/>
        <v>CRANK SHAFT TIGHTEN DATA|MANUAL REPAIR|TOTAL JUDGE</v>
      </c>
      <c r="G374" s="173" t="s">
        <v>153</v>
      </c>
      <c r="H374" s="105" t="s">
        <v>134</v>
      </c>
      <c r="I374" s="106" t="s">
        <v>8</v>
      </c>
      <c r="J374" s="107" t="s">
        <v>98</v>
      </c>
      <c r="K374" s="108" t="s">
        <v>141</v>
      </c>
      <c r="L374" s="108" t="s">
        <v>105</v>
      </c>
      <c r="M374" s="116" t="s">
        <v>142</v>
      </c>
      <c r="N374" s="29" t="s">
        <v>88</v>
      </c>
      <c r="P374" s="20"/>
      <c r="Q374" s="22"/>
      <c r="R374" s="21"/>
      <c r="S374" s="21"/>
      <c r="T374" s="21"/>
      <c r="U374" s="21"/>
      <c r="V374" s="21"/>
      <c r="W374" s="21"/>
      <c r="X374" s="21"/>
    </row>
    <row r="375" spans="1:24" ht="15" customHeight="1" thickBot="1">
      <c r="A375" s="94">
        <f t="shared" si="26"/>
        <v>369</v>
      </c>
      <c r="B375" s="86" t="s">
        <v>6</v>
      </c>
      <c r="C375" s="14">
        <f t="shared" si="27"/>
        <v>368</v>
      </c>
      <c r="D375" s="14">
        <f t="shared" si="28"/>
        <v>736</v>
      </c>
      <c r="E375" s="14">
        <f t="shared" si="29"/>
        <v>737</v>
      </c>
      <c r="F375" s="123" t="str">
        <f t="shared" si="25"/>
        <v>CRANK SHAFT TIGHTEN DATA|FINAL TORQUE   MANUAL TIGHTEN|1</v>
      </c>
      <c r="G375" s="173" t="s">
        <v>153</v>
      </c>
      <c r="H375" s="172" t="s">
        <v>152</v>
      </c>
      <c r="I375" s="106" t="s">
        <v>55</v>
      </c>
      <c r="J375" s="107" t="s">
        <v>98</v>
      </c>
      <c r="K375" s="108" t="s">
        <v>118</v>
      </c>
      <c r="L375" s="108" t="s">
        <v>140</v>
      </c>
      <c r="M375" s="116" t="s">
        <v>142</v>
      </c>
      <c r="N375" s="222" t="s">
        <v>1807</v>
      </c>
      <c r="P375" s="20"/>
      <c r="Q375" s="22"/>
      <c r="R375" s="21"/>
      <c r="S375" s="21"/>
      <c r="T375" s="21"/>
      <c r="U375" s="21"/>
      <c r="V375" s="21"/>
      <c r="W375" s="21"/>
      <c r="X375" s="21"/>
    </row>
    <row r="376" spans="1:24" ht="21.75" thickBot="1">
      <c r="A376" s="94">
        <f t="shared" si="26"/>
        <v>370</v>
      </c>
      <c r="B376" s="86" t="s">
        <v>6</v>
      </c>
      <c r="C376" s="14">
        <f t="shared" si="27"/>
        <v>369</v>
      </c>
      <c r="D376" s="14">
        <f t="shared" si="28"/>
        <v>738</v>
      </c>
      <c r="E376" s="14">
        <f t="shared" si="29"/>
        <v>739</v>
      </c>
      <c r="F376" s="123" t="str">
        <f t="shared" si="25"/>
        <v>CRANK SHAFT TIGHTEN DATA|FINAL TORQUE   MANUAL TIGHTEN|2</v>
      </c>
      <c r="G376" s="173" t="s">
        <v>153</v>
      </c>
      <c r="H376" s="172" t="s">
        <v>152</v>
      </c>
      <c r="I376" s="106" t="s">
        <v>55</v>
      </c>
      <c r="J376" s="107" t="s">
        <v>98</v>
      </c>
      <c r="K376" s="108" t="s">
        <v>117</v>
      </c>
      <c r="L376" s="108" t="s">
        <v>140</v>
      </c>
      <c r="M376" s="116" t="s">
        <v>142</v>
      </c>
      <c r="N376" s="222" t="s">
        <v>1807</v>
      </c>
      <c r="P376" s="20"/>
      <c r="Q376" s="22"/>
      <c r="R376" s="21"/>
      <c r="S376" s="21"/>
      <c r="T376" s="21"/>
      <c r="U376" s="21"/>
      <c r="V376" s="21"/>
      <c r="W376" s="21"/>
      <c r="X376" s="21"/>
    </row>
    <row r="377" spans="1:24" ht="21.75" thickBot="1">
      <c r="A377" s="94">
        <f t="shared" si="26"/>
        <v>371</v>
      </c>
      <c r="B377" s="86" t="s">
        <v>6</v>
      </c>
      <c r="C377" s="14">
        <f t="shared" si="27"/>
        <v>370</v>
      </c>
      <c r="D377" s="14">
        <f t="shared" si="28"/>
        <v>740</v>
      </c>
      <c r="E377" s="14">
        <f t="shared" si="29"/>
        <v>741</v>
      </c>
      <c r="F377" s="123" t="str">
        <f t="shared" si="25"/>
        <v>CRANK SHAFT TIGHTEN DATA|FINAL TORQUE   MANUAL TIGHTEN|3</v>
      </c>
      <c r="G377" s="173" t="s">
        <v>153</v>
      </c>
      <c r="H377" s="172" t="s">
        <v>152</v>
      </c>
      <c r="I377" s="106" t="s">
        <v>55</v>
      </c>
      <c r="J377" s="107" t="s">
        <v>98</v>
      </c>
      <c r="K377" s="108" t="s">
        <v>119</v>
      </c>
      <c r="L377" s="108" t="s">
        <v>140</v>
      </c>
      <c r="M377" s="116" t="s">
        <v>142</v>
      </c>
      <c r="N377" s="222" t="s">
        <v>1807</v>
      </c>
      <c r="P377" s="20"/>
      <c r="Q377" s="22"/>
      <c r="R377" s="21"/>
      <c r="S377" s="21"/>
      <c r="T377" s="21"/>
      <c r="U377" s="21"/>
      <c r="V377" s="21"/>
      <c r="W377" s="21"/>
      <c r="X377" s="21"/>
    </row>
    <row r="378" spans="1:24" ht="21.75" thickBot="1">
      <c r="A378" s="94">
        <f t="shared" si="26"/>
        <v>372</v>
      </c>
      <c r="B378" s="86" t="s">
        <v>6</v>
      </c>
      <c r="C378" s="14">
        <f t="shared" si="27"/>
        <v>371</v>
      </c>
      <c r="D378" s="14">
        <f t="shared" si="28"/>
        <v>742</v>
      </c>
      <c r="E378" s="14">
        <f t="shared" si="29"/>
        <v>743</v>
      </c>
      <c r="F378" s="123" t="str">
        <f t="shared" si="25"/>
        <v>CRANK SHAFT TIGHTEN DATA|FINAL TORQUE   MANUAL TIGHTEN|4</v>
      </c>
      <c r="G378" s="173" t="s">
        <v>153</v>
      </c>
      <c r="H378" s="172" t="s">
        <v>152</v>
      </c>
      <c r="I378" s="106" t="s">
        <v>55</v>
      </c>
      <c r="J378" s="107" t="s">
        <v>98</v>
      </c>
      <c r="K378" s="108" t="s">
        <v>143</v>
      </c>
      <c r="L378" s="108" t="s">
        <v>140</v>
      </c>
      <c r="M378" s="116" t="s">
        <v>142</v>
      </c>
      <c r="N378" s="222" t="s">
        <v>1807</v>
      </c>
      <c r="P378" s="20"/>
      <c r="Q378" s="22"/>
      <c r="R378" s="21"/>
      <c r="S378" s="21"/>
      <c r="T378" s="21"/>
      <c r="U378" s="21"/>
      <c r="V378" s="21"/>
      <c r="W378" s="21"/>
      <c r="X378" s="21"/>
    </row>
    <row r="379" spans="1:24" ht="21.75" thickBot="1">
      <c r="A379" s="94">
        <f t="shared" si="26"/>
        <v>373</v>
      </c>
      <c r="B379" s="86" t="s">
        <v>6</v>
      </c>
      <c r="C379" s="14">
        <f t="shared" si="27"/>
        <v>372</v>
      </c>
      <c r="D379" s="14">
        <f t="shared" si="28"/>
        <v>744</v>
      </c>
      <c r="E379" s="14">
        <f t="shared" si="29"/>
        <v>745</v>
      </c>
      <c r="F379" s="123" t="str">
        <f t="shared" si="25"/>
        <v>CRANK SHAFT TIGHTEN DATA|FINAL TORQUE   MANUAL TIGHTEN|5</v>
      </c>
      <c r="G379" s="173" t="s">
        <v>153</v>
      </c>
      <c r="H379" s="172" t="s">
        <v>152</v>
      </c>
      <c r="I379" s="106" t="s">
        <v>55</v>
      </c>
      <c r="J379" s="107" t="s">
        <v>98</v>
      </c>
      <c r="K379" s="108" t="s">
        <v>121</v>
      </c>
      <c r="L379" s="108" t="s">
        <v>140</v>
      </c>
      <c r="M379" s="116" t="s">
        <v>142</v>
      </c>
      <c r="N379" s="222" t="s">
        <v>1807</v>
      </c>
      <c r="P379" s="20"/>
      <c r="Q379" s="22"/>
      <c r="R379" s="21"/>
      <c r="S379" s="21"/>
      <c r="T379" s="21"/>
      <c r="U379" s="21"/>
      <c r="V379" s="21"/>
      <c r="W379" s="21"/>
      <c r="X379" s="21"/>
    </row>
    <row r="380" spans="1:24" ht="21.75" thickBot="1">
      <c r="A380" s="94">
        <f t="shared" si="26"/>
        <v>374</v>
      </c>
      <c r="B380" s="86" t="s">
        <v>6</v>
      </c>
      <c r="C380" s="14">
        <f t="shared" si="27"/>
        <v>373</v>
      </c>
      <c r="D380" s="14">
        <f t="shared" si="28"/>
        <v>746</v>
      </c>
      <c r="E380" s="14">
        <f t="shared" si="29"/>
        <v>747</v>
      </c>
      <c r="F380" s="123" t="str">
        <f t="shared" si="25"/>
        <v>CRANK SHAFT TIGHTEN DATA|FINAL TORQUE   MANUAL TIGHTEN|6</v>
      </c>
      <c r="G380" s="173" t="s">
        <v>153</v>
      </c>
      <c r="H380" s="172" t="s">
        <v>152</v>
      </c>
      <c r="I380" s="106" t="s">
        <v>55</v>
      </c>
      <c r="J380" s="107" t="s">
        <v>98</v>
      </c>
      <c r="K380" s="108" t="s">
        <v>144</v>
      </c>
      <c r="L380" s="108" t="s">
        <v>140</v>
      </c>
      <c r="M380" s="116" t="s">
        <v>142</v>
      </c>
      <c r="N380" s="222" t="s">
        <v>1807</v>
      </c>
      <c r="P380" s="20"/>
      <c r="Q380" s="22"/>
      <c r="R380" s="21"/>
      <c r="S380" s="21"/>
      <c r="T380" s="21"/>
      <c r="U380" s="21"/>
      <c r="V380" s="21"/>
      <c r="W380" s="21"/>
      <c r="X380" s="21"/>
    </row>
    <row r="381" spans="1:24" ht="21.75" thickBot="1">
      <c r="A381" s="94">
        <f t="shared" si="26"/>
        <v>375</v>
      </c>
      <c r="B381" s="86" t="s">
        <v>6</v>
      </c>
      <c r="C381" s="14">
        <f t="shared" si="27"/>
        <v>374</v>
      </c>
      <c r="D381" s="14">
        <f t="shared" si="28"/>
        <v>748</v>
      </c>
      <c r="E381" s="14">
        <f t="shared" si="29"/>
        <v>749</v>
      </c>
      <c r="F381" s="123" t="str">
        <f t="shared" si="25"/>
        <v>CRANK SHAFT TIGHTEN DATA|FINAL TORQUE   MANUAL TIGHTEN|7</v>
      </c>
      <c r="G381" s="173" t="s">
        <v>153</v>
      </c>
      <c r="H381" s="172" t="s">
        <v>152</v>
      </c>
      <c r="I381" s="106" t="s">
        <v>55</v>
      </c>
      <c r="J381" s="107" t="s">
        <v>98</v>
      </c>
      <c r="K381" s="108" t="s">
        <v>145</v>
      </c>
      <c r="L381" s="108" t="s">
        <v>140</v>
      </c>
      <c r="M381" s="116" t="s">
        <v>142</v>
      </c>
      <c r="N381" s="222" t="s">
        <v>1807</v>
      </c>
      <c r="P381" s="20"/>
      <c r="Q381" s="22"/>
      <c r="R381" s="21"/>
      <c r="S381" s="21"/>
      <c r="T381" s="21"/>
      <c r="U381" s="21"/>
      <c r="V381" s="21"/>
      <c r="W381" s="21"/>
      <c r="X381" s="21"/>
    </row>
    <row r="382" spans="1:24" ht="21.75" thickBot="1">
      <c r="A382" s="94">
        <f t="shared" si="26"/>
        <v>376</v>
      </c>
      <c r="B382" s="86" t="s">
        <v>6</v>
      </c>
      <c r="C382" s="14">
        <f t="shared" si="27"/>
        <v>375</v>
      </c>
      <c r="D382" s="14">
        <f t="shared" si="28"/>
        <v>750</v>
      </c>
      <c r="E382" s="14">
        <f t="shared" si="29"/>
        <v>751</v>
      </c>
      <c r="F382" s="123" t="str">
        <f t="shared" si="25"/>
        <v>CRANK SHAFT TIGHTEN DATA|FINAL TORQUE   MANUAL TIGHTEN|8</v>
      </c>
      <c r="G382" s="173" t="s">
        <v>153</v>
      </c>
      <c r="H382" s="172" t="s">
        <v>152</v>
      </c>
      <c r="I382" s="106" t="s">
        <v>55</v>
      </c>
      <c r="J382" s="107" t="s">
        <v>98</v>
      </c>
      <c r="K382" s="108" t="s">
        <v>146</v>
      </c>
      <c r="L382" s="108" t="s">
        <v>140</v>
      </c>
      <c r="M382" s="116" t="s">
        <v>142</v>
      </c>
      <c r="N382" s="222" t="s">
        <v>1807</v>
      </c>
      <c r="P382" s="20"/>
      <c r="Q382" s="22"/>
      <c r="R382" s="21"/>
      <c r="S382" s="21"/>
      <c r="T382" s="21"/>
      <c r="U382" s="21"/>
      <c r="V382" s="21"/>
      <c r="W382" s="21"/>
      <c r="X382" s="21"/>
    </row>
    <row r="383" spans="1:24" ht="21.75" thickBot="1">
      <c r="A383" s="94">
        <f t="shared" si="26"/>
        <v>377</v>
      </c>
      <c r="B383" s="86" t="s">
        <v>6</v>
      </c>
      <c r="C383" s="14">
        <f t="shared" si="27"/>
        <v>376</v>
      </c>
      <c r="D383" s="14">
        <f t="shared" si="28"/>
        <v>752</v>
      </c>
      <c r="E383" s="14">
        <f t="shared" si="29"/>
        <v>753</v>
      </c>
      <c r="F383" s="123" t="str">
        <f t="shared" si="25"/>
        <v>CRANK SHAFT TIGHTEN DATA|FINAL TORQUE   MANUAL TIGHTEN|9</v>
      </c>
      <c r="G383" s="173" t="s">
        <v>153</v>
      </c>
      <c r="H383" s="172" t="s">
        <v>152</v>
      </c>
      <c r="I383" s="106" t="s">
        <v>55</v>
      </c>
      <c r="J383" s="107" t="s">
        <v>98</v>
      </c>
      <c r="K383" s="108" t="s">
        <v>147</v>
      </c>
      <c r="L383" s="108" t="s">
        <v>140</v>
      </c>
      <c r="M383" s="116" t="s">
        <v>142</v>
      </c>
      <c r="N383" s="222" t="s">
        <v>1807</v>
      </c>
      <c r="P383" s="20"/>
      <c r="Q383" s="22"/>
      <c r="R383" s="21"/>
      <c r="S383" s="21"/>
      <c r="T383" s="21"/>
      <c r="U383" s="21"/>
      <c r="V383" s="21"/>
      <c r="W383" s="21"/>
      <c r="X383" s="21"/>
    </row>
    <row r="384" spans="1:24" ht="21.75" thickBot="1">
      <c r="A384" s="94">
        <f t="shared" si="26"/>
        <v>378</v>
      </c>
      <c r="B384" s="86" t="s">
        <v>6</v>
      </c>
      <c r="C384" s="14">
        <f t="shared" si="27"/>
        <v>377</v>
      </c>
      <c r="D384" s="14">
        <f t="shared" si="28"/>
        <v>754</v>
      </c>
      <c r="E384" s="14">
        <f t="shared" si="29"/>
        <v>755</v>
      </c>
      <c r="F384" s="123" t="str">
        <f t="shared" si="25"/>
        <v>CRANK SHAFT TIGHTEN DATA|FINAL TORQUE   MANUAL TIGHTEN|10</v>
      </c>
      <c r="G384" s="173" t="s">
        <v>153</v>
      </c>
      <c r="H384" s="172" t="s">
        <v>152</v>
      </c>
      <c r="I384" s="106" t="s">
        <v>55</v>
      </c>
      <c r="J384" s="107" t="s">
        <v>98</v>
      </c>
      <c r="K384" s="108" t="s">
        <v>72</v>
      </c>
      <c r="L384" s="108" t="s">
        <v>140</v>
      </c>
      <c r="M384" s="116" t="s">
        <v>142</v>
      </c>
      <c r="N384" s="222" t="s">
        <v>1807</v>
      </c>
      <c r="O384" s="37"/>
      <c r="P384" s="20"/>
      <c r="Q384" s="22"/>
      <c r="R384" s="21"/>
      <c r="S384" s="21"/>
      <c r="T384" s="21"/>
      <c r="U384" s="21"/>
      <c r="V384" s="21"/>
      <c r="W384" s="21"/>
      <c r="X384" s="21"/>
    </row>
    <row r="385" spans="1:32" ht="15" customHeight="1" thickBot="1">
      <c r="A385" s="94">
        <f t="shared" si="26"/>
        <v>379</v>
      </c>
      <c r="B385" s="86" t="s">
        <v>6</v>
      </c>
      <c r="C385" s="14">
        <f t="shared" si="27"/>
        <v>378</v>
      </c>
      <c r="D385" s="14">
        <f t="shared" si="28"/>
        <v>756</v>
      </c>
      <c r="E385" s="14">
        <f t="shared" si="29"/>
        <v>757</v>
      </c>
      <c r="F385" s="123" t="str">
        <f t="shared" si="25"/>
        <v>CON ROD TIGHTEN DATA|TOTAL JUDGE|TOTAL JUDGE</v>
      </c>
      <c r="G385" s="173" t="s">
        <v>164</v>
      </c>
      <c r="H385" s="118" t="s">
        <v>123</v>
      </c>
      <c r="I385" s="106" t="s">
        <v>8</v>
      </c>
      <c r="J385" s="107" t="s">
        <v>135</v>
      </c>
      <c r="K385" s="108" t="s">
        <v>123</v>
      </c>
      <c r="L385" s="108" t="s">
        <v>105</v>
      </c>
      <c r="M385" s="116" t="s">
        <v>137</v>
      </c>
      <c r="N385" s="29" t="s">
        <v>88</v>
      </c>
      <c r="P385" s="20"/>
      <c r="Q385" s="22"/>
      <c r="R385" s="21"/>
      <c r="S385" s="21"/>
      <c r="T385" s="21"/>
      <c r="U385" s="21"/>
      <c r="V385" s="21"/>
      <c r="W385" s="21"/>
      <c r="X385" s="21"/>
    </row>
    <row r="386" spans="1:32" ht="21.75" thickBot="1">
      <c r="A386" s="94">
        <f t="shared" si="26"/>
        <v>380</v>
      </c>
      <c r="B386" s="86" t="s">
        <v>6</v>
      </c>
      <c r="C386" s="14">
        <f t="shared" si="27"/>
        <v>379</v>
      </c>
      <c r="D386" s="14">
        <f t="shared" si="28"/>
        <v>758</v>
      </c>
      <c r="E386" s="14">
        <f t="shared" si="29"/>
        <v>759</v>
      </c>
      <c r="F386" s="123" t="str">
        <f t="shared" si="25"/>
        <v>CON ROD TIGHTEN DATA|ON TIME|YEAR</v>
      </c>
      <c r="G386" s="173" t="s">
        <v>164</v>
      </c>
      <c r="H386" s="172" t="s">
        <v>274</v>
      </c>
      <c r="I386" s="106" t="s">
        <v>68</v>
      </c>
      <c r="J386" s="107" t="s">
        <v>20</v>
      </c>
      <c r="K386" s="106" t="s">
        <v>67</v>
      </c>
      <c r="L386" s="3">
        <v>2015</v>
      </c>
      <c r="M386" s="27"/>
      <c r="N386" s="222" t="s">
        <v>1807</v>
      </c>
      <c r="P386" s="20"/>
      <c r="Q386" s="21"/>
      <c r="R386" s="21"/>
      <c r="S386" s="21"/>
      <c r="T386" s="23"/>
      <c r="U386" s="24"/>
      <c r="V386" s="24"/>
      <c r="W386" s="24"/>
      <c r="X386" s="24"/>
      <c r="Y386" s="24"/>
      <c r="Z386" s="24"/>
      <c r="AA386" s="24"/>
      <c r="AB386" s="24"/>
      <c r="AC386" s="21"/>
      <c r="AD386" s="21"/>
      <c r="AE386" s="21"/>
      <c r="AF386" s="21"/>
    </row>
    <row r="387" spans="1:32" ht="21.75" thickBot="1">
      <c r="A387" s="94">
        <f t="shared" si="26"/>
        <v>381</v>
      </c>
      <c r="B387" s="86" t="s">
        <v>6</v>
      </c>
      <c r="C387" s="14">
        <f t="shared" si="27"/>
        <v>380</v>
      </c>
      <c r="D387" s="14">
        <f t="shared" si="28"/>
        <v>760</v>
      </c>
      <c r="E387" s="14">
        <f t="shared" si="29"/>
        <v>761</v>
      </c>
      <c r="F387" s="123" t="str">
        <f t="shared" si="25"/>
        <v>CON ROD TIGHTEN DATA|ON TIME|MM/DD</v>
      </c>
      <c r="G387" s="173" t="s">
        <v>164</v>
      </c>
      <c r="H387" s="172" t="s">
        <v>274</v>
      </c>
      <c r="I387" s="106" t="s">
        <v>68</v>
      </c>
      <c r="J387" s="107" t="s">
        <v>20</v>
      </c>
      <c r="K387" s="106" t="s">
        <v>58</v>
      </c>
      <c r="L387" s="3">
        <v>1104</v>
      </c>
      <c r="M387" s="27"/>
      <c r="N387" s="222" t="s">
        <v>1807</v>
      </c>
      <c r="P387" s="20"/>
      <c r="Q387" s="21"/>
      <c r="R387" s="21"/>
      <c r="S387" s="21"/>
      <c r="T387" s="23"/>
      <c r="U387" s="24"/>
      <c r="V387" s="24"/>
      <c r="W387" s="24"/>
      <c r="X387" s="24"/>
      <c r="Y387" s="24"/>
      <c r="Z387" s="24"/>
      <c r="AA387" s="24"/>
      <c r="AB387" s="24"/>
      <c r="AC387" s="21"/>
      <c r="AD387" s="21"/>
      <c r="AE387" s="21"/>
      <c r="AF387" s="21"/>
    </row>
    <row r="388" spans="1:32" ht="21.75" thickBot="1">
      <c r="A388" s="94">
        <f t="shared" si="26"/>
        <v>382</v>
      </c>
      <c r="B388" s="86" t="s">
        <v>6</v>
      </c>
      <c r="C388" s="14">
        <f t="shared" si="27"/>
        <v>381</v>
      </c>
      <c r="D388" s="14">
        <f t="shared" si="28"/>
        <v>762</v>
      </c>
      <c r="E388" s="14">
        <f t="shared" si="29"/>
        <v>763</v>
      </c>
      <c r="F388" s="123" t="str">
        <f t="shared" si="25"/>
        <v>CON ROD TIGHTEN DATA|ON TIME|Hr/Min</v>
      </c>
      <c r="G388" s="173" t="s">
        <v>164</v>
      </c>
      <c r="H388" s="172" t="s">
        <v>274</v>
      </c>
      <c r="I388" s="106" t="s">
        <v>68</v>
      </c>
      <c r="J388" s="107" t="s">
        <v>20</v>
      </c>
      <c r="K388" s="106" t="s">
        <v>66</v>
      </c>
      <c r="L388" s="3">
        <v>1450</v>
      </c>
      <c r="M388" s="27"/>
      <c r="N388" s="222" t="s">
        <v>1807</v>
      </c>
      <c r="P388" s="20"/>
      <c r="Q388" s="30"/>
      <c r="R388" s="21"/>
      <c r="S388" s="21"/>
      <c r="T388" s="21"/>
      <c r="U388" s="23"/>
      <c r="V388" s="23"/>
      <c r="W388" s="24"/>
      <c r="X388" s="24"/>
      <c r="Y388" s="24"/>
      <c r="Z388" s="24"/>
      <c r="AA388" s="24"/>
      <c r="AB388" s="24"/>
      <c r="AC388" s="21"/>
      <c r="AD388" s="21"/>
      <c r="AE388" s="21"/>
      <c r="AF388" s="21"/>
    </row>
    <row r="389" spans="1:32" ht="21.75" thickBot="1">
      <c r="A389" s="94">
        <f t="shared" si="26"/>
        <v>383</v>
      </c>
      <c r="B389" s="86" t="s">
        <v>6</v>
      </c>
      <c r="C389" s="14">
        <f t="shared" si="27"/>
        <v>382</v>
      </c>
      <c r="D389" s="14">
        <f t="shared" si="28"/>
        <v>764</v>
      </c>
      <c r="E389" s="14">
        <f t="shared" si="29"/>
        <v>765</v>
      </c>
      <c r="F389" s="123" t="str">
        <f t="shared" si="25"/>
        <v>CON ROD TIGHTEN DATA|ON TIME|Sec</v>
      </c>
      <c r="G389" s="173" t="s">
        <v>164</v>
      </c>
      <c r="H389" s="172" t="s">
        <v>274</v>
      </c>
      <c r="I389" s="106" t="s">
        <v>68</v>
      </c>
      <c r="J389" s="107" t="s">
        <v>20</v>
      </c>
      <c r="K389" s="106" t="s">
        <v>57</v>
      </c>
      <c r="L389" s="31" t="s">
        <v>65</v>
      </c>
      <c r="M389" s="27"/>
      <c r="N389" s="222" t="s">
        <v>1807</v>
      </c>
      <c r="P389" s="20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thickBot="1">
      <c r="A390" s="94">
        <f t="shared" si="26"/>
        <v>384</v>
      </c>
      <c r="B390" s="86" t="s">
        <v>6</v>
      </c>
      <c r="C390" s="14">
        <f t="shared" si="27"/>
        <v>383</v>
      </c>
      <c r="D390" s="14">
        <f t="shared" si="28"/>
        <v>766</v>
      </c>
      <c r="E390" s="14">
        <f t="shared" si="29"/>
        <v>767</v>
      </c>
      <c r="F390" s="123" t="str">
        <f t="shared" si="25"/>
        <v>CON ROD TIGHTEN DATA|SPINDLE JUDGE (NORMAL CYCLE)|NR1</v>
      </c>
      <c r="G390" s="173" t="s">
        <v>164</v>
      </c>
      <c r="H390" s="172" t="s">
        <v>148</v>
      </c>
      <c r="I390" s="106" t="s">
        <v>8</v>
      </c>
      <c r="J390" s="107" t="s">
        <v>98</v>
      </c>
      <c r="K390" s="108" t="s">
        <v>124</v>
      </c>
      <c r="L390" s="108" t="s">
        <v>105</v>
      </c>
      <c r="M390" s="116" t="s">
        <v>136</v>
      </c>
      <c r="N390" s="29" t="s">
        <v>88</v>
      </c>
      <c r="P390" s="20"/>
      <c r="Q390" s="22"/>
      <c r="R390" s="21"/>
      <c r="S390" s="21"/>
      <c r="T390" s="21"/>
      <c r="U390" s="21"/>
      <c r="V390" s="21"/>
      <c r="W390" s="21"/>
      <c r="X390" s="21"/>
    </row>
    <row r="391" spans="1:32" ht="21.75" thickBot="1">
      <c r="A391" s="94">
        <f t="shared" si="26"/>
        <v>385</v>
      </c>
      <c r="B391" s="86" t="s">
        <v>6</v>
      </c>
      <c r="C391" s="14">
        <f t="shared" si="27"/>
        <v>384</v>
      </c>
      <c r="D391" s="14">
        <f t="shared" si="28"/>
        <v>768</v>
      </c>
      <c r="E391" s="14">
        <f t="shared" si="29"/>
        <v>769</v>
      </c>
      <c r="F391" s="123" t="str">
        <f t="shared" si="25"/>
        <v>CON ROD TIGHTEN DATA|SPINDLE JUDGE (NORMAL CYCLE)|NR2</v>
      </c>
      <c r="G391" s="173" t="s">
        <v>164</v>
      </c>
      <c r="H391" s="172" t="s">
        <v>148</v>
      </c>
      <c r="I391" s="106" t="s">
        <v>8</v>
      </c>
      <c r="J391" s="107" t="s">
        <v>98</v>
      </c>
      <c r="K391" s="108" t="s">
        <v>125</v>
      </c>
      <c r="L391" s="108" t="s">
        <v>105</v>
      </c>
      <c r="M391" s="116" t="s">
        <v>136</v>
      </c>
      <c r="N391" s="29" t="s">
        <v>88</v>
      </c>
      <c r="P391" s="20"/>
      <c r="Q391" s="22"/>
      <c r="R391" s="21"/>
      <c r="S391" s="21"/>
      <c r="T391" s="21"/>
      <c r="U391" s="21"/>
      <c r="V391" s="21"/>
      <c r="W391" s="21"/>
      <c r="X391" s="21"/>
    </row>
    <row r="392" spans="1:32" ht="21.75" thickBot="1">
      <c r="A392" s="94">
        <f t="shared" si="26"/>
        <v>386</v>
      </c>
      <c r="B392" s="86" t="s">
        <v>6</v>
      </c>
      <c r="C392" s="14">
        <f t="shared" si="27"/>
        <v>385</v>
      </c>
      <c r="D392" s="14">
        <f t="shared" si="28"/>
        <v>770</v>
      </c>
      <c r="E392" s="14">
        <f t="shared" si="29"/>
        <v>771</v>
      </c>
      <c r="F392" s="123" t="str">
        <f t="shared" ref="F392:F455" si="30">CONCATENATE(G392,"|",H392,"|",K392)</f>
        <v>CON ROD TIGHTEN DATA|SPINDLE JUDGE (NORMAL CYCLE)|NR3</v>
      </c>
      <c r="G392" s="173" t="s">
        <v>164</v>
      </c>
      <c r="H392" s="172" t="s">
        <v>148</v>
      </c>
      <c r="I392" s="106" t="s">
        <v>8</v>
      </c>
      <c r="J392" s="107" t="s">
        <v>98</v>
      </c>
      <c r="K392" s="108" t="s">
        <v>126</v>
      </c>
      <c r="L392" s="108" t="s">
        <v>105</v>
      </c>
      <c r="M392" s="116" t="s">
        <v>136</v>
      </c>
      <c r="N392" s="29" t="s">
        <v>88</v>
      </c>
      <c r="P392" s="20"/>
      <c r="Q392" s="22"/>
      <c r="R392" s="21"/>
      <c r="S392" s="21"/>
      <c r="T392" s="21"/>
      <c r="U392" s="21"/>
      <c r="V392" s="21"/>
      <c r="W392" s="21"/>
      <c r="X392" s="21"/>
    </row>
    <row r="393" spans="1:32" ht="21.75" thickBot="1">
      <c r="A393" s="94">
        <f t="shared" ref="A393:A456" si="31">A392+1</f>
        <v>387</v>
      </c>
      <c r="B393" s="86" t="s">
        <v>6</v>
      </c>
      <c r="C393" s="14">
        <f t="shared" ref="C393:C456" si="32">C392+1</f>
        <v>386</v>
      </c>
      <c r="D393" s="14">
        <f t="shared" ref="D393:D456" si="33">D392+2</f>
        <v>772</v>
      </c>
      <c r="E393" s="14">
        <f t="shared" ref="E393:E456" si="34">E392+2</f>
        <v>773</v>
      </c>
      <c r="F393" s="123" t="str">
        <f t="shared" si="30"/>
        <v>CON ROD TIGHTEN DATA|SPINDLE JUDGE (NORMAL CYCLE)|NR4</v>
      </c>
      <c r="G393" s="173" t="s">
        <v>164</v>
      </c>
      <c r="H393" s="172" t="s">
        <v>148</v>
      </c>
      <c r="I393" s="106" t="s">
        <v>8</v>
      </c>
      <c r="J393" s="107" t="s">
        <v>98</v>
      </c>
      <c r="K393" s="108" t="s">
        <v>127</v>
      </c>
      <c r="L393" s="108" t="s">
        <v>105</v>
      </c>
      <c r="M393" s="116" t="s">
        <v>136</v>
      </c>
      <c r="N393" s="29" t="s">
        <v>88</v>
      </c>
      <c r="P393" s="20"/>
      <c r="Q393" s="22"/>
      <c r="R393" s="21"/>
      <c r="S393" s="21"/>
      <c r="T393" s="21"/>
      <c r="U393" s="21"/>
      <c r="V393" s="21"/>
      <c r="W393" s="21"/>
      <c r="X393" s="21"/>
    </row>
    <row r="394" spans="1:32" ht="21.75" thickBot="1">
      <c r="A394" s="94">
        <f t="shared" si="31"/>
        <v>388</v>
      </c>
      <c r="B394" s="86" t="s">
        <v>6</v>
      </c>
      <c r="C394" s="14">
        <f t="shared" si="32"/>
        <v>387</v>
      </c>
      <c r="D394" s="14">
        <f t="shared" si="33"/>
        <v>774</v>
      </c>
      <c r="E394" s="14">
        <f t="shared" si="34"/>
        <v>775</v>
      </c>
      <c r="F394" s="123" t="str">
        <f t="shared" si="30"/>
        <v>CON ROD TIGHTEN DATA|SPINDLE JUDGE (NORMAL CYCLE)|NR5</v>
      </c>
      <c r="G394" s="173" t="s">
        <v>164</v>
      </c>
      <c r="H394" s="172" t="s">
        <v>148</v>
      </c>
      <c r="I394" s="106" t="s">
        <v>8</v>
      </c>
      <c r="J394" s="107" t="s">
        <v>98</v>
      </c>
      <c r="K394" s="108" t="s">
        <v>128</v>
      </c>
      <c r="L394" s="108" t="s">
        <v>105</v>
      </c>
      <c r="M394" s="116" t="s">
        <v>136</v>
      </c>
      <c r="N394" s="29" t="s">
        <v>88</v>
      </c>
      <c r="P394" s="20"/>
      <c r="Q394" s="22"/>
      <c r="R394" s="21"/>
      <c r="S394" s="21"/>
      <c r="T394" s="21"/>
      <c r="U394" s="21"/>
      <c r="V394" s="21"/>
      <c r="W394" s="21"/>
      <c r="X394" s="21"/>
    </row>
    <row r="395" spans="1:32" ht="21.75" thickBot="1">
      <c r="A395" s="94">
        <f t="shared" si="31"/>
        <v>389</v>
      </c>
      <c r="B395" s="86" t="s">
        <v>6</v>
      </c>
      <c r="C395" s="14">
        <f t="shared" si="32"/>
        <v>388</v>
      </c>
      <c r="D395" s="14">
        <f t="shared" si="33"/>
        <v>776</v>
      </c>
      <c r="E395" s="14">
        <f t="shared" si="34"/>
        <v>777</v>
      </c>
      <c r="F395" s="123" t="str">
        <f t="shared" si="30"/>
        <v>CON ROD TIGHTEN DATA|SPINDLE JUDGE (NORMAL CYCLE)|NR6</v>
      </c>
      <c r="G395" s="173" t="s">
        <v>164</v>
      </c>
      <c r="H395" s="172" t="s">
        <v>148</v>
      </c>
      <c r="I395" s="106" t="s">
        <v>8</v>
      </c>
      <c r="J395" s="107" t="s">
        <v>98</v>
      </c>
      <c r="K395" s="108" t="s">
        <v>129</v>
      </c>
      <c r="L395" s="108" t="s">
        <v>105</v>
      </c>
      <c r="M395" s="116" t="s">
        <v>136</v>
      </c>
      <c r="N395" s="29" t="s">
        <v>88</v>
      </c>
      <c r="P395" s="20"/>
      <c r="Q395" s="22"/>
      <c r="R395" s="21"/>
      <c r="S395" s="21"/>
      <c r="T395" s="21"/>
      <c r="U395" s="21"/>
      <c r="V395" s="21"/>
      <c r="W395" s="21"/>
      <c r="X395" s="21"/>
    </row>
    <row r="396" spans="1:32" ht="21.75" thickBot="1">
      <c r="A396" s="94">
        <f t="shared" si="31"/>
        <v>390</v>
      </c>
      <c r="B396" s="86" t="s">
        <v>6</v>
      </c>
      <c r="C396" s="14">
        <f t="shared" si="32"/>
        <v>389</v>
      </c>
      <c r="D396" s="14">
        <f t="shared" si="33"/>
        <v>778</v>
      </c>
      <c r="E396" s="14">
        <f t="shared" si="34"/>
        <v>779</v>
      </c>
      <c r="F396" s="123" t="str">
        <f t="shared" si="30"/>
        <v>CON ROD TIGHTEN DATA|SPINDLE JUDGE (NORMAL CYCLE)|NR7</v>
      </c>
      <c r="G396" s="173" t="s">
        <v>164</v>
      </c>
      <c r="H396" s="172" t="s">
        <v>148</v>
      </c>
      <c r="I396" s="106" t="s">
        <v>8</v>
      </c>
      <c r="J396" s="107" t="s">
        <v>98</v>
      </c>
      <c r="K396" s="108" t="s">
        <v>130</v>
      </c>
      <c r="L396" s="108" t="s">
        <v>105</v>
      </c>
      <c r="M396" s="116" t="s">
        <v>136</v>
      </c>
      <c r="N396" s="29" t="s">
        <v>88</v>
      </c>
      <c r="P396" s="20"/>
      <c r="Q396" s="22"/>
      <c r="R396" s="21"/>
      <c r="S396" s="21"/>
      <c r="T396" s="21"/>
      <c r="U396" s="21"/>
      <c r="V396" s="21"/>
      <c r="W396" s="21"/>
      <c r="X396" s="21"/>
    </row>
    <row r="397" spans="1:32" ht="21.75" thickBot="1">
      <c r="A397" s="94">
        <f t="shared" si="31"/>
        <v>391</v>
      </c>
      <c r="B397" s="86" t="s">
        <v>6</v>
      </c>
      <c r="C397" s="14">
        <f t="shared" si="32"/>
        <v>390</v>
      </c>
      <c r="D397" s="14">
        <f t="shared" si="33"/>
        <v>780</v>
      </c>
      <c r="E397" s="14">
        <f t="shared" si="34"/>
        <v>781</v>
      </c>
      <c r="F397" s="123" t="str">
        <f t="shared" si="30"/>
        <v>CON ROD TIGHTEN DATA|SPINDLE JUDGE (NORMAL CYCLE)|NR8</v>
      </c>
      <c r="G397" s="173" t="s">
        <v>164</v>
      </c>
      <c r="H397" s="172" t="s">
        <v>148</v>
      </c>
      <c r="I397" s="106" t="s">
        <v>8</v>
      </c>
      <c r="J397" s="107" t="s">
        <v>98</v>
      </c>
      <c r="K397" s="108" t="s">
        <v>131</v>
      </c>
      <c r="L397" s="108" t="s">
        <v>105</v>
      </c>
      <c r="M397" s="116" t="s">
        <v>136</v>
      </c>
      <c r="N397" s="29" t="s">
        <v>88</v>
      </c>
      <c r="P397" s="20"/>
      <c r="Q397" s="22"/>
      <c r="R397" s="21"/>
      <c r="S397" s="21"/>
      <c r="T397" s="21"/>
      <c r="U397" s="21"/>
      <c r="V397" s="21"/>
      <c r="W397" s="21"/>
      <c r="X397" s="21"/>
    </row>
    <row r="398" spans="1:32" ht="15" customHeight="1" thickBot="1">
      <c r="A398" s="94">
        <f t="shared" si="31"/>
        <v>392</v>
      </c>
      <c r="B398" s="86" t="s">
        <v>6</v>
      </c>
      <c r="C398" s="14">
        <f t="shared" si="32"/>
        <v>391</v>
      </c>
      <c r="D398" s="14">
        <f t="shared" si="33"/>
        <v>782</v>
      </c>
      <c r="E398" s="14">
        <f t="shared" si="34"/>
        <v>783</v>
      </c>
      <c r="F398" s="123" t="str">
        <f t="shared" si="30"/>
        <v>CON ROD TIGHTEN DATA|SNAG TORQUE    (NORMAL CYCLE)|NR1</v>
      </c>
      <c r="G398" s="173" t="s">
        <v>164</v>
      </c>
      <c r="H398" s="172" t="s">
        <v>149</v>
      </c>
      <c r="I398" s="106" t="s">
        <v>55</v>
      </c>
      <c r="J398" s="107" t="s">
        <v>98</v>
      </c>
      <c r="K398" s="108" t="s">
        <v>124</v>
      </c>
      <c r="L398" s="108" t="s">
        <v>138</v>
      </c>
      <c r="M398" s="116"/>
      <c r="N398" s="222" t="s">
        <v>1807</v>
      </c>
      <c r="P398" s="20"/>
      <c r="Q398" s="22"/>
      <c r="R398" s="21"/>
      <c r="S398" s="21"/>
      <c r="T398" s="21"/>
      <c r="U398" s="21"/>
      <c r="V398" s="21"/>
      <c r="W398" s="21"/>
      <c r="X398" s="21"/>
    </row>
    <row r="399" spans="1:32" ht="21.75" thickBot="1">
      <c r="A399" s="94">
        <f t="shared" si="31"/>
        <v>393</v>
      </c>
      <c r="B399" s="86" t="s">
        <v>6</v>
      </c>
      <c r="C399" s="14">
        <f t="shared" si="32"/>
        <v>392</v>
      </c>
      <c r="D399" s="14">
        <f t="shared" si="33"/>
        <v>784</v>
      </c>
      <c r="E399" s="14">
        <f t="shared" si="34"/>
        <v>785</v>
      </c>
      <c r="F399" s="123" t="str">
        <f t="shared" si="30"/>
        <v>CON ROD TIGHTEN DATA|SNAG TORQUE    (NORMAL CYCLE)|NR2</v>
      </c>
      <c r="G399" s="173" t="s">
        <v>164</v>
      </c>
      <c r="H399" s="172" t="s">
        <v>149</v>
      </c>
      <c r="I399" s="106" t="s">
        <v>55</v>
      </c>
      <c r="J399" s="107" t="s">
        <v>98</v>
      </c>
      <c r="K399" s="108" t="s">
        <v>125</v>
      </c>
      <c r="L399" s="108" t="s">
        <v>138</v>
      </c>
      <c r="M399" s="116"/>
      <c r="N399" s="222" t="s">
        <v>1807</v>
      </c>
      <c r="P399" s="20"/>
      <c r="Q399" s="22"/>
      <c r="R399" s="21"/>
      <c r="S399" s="21"/>
      <c r="T399" s="21"/>
      <c r="U399" s="21"/>
      <c r="V399" s="21"/>
      <c r="W399" s="21"/>
      <c r="X399" s="21"/>
    </row>
    <row r="400" spans="1:32" ht="21.75" thickBot="1">
      <c r="A400" s="94">
        <f t="shared" si="31"/>
        <v>394</v>
      </c>
      <c r="B400" s="86" t="s">
        <v>6</v>
      </c>
      <c r="C400" s="14">
        <f t="shared" si="32"/>
        <v>393</v>
      </c>
      <c r="D400" s="14">
        <f t="shared" si="33"/>
        <v>786</v>
      </c>
      <c r="E400" s="14">
        <f t="shared" si="34"/>
        <v>787</v>
      </c>
      <c r="F400" s="123" t="str">
        <f t="shared" si="30"/>
        <v>CON ROD TIGHTEN DATA|SNAG TORQUE    (NORMAL CYCLE)|NR3</v>
      </c>
      <c r="G400" s="173" t="s">
        <v>164</v>
      </c>
      <c r="H400" s="172" t="s">
        <v>149</v>
      </c>
      <c r="I400" s="106" t="s">
        <v>55</v>
      </c>
      <c r="J400" s="107" t="s">
        <v>98</v>
      </c>
      <c r="K400" s="108" t="s">
        <v>126</v>
      </c>
      <c r="L400" s="108" t="s">
        <v>138</v>
      </c>
      <c r="M400" s="116"/>
      <c r="N400" s="222" t="s">
        <v>1807</v>
      </c>
      <c r="P400" s="20"/>
      <c r="Q400" s="22"/>
      <c r="R400" s="21"/>
      <c r="S400" s="21"/>
      <c r="T400" s="21"/>
      <c r="U400" s="21"/>
      <c r="V400" s="21"/>
      <c r="W400" s="21"/>
      <c r="X400" s="21"/>
    </row>
    <row r="401" spans="1:24" ht="21.75" thickBot="1">
      <c r="A401" s="94">
        <f t="shared" si="31"/>
        <v>395</v>
      </c>
      <c r="B401" s="86" t="s">
        <v>6</v>
      </c>
      <c r="C401" s="14">
        <f t="shared" si="32"/>
        <v>394</v>
      </c>
      <c r="D401" s="14">
        <f t="shared" si="33"/>
        <v>788</v>
      </c>
      <c r="E401" s="14">
        <f t="shared" si="34"/>
        <v>789</v>
      </c>
      <c r="F401" s="123" t="str">
        <f t="shared" si="30"/>
        <v>CON ROD TIGHTEN DATA|SNAG TORQUE    (NORMAL CYCLE)|NR4</v>
      </c>
      <c r="G401" s="173" t="s">
        <v>164</v>
      </c>
      <c r="H401" s="172" t="s">
        <v>149</v>
      </c>
      <c r="I401" s="106" t="s">
        <v>55</v>
      </c>
      <c r="J401" s="107" t="s">
        <v>98</v>
      </c>
      <c r="K401" s="108" t="s">
        <v>127</v>
      </c>
      <c r="L401" s="108" t="s">
        <v>138</v>
      </c>
      <c r="M401" s="116"/>
      <c r="N401" s="222" t="s">
        <v>1807</v>
      </c>
      <c r="P401" s="20"/>
      <c r="Q401" s="22"/>
      <c r="R401" s="21"/>
      <c r="S401" s="21"/>
      <c r="T401" s="21"/>
      <c r="U401" s="21"/>
      <c r="V401" s="21"/>
      <c r="W401" s="21"/>
      <c r="X401" s="21"/>
    </row>
    <row r="402" spans="1:24" ht="21.75" thickBot="1">
      <c r="A402" s="94">
        <f t="shared" si="31"/>
        <v>396</v>
      </c>
      <c r="B402" s="86" t="s">
        <v>6</v>
      </c>
      <c r="C402" s="14">
        <f t="shared" si="32"/>
        <v>395</v>
      </c>
      <c r="D402" s="14">
        <f t="shared" si="33"/>
        <v>790</v>
      </c>
      <c r="E402" s="14">
        <f t="shared" si="34"/>
        <v>791</v>
      </c>
      <c r="F402" s="123" t="str">
        <f t="shared" si="30"/>
        <v>CON ROD TIGHTEN DATA|SNAG TORQUE    (NORMAL CYCLE)|NR5</v>
      </c>
      <c r="G402" s="173" t="s">
        <v>164</v>
      </c>
      <c r="H402" s="172" t="s">
        <v>149</v>
      </c>
      <c r="I402" s="106" t="s">
        <v>55</v>
      </c>
      <c r="J402" s="107" t="s">
        <v>98</v>
      </c>
      <c r="K402" s="108" t="s">
        <v>128</v>
      </c>
      <c r="L402" s="108" t="s">
        <v>138</v>
      </c>
      <c r="M402" s="116"/>
      <c r="N402" s="222" t="s">
        <v>1807</v>
      </c>
      <c r="P402" s="20"/>
      <c r="Q402" s="22"/>
      <c r="R402" s="21"/>
      <c r="S402" s="21"/>
      <c r="T402" s="21"/>
      <c r="U402" s="21"/>
      <c r="V402" s="21"/>
      <c r="W402" s="21"/>
      <c r="X402" s="21"/>
    </row>
    <row r="403" spans="1:24" ht="21.75" thickBot="1">
      <c r="A403" s="94">
        <f t="shared" si="31"/>
        <v>397</v>
      </c>
      <c r="B403" s="86" t="s">
        <v>6</v>
      </c>
      <c r="C403" s="14">
        <f t="shared" si="32"/>
        <v>396</v>
      </c>
      <c r="D403" s="14">
        <f t="shared" si="33"/>
        <v>792</v>
      </c>
      <c r="E403" s="14">
        <f t="shared" si="34"/>
        <v>793</v>
      </c>
      <c r="F403" s="123" t="str">
        <f t="shared" si="30"/>
        <v>CON ROD TIGHTEN DATA|SNAG TORQUE    (NORMAL CYCLE)|NR6</v>
      </c>
      <c r="G403" s="173" t="s">
        <v>164</v>
      </c>
      <c r="H403" s="172" t="s">
        <v>149</v>
      </c>
      <c r="I403" s="106" t="s">
        <v>55</v>
      </c>
      <c r="J403" s="107" t="s">
        <v>98</v>
      </c>
      <c r="K403" s="108" t="s">
        <v>129</v>
      </c>
      <c r="L403" s="108" t="s">
        <v>138</v>
      </c>
      <c r="M403" s="116"/>
      <c r="N403" s="222" t="s">
        <v>1807</v>
      </c>
      <c r="P403" s="20"/>
      <c r="Q403" s="22"/>
      <c r="R403" s="21"/>
      <c r="S403" s="21"/>
      <c r="T403" s="21"/>
      <c r="U403" s="21"/>
      <c r="V403" s="21"/>
      <c r="W403" s="21"/>
      <c r="X403" s="21"/>
    </row>
    <row r="404" spans="1:24" ht="21.75" thickBot="1">
      <c r="A404" s="94">
        <f t="shared" si="31"/>
        <v>398</v>
      </c>
      <c r="B404" s="86" t="s">
        <v>6</v>
      </c>
      <c r="C404" s="14">
        <f t="shared" si="32"/>
        <v>397</v>
      </c>
      <c r="D404" s="14">
        <f t="shared" si="33"/>
        <v>794</v>
      </c>
      <c r="E404" s="14">
        <f t="shared" si="34"/>
        <v>795</v>
      </c>
      <c r="F404" s="123" t="str">
        <f t="shared" si="30"/>
        <v>CON ROD TIGHTEN DATA|SNAG TORQUE    (NORMAL CYCLE)|NR7</v>
      </c>
      <c r="G404" s="173" t="s">
        <v>164</v>
      </c>
      <c r="H404" s="172" t="s">
        <v>149</v>
      </c>
      <c r="I404" s="106" t="s">
        <v>55</v>
      </c>
      <c r="J404" s="107" t="s">
        <v>98</v>
      </c>
      <c r="K404" s="108" t="s">
        <v>130</v>
      </c>
      <c r="L404" s="108" t="s">
        <v>138</v>
      </c>
      <c r="M404" s="116"/>
      <c r="N404" s="222" t="s">
        <v>1807</v>
      </c>
      <c r="P404" s="20"/>
      <c r="Q404" s="22"/>
      <c r="R404" s="21"/>
      <c r="S404" s="21"/>
      <c r="T404" s="21"/>
      <c r="U404" s="21"/>
      <c r="V404" s="21"/>
      <c r="W404" s="21"/>
      <c r="X404" s="21"/>
    </row>
    <row r="405" spans="1:24" ht="21.75" thickBot="1">
      <c r="A405" s="94">
        <f t="shared" si="31"/>
        <v>399</v>
      </c>
      <c r="B405" s="86" t="s">
        <v>6</v>
      </c>
      <c r="C405" s="14">
        <f t="shared" si="32"/>
        <v>398</v>
      </c>
      <c r="D405" s="14">
        <f t="shared" si="33"/>
        <v>796</v>
      </c>
      <c r="E405" s="14">
        <f t="shared" si="34"/>
        <v>797</v>
      </c>
      <c r="F405" s="123" t="str">
        <f t="shared" si="30"/>
        <v>CON ROD TIGHTEN DATA|SNAG TORQUE    (NORMAL CYCLE)|NR8</v>
      </c>
      <c r="G405" s="173" t="s">
        <v>164</v>
      </c>
      <c r="H405" s="172" t="s">
        <v>149</v>
      </c>
      <c r="I405" s="106" t="s">
        <v>55</v>
      </c>
      <c r="J405" s="107" t="s">
        <v>98</v>
      </c>
      <c r="K405" s="108" t="s">
        <v>131</v>
      </c>
      <c r="L405" s="108" t="s">
        <v>138</v>
      </c>
      <c r="M405" s="116"/>
      <c r="N405" s="222" t="s">
        <v>1807</v>
      </c>
      <c r="P405" s="20"/>
      <c r="Q405" s="22"/>
      <c r="R405" s="21"/>
      <c r="S405" s="21"/>
      <c r="T405" s="21"/>
      <c r="U405" s="21"/>
      <c r="V405" s="21"/>
      <c r="W405" s="21"/>
      <c r="X405" s="21"/>
    </row>
    <row r="406" spans="1:24" ht="15" customHeight="1" thickBot="1">
      <c r="A406" s="94">
        <f t="shared" si="31"/>
        <v>400</v>
      </c>
      <c r="B406" s="86" t="s">
        <v>6</v>
      </c>
      <c r="C406" s="14">
        <f t="shared" si="32"/>
        <v>399</v>
      </c>
      <c r="D406" s="14">
        <f t="shared" si="33"/>
        <v>798</v>
      </c>
      <c r="E406" s="14">
        <f t="shared" si="34"/>
        <v>799</v>
      </c>
      <c r="F406" s="123" t="str">
        <f t="shared" si="30"/>
        <v>CON ROD TIGHTEN DATA|MONITOR ANGLE (NORMAL CYCLE)|NR1</v>
      </c>
      <c r="G406" s="173" t="s">
        <v>164</v>
      </c>
      <c r="H406" s="172" t="s">
        <v>150</v>
      </c>
      <c r="I406" s="106" t="s">
        <v>55</v>
      </c>
      <c r="J406" s="107" t="s">
        <v>98</v>
      </c>
      <c r="K406" s="108" t="s">
        <v>124</v>
      </c>
      <c r="L406" s="108" t="s">
        <v>139</v>
      </c>
      <c r="M406" s="116"/>
      <c r="N406" s="222" t="s">
        <v>1807</v>
      </c>
      <c r="P406" s="20"/>
      <c r="Q406" s="22"/>
      <c r="R406" s="21"/>
      <c r="S406" s="21"/>
      <c r="T406" s="21"/>
      <c r="U406" s="21"/>
      <c r="V406" s="21"/>
      <c r="W406" s="21"/>
      <c r="X406" s="21"/>
    </row>
    <row r="407" spans="1:24" ht="21.75" thickBot="1">
      <c r="A407" s="94">
        <f t="shared" si="31"/>
        <v>401</v>
      </c>
      <c r="B407" s="86" t="s">
        <v>6</v>
      </c>
      <c r="C407" s="14">
        <f t="shared" si="32"/>
        <v>400</v>
      </c>
      <c r="D407" s="14">
        <f t="shared" si="33"/>
        <v>800</v>
      </c>
      <c r="E407" s="14">
        <f t="shared" si="34"/>
        <v>801</v>
      </c>
      <c r="F407" s="123" t="str">
        <f t="shared" si="30"/>
        <v>CON ROD TIGHTEN DATA|MONITOR ANGLE (NORMAL CYCLE)|NR2</v>
      </c>
      <c r="G407" s="173" t="s">
        <v>164</v>
      </c>
      <c r="H407" s="172" t="s">
        <v>150</v>
      </c>
      <c r="I407" s="106" t="s">
        <v>55</v>
      </c>
      <c r="J407" s="107" t="s">
        <v>98</v>
      </c>
      <c r="K407" s="108" t="s">
        <v>125</v>
      </c>
      <c r="L407" s="108" t="s">
        <v>139</v>
      </c>
      <c r="M407" s="116"/>
      <c r="N407" s="222" t="s">
        <v>1807</v>
      </c>
      <c r="P407" s="20"/>
      <c r="Q407" s="22"/>
      <c r="R407" s="21"/>
      <c r="S407" s="21"/>
      <c r="T407" s="21"/>
      <c r="U407" s="21"/>
      <c r="V407" s="21"/>
      <c r="W407" s="21"/>
      <c r="X407" s="21"/>
    </row>
    <row r="408" spans="1:24" ht="21.75" thickBot="1">
      <c r="A408" s="94">
        <f t="shared" si="31"/>
        <v>402</v>
      </c>
      <c r="B408" s="86" t="s">
        <v>6</v>
      </c>
      <c r="C408" s="14">
        <f t="shared" si="32"/>
        <v>401</v>
      </c>
      <c r="D408" s="14">
        <f t="shared" si="33"/>
        <v>802</v>
      </c>
      <c r="E408" s="14">
        <f t="shared" si="34"/>
        <v>803</v>
      </c>
      <c r="F408" s="123" t="str">
        <f t="shared" si="30"/>
        <v>CON ROD TIGHTEN DATA|MONITOR ANGLE (NORMAL CYCLE)|NR3</v>
      </c>
      <c r="G408" s="173" t="s">
        <v>164</v>
      </c>
      <c r="H408" s="172" t="s">
        <v>150</v>
      </c>
      <c r="I408" s="106" t="s">
        <v>55</v>
      </c>
      <c r="J408" s="107" t="s">
        <v>98</v>
      </c>
      <c r="K408" s="108" t="s">
        <v>126</v>
      </c>
      <c r="L408" s="108" t="s">
        <v>139</v>
      </c>
      <c r="M408" s="116"/>
      <c r="N408" s="222" t="s">
        <v>1807</v>
      </c>
      <c r="P408" s="20"/>
      <c r="Q408" s="22"/>
      <c r="R408" s="21"/>
      <c r="S408" s="21"/>
      <c r="T408" s="21"/>
      <c r="U408" s="21"/>
      <c r="V408" s="21"/>
      <c r="W408" s="21"/>
      <c r="X408" s="21"/>
    </row>
    <row r="409" spans="1:24" ht="21.75" thickBot="1">
      <c r="A409" s="94">
        <f t="shared" si="31"/>
        <v>403</v>
      </c>
      <c r="B409" s="86" t="s">
        <v>6</v>
      </c>
      <c r="C409" s="14">
        <f t="shared" si="32"/>
        <v>402</v>
      </c>
      <c r="D409" s="14">
        <f t="shared" si="33"/>
        <v>804</v>
      </c>
      <c r="E409" s="14">
        <f t="shared" si="34"/>
        <v>805</v>
      </c>
      <c r="F409" s="123" t="str">
        <f t="shared" si="30"/>
        <v>CON ROD TIGHTEN DATA|MONITOR ANGLE (NORMAL CYCLE)|NR4</v>
      </c>
      <c r="G409" s="173" t="s">
        <v>164</v>
      </c>
      <c r="H409" s="172" t="s">
        <v>150</v>
      </c>
      <c r="I409" s="106" t="s">
        <v>55</v>
      </c>
      <c r="J409" s="107" t="s">
        <v>98</v>
      </c>
      <c r="K409" s="108" t="s">
        <v>127</v>
      </c>
      <c r="L409" s="108" t="s">
        <v>139</v>
      </c>
      <c r="M409" s="116"/>
      <c r="N409" s="222" t="s">
        <v>1807</v>
      </c>
      <c r="P409" s="20"/>
      <c r="Q409" s="22"/>
      <c r="R409" s="21"/>
      <c r="S409" s="21"/>
      <c r="T409" s="21"/>
      <c r="U409" s="21"/>
      <c r="V409" s="21"/>
      <c r="W409" s="21"/>
      <c r="X409" s="21"/>
    </row>
    <row r="410" spans="1:24" ht="21.75" thickBot="1">
      <c r="A410" s="94">
        <f t="shared" si="31"/>
        <v>404</v>
      </c>
      <c r="B410" s="86" t="s">
        <v>6</v>
      </c>
      <c r="C410" s="14">
        <f t="shared" si="32"/>
        <v>403</v>
      </c>
      <c r="D410" s="14">
        <f t="shared" si="33"/>
        <v>806</v>
      </c>
      <c r="E410" s="14">
        <f t="shared" si="34"/>
        <v>807</v>
      </c>
      <c r="F410" s="123" t="str">
        <f t="shared" si="30"/>
        <v>CON ROD TIGHTEN DATA|MONITOR ANGLE (NORMAL CYCLE)|NR5</v>
      </c>
      <c r="G410" s="173" t="s">
        <v>164</v>
      </c>
      <c r="H410" s="172" t="s">
        <v>150</v>
      </c>
      <c r="I410" s="106" t="s">
        <v>55</v>
      </c>
      <c r="J410" s="107" t="s">
        <v>98</v>
      </c>
      <c r="K410" s="108" t="s">
        <v>128</v>
      </c>
      <c r="L410" s="108" t="s">
        <v>139</v>
      </c>
      <c r="M410" s="116"/>
      <c r="N410" s="222" t="s">
        <v>1807</v>
      </c>
      <c r="O410" s="37"/>
      <c r="P410" s="20"/>
      <c r="Q410" s="22"/>
      <c r="R410" s="21"/>
      <c r="S410" s="21"/>
      <c r="T410" s="21"/>
      <c r="U410" s="21"/>
      <c r="V410" s="21"/>
      <c r="W410" s="21"/>
      <c r="X410" s="21"/>
    </row>
    <row r="411" spans="1:24" ht="21.75" thickBot="1">
      <c r="A411" s="94">
        <f t="shared" si="31"/>
        <v>405</v>
      </c>
      <c r="B411" s="86" t="s">
        <v>6</v>
      </c>
      <c r="C411" s="14">
        <f t="shared" si="32"/>
        <v>404</v>
      </c>
      <c r="D411" s="14">
        <f t="shared" si="33"/>
        <v>808</v>
      </c>
      <c r="E411" s="14">
        <f t="shared" si="34"/>
        <v>809</v>
      </c>
      <c r="F411" s="123" t="str">
        <f t="shared" si="30"/>
        <v>CON ROD TIGHTEN DATA|MONITOR ANGLE (NORMAL CYCLE)|NR6</v>
      </c>
      <c r="G411" s="173" t="s">
        <v>164</v>
      </c>
      <c r="H411" s="172" t="s">
        <v>150</v>
      </c>
      <c r="I411" s="106" t="s">
        <v>55</v>
      </c>
      <c r="J411" s="107" t="s">
        <v>98</v>
      </c>
      <c r="K411" s="108" t="s">
        <v>129</v>
      </c>
      <c r="L411" s="108" t="s">
        <v>139</v>
      </c>
      <c r="M411" s="116"/>
      <c r="N411" s="222" t="s">
        <v>1807</v>
      </c>
      <c r="P411" s="20"/>
      <c r="Q411" s="22"/>
      <c r="R411" s="21"/>
      <c r="S411" s="21"/>
      <c r="T411" s="21"/>
      <c r="U411" s="21"/>
      <c r="V411" s="21"/>
      <c r="W411" s="21"/>
      <c r="X411" s="21"/>
    </row>
    <row r="412" spans="1:24" ht="21.75" thickBot="1">
      <c r="A412" s="94">
        <f t="shared" si="31"/>
        <v>406</v>
      </c>
      <c r="B412" s="86" t="s">
        <v>6</v>
      </c>
      <c r="C412" s="14">
        <f t="shared" si="32"/>
        <v>405</v>
      </c>
      <c r="D412" s="14">
        <f t="shared" si="33"/>
        <v>810</v>
      </c>
      <c r="E412" s="14">
        <f t="shared" si="34"/>
        <v>811</v>
      </c>
      <c r="F412" s="123" t="str">
        <f t="shared" si="30"/>
        <v>CON ROD TIGHTEN DATA|MONITOR ANGLE (NORMAL CYCLE)|NR7</v>
      </c>
      <c r="G412" s="173" t="s">
        <v>164</v>
      </c>
      <c r="H412" s="172" t="s">
        <v>150</v>
      </c>
      <c r="I412" s="106" t="s">
        <v>55</v>
      </c>
      <c r="J412" s="107" t="s">
        <v>98</v>
      </c>
      <c r="K412" s="108" t="s">
        <v>130</v>
      </c>
      <c r="L412" s="108" t="s">
        <v>139</v>
      </c>
      <c r="M412" s="116"/>
      <c r="N412" s="222" t="s">
        <v>1807</v>
      </c>
      <c r="P412" s="20"/>
      <c r="Q412" s="22"/>
      <c r="R412" s="21"/>
      <c r="S412" s="21"/>
      <c r="T412" s="21"/>
      <c r="U412" s="21"/>
      <c r="V412" s="21"/>
      <c r="W412" s="21"/>
      <c r="X412" s="21"/>
    </row>
    <row r="413" spans="1:24" ht="21.75" thickBot="1">
      <c r="A413" s="94">
        <f t="shared" si="31"/>
        <v>407</v>
      </c>
      <c r="B413" s="86" t="s">
        <v>6</v>
      </c>
      <c r="C413" s="14">
        <f t="shared" si="32"/>
        <v>406</v>
      </c>
      <c r="D413" s="14">
        <f t="shared" si="33"/>
        <v>812</v>
      </c>
      <c r="E413" s="14">
        <f t="shared" si="34"/>
        <v>813</v>
      </c>
      <c r="F413" s="123" t="str">
        <f t="shared" si="30"/>
        <v>CON ROD TIGHTEN DATA|MONITOR ANGLE (NORMAL CYCLE)|NR8</v>
      </c>
      <c r="G413" s="173" t="s">
        <v>164</v>
      </c>
      <c r="H413" s="172" t="s">
        <v>150</v>
      </c>
      <c r="I413" s="106" t="s">
        <v>55</v>
      </c>
      <c r="J413" s="107" t="s">
        <v>98</v>
      </c>
      <c r="K413" s="108" t="s">
        <v>131</v>
      </c>
      <c r="L413" s="108" t="s">
        <v>139</v>
      </c>
      <c r="M413" s="116"/>
      <c r="N413" s="222" t="s">
        <v>1807</v>
      </c>
      <c r="P413" s="20"/>
      <c r="Q413" s="22"/>
      <c r="R413" s="21"/>
      <c r="S413" s="21"/>
      <c r="T413" s="21"/>
      <c r="U413" s="21"/>
      <c r="V413" s="21"/>
      <c r="W413" s="21"/>
      <c r="X413" s="21"/>
    </row>
    <row r="414" spans="1:24" ht="15" customHeight="1" thickBot="1">
      <c r="A414" s="94">
        <f t="shared" si="31"/>
        <v>408</v>
      </c>
      <c r="B414" s="86" t="s">
        <v>6</v>
      </c>
      <c r="C414" s="14">
        <f t="shared" si="32"/>
        <v>407</v>
      </c>
      <c r="D414" s="14">
        <f t="shared" si="33"/>
        <v>814</v>
      </c>
      <c r="E414" s="14">
        <f t="shared" si="34"/>
        <v>815</v>
      </c>
      <c r="F414" s="123" t="str">
        <f t="shared" si="30"/>
        <v>CON ROD TIGHTEN DATA|FINAL TORQUE    (NORMAL CYCLE)|NR1</v>
      </c>
      <c r="G414" s="173" t="s">
        <v>164</v>
      </c>
      <c r="H414" s="172" t="s">
        <v>151</v>
      </c>
      <c r="I414" s="106" t="s">
        <v>55</v>
      </c>
      <c r="J414" s="107" t="s">
        <v>98</v>
      </c>
      <c r="K414" s="108" t="s">
        <v>124</v>
      </c>
      <c r="L414" s="108" t="s">
        <v>140</v>
      </c>
      <c r="M414" s="116"/>
      <c r="N414" s="222" t="s">
        <v>1807</v>
      </c>
      <c r="P414" s="20"/>
      <c r="Q414" s="22"/>
      <c r="R414" s="21"/>
      <c r="S414" s="21"/>
      <c r="T414" s="21"/>
      <c r="U414" s="21"/>
      <c r="V414" s="21"/>
      <c r="W414" s="21"/>
      <c r="X414" s="21"/>
    </row>
    <row r="415" spans="1:24" ht="21.75" thickBot="1">
      <c r="A415" s="94">
        <f t="shared" si="31"/>
        <v>409</v>
      </c>
      <c r="B415" s="86" t="s">
        <v>6</v>
      </c>
      <c r="C415" s="14">
        <f t="shared" si="32"/>
        <v>408</v>
      </c>
      <c r="D415" s="14">
        <f t="shared" si="33"/>
        <v>816</v>
      </c>
      <c r="E415" s="14">
        <f t="shared" si="34"/>
        <v>817</v>
      </c>
      <c r="F415" s="123" t="str">
        <f t="shared" si="30"/>
        <v>CON ROD TIGHTEN DATA|FINAL TORQUE    (NORMAL CYCLE)|NR2</v>
      </c>
      <c r="G415" s="173" t="s">
        <v>164</v>
      </c>
      <c r="H415" s="172" t="s">
        <v>151</v>
      </c>
      <c r="I415" s="106" t="s">
        <v>55</v>
      </c>
      <c r="J415" s="107" t="s">
        <v>98</v>
      </c>
      <c r="K415" s="108" t="s">
        <v>125</v>
      </c>
      <c r="L415" s="108" t="s">
        <v>140</v>
      </c>
      <c r="M415" s="116"/>
      <c r="N415" s="222" t="s">
        <v>1807</v>
      </c>
      <c r="P415" s="20"/>
      <c r="Q415" s="22"/>
      <c r="R415" s="21"/>
      <c r="S415" s="21"/>
      <c r="T415" s="21"/>
      <c r="U415" s="21"/>
      <c r="V415" s="21"/>
      <c r="W415" s="21"/>
      <c r="X415" s="21"/>
    </row>
    <row r="416" spans="1:24" ht="21.75" thickBot="1">
      <c r="A416" s="94">
        <f t="shared" si="31"/>
        <v>410</v>
      </c>
      <c r="B416" s="86" t="s">
        <v>6</v>
      </c>
      <c r="C416" s="14">
        <f t="shared" si="32"/>
        <v>409</v>
      </c>
      <c r="D416" s="14">
        <f t="shared" si="33"/>
        <v>818</v>
      </c>
      <c r="E416" s="14">
        <f t="shared" si="34"/>
        <v>819</v>
      </c>
      <c r="F416" s="123" t="str">
        <f t="shared" si="30"/>
        <v>CON ROD TIGHTEN DATA|FINAL TORQUE    (NORMAL CYCLE)|NR3</v>
      </c>
      <c r="G416" s="173" t="s">
        <v>164</v>
      </c>
      <c r="H416" s="172" t="s">
        <v>151</v>
      </c>
      <c r="I416" s="106" t="s">
        <v>55</v>
      </c>
      <c r="J416" s="107" t="s">
        <v>98</v>
      </c>
      <c r="K416" s="108" t="s">
        <v>126</v>
      </c>
      <c r="L416" s="108" t="s">
        <v>140</v>
      </c>
      <c r="M416" s="116"/>
      <c r="N416" s="222" t="s">
        <v>1807</v>
      </c>
      <c r="P416" s="20"/>
      <c r="Q416" s="22"/>
      <c r="R416" s="21"/>
      <c r="S416" s="21"/>
      <c r="T416" s="21"/>
      <c r="U416" s="21"/>
      <c r="V416" s="21"/>
      <c r="W416" s="21"/>
      <c r="X416" s="21"/>
    </row>
    <row r="417" spans="1:24" ht="21.75" thickBot="1">
      <c r="A417" s="94">
        <f t="shared" si="31"/>
        <v>411</v>
      </c>
      <c r="B417" s="86" t="s">
        <v>6</v>
      </c>
      <c r="C417" s="14">
        <f t="shared" si="32"/>
        <v>410</v>
      </c>
      <c r="D417" s="14">
        <f t="shared" si="33"/>
        <v>820</v>
      </c>
      <c r="E417" s="14">
        <f t="shared" si="34"/>
        <v>821</v>
      </c>
      <c r="F417" s="123" t="str">
        <f t="shared" si="30"/>
        <v>CON ROD TIGHTEN DATA|FINAL TORQUE    (NORMAL CYCLE)|NR4</v>
      </c>
      <c r="G417" s="173" t="s">
        <v>164</v>
      </c>
      <c r="H417" s="172" t="s">
        <v>151</v>
      </c>
      <c r="I417" s="106" t="s">
        <v>55</v>
      </c>
      <c r="J417" s="107" t="s">
        <v>98</v>
      </c>
      <c r="K417" s="108" t="s">
        <v>127</v>
      </c>
      <c r="L417" s="108" t="s">
        <v>140</v>
      </c>
      <c r="M417" s="116"/>
      <c r="N417" s="222" t="s">
        <v>1807</v>
      </c>
      <c r="P417" s="20"/>
      <c r="Q417" s="22"/>
      <c r="R417" s="21"/>
      <c r="S417" s="21"/>
      <c r="T417" s="21"/>
      <c r="U417" s="21"/>
      <c r="V417" s="21"/>
      <c r="W417" s="21"/>
      <c r="X417" s="21"/>
    </row>
    <row r="418" spans="1:24" ht="21.75" thickBot="1">
      <c r="A418" s="94">
        <f t="shared" si="31"/>
        <v>412</v>
      </c>
      <c r="B418" s="86" t="s">
        <v>6</v>
      </c>
      <c r="C418" s="14">
        <f t="shared" si="32"/>
        <v>411</v>
      </c>
      <c r="D418" s="14">
        <f t="shared" si="33"/>
        <v>822</v>
      </c>
      <c r="E418" s="14">
        <f t="shared" si="34"/>
        <v>823</v>
      </c>
      <c r="F418" s="123" t="str">
        <f t="shared" si="30"/>
        <v>CON ROD TIGHTEN DATA|FINAL TORQUE    (NORMAL CYCLE)|NR5</v>
      </c>
      <c r="G418" s="173" t="s">
        <v>164</v>
      </c>
      <c r="H418" s="172" t="s">
        <v>151</v>
      </c>
      <c r="I418" s="106" t="s">
        <v>55</v>
      </c>
      <c r="J418" s="107" t="s">
        <v>98</v>
      </c>
      <c r="K418" s="108" t="s">
        <v>128</v>
      </c>
      <c r="L418" s="108" t="s">
        <v>140</v>
      </c>
      <c r="M418" s="116"/>
      <c r="N418" s="222" t="s">
        <v>1807</v>
      </c>
      <c r="P418" s="20"/>
      <c r="Q418" s="22"/>
      <c r="R418" s="21"/>
      <c r="S418" s="21"/>
      <c r="T418" s="21"/>
      <c r="U418" s="21"/>
      <c r="V418" s="21"/>
      <c r="W418" s="21"/>
      <c r="X418" s="21"/>
    </row>
    <row r="419" spans="1:24" ht="21.75" thickBot="1">
      <c r="A419" s="94">
        <f t="shared" si="31"/>
        <v>413</v>
      </c>
      <c r="B419" s="86" t="s">
        <v>6</v>
      </c>
      <c r="C419" s="14">
        <f t="shared" si="32"/>
        <v>412</v>
      </c>
      <c r="D419" s="14">
        <f t="shared" si="33"/>
        <v>824</v>
      </c>
      <c r="E419" s="14">
        <f t="shared" si="34"/>
        <v>825</v>
      </c>
      <c r="F419" s="123" t="str">
        <f t="shared" si="30"/>
        <v>CON ROD TIGHTEN DATA|FINAL TORQUE    (NORMAL CYCLE)|NR6</v>
      </c>
      <c r="G419" s="173" t="s">
        <v>164</v>
      </c>
      <c r="H419" s="172" t="s">
        <v>151</v>
      </c>
      <c r="I419" s="106" t="s">
        <v>55</v>
      </c>
      <c r="J419" s="107" t="s">
        <v>98</v>
      </c>
      <c r="K419" s="108" t="s">
        <v>129</v>
      </c>
      <c r="L419" s="108" t="s">
        <v>140</v>
      </c>
      <c r="M419" s="116"/>
      <c r="N419" s="222" t="s">
        <v>1807</v>
      </c>
      <c r="P419" s="20"/>
      <c r="Q419" s="22"/>
      <c r="R419" s="21"/>
      <c r="S419" s="21"/>
      <c r="T419" s="21"/>
      <c r="U419" s="21"/>
      <c r="V419" s="21"/>
      <c r="W419" s="21"/>
      <c r="X419" s="21"/>
    </row>
    <row r="420" spans="1:24" ht="21.75" thickBot="1">
      <c r="A420" s="94">
        <f t="shared" si="31"/>
        <v>414</v>
      </c>
      <c r="B420" s="86" t="s">
        <v>6</v>
      </c>
      <c r="C420" s="14">
        <f t="shared" si="32"/>
        <v>413</v>
      </c>
      <c r="D420" s="14">
        <f t="shared" si="33"/>
        <v>826</v>
      </c>
      <c r="E420" s="14">
        <f t="shared" si="34"/>
        <v>827</v>
      </c>
      <c r="F420" s="123" t="str">
        <f t="shared" si="30"/>
        <v>CON ROD TIGHTEN DATA|FINAL TORQUE    (NORMAL CYCLE)|NR7</v>
      </c>
      <c r="G420" s="173" t="s">
        <v>164</v>
      </c>
      <c r="H420" s="172" t="s">
        <v>151</v>
      </c>
      <c r="I420" s="106" t="s">
        <v>55</v>
      </c>
      <c r="J420" s="107" t="s">
        <v>98</v>
      </c>
      <c r="K420" s="108" t="s">
        <v>130</v>
      </c>
      <c r="L420" s="108" t="s">
        <v>140</v>
      </c>
      <c r="M420" s="116"/>
      <c r="N420" s="222" t="s">
        <v>1807</v>
      </c>
      <c r="P420" s="20"/>
      <c r="Q420" s="22"/>
      <c r="R420" s="21"/>
      <c r="S420" s="21"/>
      <c r="T420" s="21"/>
      <c r="U420" s="21"/>
      <c r="V420" s="21"/>
      <c r="W420" s="21"/>
      <c r="X420" s="21"/>
    </row>
    <row r="421" spans="1:24" ht="21.75" thickBot="1">
      <c r="A421" s="94">
        <f t="shared" si="31"/>
        <v>415</v>
      </c>
      <c r="B421" s="86" t="s">
        <v>6</v>
      </c>
      <c r="C421" s="14">
        <f t="shared" si="32"/>
        <v>414</v>
      </c>
      <c r="D421" s="14">
        <f t="shared" si="33"/>
        <v>828</v>
      </c>
      <c r="E421" s="14">
        <f t="shared" si="34"/>
        <v>829</v>
      </c>
      <c r="F421" s="123" t="str">
        <f t="shared" si="30"/>
        <v>CON ROD TIGHTEN DATA|FINAL TORQUE    (NORMAL CYCLE)|NR8</v>
      </c>
      <c r="G421" s="173" t="s">
        <v>164</v>
      </c>
      <c r="H421" s="172" t="s">
        <v>151</v>
      </c>
      <c r="I421" s="106" t="s">
        <v>55</v>
      </c>
      <c r="J421" s="107" t="s">
        <v>98</v>
      </c>
      <c r="K421" s="108" t="s">
        <v>131</v>
      </c>
      <c r="L421" s="108" t="s">
        <v>140</v>
      </c>
      <c r="M421" s="116"/>
      <c r="N421" s="222" t="s">
        <v>1807</v>
      </c>
      <c r="P421" s="20"/>
      <c r="Q421" s="22"/>
      <c r="R421" s="21"/>
      <c r="S421" s="21"/>
      <c r="T421" s="21"/>
      <c r="U421" s="21"/>
      <c r="V421" s="21"/>
      <c r="W421" s="21"/>
      <c r="X421" s="21"/>
    </row>
    <row r="422" spans="1:24" ht="21.75" thickBot="1">
      <c r="A422" s="94">
        <f t="shared" si="31"/>
        <v>416</v>
      </c>
      <c r="B422" s="86" t="s">
        <v>6</v>
      </c>
      <c r="C422" s="14">
        <f t="shared" si="32"/>
        <v>415</v>
      </c>
      <c r="D422" s="14">
        <f t="shared" si="33"/>
        <v>830</v>
      </c>
      <c r="E422" s="14">
        <f t="shared" si="34"/>
        <v>831</v>
      </c>
      <c r="F422" s="123" t="str">
        <f t="shared" si="30"/>
        <v>CON ROD TIGHTEN DATA|TOTAL JUDGE(NG RE)|TOTAL JUDGE</v>
      </c>
      <c r="G422" s="173" t="s">
        <v>164</v>
      </c>
      <c r="H422" s="118" t="s">
        <v>154</v>
      </c>
      <c r="I422" s="106" t="s">
        <v>8</v>
      </c>
      <c r="J422" s="107" t="s">
        <v>135</v>
      </c>
      <c r="K422" s="108" t="s">
        <v>123</v>
      </c>
      <c r="L422" s="108" t="s">
        <v>105</v>
      </c>
      <c r="M422" s="116" t="s">
        <v>137</v>
      </c>
      <c r="N422" s="29" t="s">
        <v>88</v>
      </c>
      <c r="P422" s="20"/>
      <c r="Q422" s="22"/>
      <c r="R422" s="21"/>
      <c r="S422" s="21"/>
      <c r="T422" s="21"/>
      <c r="U422" s="21"/>
      <c r="V422" s="21"/>
      <c r="W422" s="21"/>
      <c r="X422" s="21"/>
    </row>
    <row r="423" spans="1:24" ht="15" customHeight="1" thickBot="1">
      <c r="A423" s="94">
        <f t="shared" si="31"/>
        <v>417</v>
      </c>
      <c r="B423" s="86" t="s">
        <v>6</v>
      </c>
      <c r="C423" s="14">
        <f t="shared" si="32"/>
        <v>416</v>
      </c>
      <c r="D423" s="14">
        <f t="shared" si="33"/>
        <v>832</v>
      </c>
      <c r="E423" s="14">
        <f t="shared" si="34"/>
        <v>833</v>
      </c>
      <c r="F423" s="123" t="str">
        <f t="shared" si="30"/>
        <v>CON ROD TIGHTEN DATA|SPINDLE JUDGE (NG RE TIGHTEN CYCLE)|NR1</v>
      </c>
      <c r="G423" s="173" t="s">
        <v>164</v>
      </c>
      <c r="H423" s="172" t="s">
        <v>155</v>
      </c>
      <c r="I423" s="106" t="s">
        <v>8</v>
      </c>
      <c r="J423" s="107" t="s">
        <v>98</v>
      </c>
      <c r="K423" s="108" t="s">
        <v>124</v>
      </c>
      <c r="L423" s="108" t="s">
        <v>105</v>
      </c>
      <c r="M423" s="116" t="s">
        <v>136</v>
      </c>
      <c r="N423" s="29" t="s">
        <v>88</v>
      </c>
      <c r="O423" s="37"/>
      <c r="P423" s="20"/>
      <c r="Q423" s="22"/>
      <c r="R423" s="21"/>
      <c r="S423" s="21"/>
      <c r="T423" s="21"/>
      <c r="U423" s="21"/>
      <c r="V423" s="21"/>
      <c r="W423" s="21"/>
      <c r="X423" s="21"/>
    </row>
    <row r="424" spans="1:24" ht="21.75" thickBot="1">
      <c r="A424" s="94">
        <f t="shared" si="31"/>
        <v>418</v>
      </c>
      <c r="B424" s="86" t="s">
        <v>6</v>
      </c>
      <c r="C424" s="14">
        <f t="shared" si="32"/>
        <v>417</v>
      </c>
      <c r="D424" s="14">
        <f t="shared" si="33"/>
        <v>834</v>
      </c>
      <c r="E424" s="14">
        <f t="shared" si="34"/>
        <v>835</v>
      </c>
      <c r="F424" s="123" t="str">
        <f t="shared" si="30"/>
        <v>CON ROD TIGHTEN DATA|SPINDLE JUDGE (NG RE TIGHTEN CYCLE)|NR2</v>
      </c>
      <c r="G424" s="173" t="s">
        <v>164</v>
      </c>
      <c r="H424" s="172" t="s">
        <v>155</v>
      </c>
      <c r="I424" s="106" t="s">
        <v>8</v>
      </c>
      <c r="J424" s="107" t="s">
        <v>98</v>
      </c>
      <c r="K424" s="108" t="s">
        <v>125</v>
      </c>
      <c r="L424" s="108" t="s">
        <v>105</v>
      </c>
      <c r="M424" s="116" t="s">
        <v>136</v>
      </c>
      <c r="N424" s="29" t="s">
        <v>88</v>
      </c>
      <c r="O424" s="37"/>
      <c r="P424" s="20"/>
      <c r="Q424" s="22"/>
      <c r="R424" s="21"/>
      <c r="S424" s="21"/>
      <c r="T424" s="21"/>
      <c r="U424" s="21"/>
      <c r="V424" s="21"/>
      <c r="W424" s="21"/>
      <c r="X424" s="21"/>
    </row>
    <row r="425" spans="1:24" ht="21.75" thickBot="1">
      <c r="A425" s="94">
        <f t="shared" si="31"/>
        <v>419</v>
      </c>
      <c r="B425" s="86" t="s">
        <v>6</v>
      </c>
      <c r="C425" s="14">
        <f t="shared" si="32"/>
        <v>418</v>
      </c>
      <c r="D425" s="14">
        <f t="shared" si="33"/>
        <v>836</v>
      </c>
      <c r="E425" s="14">
        <f t="shared" si="34"/>
        <v>837</v>
      </c>
      <c r="F425" s="123" t="str">
        <f t="shared" si="30"/>
        <v>CON ROD TIGHTEN DATA|SPINDLE JUDGE (NG RE TIGHTEN CYCLE)|NR3</v>
      </c>
      <c r="G425" s="173" t="s">
        <v>164</v>
      </c>
      <c r="H425" s="172" t="s">
        <v>155</v>
      </c>
      <c r="I425" s="106" t="s">
        <v>8</v>
      </c>
      <c r="J425" s="107" t="s">
        <v>98</v>
      </c>
      <c r="K425" s="108" t="s">
        <v>126</v>
      </c>
      <c r="L425" s="108" t="s">
        <v>105</v>
      </c>
      <c r="M425" s="116" t="s">
        <v>136</v>
      </c>
      <c r="N425" s="29" t="s">
        <v>88</v>
      </c>
      <c r="P425" s="20"/>
      <c r="Q425" s="22"/>
      <c r="R425" s="21"/>
      <c r="S425" s="21"/>
      <c r="T425" s="21"/>
      <c r="U425" s="21"/>
      <c r="V425" s="21"/>
      <c r="W425" s="21"/>
      <c r="X425" s="21"/>
    </row>
    <row r="426" spans="1:24" ht="21.75" thickBot="1">
      <c r="A426" s="94">
        <f t="shared" si="31"/>
        <v>420</v>
      </c>
      <c r="B426" s="86" t="s">
        <v>6</v>
      </c>
      <c r="C426" s="14">
        <f t="shared" si="32"/>
        <v>419</v>
      </c>
      <c r="D426" s="14">
        <f t="shared" si="33"/>
        <v>838</v>
      </c>
      <c r="E426" s="14">
        <f t="shared" si="34"/>
        <v>839</v>
      </c>
      <c r="F426" s="123" t="str">
        <f t="shared" si="30"/>
        <v>CON ROD TIGHTEN DATA|SPINDLE JUDGE (NG RE TIGHTEN CYCLE)|NR4</v>
      </c>
      <c r="G426" s="173" t="s">
        <v>164</v>
      </c>
      <c r="H426" s="172" t="s">
        <v>155</v>
      </c>
      <c r="I426" s="106" t="s">
        <v>8</v>
      </c>
      <c r="J426" s="107" t="s">
        <v>98</v>
      </c>
      <c r="K426" s="108" t="s">
        <v>127</v>
      </c>
      <c r="L426" s="108" t="s">
        <v>105</v>
      </c>
      <c r="M426" s="116" t="s">
        <v>136</v>
      </c>
      <c r="N426" s="29" t="s">
        <v>88</v>
      </c>
      <c r="P426" s="20"/>
      <c r="Q426" s="22"/>
      <c r="R426" s="21"/>
      <c r="S426" s="21"/>
      <c r="T426" s="21"/>
      <c r="U426" s="21"/>
      <c r="V426" s="21"/>
      <c r="W426" s="21"/>
      <c r="X426" s="21"/>
    </row>
    <row r="427" spans="1:24" ht="21.75" thickBot="1">
      <c r="A427" s="94">
        <f t="shared" si="31"/>
        <v>421</v>
      </c>
      <c r="B427" s="86" t="s">
        <v>6</v>
      </c>
      <c r="C427" s="14">
        <f t="shared" si="32"/>
        <v>420</v>
      </c>
      <c r="D427" s="14">
        <f t="shared" si="33"/>
        <v>840</v>
      </c>
      <c r="E427" s="14">
        <f t="shared" si="34"/>
        <v>841</v>
      </c>
      <c r="F427" s="123" t="str">
        <f t="shared" si="30"/>
        <v>CON ROD TIGHTEN DATA|SPINDLE JUDGE (NG RE TIGHTEN CYCLE)|NR5</v>
      </c>
      <c r="G427" s="173" t="s">
        <v>164</v>
      </c>
      <c r="H427" s="172" t="s">
        <v>155</v>
      </c>
      <c r="I427" s="106" t="s">
        <v>8</v>
      </c>
      <c r="J427" s="107" t="s">
        <v>98</v>
      </c>
      <c r="K427" s="108" t="s">
        <v>128</v>
      </c>
      <c r="L427" s="108" t="s">
        <v>105</v>
      </c>
      <c r="M427" s="116" t="s">
        <v>136</v>
      </c>
      <c r="N427" s="29" t="s">
        <v>88</v>
      </c>
      <c r="P427" s="20"/>
      <c r="Q427" s="22"/>
      <c r="R427" s="21"/>
      <c r="S427" s="21"/>
      <c r="T427" s="21"/>
      <c r="U427" s="21"/>
      <c r="V427" s="21"/>
      <c r="W427" s="21"/>
      <c r="X427" s="21"/>
    </row>
    <row r="428" spans="1:24" ht="21.75" thickBot="1">
      <c r="A428" s="94">
        <f t="shared" si="31"/>
        <v>422</v>
      </c>
      <c r="B428" s="86" t="s">
        <v>6</v>
      </c>
      <c r="C428" s="14">
        <f t="shared" si="32"/>
        <v>421</v>
      </c>
      <c r="D428" s="14">
        <f t="shared" si="33"/>
        <v>842</v>
      </c>
      <c r="E428" s="14">
        <f t="shared" si="34"/>
        <v>843</v>
      </c>
      <c r="F428" s="123" t="str">
        <f t="shared" si="30"/>
        <v>CON ROD TIGHTEN DATA|SPINDLE JUDGE (NG RE TIGHTEN CYCLE)|NR6</v>
      </c>
      <c r="G428" s="173" t="s">
        <v>164</v>
      </c>
      <c r="H428" s="172" t="s">
        <v>155</v>
      </c>
      <c r="I428" s="106" t="s">
        <v>8</v>
      </c>
      <c r="J428" s="107" t="s">
        <v>98</v>
      </c>
      <c r="K428" s="108" t="s">
        <v>129</v>
      </c>
      <c r="L428" s="108" t="s">
        <v>105</v>
      </c>
      <c r="M428" s="116" t="s">
        <v>136</v>
      </c>
      <c r="N428" s="29" t="s">
        <v>88</v>
      </c>
      <c r="P428" s="20"/>
      <c r="Q428" s="22"/>
      <c r="R428" s="21"/>
      <c r="S428" s="21"/>
      <c r="T428" s="21"/>
      <c r="U428" s="21"/>
      <c r="V428" s="21"/>
      <c r="W428" s="21"/>
      <c r="X428" s="21"/>
    </row>
    <row r="429" spans="1:24" ht="21.75" thickBot="1">
      <c r="A429" s="94">
        <f t="shared" si="31"/>
        <v>423</v>
      </c>
      <c r="B429" s="86" t="s">
        <v>6</v>
      </c>
      <c r="C429" s="14">
        <f t="shared" si="32"/>
        <v>422</v>
      </c>
      <c r="D429" s="14">
        <f t="shared" si="33"/>
        <v>844</v>
      </c>
      <c r="E429" s="14">
        <f t="shared" si="34"/>
        <v>845</v>
      </c>
      <c r="F429" s="123" t="str">
        <f t="shared" si="30"/>
        <v>CON ROD TIGHTEN DATA|SPINDLE JUDGE (NG RE TIGHTEN CYCLE)|NR7</v>
      </c>
      <c r="G429" s="173" t="s">
        <v>164</v>
      </c>
      <c r="H429" s="172" t="s">
        <v>155</v>
      </c>
      <c r="I429" s="106" t="s">
        <v>8</v>
      </c>
      <c r="J429" s="107" t="s">
        <v>98</v>
      </c>
      <c r="K429" s="108" t="s">
        <v>130</v>
      </c>
      <c r="L429" s="108" t="s">
        <v>105</v>
      </c>
      <c r="M429" s="116" t="s">
        <v>136</v>
      </c>
      <c r="N429" s="29" t="s">
        <v>88</v>
      </c>
      <c r="P429" s="20"/>
      <c r="Q429" s="22"/>
      <c r="R429" s="21"/>
      <c r="S429" s="21"/>
      <c r="T429" s="21"/>
      <c r="U429" s="21"/>
      <c r="V429" s="21"/>
      <c r="W429" s="21"/>
      <c r="X429" s="21"/>
    </row>
    <row r="430" spans="1:24" ht="21.75" thickBot="1">
      <c r="A430" s="94">
        <f t="shared" si="31"/>
        <v>424</v>
      </c>
      <c r="B430" s="86" t="s">
        <v>6</v>
      </c>
      <c r="C430" s="14">
        <f t="shared" si="32"/>
        <v>423</v>
      </c>
      <c r="D430" s="14">
        <f t="shared" si="33"/>
        <v>846</v>
      </c>
      <c r="E430" s="14">
        <f t="shared" si="34"/>
        <v>847</v>
      </c>
      <c r="F430" s="123" t="str">
        <f t="shared" si="30"/>
        <v>CON ROD TIGHTEN DATA|SPINDLE JUDGE (NG RE TIGHTEN CYCLE)|NR8</v>
      </c>
      <c r="G430" s="173" t="s">
        <v>164</v>
      </c>
      <c r="H430" s="172" t="s">
        <v>155</v>
      </c>
      <c r="I430" s="106" t="s">
        <v>8</v>
      </c>
      <c r="J430" s="107" t="s">
        <v>98</v>
      </c>
      <c r="K430" s="108" t="s">
        <v>131</v>
      </c>
      <c r="L430" s="108" t="s">
        <v>105</v>
      </c>
      <c r="M430" s="116" t="s">
        <v>136</v>
      </c>
      <c r="N430" s="29" t="s">
        <v>88</v>
      </c>
      <c r="P430" s="20"/>
      <c r="Q430" s="22"/>
      <c r="R430" s="21"/>
      <c r="S430" s="21"/>
      <c r="T430" s="21"/>
      <c r="U430" s="21"/>
      <c r="V430" s="21"/>
      <c r="W430" s="21"/>
      <c r="X430" s="21"/>
    </row>
    <row r="431" spans="1:24" ht="15" customHeight="1" thickBot="1">
      <c r="A431" s="94">
        <f t="shared" si="31"/>
        <v>425</v>
      </c>
      <c r="B431" s="86" t="s">
        <v>6</v>
      </c>
      <c r="C431" s="14">
        <f t="shared" si="32"/>
        <v>424</v>
      </c>
      <c r="D431" s="14">
        <f t="shared" si="33"/>
        <v>848</v>
      </c>
      <c r="E431" s="14">
        <f t="shared" si="34"/>
        <v>849</v>
      </c>
      <c r="F431" s="123" t="str">
        <f t="shared" si="30"/>
        <v>CON ROD TIGHTEN DATA|SNAG TORQUE    ((NG RE TIGHTEN CYCLE)|NR1</v>
      </c>
      <c r="G431" s="173" t="s">
        <v>164</v>
      </c>
      <c r="H431" s="172" t="s">
        <v>156</v>
      </c>
      <c r="I431" s="106" t="s">
        <v>55</v>
      </c>
      <c r="J431" s="107" t="s">
        <v>98</v>
      </c>
      <c r="K431" s="108" t="s">
        <v>124</v>
      </c>
      <c r="L431" s="108" t="s">
        <v>138</v>
      </c>
      <c r="M431" s="116"/>
      <c r="N431" s="222" t="s">
        <v>1807</v>
      </c>
      <c r="P431" s="20"/>
      <c r="Q431" s="22"/>
      <c r="R431" s="21"/>
      <c r="S431" s="21"/>
      <c r="T431" s="21"/>
      <c r="U431" s="21"/>
      <c r="V431" s="21"/>
      <c r="W431" s="21"/>
      <c r="X431" s="21"/>
    </row>
    <row r="432" spans="1:24" ht="21.75" thickBot="1">
      <c r="A432" s="94">
        <f t="shared" si="31"/>
        <v>426</v>
      </c>
      <c r="B432" s="86" t="s">
        <v>6</v>
      </c>
      <c r="C432" s="14">
        <f t="shared" si="32"/>
        <v>425</v>
      </c>
      <c r="D432" s="14">
        <f t="shared" si="33"/>
        <v>850</v>
      </c>
      <c r="E432" s="14">
        <f t="shared" si="34"/>
        <v>851</v>
      </c>
      <c r="F432" s="123" t="str">
        <f t="shared" si="30"/>
        <v>CON ROD TIGHTEN DATA|SNAG TORQUE    ((NG RE TIGHTEN CYCLE)|NR2</v>
      </c>
      <c r="G432" s="173" t="s">
        <v>164</v>
      </c>
      <c r="H432" s="172" t="s">
        <v>156</v>
      </c>
      <c r="I432" s="106" t="s">
        <v>55</v>
      </c>
      <c r="J432" s="107" t="s">
        <v>98</v>
      </c>
      <c r="K432" s="108" t="s">
        <v>125</v>
      </c>
      <c r="L432" s="108" t="s">
        <v>138</v>
      </c>
      <c r="M432" s="116"/>
      <c r="N432" s="222" t="s">
        <v>1807</v>
      </c>
      <c r="P432" s="20"/>
      <c r="Q432" s="22"/>
      <c r="R432" s="21"/>
      <c r="S432" s="21"/>
      <c r="T432" s="21"/>
      <c r="U432" s="21"/>
      <c r="V432" s="21"/>
      <c r="W432" s="21"/>
      <c r="X432" s="21"/>
    </row>
    <row r="433" spans="1:24" ht="21.75" thickBot="1">
      <c r="A433" s="94">
        <f t="shared" si="31"/>
        <v>427</v>
      </c>
      <c r="B433" s="86" t="s">
        <v>6</v>
      </c>
      <c r="C433" s="14">
        <f t="shared" si="32"/>
        <v>426</v>
      </c>
      <c r="D433" s="14">
        <f t="shared" si="33"/>
        <v>852</v>
      </c>
      <c r="E433" s="14">
        <f t="shared" si="34"/>
        <v>853</v>
      </c>
      <c r="F433" s="123" t="str">
        <f t="shared" si="30"/>
        <v>CON ROD TIGHTEN DATA|SNAG TORQUE    ((NG RE TIGHTEN CYCLE)|NR3</v>
      </c>
      <c r="G433" s="173" t="s">
        <v>164</v>
      </c>
      <c r="H433" s="172" t="s">
        <v>156</v>
      </c>
      <c r="I433" s="106" t="s">
        <v>55</v>
      </c>
      <c r="J433" s="107" t="s">
        <v>98</v>
      </c>
      <c r="K433" s="108" t="s">
        <v>126</v>
      </c>
      <c r="L433" s="108" t="s">
        <v>138</v>
      </c>
      <c r="M433" s="116"/>
      <c r="N433" s="222" t="s">
        <v>1807</v>
      </c>
      <c r="P433" s="20"/>
      <c r="Q433" s="22"/>
      <c r="R433" s="21"/>
      <c r="S433" s="21"/>
      <c r="T433" s="21"/>
      <c r="U433" s="21"/>
      <c r="V433" s="21"/>
      <c r="W433" s="21"/>
      <c r="X433" s="21"/>
    </row>
    <row r="434" spans="1:24" ht="21.75" thickBot="1">
      <c r="A434" s="94">
        <f t="shared" si="31"/>
        <v>428</v>
      </c>
      <c r="B434" s="86" t="s">
        <v>6</v>
      </c>
      <c r="C434" s="14">
        <f t="shared" si="32"/>
        <v>427</v>
      </c>
      <c r="D434" s="14">
        <f t="shared" si="33"/>
        <v>854</v>
      </c>
      <c r="E434" s="14">
        <f t="shared" si="34"/>
        <v>855</v>
      </c>
      <c r="F434" s="123" t="str">
        <f t="shared" si="30"/>
        <v>CON ROD TIGHTEN DATA|SNAG TORQUE    ((NG RE TIGHTEN CYCLE)|NR4</v>
      </c>
      <c r="G434" s="173" t="s">
        <v>164</v>
      </c>
      <c r="H434" s="172" t="s">
        <v>156</v>
      </c>
      <c r="I434" s="106" t="s">
        <v>55</v>
      </c>
      <c r="J434" s="107" t="s">
        <v>98</v>
      </c>
      <c r="K434" s="108" t="s">
        <v>127</v>
      </c>
      <c r="L434" s="108" t="s">
        <v>138</v>
      </c>
      <c r="M434" s="116"/>
      <c r="N434" s="222" t="s">
        <v>1807</v>
      </c>
      <c r="P434" s="20"/>
      <c r="Q434" s="22"/>
      <c r="R434" s="21"/>
      <c r="S434" s="21"/>
      <c r="T434" s="21"/>
      <c r="U434" s="21"/>
      <c r="V434" s="21"/>
      <c r="W434" s="21"/>
      <c r="X434" s="21"/>
    </row>
    <row r="435" spans="1:24" ht="21.75" thickBot="1">
      <c r="A435" s="94">
        <f t="shared" si="31"/>
        <v>429</v>
      </c>
      <c r="B435" s="86" t="s">
        <v>6</v>
      </c>
      <c r="C435" s="14">
        <f t="shared" si="32"/>
        <v>428</v>
      </c>
      <c r="D435" s="14">
        <f t="shared" si="33"/>
        <v>856</v>
      </c>
      <c r="E435" s="14">
        <f t="shared" si="34"/>
        <v>857</v>
      </c>
      <c r="F435" s="123" t="str">
        <f t="shared" si="30"/>
        <v>CON ROD TIGHTEN DATA|SNAG TORQUE    ((NG RE TIGHTEN CYCLE)|NR5</v>
      </c>
      <c r="G435" s="173" t="s">
        <v>164</v>
      </c>
      <c r="H435" s="172" t="s">
        <v>156</v>
      </c>
      <c r="I435" s="106" t="s">
        <v>55</v>
      </c>
      <c r="J435" s="107" t="s">
        <v>98</v>
      </c>
      <c r="K435" s="108" t="s">
        <v>128</v>
      </c>
      <c r="L435" s="108" t="s">
        <v>138</v>
      </c>
      <c r="M435" s="116"/>
      <c r="N435" s="222" t="s">
        <v>1807</v>
      </c>
      <c r="P435" s="20"/>
      <c r="Q435" s="22"/>
      <c r="R435" s="21"/>
      <c r="S435" s="21"/>
      <c r="T435" s="21"/>
      <c r="U435" s="21"/>
      <c r="V435" s="21"/>
      <c r="W435" s="21"/>
      <c r="X435" s="21"/>
    </row>
    <row r="436" spans="1:24" ht="21.75" thickBot="1">
      <c r="A436" s="94">
        <f t="shared" si="31"/>
        <v>430</v>
      </c>
      <c r="B436" s="86" t="s">
        <v>6</v>
      </c>
      <c r="C436" s="14">
        <f t="shared" si="32"/>
        <v>429</v>
      </c>
      <c r="D436" s="14">
        <f t="shared" si="33"/>
        <v>858</v>
      </c>
      <c r="E436" s="14">
        <f t="shared" si="34"/>
        <v>859</v>
      </c>
      <c r="F436" s="123" t="str">
        <f t="shared" si="30"/>
        <v>CON ROD TIGHTEN DATA|SNAG TORQUE    ((NG RE TIGHTEN CYCLE)|NR6</v>
      </c>
      <c r="G436" s="173" t="s">
        <v>164</v>
      </c>
      <c r="H436" s="172" t="s">
        <v>156</v>
      </c>
      <c r="I436" s="106" t="s">
        <v>55</v>
      </c>
      <c r="J436" s="107" t="s">
        <v>98</v>
      </c>
      <c r="K436" s="108" t="s">
        <v>129</v>
      </c>
      <c r="L436" s="108" t="s">
        <v>138</v>
      </c>
      <c r="M436" s="116"/>
      <c r="N436" s="222" t="s">
        <v>1807</v>
      </c>
      <c r="P436" s="20"/>
      <c r="Q436" s="22"/>
      <c r="R436" s="21"/>
      <c r="S436" s="21"/>
      <c r="T436" s="21"/>
      <c r="U436" s="21"/>
      <c r="V436" s="21"/>
      <c r="W436" s="21"/>
      <c r="X436" s="21"/>
    </row>
    <row r="437" spans="1:24" ht="21.75" thickBot="1">
      <c r="A437" s="94">
        <f t="shared" si="31"/>
        <v>431</v>
      </c>
      <c r="B437" s="86" t="s">
        <v>6</v>
      </c>
      <c r="C437" s="14">
        <f t="shared" si="32"/>
        <v>430</v>
      </c>
      <c r="D437" s="14">
        <f t="shared" si="33"/>
        <v>860</v>
      </c>
      <c r="E437" s="14">
        <f t="shared" si="34"/>
        <v>861</v>
      </c>
      <c r="F437" s="123" t="str">
        <f t="shared" si="30"/>
        <v>CON ROD TIGHTEN DATA|SNAG TORQUE    ((NG RE TIGHTEN CYCLE)|NR7</v>
      </c>
      <c r="G437" s="173" t="s">
        <v>164</v>
      </c>
      <c r="H437" s="172" t="s">
        <v>156</v>
      </c>
      <c r="I437" s="106" t="s">
        <v>55</v>
      </c>
      <c r="J437" s="107" t="s">
        <v>98</v>
      </c>
      <c r="K437" s="108" t="s">
        <v>130</v>
      </c>
      <c r="L437" s="108" t="s">
        <v>138</v>
      </c>
      <c r="M437" s="116"/>
      <c r="N437" s="222" t="s">
        <v>1807</v>
      </c>
      <c r="P437" s="20"/>
      <c r="Q437" s="22"/>
      <c r="R437" s="21"/>
      <c r="S437" s="21"/>
      <c r="T437" s="21"/>
      <c r="U437" s="21"/>
      <c r="V437" s="21"/>
      <c r="W437" s="21"/>
      <c r="X437" s="21"/>
    </row>
    <row r="438" spans="1:24" ht="21.75" thickBot="1">
      <c r="A438" s="94">
        <f t="shared" si="31"/>
        <v>432</v>
      </c>
      <c r="B438" s="86" t="s">
        <v>6</v>
      </c>
      <c r="C438" s="14">
        <f t="shared" si="32"/>
        <v>431</v>
      </c>
      <c r="D438" s="14">
        <f t="shared" si="33"/>
        <v>862</v>
      </c>
      <c r="E438" s="14">
        <f t="shared" si="34"/>
        <v>863</v>
      </c>
      <c r="F438" s="123" t="str">
        <f t="shared" si="30"/>
        <v>CON ROD TIGHTEN DATA|SNAG TORQUE    ((NG RE TIGHTEN CYCLE)|NR8</v>
      </c>
      <c r="G438" s="173" t="s">
        <v>164</v>
      </c>
      <c r="H438" s="172" t="s">
        <v>156</v>
      </c>
      <c r="I438" s="106" t="s">
        <v>55</v>
      </c>
      <c r="J438" s="107" t="s">
        <v>98</v>
      </c>
      <c r="K438" s="108" t="s">
        <v>131</v>
      </c>
      <c r="L438" s="108" t="s">
        <v>138</v>
      </c>
      <c r="M438" s="116"/>
      <c r="N438" s="222" t="s">
        <v>1807</v>
      </c>
      <c r="P438" s="20"/>
      <c r="Q438" s="22"/>
      <c r="R438" s="21"/>
      <c r="S438" s="21"/>
      <c r="T438" s="21"/>
      <c r="U438" s="21"/>
      <c r="V438" s="21"/>
      <c r="W438" s="21"/>
      <c r="X438" s="21"/>
    </row>
    <row r="439" spans="1:24" ht="15" customHeight="1" thickBot="1">
      <c r="A439" s="94">
        <f t="shared" si="31"/>
        <v>433</v>
      </c>
      <c r="B439" s="86" t="s">
        <v>6</v>
      </c>
      <c r="C439" s="14">
        <f t="shared" si="32"/>
        <v>432</v>
      </c>
      <c r="D439" s="14">
        <f t="shared" si="33"/>
        <v>864</v>
      </c>
      <c r="E439" s="14">
        <f t="shared" si="34"/>
        <v>865</v>
      </c>
      <c r="F439" s="123" t="str">
        <f t="shared" si="30"/>
        <v>CON ROD TIGHTEN DATA|MONITOR ANGLE ((NG RE TIGHTEN CYCLE)|NR1</v>
      </c>
      <c r="G439" s="173" t="s">
        <v>164</v>
      </c>
      <c r="H439" s="172" t="s">
        <v>157</v>
      </c>
      <c r="I439" s="106" t="s">
        <v>55</v>
      </c>
      <c r="J439" s="107" t="s">
        <v>98</v>
      </c>
      <c r="K439" s="108" t="s">
        <v>124</v>
      </c>
      <c r="L439" s="108" t="s">
        <v>139</v>
      </c>
      <c r="M439" s="116"/>
      <c r="N439" s="222" t="s">
        <v>1807</v>
      </c>
      <c r="P439" s="20"/>
      <c r="Q439" s="22"/>
      <c r="R439" s="21"/>
      <c r="S439" s="21"/>
      <c r="T439" s="21"/>
      <c r="U439" s="21"/>
      <c r="V439" s="21"/>
      <c r="W439" s="21"/>
      <c r="X439" s="21"/>
    </row>
    <row r="440" spans="1:24" ht="21.75" thickBot="1">
      <c r="A440" s="94">
        <f t="shared" si="31"/>
        <v>434</v>
      </c>
      <c r="B440" s="86" t="s">
        <v>6</v>
      </c>
      <c r="C440" s="14">
        <f t="shared" si="32"/>
        <v>433</v>
      </c>
      <c r="D440" s="14">
        <f t="shared" si="33"/>
        <v>866</v>
      </c>
      <c r="E440" s="14">
        <f t="shared" si="34"/>
        <v>867</v>
      </c>
      <c r="F440" s="123" t="str">
        <f t="shared" si="30"/>
        <v>CON ROD TIGHTEN DATA|MONITOR ANGLE ((NG RE TIGHTEN CYCLE)|NR2</v>
      </c>
      <c r="G440" s="173" t="s">
        <v>164</v>
      </c>
      <c r="H440" s="172" t="s">
        <v>157</v>
      </c>
      <c r="I440" s="106" t="s">
        <v>55</v>
      </c>
      <c r="J440" s="107" t="s">
        <v>98</v>
      </c>
      <c r="K440" s="108" t="s">
        <v>125</v>
      </c>
      <c r="L440" s="108" t="s">
        <v>139</v>
      </c>
      <c r="M440" s="116"/>
      <c r="N440" s="222" t="s">
        <v>1807</v>
      </c>
      <c r="O440" s="37"/>
      <c r="P440" s="20"/>
      <c r="Q440" s="22"/>
      <c r="R440" s="21"/>
      <c r="S440" s="21"/>
      <c r="T440" s="21"/>
      <c r="U440" s="21"/>
      <c r="V440" s="21"/>
      <c r="W440" s="21"/>
      <c r="X440" s="21"/>
    </row>
    <row r="441" spans="1:24" ht="21.75" thickBot="1">
      <c r="A441" s="94">
        <f t="shared" si="31"/>
        <v>435</v>
      </c>
      <c r="B441" s="86" t="s">
        <v>6</v>
      </c>
      <c r="C441" s="14">
        <f t="shared" si="32"/>
        <v>434</v>
      </c>
      <c r="D441" s="14">
        <f t="shared" si="33"/>
        <v>868</v>
      </c>
      <c r="E441" s="14">
        <f t="shared" si="34"/>
        <v>869</v>
      </c>
      <c r="F441" s="123" t="str">
        <f t="shared" si="30"/>
        <v>CON ROD TIGHTEN DATA|MONITOR ANGLE ((NG RE TIGHTEN CYCLE)|NR3</v>
      </c>
      <c r="G441" s="173" t="s">
        <v>164</v>
      </c>
      <c r="H441" s="172" t="s">
        <v>157</v>
      </c>
      <c r="I441" s="106" t="s">
        <v>55</v>
      </c>
      <c r="J441" s="107" t="s">
        <v>98</v>
      </c>
      <c r="K441" s="108" t="s">
        <v>126</v>
      </c>
      <c r="L441" s="108" t="s">
        <v>139</v>
      </c>
      <c r="M441" s="116"/>
      <c r="N441" s="222" t="s">
        <v>1807</v>
      </c>
      <c r="O441" s="37"/>
      <c r="P441" s="20"/>
      <c r="Q441" s="22"/>
      <c r="R441" s="21"/>
      <c r="S441" s="21"/>
      <c r="T441" s="21"/>
      <c r="U441" s="21"/>
      <c r="V441" s="21"/>
      <c r="W441" s="21"/>
      <c r="X441" s="21"/>
    </row>
    <row r="442" spans="1:24" ht="21.75" thickBot="1">
      <c r="A442" s="94">
        <f t="shared" si="31"/>
        <v>436</v>
      </c>
      <c r="B442" s="86" t="s">
        <v>6</v>
      </c>
      <c r="C442" s="14">
        <f t="shared" si="32"/>
        <v>435</v>
      </c>
      <c r="D442" s="14">
        <f t="shared" si="33"/>
        <v>870</v>
      </c>
      <c r="E442" s="14">
        <f t="shared" si="34"/>
        <v>871</v>
      </c>
      <c r="F442" s="123" t="str">
        <f t="shared" si="30"/>
        <v>CON ROD TIGHTEN DATA|MONITOR ANGLE ((NG RE TIGHTEN CYCLE)|NR4</v>
      </c>
      <c r="G442" s="173" t="s">
        <v>164</v>
      </c>
      <c r="H442" s="172" t="s">
        <v>157</v>
      </c>
      <c r="I442" s="106" t="s">
        <v>55</v>
      </c>
      <c r="J442" s="107" t="s">
        <v>98</v>
      </c>
      <c r="K442" s="108" t="s">
        <v>127</v>
      </c>
      <c r="L442" s="108" t="s">
        <v>139</v>
      </c>
      <c r="M442" s="116"/>
      <c r="N442" s="222" t="s">
        <v>1807</v>
      </c>
      <c r="P442" s="20"/>
      <c r="Q442" s="22"/>
      <c r="R442" s="21"/>
      <c r="S442" s="21"/>
      <c r="T442" s="21"/>
      <c r="U442" s="21"/>
      <c r="V442" s="21"/>
      <c r="W442" s="21"/>
      <c r="X442" s="21"/>
    </row>
    <row r="443" spans="1:24" ht="21.75" thickBot="1">
      <c r="A443" s="94">
        <f t="shared" si="31"/>
        <v>437</v>
      </c>
      <c r="B443" s="86" t="s">
        <v>6</v>
      </c>
      <c r="C443" s="14">
        <f t="shared" si="32"/>
        <v>436</v>
      </c>
      <c r="D443" s="14">
        <f t="shared" si="33"/>
        <v>872</v>
      </c>
      <c r="E443" s="14">
        <f t="shared" si="34"/>
        <v>873</v>
      </c>
      <c r="F443" s="123" t="str">
        <f t="shared" si="30"/>
        <v>CON ROD TIGHTEN DATA|MONITOR ANGLE ((NG RE TIGHTEN CYCLE)|NR5</v>
      </c>
      <c r="G443" s="173" t="s">
        <v>164</v>
      </c>
      <c r="H443" s="172" t="s">
        <v>157</v>
      </c>
      <c r="I443" s="106" t="s">
        <v>55</v>
      </c>
      <c r="J443" s="107" t="s">
        <v>98</v>
      </c>
      <c r="K443" s="108" t="s">
        <v>128</v>
      </c>
      <c r="L443" s="108" t="s">
        <v>139</v>
      </c>
      <c r="M443" s="116"/>
      <c r="N443" s="222" t="s">
        <v>1807</v>
      </c>
      <c r="P443" s="20"/>
      <c r="Q443" s="22"/>
      <c r="R443" s="21"/>
      <c r="S443" s="21"/>
      <c r="T443" s="21"/>
      <c r="U443" s="21"/>
      <c r="V443" s="21"/>
      <c r="W443" s="21"/>
      <c r="X443" s="21"/>
    </row>
    <row r="444" spans="1:24" ht="21.75" thickBot="1">
      <c r="A444" s="94">
        <f t="shared" si="31"/>
        <v>438</v>
      </c>
      <c r="B444" s="86" t="s">
        <v>6</v>
      </c>
      <c r="C444" s="14">
        <f t="shared" si="32"/>
        <v>437</v>
      </c>
      <c r="D444" s="14">
        <f t="shared" si="33"/>
        <v>874</v>
      </c>
      <c r="E444" s="14">
        <f t="shared" si="34"/>
        <v>875</v>
      </c>
      <c r="F444" s="123" t="str">
        <f t="shared" si="30"/>
        <v>CON ROD TIGHTEN DATA|MONITOR ANGLE ((NG RE TIGHTEN CYCLE)|NR6</v>
      </c>
      <c r="G444" s="173" t="s">
        <v>164</v>
      </c>
      <c r="H444" s="172" t="s">
        <v>157</v>
      </c>
      <c r="I444" s="106" t="s">
        <v>55</v>
      </c>
      <c r="J444" s="107" t="s">
        <v>98</v>
      </c>
      <c r="K444" s="108" t="s">
        <v>129</v>
      </c>
      <c r="L444" s="108" t="s">
        <v>139</v>
      </c>
      <c r="M444" s="116"/>
      <c r="N444" s="222" t="s">
        <v>1807</v>
      </c>
      <c r="P444" s="20"/>
      <c r="Q444" s="22"/>
      <c r="R444" s="21"/>
      <c r="S444" s="21"/>
      <c r="T444" s="21"/>
      <c r="U444" s="21"/>
      <c r="V444" s="21"/>
      <c r="W444" s="21"/>
      <c r="X444" s="21"/>
    </row>
    <row r="445" spans="1:24" ht="21.75" thickBot="1">
      <c r="A445" s="94">
        <f t="shared" si="31"/>
        <v>439</v>
      </c>
      <c r="B445" s="86" t="s">
        <v>6</v>
      </c>
      <c r="C445" s="14">
        <f t="shared" si="32"/>
        <v>438</v>
      </c>
      <c r="D445" s="14">
        <f t="shared" si="33"/>
        <v>876</v>
      </c>
      <c r="E445" s="14">
        <f t="shared" si="34"/>
        <v>877</v>
      </c>
      <c r="F445" s="123" t="str">
        <f t="shared" si="30"/>
        <v>CON ROD TIGHTEN DATA|MONITOR ANGLE ((NG RE TIGHTEN CYCLE)|NR7</v>
      </c>
      <c r="G445" s="173" t="s">
        <v>164</v>
      </c>
      <c r="H445" s="172" t="s">
        <v>157</v>
      </c>
      <c r="I445" s="106" t="s">
        <v>55</v>
      </c>
      <c r="J445" s="107" t="s">
        <v>98</v>
      </c>
      <c r="K445" s="108" t="s">
        <v>130</v>
      </c>
      <c r="L445" s="108" t="s">
        <v>139</v>
      </c>
      <c r="M445" s="116"/>
      <c r="N445" s="222" t="s">
        <v>1807</v>
      </c>
      <c r="P445" s="20"/>
      <c r="Q445" s="22"/>
      <c r="R445" s="21"/>
      <c r="S445" s="21"/>
      <c r="T445" s="21"/>
      <c r="U445" s="21"/>
      <c r="V445" s="21"/>
      <c r="W445" s="21"/>
      <c r="X445" s="21"/>
    </row>
    <row r="446" spans="1:24" ht="21.75" thickBot="1">
      <c r="A446" s="94">
        <f t="shared" si="31"/>
        <v>440</v>
      </c>
      <c r="B446" s="86" t="s">
        <v>6</v>
      </c>
      <c r="C446" s="14">
        <f t="shared" si="32"/>
        <v>439</v>
      </c>
      <c r="D446" s="14">
        <f t="shared" si="33"/>
        <v>878</v>
      </c>
      <c r="E446" s="14">
        <f t="shared" si="34"/>
        <v>879</v>
      </c>
      <c r="F446" s="123" t="str">
        <f t="shared" si="30"/>
        <v>CON ROD TIGHTEN DATA|MONITOR ANGLE ((NG RE TIGHTEN CYCLE)|NR8</v>
      </c>
      <c r="G446" s="173" t="s">
        <v>164</v>
      </c>
      <c r="H446" s="172" t="s">
        <v>157</v>
      </c>
      <c r="I446" s="106" t="s">
        <v>55</v>
      </c>
      <c r="J446" s="107" t="s">
        <v>98</v>
      </c>
      <c r="K446" s="108" t="s">
        <v>131</v>
      </c>
      <c r="L446" s="108" t="s">
        <v>139</v>
      </c>
      <c r="M446" s="116"/>
      <c r="N446" s="222" t="s">
        <v>1807</v>
      </c>
      <c r="P446" s="20"/>
      <c r="Q446" s="22"/>
      <c r="R446" s="21"/>
      <c r="S446" s="21"/>
      <c r="T446" s="21"/>
      <c r="U446" s="21"/>
      <c r="V446" s="21"/>
      <c r="W446" s="21"/>
      <c r="X446" s="21"/>
    </row>
    <row r="447" spans="1:24" ht="15" customHeight="1" thickBot="1">
      <c r="A447" s="94">
        <f t="shared" si="31"/>
        <v>441</v>
      </c>
      <c r="B447" s="86" t="s">
        <v>6</v>
      </c>
      <c r="C447" s="14">
        <f t="shared" si="32"/>
        <v>440</v>
      </c>
      <c r="D447" s="14">
        <f t="shared" si="33"/>
        <v>880</v>
      </c>
      <c r="E447" s="14">
        <f t="shared" si="34"/>
        <v>881</v>
      </c>
      <c r="F447" s="123" t="str">
        <f t="shared" si="30"/>
        <v>CON ROD TIGHTEN DATA|FINAL TORQUE    ((NG RE TIGHTEN CYCLE)|NR1</v>
      </c>
      <c r="G447" s="173" t="s">
        <v>164</v>
      </c>
      <c r="H447" s="172" t="s">
        <v>158</v>
      </c>
      <c r="I447" s="106" t="s">
        <v>55</v>
      </c>
      <c r="J447" s="107" t="s">
        <v>98</v>
      </c>
      <c r="K447" s="108" t="s">
        <v>124</v>
      </c>
      <c r="L447" s="108" t="s">
        <v>140</v>
      </c>
      <c r="M447" s="116"/>
      <c r="N447" s="222" t="s">
        <v>1807</v>
      </c>
      <c r="P447" s="20"/>
      <c r="Q447" s="22"/>
      <c r="R447" s="21"/>
      <c r="S447" s="21"/>
      <c r="T447" s="21"/>
      <c r="U447" s="21"/>
      <c r="V447" s="21"/>
      <c r="W447" s="21"/>
      <c r="X447" s="21"/>
    </row>
    <row r="448" spans="1:24" ht="21.75" thickBot="1">
      <c r="A448" s="94">
        <f t="shared" si="31"/>
        <v>442</v>
      </c>
      <c r="B448" s="86" t="s">
        <v>6</v>
      </c>
      <c r="C448" s="14">
        <f t="shared" si="32"/>
        <v>441</v>
      </c>
      <c r="D448" s="14">
        <f t="shared" si="33"/>
        <v>882</v>
      </c>
      <c r="E448" s="14">
        <f t="shared" si="34"/>
        <v>883</v>
      </c>
      <c r="F448" s="123" t="str">
        <f t="shared" si="30"/>
        <v>CON ROD TIGHTEN DATA|FINAL TORQUE    ((NG RE TIGHTEN CYCLE)|NR2</v>
      </c>
      <c r="G448" s="173" t="s">
        <v>164</v>
      </c>
      <c r="H448" s="172" t="s">
        <v>158</v>
      </c>
      <c r="I448" s="106" t="s">
        <v>55</v>
      </c>
      <c r="J448" s="107" t="s">
        <v>98</v>
      </c>
      <c r="K448" s="108" t="s">
        <v>125</v>
      </c>
      <c r="L448" s="108" t="s">
        <v>140</v>
      </c>
      <c r="M448" s="116"/>
      <c r="N448" s="222" t="s">
        <v>1807</v>
      </c>
      <c r="P448" s="20"/>
      <c r="Q448" s="22"/>
      <c r="R448" s="21"/>
      <c r="S448" s="21"/>
      <c r="T448" s="21"/>
      <c r="U448" s="21"/>
      <c r="V448" s="21"/>
      <c r="W448" s="21"/>
      <c r="X448" s="21"/>
    </row>
    <row r="449" spans="1:24" ht="21.75" thickBot="1">
      <c r="A449" s="94">
        <f t="shared" si="31"/>
        <v>443</v>
      </c>
      <c r="B449" s="86" t="s">
        <v>6</v>
      </c>
      <c r="C449" s="14">
        <f t="shared" si="32"/>
        <v>442</v>
      </c>
      <c r="D449" s="14">
        <f t="shared" si="33"/>
        <v>884</v>
      </c>
      <c r="E449" s="14">
        <f t="shared" si="34"/>
        <v>885</v>
      </c>
      <c r="F449" s="123" t="str">
        <f t="shared" si="30"/>
        <v>CON ROD TIGHTEN DATA|FINAL TORQUE    ((NG RE TIGHTEN CYCLE)|NR3</v>
      </c>
      <c r="G449" s="173" t="s">
        <v>164</v>
      </c>
      <c r="H449" s="172" t="s">
        <v>158</v>
      </c>
      <c r="I449" s="106" t="s">
        <v>55</v>
      </c>
      <c r="J449" s="107" t="s">
        <v>98</v>
      </c>
      <c r="K449" s="108" t="s">
        <v>126</v>
      </c>
      <c r="L449" s="108" t="s">
        <v>140</v>
      </c>
      <c r="M449" s="116"/>
      <c r="N449" s="222" t="s">
        <v>1807</v>
      </c>
      <c r="P449" s="20"/>
      <c r="Q449" s="22"/>
      <c r="R449" s="21"/>
      <c r="S449" s="21"/>
      <c r="T449" s="21"/>
      <c r="U449" s="21"/>
      <c r="V449" s="21"/>
      <c r="W449" s="21"/>
      <c r="X449" s="21"/>
    </row>
    <row r="450" spans="1:24" ht="21.75" thickBot="1">
      <c r="A450" s="94">
        <f t="shared" si="31"/>
        <v>444</v>
      </c>
      <c r="B450" s="86" t="s">
        <v>6</v>
      </c>
      <c r="C450" s="14">
        <f t="shared" si="32"/>
        <v>443</v>
      </c>
      <c r="D450" s="14">
        <f t="shared" si="33"/>
        <v>886</v>
      </c>
      <c r="E450" s="14">
        <f t="shared" si="34"/>
        <v>887</v>
      </c>
      <c r="F450" s="123" t="str">
        <f t="shared" si="30"/>
        <v>CON ROD TIGHTEN DATA|FINAL TORQUE    ((NG RE TIGHTEN CYCLE)|NR4</v>
      </c>
      <c r="G450" s="173" t="s">
        <v>164</v>
      </c>
      <c r="H450" s="172" t="s">
        <v>158</v>
      </c>
      <c r="I450" s="106" t="s">
        <v>55</v>
      </c>
      <c r="J450" s="107" t="s">
        <v>98</v>
      </c>
      <c r="K450" s="108" t="s">
        <v>127</v>
      </c>
      <c r="L450" s="108" t="s">
        <v>140</v>
      </c>
      <c r="M450" s="116"/>
      <c r="N450" s="222" t="s">
        <v>1807</v>
      </c>
      <c r="P450" s="20"/>
      <c r="Q450" s="22"/>
      <c r="R450" s="21"/>
      <c r="S450" s="21"/>
      <c r="T450" s="21"/>
      <c r="U450" s="21"/>
      <c r="V450" s="21"/>
      <c r="W450" s="21"/>
      <c r="X450" s="21"/>
    </row>
    <row r="451" spans="1:24" ht="21.75" thickBot="1">
      <c r="A451" s="94">
        <f t="shared" si="31"/>
        <v>445</v>
      </c>
      <c r="B451" s="86" t="s">
        <v>6</v>
      </c>
      <c r="C451" s="14">
        <f t="shared" si="32"/>
        <v>444</v>
      </c>
      <c r="D451" s="14">
        <f t="shared" si="33"/>
        <v>888</v>
      </c>
      <c r="E451" s="14">
        <f t="shared" si="34"/>
        <v>889</v>
      </c>
      <c r="F451" s="123" t="str">
        <f t="shared" si="30"/>
        <v>CON ROD TIGHTEN DATA|FINAL TORQUE    ((NG RE TIGHTEN CYCLE)|NR5</v>
      </c>
      <c r="G451" s="173" t="s">
        <v>164</v>
      </c>
      <c r="H451" s="172" t="s">
        <v>158</v>
      </c>
      <c r="I451" s="106" t="s">
        <v>55</v>
      </c>
      <c r="J451" s="107" t="s">
        <v>98</v>
      </c>
      <c r="K451" s="108" t="s">
        <v>128</v>
      </c>
      <c r="L451" s="108" t="s">
        <v>140</v>
      </c>
      <c r="M451" s="116"/>
      <c r="N451" s="222" t="s">
        <v>1807</v>
      </c>
      <c r="P451" s="20"/>
      <c r="Q451" s="22"/>
      <c r="R451" s="21"/>
      <c r="S451" s="21"/>
      <c r="T451" s="21"/>
      <c r="U451" s="21"/>
      <c r="V451" s="21"/>
      <c r="W451" s="21"/>
      <c r="X451" s="21"/>
    </row>
    <row r="452" spans="1:24" ht="21.75" thickBot="1">
      <c r="A452" s="94">
        <f t="shared" si="31"/>
        <v>446</v>
      </c>
      <c r="B452" s="86" t="s">
        <v>6</v>
      </c>
      <c r="C452" s="14">
        <f t="shared" si="32"/>
        <v>445</v>
      </c>
      <c r="D452" s="14">
        <f t="shared" si="33"/>
        <v>890</v>
      </c>
      <c r="E452" s="14">
        <f t="shared" si="34"/>
        <v>891</v>
      </c>
      <c r="F452" s="123" t="str">
        <f t="shared" si="30"/>
        <v>CON ROD TIGHTEN DATA|FINAL TORQUE    ((NG RE TIGHTEN CYCLE)|NR6</v>
      </c>
      <c r="G452" s="173" t="s">
        <v>164</v>
      </c>
      <c r="H452" s="172" t="s">
        <v>158</v>
      </c>
      <c r="I452" s="106" t="s">
        <v>55</v>
      </c>
      <c r="J452" s="107" t="s">
        <v>98</v>
      </c>
      <c r="K452" s="108" t="s">
        <v>129</v>
      </c>
      <c r="L452" s="108" t="s">
        <v>140</v>
      </c>
      <c r="M452" s="116"/>
      <c r="N452" s="222" t="s">
        <v>1807</v>
      </c>
      <c r="P452" s="20"/>
      <c r="Q452" s="22"/>
      <c r="R452" s="21"/>
      <c r="S452" s="21"/>
      <c r="T452" s="21"/>
      <c r="U452" s="21"/>
      <c r="V452" s="21"/>
      <c r="W452" s="21"/>
      <c r="X452" s="21"/>
    </row>
    <row r="453" spans="1:24" ht="21.75" thickBot="1">
      <c r="A453" s="94">
        <f t="shared" si="31"/>
        <v>447</v>
      </c>
      <c r="B453" s="86" t="s">
        <v>6</v>
      </c>
      <c r="C453" s="14">
        <f t="shared" si="32"/>
        <v>446</v>
      </c>
      <c r="D453" s="14">
        <f t="shared" si="33"/>
        <v>892</v>
      </c>
      <c r="E453" s="14">
        <f t="shared" si="34"/>
        <v>893</v>
      </c>
      <c r="F453" s="123" t="str">
        <f t="shared" si="30"/>
        <v>CON ROD TIGHTEN DATA|FINAL TORQUE    ((NG RE TIGHTEN CYCLE)|NR7</v>
      </c>
      <c r="G453" s="173" t="s">
        <v>164</v>
      </c>
      <c r="H453" s="172" t="s">
        <v>158</v>
      </c>
      <c r="I453" s="106" t="s">
        <v>55</v>
      </c>
      <c r="J453" s="107" t="s">
        <v>98</v>
      </c>
      <c r="K453" s="108" t="s">
        <v>130</v>
      </c>
      <c r="L453" s="108" t="s">
        <v>140</v>
      </c>
      <c r="M453" s="116"/>
      <c r="N453" s="222" t="s">
        <v>1807</v>
      </c>
      <c r="P453" s="20"/>
      <c r="Q453" s="22"/>
      <c r="R453" s="21"/>
      <c r="S453" s="21"/>
      <c r="T453" s="21"/>
      <c r="U453" s="21"/>
      <c r="V453" s="21"/>
      <c r="W453" s="21"/>
      <c r="X453" s="21"/>
    </row>
    <row r="454" spans="1:24" ht="21.75" thickBot="1">
      <c r="A454" s="94">
        <f t="shared" si="31"/>
        <v>448</v>
      </c>
      <c r="B454" s="86" t="s">
        <v>6</v>
      </c>
      <c r="C454" s="14">
        <f t="shared" si="32"/>
        <v>447</v>
      </c>
      <c r="D454" s="14">
        <f t="shared" si="33"/>
        <v>894</v>
      </c>
      <c r="E454" s="14">
        <f t="shared" si="34"/>
        <v>895</v>
      </c>
      <c r="F454" s="123" t="str">
        <f t="shared" si="30"/>
        <v>CON ROD TIGHTEN DATA|FINAL TORQUE    ((NG RE TIGHTEN CYCLE)|NR8</v>
      </c>
      <c r="G454" s="173" t="s">
        <v>164</v>
      </c>
      <c r="H454" s="172" t="s">
        <v>158</v>
      </c>
      <c r="I454" s="106" t="s">
        <v>55</v>
      </c>
      <c r="J454" s="107" t="s">
        <v>98</v>
      </c>
      <c r="K454" s="108" t="s">
        <v>131</v>
      </c>
      <c r="L454" s="108" t="s">
        <v>140</v>
      </c>
      <c r="M454" s="116"/>
      <c r="N454" s="222" t="s">
        <v>1807</v>
      </c>
      <c r="P454" s="20"/>
      <c r="Q454" s="22"/>
      <c r="R454" s="21"/>
      <c r="S454" s="21"/>
      <c r="T454" s="21"/>
      <c r="U454" s="21"/>
      <c r="V454" s="21"/>
      <c r="W454" s="21"/>
      <c r="X454" s="21"/>
    </row>
    <row r="455" spans="1:24" ht="21.75" thickBot="1">
      <c r="A455" s="94">
        <f t="shared" si="31"/>
        <v>449</v>
      </c>
      <c r="B455" s="86" t="s">
        <v>6</v>
      </c>
      <c r="C455" s="14">
        <f t="shared" si="32"/>
        <v>448</v>
      </c>
      <c r="D455" s="14">
        <f t="shared" si="33"/>
        <v>896</v>
      </c>
      <c r="E455" s="14">
        <f t="shared" si="34"/>
        <v>897</v>
      </c>
      <c r="F455" s="123" t="str">
        <f t="shared" si="30"/>
        <v>CON ROD TIGHTEN DATA|TOTAL JUDGE(NG RE2)|TOTAL JUDGE</v>
      </c>
      <c r="G455" s="173" t="s">
        <v>164</v>
      </c>
      <c r="H455" s="118" t="s">
        <v>159</v>
      </c>
      <c r="I455" s="106" t="s">
        <v>8</v>
      </c>
      <c r="J455" s="107" t="s">
        <v>135</v>
      </c>
      <c r="K455" s="108" t="s">
        <v>123</v>
      </c>
      <c r="L455" s="108" t="s">
        <v>105</v>
      </c>
      <c r="M455" s="116" t="s">
        <v>137</v>
      </c>
      <c r="N455" s="29" t="s">
        <v>88</v>
      </c>
      <c r="P455" s="20"/>
      <c r="Q455" s="22"/>
      <c r="R455" s="21"/>
      <c r="S455" s="21"/>
      <c r="T455" s="21"/>
      <c r="U455" s="21"/>
      <c r="V455" s="21"/>
      <c r="W455" s="21"/>
      <c r="X455" s="21"/>
    </row>
    <row r="456" spans="1:24" ht="15" customHeight="1" thickBot="1">
      <c r="A456" s="94">
        <f t="shared" si="31"/>
        <v>450</v>
      </c>
      <c r="B456" s="86" t="s">
        <v>6</v>
      </c>
      <c r="C456" s="14">
        <f t="shared" si="32"/>
        <v>449</v>
      </c>
      <c r="D456" s="14">
        <f t="shared" si="33"/>
        <v>898</v>
      </c>
      <c r="E456" s="14">
        <f t="shared" si="34"/>
        <v>899</v>
      </c>
      <c r="F456" s="123" t="str">
        <f t="shared" ref="F456:F519" si="35">CONCATENATE(G456,"|",H456,"|",K456)</f>
        <v>CON ROD TIGHTEN DATA|SPINDLE JUDGE (NG RE TIGHTEN CYCLE2)|NR1</v>
      </c>
      <c r="G456" s="173" t="s">
        <v>164</v>
      </c>
      <c r="H456" s="172" t="s">
        <v>160</v>
      </c>
      <c r="I456" s="106" t="s">
        <v>8</v>
      </c>
      <c r="J456" s="107" t="s">
        <v>98</v>
      </c>
      <c r="K456" s="108" t="s">
        <v>124</v>
      </c>
      <c r="L456" s="108" t="s">
        <v>105</v>
      </c>
      <c r="M456" s="116" t="s">
        <v>136</v>
      </c>
      <c r="N456" s="29" t="s">
        <v>88</v>
      </c>
      <c r="O456" s="37"/>
      <c r="P456" s="20"/>
      <c r="Q456" s="22"/>
      <c r="R456" s="21"/>
      <c r="S456" s="21"/>
      <c r="T456" s="21"/>
      <c r="U456" s="21"/>
      <c r="V456" s="21"/>
      <c r="W456" s="21"/>
      <c r="X456" s="21"/>
    </row>
    <row r="457" spans="1:24" ht="21.75" thickBot="1">
      <c r="A457" s="94">
        <f t="shared" ref="A457:A520" si="36">A456+1</f>
        <v>451</v>
      </c>
      <c r="B457" s="86" t="s">
        <v>6</v>
      </c>
      <c r="C457" s="14">
        <f t="shared" ref="C457:C520" si="37">C456+1</f>
        <v>450</v>
      </c>
      <c r="D457" s="14">
        <f t="shared" ref="D457:D520" si="38">D456+2</f>
        <v>900</v>
      </c>
      <c r="E457" s="14">
        <f t="shared" ref="E457:E520" si="39">E456+2</f>
        <v>901</v>
      </c>
      <c r="F457" s="123" t="str">
        <f t="shared" si="35"/>
        <v>CON ROD TIGHTEN DATA|SPINDLE JUDGE (NG RE TIGHTEN CYCLE2)|NR2</v>
      </c>
      <c r="G457" s="173" t="s">
        <v>164</v>
      </c>
      <c r="H457" s="172" t="s">
        <v>160</v>
      </c>
      <c r="I457" s="106" t="s">
        <v>8</v>
      </c>
      <c r="J457" s="107" t="s">
        <v>98</v>
      </c>
      <c r="K457" s="108" t="s">
        <v>125</v>
      </c>
      <c r="L457" s="108" t="s">
        <v>105</v>
      </c>
      <c r="M457" s="116" t="s">
        <v>136</v>
      </c>
      <c r="N457" s="29" t="s">
        <v>88</v>
      </c>
      <c r="O457" s="37"/>
      <c r="P457" s="20"/>
      <c r="Q457" s="22"/>
      <c r="R457" s="21"/>
      <c r="S457" s="21"/>
      <c r="T457" s="21"/>
      <c r="U457" s="21"/>
      <c r="V457" s="21"/>
      <c r="W457" s="21"/>
      <c r="X457" s="21"/>
    </row>
    <row r="458" spans="1:24" ht="21.75" thickBot="1">
      <c r="A458" s="94">
        <f t="shared" si="36"/>
        <v>452</v>
      </c>
      <c r="B458" s="86" t="s">
        <v>6</v>
      </c>
      <c r="C458" s="14">
        <f t="shared" si="37"/>
        <v>451</v>
      </c>
      <c r="D458" s="14">
        <f t="shared" si="38"/>
        <v>902</v>
      </c>
      <c r="E458" s="14">
        <f t="shared" si="39"/>
        <v>903</v>
      </c>
      <c r="F458" s="123" t="str">
        <f t="shared" si="35"/>
        <v>CON ROD TIGHTEN DATA|SPINDLE JUDGE (NG RE TIGHTEN CYCLE2)|NR3</v>
      </c>
      <c r="G458" s="173" t="s">
        <v>164</v>
      </c>
      <c r="H458" s="172" t="s">
        <v>160</v>
      </c>
      <c r="I458" s="106" t="s">
        <v>8</v>
      </c>
      <c r="J458" s="107" t="s">
        <v>98</v>
      </c>
      <c r="K458" s="108" t="s">
        <v>126</v>
      </c>
      <c r="L458" s="108" t="s">
        <v>105</v>
      </c>
      <c r="M458" s="116" t="s">
        <v>136</v>
      </c>
      <c r="N458" s="29" t="s">
        <v>88</v>
      </c>
      <c r="P458" s="20"/>
      <c r="Q458" s="22"/>
      <c r="R458" s="21"/>
      <c r="S458" s="21"/>
      <c r="T458" s="21"/>
      <c r="U458" s="21"/>
      <c r="V458" s="21"/>
      <c r="W458" s="21"/>
      <c r="X458" s="21"/>
    </row>
    <row r="459" spans="1:24" ht="21.75" thickBot="1">
      <c r="A459" s="94">
        <f t="shared" si="36"/>
        <v>453</v>
      </c>
      <c r="B459" s="86" t="s">
        <v>6</v>
      </c>
      <c r="C459" s="14">
        <f t="shared" si="37"/>
        <v>452</v>
      </c>
      <c r="D459" s="14">
        <f t="shared" si="38"/>
        <v>904</v>
      </c>
      <c r="E459" s="14">
        <f t="shared" si="39"/>
        <v>905</v>
      </c>
      <c r="F459" s="123" t="str">
        <f t="shared" si="35"/>
        <v>CON ROD TIGHTEN DATA|SPINDLE JUDGE (NG RE TIGHTEN CYCLE2)|NR4</v>
      </c>
      <c r="G459" s="173" t="s">
        <v>164</v>
      </c>
      <c r="H459" s="172" t="s">
        <v>160</v>
      </c>
      <c r="I459" s="106" t="s">
        <v>8</v>
      </c>
      <c r="J459" s="107" t="s">
        <v>98</v>
      </c>
      <c r="K459" s="108" t="s">
        <v>127</v>
      </c>
      <c r="L459" s="108" t="s">
        <v>105</v>
      </c>
      <c r="M459" s="116" t="s">
        <v>136</v>
      </c>
      <c r="N459" s="29" t="s">
        <v>88</v>
      </c>
      <c r="P459" s="20"/>
      <c r="Q459" s="22"/>
      <c r="R459" s="21"/>
      <c r="S459" s="21"/>
      <c r="T459" s="21"/>
      <c r="U459" s="21"/>
      <c r="V459" s="21"/>
      <c r="W459" s="21"/>
      <c r="X459" s="21"/>
    </row>
    <row r="460" spans="1:24" ht="21.75" thickBot="1">
      <c r="A460" s="94">
        <f t="shared" si="36"/>
        <v>454</v>
      </c>
      <c r="B460" s="86" t="s">
        <v>6</v>
      </c>
      <c r="C460" s="14">
        <f t="shared" si="37"/>
        <v>453</v>
      </c>
      <c r="D460" s="14">
        <f t="shared" si="38"/>
        <v>906</v>
      </c>
      <c r="E460" s="14">
        <f t="shared" si="39"/>
        <v>907</v>
      </c>
      <c r="F460" s="123" t="str">
        <f t="shared" si="35"/>
        <v>CON ROD TIGHTEN DATA|SPINDLE JUDGE (NG RE TIGHTEN CYCLE2)|NR5</v>
      </c>
      <c r="G460" s="173" t="s">
        <v>164</v>
      </c>
      <c r="H460" s="172" t="s">
        <v>160</v>
      </c>
      <c r="I460" s="106" t="s">
        <v>8</v>
      </c>
      <c r="J460" s="107" t="s">
        <v>98</v>
      </c>
      <c r="K460" s="108" t="s">
        <v>128</v>
      </c>
      <c r="L460" s="108" t="s">
        <v>105</v>
      </c>
      <c r="M460" s="116" t="s">
        <v>136</v>
      </c>
      <c r="N460" s="29" t="s">
        <v>88</v>
      </c>
      <c r="P460" s="20"/>
      <c r="Q460" s="22"/>
      <c r="R460" s="21"/>
      <c r="S460" s="21"/>
      <c r="T460" s="21"/>
      <c r="U460" s="21"/>
      <c r="V460" s="21"/>
      <c r="W460" s="21"/>
      <c r="X460" s="21"/>
    </row>
    <row r="461" spans="1:24" ht="21.75" thickBot="1">
      <c r="A461" s="94">
        <f t="shared" si="36"/>
        <v>455</v>
      </c>
      <c r="B461" s="86" t="s">
        <v>6</v>
      </c>
      <c r="C461" s="14">
        <f t="shared" si="37"/>
        <v>454</v>
      </c>
      <c r="D461" s="14">
        <f t="shared" si="38"/>
        <v>908</v>
      </c>
      <c r="E461" s="14">
        <f t="shared" si="39"/>
        <v>909</v>
      </c>
      <c r="F461" s="123" t="str">
        <f t="shared" si="35"/>
        <v>CON ROD TIGHTEN DATA|SPINDLE JUDGE (NG RE TIGHTEN CYCLE2)|NR6</v>
      </c>
      <c r="G461" s="173" t="s">
        <v>164</v>
      </c>
      <c r="H461" s="172" t="s">
        <v>160</v>
      </c>
      <c r="I461" s="106" t="s">
        <v>8</v>
      </c>
      <c r="J461" s="107" t="s">
        <v>98</v>
      </c>
      <c r="K461" s="108" t="s">
        <v>129</v>
      </c>
      <c r="L461" s="108" t="s">
        <v>105</v>
      </c>
      <c r="M461" s="116" t="s">
        <v>136</v>
      </c>
      <c r="N461" s="29" t="s">
        <v>88</v>
      </c>
      <c r="P461" s="20"/>
      <c r="Q461" s="22"/>
      <c r="R461" s="21"/>
      <c r="S461" s="21"/>
      <c r="T461" s="21"/>
      <c r="U461" s="21"/>
      <c r="V461" s="21"/>
      <c r="W461" s="21"/>
      <c r="X461" s="21"/>
    </row>
    <row r="462" spans="1:24" ht="21.75" thickBot="1">
      <c r="A462" s="94">
        <f t="shared" si="36"/>
        <v>456</v>
      </c>
      <c r="B462" s="86" t="s">
        <v>6</v>
      </c>
      <c r="C462" s="14">
        <f t="shared" si="37"/>
        <v>455</v>
      </c>
      <c r="D462" s="14">
        <f t="shared" si="38"/>
        <v>910</v>
      </c>
      <c r="E462" s="14">
        <f t="shared" si="39"/>
        <v>911</v>
      </c>
      <c r="F462" s="123" t="str">
        <f t="shared" si="35"/>
        <v>CON ROD TIGHTEN DATA|SPINDLE JUDGE (NG RE TIGHTEN CYCLE2)|NR7</v>
      </c>
      <c r="G462" s="173" t="s">
        <v>164</v>
      </c>
      <c r="H462" s="172" t="s">
        <v>160</v>
      </c>
      <c r="I462" s="106" t="s">
        <v>8</v>
      </c>
      <c r="J462" s="107" t="s">
        <v>98</v>
      </c>
      <c r="K462" s="108" t="s">
        <v>130</v>
      </c>
      <c r="L462" s="108" t="s">
        <v>105</v>
      </c>
      <c r="M462" s="116" t="s">
        <v>136</v>
      </c>
      <c r="N462" s="29" t="s">
        <v>88</v>
      </c>
      <c r="P462" s="20"/>
      <c r="Q462" s="22"/>
      <c r="R462" s="21"/>
      <c r="S462" s="21"/>
      <c r="T462" s="21"/>
      <c r="U462" s="21"/>
      <c r="V462" s="21"/>
      <c r="W462" s="21"/>
      <c r="X462" s="21"/>
    </row>
    <row r="463" spans="1:24" ht="21.75" thickBot="1">
      <c r="A463" s="94">
        <f t="shared" si="36"/>
        <v>457</v>
      </c>
      <c r="B463" s="86" t="s">
        <v>6</v>
      </c>
      <c r="C463" s="14">
        <f t="shared" si="37"/>
        <v>456</v>
      </c>
      <c r="D463" s="14">
        <f t="shared" si="38"/>
        <v>912</v>
      </c>
      <c r="E463" s="14">
        <f t="shared" si="39"/>
        <v>913</v>
      </c>
      <c r="F463" s="123" t="str">
        <f t="shared" si="35"/>
        <v>CON ROD TIGHTEN DATA|SPINDLE JUDGE (NG RE TIGHTEN CYCLE2)|NR8</v>
      </c>
      <c r="G463" s="173" t="s">
        <v>164</v>
      </c>
      <c r="H463" s="172" t="s">
        <v>160</v>
      </c>
      <c r="I463" s="106" t="s">
        <v>8</v>
      </c>
      <c r="J463" s="107" t="s">
        <v>98</v>
      </c>
      <c r="K463" s="108" t="s">
        <v>131</v>
      </c>
      <c r="L463" s="108" t="s">
        <v>105</v>
      </c>
      <c r="M463" s="116" t="s">
        <v>136</v>
      </c>
      <c r="N463" s="29" t="s">
        <v>88</v>
      </c>
      <c r="P463" s="20"/>
      <c r="Q463" s="22"/>
      <c r="R463" s="21"/>
      <c r="S463" s="21"/>
      <c r="T463" s="21"/>
      <c r="U463" s="21"/>
      <c r="V463" s="21"/>
      <c r="W463" s="21"/>
      <c r="X463" s="21"/>
    </row>
    <row r="464" spans="1:24" ht="15" customHeight="1" thickBot="1">
      <c r="A464" s="94">
        <f t="shared" si="36"/>
        <v>458</v>
      </c>
      <c r="B464" s="86" t="s">
        <v>6</v>
      </c>
      <c r="C464" s="14">
        <f t="shared" si="37"/>
        <v>457</v>
      </c>
      <c r="D464" s="14">
        <f t="shared" si="38"/>
        <v>914</v>
      </c>
      <c r="E464" s="14">
        <f t="shared" si="39"/>
        <v>915</v>
      </c>
      <c r="F464" s="123" t="str">
        <f t="shared" si="35"/>
        <v>CON ROD TIGHTEN DATA|SNAG TORQUE    ((NG RE TIGHTEN CYCLE2)|NR1</v>
      </c>
      <c r="G464" s="173" t="s">
        <v>164</v>
      </c>
      <c r="H464" s="172" t="s">
        <v>161</v>
      </c>
      <c r="I464" s="106" t="s">
        <v>55</v>
      </c>
      <c r="J464" s="107" t="s">
        <v>98</v>
      </c>
      <c r="K464" s="108" t="s">
        <v>124</v>
      </c>
      <c r="L464" s="108" t="s">
        <v>138</v>
      </c>
      <c r="M464" s="116"/>
      <c r="N464" s="222" t="s">
        <v>1807</v>
      </c>
      <c r="P464" s="20"/>
      <c r="Q464" s="22"/>
      <c r="R464" s="21"/>
      <c r="S464" s="21"/>
      <c r="T464" s="21"/>
      <c r="U464" s="21"/>
      <c r="V464" s="21"/>
      <c r="W464" s="21"/>
      <c r="X464" s="21"/>
    </row>
    <row r="465" spans="1:24" ht="21.75" thickBot="1">
      <c r="A465" s="94">
        <f t="shared" si="36"/>
        <v>459</v>
      </c>
      <c r="B465" s="86" t="s">
        <v>6</v>
      </c>
      <c r="C465" s="14">
        <f t="shared" si="37"/>
        <v>458</v>
      </c>
      <c r="D465" s="14">
        <f t="shared" si="38"/>
        <v>916</v>
      </c>
      <c r="E465" s="14">
        <f t="shared" si="39"/>
        <v>917</v>
      </c>
      <c r="F465" s="123" t="str">
        <f t="shared" si="35"/>
        <v>CON ROD TIGHTEN DATA|SNAG TORQUE    ((NG RE TIGHTEN CYCLE2)|NR2</v>
      </c>
      <c r="G465" s="173" t="s">
        <v>164</v>
      </c>
      <c r="H465" s="172" t="s">
        <v>161</v>
      </c>
      <c r="I465" s="106" t="s">
        <v>55</v>
      </c>
      <c r="J465" s="107" t="s">
        <v>98</v>
      </c>
      <c r="K465" s="108" t="s">
        <v>125</v>
      </c>
      <c r="L465" s="108" t="s">
        <v>138</v>
      </c>
      <c r="M465" s="116"/>
      <c r="N465" s="222" t="s">
        <v>1807</v>
      </c>
      <c r="P465" s="20"/>
      <c r="Q465" s="22"/>
      <c r="R465" s="21"/>
      <c r="S465" s="21"/>
      <c r="T465" s="21"/>
      <c r="U465" s="21"/>
      <c r="V465" s="21"/>
      <c r="W465" s="21"/>
      <c r="X465" s="21"/>
    </row>
    <row r="466" spans="1:24" ht="21.75" thickBot="1">
      <c r="A466" s="94">
        <f t="shared" si="36"/>
        <v>460</v>
      </c>
      <c r="B466" s="86" t="s">
        <v>6</v>
      </c>
      <c r="C466" s="14">
        <f t="shared" si="37"/>
        <v>459</v>
      </c>
      <c r="D466" s="14">
        <f t="shared" si="38"/>
        <v>918</v>
      </c>
      <c r="E466" s="14">
        <f t="shared" si="39"/>
        <v>919</v>
      </c>
      <c r="F466" s="123" t="str">
        <f t="shared" si="35"/>
        <v>CON ROD TIGHTEN DATA|SNAG TORQUE    ((NG RE TIGHTEN CYCLE2)|NR3</v>
      </c>
      <c r="G466" s="173" t="s">
        <v>164</v>
      </c>
      <c r="H466" s="172" t="s">
        <v>161</v>
      </c>
      <c r="I466" s="106" t="s">
        <v>55</v>
      </c>
      <c r="J466" s="107" t="s">
        <v>98</v>
      </c>
      <c r="K466" s="108" t="s">
        <v>126</v>
      </c>
      <c r="L466" s="108" t="s">
        <v>138</v>
      </c>
      <c r="M466" s="116"/>
      <c r="N466" s="222" t="s">
        <v>1807</v>
      </c>
      <c r="P466" s="20"/>
      <c r="Q466" s="22"/>
      <c r="R466" s="21"/>
      <c r="S466" s="21"/>
      <c r="T466" s="21"/>
      <c r="U466" s="21"/>
      <c r="V466" s="21"/>
      <c r="W466" s="21"/>
      <c r="X466" s="21"/>
    </row>
    <row r="467" spans="1:24" ht="21.75" thickBot="1">
      <c r="A467" s="94">
        <f t="shared" si="36"/>
        <v>461</v>
      </c>
      <c r="B467" s="86" t="s">
        <v>6</v>
      </c>
      <c r="C467" s="14">
        <f t="shared" si="37"/>
        <v>460</v>
      </c>
      <c r="D467" s="14">
        <f t="shared" si="38"/>
        <v>920</v>
      </c>
      <c r="E467" s="14">
        <f t="shared" si="39"/>
        <v>921</v>
      </c>
      <c r="F467" s="123" t="str">
        <f t="shared" si="35"/>
        <v>CON ROD TIGHTEN DATA|SNAG TORQUE    ((NG RE TIGHTEN CYCLE2)|NR4</v>
      </c>
      <c r="G467" s="173" t="s">
        <v>164</v>
      </c>
      <c r="H467" s="172" t="s">
        <v>161</v>
      </c>
      <c r="I467" s="106" t="s">
        <v>55</v>
      </c>
      <c r="J467" s="107" t="s">
        <v>98</v>
      </c>
      <c r="K467" s="108" t="s">
        <v>127</v>
      </c>
      <c r="L467" s="108" t="s">
        <v>138</v>
      </c>
      <c r="M467" s="116"/>
      <c r="N467" s="222" t="s">
        <v>1807</v>
      </c>
      <c r="P467" s="20"/>
      <c r="Q467" s="22"/>
      <c r="R467" s="21"/>
      <c r="S467" s="21"/>
      <c r="T467" s="21"/>
      <c r="U467" s="21"/>
      <c r="V467" s="21"/>
      <c r="W467" s="21"/>
      <c r="X467" s="21"/>
    </row>
    <row r="468" spans="1:24" ht="21.75" thickBot="1">
      <c r="A468" s="94">
        <f t="shared" si="36"/>
        <v>462</v>
      </c>
      <c r="B468" s="86" t="s">
        <v>6</v>
      </c>
      <c r="C468" s="14">
        <f t="shared" si="37"/>
        <v>461</v>
      </c>
      <c r="D468" s="14">
        <f t="shared" si="38"/>
        <v>922</v>
      </c>
      <c r="E468" s="14">
        <f t="shared" si="39"/>
        <v>923</v>
      </c>
      <c r="F468" s="123" t="str">
        <f t="shared" si="35"/>
        <v>CON ROD TIGHTEN DATA|SNAG TORQUE    ((NG RE TIGHTEN CYCLE2)|NR5</v>
      </c>
      <c r="G468" s="173" t="s">
        <v>164</v>
      </c>
      <c r="H468" s="172" t="s">
        <v>161</v>
      </c>
      <c r="I468" s="106" t="s">
        <v>55</v>
      </c>
      <c r="J468" s="107" t="s">
        <v>98</v>
      </c>
      <c r="K468" s="108" t="s">
        <v>128</v>
      </c>
      <c r="L468" s="108" t="s">
        <v>138</v>
      </c>
      <c r="M468" s="116"/>
      <c r="N468" s="222" t="s">
        <v>1807</v>
      </c>
      <c r="P468" s="20"/>
      <c r="Q468" s="22"/>
      <c r="R468" s="21"/>
      <c r="S468" s="21"/>
      <c r="T468" s="21"/>
      <c r="U468" s="21"/>
      <c r="V468" s="21"/>
      <c r="W468" s="21"/>
      <c r="X468" s="21"/>
    </row>
    <row r="469" spans="1:24" ht="21.75" thickBot="1">
      <c r="A469" s="94">
        <f t="shared" si="36"/>
        <v>463</v>
      </c>
      <c r="B469" s="86" t="s">
        <v>6</v>
      </c>
      <c r="C469" s="14">
        <f t="shared" si="37"/>
        <v>462</v>
      </c>
      <c r="D469" s="14">
        <f t="shared" si="38"/>
        <v>924</v>
      </c>
      <c r="E469" s="14">
        <f t="shared" si="39"/>
        <v>925</v>
      </c>
      <c r="F469" s="123" t="str">
        <f t="shared" si="35"/>
        <v>CON ROD TIGHTEN DATA|SNAG TORQUE    ((NG RE TIGHTEN CYCLE2)|NR6</v>
      </c>
      <c r="G469" s="173" t="s">
        <v>164</v>
      </c>
      <c r="H469" s="172" t="s">
        <v>161</v>
      </c>
      <c r="I469" s="106" t="s">
        <v>55</v>
      </c>
      <c r="J469" s="107" t="s">
        <v>98</v>
      </c>
      <c r="K469" s="108" t="s">
        <v>129</v>
      </c>
      <c r="L469" s="108" t="s">
        <v>138</v>
      </c>
      <c r="M469" s="116"/>
      <c r="N469" s="222" t="s">
        <v>1807</v>
      </c>
      <c r="P469" s="20"/>
      <c r="Q469" s="22"/>
      <c r="R469" s="21"/>
      <c r="S469" s="21"/>
      <c r="T469" s="21"/>
      <c r="U469" s="21"/>
      <c r="V469" s="21"/>
      <c r="W469" s="21"/>
      <c r="X469" s="21"/>
    </row>
    <row r="470" spans="1:24" ht="21.75" thickBot="1">
      <c r="A470" s="94">
        <f t="shared" si="36"/>
        <v>464</v>
      </c>
      <c r="B470" s="86" t="s">
        <v>6</v>
      </c>
      <c r="C470" s="14">
        <f t="shared" si="37"/>
        <v>463</v>
      </c>
      <c r="D470" s="14">
        <f t="shared" si="38"/>
        <v>926</v>
      </c>
      <c r="E470" s="14">
        <f t="shared" si="39"/>
        <v>927</v>
      </c>
      <c r="F470" s="123" t="str">
        <f t="shared" si="35"/>
        <v>CON ROD TIGHTEN DATA|SNAG TORQUE    ((NG RE TIGHTEN CYCLE2)|NR7</v>
      </c>
      <c r="G470" s="173" t="s">
        <v>164</v>
      </c>
      <c r="H470" s="172" t="s">
        <v>161</v>
      </c>
      <c r="I470" s="106" t="s">
        <v>55</v>
      </c>
      <c r="J470" s="107" t="s">
        <v>98</v>
      </c>
      <c r="K470" s="108" t="s">
        <v>130</v>
      </c>
      <c r="L470" s="108" t="s">
        <v>138</v>
      </c>
      <c r="M470" s="116"/>
      <c r="N470" s="222" t="s">
        <v>1807</v>
      </c>
      <c r="P470" s="20"/>
      <c r="Q470" s="22"/>
      <c r="R470" s="21"/>
      <c r="S470" s="21"/>
      <c r="T470" s="21"/>
      <c r="U470" s="21"/>
      <c r="V470" s="21"/>
      <c r="W470" s="21"/>
      <c r="X470" s="21"/>
    </row>
    <row r="471" spans="1:24" ht="21.75" thickBot="1">
      <c r="A471" s="94">
        <f t="shared" si="36"/>
        <v>465</v>
      </c>
      <c r="B471" s="86" t="s">
        <v>6</v>
      </c>
      <c r="C471" s="14">
        <f t="shared" si="37"/>
        <v>464</v>
      </c>
      <c r="D471" s="14">
        <f t="shared" si="38"/>
        <v>928</v>
      </c>
      <c r="E471" s="14">
        <f t="shared" si="39"/>
        <v>929</v>
      </c>
      <c r="F471" s="123" t="str">
        <f t="shared" si="35"/>
        <v>CON ROD TIGHTEN DATA|SNAG TORQUE    ((NG RE TIGHTEN CYCLE2)|NR8</v>
      </c>
      <c r="G471" s="173" t="s">
        <v>164</v>
      </c>
      <c r="H471" s="172" t="s">
        <v>161</v>
      </c>
      <c r="I471" s="106" t="s">
        <v>55</v>
      </c>
      <c r="J471" s="107" t="s">
        <v>98</v>
      </c>
      <c r="K471" s="108" t="s">
        <v>131</v>
      </c>
      <c r="L471" s="108" t="s">
        <v>138</v>
      </c>
      <c r="M471" s="116"/>
      <c r="N471" s="222" t="s">
        <v>1807</v>
      </c>
      <c r="P471" s="20"/>
      <c r="Q471" s="22"/>
      <c r="R471" s="21"/>
      <c r="S471" s="21"/>
      <c r="T471" s="21"/>
      <c r="U471" s="21"/>
      <c r="V471" s="21"/>
      <c r="W471" s="21"/>
      <c r="X471" s="21"/>
    </row>
    <row r="472" spans="1:24" ht="15" customHeight="1" thickBot="1">
      <c r="A472" s="94">
        <f t="shared" si="36"/>
        <v>466</v>
      </c>
      <c r="B472" s="86" t="s">
        <v>6</v>
      </c>
      <c r="C472" s="14">
        <f t="shared" si="37"/>
        <v>465</v>
      </c>
      <c r="D472" s="14">
        <f t="shared" si="38"/>
        <v>930</v>
      </c>
      <c r="E472" s="14">
        <f t="shared" si="39"/>
        <v>931</v>
      </c>
      <c r="F472" s="123" t="str">
        <f t="shared" si="35"/>
        <v>CON ROD TIGHTEN DATA|MONITOR ANGLE ((NG RE TIGHTEN CYCLE2)|NR1</v>
      </c>
      <c r="G472" s="173" t="s">
        <v>164</v>
      </c>
      <c r="H472" s="172" t="s">
        <v>162</v>
      </c>
      <c r="I472" s="106" t="s">
        <v>55</v>
      </c>
      <c r="J472" s="107" t="s">
        <v>98</v>
      </c>
      <c r="K472" s="108" t="s">
        <v>124</v>
      </c>
      <c r="L472" s="108" t="s">
        <v>139</v>
      </c>
      <c r="M472" s="116"/>
      <c r="N472" s="222" t="s">
        <v>1807</v>
      </c>
      <c r="P472" s="20"/>
      <c r="Q472" s="22"/>
      <c r="R472" s="21"/>
      <c r="S472" s="21"/>
      <c r="T472" s="21"/>
      <c r="U472" s="21"/>
      <c r="V472" s="21"/>
      <c r="W472" s="21"/>
      <c r="X472" s="21"/>
    </row>
    <row r="473" spans="1:24" ht="21.75" thickBot="1">
      <c r="A473" s="94">
        <f t="shared" si="36"/>
        <v>467</v>
      </c>
      <c r="B473" s="86" t="s">
        <v>6</v>
      </c>
      <c r="C473" s="14">
        <f t="shared" si="37"/>
        <v>466</v>
      </c>
      <c r="D473" s="14">
        <f t="shared" si="38"/>
        <v>932</v>
      </c>
      <c r="E473" s="14">
        <f t="shared" si="39"/>
        <v>933</v>
      </c>
      <c r="F473" s="123" t="str">
        <f t="shared" si="35"/>
        <v>CON ROD TIGHTEN DATA|MONITOR ANGLE ((NG RE TIGHTEN CYCLE2)|NR2</v>
      </c>
      <c r="G473" s="173" t="s">
        <v>164</v>
      </c>
      <c r="H473" s="172" t="s">
        <v>162</v>
      </c>
      <c r="I473" s="106" t="s">
        <v>55</v>
      </c>
      <c r="J473" s="107" t="s">
        <v>98</v>
      </c>
      <c r="K473" s="108" t="s">
        <v>125</v>
      </c>
      <c r="L473" s="108" t="s">
        <v>139</v>
      </c>
      <c r="M473" s="116"/>
      <c r="N473" s="222" t="s">
        <v>1807</v>
      </c>
      <c r="O473" s="37"/>
      <c r="P473" s="20"/>
      <c r="Q473" s="22"/>
      <c r="R473" s="21"/>
      <c r="S473" s="21"/>
      <c r="T473" s="21"/>
      <c r="U473" s="21"/>
      <c r="V473" s="21"/>
      <c r="W473" s="21"/>
      <c r="X473" s="21"/>
    </row>
    <row r="474" spans="1:24" ht="21.75" thickBot="1">
      <c r="A474" s="94">
        <f t="shared" si="36"/>
        <v>468</v>
      </c>
      <c r="B474" s="86" t="s">
        <v>6</v>
      </c>
      <c r="C474" s="14">
        <f t="shared" si="37"/>
        <v>467</v>
      </c>
      <c r="D474" s="14">
        <f t="shared" si="38"/>
        <v>934</v>
      </c>
      <c r="E474" s="14">
        <f t="shared" si="39"/>
        <v>935</v>
      </c>
      <c r="F474" s="123" t="str">
        <f t="shared" si="35"/>
        <v>CON ROD TIGHTEN DATA|MONITOR ANGLE ((NG RE TIGHTEN CYCLE2)|NR3</v>
      </c>
      <c r="G474" s="173" t="s">
        <v>164</v>
      </c>
      <c r="H474" s="172" t="s">
        <v>162</v>
      </c>
      <c r="I474" s="106" t="s">
        <v>55</v>
      </c>
      <c r="J474" s="107" t="s">
        <v>98</v>
      </c>
      <c r="K474" s="108" t="s">
        <v>126</v>
      </c>
      <c r="L474" s="108" t="s">
        <v>139</v>
      </c>
      <c r="M474" s="116"/>
      <c r="N474" s="222" t="s">
        <v>1807</v>
      </c>
      <c r="O474" s="37"/>
      <c r="P474" s="20"/>
      <c r="Q474" s="22"/>
      <c r="R474" s="21"/>
      <c r="S474" s="21"/>
      <c r="T474" s="21"/>
      <c r="U474" s="21"/>
      <c r="V474" s="21"/>
      <c r="W474" s="21"/>
      <c r="X474" s="21"/>
    </row>
    <row r="475" spans="1:24" ht="21.75" thickBot="1">
      <c r="A475" s="94">
        <f t="shared" si="36"/>
        <v>469</v>
      </c>
      <c r="B475" s="86" t="s">
        <v>6</v>
      </c>
      <c r="C475" s="14">
        <f t="shared" si="37"/>
        <v>468</v>
      </c>
      <c r="D475" s="14">
        <f t="shared" si="38"/>
        <v>936</v>
      </c>
      <c r="E475" s="14">
        <f t="shared" si="39"/>
        <v>937</v>
      </c>
      <c r="F475" s="123" t="str">
        <f t="shared" si="35"/>
        <v>CON ROD TIGHTEN DATA|MONITOR ANGLE ((NG RE TIGHTEN CYCLE2)|NR4</v>
      </c>
      <c r="G475" s="173" t="s">
        <v>164</v>
      </c>
      <c r="H475" s="172" t="s">
        <v>162</v>
      </c>
      <c r="I475" s="106" t="s">
        <v>55</v>
      </c>
      <c r="J475" s="107" t="s">
        <v>98</v>
      </c>
      <c r="K475" s="108" t="s">
        <v>127</v>
      </c>
      <c r="L475" s="108" t="s">
        <v>139</v>
      </c>
      <c r="M475" s="116"/>
      <c r="N475" s="222" t="s">
        <v>1807</v>
      </c>
      <c r="P475" s="20"/>
      <c r="Q475" s="22"/>
      <c r="R475" s="21"/>
      <c r="S475" s="21"/>
      <c r="T475" s="21"/>
      <c r="U475" s="21"/>
      <c r="V475" s="21"/>
      <c r="W475" s="21"/>
      <c r="X475" s="21"/>
    </row>
    <row r="476" spans="1:24" ht="21.75" thickBot="1">
      <c r="A476" s="94">
        <f t="shared" si="36"/>
        <v>470</v>
      </c>
      <c r="B476" s="86" t="s">
        <v>6</v>
      </c>
      <c r="C476" s="14">
        <f t="shared" si="37"/>
        <v>469</v>
      </c>
      <c r="D476" s="14">
        <f t="shared" si="38"/>
        <v>938</v>
      </c>
      <c r="E476" s="14">
        <f t="shared" si="39"/>
        <v>939</v>
      </c>
      <c r="F476" s="123" t="str">
        <f t="shared" si="35"/>
        <v>CON ROD TIGHTEN DATA|MONITOR ANGLE ((NG RE TIGHTEN CYCLE2)|NR5</v>
      </c>
      <c r="G476" s="173" t="s">
        <v>164</v>
      </c>
      <c r="H476" s="172" t="s">
        <v>162</v>
      </c>
      <c r="I476" s="106" t="s">
        <v>55</v>
      </c>
      <c r="J476" s="107" t="s">
        <v>98</v>
      </c>
      <c r="K476" s="108" t="s">
        <v>128</v>
      </c>
      <c r="L476" s="108" t="s">
        <v>139</v>
      </c>
      <c r="M476" s="116"/>
      <c r="N476" s="222" t="s">
        <v>1807</v>
      </c>
      <c r="P476" s="20"/>
      <c r="Q476" s="22"/>
      <c r="R476" s="21"/>
      <c r="S476" s="21"/>
      <c r="T476" s="21"/>
      <c r="U476" s="21"/>
      <c r="V476" s="21"/>
      <c r="W476" s="21"/>
      <c r="X476" s="21"/>
    </row>
    <row r="477" spans="1:24" ht="21.75" thickBot="1">
      <c r="A477" s="94">
        <f t="shared" si="36"/>
        <v>471</v>
      </c>
      <c r="B477" s="86" t="s">
        <v>6</v>
      </c>
      <c r="C477" s="14">
        <f t="shared" si="37"/>
        <v>470</v>
      </c>
      <c r="D477" s="14">
        <f t="shared" si="38"/>
        <v>940</v>
      </c>
      <c r="E477" s="14">
        <f t="shared" si="39"/>
        <v>941</v>
      </c>
      <c r="F477" s="123" t="str">
        <f t="shared" si="35"/>
        <v>CON ROD TIGHTEN DATA|MONITOR ANGLE ((NG RE TIGHTEN CYCLE2)|NR6</v>
      </c>
      <c r="G477" s="173" t="s">
        <v>164</v>
      </c>
      <c r="H477" s="172" t="s">
        <v>162</v>
      </c>
      <c r="I477" s="106" t="s">
        <v>55</v>
      </c>
      <c r="J477" s="107" t="s">
        <v>98</v>
      </c>
      <c r="K477" s="108" t="s">
        <v>129</v>
      </c>
      <c r="L477" s="108" t="s">
        <v>139</v>
      </c>
      <c r="M477" s="116"/>
      <c r="N477" s="222" t="s">
        <v>1807</v>
      </c>
      <c r="P477" s="20"/>
      <c r="Q477" s="22"/>
      <c r="R477" s="21"/>
      <c r="S477" s="21"/>
      <c r="T477" s="21"/>
      <c r="U477" s="21"/>
      <c r="V477" s="21"/>
      <c r="W477" s="21"/>
      <c r="X477" s="21"/>
    </row>
    <row r="478" spans="1:24" ht="21.75" thickBot="1">
      <c r="A478" s="94">
        <f t="shared" si="36"/>
        <v>472</v>
      </c>
      <c r="B478" s="86" t="s">
        <v>6</v>
      </c>
      <c r="C478" s="14">
        <f t="shared" si="37"/>
        <v>471</v>
      </c>
      <c r="D478" s="14">
        <f t="shared" si="38"/>
        <v>942</v>
      </c>
      <c r="E478" s="14">
        <f t="shared" si="39"/>
        <v>943</v>
      </c>
      <c r="F478" s="123" t="str">
        <f t="shared" si="35"/>
        <v>CON ROD TIGHTEN DATA|MONITOR ANGLE ((NG RE TIGHTEN CYCLE2)|NR7</v>
      </c>
      <c r="G478" s="173" t="s">
        <v>164</v>
      </c>
      <c r="H478" s="172" t="s">
        <v>162</v>
      </c>
      <c r="I478" s="106" t="s">
        <v>55</v>
      </c>
      <c r="J478" s="107" t="s">
        <v>98</v>
      </c>
      <c r="K478" s="108" t="s">
        <v>130</v>
      </c>
      <c r="L478" s="108" t="s">
        <v>139</v>
      </c>
      <c r="M478" s="116"/>
      <c r="N478" s="222" t="s">
        <v>1807</v>
      </c>
      <c r="P478" s="20"/>
      <c r="Q478" s="22"/>
      <c r="R478" s="21"/>
      <c r="S478" s="21"/>
      <c r="T478" s="21"/>
      <c r="U478" s="21"/>
      <c r="V478" s="21"/>
      <c r="W478" s="21"/>
      <c r="X478" s="21"/>
    </row>
    <row r="479" spans="1:24" ht="21.75" thickBot="1">
      <c r="A479" s="94">
        <f t="shared" si="36"/>
        <v>473</v>
      </c>
      <c r="B479" s="86" t="s">
        <v>6</v>
      </c>
      <c r="C479" s="14">
        <f t="shared" si="37"/>
        <v>472</v>
      </c>
      <c r="D479" s="14">
        <f t="shared" si="38"/>
        <v>944</v>
      </c>
      <c r="E479" s="14">
        <f t="shared" si="39"/>
        <v>945</v>
      </c>
      <c r="F479" s="123" t="str">
        <f t="shared" si="35"/>
        <v>CON ROD TIGHTEN DATA|MONITOR ANGLE ((NG RE TIGHTEN CYCLE2)|NR8</v>
      </c>
      <c r="G479" s="173" t="s">
        <v>164</v>
      </c>
      <c r="H479" s="172" t="s">
        <v>162</v>
      </c>
      <c r="I479" s="106" t="s">
        <v>55</v>
      </c>
      <c r="J479" s="107" t="s">
        <v>98</v>
      </c>
      <c r="K479" s="108" t="s">
        <v>131</v>
      </c>
      <c r="L479" s="108" t="s">
        <v>139</v>
      </c>
      <c r="M479" s="116"/>
      <c r="N479" s="222" t="s">
        <v>1807</v>
      </c>
      <c r="P479" s="20"/>
      <c r="Q479" s="22"/>
      <c r="R479" s="21"/>
      <c r="S479" s="21"/>
      <c r="T479" s="21"/>
      <c r="U479" s="21"/>
      <c r="V479" s="21"/>
      <c r="W479" s="21"/>
      <c r="X479" s="21"/>
    </row>
    <row r="480" spans="1:24" ht="15" customHeight="1" thickBot="1">
      <c r="A480" s="94">
        <f t="shared" si="36"/>
        <v>474</v>
      </c>
      <c r="B480" s="86" t="s">
        <v>6</v>
      </c>
      <c r="C480" s="14">
        <f t="shared" si="37"/>
        <v>473</v>
      </c>
      <c r="D480" s="14">
        <f t="shared" si="38"/>
        <v>946</v>
      </c>
      <c r="E480" s="14">
        <f t="shared" si="39"/>
        <v>947</v>
      </c>
      <c r="F480" s="123" t="str">
        <f t="shared" si="35"/>
        <v>CON ROD TIGHTEN DATA|FINAL TORQUE    ((NG RE TIGHTEN CYCLE2)|NR1</v>
      </c>
      <c r="G480" s="173" t="s">
        <v>164</v>
      </c>
      <c r="H480" s="172" t="s">
        <v>163</v>
      </c>
      <c r="I480" s="106" t="s">
        <v>55</v>
      </c>
      <c r="J480" s="107" t="s">
        <v>98</v>
      </c>
      <c r="K480" s="108" t="s">
        <v>124</v>
      </c>
      <c r="L480" s="108" t="s">
        <v>140</v>
      </c>
      <c r="M480" s="116"/>
      <c r="N480" s="222" t="s">
        <v>1807</v>
      </c>
      <c r="P480" s="20"/>
      <c r="Q480" s="22"/>
      <c r="R480" s="21"/>
      <c r="S480" s="21"/>
      <c r="T480" s="21"/>
      <c r="U480" s="21"/>
      <c r="V480" s="21"/>
      <c r="W480" s="21"/>
      <c r="X480" s="21"/>
    </row>
    <row r="481" spans="1:24" ht="21.75" thickBot="1">
      <c r="A481" s="94">
        <f t="shared" si="36"/>
        <v>475</v>
      </c>
      <c r="B481" s="86" t="s">
        <v>6</v>
      </c>
      <c r="C481" s="14">
        <f t="shared" si="37"/>
        <v>474</v>
      </c>
      <c r="D481" s="14">
        <f t="shared" si="38"/>
        <v>948</v>
      </c>
      <c r="E481" s="14">
        <f t="shared" si="39"/>
        <v>949</v>
      </c>
      <c r="F481" s="123" t="str">
        <f t="shared" si="35"/>
        <v>CON ROD TIGHTEN DATA|FINAL TORQUE    ((NG RE TIGHTEN CYCLE2)|NR2</v>
      </c>
      <c r="G481" s="173" t="s">
        <v>164</v>
      </c>
      <c r="H481" s="172" t="s">
        <v>163</v>
      </c>
      <c r="I481" s="106" t="s">
        <v>55</v>
      </c>
      <c r="J481" s="107" t="s">
        <v>98</v>
      </c>
      <c r="K481" s="108" t="s">
        <v>125</v>
      </c>
      <c r="L481" s="108" t="s">
        <v>140</v>
      </c>
      <c r="M481" s="116"/>
      <c r="N481" s="222" t="s">
        <v>1807</v>
      </c>
      <c r="P481" s="20"/>
      <c r="Q481" s="22"/>
      <c r="R481" s="21"/>
      <c r="S481" s="21"/>
      <c r="T481" s="21"/>
      <c r="U481" s="21"/>
      <c r="V481" s="21"/>
      <c r="W481" s="21"/>
      <c r="X481" s="21"/>
    </row>
    <row r="482" spans="1:24" ht="21.75" thickBot="1">
      <c r="A482" s="94">
        <f t="shared" si="36"/>
        <v>476</v>
      </c>
      <c r="B482" s="86" t="s">
        <v>6</v>
      </c>
      <c r="C482" s="14">
        <f t="shared" si="37"/>
        <v>475</v>
      </c>
      <c r="D482" s="14">
        <f t="shared" si="38"/>
        <v>950</v>
      </c>
      <c r="E482" s="14">
        <f t="shared" si="39"/>
        <v>951</v>
      </c>
      <c r="F482" s="123" t="str">
        <f t="shared" si="35"/>
        <v>CON ROD TIGHTEN DATA|FINAL TORQUE    ((NG RE TIGHTEN CYCLE2)|NR3</v>
      </c>
      <c r="G482" s="173" t="s">
        <v>164</v>
      </c>
      <c r="H482" s="172" t="s">
        <v>163</v>
      </c>
      <c r="I482" s="106" t="s">
        <v>55</v>
      </c>
      <c r="J482" s="107" t="s">
        <v>98</v>
      </c>
      <c r="K482" s="108" t="s">
        <v>126</v>
      </c>
      <c r="L482" s="108" t="s">
        <v>140</v>
      </c>
      <c r="M482" s="116"/>
      <c r="N482" s="222" t="s">
        <v>1807</v>
      </c>
      <c r="P482" s="20"/>
      <c r="Q482" s="22"/>
      <c r="R482" s="21"/>
      <c r="S482" s="21"/>
      <c r="T482" s="21"/>
      <c r="U482" s="21"/>
      <c r="V482" s="21"/>
      <c r="W482" s="21"/>
      <c r="X482" s="21"/>
    </row>
    <row r="483" spans="1:24" ht="21.75" thickBot="1">
      <c r="A483" s="94">
        <f t="shared" si="36"/>
        <v>477</v>
      </c>
      <c r="B483" s="86" t="s">
        <v>6</v>
      </c>
      <c r="C483" s="14">
        <f t="shared" si="37"/>
        <v>476</v>
      </c>
      <c r="D483" s="14">
        <f t="shared" si="38"/>
        <v>952</v>
      </c>
      <c r="E483" s="14">
        <f t="shared" si="39"/>
        <v>953</v>
      </c>
      <c r="F483" s="123" t="str">
        <f t="shared" si="35"/>
        <v>CON ROD TIGHTEN DATA|FINAL TORQUE    ((NG RE TIGHTEN CYCLE2)|NR4</v>
      </c>
      <c r="G483" s="173" t="s">
        <v>164</v>
      </c>
      <c r="H483" s="172" t="s">
        <v>163</v>
      </c>
      <c r="I483" s="106" t="s">
        <v>55</v>
      </c>
      <c r="J483" s="107" t="s">
        <v>98</v>
      </c>
      <c r="K483" s="108" t="s">
        <v>127</v>
      </c>
      <c r="L483" s="108" t="s">
        <v>140</v>
      </c>
      <c r="M483" s="116"/>
      <c r="N483" s="222" t="s">
        <v>1807</v>
      </c>
      <c r="P483" s="20"/>
      <c r="Q483" s="22"/>
      <c r="R483" s="21"/>
      <c r="S483" s="21"/>
      <c r="T483" s="21"/>
      <c r="U483" s="21"/>
      <c r="V483" s="21"/>
      <c r="W483" s="21"/>
      <c r="X483" s="21"/>
    </row>
    <row r="484" spans="1:24" ht="21.75" thickBot="1">
      <c r="A484" s="94">
        <f t="shared" si="36"/>
        <v>478</v>
      </c>
      <c r="B484" s="86" t="s">
        <v>6</v>
      </c>
      <c r="C484" s="14">
        <f t="shared" si="37"/>
        <v>477</v>
      </c>
      <c r="D484" s="14">
        <f t="shared" si="38"/>
        <v>954</v>
      </c>
      <c r="E484" s="14">
        <f t="shared" si="39"/>
        <v>955</v>
      </c>
      <c r="F484" s="123" t="str">
        <f t="shared" si="35"/>
        <v>CON ROD TIGHTEN DATA|FINAL TORQUE    ((NG RE TIGHTEN CYCLE2)|NR5</v>
      </c>
      <c r="G484" s="173" t="s">
        <v>164</v>
      </c>
      <c r="H484" s="172" t="s">
        <v>163</v>
      </c>
      <c r="I484" s="106" t="s">
        <v>55</v>
      </c>
      <c r="J484" s="107" t="s">
        <v>98</v>
      </c>
      <c r="K484" s="108" t="s">
        <v>128</v>
      </c>
      <c r="L484" s="108" t="s">
        <v>140</v>
      </c>
      <c r="M484" s="116"/>
      <c r="N484" s="222" t="s">
        <v>1807</v>
      </c>
      <c r="P484" s="20"/>
      <c r="Q484" s="22"/>
      <c r="R484" s="21"/>
      <c r="S484" s="21"/>
      <c r="T484" s="21"/>
      <c r="U484" s="21"/>
      <c r="V484" s="21"/>
      <c r="W484" s="21"/>
      <c r="X484" s="21"/>
    </row>
    <row r="485" spans="1:24" ht="21.75" thickBot="1">
      <c r="A485" s="94">
        <f t="shared" si="36"/>
        <v>479</v>
      </c>
      <c r="B485" s="86" t="s">
        <v>6</v>
      </c>
      <c r="C485" s="14">
        <f t="shared" si="37"/>
        <v>478</v>
      </c>
      <c r="D485" s="14">
        <f t="shared" si="38"/>
        <v>956</v>
      </c>
      <c r="E485" s="14">
        <f t="shared" si="39"/>
        <v>957</v>
      </c>
      <c r="F485" s="123" t="str">
        <f t="shared" si="35"/>
        <v>CON ROD TIGHTEN DATA|FINAL TORQUE    ((NG RE TIGHTEN CYCLE2)|NR6</v>
      </c>
      <c r="G485" s="173" t="s">
        <v>164</v>
      </c>
      <c r="H485" s="172" t="s">
        <v>163</v>
      </c>
      <c r="I485" s="106" t="s">
        <v>55</v>
      </c>
      <c r="J485" s="107" t="s">
        <v>98</v>
      </c>
      <c r="K485" s="108" t="s">
        <v>129</v>
      </c>
      <c r="L485" s="108" t="s">
        <v>140</v>
      </c>
      <c r="M485" s="116"/>
      <c r="N485" s="222" t="s">
        <v>1807</v>
      </c>
      <c r="P485" s="20"/>
      <c r="Q485" s="22"/>
      <c r="R485" s="21"/>
      <c r="S485" s="21"/>
      <c r="T485" s="21"/>
      <c r="U485" s="21"/>
      <c r="V485" s="21"/>
      <c r="W485" s="21"/>
      <c r="X485" s="21"/>
    </row>
    <row r="486" spans="1:24" ht="21.75" thickBot="1">
      <c r="A486" s="94">
        <f t="shared" si="36"/>
        <v>480</v>
      </c>
      <c r="B486" s="86" t="s">
        <v>6</v>
      </c>
      <c r="C486" s="14">
        <f t="shared" si="37"/>
        <v>479</v>
      </c>
      <c r="D486" s="14">
        <f t="shared" si="38"/>
        <v>958</v>
      </c>
      <c r="E486" s="14">
        <f t="shared" si="39"/>
        <v>959</v>
      </c>
      <c r="F486" s="123" t="str">
        <f t="shared" si="35"/>
        <v>CON ROD TIGHTEN DATA|FINAL TORQUE    ((NG RE TIGHTEN CYCLE2)|NR7</v>
      </c>
      <c r="G486" s="173" t="s">
        <v>164</v>
      </c>
      <c r="H486" s="172" t="s">
        <v>163</v>
      </c>
      <c r="I486" s="106" t="s">
        <v>55</v>
      </c>
      <c r="J486" s="107" t="s">
        <v>98</v>
      </c>
      <c r="K486" s="108" t="s">
        <v>130</v>
      </c>
      <c r="L486" s="108" t="s">
        <v>140</v>
      </c>
      <c r="M486" s="116"/>
      <c r="N486" s="222" t="s">
        <v>1807</v>
      </c>
      <c r="P486" s="20"/>
      <c r="Q486" s="22"/>
      <c r="R486" s="21"/>
      <c r="S486" s="21"/>
      <c r="T486" s="21"/>
      <c r="U486" s="21"/>
      <c r="V486" s="21"/>
      <c r="W486" s="21"/>
      <c r="X486" s="21"/>
    </row>
    <row r="487" spans="1:24" ht="21.75" thickBot="1">
      <c r="A487" s="94">
        <f t="shared" si="36"/>
        <v>481</v>
      </c>
      <c r="B487" s="86" t="s">
        <v>6</v>
      </c>
      <c r="C487" s="14">
        <f t="shared" si="37"/>
        <v>480</v>
      </c>
      <c r="D487" s="14">
        <f t="shared" si="38"/>
        <v>960</v>
      </c>
      <c r="E487" s="14">
        <f t="shared" si="39"/>
        <v>961</v>
      </c>
      <c r="F487" s="123" t="str">
        <f t="shared" si="35"/>
        <v>CON ROD TIGHTEN DATA|FINAL TORQUE    ((NG RE TIGHTEN CYCLE2)|NR8</v>
      </c>
      <c r="G487" s="173" t="s">
        <v>164</v>
      </c>
      <c r="H487" s="172" t="s">
        <v>163</v>
      </c>
      <c r="I487" s="106" t="s">
        <v>55</v>
      </c>
      <c r="J487" s="107" t="s">
        <v>98</v>
      </c>
      <c r="K487" s="108" t="s">
        <v>131</v>
      </c>
      <c r="L487" s="108" t="s">
        <v>140</v>
      </c>
      <c r="M487" s="116"/>
      <c r="N487" s="222" t="s">
        <v>1807</v>
      </c>
      <c r="P487" s="20"/>
      <c r="Q487" s="22"/>
      <c r="R487" s="21"/>
      <c r="S487" s="21"/>
      <c r="T487" s="21"/>
      <c r="U487" s="21"/>
      <c r="V487" s="21"/>
      <c r="W487" s="21"/>
      <c r="X487" s="21"/>
    </row>
    <row r="488" spans="1:24" ht="21.75" thickBot="1">
      <c r="A488" s="94">
        <f t="shared" si="36"/>
        <v>482</v>
      </c>
      <c r="B488" s="86" t="s">
        <v>6</v>
      </c>
      <c r="C488" s="14">
        <f t="shared" si="37"/>
        <v>481</v>
      </c>
      <c r="D488" s="14">
        <f t="shared" si="38"/>
        <v>962</v>
      </c>
      <c r="E488" s="14">
        <f t="shared" si="39"/>
        <v>963</v>
      </c>
      <c r="F488" s="123" t="str">
        <f t="shared" si="35"/>
        <v>CON ROD TIGHTEN DATA|MANUAL REPAIR|TOTAL JUDGE</v>
      </c>
      <c r="G488" s="173" t="s">
        <v>164</v>
      </c>
      <c r="H488" s="105" t="s">
        <v>134</v>
      </c>
      <c r="I488" s="106" t="s">
        <v>8</v>
      </c>
      <c r="J488" s="107" t="s">
        <v>98</v>
      </c>
      <c r="K488" s="108" t="s">
        <v>141</v>
      </c>
      <c r="L488" s="108" t="s">
        <v>105</v>
      </c>
      <c r="M488" s="116" t="s">
        <v>142</v>
      </c>
      <c r="N488" s="29" t="s">
        <v>88</v>
      </c>
      <c r="P488" s="20"/>
      <c r="Q488" s="22"/>
      <c r="R488" s="21"/>
      <c r="S488" s="21"/>
      <c r="T488" s="21"/>
      <c r="U488" s="21"/>
      <c r="V488" s="21"/>
      <c r="W488" s="21"/>
      <c r="X488" s="21"/>
    </row>
    <row r="489" spans="1:24" ht="15" customHeight="1" thickBot="1">
      <c r="A489" s="94">
        <f t="shared" si="36"/>
        <v>483</v>
      </c>
      <c r="B489" s="86" t="s">
        <v>6</v>
      </c>
      <c r="C489" s="14">
        <f t="shared" si="37"/>
        <v>482</v>
      </c>
      <c r="D489" s="14">
        <f t="shared" si="38"/>
        <v>964</v>
      </c>
      <c r="E489" s="14">
        <f t="shared" si="39"/>
        <v>965</v>
      </c>
      <c r="F489" s="123" t="str">
        <f t="shared" si="35"/>
        <v>CON ROD TIGHTEN DATA|FINAL TORQUE   MANUAL TIGHTEN|1</v>
      </c>
      <c r="G489" s="173" t="s">
        <v>164</v>
      </c>
      <c r="H489" s="172" t="s">
        <v>152</v>
      </c>
      <c r="I489" s="106" t="s">
        <v>55</v>
      </c>
      <c r="J489" s="107" t="s">
        <v>98</v>
      </c>
      <c r="K489" s="108" t="s">
        <v>118</v>
      </c>
      <c r="L489" s="108" t="s">
        <v>140</v>
      </c>
      <c r="M489" s="116" t="s">
        <v>142</v>
      </c>
      <c r="N489" s="222" t="s">
        <v>1807</v>
      </c>
      <c r="P489" s="20"/>
      <c r="Q489" s="22"/>
      <c r="R489" s="21"/>
      <c r="S489" s="21"/>
      <c r="T489" s="21"/>
      <c r="U489" s="21"/>
      <c r="V489" s="21"/>
      <c r="W489" s="21"/>
      <c r="X489" s="21"/>
    </row>
    <row r="490" spans="1:24" ht="21.75" thickBot="1">
      <c r="A490" s="94">
        <f t="shared" si="36"/>
        <v>484</v>
      </c>
      <c r="B490" s="86" t="s">
        <v>6</v>
      </c>
      <c r="C490" s="14">
        <f t="shared" si="37"/>
        <v>483</v>
      </c>
      <c r="D490" s="14">
        <f t="shared" si="38"/>
        <v>966</v>
      </c>
      <c r="E490" s="14">
        <f t="shared" si="39"/>
        <v>967</v>
      </c>
      <c r="F490" s="123" t="str">
        <f t="shared" si="35"/>
        <v>CON ROD TIGHTEN DATA|FINAL TORQUE   MANUAL TIGHTEN|2</v>
      </c>
      <c r="G490" s="173" t="s">
        <v>164</v>
      </c>
      <c r="H490" s="172" t="s">
        <v>152</v>
      </c>
      <c r="I490" s="106" t="s">
        <v>55</v>
      </c>
      <c r="J490" s="107" t="s">
        <v>98</v>
      </c>
      <c r="K490" s="108" t="s">
        <v>117</v>
      </c>
      <c r="L490" s="108" t="s">
        <v>140</v>
      </c>
      <c r="M490" s="116" t="s">
        <v>142</v>
      </c>
      <c r="N490" s="222" t="s">
        <v>1807</v>
      </c>
      <c r="O490" s="37"/>
      <c r="P490" s="20"/>
      <c r="Q490" s="22"/>
      <c r="R490" s="21"/>
      <c r="S490" s="21"/>
      <c r="T490" s="21"/>
      <c r="U490" s="21"/>
      <c r="V490" s="21"/>
      <c r="W490" s="21"/>
      <c r="X490" s="21"/>
    </row>
    <row r="491" spans="1:24" ht="21.75" thickBot="1">
      <c r="A491" s="94">
        <f t="shared" si="36"/>
        <v>485</v>
      </c>
      <c r="B491" s="86" t="s">
        <v>6</v>
      </c>
      <c r="C491" s="14">
        <f t="shared" si="37"/>
        <v>484</v>
      </c>
      <c r="D491" s="14">
        <f t="shared" si="38"/>
        <v>968</v>
      </c>
      <c r="E491" s="14">
        <f t="shared" si="39"/>
        <v>969</v>
      </c>
      <c r="F491" s="123" t="str">
        <f t="shared" si="35"/>
        <v>CON ROD TIGHTEN DATA|FINAL TORQUE   MANUAL TIGHTEN|3</v>
      </c>
      <c r="G491" s="173" t="s">
        <v>164</v>
      </c>
      <c r="H491" s="172" t="s">
        <v>152</v>
      </c>
      <c r="I491" s="106" t="s">
        <v>55</v>
      </c>
      <c r="J491" s="107" t="s">
        <v>98</v>
      </c>
      <c r="K491" s="108" t="s">
        <v>119</v>
      </c>
      <c r="L491" s="108" t="s">
        <v>140</v>
      </c>
      <c r="M491" s="116" t="s">
        <v>142</v>
      </c>
      <c r="N491" s="222" t="s">
        <v>1807</v>
      </c>
      <c r="O491" s="37"/>
      <c r="P491" s="20"/>
      <c r="Q491" s="22"/>
      <c r="R491" s="21"/>
      <c r="S491" s="21"/>
      <c r="T491" s="21"/>
      <c r="U491" s="21"/>
      <c r="V491" s="21"/>
      <c r="W491" s="21"/>
      <c r="X491" s="21"/>
    </row>
    <row r="492" spans="1:24" ht="21.75" thickBot="1">
      <c r="A492" s="94">
        <f t="shared" si="36"/>
        <v>486</v>
      </c>
      <c r="B492" s="86" t="s">
        <v>6</v>
      </c>
      <c r="C492" s="14">
        <f t="shared" si="37"/>
        <v>485</v>
      </c>
      <c r="D492" s="14">
        <f t="shared" si="38"/>
        <v>970</v>
      </c>
      <c r="E492" s="14">
        <f t="shared" si="39"/>
        <v>971</v>
      </c>
      <c r="F492" s="123" t="str">
        <f t="shared" si="35"/>
        <v>CON ROD TIGHTEN DATA|FINAL TORQUE   MANUAL TIGHTEN|4</v>
      </c>
      <c r="G492" s="173" t="s">
        <v>164</v>
      </c>
      <c r="H492" s="172" t="s">
        <v>152</v>
      </c>
      <c r="I492" s="106" t="s">
        <v>55</v>
      </c>
      <c r="J492" s="107" t="s">
        <v>98</v>
      </c>
      <c r="K492" s="108" t="s">
        <v>143</v>
      </c>
      <c r="L492" s="108" t="s">
        <v>140</v>
      </c>
      <c r="M492" s="116" t="s">
        <v>142</v>
      </c>
      <c r="N492" s="222" t="s">
        <v>1807</v>
      </c>
      <c r="P492" s="20"/>
      <c r="Q492" s="22"/>
      <c r="R492" s="21"/>
      <c r="S492" s="21"/>
      <c r="T492" s="21"/>
      <c r="U492" s="21"/>
      <c r="V492" s="21"/>
      <c r="W492" s="21"/>
      <c r="X492" s="21"/>
    </row>
    <row r="493" spans="1:24" ht="21.75" thickBot="1">
      <c r="A493" s="94">
        <f t="shared" si="36"/>
        <v>487</v>
      </c>
      <c r="B493" s="86" t="s">
        <v>6</v>
      </c>
      <c r="C493" s="14">
        <f t="shared" si="37"/>
        <v>486</v>
      </c>
      <c r="D493" s="14">
        <f t="shared" si="38"/>
        <v>972</v>
      </c>
      <c r="E493" s="14">
        <f t="shared" si="39"/>
        <v>973</v>
      </c>
      <c r="F493" s="123" t="str">
        <f t="shared" si="35"/>
        <v>CON ROD TIGHTEN DATA|FINAL TORQUE   MANUAL TIGHTEN|5</v>
      </c>
      <c r="G493" s="173" t="s">
        <v>164</v>
      </c>
      <c r="H493" s="172" t="s">
        <v>152</v>
      </c>
      <c r="I493" s="106" t="s">
        <v>55</v>
      </c>
      <c r="J493" s="107" t="s">
        <v>98</v>
      </c>
      <c r="K493" s="108" t="s">
        <v>121</v>
      </c>
      <c r="L493" s="108" t="s">
        <v>140</v>
      </c>
      <c r="M493" s="116" t="s">
        <v>142</v>
      </c>
      <c r="N493" s="222" t="s">
        <v>1807</v>
      </c>
      <c r="P493" s="20"/>
      <c r="Q493" s="22"/>
      <c r="R493" s="21"/>
      <c r="S493" s="21"/>
      <c r="T493" s="21"/>
      <c r="U493" s="21"/>
      <c r="V493" s="21"/>
      <c r="W493" s="21"/>
      <c r="X493" s="21"/>
    </row>
    <row r="494" spans="1:24" ht="21.75" thickBot="1">
      <c r="A494" s="94">
        <f t="shared" si="36"/>
        <v>488</v>
      </c>
      <c r="B494" s="86" t="s">
        <v>6</v>
      </c>
      <c r="C494" s="14">
        <f t="shared" si="37"/>
        <v>487</v>
      </c>
      <c r="D494" s="14">
        <f t="shared" si="38"/>
        <v>974</v>
      </c>
      <c r="E494" s="14">
        <f t="shared" si="39"/>
        <v>975</v>
      </c>
      <c r="F494" s="123" t="str">
        <f t="shared" si="35"/>
        <v>CON ROD TIGHTEN DATA|FINAL TORQUE   MANUAL TIGHTEN|6</v>
      </c>
      <c r="G494" s="173" t="s">
        <v>164</v>
      </c>
      <c r="H494" s="172" t="s">
        <v>152</v>
      </c>
      <c r="I494" s="106" t="s">
        <v>55</v>
      </c>
      <c r="J494" s="107" t="s">
        <v>98</v>
      </c>
      <c r="K494" s="108" t="s">
        <v>144</v>
      </c>
      <c r="L494" s="108" t="s">
        <v>140</v>
      </c>
      <c r="M494" s="116" t="s">
        <v>142</v>
      </c>
      <c r="N494" s="222" t="s">
        <v>1807</v>
      </c>
      <c r="P494" s="20"/>
      <c r="Q494" s="22"/>
      <c r="R494" s="21"/>
      <c r="S494" s="21"/>
      <c r="T494" s="21"/>
      <c r="U494" s="21"/>
      <c r="V494" s="21"/>
      <c r="W494" s="21"/>
      <c r="X494" s="21"/>
    </row>
    <row r="495" spans="1:24" ht="21.75" thickBot="1">
      <c r="A495" s="94">
        <f t="shared" si="36"/>
        <v>489</v>
      </c>
      <c r="B495" s="86" t="s">
        <v>6</v>
      </c>
      <c r="C495" s="14">
        <f t="shared" si="37"/>
        <v>488</v>
      </c>
      <c r="D495" s="14">
        <f t="shared" si="38"/>
        <v>976</v>
      </c>
      <c r="E495" s="14">
        <f t="shared" si="39"/>
        <v>977</v>
      </c>
      <c r="F495" s="123" t="str">
        <f t="shared" si="35"/>
        <v>CON ROD TIGHTEN DATA|FINAL TORQUE   MANUAL TIGHTEN|7</v>
      </c>
      <c r="G495" s="173" t="s">
        <v>164</v>
      </c>
      <c r="H495" s="172" t="s">
        <v>152</v>
      </c>
      <c r="I495" s="106" t="s">
        <v>55</v>
      </c>
      <c r="J495" s="107" t="s">
        <v>98</v>
      </c>
      <c r="K495" s="108" t="s">
        <v>145</v>
      </c>
      <c r="L495" s="108" t="s">
        <v>140</v>
      </c>
      <c r="M495" s="116" t="s">
        <v>142</v>
      </c>
      <c r="N495" s="222" t="s">
        <v>1807</v>
      </c>
      <c r="P495" s="20"/>
      <c r="Q495" s="22"/>
      <c r="R495" s="21"/>
      <c r="S495" s="21"/>
      <c r="T495" s="21"/>
      <c r="U495" s="21"/>
      <c r="V495" s="21"/>
      <c r="W495" s="21"/>
      <c r="X495" s="21"/>
    </row>
    <row r="496" spans="1:24" ht="21.75" thickBot="1">
      <c r="A496" s="94">
        <f t="shared" si="36"/>
        <v>490</v>
      </c>
      <c r="B496" s="86" t="s">
        <v>6</v>
      </c>
      <c r="C496" s="14">
        <f t="shared" si="37"/>
        <v>489</v>
      </c>
      <c r="D496" s="14">
        <f t="shared" si="38"/>
        <v>978</v>
      </c>
      <c r="E496" s="14">
        <f t="shared" si="39"/>
        <v>979</v>
      </c>
      <c r="F496" s="123" t="str">
        <f t="shared" si="35"/>
        <v>CON ROD TIGHTEN DATA|FINAL TORQUE   MANUAL TIGHTEN|8</v>
      </c>
      <c r="G496" s="173" t="s">
        <v>164</v>
      </c>
      <c r="H496" s="172" t="s">
        <v>152</v>
      </c>
      <c r="I496" s="106" t="s">
        <v>55</v>
      </c>
      <c r="J496" s="107" t="s">
        <v>98</v>
      </c>
      <c r="K496" s="108" t="s">
        <v>146</v>
      </c>
      <c r="L496" s="108" t="s">
        <v>140</v>
      </c>
      <c r="M496" s="116" t="s">
        <v>142</v>
      </c>
      <c r="N496" s="222" t="s">
        <v>1807</v>
      </c>
      <c r="P496" s="20"/>
      <c r="Q496" s="22"/>
      <c r="R496" s="21"/>
      <c r="S496" s="21"/>
      <c r="T496" s="21"/>
      <c r="U496" s="21"/>
      <c r="V496" s="21"/>
      <c r="W496" s="21"/>
      <c r="X496" s="21"/>
    </row>
    <row r="497" spans="1:32" ht="15" customHeight="1" thickBot="1">
      <c r="A497" s="94">
        <f t="shared" si="36"/>
        <v>491</v>
      </c>
      <c r="B497" s="86" t="s">
        <v>6</v>
      </c>
      <c r="C497" s="14">
        <f t="shared" si="37"/>
        <v>490</v>
      </c>
      <c r="D497" s="14">
        <f t="shared" si="38"/>
        <v>980</v>
      </c>
      <c r="E497" s="14">
        <f t="shared" si="39"/>
        <v>981</v>
      </c>
      <c r="F497" s="123" t="str">
        <f t="shared" si="35"/>
        <v>CRANKING TORQUE DATA|JUDGE|JUDGE</v>
      </c>
      <c r="G497" s="173" t="s">
        <v>165</v>
      </c>
      <c r="H497" s="118" t="s">
        <v>166</v>
      </c>
      <c r="I497" s="106" t="s">
        <v>8</v>
      </c>
      <c r="J497" s="107" t="s">
        <v>135</v>
      </c>
      <c r="K497" s="108" t="s">
        <v>167</v>
      </c>
      <c r="L497" s="108" t="s">
        <v>105</v>
      </c>
      <c r="M497" s="116"/>
      <c r="N497" s="29" t="s">
        <v>88</v>
      </c>
      <c r="P497" s="20"/>
      <c r="Q497" s="22"/>
      <c r="R497" s="21"/>
      <c r="S497" s="21"/>
      <c r="T497" s="21"/>
      <c r="U497" s="21"/>
      <c r="V497" s="21"/>
      <c r="W497" s="21"/>
      <c r="X497" s="21"/>
    </row>
    <row r="498" spans="1:32" ht="21.75" thickBot="1">
      <c r="A498" s="94">
        <f t="shared" si="36"/>
        <v>492</v>
      </c>
      <c r="B498" s="86" t="s">
        <v>6</v>
      </c>
      <c r="C498" s="14">
        <f t="shared" si="37"/>
        <v>491</v>
      </c>
      <c r="D498" s="14">
        <f t="shared" si="38"/>
        <v>982</v>
      </c>
      <c r="E498" s="14">
        <f t="shared" si="39"/>
        <v>983</v>
      </c>
      <c r="F498" s="123" t="str">
        <f t="shared" si="35"/>
        <v>CRANKING TORQUE DATA|ON TIME|YEAR</v>
      </c>
      <c r="G498" s="173" t="s">
        <v>165</v>
      </c>
      <c r="H498" s="172" t="s">
        <v>274</v>
      </c>
      <c r="I498" s="106" t="s">
        <v>68</v>
      </c>
      <c r="J498" s="107" t="s">
        <v>20</v>
      </c>
      <c r="K498" s="106" t="s">
        <v>67</v>
      </c>
      <c r="L498" s="3">
        <v>2015</v>
      </c>
      <c r="M498" s="27"/>
      <c r="N498" s="222" t="s">
        <v>1807</v>
      </c>
      <c r="P498" s="20"/>
      <c r="Q498" s="21"/>
      <c r="R498" s="21"/>
      <c r="S498" s="21"/>
      <c r="T498" s="23"/>
      <c r="U498" s="24"/>
      <c r="V498" s="24"/>
      <c r="W498" s="24"/>
      <c r="X498" s="24"/>
      <c r="Y498" s="24"/>
      <c r="Z498" s="24"/>
      <c r="AA498" s="24"/>
      <c r="AB498" s="24"/>
      <c r="AC498" s="21"/>
      <c r="AD498" s="21"/>
      <c r="AE498" s="21"/>
      <c r="AF498" s="21"/>
    </row>
    <row r="499" spans="1:32" ht="21.75" thickBot="1">
      <c r="A499" s="94">
        <f t="shared" si="36"/>
        <v>493</v>
      </c>
      <c r="B499" s="86" t="s">
        <v>6</v>
      </c>
      <c r="C499" s="14">
        <f t="shared" si="37"/>
        <v>492</v>
      </c>
      <c r="D499" s="14">
        <f t="shared" si="38"/>
        <v>984</v>
      </c>
      <c r="E499" s="14">
        <f t="shared" si="39"/>
        <v>985</v>
      </c>
      <c r="F499" s="123" t="str">
        <f t="shared" si="35"/>
        <v>CRANKING TORQUE DATA|ON TIME|MM/DD</v>
      </c>
      <c r="G499" s="173" t="s">
        <v>165</v>
      </c>
      <c r="H499" s="172" t="s">
        <v>274</v>
      </c>
      <c r="I499" s="106" t="s">
        <v>68</v>
      </c>
      <c r="J499" s="107" t="s">
        <v>20</v>
      </c>
      <c r="K499" s="106" t="s">
        <v>58</v>
      </c>
      <c r="L499" s="3">
        <v>1104</v>
      </c>
      <c r="M499" s="27"/>
      <c r="N499" s="222" t="s">
        <v>1807</v>
      </c>
      <c r="P499" s="20"/>
      <c r="Q499" s="21"/>
      <c r="R499" s="21"/>
      <c r="S499" s="21"/>
      <c r="T499" s="23"/>
      <c r="U499" s="24"/>
      <c r="V499" s="24"/>
      <c r="W499" s="24"/>
      <c r="X499" s="24"/>
      <c r="Y499" s="24"/>
      <c r="Z499" s="24"/>
      <c r="AA499" s="24"/>
      <c r="AB499" s="24"/>
      <c r="AC499" s="21"/>
      <c r="AD499" s="21"/>
      <c r="AE499" s="21"/>
      <c r="AF499" s="21"/>
    </row>
    <row r="500" spans="1:32" ht="21.75" thickBot="1">
      <c r="A500" s="94">
        <f t="shared" si="36"/>
        <v>494</v>
      </c>
      <c r="B500" s="86" t="s">
        <v>6</v>
      </c>
      <c r="C500" s="14">
        <f t="shared" si="37"/>
        <v>493</v>
      </c>
      <c r="D500" s="14">
        <f t="shared" si="38"/>
        <v>986</v>
      </c>
      <c r="E500" s="14">
        <f t="shared" si="39"/>
        <v>987</v>
      </c>
      <c r="F500" s="123" t="str">
        <f t="shared" si="35"/>
        <v>CRANKING TORQUE DATA|ON TIME|Hr/Min</v>
      </c>
      <c r="G500" s="173" t="s">
        <v>165</v>
      </c>
      <c r="H500" s="172" t="s">
        <v>274</v>
      </c>
      <c r="I500" s="106" t="s">
        <v>68</v>
      </c>
      <c r="J500" s="107" t="s">
        <v>20</v>
      </c>
      <c r="K500" s="106" t="s">
        <v>66</v>
      </c>
      <c r="L500" s="3">
        <v>1450</v>
      </c>
      <c r="M500" s="27"/>
      <c r="N500" s="222" t="s">
        <v>1807</v>
      </c>
      <c r="P500" s="20"/>
      <c r="Q500" s="30"/>
      <c r="R500" s="21"/>
      <c r="S500" s="21"/>
      <c r="T500" s="21"/>
      <c r="U500" s="23"/>
      <c r="V500" s="23"/>
      <c r="W500" s="24"/>
      <c r="X500" s="24"/>
      <c r="Y500" s="24"/>
      <c r="Z500" s="24"/>
      <c r="AA500" s="24"/>
      <c r="AB500" s="24"/>
      <c r="AC500" s="21"/>
      <c r="AD500" s="21"/>
      <c r="AE500" s="21"/>
      <c r="AF500" s="21"/>
    </row>
    <row r="501" spans="1:32" ht="21.75" thickBot="1">
      <c r="A501" s="94">
        <f t="shared" si="36"/>
        <v>495</v>
      </c>
      <c r="B501" s="86" t="s">
        <v>6</v>
      </c>
      <c r="C501" s="14">
        <f t="shared" si="37"/>
        <v>494</v>
      </c>
      <c r="D501" s="14">
        <f t="shared" si="38"/>
        <v>988</v>
      </c>
      <c r="E501" s="14">
        <f t="shared" si="39"/>
        <v>989</v>
      </c>
      <c r="F501" s="123" t="str">
        <f t="shared" si="35"/>
        <v>CRANKING TORQUE DATA|ON TIME|Sec</v>
      </c>
      <c r="G501" s="173" t="s">
        <v>165</v>
      </c>
      <c r="H501" s="172" t="s">
        <v>274</v>
      </c>
      <c r="I501" s="106" t="s">
        <v>68</v>
      </c>
      <c r="J501" s="107" t="s">
        <v>20</v>
      </c>
      <c r="K501" s="106" t="s">
        <v>57</v>
      </c>
      <c r="L501" s="31" t="s">
        <v>65</v>
      </c>
      <c r="M501" s="27"/>
      <c r="N501" s="222" t="s">
        <v>1807</v>
      </c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21.75" thickBot="1">
      <c r="A502" s="94">
        <f t="shared" si="36"/>
        <v>496</v>
      </c>
      <c r="B502" s="86" t="s">
        <v>6</v>
      </c>
      <c r="C502" s="14">
        <f t="shared" si="37"/>
        <v>495</v>
      </c>
      <c r="D502" s="14">
        <f t="shared" si="38"/>
        <v>990</v>
      </c>
      <c r="E502" s="14">
        <f t="shared" si="39"/>
        <v>991</v>
      </c>
      <c r="F502" s="123" t="str">
        <f t="shared" si="35"/>
        <v>CRANKING TORQUE DATA|START TORQUE|START TORQUE</v>
      </c>
      <c r="G502" s="173" t="s">
        <v>165</v>
      </c>
      <c r="H502" s="105" t="s">
        <v>168</v>
      </c>
      <c r="I502" s="106" t="s">
        <v>68</v>
      </c>
      <c r="J502" s="107" t="s">
        <v>98</v>
      </c>
      <c r="K502" s="108" t="s">
        <v>168</v>
      </c>
      <c r="L502" s="108" t="s">
        <v>169</v>
      </c>
      <c r="M502" s="116"/>
      <c r="N502" s="222" t="s">
        <v>1807</v>
      </c>
      <c r="P502" s="20"/>
      <c r="Q502" s="22"/>
      <c r="R502" s="21"/>
      <c r="S502" s="21"/>
      <c r="T502" s="21"/>
      <c r="U502" s="21"/>
      <c r="V502" s="21"/>
      <c r="W502" s="21"/>
      <c r="X502" s="21"/>
    </row>
    <row r="503" spans="1:32" ht="21.75" thickBot="1">
      <c r="A503" s="94">
        <f t="shared" si="36"/>
        <v>497</v>
      </c>
      <c r="B503" s="86" t="s">
        <v>6</v>
      </c>
      <c r="C503" s="14">
        <f t="shared" si="37"/>
        <v>496</v>
      </c>
      <c r="D503" s="14">
        <f t="shared" si="38"/>
        <v>992</v>
      </c>
      <c r="E503" s="14">
        <f t="shared" si="39"/>
        <v>993</v>
      </c>
      <c r="F503" s="123" t="str">
        <f t="shared" si="35"/>
        <v>CRANKING TORQUE DATA|RUNNING TORQUE|MAX</v>
      </c>
      <c r="G503" s="173" t="s">
        <v>165</v>
      </c>
      <c r="H503" s="172" t="s">
        <v>170</v>
      </c>
      <c r="I503" s="106" t="s">
        <v>68</v>
      </c>
      <c r="J503" s="107" t="s">
        <v>98</v>
      </c>
      <c r="K503" s="108" t="s">
        <v>171</v>
      </c>
      <c r="L503" s="108" t="s">
        <v>174</v>
      </c>
      <c r="M503" s="116"/>
      <c r="N503" s="222" t="s">
        <v>1807</v>
      </c>
      <c r="P503" s="20"/>
      <c r="Q503" s="22"/>
      <c r="R503" s="21"/>
      <c r="S503" s="21"/>
      <c r="T503" s="21"/>
      <c r="U503" s="21"/>
      <c r="V503" s="21"/>
      <c r="W503" s="21"/>
      <c r="X503" s="21"/>
    </row>
    <row r="504" spans="1:32" ht="21.75" thickBot="1">
      <c r="A504" s="94">
        <f t="shared" si="36"/>
        <v>498</v>
      </c>
      <c r="B504" s="86" t="s">
        <v>6</v>
      </c>
      <c r="C504" s="14">
        <f t="shared" si="37"/>
        <v>497</v>
      </c>
      <c r="D504" s="14">
        <f t="shared" si="38"/>
        <v>994</v>
      </c>
      <c r="E504" s="14">
        <f t="shared" si="39"/>
        <v>995</v>
      </c>
      <c r="F504" s="123" t="str">
        <f t="shared" si="35"/>
        <v>CRANKING TORQUE DATA|RUNNING TORQUE|NIN</v>
      </c>
      <c r="G504" s="173" t="s">
        <v>165</v>
      </c>
      <c r="H504" s="172" t="s">
        <v>170</v>
      </c>
      <c r="I504" s="106" t="s">
        <v>68</v>
      </c>
      <c r="J504" s="107" t="s">
        <v>98</v>
      </c>
      <c r="K504" s="108" t="s">
        <v>172</v>
      </c>
      <c r="L504" s="108" t="s">
        <v>175</v>
      </c>
      <c r="M504" s="116"/>
      <c r="N504" s="222" t="s">
        <v>1807</v>
      </c>
      <c r="P504" s="20"/>
      <c r="Q504" s="22"/>
      <c r="R504" s="21"/>
      <c r="S504" s="21"/>
      <c r="T504" s="21"/>
      <c r="U504" s="21"/>
      <c r="V504" s="21"/>
      <c r="W504" s="21"/>
      <c r="X504" s="21"/>
    </row>
    <row r="505" spans="1:32" ht="21.75" thickBot="1">
      <c r="A505" s="94">
        <f t="shared" si="36"/>
        <v>499</v>
      </c>
      <c r="B505" s="86" t="s">
        <v>6</v>
      </c>
      <c r="C505" s="14">
        <f t="shared" si="37"/>
        <v>498</v>
      </c>
      <c r="D505" s="14">
        <f t="shared" si="38"/>
        <v>996</v>
      </c>
      <c r="E505" s="14">
        <f t="shared" si="39"/>
        <v>997</v>
      </c>
      <c r="F505" s="123" t="str">
        <f t="shared" si="35"/>
        <v>CRANKING TORQUE DATA|RUNNING TORQUE|AVERAGE</v>
      </c>
      <c r="G505" s="173" t="s">
        <v>165</v>
      </c>
      <c r="H505" s="172" t="s">
        <v>170</v>
      </c>
      <c r="I505" s="106" t="s">
        <v>68</v>
      </c>
      <c r="J505" s="107" t="s">
        <v>98</v>
      </c>
      <c r="K505" s="108" t="s">
        <v>173</v>
      </c>
      <c r="L505" s="108" t="s">
        <v>169</v>
      </c>
      <c r="M505" s="116"/>
      <c r="N505" s="222" t="s">
        <v>1807</v>
      </c>
      <c r="P505" s="20"/>
      <c r="Q505" s="22"/>
      <c r="R505" s="21"/>
      <c r="S505" s="21"/>
      <c r="T505" s="21"/>
      <c r="U505" s="21"/>
      <c r="V505" s="21"/>
      <c r="W505" s="21"/>
      <c r="X505" s="21"/>
    </row>
    <row r="506" spans="1:32" ht="21.75" thickBot="1">
      <c r="A506" s="94">
        <f t="shared" si="36"/>
        <v>500</v>
      </c>
      <c r="B506" s="86" t="s">
        <v>6</v>
      </c>
      <c r="C506" s="14">
        <f t="shared" si="37"/>
        <v>499</v>
      </c>
      <c r="D506" s="14">
        <f t="shared" si="38"/>
        <v>998</v>
      </c>
      <c r="E506" s="14">
        <f t="shared" si="39"/>
        <v>999</v>
      </c>
      <c r="F506" s="123" t="str">
        <f t="shared" si="35"/>
        <v>CRANKING TORQUE DATA|REPAIRE JUDGE|JUDGE</v>
      </c>
      <c r="G506" s="173" t="s">
        <v>165</v>
      </c>
      <c r="H506" s="105" t="s">
        <v>176</v>
      </c>
      <c r="I506" s="106" t="s">
        <v>8</v>
      </c>
      <c r="J506" s="107" t="s">
        <v>98</v>
      </c>
      <c r="K506" s="108" t="s">
        <v>177</v>
      </c>
      <c r="L506" s="108" t="s">
        <v>105</v>
      </c>
      <c r="M506" s="180" t="s">
        <v>180</v>
      </c>
      <c r="N506" s="29" t="s">
        <v>88</v>
      </c>
      <c r="P506" s="20"/>
      <c r="Q506" s="22"/>
      <c r="R506" s="21"/>
      <c r="S506" s="21"/>
      <c r="T506" s="21"/>
      <c r="U506" s="21"/>
      <c r="V506" s="21"/>
      <c r="W506" s="21"/>
      <c r="X506" s="21"/>
    </row>
    <row r="507" spans="1:32" ht="21.75" thickBot="1">
      <c r="A507" s="94">
        <f t="shared" si="36"/>
        <v>501</v>
      </c>
      <c r="B507" s="86" t="s">
        <v>6</v>
      </c>
      <c r="C507" s="14">
        <f t="shared" si="37"/>
        <v>500</v>
      </c>
      <c r="D507" s="14">
        <f t="shared" si="38"/>
        <v>1000</v>
      </c>
      <c r="E507" s="14">
        <f t="shared" si="39"/>
        <v>1001</v>
      </c>
      <c r="F507" s="123" t="str">
        <f t="shared" si="35"/>
        <v>CRANKING TORQUE DATA|HAND REPAIRE TORQUE|HAND TORQUE</v>
      </c>
      <c r="G507" s="173" t="s">
        <v>165</v>
      </c>
      <c r="H507" s="5" t="s">
        <v>179</v>
      </c>
      <c r="I507" s="106" t="s">
        <v>68</v>
      </c>
      <c r="J507" s="107" t="s">
        <v>98</v>
      </c>
      <c r="K507" s="108" t="s">
        <v>178</v>
      </c>
      <c r="L507" s="108" t="s">
        <v>105</v>
      </c>
      <c r="M507" s="182"/>
      <c r="N507" s="29" t="s">
        <v>88</v>
      </c>
      <c r="P507" s="20"/>
      <c r="Q507" s="22"/>
      <c r="R507" s="21"/>
      <c r="S507" s="21"/>
      <c r="T507" s="21"/>
      <c r="U507" s="21"/>
      <c r="V507" s="21"/>
      <c r="W507" s="21"/>
      <c r="X507" s="21"/>
    </row>
    <row r="508" spans="1:32" ht="21.75" thickBot="1">
      <c r="A508" s="94">
        <f t="shared" si="36"/>
        <v>502</v>
      </c>
      <c r="B508" s="86" t="s">
        <v>6</v>
      </c>
      <c r="C508" s="14">
        <f t="shared" si="37"/>
        <v>501</v>
      </c>
      <c r="D508" s="14">
        <f t="shared" si="38"/>
        <v>1002</v>
      </c>
      <c r="E508" s="14">
        <f t="shared" si="39"/>
        <v>1003</v>
      </c>
      <c r="F508" s="123" t="str">
        <f t="shared" si="35"/>
        <v>CRANKING TORQUE DATA|GASKET GRADE|GRADE</v>
      </c>
      <c r="G508" s="173" t="s">
        <v>165</v>
      </c>
      <c r="H508" s="105" t="s">
        <v>181</v>
      </c>
      <c r="I508" s="106" t="s">
        <v>55</v>
      </c>
      <c r="J508" s="107" t="s">
        <v>98</v>
      </c>
      <c r="K508" s="108" t="s">
        <v>182</v>
      </c>
      <c r="L508" s="108" t="s">
        <v>183</v>
      </c>
      <c r="M508" s="116"/>
      <c r="N508" s="222" t="s">
        <v>1807</v>
      </c>
      <c r="P508" s="20"/>
      <c r="Q508" s="22"/>
      <c r="R508" s="21"/>
      <c r="S508" s="21"/>
      <c r="T508" s="21"/>
      <c r="U508" s="21"/>
      <c r="V508" s="21"/>
      <c r="W508" s="21"/>
      <c r="X508" s="21"/>
    </row>
    <row r="509" spans="1:32" ht="21.75" thickBot="1">
      <c r="A509" s="94">
        <f t="shared" si="36"/>
        <v>503</v>
      </c>
      <c r="B509" s="86" t="s">
        <v>6</v>
      </c>
      <c r="C509" s="14">
        <f t="shared" si="37"/>
        <v>502</v>
      </c>
      <c r="D509" s="14">
        <f t="shared" si="38"/>
        <v>1004</v>
      </c>
      <c r="E509" s="14">
        <f t="shared" si="39"/>
        <v>1005</v>
      </c>
      <c r="F509" s="123" t="str">
        <f t="shared" si="35"/>
        <v>CRANKING TORQUE DATA|MESURING JUDGE|JUDGEMENT</v>
      </c>
      <c r="G509" s="173" t="s">
        <v>165</v>
      </c>
      <c r="H509" s="105" t="s">
        <v>185</v>
      </c>
      <c r="I509" s="106" t="s">
        <v>8</v>
      </c>
      <c r="J509" s="107" t="s">
        <v>98</v>
      </c>
      <c r="K509" s="108" t="s">
        <v>184</v>
      </c>
      <c r="L509" s="108" t="s">
        <v>105</v>
      </c>
      <c r="M509" s="116"/>
      <c r="N509" s="29" t="s">
        <v>88</v>
      </c>
      <c r="P509" s="20"/>
      <c r="Q509" s="22"/>
      <c r="R509" s="21"/>
      <c r="S509" s="21"/>
      <c r="T509" s="21"/>
      <c r="U509" s="21"/>
      <c r="V509" s="21"/>
      <c r="W509" s="21"/>
      <c r="X509" s="21"/>
    </row>
    <row r="510" spans="1:32" ht="21.75" thickBot="1">
      <c r="A510" s="94">
        <f t="shared" si="36"/>
        <v>504</v>
      </c>
      <c r="B510" s="86" t="s">
        <v>6</v>
      </c>
      <c r="C510" s="14">
        <f t="shared" si="37"/>
        <v>503</v>
      </c>
      <c r="D510" s="14">
        <f t="shared" si="38"/>
        <v>1006</v>
      </c>
      <c r="E510" s="14">
        <f t="shared" si="39"/>
        <v>1007</v>
      </c>
      <c r="F510" s="123" t="str">
        <f t="shared" si="35"/>
        <v>CRANKING TORQUE DATA|REPAIRE JUDGE|REPAIR JUDGE</v>
      </c>
      <c r="G510" s="173" t="s">
        <v>165</v>
      </c>
      <c r="H510" s="105" t="s">
        <v>176</v>
      </c>
      <c r="I510" s="106" t="s">
        <v>8</v>
      </c>
      <c r="J510" s="107" t="s">
        <v>98</v>
      </c>
      <c r="K510" s="108" t="s">
        <v>186</v>
      </c>
      <c r="L510" s="108" t="s">
        <v>105</v>
      </c>
      <c r="M510" s="116" t="s">
        <v>187</v>
      </c>
      <c r="N510" s="29" t="s">
        <v>88</v>
      </c>
      <c r="P510" s="20"/>
      <c r="Q510" s="22"/>
      <c r="R510" s="21"/>
      <c r="S510" s="21"/>
      <c r="T510" s="21"/>
      <c r="U510" s="21"/>
      <c r="V510" s="21"/>
      <c r="W510" s="21"/>
      <c r="X510" s="21"/>
    </row>
    <row r="511" spans="1:32" ht="15" customHeight="1" thickBot="1">
      <c r="A511" s="94">
        <f t="shared" si="36"/>
        <v>505</v>
      </c>
      <c r="B511" s="86" t="s">
        <v>6</v>
      </c>
      <c r="C511" s="14">
        <f t="shared" si="37"/>
        <v>504</v>
      </c>
      <c r="D511" s="14">
        <f t="shared" si="38"/>
        <v>1008</v>
      </c>
      <c r="E511" s="14">
        <f t="shared" si="39"/>
        <v>1009</v>
      </c>
      <c r="F511" s="123" t="str">
        <f t="shared" si="35"/>
        <v>CRANKING TORQUE DATA|POSITION PROJECTION MESURING|#1 FRONT</v>
      </c>
      <c r="G511" s="173" t="s">
        <v>165</v>
      </c>
      <c r="H511" s="172" t="s">
        <v>196</v>
      </c>
      <c r="I511" s="106" t="s">
        <v>8</v>
      </c>
      <c r="J511" s="107" t="s">
        <v>98</v>
      </c>
      <c r="K511" s="108" t="s">
        <v>188</v>
      </c>
      <c r="L511" s="108" t="s">
        <v>105</v>
      </c>
      <c r="M511" s="116"/>
      <c r="N511" s="29" t="s">
        <v>88</v>
      </c>
      <c r="P511" s="20"/>
      <c r="Q511" s="22"/>
      <c r="R511" s="21"/>
      <c r="S511" s="21"/>
      <c r="T511" s="21"/>
      <c r="U511" s="21"/>
      <c r="V511" s="21"/>
      <c r="W511" s="21"/>
      <c r="X511" s="21"/>
    </row>
    <row r="512" spans="1:32" ht="21.75" thickBot="1">
      <c r="A512" s="94">
        <f t="shared" si="36"/>
        <v>506</v>
      </c>
      <c r="B512" s="86" t="s">
        <v>6</v>
      </c>
      <c r="C512" s="14">
        <f t="shared" si="37"/>
        <v>505</v>
      </c>
      <c r="D512" s="14">
        <f t="shared" si="38"/>
        <v>1010</v>
      </c>
      <c r="E512" s="14">
        <f t="shared" si="39"/>
        <v>1011</v>
      </c>
      <c r="F512" s="123" t="str">
        <f t="shared" si="35"/>
        <v>CRANKING TORQUE DATA|POSITION PROJECTION MESURING|#1 REAR</v>
      </c>
      <c r="G512" s="173" t="s">
        <v>165</v>
      </c>
      <c r="H512" s="172" t="s">
        <v>196</v>
      </c>
      <c r="I512" s="106" t="s">
        <v>8</v>
      </c>
      <c r="J512" s="107" t="s">
        <v>98</v>
      </c>
      <c r="K512" s="108" t="s">
        <v>189</v>
      </c>
      <c r="L512" s="108" t="s">
        <v>105</v>
      </c>
      <c r="M512" s="116"/>
      <c r="N512" s="29" t="s">
        <v>88</v>
      </c>
      <c r="P512" s="20"/>
      <c r="Q512" s="22"/>
      <c r="R512" s="21"/>
      <c r="S512" s="21"/>
      <c r="T512" s="21"/>
      <c r="U512" s="21"/>
      <c r="V512" s="21"/>
      <c r="W512" s="21"/>
      <c r="X512" s="21"/>
    </row>
    <row r="513" spans="1:24" ht="21.75" thickBot="1">
      <c r="A513" s="94">
        <f t="shared" si="36"/>
        <v>507</v>
      </c>
      <c r="B513" s="86" t="s">
        <v>6</v>
      </c>
      <c r="C513" s="14">
        <f t="shared" si="37"/>
        <v>506</v>
      </c>
      <c r="D513" s="14">
        <f t="shared" si="38"/>
        <v>1012</v>
      </c>
      <c r="E513" s="14">
        <f t="shared" si="39"/>
        <v>1013</v>
      </c>
      <c r="F513" s="123" t="str">
        <f t="shared" si="35"/>
        <v>CRANKING TORQUE DATA|POSITION PROJECTION MESURING|#2 FRONT</v>
      </c>
      <c r="G513" s="173" t="s">
        <v>165</v>
      </c>
      <c r="H513" s="172" t="s">
        <v>196</v>
      </c>
      <c r="I513" s="106" t="s">
        <v>8</v>
      </c>
      <c r="J513" s="107" t="s">
        <v>98</v>
      </c>
      <c r="K513" s="108" t="s">
        <v>190</v>
      </c>
      <c r="L513" s="108" t="s">
        <v>105</v>
      </c>
      <c r="M513" s="116"/>
      <c r="N513" s="29" t="s">
        <v>88</v>
      </c>
      <c r="P513" s="20"/>
      <c r="Q513" s="22"/>
      <c r="R513" s="21"/>
      <c r="S513" s="21"/>
      <c r="T513" s="21"/>
      <c r="U513" s="21"/>
      <c r="V513" s="21"/>
      <c r="W513" s="21"/>
      <c r="X513" s="21"/>
    </row>
    <row r="514" spans="1:24" ht="21.75" thickBot="1">
      <c r="A514" s="94">
        <f t="shared" si="36"/>
        <v>508</v>
      </c>
      <c r="B514" s="86" t="s">
        <v>6</v>
      </c>
      <c r="C514" s="14">
        <f t="shared" si="37"/>
        <v>507</v>
      </c>
      <c r="D514" s="14">
        <f t="shared" si="38"/>
        <v>1014</v>
      </c>
      <c r="E514" s="14">
        <f t="shared" si="39"/>
        <v>1015</v>
      </c>
      <c r="F514" s="123" t="str">
        <f t="shared" si="35"/>
        <v>CRANKING TORQUE DATA|POSITION PROJECTION MESURING|#2 REAR</v>
      </c>
      <c r="G514" s="173" t="s">
        <v>165</v>
      </c>
      <c r="H514" s="172" t="s">
        <v>196</v>
      </c>
      <c r="I514" s="106" t="s">
        <v>8</v>
      </c>
      <c r="J514" s="107" t="s">
        <v>98</v>
      </c>
      <c r="K514" s="108" t="s">
        <v>191</v>
      </c>
      <c r="L514" s="108" t="s">
        <v>105</v>
      </c>
      <c r="M514" s="116"/>
      <c r="N514" s="29" t="s">
        <v>88</v>
      </c>
      <c r="P514" s="20"/>
      <c r="Q514" s="22"/>
      <c r="R514" s="21"/>
      <c r="S514" s="21"/>
      <c r="T514" s="21"/>
      <c r="U514" s="21"/>
      <c r="V514" s="21"/>
      <c r="W514" s="21"/>
      <c r="X514" s="21"/>
    </row>
    <row r="515" spans="1:24" ht="21.75" thickBot="1">
      <c r="A515" s="94">
        <f t="shared" si="36"/>
        <v>509</v>
      </c>
      <c r="B515" s="86" t="s">
        <v>6</v>
      </c>
      <c r="C515" s="14">
        <f t="shared" si="37"/>
        <v>508</v>
      </c>
      <c r="D515" s="14">
        <f t="shared" si="38"/>
        <v>1016</v>
      </c>
      <c r="E515" s="14">
        <f t="shared" si="39"/>
        <v>1017</v>
      </c>
      <c r="F515" s="123" t="str">
        <f t="shared" si="35"/>
        <v>CRANKING TORQUE DATA|POSITION PROJECTION MESURING|#3 FRONT</v>
      </c>
      <c r="G515" s="173" t="s">
        <v>165</v>
      </c>
      <c r="H515" s="172" t="s">
        <v>196</v>
      </c>
      <c r="I515" s="106" t="s">
        <v>8</v>
      </c>
      <c r="J515" s="107" t="s">
        <v>98</v>
      </c>
      <c r="K515" s="108" t="s">
        <v>192</v>
      </c>
      <c r="L515" s="108" t="s">
        <v>105</v>
      </c>
      <c r="M515" s="116"/>
      <c r="N515" s="29" t="s">
        <v>88</v>
      </c>
      <c r="P515" s="20"/>
      <c r="Q515" s="22"/>
      <c r="R515" s="21"/>
      <c r="S515" s="21"/>
      <c r="T515" s="21"/>
      <c r="U515" s="21"/>
      <c r="V515" s="21"/>
      <c r="W515" s="21"/>
      <c r="X515" s="21"/>
    </row>
    <row r="516" spans="1:24" ht="21.75" thickBot="1">
      <c r="A516" s="94">
        <f t="shared" si="36"/>
        <v>510</v>
      </c>
      <c r="B516" s="86" t="s">
        <v>6</v>
      </c>
      <c r="C516" s="14">
        <f t="shared" si="37"/>
        <v>509</v>
      </c>
      <c r="D516" s="14">
        <f t="shared" si="38"/>
        <v>1018</v>
      </c>
      <c r="E516" s="14">
        <f t="shared" si="39"/>
        <v>1019</v>
      </c>
      <c r="F516" s="123" t="str">
        <f t="shared" si="35"/>
        <v>CRANKING TORQUE DATA|POSITION PROJECTION MESURING|#3 REAR</v>
      </c>
      <c r="G516" s="173" t="s">
        <v>165</v>
      </c>
      <c r="H516" s="172" t="s">
        <v>196</v>
      </c>
      <c r="I516" s="106" t="s">
        <v>8</v>
      </c>
      <c r="J516" s="107" t="s">
        <v>98</v>
      </c>
      <c r="K516" s="108" t="s">
        <v>194</v>
      </c>
      <c r="L516" s="108" t="s">
        <v>105</v>
      </c>
      <c r="M516" s="116"/>
      <c r="N516" s="29" t="s">
        <v>88</v>
      </c>
      <c r="P516" s="20"/>
      <c r="Q516" s="22"/>
      <c r="R516" s="21"/>
      <c r="S516" s="21"/>
      <c r="T516" s="21"/>
      <c r="U516" s="21"/>
      <c r="V516" s="21"/>
      <c r="W516" s="21"/>
      <c r="X516" s="21"/>
    </row>
    <row r="517" spans="1:24" ht="21.75" thickBot="1">
      <c r="A517" s="94">
        <f t="shared" si="36"/>
        <v>511</v>
      </c>
      <c r="B517" s="86" t="s">
        <v>6</v>
      </c>
      <c r="C517" s="14">
        <f t="shared" si="37"/>
        <v>510</v>
      </c>
      <c r="D517" s="14">
        <f t="shared" si="38"/>
        <v>1020</v>
      </c>
      <c r="E517" s="14">
        <f t="shared" si="39"/>
        <v>1021</v>
      </c>
      <c r="F517" s="123" t="str">
        <f t="shared" si="35"/>
        <v>CRANKING TORQUE DATA|POSITION PROJECTION MESURING|#4 FRONT</v>
      </c>
      <c r="G517" s="173" t="s">
        <v>165</v>
      </c>
      <c r="H517" s="172" t="s">
        <v>196</v>
      </c>
      <c r="I517" s="106" t="s">
        <v>8</v>
      </c>
      <c r="J517" s="107" t="s">
        <v>98</v>
      </c>
      <c r="K517" s="108" t="s">
        <v>195</v>
      </c>
      <c r="L517" s="108" t="s">
        <v>105</v>
      </c>
      <c r="M517" s="116"/>
      <c r="N517" s="29" t="s">
        <v>88</v>
      </c>
      <c r="P517" s="20"/>
      <c r="Q517" s="22"/>
      <c r="R517" s="21"/>
      <c r="S517" s="21"/>
      <c r="T517" s="21"/>
      <c r="U517" s="21"/>
      <c r="V517" s="21"/>
      <c r="W517" s="21"/>
      <c r="X517" s="21"/>
    </row>
    <row r="518" spans="1:24" ht="21.75" thickBot="1">
      <c r="A518" s="94">
        <f t="shared" si="36"/>
        <v>512</v>
      </c>
      <c r="B518" s="86" t="s">
        <v>6</v>
      </c>
      <c r="C518" s="14">
        <f t="shared" si="37"/>
        <v>511</v>
      </c>
      <c r="D518" s="14">
        <f t="shared" si="38"/>
        <v>1022</v>
      </c>
      <c r="E518" s="14">
        <f t="shared" si="39"/>
        <v>1023</v>
      </c>
      <c r="F518" s="123" t="str">
        <f t="shared" si="35"/>
        <v>CRANKING TORQUE DATA|POSITION PROJECTION MESURING|#4 REAR</v>
      </c>
      <c r="G518" s="173" t="s">
        <v>165</v>
      </c>
      <c r="H518" s="172" t="s">
        <v>196</v>
      </c>
      <c r="I518" s="106" t="s">
        <v>8</v>
      </c>
      <c r="J518" s="107" t="s">
        <v>98</v>
      </c>
      <c r="K518" s="108" t="s">
        <v>193</v>
      </c>
      <c r="L518" s="108" t="s">
        <v>105</v>
      </c>
      <c r="M518" s="116"/>
      <c r="N518" s="29" t="s">
        <v>88</v>
      </c>
      <c r="P518" s="20"/>
      <c r="Q518" s="22"/>
      <c r="R518" s="21"/>
      <c r="S518" s="21"/>
      <c r="T518" s="21"/>
      <c r="U518" s="21"/>
      <c r="V518" s="21"/>
      <c r="W518" s="21"/>
      <c r="X518" s="21"/>
    </row>
    <row r="519" spans="1:24" ht="21.75" thickBot="1">
      <c r="A519" s="94">
        <f t="shared" si="36"/>
        <v>513</v>
      </c>
      <c r="B519" s="86" t="s">
        <v>6</v>
      </c>
      <c r="C519" s="14">
        <f t="shared" si="37"/>
        <v>512</v>
      </c>
      <c r="D519" s="14">
        <f t="shared" si="38"/>
        <v>1024</v>
      </c>
      <c r="E519" s="14">
        <f t="shared" si="39"/>
        <v>1025</v>
      </c>
      <c r="F519" s="123" t="str">
        <f t="shared" si="35"/>
        <v>CRANKING TORQUE DATA|POSITION PROJECTION MESURING|MESURING DATA BODY 1</v>
      </c>
      <c r="G519" s="173" t="s">
        <v>165</v>
      </c>
      <c r="H519" s="172" t="s">
        <v>196</v>
      </c>
      <c r="I519" s="164" t="s">
        <v>55</v>
      </c>
      <c r="J519" s="169" t="s">
        <v>113</v>
      </c>
      <c r="K519" s="165" t="s">
        <v>198</v>
      </c>
      <c r="L519" s="165" t="s">
        <v>199</v>
      </c>
      <c r="M519" s="116" t="s">
        <v>204</v>
      </c>
      <c r="N519" s="222" t="s">
        <v>1807</v>
      </c>
      <c r="P519" s="20"/>
      <c r="Q519" s="22"/>
      <c r="R519" s="21"/>
      <c r="S519" s="21"/>
      <c r="T519" s="21"/>
      <c r="U519" s="21"/>
      <c r="V519" s="21"/>
      <c r="W519" s="21"/>
      <c r="X519" s="21"/>
    </row>
    <row r="520" spans="1:24" ht="21.75" thickBot="1">
      <c r="A520" s="94">
        <f t="shared" si="36"/>
        <v>514</v>
      </c>
      <c r="B520" s="86" t="s">
        <v>6</v>
      </c>
      <c r="C520" s="14">
        <f t="shared" si="37"/>
        <v>513</v>
      </c>
      <c r="D520" s="14">
        <f t="shared" si="38"/>
        <v>1026</v>
      </c>
      <c r="E520" s="14">
        <f t="shared" si="39"/>
        <v>1027</v>
      </c>
      <c r="F520" s="123" t="str">
        <f t="shared" ref="F520:F583" si="40">CONCATENATE(G520,"|",H520,"|",K520)</f>
        <v>CRANKING TORQUE DATA|POSITION PROJECTION MESURING|MESURING DATA BODY 1</v>
      </c>
      <c r="G520" s="173" t="s">
        <v>165</v>
      </c>
      <c r="H520" s="172" t="s">
        <v>196</v>
      </c>
      <c r="I520" s="164" t="s">
        <v>55</v>
      </c>
      <c r="J520" s="169" t="s">
        <v>113</v>
      </c>
      <c r="K520" s="165" t="s">
        <v>198</v>
      </c>
      <c r="L520" s="165" t="s">
        <v>199</v>
      </c>
      <c r="M520" s="116"/>
      <c r="N520" s="222" t="s">
        <v>1807</v>
      </c>
      <c r="P520" s="20"/>
      <c r="Q520" s="22"/>
      <c r="R520" s="21"/>
      <c r="S520" s="21"/>
      <c r="T520" s="21"/>
      <c r="U520" s="21"/>
      <c r="V520" s="21"/>
      <c r="W520" s="21"/>
      <c r="X520" s="21"/>
    </row>
    <row r="521" spans="1:24" ht="21.75" thickBot="1">
      <c r="A521" s="94">
        <f t="shared" ref="A521:A584" si="41">A520+1</f>
        <v>515</v>
      </c>
      <c r="B521" s="86" t="s">
        <v>6</v>
      </c>
      <c r="C521" s="14">
        <f t="shared" ref="C521:C584" si="42">C520+1</f>
        <v>514</v>
      </c>
      <c r="D521" s="14">
        <f t="shared" ref="D521:D584" si="43">D520+2</f>
        <v>1028</v>
      </c>
      <c r="E521" s="14">
        <f t="shared" ref="E521:E584" si="44">E520+2</f>
        <v>1029</v>
      </c>
      <c r="F521" s="123" t="str">
        <f t="shared" si="40"/>
        <v>CRANKING TORQUE DATA|POSITION PROJECTION MESURING|MESURING DATA BODY 2</v>
      </c>
      <c r="G521" s="173" t="s">
        <v>165</v>
      </c>
      <c r="H521" s="172" t="s">
        <v>196</v>
      </c>
      <c r="I521" s="164" t="s">
        <v>55</v>
      </c>
      <c r="J521" s="169" t="s">
        <v>113</v>
      </c>
      <c r="K521" s="165" t="s">
        <v>200</v>
      </c>
      <c r="L521" s="165" t="s">
        <v>199</v>
      </c>
      <c r="M521" s="116" t="s">
        <v>204</v>
      </c>
      <c r="N521" s="222" t="s">
        <v>1807</v>
      </c>
      <c r="O521" s="37"/>
      <c r="P521" s="20"/>
      <c r="Q521" s="22"/>
      <c r="R521" s="21"/>
      <c r="S521" s="21"/>
      <c r="T521" s="21"/>
      <c r="U521" s="21"/>
      <c r="V521" s="21"/>
      <c r="W521" s="21"/>
      <c r="X521" s="21"/>
    </row>
    <row r="522" spans="1:24" ht="21.75" thickBot="1">
      <c r="A522" s="94">
        <f t="shared" si="41"/>
        <v>516</v>
      </c>
      <c r="B522" s="86" t="s">
        <v>6</v>
      </c>
      <c r="C522" s="14">
        <f t="shared" si="42"/>
        <v>515</v>
      </c>
      <c r="D522" s="14">
        <f t="shared" si="43"/>
        <v>1030</v>
      </c>
      <c r="E522" s="14">
        <f t="shared" si="44"/>
        <v>1031</v>
      </c>
      <c r="F522" s="123" t="str">
        <f t="shared" si="40"/>
        <v>CRANKING TORQUE DATA|POSITION PROJECTION MESURING|MESURING DATA BODY 2</v>
      </c>
      <c r="G522" s="173" t="s">
        <v>165</v>
      </c>
      <c r="H522" s="172" t="s">
        <v>196</v>
      </c>
      <c r="I522" s="164" t="s">
        <v>55</v>
      </c>
      <c r="J522" s="169" t="s">
        <v>113</v>
      </c>
      <c r="K522" s="165" t="s">
        <v>200</v>
      </c>
      <c r="L522" s="165" t="s">
        <v>199</v>
      </c>
      <c r="M522" s="116"/>
      <c r="N522" s="222" t="s">
        <v>1807</v>
      </c>
      <c r="P522" s="20"/>
      <c r="Q522" s="22"/>
      <c r="R522" s="21"/>
      <c r="S522" s="21"/>
      <c r="T522" s="21"/>
      <c r="U522" s="21"/>
      <c r="V522" s="21"/>
      <c r="W522" s="21"/>
      <c r="X522" s="21"/>
    </row>
    <row r="523" spans="1:24" ht="21.75" thickBot="1">
      <c r="A523" s="94">
        <f t="shared" si="41"/>
        <v>517</v>
      </c>
      <c r="B523" s="86" t="s">
        <v>6</v>
      </c>
      <c r="C523" s="14">
        <f t="shared" si="42"/>
        <v>516</v>
      </c>
      <c r="D523" s="14">
        <f t="shared" si="43"/>
        <v>1032</v>
      </c>
      <c r="E523" s="14">
        <f t="shared" si="44"/>
        <v>1033</v>
      </c>
      <c r="F523" s="123" t="str">
        <f t="shared" si="40"/>
        <v>CRANKING TORQUE DATA|POSITION PROJECTION MESURING|MESURING DATA BODY 3</v>
      </c>
      <c r="G523" s="173" t="s">
        <v>165</v>
      </c>
      <c r="H523" s="172" t="s">
        <v>196</v>
      </c>
      <c r="I523" s="164" t="s">
        <v>55</v>
      </c>
      <c r="J523" s="169" t="s">
        <v>113</v>
      </c>
      <c r="K523" s="165" t="s">
        <v>201</v>
      </c>
      <c r="L523" s="165" t="s">
        <v>199</v>
      </c>
      <c r="M523" s="116" t="s">
        <v>204</v>
      </c>
      <c r="N523" s="222" t="s">
        <v>1807</v>
      </c>
      <c r="P523" s="20"/>
      <c r="Q523" s="22"/>
      <c r="R523" s="21"/>
      <c r="S523" s="21"/>
      <c r="T523" s="21"/>
      <c r="U523" s="21"/>
      <c r="V523" s="21"/>
      <c r="W523" s="21"/>
      <c r="X523" s="21"/>
    </row>
    <row r="524" spans="1:24" ht="21.75" thickBot="1">
      <c r="A524" s="94">
        <f t="shared" si="41"/>
        <v>518</v>
      </c>
      <c r="B524" s="86" t="s">
        <v>6</v>
      </c>
      <c r="C524" s="14">
        <f t="shared" si="42"/>
        <v>517</v>
      </c>
      <c r="D524" s="14">
        <f t="shared" si="43"/>
        <v>1034</v>
      </c>
      <c r="E524" s="14">
        <f t="shared" si="44"/>
        <v>1035</v>
      </c>
      <c r="F524" s="123" t="str">
        <f t="shared" si="40"/>
        <v>CRANKING TORQUE DATA|POSITION PROJECTION MESURING|MESURING DATA BODY 3</v>
      </c>
      <c r="G524" s="173" t="s">
        <v>165</v>
      </c>
      <c r="H524" s="172" t="s">
        <v>196</v>
      </c>
      <c r="I524" s="164" t="s">
        <v>55</v>
      </c>
      <c r="J524" s="169" t="s">
        <v>113</v>
      </c>
      <c r="K524" s="165" t="s">
        <v>201</v>
      </c>
      <c r="L524" s="165" t="s">
        <v>199</v>
      </c>
      <c r="M524" s="116"/>
      <c r="N524" s="222" t="s">
        <v>1807</v>
      </c>
      <c r="P524" s="20"/>
      <c r="Q524" s="22"/>
      <c r="R524" s="21"/>
      <c r="S524" s="21"/>
      <c r="T524" s="21"/>
      <c r="U524" s="21"/>
      <c r="V524" s="21"/>
      <c r="W524" s="21"/>
      <c r="X524" s="21"/>
    </row>
    <row r="525" spans="1:24" ht="21.75" thickBot="1">
      <c r="A525" s="94">
        <f t="shared" si="41"/>
        <v>519</v>
      </c>
      <c r="B525" s="86" t="s">
        <v>6</v>
      </c>
      <c r="C525" s="14">
        <f t="shared" si="42"/>
        <v>518</v>
      </c>
      <c r="D525" s="14">
        <f t="shared" si="43"/>
        <v>1036</v>
      </c>
      <c r="E525" s="14">
        <f t="shared" si="44"/>
        <v>1037</v>
      </c>
      <c r="F525" s="123" t="str">
        <f t="shared" si="40"/>
        <v>CRANKING TORQUE DATA|POSITION PROJECTION MESURING|MESURING DATA BODY 4</v>
      </c>
      <c r="G525" s="173" t="s">
        <v>165</v>
      </c>
      <c r="H525" s="172" t="s">
        <v>196</v>
      </c>
      <c r="I525" s="164" t="s">
        <v>55</v>
      </c>
      <c r="J525" s="169" t="s">
        <v>113</v>
      </c>
      <c r="K525" s="165" t="s">
        <v>202</v>
      </c>
      <c r="L525" s="165" t="s">
        <v>199</v>
      </c>
      <c r="M525" s="116" t="s">
        <v>204</v>
      </c>
      <c r="N525" s="222" t="s">
        <v>1807</v>
      </c>
      <c r="P525" s="20"/>
      <c r="Q525" s="22"/>
      <c r="R525" s="21"/>
      <c r="S525" s="21"/>
      <c r="T525" s="21"/>
      <c r="U525" s="21"/>
      <c r="V525" s="21"/>
      <c r="W525" s="21"/>
      <c r="X525" s="21"/>
    </row>
    <row r="526" spans="1:24" ht="21.75" thickBot="1">
      <c r="A526" s="94">
        <f t="shared" si="41"/>
        <v>520</v>
      </c>
      <c r="B526" s="86" t="s">
        <v>6</v>
      </c>
      <c r="C526" s="14">
        <f t="shared" si="42"/>
        <v>519</v>
      </c>
      <c r="D526" s="14">
        <f t="shared" si="43"/>
        <v>1038</v>
      </c>
      <c r="E526" s="14">
        <f t="shared" si="44"/>
        <v>1039</v>
      </c>
      <c r="F526" s="123" t="str">
        <f t="shared" si="40"/>
        <v>CRANKING TORQUE DATA|POSITION PROJECTION MESURING|MESURING DATA BODY 4</v>
      </c>
      <c r="G526" s="173" t="s">
        <v>165</v>
      </c>
      <c r="H526" s="172" t="s">
        <v>196</v>
      </c>
      <c r="I526" s="164" t="s">
        <v>55</v>
      </c>
      <c r="J526" s="169" t="s">
        <v>113</v>
      </c>
      <c r="K526" s="165" t="s">
        <v>202</v>
      </c>
      <c r="L526" s="165" t="s">
        <v>199</v>
      </c>
      <c r="M526" s="116"/>
      <c r="N526" s="222" t="s">
        <v>1807</v>
      </c>
      <c r="P526" s="20"/>
      <c r="Q526" s="22"/>
      <c r="R526" s="21"/>
      <c r="S526" s="21"/>
      <c r="T526" s="21"/>
      <c r="U526" s="21"/>
      <c r="V526" s="21"/>
      <c r="W526" s="21"/>
      <c r="X526" s="21"/>
    </row>
    <row r="527" spans="1:24" ht="21.75" thickBot="1">
      <c r="A527" s="94">
        <f t="shared" si="41"/>
        <v>521</v>
      </c>
      <c r="B527" s="86" t="s">
        <v>6</v>
      </c>
      <c r="C527" s="14">
        <f t="shared" si="42"/>
        <v>520</v>
      </c>
      <c r="D527" s="14">
        <f t="shared" si="43"/>
        <v>1040</v>
      </c>
      <c r="E527" s="14">
        <f t="shared" si="44"/>
        <v>1041</v>
      </c>
      <c r="F527" s="123" t="str">
        <f t="shared" si="40"/>
        <v>CRANKING TORQUE DATA|POSITION PROJECTION MESURING|MESURING DATA BODY 5</v>
      </c>
      <c r="G527" s="173" t="s">
        <v>165</v>
      </c>
      <c r="H527" s="172" t="s">
        <v>196</v>
      </c>
      <c r="I527" s="164" t="s">
        <v>55</v>
      </c>
      <c r="J527" s="169" t="s">
        <v>113</v>
      </c>
      <c r="K527" s="165" t="s">
        <v>203</v>
      </c>
      <c r="L527" s="165" t="s">
        <v>199</v>
      </c>
      <c r="M527" s="116" t="s">
        <v>204</v>
      </c>
      <c r="N527" s="222" t="s">
        <v>1807</v>
      </c>
      <c r="P527" s="20"/>
      <c r="Q527" s="22"/>
      <c r="R527" s="21"/>
      <c r="S527" s="21"/>
      <c r="T527" s="21"/>
      <c r="U527" s="21"/>
      <c r="V527" s="21"/>
      <c r="W527" s="21"/>
      <c r="X527" s="21"/>
    </row>
    <row r="528" spans="1:24" ht="21.75" thickBot="1">
      <c r="A528" s="94">
        <f t="shared" si="41"/>
        <v>522</v>
      </c>
      <c r="B528" s="86" t="s">
        <v>6</v>
      </c>
      <c r="C528" s="14">
        <f t="shared" si="42"/>
        <v>521</v>
      </c>
      <c r="D528" s="14">
        <f t="shared" si="43"/>
        <v>1042</v>
      </c>
      <c r="E528" s="14">
        <f t="shared" si="44"/>
        <v>1043</v>
      </c>
      <c r="F528" s="123" t="str">
        <f t="shared" si="40"/>
        <v>CRANKING TORQUE DATA|POSITION PROJECTION MESURING|MESURING DATA BODY 5</v>
      </c>
      <c r="G528" s="173" t="s">
        <v>165</v>
      </c>
      <c r="H528" s="172" t="s">
        <v>196</v>
      </c>
      <c r="I528" s="164" t="s">
        <v>55</v>
      </c>
      <c r="J528" s="169" t="s">
        <v>113</v>
      </c>
      <c r="K528" s="165" t="s">
        <v>203</v>
      </c>
      <c r="L528" s="165" t="s">
        <v>199</v>
      </c>
      <c r="M528" s="116"/>
      <c r="N528" s="222" t="s">
        <v>1807</v>
      </c>
      <c r="P528" s="20"/>
      <c r="Q528" s="22"/>
      <c r="R528" s="21"/>
      <c r="S528" s="21"/>
      <c r="T528" s="21"/>
      <c r="U528" s="21"/>
      <c r="V528" s="21"/>
      <c r="W528" s="21"/>
      <c r="X528" s="21"/>
    </row>
    <row r="529" spans="1:24" ht="15" customHeight="1" thickBot="1">
      <c r="A529" s="94">
        <f t="shared" si="41"/>
        <v>523</v>
      </c>
      <c r="B529" s="86" t="s">
        <v>6</v>
      </c>
      <c r="C529" s="14">
        <f t="shared" si="42"/>
        <v>522</v>
      </c>
      <c r="D529" s="14">
        <f t="shared" si="43"/>
        <v>1044</v>
      </c>
      <c r="E529" s="14">
        <f t="shared" si="44"/>
        <v>1045</v>
      </c>
      <c r="F529" s="123" t="str">
        <f t="shared" si="40"/>
        <v>CRANKING TORQUE DATA|POSITION PROJECTION MESURING|MESURING DATA AVERAGE #1F/R - #4F/R</v>
      </c>
      <c r="G529" s="173" t="s">
        <v>165</v>
      </c>
      <c r="H529" s="172" t="s">
        <v>196</v>
      </c>
      <c r="I529" s="164" t="s">
        <v>55</v>
      </c>
      <c r="J529" s="169" t="s">
        <v>113</v>
      </c>
      <c r="K529" s="176" t="s">
        <v>205</v>
      </c>
      <c r="L529" s="165" t="s">
        <v>199</v>
      </c>
      <c r="M529" s="116" t="s">
        <v>204</v>
      </c>
      <c r="N529" s="222" t="s">
        <v>1807</v>
      </c>
      <c r="P529" s="20"/>
      <c r="Q529" s="22"/>
      <c r="R529" s="21"/>
      <c r="S529" s="21"/>
      <c r="T529" s="21"/>
      <c r="U529" s="21"/>
      <c r="V529" s="21"/>
      <c r="W529" s="21"/>
      <c r="X529" s="21"/>
    </row>
    <row r="530" spans="1:24" ht="32.25" thickBot="1">
      <c r="A530" s="94">
        <f t="shared" si="41"/>
        <v>524</v>
      </c>
      <c r="B530" s="86" t="s">
        <v>6</v>
      </c>
      <c r="C530" s="14">
        <f t="shared" si="42"/>
        <v>523</v>
      </c>
      <c r="D530" s="14">
        <f t="shared" si="43"/>
        <v>1046</v>
      </c>
      <c r="E530" s="14">
        <f t="shared" si="44"/>
        <v>1047</v>
      </c>
      <c r="F530" s="123" t="str">
        <f t="shared" si="40"/>
        <v>CRANKING TORQUE DATA|POSITION PROJECTION MESURING|MESURING DATA AVERAGE #1F/R - #4F/R</v>
      </c>
      <c r="G530" s="173" t="s">
        <v>165</v>
      </c>
      <c r="H530" s="172" t="s">
        <v>196</v>
      </c>
      <c r="I530" s="164" t="s">
        <v>55</v>
      </c>
      <c r="J530" s="169" t="s">
        <v>113</v>
      </c>
      <c r="K530" s="176" t="s">
        <v>205</v>
      </c>
      <c r="L530" s="165" t="s">
        <v>199</v>
      </c>
      <c r="M530" s="116"/>
      <c r="N530" s="222" t="s">
        <v>1807</v>
      </c>
      <c r="P530" s="20"/>
      <c r="Q530" s="22"/>
      <c r="R530" s="21"/>
      <c r="S530" s="21"/>
      <c r="T530" s="21"/>
      <c r="U530" s="21"/>
      <c r="V530" s="21"/>
      <c r="W530" s="21"/>
      <c r="X530" s="21"/>
    </row>
    <row r="531" spans="1:24" ht="21.75" thickBot="1">
      <c r="A531" s="94">
        <f t="shared" si="41"/>
        <v>525</v>
      </c>
      <c r="B531" s="86" t="s">
        <v>6</v>
      </c>
      <c r="C531" s="14">
        <f t="shared" si="42"/>
        <v>524</v>
      </c>
      <c r="D531" s="14">
        <f t="shared" si="43"/>
        <v>1048</v>
      </c>
      <c r="E531" s="14">
        <f t="shared" si="44"/>
        <v>1049</v>
      </c>
      <c r="F531" s="123" t="str">
        <f t="shared" si="40"/>
        <v>CRANKING TORQUE DATA|POSITION PROJECTION MESURING|MESURING DATA #1FRONT</v>
      </c>
      <c r="G531" s="173" t="s">
        <v>165</v>
      </c>
      <c r="H531" s="172" t="s">
        <v>196</v>
      </c>
      <c r="I531" s="164" t="s">
        <v>55</v>
      </c>
      <c r="J531" s="169" t="s">
        <v>113</v>
      </c>
      <c r="K531" s="165" t="s">
        <v>197</v>
      </c>
      <c r="L531" s="165" t="s">
        <v>199</v>
      </c>
      <c r="M531" s="116" t="s">
        <v>204</v>
      </c>
      <c r="N531" s="222" t="s">
        <v>1807</v>
      </c>
      <c r="P531" s="20"/>
      <c r="Q531" s="22"/>
      <c r="R531" s="21"/>
      <c r="S531" s="21"/>
      <c r="T531" s="21"/>
      <c r="U531" s="21"/>
      <c r="V531" s="21"/>
      <c r="W531" s="21"/>
      <c r="X531" s="21"/>
    </row>
    <row r="532" spans="1:24" ht="21.75" thickBot="1">
      <c r="A532" s="94">
        <f t="shared" si="41"/>
        <v>526</v>
      </c>
      <c r="B532" s="86" t="s">
        <v>6</v>
      </c>
      <c r="C532" s="14">
        <f t="shared" si="42"/>
        <v>525</v>
      </c>
      <c r="D532" s="14">
        <f t="shared" si="43"/>
        <v>1050</v>
      </c>
      <c r="E532" s="14">
        <f t="shared" si="44"/>
        <v>1051</v>
      </c>
      <c r="F532" s="123" t="str">
        <f t="shared" si="40"/>
        <v>CRANKING TORQUE DATA|POSITION PROJECTION MESURING|MESURING DATA #1FRONT</v>
      </c>
      <c r="G532" s="173" t="s">
        <v>165</v>
      </c>
      <c r="H532" s="172" t="s">
        <v>196</v>
      </c>
      <c r="I532" s="164" t="s">
        <v>55</v>
      </c>
      <c r="J532" s="169" t="s">
        <v>113</v>
      </c>
      <c r="K532" s="165" t="s">
        <v>197</v>
      </c>
      <c r="L532" s="165" t="s">
        <v>199</v>
      </c>
      <c r="M532" s="116"/>
      <c r="N532" s="222" t="s">
        <v>1807</v>
      </c>
      <c r="P532" s="20"/>
      <c r="Q532" s="22"/>
      <c r="R532" s="21"/>
      <c r="S532" s="21"/>
      <c r="T532" s="21"/>
      <c r="U532" s="21"/>
      <c r="V532" s="21"/>
      <c r="W532" s="21"/>
      <c r="X532" s="21"/>
    </row>
    <row r="533" spans="1:24" ht="21.75" thickBot="1">
      <c r="A533" s="94">
        <f t="shared" si="41"/>
        <v>527</v>
      </c>
      <c r="B533" s="86" t="s">
        <v>6</v>
      </c>
      <c r="C533" s="14">
        <f t="shared" si="42"/>
        <v>526</v>
      </c>
      <c r="D533" s="14">
        <f t="shared" si="43"/>
        <v>1052</v>
      </c>
      <c r="E533" s="14">
        <f t="shared" si="44"/>
        <v>1053</v>
      </c>
      <c r="F533" s="123" t="str">
        <f t="shared" si="40"/>
        <v>CRANKING TORQUE DATA|POSITION PROJECTION MESURING|MESURING DATA #1REAR</v>
      </c>
      <c r="G533" s="173" t="s">
        <v>165</v>
      </c>
      <c r="H533" s="172" t="s">
        <v>196</v>
      </c>
      <c r="I533" s="164" t="s">
        <v>55</v>
      </c>
      <c r="J533" s="169" t="s">
        <v>113</v>
      </c>
      <c r="K533" s="165" t="s">
        <v>206</v>
      </c>
      <c r="L533" s="165" t="s">
        <v>199</v>
      </c>
      <c r="M533" s="116" t="s">
        <v>204</v>
      </c>
      <c r="N533" s="222" t="s">
        <v>1807</v>
      </c>
      <c r="P533" s="20"/>
      <c r="Q533" s="22"/>
      <c r="R533" s="21"/>
      <c r="S533" s="21"/>
      <c r="T533" s="21"/>
      <c r="U533" s="21"/>
      <c r="V533" s="21"/>
      <c r="W533" s="21"/>
      <c r="X533" s="21"/>
    </row>
    <row r="534" spans="1:24" ht="21.75" thickBot="1">
      <c r="A534" s="94">
        <f t="shared" si="41"/>
        <v>528</v>
      </c>
      <c r="B534" s="86" t="s">
        <v>6</v>
      </c>
      <c r="C534" s="14">
        <f t="shared" si="42"/>
        <v>527</v>
      </c>
      <c r="D534" s="14">
        <f t="shared" si="43"/>
        <v>1054</v>
      </c>
      <c r="E534" s="14">
        <f t="shared" si="44"/>
        <v>1055</v>
      </c>
      <c r="F534" s="123" t="str">
        <f t="shared" si="40"/>
        <v>CRANKING TORQUE DATA|POSITION PROJECTION MESURING|MESURING DATA #1REAR</v>
      </c>
      <c r="G534" s="173" t="s">
        <v>165</v>
      </c>
      <c r="H534" s="172" t="s">
        <v>196</v>
      </c>
      <c r="I534" s="164" t="s">
        <v>55</v>
      </c>
      <c r="J534" s="169" t="s">
        <v>113</v>
      </c>
      <c r="K534" s="165" t="s">
        <v>206</v>
      </c>
      <c r="L534" s="165" t="s">
        <v>199</v>
      </c>
      <c r="M534" s="116"/>
      <c r="N534" s="222" t="s">
        <v>1807</v>
      </c>
      <c r="O534" s="37"/>
      <c r="P534" s="20"/>
      <c r="Q534" s="22"/>
      <c r="R534" s="21"/>
      <c r="S534" s="21"/>
      <c r="T534" s="21"/>
      <c r="U534" s="21"/>
      <c r="V534" s="21"/>
      <c r="W534" s="21"/>
      <c r="X534" s="21"/>
    </row>
    <row r="535" spans="1:24" ht="21.75" thickBot="1">
      <c r="A535" s="94">
        <f t="shared" si="41"/>
        <v>529</v>
      </c>
      <c r="B535" s="86" t="s">
        <v>6</v>
      </c>
      <c r="C535" s="14">
        <f t="shared" si="42"/>
        <v>528</v>
      </c>
      <c r="D535" s="14">
        <f t="shared" si="43"/>
        <v>1056</v>
      </c>
      <c r="E535" s="14">
        <f t="shared" si="44"/>
        <v>1057</v>
      </c>
      <c r="F535" s="123" t="str">
        <f t="shared" si="40"/>
        <v>CRANKING TORQUE DATA|POSITION PROJECTION MESURING|MESURING DATA #2FRONT</v>
      </c>
      <c r="G535" s="173" t="s">
        <v>165</v>
      </c>
      <c r="H535" s="172" t="s">
        <v>196</v>
      </c>
      <c r="I535" s="164" t="s">
        <v>55</v>
      </c>
      <c r="J535" s="169" t="s">
        <v>113</v>
      </c>
      <c r="K535" s="165" t="s">
        <v>207</v>
      </c>
      <c r="L535" s="165" t="s">
        <v>199</v>
      </c>
      <c r="M535" s="116" t="s">
        <v>204</v>
      </c>
      <c r="N535" s="222" t="s">
        <v>1807</v>
      </c>
      <c r="O535" s="37"/>
      <c r="P535" s="20"/>
      <c r="Q535" s="22"/>
      <c r="R535" s="21"/>
      <c r="S535" s="21"/>
      <c r="T535" s="21"/>
      <c r="U535" s="21"/>
      <c r="V535" s="21"/>
      <c r="W535" s="21"/>
      <c r="X535" s="21"/>
    </row>
    <row r="536" spans="1:24" ht="21.75" thickBot="1">
      <c r="A536" s="94">
        <f t="shared" si="41"/>
        <v>530</v>
      </c>
      <c r="B536" s="86" t="s">
        <v>6</v>
      </c>
      <c r="C536" s="14">
        <f t="shared" si="42"/>
        <v>529</v>
      </c>
      <c r="D536" s="14">
        <f t="shared" si="43"/>
        <v>1058</v>
      </c>
      <c r="E536" s="14">
        <f t="shared" si="44"/>
        <v>1059</v>
      </c>
      <c r="F536" s="123" t="str">
        <f t="shared" si="40"/>
        <v>CRANKING TORQUE DATA|POSITION PROJECTION MESURING|MESURING DATA #2FRONT</v>
      </c>
      <c r="G536" s="173" t="s">
        <v>165</v>
      </c>
      <c r="H536" s="172" t="s">
        <v>196</v>
      </c>
      <c r="I536" s="164" t="s">
        <v>55</v>
      </c>
      <c r="J536" s="169" t="s">
        <v>113</v>
      </c>
      <c r="K536" s="165" t="s">
        <v>207</v>
      </c>
      <c r="L536" s="165" t="s">
        <v>199</v>
      </c>
      <c r="M536" s="116"/>
      <c r="N536" s="222" t="s">
        <v>1807</v>
      </c>
      <c r="P536" s="20"/>
      <c r="Q536" s="22"/>
      <c r="R536" s="21"/>
      <c r="S536" s="21"/>
      <c r="T536" s="21"/>
      <c r="U536" s="21"/>
      <c r="V536" s="21"/>
      <c r="W536" s="21"/>
      <c r="X536" s="21"/>
    </row>
    <row r="537" spans="1:24" ht="21.75" thickBot="1">
      <c r="A537" s="94">
        <f t="shared" si="41"/>
        <v>531</v>
      </c>
      <c r="B537" s="86" t="s">
        <v>6</v>
      </c>
      <c r="C537" s="14">
        <f t="shared" si="42"/>
        <v>530</v>
      </c>
      <c r="D537" s="14">
        <f t="shared" si="43"/>
        <v>1060</v>
      </c>
      <c r="E537" s="14">
        <f t="shared" si="44"/>
        <v>1061</v>
      </c>
      <c r="F537" s="123" t="str">
        <f t="shared" si="40"/>
        <v>CRANKING TORQUE DATA|POSITION PROJECTION MESURING|MESURING DATA #2REAR</v>
      </c>
      <c r="G537" s="173" t="s">
        <v>165</v>
      </c>
      <c r="H537" s="172" t="s">
        <v>196</v>
      </c>
      <c r="I537" s="164" t="s">
        <v>55</v>
      </c>
      <c r="J537" s="169" t="s">
        <v>113</v>
      </c>
      <c r="K537" s="165" t="s">
        <v>208</v>
      </c>
      <c r="L537" s="165" t="s">
        <v>199</v>
      </c>
      <c r="M537" s="116" t="s">
        <v>204</v>
      </c>
      <c r="N537" s="222" t="s">
        <v>1807</v>
      </c>
      <c r="P537" s="20"/>
      <c r="Q537" s="22"/>
      <c r="R537" s="21"/>
      <c r="S537" s="21"/>
      <c r="T537" s="21"/>
      <c r="U537" s="21"/>
      <c r="V537" s="21"/>
      <c r="W537" s="21"/>
      <c r="X537" s="21"/>
    </row>
    <row r="538" spans="1:24" ht="21.75" thickBot="1">
      <c r="A538" s="94">
        <f t="shared" si="41"/>
        <v>532</v>
      </c>
      <c r="B538" s="86" t="s">
        <v>6</v>
      </c>
      <c r="C538" s="14">
        <f t="shared" si="42"/>
        <v>531</v>
      </c>
      <c r="D538" s="14">
        <f t="shared" si="43"/>
        <v>1062</v>
      </c>
      <c r="E538" s="14">
        <f t="shared" si="44"/>
        <v>1063</v>
      </c>
      <c r="F538" s="123" t="str">
        <f t="shared" si="40"/>
        <v>CRANKING TORQUE DATA|POSITION PROJECTION MESURING|MESURING DATA #2REAR</v>
      </c>
      <c r="G538" s="173" t="s">
        <v>165</v>
      </c>
      <c r="H538" s="172" t="s">
        <v>196</v>
      </c>
      <c r="I538" s="164" t="s">
        <v>55</v>
      </c>
      <c r="J538" s="169" t="s">
        <v>113</v>
      </c>
      <c r="K538" s="165" t="s">
        <v>208</v>
      </c>
      <c r="L538" s="165" t="s">
        <v>199</v>
      </c>
      <c r="M538" s="116"/>
      <c r="N538" s="222" t="s">
        <v>1807</v>
      </c>
      <c r="P538" s="20"/>
      <c r="Q538" s="22"/>
      <c r="R538" s="21"/>
      <c r="S538" s="21"/>
      <c r="T538" s="21"/>
      <c r="U538" s="21"/>
      <c r="V538" s="21"/>
      <c r="W538" s="21"/>
      <c r="X538" s="21"/>
    </row>
    <row r="539" spans="1:24" ht="21.75" thickBot="1">
      <c r="A539" s="94">
        <f t="shared" si="41"/>
        <v>533</v>
      </c>
      <c r="B539" s="86" t="s">
        <v>6</v>
      </c>
      <c r="C539" s="14">
        <f t="shared" si="42"/>
        <v>532</v>
      </c>
      <c r="D539" s="14">
        <f t="shared" si="43"/>
        <v>1064</v>
      </c>
      <c r="E539" s="14">
        <f t="shared" si="44"/>
        <v>1065</v>
      </c>
      <c r="F539" s="123" t="str">
        <f t="shared" si="40"/>
        <v>CRANKING TORQUE DATA|POSITION PROJECTION MESURING|MESURING DATA #3FRONT</v>
      </c>
      <c r="G539" s="173" t="s">
        <v>165</v>
      </c>
      <c r="H539" s="172" t="s">
        <v>196</v>
      </c>
      <c r="I539" s="164" t="s">
        <v>55</v>
      </c>
      <c r="J539" s="169" t="s">
        <v>113</v>
      </c>
      <c r="K539" s="165" t="s">
        <v>209</v>
      </c>
      <c r="L539" s="165" t="s">
        <v>199</v>
      </c>
      <c r="M539" s="116" t="s">
        <v>204</v>
      </c>
      <c r="N539" s="222" t="s">
        <v>1807</v>
      </c>
      <c r="P539" s="20"/>
      <c r="Q539" s="22"/>
      <c r="R539" s="21"/>
      <c r="S539" s="21"/>
      <c r="T539" s="21"/>
      <c r="U539" s="21"/>
      <c r="V539" s="21"/>
      <c r="W539" s="21"/>
      <c r="X539" s="21"/>
    </row>
    <row r="540" spans="1:24" ht="21.75" thickBot="1">
      <c r="A540" s="94">
        <f t="shared" si="41"/>
        <v>534</v>
      </c>
      <c r="B540" s="86" t="s">
        <v>6</v>
      </c>
      <c r="C540" s="14">
        <f t="shared" si="42"/>
        <v>533</v>
      </c>
      <c r="D540" s="14">
        <f t="shared" si="43"/>
        <v>1066</v>
      </c>
      <c r="E540" s="14">
        <f t="shared" si="44"/>
        <v>1067</v>
      </c>
      <c r="F540" s="123" t="str">
        <f t="shared" si="40"/>
        <v>CRANKING TORQUE DATA|POSITION PROJECTION MESURING|MESURING DATA #3FRONT</v>
      </c>
      <c r="G540" s="173" t="s">
        <v>165</v>
      </c>
      <c r="H540" s="172" t="s">
        <v>196</v>
      </c>
      <c r="I540" s="164" t="s">
        <v>55</v>
      </c>
      <c r="J540" s="169" t="s">
        <v>113</v>
      </c>
      <c r="K540" s="165" t="s">
        <v>209</v>
      </c>
      <c r="L540" s="165" t="s">
        <v>199</v>
      </c>
      <c r="M540" s="116"/>
      <c r="N540" s="222" t="s">
        <v>1807</v>
      </c>
      <c r="P540" s="20"/>
      <c r="Q540" s="22"/>
      <c r="R540" s="21"/>
      <c r="S540" s="21"/>
      <c r="T540" s="21"/>
      <c r="U540" s="21"/>
      <c r="V540" s="21"/>
      <c r="W540" s="21"/>
      <c r="X540" s="21"/>
    </row>
    <row r="541" spans="1:24" ht="21.75" thickBot="1">
      <c r="A541" s="94">
        <f t="shared" si="41"/>
        <v>535</v>
      </c>
      <c r="B541" s="86" t="s">
        <v>6</v>
      </c>
      <c r="C541" s="14">
        <f t="shared" si="42"/>
        <v>534</v>
      </c>
      <c r="D541" s="14">
        <f t="shared" si="43"/>
        <v>1068</v>
      </c>
      <c r="E541" s="14">
        <f t="shared" si="44"/>
        <v>1069</v>
      </c>
      <c r="F541" s="123" t="str">
        <f t="shared" si="40"/>
        <v>CRANKING TORQUE DATA|POSITION PROJECTION MESURING|MESURING DATA #3REAR</v>
      </c>
      <c r="G541" s="173" t="s">
        <v>165</v>
      </c>
      <c r="H541" s="172" t="s">
        <v>196</v>
      </c>
      <c r="I541" s="164" t="s">
        <v>55</v>
      </c>
      <c r="J541" s="169" t="s">
        <v>113</v>
      </c>
      <c r="K541" s="165" t="s">
        <v>210</v>
      </c>
      <c r="L541" s="165" t="s">
        <v>199</v>
      </c>
      <c r="M541" s="116" t="s">
        <v>204</v>
      </c>
      <c r="N541" s="222" t="s">
        <v>1807</v>
      </c>
      <c r="P541" s="20"/>
      <c r="Q541" s="22"/>
      <c r="R541" s="21"/>
      <c r="S541" s="21"/>
      <c r="T541" s="21"/>
      <c r="U541" s="21"/>
      <c r="V541" s="21"/>
      <c r="W541" s="21"/>
      <c r="X541" s="21"/>
    </row>
    <row r="542" spans="1:24" ht="21.75" thickBot="1">
      <c r="A542" s="94">
        <f t="shared" si="41"/>
        <v>536</v>
      </c>
      <c r="B542" s="86" t="s">
        <v>6</v>
      </c>
      <c r="C542" s="14">
        <f t="shared" si="42"/>
        <v>535</v>
      </c>
      <c r="D542" s="14">
        <f t="shared" si="43"/>
        <v>1070</v>
      </c>
      <c r="E542" s="14">
        <f t="shared" si="44"/>
        <v>1071</v>
      </c>
      <c r="F542" s="123" t="str">
        <f t="shared" si="40"/>
        <v>CRANKING TORQUE DATA|POSITION PROJECTION MESURING|MESURING DATA #3REAR</v>
      </c>
      <c r="G542" s="173" t="s">
        <v>165</v>
      </c>
      <c r="H542" s="172" t="s">
        <v>196</v>
      </c>
      <c r="I542" s="164" t="s">
        <v>55</v>
      </c>
      <c r="J542" s="169" t="s">
        <v>113</v>
      </c>
      <c r="K542" s="165" t="s">
        <v>210</v>
      </c>
      <c r="L542" s="165" t="s">
        <v>199</v>
      </c>
      <c r="M542" s="116"/>
      <c r="N542" s="222" t="s">
        <v>1807</v>
      </c>
      <c r="P542" s="20"/>
      <c r="Q542" s="22"/>
      <c r="R542" s="21"/>
      <c r="S542" s="21"/>
      <c r="T542" s="21"/>
      <c r="U542" s="21"/>
      <c r="V542" s="21"/>
      <c r="W542" s="21"/>
      <c r="X542" s="21"/>
    </row>
    <row r="543" spans="1:24" ht="21.75" thickBot="1">
      <c r="A543" s="94">
        <f t="shared" si="41"/>
        <v>537</v>
      </c>
      <c r="B543" s="86" t="s">
        <v>6</v>
      </c>
      <c r="C543" s="14">
        <f t="shared" si="42"/>
        <v>536</v>
      </c>
      <c r="D543" s="14">
        <f t="shared" si="43"/>
        <v>1072</v>
      </c>
      <c r="E543" s="14">
        <f t="shared" si="44"/>
        <v>1073</v>
      </c>
      <c r="F543" s="123" t="str">
        <f t="shared" si="40"/>
        <v>CRANKING TORQUE DATA|POSITION PROJECTION MESURING|MESURING DATA #4FRONT</v>
      </c>
      <c r="G543" s="173" t="s">
        <v>165</v>
      </c>
      <c r="H543" s="172" t="s">
        <v>196</v>
      </c>
      <c r="I543" s="164" t="s">
        <v>55</v>
      </c>
      <c r="J543" s="169" t="s">
        <v>113</v>
      </c>
      <c r="K543" s="165" t="s">
        <v>211</v>
      </c>
      <c r="L543" s="165" t="s">
        <v>199</v>
      </c>
      <c r="M543" s="116" t="s">
        <v>204</v>
      </c>
      <c r="N543" s="222" t="s">
        <v>1807</v>
      </c>
      <c r="P543" s="20"/>
      <c r="Q543" s="22"/>
      <c r="R543" s="21"/>
      <c r="S543" s="21"/>
      <c r="T543" s="21"/>
      <c r="U543" s="21"/>
      <c r="V543" s="21"/>
      <c r="W543" s="21"/>
      <c r="X543" s="21"/>
    </row>
    <row r="544" spans="1:24" ht="21.75" thickBot="1">
      <c r="A544" s="94">
        <f t="shared" si="41"/>
        <v>538</v>
      </c>
      <c r="B544" s="86" t="s">
        <v>6</v>
      </c>
      <c r="C544" s="14">
        <f t="shared" si="42"/>
        <v>537</v>
      </c>
      <c r="D544" s="14">
        <f t="shared" si="43"/>
        <v>1074</v>
      </c>
      <c r="E544" s="14">
        <f t="shared" si="44"/>
        <v>1075</v>
      </c>
      <c r="F544" s="123" t="str">
        <f t="shared" si="40"/>
        <v>CRANKING TORQUE DATA|POSITION PROJECTION MESURING|MESURING DATA #4FRONT</v>
      </c>
      <c r="G544" s="173" t="s">
        <v>165</v>
      </c>
      <c r="H544" s="172" t="s">
        <v>196</v>
      </c>
      <c r="I544" s="164" t="s">
        <v>55</v>
      </c>
      <c r="J544" s="169" t="s">
        <v>113</v>
      </c>
      <c r="K544" s="165" t="s">
        <v>211</v>
      </c>
      <c r="L544" s="165" t="s">
        <v>199</v>
      </c>
      <c r="M544" s="116"/>
      <c r="N544" s="222" t="s">
        <v>1807</v>
      </c>
      <c r="P544" s="20"/>
      <c r="Q544" s="22"/>
      <c r="R544" s="21"/>
      <c r="S544" s="21"/>
      <c r="T544" s="21"/>
      <c r="U544" s="21"/>
      <c r="V544" s="21"/>
      <c r="W544" s="21"/>
      <c r="X544" s="21"/>
    </row>
    <row r="545" spans="1:32" ht="21.75" thickBot="1">
      <c r="A545" s="94">
        <f t="shared" si="41"/>
        <v>539</v>
      </c>
      <c r="B545" s="86" t="s">
        <v>6</v>
      </c>
      <c r="C545" s="14">
        <f t="shared" si="42"/>
        <v>538</v>
      </c>
      <c r="D545" s="14">
        <f t="shared" si="43"/>
        <v>1076</v>
      </c>
      <c r="E545" s="14">
        <f t="shared" si="44"/>
        <v>1077</v>
      </c>
      <c r="F545" s="123" t="str">
        <f t="shared" si="40"/>
        <v>CRANKING TORQUE DATA|POSITION PROJECTION MESURING|MESURING DATA #4REAR</v>
      </c>
      <c r="G545" s="173" t="s">
        <v>165</v>
      </c>
      <c r="H545" s="172" t="s">
        <v>196</v>
      </c>
      <c r="I545" s="164" t="s">
        <v>55</v>
      </c>
      <c r="J545" s="169" t="s">
        <v>113</v>
      </c>
      <c r="K545" s="165" t="s">
        <v>212</v>
      </c>
      <c r="L545" s="165" t="s">
        <v>199</v>
      </c>
      <c r="M545" s="116" t="s">
        <v>204</v>
      </c>
      <c r="N545" s="222" t="s">
        <v>1807</v>
      </c>
      <c r="P545" s="20"/>
      <c r="Q545" s="22"/>
      <c r="R545" s="21"/>
      <c r="S545" s="21"/>
      <c r="T545" s="21"/>
      <c r="U545" s="21"/>
      <c r="V545" s="21"/>
      <c r="W545" s="21"/>
      <c r="X545" s="21"/>
    </row>
    <row r="546" spans="1:32" ht="21.75" thickBot="1">
      <c r="A546" s="94">
        <f t="shared" si="41"/>
        <v>540</v>
      </c>
      <c r="B546" s="86" t="s">
        <v>6</v>
      </c>
      <c r="C546" s="14">
        <f t="shared" si="42"/>
        <v>539</v>
      </c>
      <c r="D546" s="14">
        <f t="shared" si="43"/>
        <v>1078</v>
      </c>
      <c r="E546" s="14">
        <f t="shared" si="44"/>
        <v>1079</v>
      </c>
      <c r="F546" s="123" t="str">
        <f t="shared" si="40"/>
        <v>CRANKING TORQUE DATA|POSITION PROJECTION MESURING|MESURING DATA #4REAR</v>
      </c>
      <c r="G546" s="173" t="s">
        <v>165</v>
      </c>
      <c r="H546" s="172" t="s">
        <v>196</v>
      </c>
      <c r="I546" s="164" t="s">
        <v>55</v>
      </c>
      <c r="J546" s="169" t="s">
        <v>113</v>
      </c>
      <c r="K546" s="165" t="s">
        <v>212</v>
      </c>
      <c r="L546" s="165" t="s">
        <v>199</v>
      </c>
      <c r="M546" s="116"/>
      <c r="N546" s="222" t="s">
        <v>1807</v>
      </c>
      <c r="P546" s="20"/>
      <c r="Q546" s="22"/>
      <c r="R546" s="21"/>
      <c r="S546" s="21"/>
      <c r="T546" s="21"/>
      <c r="U546" s="21"/>
      <c r="V546" s="21"/>
      <c r="W546" s="21"/>
      <c r="X546" s="21"/>
    </row>
    <row r="547" spans="1:32" ht="15" customHeight="1" thickBot="1">
      <c r="A547" s="94">
        <f t="shared" si="41"/>
        <v>541</v>
      </c>
      <c r="B547" s="86" t="s">
        <v>6</v>
      </c>
      <c r="C547" s="14">
        <f t="shared" si="42"/>
        <v>540</v>
      </c>
      <c r="D547" s="14">
        <f t="shared" si="43"/>
        <v>1080</v>
      </c>
      <c r="E547" s="14">
        <f t="shared" si="44"/>
        <v>1081</v>
      </c>
      <c r="F547" s="123" t="str">
        <f t="shared" si="40"/>
        <v>CRANK CASE   TIGHTEN DATA|TOTAL JUDGE|TOTAL JUDGE</v>
      </c>
      <c r="G547" s="173" t="s">
        <v>213</v>
      </c>
      <c r="H547" s="118" t="s">
        <v>123</v>
      </c>
      <c r="I547" s="106" t="s">
        <v>8</v>
      </c>
      <c r="J547" s="107" t="s">
        <v>135</v>
      </c>
      <c r="K547" s="108" t="s">
        <v>123</v>
      </c>
      <c r="L547" s="108" t="s">
        <v>105</v>
      </c>
      <c r="M547" s="116" t="s">
        <v>137</v>
      </c>
      <c r="N547" s="29" t="s">
        <v>88</v>
      </c>
      <c r="P547" s="20"/>
      <c r="Q547" s="22"/>
      <c r="R547" s="21"/>
      <c r="S547" s="21"/>
      <c r="T547" s="21"/>
      <c r="U547" s="21"/>
      <c r="V547" s="21"/>
      <c r="W547" s="21"/>
      <c r="X547" s="21"/>
    </row>
    <row r="548" spans="1:32" ht="21.75" thickBot="1">
      <c r="A548" s="94">
        <f t="shared" si="41"/>
        <v>542</v>
      </c>
      <c r="B548" s="86" t="s">
        <v>6</v>
      </c>
      <c r="C548" s="14">
        <f t="shared" si="42"/>
        <v>541</v>
      </c>
      <c r="D548" s="14">
        <f t="shared" si="43"/>
        <v>1082</v>
      </c>
      <c r="E548" s="14">
        <f t="shared" si="44"/>
        <v>1083</v>
      </c>
      <c r="F548" s="123" t="str">
        <f t="shared" si="40"/>
        <v>CRANK CASE   TIGHTEN DATA|ON TIME|YEAR</v>
      </c>
      <c r="G548" s="173" t="s">
        <v>213</v>
      </c>
      <c r="H548" s="172" t="s">
        <v>274</v>
      </c>
      <c r="I548" s="106" t="s">
        <v>68</v>
      </c>
      <c r="J548" s="107" t="s">
        <v>20</v>
      </c>
      <c r="K548" s="106" t="s">
        <v>67</v>
      </c>
      <c r="L548" s="3">
        <v>2015</v>
      </c>
      <c r="M548" s="27"/>
      <c r="N548" s="222" t="s">
        <v>1807</v>
      </c>
      <c r="P548" s="20"/>
      <c r="Q548" s="21"/>
      <c r="R548" s="21"/>
      <c r="S548" s="21"/>
      <c r="T548" s="23"/>
      <c r="U548" s="24"/>
      <c r="V548" s="24"/>
      <c r="W548" s="24"/>
      <c r="X548" s="24"/>
      <c r="Y548" s="24"/>
      <c r="Z548" s="24"/>
      <c r="AA548" s="24"/>
      <c r="AB548" s="24"/>
      <c r="AC548" s="21"/>
      <c r="AD548" s="21"/>
      <c r="AE548" s="21"/>
      <c r="AF548" s="21"/>
    </row>
    <row r="549" spans="1:32" ht="21.75" thickBot="1">
      <c r="A549" s="94">
        <f t="shared" si="41"/>
        <v>543</v>
      </c>
      <c r="B549" s="86" t="s">
        <v>6</v>
      </c>
      <c r="C549" s="14">
        <f t="shared" si="42"/>
        <v>542</v>
      </c>
      <c r="D549" s="14">
        <f t="shared" si="43"/>
        <v>1084</v>
      </c>
      <c r="E549" s="14">
        <f t="shared" si="44"/>
        <v>1085</v>
      </c>
      <c r="F549" s="123" t="str">
        <f t="shared" si="40"/>
        <v>CRANK CASE   TIGHTEN DATA|ON TIME|MM/DD</v>
      </c>
      <c r="G549" s="173" t="s">
        <v>213</v>
      </c>
      <c r="H549" s="172" t="s">
        <v>274</v>
      </c>
      <c r="I549" s="106" t="s">
        <v>68</v>
      </c>
      <c r="J549" s="107" t="s">
        <v>20</v>
      </c>
      <c r="K549" s="106" t="s">
        <v>58</v>
      </c>
      <c r="L549" s="3">
        <v>1104</v>
      </c>
      <c r="M549" s="27"/>
      <c r="N549" s="222" t="s">
        <v>1807</v>
      </c>
      <c r="P549" s="20"/>
      <c r="Q549" s="21"/>
      <c r="R549" s="21"/>
      <c r="S549" s="21"/>
      <c r="T549" s="23"/>
      <c r="U549" s="24"/>
      <c r="V549" s="24"/>
      <c r="W549" s="24"/>
      <c r="X549" s="24"/>
      <c r="Y549" s="24"/>
      <c r="Z549" s="24"/>
      <c r="AA549" s="24"/>
      <c r="AB549" s="24"/>
      <c r="AC549" s="21"/>
      <c r="AD549" s="21"/>
      <c r="AE549" s="21"/>
      <c r="AF549" s="21"/>
    </row>
    <row r="550" spans="1:32" ht="21.75" thickBot="1">
      <c r="A550" s="94">
        <f t="shared" si="41"/>
        <v>544</v>
      </c>
      <c r="B550" s="86" t="s">
        <v>6</v>
      </c>
      <c r="C550" s="14">
        <f t="shared" si="42"/>
        <v>543</v>
      </c>
      <c r="D550" s="14">
        <f t="shared" si="43"/>
        <v>1086</v>
      </c>
      <c r="E550" s="14">
        <f t="shared" si="44"/>
        <v>1087</v>
      </c>
      <c r="F550" s="123" t="str">
        <f t="shared" si="40"/>
        <v>CRANK CASE   TIGHTEN DATA|ON TIME|Hr/Min</v>
      </c>
      <c r="G550" s="173" t="s">
        <v>213</v>
      </c>
      <c r="H550" s="172" t="s">
        <v>274</v>
      </c>
      <c r="I550" s="106" t="s">
        <v>68</v>
      </c>
      <c r="J550" s="107" t="s">
        <v>20</v>
      </c>
      <c r="K550" s="106" t="s">
        <v>66</v>
      </c>
      <c r="L550" s="3">
        <v>1450</v>
      </c>
      <c r="M550" s="27"/>
      <c r="N550" s="222" t="s">
        <v>1807</v>
      </c>
      <c r="P550" s="20"/>
      <c r="Q550" s="30"/>
      <c r="R550" s="21"/>
      <c r="S550" s="21"/>
      <c r="T550" s="21"/>
      <c r="U550" s="23"/>
      <c r="V550" s="23"/>
      <c r="W550" s="24"/>
      <c r="X550" s="24"/>
      <c r="Y550" s="24"/>
      <c r="Z550" s="24"/>
      <c r="AA550" s="24"/>
      <c r="AB550" s="24"/>
      <c r="AC550" s="21"/>
      <c r="AD550" s="21"/>
      <c r="AE550" s="21"/>
      <c r="AF550" s="21"/>
    </row>
    <row r="551" spans="1:32" ht="21.75" thickBot="1">
      <c r="A551" s="94">
        <f t="shared" si="41"/>
        <v>545</v>
      </c>
      <c r="B551" s="86" t="s">
        <v>6</v>
      </c>
      <c r="C551" s="14">
        <f t="shared" si="42"/>
        <v>544</v>
      </c>
      <c r="D551" s="14">
        <f t="shared" si="43"/>
        <v>1088</v>
      </c>
      <c r="E551" s="14">
        <f t="shared" si="44"/>
        <v>1089</v>
      </c>
      <c r="F551" s="123" t="str">
        <f t="shared" si="40"/>
        <v>CRANK CASE   TIGHTEN DATA|ON TIME|Sec</v>
      </c>
      <c r="G551" s="173" t="s">
        <v>213</v>
      </c>
      <c r="H551" s="172" t="s">
        <v>274</v>
      </c>
      <c r="I551" s="106" t="s">
        <v>68</v>
      </c>
      <c r="J551" s="107" t="s">
        <v>20</v>
      </c>
      <c r="K551" s="106" t="s">
        <v>57</v>
      </c>
      <c r="L551" s="31" t="s">
        <v>65</v>
      </c>
      <c r="M551" s="27"/>
      <c r="N551" s="222" t="s">
        <v>1807</v>
      </c>
      <c r="P551" s="20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thickBot="1">
      <c r="A552" s="94">
        <f t="shared" si="41"/>
        <v>546</v>
      </c>
      <c r="B552" s="86" t="s">
        <v>6</v>
      </c>
      <c r="C552" s="14">
        <f t="shared" si="42"/>
        <v>545</v>
      </c>
      <c r="D552" s="14">
        <f t="shared" si="43"/>
        <v>1090</v>
      </c>
      <c r="E552" s="14">
        <f t="shared" si="44"/>
        <v>1091</v>
      </c>
      <c r="F552" s="123" t="str">
        <f t="shared" si="40"/>
        <v>CRANK CASE   TIGHTEN DATA|SPINDLE JUDGE (NORMAL CYCLE)|NR1</v>
      </c>
      <c r="G552" s="173" t="s">
        <v>213</v>
      </c>
      <c r="H552" s="172" t="s">
        <v>148</v>
      </c>
      <c r="I552" s="106" t="s">
        <v>8</v>
      </c>
      <c r="J552" s="107" t="s">
        <v>98</v>
      </c>
      <c r="K552" s="108" t="s">
        <v>124</v>
      </c>
      <c r="L552" s="108" t="s">
        <v>105</v>
      </c>
      <c r="M552" s="116" t="s">
        <v>136</v>
      </c>
      <c r="N552" s="29" t="s">
        <v>88</v>
      </c>
      <c r="P552" s="20"/>
      <c r="Q552" s="22"/>
      <c r="R552" s="21"/>
      <c r="S552" s="21"/>
      <c r="T552" s="21"/>
      <c r="U552" s="21"/>
      <c r="V552" s="21"/>
      <c r="W552" s="21"/>
      <c r="X552" s="21"/>
    </row>
    <row r="553" spans="1:32" ht="21.75" thickBot="1">
      <c r="A553" s="94">
        <f t="shared" si="41"/>
        <v>547</v>
      </c>
      <c r="B553" s="86" t="s">
        <v>6</v>
      </c>
      <c r="C553" s="14">
        <f t="shared" si="42"/>
        <v>546</v>
      </c>
      <c r="D553" s="14">
        <f t="shared" si="43"/>
        <v>1092</v>
      </c>
      <c r="E553" s="14">
        <f t="shared" si="44"/>
        <v>1093</v>
      </c>
      <c r="F553" s="123" t="str">
        <f t="shared" si="40"/>
        <v>CRANK CASE   TIGHTEN DATA|SPINDLE JUDGE (NORMAL CYCLE)|NR2</v>
      </c>
      <c r="G553" s="173" t="s">
        <v>213</v>
      </c>
      <c r="H553" s="172" t="s">
        <v>148</v>
      </c>
      <c r="I553" s="106" t="s">
        <v>8</v>
      </c>
      <c r="J553" s="107" t="s">
        <v>98</v>
      </c>
      <c r="K553" s="108" t="s">
        <v>125</v>
      </c>
      <c r="L553" s="108" t="s">
        <v>105</v>
      </c>
      <c r="M553" s="116" t="s">
        <v>136</v>
      </c>
      <c r="N553" s="29" t="s">
        <v>88</v>
      </c>
      <c r="P553" s="20"/>
      <c r="Q553" s="22"/>
      <c r="R553" s="21"/>
      <c r="S553" s="21"/>
      <c r="T553" s="21"/>
      <c r="U553" s="21"/>
      <c r="V553" s="21"/>
      <c r="W553" s="21"/>
      <c r="X553" s="21"/>
    </row>
    <row r="554" spans="1:32" ht="21.75" thickBot="1">
      <c r="A554" s="94">
        <f t="shared" si="41"/>
        <v>548</v>
      </c>
      <c r="B554" s="86" t="s">
        <v>6</v>
      </c>
      <c r="C554" s="14">
        <f t="shared" si="42"/>
        <v>547</v>
      </c>
      <c r="D554" s="14">
        <f t="shared" si="43"/>
        <v>1094</v>
      </c>
      <c r="E554" s="14">
        <f t="shared" si="44"/>
        <v>1095</v>
      </c>
      <c r="F554" s="123" t="str">
        <f t="shared" si="40"/>
        <v>CRANK CASE   TIGHTEN DATA|SPINDLE JUDGE (NORMAL CYCLE)|NR3</v>
      </c>
      <c r="G554" s="173" t="s">
        <v>213</v>
      </c>
      <c r="H554" s="172" t="s">
        <v>148</v>
      </c>
      <c r="I554" s="106" t="s">
        <v>8</v>
      </c>
      <c r="J554" s="107" t="s">
        <v>98</v>
      </c>
      <c r="K554" s="108" t="s">
        <v>126</v>
      </c>
      <c r="L554" s="108" t="s">
        <v>105</v>
      </c>
      <c r="M554" s="116" t="s">
        <v>136</v>
      </c>
      <c r="N554" s="29" t="s">
        <v>88</v>
      </c>
      <c r="P554" s="20"/>
      <c r="Q554" s="22"/>
      <c r="R554" s="21"/>
      <c r="S554" s="21"/>
      <c r="T554" s="21"/>
      <c r="U554" s="21"/>
      <c r="V554" s="21"/>
      <c r="W554" s="21"/>
      <c r="X554" s="21"/>
    </row>
    <row r="555" spans="1:32" ht="21.75" thickBot="1">
      <c r="A555" s="94">
        <f t="shared" si="41"/>
        <v>549</v>
      </c>
      <c r="B555" s="86" t="s">
        <v>6</v>
      </c>
      <c r="C555" s="14">
        <f t="shared" si="42"/>
        <v>548</v>
      </c>
      <c r="D555" s="14">
        <f t="shared" si="43"/>
        <v>1096</v>
      </c>
      <c r="E555" s="14">
        <f t="shared" si="44"/>
        <v>1097</v>
      </c>
      <c r="F555" s="123" t="str">
        <f t="shared" si="40"/>
        <v>CRANK CASE   TIGHTEN DATA|SPINDLE JUDGE (NORMAL CYCLE)|NR4</v>
      </c>
      <c r="G555" s="173" t="s">
        <v>213</v>
      </c>
      <c r="H555" s="172" t="s">
        <v>148</v>
      </c>
      <c r="I555" s="106" t="s">
        <v>8</v>
      </c>
      <c r="J555" s="107" t="s">
        <v>98</v>
      </c>
      <c r="K555" s="108" t="s">
        <v>127</v>
      </c>
      <c r="L555" s="108" t="s">
        <v>105</v>
      </c>
      <c r="M555" s="116" t="s">
        <v>136</v>
      </c>
      <c r="N555" s="29" t="s">
        <v>88</v>
      </c>
      <c r="P555" s="20"/>
      <c r="Q555" s="22"/>
      <c r="R555" s="21"/>
      <c r="S555" s="21"/>
      <c r="T555" s="21"/>
      <c r="U555" s="21"/>
      <c r="V555" s="21"/>
      <c r="W555" s="21"/>
      <c r="X555" s="21"/>
    </row>
    <row r="556" spans="1:32" ht="21.75" thickBot="1">
      <c r="A556" s="94">
        <f t="shared" si="41"/>
        <v>550</v>
      </c>
      <c r="B556" s="86" t="s">
        <v>6</v>
      </c>
      <c r="C556" s="14">
        <f t="shared" si="42"/>
        <v>549</v>
      </c>
      <c r="D556" s="14">
        <f t="shared" si="43"/>
        <v>1098</v>
      </c>
      <c r="E556" s="14">
        <f t="shared" si="44"/>
        <v>1099</v>
      </c>
      <c r="F556" s="123" t="str">
        <f t="shared" si="40"/>
        <v>CRANK CASE   TIGHTEN DATA|SPINDLE JUDGE (NORMAL CYCLE)|NR5</v>
      </c>
      <c r="G556" s="173" t="s">
        <v>213</v>
      </c>
      <c r="H556" s="172" t="s">
        <v>148</v>
      </c>
      <c r="I556" s="106" t="s">
        <v>8</v>
      </c>
      <c r="J556" s="107" t="s">
        <v>98</v>
      </c>
      <c r="K556" s="108" t="s">
        <v>128</v>
      </c>
      <c r="L556" s="108" t="s">
        <v>105</v>
      </c>
      <c r="M556" s="116" t="s">
        <v>136</v>
      </c>
      <c r="N556" s="29" t="s">
        <v>88</v>
      </c>
      <c r="P556" s="20"/>
      <c r="Q556" s="22"/>
      <c r="R556" s="21"/>
      <c r="S556" s="21"/>
      <c r="T556" s="21"/>
      <c r="U556" s="21"/>
      <c r="V556" s="21"/>
      <c r="W556" s="21"/>
      <c r="X556" s="21"/>
    </row>
    <row r="557" spans="1:32" ht="21.75" thickBot="1">
      <c r="A557" s="94">
        <f t="shared" si="41"/>
        <v>551</v>
      </c>
      <c r="B557" s="86" t="s">
        <v>6</v>
      </c>
      <c r="C557" s="14">
        <f t="shared" si="42"/>
        <v>550</v>
      </c>
      <c r="D557" s="14">
        <f t="shared" si="43"/>
        <v>1100</v>
      </c>
      <c r="E557" s="14">
        <f t="shared" si="44"/>
        <v>1101</v>
      </c>
      <c r="F557" s="123" t="str">
        <f t="shared" si="40"/>
        <v>CRANK CASE   TIGHTEN DATA|SPINDLE JUDGE (NORMAL CYCLE)|NR6</v>
      </c>
      <c r="G557" s="173" t="s">
        <v>213</v>
      </c>
      <c r="H557" s="172" t="s">
        <v>148</v>
      </c>
      <c r="I557" s="106" t="s">
        <v>8</v>
      </c>
      <c r="J557" s="107" t="s">
        <v>98</v>
      </c>
      <c r="K557" s="108" t="s">
        <v>129</v>
      </c>
      <c r="L557" s="108" t="s">
        <v>105</v>
      </c>
      <c r="M557" s="116" t="s">
        <v>136</v>
      </c>
      <c r="N557" s="29" t="s">
        <v>88</v>
      </c>
      <c r="P557" s="20"/>
      <c r="Q557" s="22"/>
      <c r="R557" s="21"/>
      <c r="S557" s="21"/>
      <c r="T557" s="21"/>
      <c r="U557" s="21"/>
      <c r="V557" s="21"/>
      <c r="W557" s="21"/>
      <c r="X557" s="21"/>
    </row>
    <row r="558" spans="1:32" ht="21.75" thickBot="1">
      <c r="A558" s="94">
        <f t="shared" si="41"/>
        <v>552</v>
      </c>
      <c r="B558" s="86" t="s">
        <v>6</v>
      </c>
      <c r="C558" s="14">
        <f t="shared" si="42"/>
        <v>551</v>
      </c>
      <c r="D558" s="14">
        <f t="shared" si="43"/>
        <v>1102</v>
      </c>
      <c r="E558" s="14">
        <f t="shared" si="44"/>
        <v>1103</v>
      </c>
      <c r="F558" s="123" t="str">
        <f t="shared" si="40"/>
        <v>CRANK CASE   TIGHTEN DATA|SPINDLE JUDGE (NORMAL CYCLE)|NR7</v>
      </c>
      <c r="G558" s="173" t="s">
        <v>213</v>
      </c>
      <c r="H558" s="172" t="s">
        <v>148</v>
      </c>
      <c r="I558" s="106" t="s">
        <v>8</v>
      </c>
      <c r="J558" s="107" t="s">
        <v>98</v>
      </c>
      <c r="K558" s="108" t="s">
        <v>130</v>
      </c>
      <c r="L558" s="108" t="s">
        <v>105</v>
      </c>
      <c r="M558" s="116" t="s">
        <v>136</v>
      </c>
      <c r="N558" s="29" t="s">
        <v>88</v>
      </c>
      <c r="P558" s="20"/>
      <c r="Q558" s="22"/>
      <c r="R558" s="21"/>
      <c r="S558" s="21"/>
      <c r="T558" s="21"/>
      <c r="U558" s="21"/>
      <c r="V558" s="21"/>
      <c r="W558" s="21"/>
      <c r="X558" s="21"/>
    </row>
    <row r="559" spans="1:32" ht="21.75" thickBot="1">
      <c r="A559" s="94">
        <f t="shared" si="41"/>
        <v>553</v>
      </c>
      <c r="B559" s="86" t="s">
        <v>6</v>
      </c>
      <c r="C559" s="14">
        <f t="shared" si="42"/>
        <v>552</v>
      </c>
      <c r="D559" s="14">
        <f t="shared" si="43"/>
        <v>1104</v>
      </c>
      <c r="E559" s="14">
        <f t="shared" si="44"/>
        <v>1105</v>
      </c>
      <c r="F559" s="123" t="str">
        <f t="shared" si="40"/>
        <v>CRANK CASE   TIGHTEN DATA|SPINDLE JUDGE (NORMAL CYCLE)|NR8</v>
      </c>
      <c r="G559" s="173" t="s">
        <v>213</v>
      </c>
      <c r="H559" s="172" t="s">
        <v>148</v>
      </c>
      <c r="I559" s="106" t="s">
        <v>8</v>
      </c>
      <c r="J559" s="107" t="s">
        <v>98</v>
      </c>
      <c r="K559" s="108" t="s">
        <v>131</v>
      </c>
      <c r="L559" s="108" t="s">
        <v>105</v>
      </c>
      <c r="M559" s="116" t="s">
        <v>136</v>
      </c>
      <c r="N559" s="29" t="s">
        <v>88</v>
      </c>
      <c r="P559" s="20"/>
      <c r="Q559" s="22"/>
      <c r="R559" s="21"/>
      <c r="S559" s="21"/>
      <c r="T559" s="21"/>
      <c r="U559" s="21"/>
      <c r="V559" s="21"/>
      <c r="W559" s="21"/>
      <c r="X559" s="21"/>
    </row>
    <row r="560" spans="1:32" ht="21.75" thickBot="1">
      <c r="A560" s="94">
        <f t="shared" si="41"/>
        <v>554</v>
      </c>
      <c r="B560" s="86" t="s">
        <v>6</v>
      </c>
      <c r="C560" s="14">
        <f t="shared" si="42"/>
        <v>553</v>
      </c>
      <c r="D560" s="14">
        <f t="shared" si="43"/>
        <v>1106</v>
      </c>
      <c r="E560" s="14">
        <f t="shared" si="44"/>
        <v>1107</v>
      </c>
      <c r="F560" s="123" t="str">
        <f t="shared" si="40"/>
        <v>CRANK CASE   TIGHTEN DATA|SPINDLE JUDGE (NORMAL CYCLE)|NR9</v>
      </c>
      <c r="G560" s="173" t="s">
        <v>213</v>
      </c>
      <c r="H560" s="172" t="s">
        <v>148</v>
      </c>
      <c r="I560" s="106" t="s">
        <v>8</v>
      </c>
      <c r="J560" s="107" t="s">
        <v>98</v>
      </c>
      <c r="K560" s="108" t="s">
        <v>132</v>
      </c>
      <c r="L560" s="108" t="s">
        <v>105</v>
      </c>
      <c r="M560" s="116" t="s">
        <v>136</v>
      </c>
      <c r="N560" s="29" t="s">
        <v>88</v>
      </c>
      <c r="P560" s="20"/>
      <c r="Q560" s="22"/>
      <c r="R560" s="21"/>
      <c r="S560" s="21"/>
      <c r="T560" s="21"/>
      <c r="U560" s="21"/>
      <c r="V560" s="21"/>
      <c r="W560" s="21"/>
      <c r="X560" s="21"/>
    </row>
    <row r="561" spans="1:24" ht="21.75" thickBot="1">
      <c r="A561" s="94">
        <f t="shared" si="41"/>
        <v>555</v>
      </c>
      <c r="B561" s="86" t="s">
        <v>6</v>
      </c>
      <c r="C561" s="14">
        <f t="shared" si="42"/>
        <v>554</v>
      </c>
      <c r="D561" s="14">
        <f t="shared" si="43"/>
        <v>1108</v>
      </c>
      <c r="E561" s="14">
        <f t="shared" si="44"/>
        <v>1109</v>
      </c>
      <c r="F561" s="123" t="str">
        <f t="shared" si="40"/>
        <v>CRANK CASE   TIGHTEN DATA|SPINDLE JUDGE (NORMAL CYCLE)|NR10</v>
      </c>
      <c r="G561" s="173" t="s">
        <v>213</v>
      </c>
      <c r="H561" s="172" t="s">
        <v>148</v>
      </c>
      <c r="I561" s="106" t="s">
        <v>8</v>
      </c>
      <c r="J561" s="107" t="s">
        <v>98</v>
      </c>
      <c r="K561" s="108" t="s">
        <v>214</v>
      </c>
      <c r="L561" s="108" t="s">
        <v>105</v>
      </c>
      <c r="M561" s="116" t="s">
        <v>136</v>
      </c>
      <c r="N561" s="29" t="s">
        <v>88</v>
      </c>
      <c r="P561" s="20"/>
      <c r="Q561" s="22"/>
      <c r="R561" s="21"/>
      <c r="S561" s="21"/>
      <c r="T561" s="21"/>
      <c r="U561" s="21"/>
      <c r="V561" s="21"/>
      <c r="W561" s="21"/>
      <c r="X561" s="21"/>
    </row>
    <row r="562" spans="1:24" ht="21.75" thickBot="1">
      <c r="A562" s="94">
        <f t="shared" si="41"/>
        <v>556</v>
      </c>
      <c r="B562" s="86" t="s">
        <v>6</v>
      </c>
      <c r="C562" s="14">
        <f t="shared" si="42"/>
        <v>555</v>
      </c>
      <c r="D562" s="14">
        <f t="shared" si="43"/>
        <v>1110</v>
      </c>
      <c r="E562" s="14">
        <f t="shared" si="44"/>
        <v>1111</v>
      </c>
      <c r="F562" s="123" t="str">
        <f t="shared" si="40"/>
        <v>CRANK CASE   TIGHTEN DATA|SPINDLE JUDGE (NORMAL CYCLE)|NR11</v>
      </c>
      <c r="G562" s="173" t="s">
        <v>213</v>
      </c>
      <c r="H562" s="172" t="s">
        <v>148</v>
      </c>
      <c r="I562" s="106" t="s">
        <v>8</v>
      </c>
      <c r="J562" s="107" t="s">
        <v>98</v>
      </c>
      <c r="K562" s="108" t="s">
        <v>215</v>
      </c>
      <c r="L562" s="108" t="s">
        <v>105</v>
      </c>
      <c r="M562" s="116" t="s">
        <v>136</v>
      </c>
      <c r="N562" s="29" t="s">
        <v>88</v>
      </c>
      <c r="P562" s="20"/>
      <c r="Q562" s="22"/>
      <c r="R562" s="21"/>
      <c r="S562" s="21"/>
      <c r="T562" s="21"/>
      <c r="U562" s="21"/>
      <c r="V562" s="21"/>
      <c r="W562" s="21"/>
      <c r="X562" s="21"/>
    </row>
    <row r="563" spans="1:24" ht="21.75" thickBot="1">
      <c r="A563" s="94">
        <f t="shared" si="41"/>
        <v>557</v>
      </c>
      <c r="B563" s="86" t="s">
        <v>6</v>
      </c>
      <c r="C563" s="14">
        <f t="shared" si="42"/>
        <v>556</v>
      </c>
      <c r="D563" s="14">
        <f t="shared" si="43"/>
        <v>1112</v>
      </c>
      <c r="E563" s="14">
        <f t="shared" si="44"/>
        <v>1113</v>
      </c>
      <c r="F563" s="123" t="str">
        <f t="shared" si="40"/>
        <v>CRANK CASE   TIGHTEN DATA|SPINDLE JUDGE (NORMAL CYCLE)|NR12</v>
      </c>
      <c r="G563" s="173" t="s">
        <v>213</v>
      </c>
      <c r="H563" s="172" t="s">
        <v>148</v>
      </c>
      <c r="I563" s="106" t="s">
        <v>8</v>
      </c>
      <c r="J563" s="107" t="s">
        <v>98</v>
      </c>
      <c r="K563" s="108" t="s">
        <v>216</v>
      </c>
      <c r="L563" s="108" t="s">
        <v>105</v>
      </c>
      <c r="M563" s="116" t="s">
        <v>136</v>
      </c>
      <c r="N563" s="29" t="s">
        <v>88</v>
      </c>
      <c r="P563" s="20"/>
      <c r="Q563" s="22"/>
      <c r="R563" s="21"/>
      <c r="S563" s="21"/>
      <c r="T563" s="21"/>
      <c r="U563" s="21"/>
      <c r="V563" s="21"/>
      <c r="W563" s="21"/>
      <c r="X563" s="21"/>
    </row>
    <row r="564" spans="1:24" ht="15" customHeight="1" thickBot="1">
      <c r="A564" s="94">
        <f t="shared" si="41"/>
        <v>558</v>
      </c>
      <c r="B564" s="86" t="s">
        <v>6</v>
      </c>
      <c r="C564" s="14">
        <f t="shared" si="42"/>
        <v>557</v>
      </c>
      <c r="D564" s="14">
        <f t="shared" si="43"/>
        <v>1114</v>
      </c>
      <c r="E564" s="14">
        <f t="shared" si="44"/>
        <v>1115</v>
      </c>
      <c r="F564" s="123" t="str">
        <f t="shared" si="40"/>
        <v>CRANK CASE   TIGHTEN DATA|FINAL TORQUE    (NORMAL CYCLE)|NR1</v>
      </c>
      <c r="G564" s="173" t="s">
        <v>213</v>
      </c>
      <c r="H564" s="172" t="s">
        <v>151</v>
      </c>
      <c r="I564" s="106" t="s">
        <v>55</v>
      </c>
      <c r="J564" s="107" t="s">
        <v>98</v>
      </c>
      <c r="K564" s="108" t="s">
        <v>124</v>
      </c>
      <c r="L564" s="108" t="s">
        <v>140</v>
      </c>
      <c r="M564" s="116"/>
      <c r="N564" s="222" t="s">
        <v>1807</v>
      </c>
      <c r="P564" s="20"/>
      <c r="Q564" s="22"/>
      <c r="R564" s="21"/>
      <c r="S564" s="21"/>
      <c r="T564" s="21"/>
      <c r="U564" s="21"/>
      <c r="V564" s="21"/>
      <c r="W564" s="21"/>
      <c r="X564" s="21"/>
    </row>
    <row r="565" spans="1:24" ht="21.75" thickBot="1">
      <c r="A565" s="94">
        <f t="shared" si="41"/>
        <v>559</v>
      </c>
      <c r="B565" s="86" t="s">
        <v>6</v>
      </c>
      <c r="C565" s="14">
        <f t="shared" si="42"/>
        <v>558</v>
      </c>
      <c r="D565" s="14">
        <f t="shared" si="43"/>
        <v>1116</v>
      </c>
      <c r="E565" s="14">
        <f t="shared" si="44"/>
        <v>1117</v>
      </c>
      <c r="F565" s="123" t="str">
        <f t="shared" si="40"/>
        <v>CRANK CASE   TIGHTEN DATA|FINAL TORQUE    (NORMAL CYCLE)|NR2</v>
      </c>
      <c r="G565" s="173" t="s">
        <v>213</v>
      </c>
      <c r="H565" s="172" t="s">
        <v>151</v>
      </c>
      <c r="I565" s="106" t="s">
        <v>55</v>
      </c>
      <c r="J565" s="107" t="s">
        <v>98</v>
      </c>
      <c r="K565" s="108" t="s">
        <v>125</v>
      </c>
      <c r="L565" s="108" t="s">
        <v>140</v>
      </c>
      <c r="M565" s="116"/>
      <c r="N565" s="222" t="s">
        <v>1807</v>
      </c>
      <c r="P565" s="20"/>
      <c r="Q565" s="22"/>
      <c r="R565" s="21"/>
      <c r="S565" s="21"/>
      <c r="T565" s="21"/>
      <c r="U565" s="21"/>
      <c r="V565" s="21"/>
      <c r="W565" s="21"/>
      <c r="X565" s="21"/>
    </row>
    <row r="566" spans="1:24" ht="21.75" thickBot="1">
      <c r="A566" s="94">
        <f t="shared" si="41"/>
        <v>560</v>
      </c>
      <c r="B566" s="86" t="s">
        <v>6</v>
      </c>
      <c r="C566" s="14">
        <f t="shared" si="42"/>
        <v>559</v>
      </c>
      <c r="D566" s="14">
        <f t="shared" si="43"/>
        <v>1118</v>
      </c>
      <c r="E566" s="14">
        <f t="shared" si="44"/>
        <v>1119</v>
      </c>
      <c r="F566" s="123" t="str">
        <f t="shared" si="40"/>
        <v>CRANK CASE   TIGHTEN DATA|FINAL TORQUE    (NORMAL CYCLE)|NR3</v>
      </c>
      <c r="G566" s="173" t="s">
        <v>213</v>
      </c>
      <c r="H566" s="172" t="s">
        <v>151</v>
      </c>
      <c r="I566" s="106" t="s">
        <v>55</v>
      </c>
      <c r="J566" s="107" t="s">
        <v>98</v>
      </c>
      <c r="K566" s="108" t="s">
        <v>126</v>
      </c>
      <c r="L566" s="108" t="s">
        <v>140</v>
      </c>
      <c r="M566" s="116"/>
      <c r="N566" s="222" t="s">
        <v>1807</v>
      </c>
      <c r="P566" s="20"/>
      <c r="Q566" s="22"/>
      <c r="R566" s="21"/>
      <c r="S566" s="21"/>
      <c r="T566" s="21"/>
      <c r="U566" s="21"/>
      <c r="V566" s="21"/>
      <c r="W566" s="21"/>
      <c r="X566" s="21"/>
    </row>
    <row r="567" spans="1:24" ht="21.75" thickBot="1">
      <c r="A567" s="94">
        <f t="shared" si="41"/>
        <v>561</v>
      </c>
      <c r="B567" s="86" t="s">
        <v>6</v>
      </c>
      <c r="C567" s="14">
        <f t="shared" si="42"/>
        <v>560</v>
      </c>
      <c r="D567" s="14">
        <f t="shared" si="43"/>
        <v>1120</v>
      </c>
      <c r="E567" s="14">
        <f t="shared" si="44"/>
        <v>1121</v>
      </c>
      <c r="F567" s="123" t="str">
        <f t="shared" si="40"/>
        <v>CRANK CASE   TIGHTEN DATA|FINAL TORQUE    (NORMAL CYCLE)|NR4</v>
      </c>
      <c r="G567" s="173" t="s">
        <v>213</v>
      </c>
      <c r="H567" s="172" t="s">
        <v>151</v>
      </c>
      <c r="I567" s="106" t="s">
        <v>55</v>
      </c>
      <c r="J567" s="107" t="s">
        <v>98</v>
      </c>
      <c r="K567" s="108" t="s">
        <v>127</v>
      </c>
      <c r="L567" s="108" t="s">
        <v>140</v>
      </c>
      <c r="M567" s="116"/>
      <c r="N567" s="222" t="s">
        <v>1807</v>
      </c>
      <c r="P567" s="20"/>
      <c r="Q567" s="22"/>
      <c r="R567" s="21"/>
      <c r="S567" s="21"/>
      <c r="T567" s="21"/>
      <c r="U567" s="21"/>
      <c r="V567" s="21"/>
      <c r="W567" s="21"/>
      <c r="X567" s="21"/>
    </row>
    <row r="568" spans="1:24" ht="21.75" thickBot="1">
      <c r="A568" s="94">
        <f t="shared" si="41"/>
        <v>562</v>
      </c>
      <c r="B568" s="86" t="s">
        <v>6</v>
      </c>
      <c r="C568" s="14">
        <f t="shared" si="42"/>
        <v>561</v>
      </c>
      <c r="D568" s="14">
        <f t="shared" si="43"/>
        <v>1122</v>
      </c>
      <c r="E568" s="14">
        <f t="shared" si="44"/>
        <v>1123</v>
      </c>
      <c r="F568" s="123" t="str">
        <f t="shared" si="40"/>
        <v>CRANK CASE   TIGHTEN DATA|FINAL TORQUE    (NORMAL CYCLE)|NR5</v>
      </c>
      <c r="G568" s="173" t="s">
        <v>213</v>
      </c>
      <c r="H568" s="172" t="s">
        <v>151</v>
      </c>
      <c r="I568" s="106" t="s">
        <v>55</v>
      </c>
      <c r="J568" s="107" t="s">
        <v>98</v>
      </c>
      <c r="K568" s="108" t="s">
        <v>128</v>
      </c>
      <c r="L568" s="108" t="s">
        <v>140</v>
      </c>
      <c r="M568" s="116"/>
      <c r="N568" s="222" t="s">
        <v>1807</v>
      </c>
      <c r="P568" s="20"/>
      <c r="Q568" s="22"/>
      <c r="R568" s="21"/>
      <c r="S568" s="21"/>
      <c r="T568" s="21"/>
      <c r="U568" s="21"/>
      <c r="V568" s="21"/>
      <c r="W568" s="21"/>
      <c r="X568" s="21"/>
    </row>
    <row r="569" spans="1:24" ht="21.75" thickBot="1">
      <c r="A569" s="94">
        <f t="shared" si="41"/>
        <v>563</v>
      </c>
      <c r="B569" s="86" t="s">
        <v>6</v>
      </c>
      <c r="C569" s="14">
        <f t="shared" si="42"/>
        <v>562</v>
      </c>
      <c r="D569" s="14">
        <f t="shared" si="43"/>
        <v>1124</v>
      </c>
      <c r="E569" s="14">
        <f t="shared" si="44"/>
        <v>1125</v>
      </c>
      <c r="F569" s="123" t="str">
        <f t="shared" si="40"/>
        <v>CRANK CASE   TIGHTEN DATA|FINAL TORQUE    (NORMAL CYCLE)|NR6</v>
      </c>
      <c r="G569" s="173" t="s">
        <v>213</v>
      </c>
      <c r="H569" s="172" t="s">
        <v>151</v>
      </c>
      <c r="I569" s="106" t="s">
        <v>55</v>
      </c>
      <c r="J569" s="107" t="s">
        <v>98</v>
      </c>
      <c r="K569" s="108" t="s">
        <v>129</v>
      </c>
      <c r="L569" s="108" t="s">
        <v>140</v>
      </c>
      <c r="M569" s="116"/>
      <c r="N569" s="222" t="s">
        <v>1807</v>
      </c>
      <c r="P569" s="20"/>
      <c r="Q569" s="22"/>
      <c r="R569" s="21"/>
      <c r="S569" s="21"/>
      <c r="T569" s="21"/>
      <c r="U569" s="21"/>
      <c r="V569" s="21"/>
      <c r="W569" s="21"/>
      <c r="X569" s="21"/>
    </row>
    <row r="570" spans="1:24" ht="21.75" thickBot="1">
      <c r="A570" s="94">
        <f t="shared" si="41"/>
        <v>564</v>
      </c>
      <c r="B570" s="86" t="s">
        <v>6</v>
      </c>
      <c r="C570" s="14">
        <f t="shared" si="42"/>
        <v>563</v>
      </c>
      <c r="D570" s="14">
        <f t="shared" si="43"/>
        <v>1126</v>
      </c>
      <c r="E570" s="14">
        <f t="shared" si="44"/>
        <v>1127</v>
      </c>
      <c r="F570" s="123" t="str">
        <f t="shared" si="40"/>
        <v>CRANK CASE   TIGHTEN DATA|FINAL TORQUE    (NORMAL CYCLE)|NR7</v>
      </c>
      <c r="G570" s="173" t="s">
        <v>213</v>
      </c>
      <c r="H570" s="172" t="s">
        <v>151</v>
      </c>
      <c r="I570" s="106" t="s">
        <v>55</v>
      </c>
      <c r="J570" s="107" t="s">
        <v>98</v>
      </c>
      <c r="K570" s="108" t="s">
        <v>130</v>
      </c>
      <c r="L570" s="108" t="s">
        <v>140</v>
      </c>
      <c r="M570" s="116"/>
      <c r="N570" s="222" t="s">
        <v>1807</v>
      </c>
      <c r="P570" s="20"/>
      <c r="Q570" s="22"/>
      <c r="R570" s="21"/>
      <c r="S570" s="21"/>
      <c r="T570" s="21"/>
      <c r="U570" s="21"/>
      <c r="V570" s="21"/>
      <c r="W570" s="21"/>
      <c r="X570" s="21"/>
    </row>
    <row r="571" spans="1:24" ht="21.75" thickBot="1">
      <c r="A571" s="94">
        <f t="shared" si="41"/>
        <v>565</v>
      </c>
      <c r="B571" s="86" t="s">
        <v>6</v>
      </c>
      <c r="C571" s="14">
        <f t="shared" si="42"/>
        <v>564</v>
      </c>
      <c r="D571" s="14">
        <f t="shared" si="43"/>
        <v>1128</v>
      </c>
      <c r="E571" s="14">
        <f t="shared" si="44"/>
        <v>1129</v>
      </c>
      <c r="F571" s="123" t="str">
        <f t="shared" si="40"/>
        <v>CRANK CASE   TIGHTEN DATA|FINAL TORQUE    (NORMAL CYCLE)|NR8</v>
      </c>
      <c r="G571" s="173" t="s">
        <v>213</v>
      </c>
      <c r="H571" s="172" t="s">
        <v>151</v>
      </c>
      <c r="I571" s="106" t="s">
        <v>55</v>
      </c>
      <c r="J571" s="107" t="s">
        <v>98</v>
      </c>
      <c r="K571" s="108" t="s">
        <v>131</v>
      </c>
      <c r="L571" s="108" t="s">
        <v>140</v>
      </c>
      <c r="M571" s="116"/>
      <c r="N571" s="222" t="s">
        <v>1807</v>
      </c>
      <c r="P571" s="20"/>
      <c r="Q571" s="22"/>
      <c r="R571" s="21"/>
      <c r="S571" s="21"/>
      <c r="T571" s="21"/>
      <c r="U571" s="21"/>
      <c r="V571" s="21"/>
      <c r="W571" s="21"/>
      <c r="X571" s="21"/>
    </row>
    <row r="572" spans="1:24" ht="21.75" thickBot="1">
      <c r="A572" s="94">
        <f t="shared" si="41"/>
        <v>566</v>
      </c>
      <c r="B572" s="86" t="s">
        <v>6</v>
      </c>
      <c r="C572" s="14">
        <f t="shared" si="42"/>
        <v>565</v>
      </c>
      <c r="D572" s="14">
        <f t="shared" si="43"/>
        <v>1130</v>
      </c>
      <c r="E572" s="14">
        <f t="shared" si="44"/>
        <v>1131</v>
      </c>
      <c r="F572" s="123" t="str">
        <f t="shared" si="40"/>
        <v>CRANK CASE   TIGHTEN DATA|FINAL TORQUE    (NORMAL CYCLE)|NR9</v>
      </c>
      <c r="G572" s="173" t="s">
        <v>213</v>
      </c>
      <c r="H572" s="172" t="s">
        <v>151</v>
      </c>
      <c r="I572" s="106" t="s">
        <v>55</v>
      </c>
      <c r="J572" s="107" t="s">
        <v>98</v>
      </c>
      <c r="K572" s="108" t="s">
        <v>132</v>
      </c>
      <c r="L572" s="108" t="s">
        <v>140</v>
      </c>
      <c r="M572" s="116"/>
      <c r="N572" s="222" t="s">
        <v>1807</v>
      </c>
      <c r="P572" s="20"/>
      <c r="Q572" s="22"/>
      <c r="R572" s="21"/>
      <c r="S572" s="21"/>
      <c r="T572" s="21"/>
      <c r="U572" s="21"/>
      <c r="V572" s="21"/>
      <c r="W572" s="21"/>
      <c r="X572" s="21"/>
    </row>
    <row r="573" spans="1:24" ht="21.75" thickBot="1">
      <c r="A573" s="94">
        <f t="shared" si="41"/>
        <v>567</v>
      </c>
      <c r="B573" s="86" t="s">
        <v>6</v>
      </c>
      <c r="C573" s="14">
        <f t="shared" si="42"/>
        <v>566</v>
      </c>
      <c r="D573" s="14">
        <f t="shared" si="43"/>
        <v>1132</v>
      </c>
      <c r="E573" s="14">
        <f t="shared" si="44"/>
        <v>1133</v>
      </c>
      <c r="F573" s="123" t="str">
        <f t="shared" si="40"/>
        <v>CRANK CASE   TIGHTEN DATA|FINAL TORQUE    (NORMAL CYCLE)|NR10</v>
      </c>
      <c r="G573" s="173" t="s">
        <v>213</v>
      </c>
      <c r="H573" s="172" t="s">
        <v>151</v>
      </c>
      <c r="I573" s="106" t="s">
        <v>55</v>
      </c>
      <c r="J573" s="107" t="s">
        <v>98</v>
      </c>
      <c r="K573" s="108" t="s">
        <v>214</v>
      </c>
      <c r="L573" s="108" t="s">
        <v>140</v>
      </c>
      <c r="M573" s="116"/>
      <c r="N573" s="222" t="s">
        <v>1807</v>
      </c>
      <c r="P573" s="20"/>
      <c r="Q573" s="22"/>
      <c r="R573" s="21"/>
      <c r="S573" s="21"/>
      <c r="T573" s="21"/>
      <c r="U573" s="21"/>
      <c r="V573" s="21"/>
      <c r="W573" s="21"/>
      <c r="X573" s="21"/>
    </row>
    <row r="574" spans="1:24" ht="21.75" thickBot="1">
      <c r="A574" s="94">
        <f t="shared" si="41"/>
        <v>568</v>
      </c>
      <c r="B574" s="86" t="s">
        <v>6</v>
      </c>
      <c r="C574" s="14">
        <f t="shared" si="42"/>
        <v>567</v>
      </c>
      <c r="D574" s="14">
        <f t="shared" si="43"/>
        <v>1134</v>
      </c>
      <c r="E574" s="14">
        <f t="shared" si="44"/>
        <v>1135</v>
      </c>
      <c r="F574" s="123" t="str">
        <f t="shared" si="40"/>
        <v>CRANK CASE   TIGHTEN DATA|FINAL TORQUE    (NORMAL CYCLE)|NR11</v>
      </c>
      <c r="G574" s="173" t="s">
        <v>213</v>
      </c>
      <c r="H574" s="172" t="s">
        <v>151</v>
      </c>
      <c r="I574" s="106" t="s">
        <v>55</v>
      </c>
      <c r="J574" s="107" t="s">
        <v>98</v>
      </c>
      <c r="K574" s="108" t="s">
        <v>217</v>
      </c>
      <c r="L574" s="108" t="s">
        <v>140</v>
      </c>
      <c r="M574" s="116"/>
      <c r="N574" s="222" t="s">
        <v>1807</v>
      </c>
      <c r="P574" s="20"/>
      <c r="Q574" s="22"/>
      <c r="R574" s="21"/>
      <c r="S574" s="21"/>
      <c r="T574" s="21"/>
      <c r="U574" s="21"/>
      <c r="V574" s="21"/>
      <c r="W574" s="21"/>
      <c r="X574" s="21"/>
    </row>
    <row r="575" spans="1:24" ht="21.75" thickBot="1">
      <c r="A575" s="94">
        <f t="shared" si="41"/>
        <v>569</v>
      </c>
      <c r="B575" s="86" t="s">
        <v>6</v>
      </c>
      <c r="C575" s="14">
        <f t="shared" si="42"/>
        <v>568</v>
      </c>
      <c r="D575" s="14">
        <f t="shared" si="43"/>
        <v>1136</v>
      </c>
      <c r="E575" s="14">
        <f t="shared" si="44"/>
        <v>1137</v>
      </c>
      <c r="F575" s="123" t="str">
        <f t="shared" si="40"/>
        <v>CRANK CASE   TIGHTEN DATA|FINAL TORQUE    (NORMAL CYCLE)|NR12</v>
      </c>
      <c r="G575" s="173" t="s">
        <v>213</v>
      </c>
      <c r="H575" s="172" t="s">
        <v>151</v>
      </c>
      <c r="I575" s="106" t="s">
        <v>55</v>
      </c>
      <c r="J575" s="107" t="s">
        <v>98</v>
      </c>
      <c r="K575" s="108" t="s">
        <v>218</v>
      </c>
      <c r="L575" s="108" t="s">
        <v>140</v>
      </c>
      <c r="M575" s="116"/>
      <c r="N575" s="222" t="s">
        <v>1807</v>
      </c>
      <c r="P575" s="20"/>
      <c r="Q575" s="22"/>
      <c r="R575" s="21"/>
      <c r="S575" s="21"/>
      <c r="T575" s="21"/>
      <c r="U575" s="21"/>
      <c r="V575" s="21"/>
      <c r="W575" s="21"/>
      <c r="X575" s="21"/>
    </row>
    <row r="576" spans="1:24" ht="21.75" thickBot="1">
      <c r="A576" s="94">
        <f t="shared" si="41"/>
        <v>570</v>
      </c>
      <c r="B576" s="86" t="s">
        <v>6</v>
      </c>
      <c r="C576" s="14">
        <f t="shared" si="42"/>
        <v>569</v>
      </c>
      <c r="D576" s="14">
        <f t="shared" si="43"/>
        <v>1138</v>
      </c>
      <c r="E576" s="14">
        <f t="shared" si="44"/>
        <v>1139</v>
      </c>
      <c r="F576" s="123" t="str">
        <f t="shared" si="40"/>
        <v>CRANK CASE   TIGHTEN DATA|TOTAL JUDGE(NG RE)|TOTAL JUDGE</v>
      </c>
      <c r="G576" s="173" t="s">
        <v>213</v>
      </c>
      <c r="H576" s="118" t="s">
        <v>154</v>
      </c>
      <c r="I576" s="106" t="s">
        <v>8</v>
      </c>
      <c r="J576" s="107" t="s">
        <v>135</v>
      </c>
      <c r="K576" s="108" t="s">
        <v>123</v>
      </c>
      <c r="L576" s="108" t="s">
        <v>105</v>
      </c>
      <c r="M576" s="116" t="s">
        <v>137</v>
      </c>
      <c r="N576" s="29" t="s">
        <v>88</v>
      </c>
      <c r="P576" s="20"/>
      <c r="Q576" s="22"/>
      <c r="R576" s="21"/>
      <c r="S576" s="21"/>
      <c r="T576" s="21"/>
      <c r="U576" s="21"/>
      <c r="V576" s="21"/>
      <c r="W576" s="21"/>
      <c r="X576" s="21"/>
    </row>
    <row r="577" spans="1:24" ht="15" customHeight="1" thickBot="1">
      <c r="A577" s="94">
        <f t="shared" si="41"/>
        <v>571</v>
      </c>
      <c r="B577" s="86" t="s">
        <v>6</v>
      </c>
      <c r="C577" s="14">
        <f t="shared" si="42"/>
        <v>570</v>
      </c>
      <c r="D577" s="14">
        <f t="shared" si="43"/>
        <v>1140</v>
      </c>
      <c r="E577" s="14">
        <f t="shared" si="44"/>
        <v>1141</v>
      </c>
      <c r="F577" s="123" t="str">
        <f t="shared" si="40"/>
        <v>CRANK CASE   TIGHTEN DATA|SPINDLE JUDGE (NG RE TIGHTEN CYCLE)|NR1</v>
      </c>
      <c r="G577" s="173" t="s">
        <v>213</v>
      </c>
      <c r="H577" s="172" t="s">
        <v>155</v>
      </c>
      <c r="I577" s="106" t="s">
        <v>8</v>
      </c>
      <c r="J577" s="107" t="s">
        <v>98</v>
      </c>
      <c r="K577" s="108" t="s">
        <v>124</v>
      </c>
      <c r="L577" s="108" t="s">
        <v>105</v>
      </c>
      <c r="M577" s="116" t="s">
        <v>136</v>
      </c>
      <c r="N577" s="29" t="s">
        <v>88</v>
      </c>
      <c r="O577" s="37"/>
      <c r="P577" s="20"/>
      <c r="Q577" s="22"/>
      <c r="R577" s="21"/>
      <c r="S577" s="21"/>
      <c r="T577" s="21"/>
      <c r="U577" s="21"/>
      <c r="V577" s="21"/>
      <c r="W577" s="21"/>
      <c r="X577" s="21"/>
    </row>
    <row r="578" spans="1:24" ht="21.75" thickBot="1">
      <c r="A578" s="94">
        <f t="shared" si="41"/>
        <v>572</v>
      </c>
      <c r="B578" s="86" t="s">
        <v>6</v>
      </c>
      <c r="C578" s="14">
        <f t="shared" si="42"/>
        <v>571</v>
      </c>
      <c r="D578" s="14">
        <f t="shared" si="43"/>
        <v>1142</v>
      </c>
      <c r="E578" s="14">
        <f t="shared" si="44"/>
        <v>1143</v>
      </c>
      <c r="F578" s="123" t="str">
        <f t="shared" si="40"/>
        <v>CRANK CASE   TIGHTEN DATA|SPINDLE JUDGE (NG RE TIGHTEN CYCLE)|NR2</v>
      </c>
      <c r="G578" s="173" t="s">
        <v>213</v>
      </c>
      <c r="H578" s="172" t="s">
        <v>155</v>
      </c>
      <c r="I578" s="106" t="s">
        <v>8</v>
      </c>
      <c r="J578" s="107" t="s">
        <v>98</v>
      </c>
      <c r="K578" s="108" t="s">
        <v>125</v>
      </c>
      <c r="L578" s="108" t="s">
        <v>105</v>
      </c>
      <c r="M578" s="116" t="s">
        <v>136</v>
      </c>
      <c r="N578" s="29" t="s">
        <v>88</v>
      </c>
      <c r="O578" s="37"/>
      <c r="P578" s="20"/>
      <c r="Q578" s="22"/>
      <c r="R578" s="21"/>
      <c r="S578" s="21"/>
      <c r="T578" s="21"/>
      <c r="U578" s="21"/>
      <c r="V578" s="21"/>
      <c r="W578" s="21"/>
      <c r="X578" s="21"/>
    </row>
    <row r="579" spans="1:24" ht="21.75" thickBot="1">
      <c r="A579" s="94">
        <f t="shared" si="41"/>
        <v>573</v>
      </c>
      <c r="B579" s="86" t="s">
        <v>6</v>
      </c>
      <c r="C579" s="14">
        <f t="shared" si="42"/>
        <v>572</v>
      </c>
      <c r="D579" s="14">
        <f t="shared" si="43"/>
        <v>1144</v>
      </c>
      <c r="E579" s="14">
        <f t="shared" si="44"/>
        <v>1145</v>
      </c>
      <c r="F579" s="123" t="str">
        <f t="shared" si="40"/>
        <v>CRANK CASE   TIGHTEN DATA|SPINDLE JUDGE (NG RE TIGHTEN CYCLE)|NR3</v>
      </c>
      <c r="G579" s="173" t="s">
        <v>213</v>
      </c>
      <c r="H579" s="172" t="s">
        <v>155</v>
      </c>
      <c r="I579" s="106" t="s">
        <v>8</v>
      </c>
      <c r="J579" s="107" t="s">
        <v>98</v>
      </c>
      <c r="K579" s="108" t="s">
        <v>126</v>
      </c>
      <c r="L579" s="108" t="s">
        <v>105</v>
      </c>
      <c r="M579" s="116" t="s">
        <v>136</v>
      </c>
      <c r="N579" s="29" t="s">
        <v>88</v>
      </c>
      <c r="P579" s="20"/>
      <c r="Q579" s="22"/>
      <c r="R579" s="21"/>
      <c r="S579" s="21"/>
      <c r="T579" s="21"/>
      <c r="U579" s="21"/>
      <c r="V579" s="21"/>
      <c r="W579" s="21"/>
      <c r="X579" s="21"/>
    </row>
    <row r="580" spans="1:24" ht="21.75" thickBot="1">
      <c r="A580" s="94">
        <f t="shared" si="41"/>
        <v>574</v>
      </c>
      <c r="B580" s="86" t="s">
        <v>6</v>
      </c>
      <c r="C580" s="14">
        <f t="shared" si="42"/>
        <v>573</v>
      </c>
      <c r="D580" s="14">
        <f t="shared" si="43"/>
        <v>1146</v>
      </c>
      <c r="E580" s="14">
        <f t="shared" si="44"/>
        <v>1147</v>
      </c>
      <c r="F580" s="123" t="str">
        <f t="shared" si="40"/>
        <v>CRANK CASE   TIGHTEN DATA|SPINDLE JUDGE (NG RE TIGHTEN CYCLE)|NR4</v>
      </c>
      <c r="G580" s="173" t="s">
        <v>213</v>
      </c>
      <c r="H580" s="172" t="s">
        <v>155</v>
      </c>
      <c r="I580" s="106" t="s">
        <v>8</v>
      </c>
      <c r="J580" s="107" t="s">
        <v>98</v>
      </c>
      <c r="K580" s="108" t="s">
        <v>127</v>
      </c>
      <c r="L580" s="108" t="s">
        <v>105</v>
      </c>
      <c r="M580" s="116" t="s">
        <v>136</v>
      </c>
      <c r="N580" s="29" t="s">
        <v>88</v>
      </c>
      <c r="P580" s="20"/>
      <c r="Q580" s="22"/>
      <c r="R580" s="21"/>
      <c r="S580" s="21"/>
      <c r="T580" s="21"/>
      <c r="U580" s="21"/>
      <c r="V580" s="21"/>
      <c r="W580" s="21"/>
      <c r="X580" s="21"/>
    </row>
    <row r="581" spans="1:24" ht="21.75" thickBot="1">
      <c r="A581" s="94">
        <f t="shared" si="41"/>
        <v>575</v>
      </c>
      <c r="B581" s="86" t="s">
        <v>6</v>
      </c>
      <c r="C581" s="14">
        <f t="shared" si="42"/>
        <v>574</v>
      </c>
      <c r="D581" s="14">
        <f t="shared" si="43"/>
        <v>1148</v>
      </c>
      <c r="E581" s="14">
        <f t="shared" si="44"/>
        <v>1149</v>
      </c>
      <c r="F581" s="123" t="str">
        <f t="shared" si="40"/>
        <v>CRANK CASE   TIGHTEN DATA|SPINDLE JUDGE (NG RE TIGHTEN CYCLE)|NR5</v>
      </c>
      <c r="G581" s="173" t="s">
        <v>213</v>
      </c>
      <c r="H581" s="172" t="s">
        <v>155</v>
      </c>
      <c r="I581" s="106" t="s">
        <v>8</v>
      </c>
      <c r="J581" s="107" t="s">
        <v>98</v>
      </c>
      <c r="K581" s="108" t="s">
        <v>128</v>
      </c>
      <c r="L581" s="108" t="s">
        <v>105</v>
      </c>
      <c r="M581" s="116" t="s">
        <v>136</v>
      </c>
      <c r="N581" s="29" t="s">
        <v>88</v>
      </c>
      <c r="P581" s="20"/>
      <c r="Q581" s="22"/>
      <c r="R581" s="21"/>
      <c r="S581" s="21"/>
      <c r="T581" s="21"/>
      <c r="U581" s="21"/>
      <c r="V581" s="21"/>
      <c r="W581" s="21"/>
      <c r="X581" s="21"/>
    </row>
    <row r="582" spans="1:24" ht="21.75" thickBot="1">
      <c r="A582" s="94">
        <f t="shared" si="41"/>
        <v>576</v>
      </c>
      <c r="B582" s="86" t="s">
        <v>6</v>
      </c>
      <c r="C582" s="14">
        <f t="shared" si="42"/>
        <v>575</v>
      </c>
      <c r="D582" s="14">
        <f t="shared" si="43"/>
        <v>1150</v>
      </c>
      <c r="E582" s="14">
        <f t="shared" si="44"/>
        <v>1151</v>
      </c>
      <c r="F582" s="123" t="str">
        <f t="shared" si="40"/>
        <v>CRANK CASE   TIGHTEN DATA|SPINDLE JUDGE (NG RE TIGHTEN CYCLE)|NR6</v>
      </c>
      <c r="G582" s="173" t="s">
        <v>213</v>
      </c>
      <c r="H582" s="172" t="s">
        <v>155</v>
      </c>
      <c r="I582" s="106" t="s">
        <v>8</v>
      </c>
      <c r="J582" s="107" t="s">
        <v>98</v>
      </c>
      <c r="K582" s="108" t="s">
        <v>129</v>
      </c>
      <c r="L582" s="108" t="s">
        <v>105</v>
      </c>
      <c r="M582" s="116" t="s">
        <v>136</v>
      </c>
      <c r="N582" s="29" t="s">
        <v>88</v>
      </c>
      <c r="P582" s="20"/>
      <c r="Q582" s="22"/>
      <c r="R582" s="21"/>
      <c r="S582" s="21"/>
      <c r="T582" s="21"/>
      <c r="U582" s="21"/>
      <c r="V582" s="21"/>
      <c r="W582" s="21"/>
      <c r="X582" s="21"/>
    </row>
    <row r="583" spans="1:24" ht="21.75" thickBot="1">
      <c r="A583" s="94">
        <f t="shared" si="41"/>
        <v>577</v>
      </c>
      <c r="B583" s="86" t="s">
        <v>6</v>
      </c>
      <c r="C583" s="14">
        <f t="shared" si="42"/>
        <v>576</v>
      </c>
      <c r="D583" s="14">
        <f t="shared" si="43"/>
        <v>1152</v>
      </c>
      <c r="E583" s="14">
        <f t="shared" si="44"/>
        <v>1153</v>
      </c>
      <c r="F583" s="123" t="str">
        <f t="shared" si="40"/>
        <v>CRANK CASE   TIGHTEN DATA|SPINDLE JUDGE (NG RE TIGHTEN CYCLE)|NR7</v>
      </c>
      <c r="G583" s="173" t="s">
        <v>213</v>
      </c>
      <c r="H583" s="172" t="s">
        <v>155</v>
      </c>
      <c r="I583" s="106" t="s">
        <v>8</v>
      </c>
      <c r="J583" s="107" t="s">
        <v>98</v>
      </c>
      <c r="K583" s="108" t="s">
        <v>130</v>
      </c>
      <c r="L583" s="108" t="s">
        <v>105</v>
      </c>
      <c r="M583" s="116" t="s">
        <v>136</v>
      </c>
      <c r="N583" s="29" t="s">
        <v>88</v>
      </c>
      <c r="P583" s="20"/>
      <c r="Q583" s="22"/>
      <c r="R583" s="21"/>
      <c r="S583" s="21"/>
      <c r="T583" s="21"/>
      <c r="U583" s="21"/>
      <c r="V583" s="21"/>
      <c r="W583" s="21"/>
      <c r="X583" s="21"/>
    </row>
    <row r="584" spans="1:24" ht="21.75" thickBot="1">
      <c r="A584" s="94">
        <f t="shared" si="41"/>
        <v>578</v>
      </c>
      <c r="B584" s="86" t="s">
        <v>6</v>
      </c>
      <c r="C584" s="14">
        <f t="shared" si="42"/>
        <v>577</v>
      </c>
      <c r="D584" s="14">
        <f t="shared" si="43"/>
        <v>1154</v>
      </c>
      <c r="E584" s="14">
        <f t="shared" si="44"/>
        <v>1155</v>
      </c>
      <c r="F584" s="123" t="str">
        <f t="shared" ref="F584:F647" si="45">CONCATENATE(G584,"|",H584,"|",K584)</f>
        <v>CRANK CASE   TIGHTEN DATA|SPINDLE JUDGE (NG RE TIGHTEN CYCLE)|NR8</v>
      </c>
      <c r="G584" s="173" t="s">
        <v>213</v>
      </c>
      <c r="H584" s="172" t="s">
        <v>155</v>
      </c>
      <c r="I584" s="106" t="s">
        <v>8</v>
      </c>
      <c r="J584" s="107" t="s">
        <v>98</v>
      </c>
      <c r="K584" s="108" t="s">
        <v>131</v>
      </c>
      <c r="L584" s="108" t="s">
        <v>105</v>
      </c>
      <c r="M584" s="116" t="s">
        <v>136</v>
      </c>
      <c r="N584" s="29" t="s">
        <v>88</v>
      </c>
      <c r="P584" s="20"/>
      <c r="Q584" s="22"/>
      <c r="R584" s="21"/>
      <c r="S584" s="21"/>
      <c r="T584" s="21"/>
      <c r="U584" s="21"/>
      <c r="V584" s="21"/>
      <c r="W584" s="21"/>
      <c r="X584" s="21"/>
    </row>
    <row r="585" spans="1:24" ht="21.75" thickBot="1">
      <c r="A585" s="94">
        <f t="shared" ref="A585:A648" si="46">A584+1</f>
        <v>579</v>
      </c>
      <c r="B585" s="86" t="s">
        <v>6</v>
      </c>
      <c r="C585" s="14">
        <f t="shared" ref="C585:C648" si="47">C584+1</f>
        <v>578</v>
      </c>
      <c r="D585" s="14">
        <f t="shared" ref="D585:D648" si="48">D584+2</f>
        <v>1156</v>
      </c>
      <c r="E585" s="14">
        <f t="shared" ref="E585:E648" si="49">E584+2</f>
        <v>1157</v>
      </c>
      <c r="F585" s="123" t="str">
        <f t="shared" si="45"/>
        <v>CRANK CASE   TIGHTEN DATA|SPINDLE JUDGE (NG RE TIGHTEN CYCLE)|NR9</v>
      </c>
      <c r="G585" s="173" t="s">
        <v>213</v>
      </c>
      <c r="H585" s="172" t="s">
        <v>155</v>
      </c>
      <c r="I585" s="106" t="s">
        <v>8</v>
      </c>
      <c r="J585" s="107" t="s">
        <v>98</v>
      </c>
      <c r="K585" s="108" t="s">
        <v>132</v>
      </c>
      <c r="L585" s="108" t="s">
        <v>105</v>
      </c>
      <c r="M585" s="116" t="s">
        <v>136</v>
      </c>
      <c r="N585" s="29" t="s">
        <v>88</v>
      </c>
      <c r="P585" s="20"/>
      <c r="Q585" s="22"/>
      <c r="R585" s="21"/>
      <c r="S585" s="21"/>
      <c r="T585" s="21"/>
      <c r="U585" s="21"/>
      <c r="V585" s="21"/>
      <c r="W585" s="21"/>
      <c r="X585" s="21"/>
    </row>
    <row r="586" spans="1:24" ht="21.75" thickBot="1">
      <c r="A586" s="94">
        <f t="shared" si="46"/>
        <v>580</v>
      </c>
      <c r="B586" s="86" t="s">
        <v>6</v>
      </c>
      <c r="C586" s="14">
        <f t="shared" si="47"/>
        <v>579</v>
      </c>
      <c r="D586" s="14">
        <f t="shared" si="48"/>
        <v>1158</v>
      </c>
      <c r="E586" s="14">
        <f t="shared" si="49"/>
        <v>1159</v>
      </c>
      <c r="F586" s="123" t="str">
        <f t="shared" si="45"/>
        <v>CRANK CASE   TIGHTEN DATA|SPINDLE JUDGE (NG RE TIGHTEN CYCLE)|NR10</v>
      </c>
      <c r="G586" s="173" t="s">
        <v>213</v>
      </c>
      <c r="H586" s="172" t="s">
        <v>155</v>
      </c>
      <c r="I586" s="106" t="s">
        <v>8</v>
      </c>
      <c r="J586" s="107" t="s">
        <v>98</v>
      </c>
      <c r="K586" s="108" t="s">
        <v>214</v>
      </c>
      <c r="L586" s="108" t="s">
        <v>105</v>
      </c>
      <c r="M586" s="116" t="s">
        <v>136</v>
      </c>
      <c r="N586" s="29" t="s">
        <v>88</v>
      </c>
      <c r="P586" s="20"/>
      <c r="Q586" s="22"/>
      <c r="R586" s="21"/>
      <c r="S586" s="21"/>
      <c r="T586" s="21"/>
      <c r="U586" s="21"/>
      <c r="V586" s="21"/>
      <c r="W586" s="21"/>
      <c r="X586" s="21"/>
    </row>
    <row r="587" spans="1:24" ht="21.75" thickBot="1">
      <c r="A587" s="94">
        <f t="shared" si="46"/>
        <v>581</v>
      </c>
      <c r="B587" s="86" t="s">
        <v>6</v>
      </c>
      <c r="C587" s="14">
        <f t="shared" si="47"/>
        <v>580</v>
      </c>
      <c r="D587" s="14">
        <f t="shared" si="48"/>
        <v>1160</v>
      </c>
      <c r="E587" s="14">
        <f t="shared" si="49"/>
        <v>1161</v>
      </c>
      <c r="F587" s="123" t="str">
        <f t="shared" si="45"/>
        <v>CRANK CASE   TIGHTEN DATA|SPINDLE JUDGE (NG RE TIGHTEN CYCLE)|NR11</v>
      </c>
      <c r="G587" s="173" t="s">
        <v>213</v>
      </c>
      <c r="H587" s="172" t="s">
        <v>155</v>
      </c>
      <c r="I587" s="106" t="s">
        <v>8</v>
      </c>
      <c r="J587" s="107" t="s">
        <v>98</v>
      </c>
      <c r="K587" s="108" t="s">
        <v>215</v>
      </c>
      <c r="L587" s="108" t="s">
        <v>105</v>
      </c>
      <c r="M587" s="116" t="s">
        <v>136</v>
      </c>
      <c r="N587" s="29" t="s">
        <v>88</v>
      </c>
      <c r="P587" s="20"/>
      <c r="Q587" s="22"/>
      <c r="R587" s="21"/>
      <c r="S587" s="21"/>
      <c r="T587" s="21"/>
      <c r="U587" s="21"/>
      <c r="V587" s="21"/>
      <c r="W587" s="21"/>
      <c r="X587" s="21"/>
    </row>
    <row r="588" spans="1:24" ht="21.75" thickBot="1">
      <c r="A588" s="94">
        <f t="shared" si="46"/>
        <v>582</v>
      </c>
      <c r="B588" s="86" t="s">
        <v>6</v>
      </c>
      <c r="C588" s="14">
        <f t="shared" si="47"/>
        <v>581</v>
      </c>
      <c r="D588" s="14">
        <f t="shared" si="48"/>
        <v>1162</v>
      </c>
      <c r="E588" s="14">
        <f t="shared" si="49"/>
        <v>1163</v>
      </c>
      <c r="F588" s="123" t="str">
        <f t="shared" si="45"/>
        <v>CRANK CASE   TIGHTEN DATA|SPINDLE JUDGE (NG RE TIGHTEN CYCLE)|NR12</v>
      </c>
      <c r="G588" s="173" t="s">
        <v>213</v>
      </c>
      <c r="H588" s="172" t="s">
        <v>155</v>
      </c>
      <c r="I588" s="106" t="s">
        <v>8</v>
      </c>
      <c r="J588" s="107" t="s">
        <v>98</v>
      </c>
      <c r="K588" s="108" t="s">
        <v>216</v>
      </c>
      <c r="L588" s="108" t="s">
        <v>105</v>
      </c>
      <c r="M588" s="116" t="s">
        <v>136</v>
      </c>
      <c r="N588" s="29" t="s">
        <v>88</v>
      </c>
      <c r="P588" s="20"/>
      <c r="Q588" s="22"/>
      <c r="R588" s="21"/>
      <c r="S588" s="21"/>
      <c r="T588" s="21"/>
      <c r="U588" s="21"/>
      <c r="V588" s="21"/>
      <c r="W588" s="21"/>
      <c r="X588" s="21"/>
    </row>
    <row r="589" spans="1:24" ht="15" customHeight="1" thickBot="1">
      <c r="A589" s="94">
        <f t="shared" si="46"/>
        <v>583</v>
      </c>
      <c r="B589" s="86" t="s">
        <v>6</v>
      </c>
      <c r="C589" s="14">
        <f t="shared" si="47"/>
        <v>582</v>
      </c>
      <c r="D589" s="14">
        <f t="shared" si="48"/>
        <v>1164</v>
      </c>
      <c r="E589" s="14">
        <f t="shared" si="49"/>
        <v>1165</v>
      </c>
      <c r="F589" s="123" t="str">
        <f t="shared" si="45"/>
        <v>CRANK CASE   TIGHTEN DATA|FINAL TORQUE    ((NG RE TIGHTEN CYCLE)|NR1</v>
      </c>
      <c r="G589" s="173" t="s">
        <v>213</v>
      </c>
      <c r="H589" s="172" t="s">
        <v>158</v>
      </c>
      <c r="I589" s="106" t="s">
        <v>55</v>
      </c>
      <c r="J589" s="107" t="s">
        <v>98</v>
      </c>
      <c r="K589" s="108" t="s">
        <v>124</v>
      </c>
      <c r="L589" s="108" t="s">
        <v>140</v>
      </c>
      <c r="M589" s="116"/>
      <c r="N589" s="222" t="s">
        <v>1807</v>
      </c>
      <c r="P589" s="20"/>
      <c r="Q589" s="22"/>
      <c r="R589" s="21"/>
      <c r="S589" s="21"/>
      <c r="T589" s="21"/>
      <c r="U589" s="21"/>
      <c r="V589" s="21"/>
      <c r="W589" s="21"/>
      <c r="X589" s="21"/>
    </row>
    <row r="590" spans="1:24" ht="21.75" thickBot="1">
      <c r="A590" s="94">
        <f t="shared" si="46"/>
        <v>584</v>
      </c>
      <c r="B590" s="86" t="s">
        <v>6</v>
      </c>
      <c r="C590" s="14">
        <f t="shared" si="47"/>
        <v>583</v>
      </c>
      <c r="D590" s="14">
        <f t="shared" si="48"/>
        <v>1166</v>
      </c>
      <c r="E590" s="14">
        <f t="shared" si="49"/>
        <v>1167</v>
      </c>
      <c r="F590" s="123" t="str">
        <f t="shared" si="45"/>
        <v>CRANK CASE   TIGHTEN DATA|FINAL TORQUE    ((NG RE TIGHTEN CYCLE)|NR2</v>
      </c>
      <c r="G590" s="173" t="s">
        <v>213</v>
      </c>
      <c r="H590" s="172" t="s">
        <v>158</v>
      </c>
      <c r="I590" s="106" t="s">
        <v>55</v>
      </c>
      <c r="J590" s="107" t="s">
        <v>98</v>
      </c>
      <c r="K590" s="108" t="s">
        <v>125</v>
      </c>
      <c r="L590" s="108" t="s">
        <v>140</v>
      </c>
      <c r="M590" s="116"/>
      <c r="N590" s="222" t="s">
        <v>1807</v>
      </c>
      <c r="P590" s="20"/>
      <c r="Q590" s="22"/>
      <c r="R590" s="21"/>
      <c r="S590" s="21"/>
      <c r="T590" s="21"/>
      <c r="U590" s="21"/>
      <c r="V590" s="21"/>
      <c r="W590" s="21"/>
      <c r="X590" s="21"/>
    </row>
    <row r="591" spans="1:24" ht="21.75" thickBot="1">
      <c r="A591" s="94">
        <f t="shared" si="46"/>
        <v>585</v>
      </c>
      <c r="B591" s="86" t="s">
        <v>6</v>
      </c>
      <c r="C591" s="14">
        <f t="shared" si="47"/>
        <v>584</v>
      </c>
      <c r="D591" s="14">
        <f t="shared" si="48"/>
        <v>1168</v>
      </c>
      <c r="E591" s="14">
        <f t="shared" si="49"/>
        <v>1169</v>
      </c>
      <c r="F591" s="123" t="str">
        <f t="shared" si="45"/>
        <v>CRANK CASE   TIGHTEN DATA|FINAL TORQUE    ((NG RE TIGHTEN CYCLE)|NR3</v>
      </c>
      <c r="G591" s="173" t="s">
        <v>213</v>
      </c>
      <c r="H591" s="172" t="s">
        <v>158</v>
      </c>
      <c r="I591" s="106" t="s">
        <v>55</v>
      </c>
      <c r="J591" s="107" t="s">
        <v>98</v>
      </c>
      <c r="K591" s="108" t="s">
        <v>126</v>
      </c>
      <c r="L591" s="108" t="s">
        <v>140</v>
      </c>
      <c r="M591" s="116"/>
      <c r="N591" s="222" t="s">
        <v>1807</v>
      </c>
      <c r="P591" s="20"/>
      <c r="Q591" s="22"/>
      <c r="R591" s="21"/>
      <c r="S591" s="21"/>
      <c r="T591" s="21"/>
      <c r="U591" s="21"/>
      <c r="V591" s="21"/>
      <c r="W591" s="21"/>
      <c r="X591" s="21"/>
    </row>
    <row r="592" spans="1:24" ht="21.75" thickBot="1">
      <c r="A592" s="94">
        <f t="shared" si="46"/>
        <v>586</v>
      </c>
      <c r="B592" s="86" t="s">
        <v>6</v>
      </c>
      <c r="C592" s="14">
        <f t="shared" si="47"/>
        <v>585</v>
      </c>
      <c r="D592" s="14">
        <f t="shared" si="48"/>
        <v>1170</v>
      </c>
      <c r="E592" s="14">
        <f t="shared" si="49"/>
        <v>1171</v>
      </c>
      <c r="F592" s="123" t="str">
        <f t="shared" si="45"/>
        <v>CRANK CASE   TIGHTEN DATA|FINAL TORQUE    ((NG RE TIGHTEN CYCLE)|NR4</v>
      </c>
      <c r="G592" s="173" t="s">
        <v>213</v>
      </c>
      <c r="H592" s="172" t="s">
        <v>158</v>
      </c>
      <c r="I592" s="106" t="s">
        <v>55</v>
      </c>
      <c r="J592" s="107" t="s">
        <v>98</v>
      </c>
      <c r="K592" s="108" t="s">
        <v>127</v>
      </c>
      <c r="L592" s="108" t="s">
        <v>140</v>
      </c>
      <c r="M592" s="116"/>
      <c r="N592" s="222" t="s">
        <v>1807</v>
      </c>
      <c r="P592" s="20"/>
      <c r="Q592" s="22"/>
      <c r="R592" s="21"/>
      <c r="S592" s="21"/>
      <c r="T592" s="21"/>
      <c r="U592" s="21"/>
      <c r="V592" s="21"/>
      <c r="W592" s="21"/>
      <c r="X592" s="21"/>
    </row>
    <row r="593" spans="1:24" ht="21.75" thickBot="1">
      <c r="A593" s="94">
        <f t="shared" si="46"/>
        <v>587</v>
      </c>
      <c r="B593" s="86" t="s">
        <v>6</v>
      </c>
      <c r="C593" s="14">
        <f t="shared" si="47"/>
        <v>586</v>
      </c>
      <c r="D593" s="14">
        <f t="shared" si="48"/>
        <v>1172</v>
      </c>
      <c r="E593" s="14">
        <f t="shared" si="49"/>
        <v>1173</v>
      </c>
      <c r="F593" s="123" t="str">
        <f t="shared" si="45"/>
        <v>CRANK CASE   TIGHTEN DATA|FINAL TORQUE    ((NG RE TIGHTEN CYCLE)|NR5</v>
      </c>
      <c r="G593" s="173" t="s">
        <v>213</v>
      </c>
      <c r="H593" s="172" t="s">
        <v>522</v>
      </c>
      <c r="I593" s="106" t="s">
        <v>55</v>
      </c>
      <c r="J593" s="107" t="s">
        <v>98</v>
      </c>
      <c r="K593" s="108" t="s">
        <v>128</v>
      </c>
      <c r="L593" s="108" t="s">
        <v>140</v>
      </c>
      <c r="M593" s="116"/>
      <c r="N593" s="222" t="s">
        <v>1807</v>
      </c>
      <c r="P593" s="20"/>
      <c r="Q593" s="22"/>
      <c r="R593" s="21"/>
      <c r="S593" s="21"/>
      <c r="T593" s="21"/>
      <c r="U593" s="21"/>
      <c r="V593" s="21"/>
      <c r="W593" s="21"/>
      <c r="X593" s="21"/>
    </row>
    <row r="594" spans="1:24" ht="21.75" thickBot="1">
      <c r="A594" s="94">
        <f t="shared" si="46"/>
        <v>588</v>
      </c>
      <c r="B594" s="86" t="s">
        <v>6</v>
      </c>
      <c r="C594" s="14">
        <f t="shared" si="47"/>
        <v>587</v>
      </c>
      <c r="D594" s="14">
        <f t="shared" si="48"/>
        <v>1174</v>
      </c>
      <c r="E594" s="14">
        <f t="shared" si="49"/>
        <v>1175</v>
      </c>
      <c r="F594" s="123" t="str">
        <f t="shared" si="45"/>
        <v>CRANK CASE   TIGHTEN DATA|FINAL TORQUE    ((NG RE TIGHTEN CYCLE)|NR6</v>
      </c>
      <c r="G594" s="173" t="s">
        <v>213</v>
      </c>
      <c r="H594" s="172" t="s">
        <v>158</v>
      </c>
      <c r="I594" s="106" t="s">
        <v>55</v>
      </c>
      <c r="J594" s="107" t="s">
        <v>98</v>
      </c>
      <c r="K594" s="108" t="s">
        <v>129</v>
      </c>
      <c r="L594" s="108" t="s">
        <v>140</v>
      </c>
      <c r="M594" s="116"/>
      <c r="N594" s="222" t="s">
        <v>1807</v>
      </c>
      <c r="P594" s="20"/>
      <c r="Q594" s="22"/>
      <c r="R594" s="21"/>
      <c r="S594" s="21"/>
      <c r="T594" s="21"/>
      <c r="U594" s="21"/>
      <c r="V594" s="21"/>
      <c r="W594" s="21"/>
      <c r="X594" s="21"/>
    </row>
    <row r="595" spans="1:24" ht="21.75" thickBot="1">
      <c r="A595" s="94">
        <f t="shared" si="46"/>
        <v>589</v>
      </c>
      <c r="B595" s="86" t="s">
        <v>6</v>
      </c>
      <c r="C595" s="14">
        <f t="shared" si="47"/>
        <v>588</v>
      </c>
      <c r="D595" s="14">
        <f t="shared" si="48"/>
        <v>1176</v>
      </c>
      <c r="E595" s="14">
        <f t="shared" si="49"/>
        <v>1177</v>
      </c>
      <c r="F595" s="123" t="str">
        <f t="shared" si="45"/>
        <v>CRANK CASE   TIGHTEN DATA|FINAL TORQUE    ((NG RE TIGHTEN CYCLE)|NR7</v>
      </c>
      <c r="G595" s="173" t="s">
        <v>213</v>
      </c>
      <c r="H595" s="172" t="s">
        <v>158</v>
      </c>
      <c r="I595" s="106" t="s">
        <v>55</v>
      </c>
      <c r="J595" s="107" t="s">
        <v>98</v>
      </c>
      <c r="K595" s="108" t="s">
        <v>130</v>
      </c>
      <c r="L595" s="108" t="s">
        <v>140</v>
      </c>
      <c r="M595" s="116"/>
      <c r="N595" s="222" t="s">
        <v>1807</v>
      </c>
      <c r="P595" s="20"/>
      <c r="Q595" s="22"/>
      <c r="R595" s="21"/>
      <c r="S595" s="21"/>
      <c r="T595" s="21"/>
      <c r="U595" s="21"/>
      <c r="V595" s="21"/>
      <c r="W595" s="21"/>
      <c r="X595" s="21"/>
    </row>
    <row r="596" spans="1:24" ht="21.75" thickBot="1">
      <c r="A596" s="94">
        <f t="shared" si="46"/>
        <v>590</v>
      </c>
      <c r="B596" s="86" t="s">
        <v>6</v>
      </c>
      <c r="C596" s="14">
        <f t="shared" si="47"/>
        <v>589</v>
      </c>
      <c r="D596" s="14">
        <f t="shared" si="48"/>
        <v>1178</v>
      </c>
      <c r="E596" s="14">
        <f t="shared" si="49"/>
        <v>1179</v>
      </c>
      <c r="F596" s="123" t="str">
        <f t="shared" si="45"/>
        <v>CRANK CASE   TIGHTEN DATA|FINAL TORQUE    ((NG RE TIGHTEN CYCLE)|NR8</v>
      </c>
      <c r="G596" s="173" t="s">
        <v>213</v>
      </c>
      <c r="H596" s="172" t="s">
        <v>158</v>
      </c>
      <c r="I596" s="106" t="s">
        <v>55</v>
      </c>
      <c r="J596" s="107" t="s">
        <v>98</v>
      </c>
      <c r="K596" s="108" t="s">
        <v>131</v>
      </c>
      <c r="L596" s="108" t="s">
        <v>140</v>
      </c>
      <c r="M596" s="116"/>
      <c r="N596" s="222" t="s">
        <v>1807</v>
      </c>
      <c r="P596" s="20"/>
      <c r="Q596" s="22"/>
      <c r="R596" s="21"/>
      <c r="S596" s="21"/>
      <c r="T596" s="21"/>
      <c r="U596" s="21"/>
      <c r="V596" s="21"/>
      <c r="W596" s="21"/>
      <c r="X596" s="21"/>
    </row>
    <row r="597" spans="1:24" ht="21.75" thickBot="1">
      <c r="A597" s="94">
        <f t="shared" si="46"/>
        <v>591</v>
      </c>
      <c r="B597" s="86" t="s">
        <v>6</v>
      </c>
      <c r="C597" s="14">
        <f t="shared" si="47"/>
        <v>590</v>
      </c>
      <c r="D597" s="14">
        <f t="shared" si="48"/>
        <v>1180</v>
      </c>
      <c r="E597" s="14">
        <f t="shared" si="49"/>
        <v>1181</v>
      </c>
      <c r="F597" s="123" t="str">
        <f t="shared" si="45"/>
        <v>CRANK CASE   TIGHTEN DATA|FINAL TORQUE    ((NG RE TIGHTEN CYCLE)|NR9</v>
      </c>
      <c r="G597" s="173" t="s">
        <v>213</v>
      </c>
      <c r="H597" s="172" t="s">
        <v>158</v>
      </c>
      <c r="I597" s="106" t="s">
        <v>55</v>
      </c>
      <c r="J597" s="107" t="s">
        <v>98</v>
      </c>
      <c r="K597" s="108" t="s">
        <v>132</v>
      </c>
      <c r="L597" s="108" t="s">
        <v>140</v>
      </c>
      <c r="M597" s="116"/>
      <c r="N597" s="222" t="s">
        <v>1807</v>
      </c>
      <c r="P597" s="20"/>
      <c r="Q597" s="22"/>
      <c r="R597" s="21"/>
      <c r="S597" s="21"/>
      <c r="T597" s="21"/>
      <c r="U597" s="21"/>
      <c r="V597" s="21"/>
      <c r="W597" s="21"/>
      <c r="X597" s="21"/>
    </row>
    <row r="598" spans="1:24" ht="21.75" thickBot="1">
      <c r="A598" s="94">
        <f t="shared" si="46"/>
        <v>592</v>
      </c>
      <c r="B598" s="86" t="s">
        <v>6</v>
      </c>
      <c r="C598" s="14">
        <f t="shared" si="47"/>
        <v>591</v>
      </c>
      <c r="D598" s="14">
        <f t="shared" si="48"/>
        <v>1182</v>
      </c>
      <c r="E598" s="14">
        <f t="shared" si="49"/>
        <v>1183</v>
      </c>
      <c r="F598" s="123" t="str">
        <f t="shared" si="45"/>
        <v>CRANK CASE   TIGHTEN DATA|FINAL TORQUE    ((NG RE TIGHTEN CYCLE)|NR10</v>
      </c>
      <c r="G598" s="173" t="s">
        <v>213</v>
      </c>
      <c r="H598" s="172" t="s">
        <v>158</v>
      </c>
      <c r="I598" s="106" t="s">
        <v>55</v>
      </c>
      <c r="J598" s="107" t="s">
        <v>98</v>
      </c>
      <c r="K598" s="108" t="s">
        <v>214</v>
      </c>
      <c r="L598" s="108" t="s">
        <v>140</v>
      </c>
      <c r="M598" s="116"/>
      <c r="N598" s="222" t="s">
        <v>1807</v>
      </c>
      <c r="P598" s="20"/>
      <c r="Q598" s="22"/>
      <c r="R598" s="21"/>
      <c r="S598" s="21"/>
      <c r="T598" s="21"/>
      <c r="U598" s="21"/>
      <c r="V598" s="21"/>
      <c r="W598" s="21"/>
      <c r="X598" s="21"/>
    </row>
    <row r="599" spans="1:24" ht="21.75" thickBot="1">
      <c r="A599" s="94">
        <f t="shared" si="46"/>
        <v>593</v>
      </c>
      <c r="B599" s="86" t="s">
        <v>6</v>
      </c>
      <c r="C599" s="14">
        <f t="shared" si="47"/>
        <v>592</v>
      </c>
      <c r="D599" s="14">
        <f t="shared" si="48"/>
        <v>1184</v>
      </c>
      <c r="E599" s="14">
        <f t="shared" si="49"/>
        <v>1185</v>
      </c>
      <c r="F599" s="123" t="str">
        <f t="shared" si="45"/>
        <v>CRANK CASE   TIGHTEN DATA|FINAL TORQUE    ((NG RE TIGHTEN CYCLE)|NR11</v>
      </c>
      <c r="G599" s="173" t="s">
        <v>213</v>
      </c>
      <c r="H599" s="172" t="s">
        <v>158</v>
      </c>
      <c r="I599" s="106" t="s">
        <v>55</v>
      </c>
      <c r="J599" s="107" t="s">
        <v>98</v>
      </c>
      <c r="K599" s="108" t="s">
        <v>217</v>
      </c>
      <c r="L599" s="108" t="s">
        <v>140</v>
      </c>
      <c r="M599" s="116"/>
      <c r="N599" s="222" t="s">
        <v>1807</v>
      </c>
      <c r="P599" s="20"/>
      <c r="Q599" s="22"/>
      <c r="R599" s="21"/>
      <c r="S599" s="21"/>
      <c r="T599" s="21"/>
      <c r="U599" s="21"/>
      <c r="V599" s="21"/>
      <c r="W599" s="21"/>
      <c r="X599" s="21"/>
    </row>
    <row r="600" spans="1:24" ht="21.75" thickBot="1">
      <c r="A600" s="94">
        <f t="shared" si="46"/>
        <v>594</v>
      </c>
      <c r="B600" s="86" t="s">
        <v>6</v>
      </c>
      <c r="C600" s="14">
        <f t="shared" si="47"/>
        <v>593</v>
      </c>
      <c r="D600" s="14">
        <f t="shared" si="48"/>
        <v>1186</v>
      </c>
      <c r="E600" s="14">
        <f t="shared" si="49"/>
        <v>1187</v>
      </c>
      <c r="F600" s="123" t="str">
        <f t="shared" si="45"/>
        <v>CRANK CASE   TIGHTEN DATA|FINAL TORQUE    ((NG RE TIGHTEN CYCLE)|NR12</v>
      </c>
      <c r="G600" s="173" t="s">
        <v>213</v>
      </c>
      <c r="H600" s="172" t="s">
        <v>158</v>
      </c>
      <c r="I600" s="106" t="s">
        <v>55</v>
      </c>
      <c r="J600" s="107" t="s">
        <v>98</v>
      </c>
      <c r="K600" s="108" t="s">
        <v>218</v>
      </c>
      <c r="L600" s="108" t="s">
        <v>140</v>
      </c>
      <c r="M600" s="116"/>
      <c r="N600" s="222" t="s">
        <v>1807</v>
      </c>
      <c r="P600" s="20"/>
      <c r="Q600" s="22"/>
      <c r="R600" s="21"/>
      <c r="S600" s="21"/>
      <c r="T600" s="21"/>
      <c r="U600" s="21"/>
      <c r="V600" s="21"/>
      <c r="W600" s="21"/>
      <c r="X600" s="21"/>
    </row>
    <row r="601" spans="1:24" ht="21.75" thickBot="1">
      <c r="A601" s="94">
        <f t="shared" si="46"/>
        <v>595</v>
      </c>
      <c r="B601" s="86" t="s">
        <v>6</v>
      </c>
      <c r="C601" s="14">
        <f t="shared" si="47"/>
        <v>594</v>
      </c>
      <c r="D601" s="14">
        <f t="shared" si="48"/>
        <v>1188</v>
      </c>
      <c r="E601" s="14">
        <f t="shared" si="49"/>
        <v>1189</v>
      </c>
      <c r="F601" s="123" t="str">
        <f t="shared" si="45"/>
        <v>CRANK CASE   TIGHTEN DATA|TOTAL JUDGE(NG RE2)|TOTAL JUDGE</v>
      </c>
      <c r="G601" s="173" t="s">
        <v>213</v>
      </c>
      <c r="H601" s="118" t="s">
        <v>159</v>
      </c>
      <c r="I601" s="106" t="s">
        <v>8</v>
      </c>
      <c r="J601" s="107" t="s">
        <v>135</v>
      </c>
      <c r="K601" s="108" t="s">
        <v>123</v>
      </c>
      <c r="L601" s="108" t="s">
        <v>105</v>
      </c>
      <c r="M601" s="116" t="s">
        <v>137</v>
      </c>
      <c r="N601" s="29" t="s">
        <v>88</v>
      </c>
      <c r="P601" s="20"/>
      <c r="Q601" s="22"/>
      <c r="R601" s="21"/>
      <c r="S601" s="21"/>
      <c r="T601" s="21"/>
      <c r="U601" s="21"/>
      <c r="V601" s="21"/>
      <c r="W601" s="21"/>
      <c r="X601" s="21"/>
    </row>
    <row r="602" spans="1:24" ht="15" customHeight="1" thickBot="1">
      <c r="A602" s="94">
        <f t="shared" si="46"/>
        <v>596</v>
      </c>
      <c r="B602" s="86" t="s">
        <v>6</v>
      </c>
      <c r="C602" s="14">
        <f t="shared" si="47"/>
        <v>595</v>
      </c>
      <c r="D602" s="14">
        <f t="shared" si="48"/>
        <v>1190</v>
      </c>
      <c r="E602" s="14">
        <f t="shared" si="49"/>
        <v>1191</v>
      </c>
      <c r="F602" s="123" t="str">
        <f t="shared" si="45"/>
        <v>CRANK CASE   TIGHTEN DATA|SPINDLE JUDGE (NG RE TIGHTEN CYCLE2)|NR1</v>
      </c>
      <c r="G602" s="173" t="s">
        <v>213</v>
      </c>
      <c r="H602" s="172" t="s">
        <v>160</v>
      </c>
      <c r="I602" s="106" t="s">
        <v>8</v>
      </c>
      <c r="J602" s="107" t="s">
        <v>98</v>
      </c>
      <c r="K602" s="108" t="s">
        <v>124</v>
      </c>
      <c r="L602" s="108" t="s">
        <v>105</v>
      </c>
      <c r="M602" s="116" t="s">
        <v>136</v>
      </c>
      <c r="N602" s="29" t="s">
        <v>88</v>
      </c>
      <c r="O602" s="37"/>
      <c r="P602" s="20"/>
      <c r="Q602" s="22"/>
      <c r="R602" s="21"/>
      <c r="S602" s="21"/>
      <c r="T602" s="21"/>
      <c r="U602" s="21"/>
      <c r="V602" s="21"/>
      <c r="W602" s="21"/>
      <c r="X602" s="21"/>
    </row>
    <row r="603" spans="1:24" ht="21.75" thickBot="1">
      <c r="A603" s="94">
        <f t="shared" si="46"/>
        <v>597</v>
      </c>
      <c r="B603" s="86" t="s">
        <v>6</v>
      </c>
      <c r="C603" s="14">
        <f t="shared" si="47"/>
        <v>596</v>
      </c>
      <c r="D603" s="14">
        <f t="shared" si="48"/>
        <v>1192</v>
      </c>
      <c r="E603" s="14">
        <f t="shared" si="49"/>
        <v>1193</v>
      </c>
      <c r="F603" s="123" t="str">
        <f t="shared" si="45"/>
        <v>CRANK CASE   TIGHTEN DATA|SPINDLE JUDGE (NG RE TIGHTEN CYCLE2)|NR2</v>
      </c>
      <c r="G603" s="173" t="s">
        <v>213</v>
      </c>
      <c r="H603" s="172" t="s">
        <v>160</v>
      </c>
      <c r="I603" s="106" t="s">
        <v>8</v>
      </c>
      <c r="J603" s="107" t="s">
        <v>98</v>
      </c>
      <c r="K603" s="108" t="s">
        <v>125</v>
      </c>
      <c r="L603" s="108" t="s">
        <v>105</v>
      </c>
      <c r="M603" s="116" t="s">
        <v>136</v>
      </c>
      <c r="N603" s="29" t="s">
        <v>88</v>
      </c>
      <c r="O603" s="37"/>
      <c r="P603" s="20"/>
      <c r="Q603" s="22"/>
      <c r="R603" s="21"/>
      <c r="S603" s="21"/>
      <c r="T603" s="21"/>
      <c r="U603" s="21"/>
      <c r="V603" s="21"/>
      <c r="W603" s="21"/>
      <c r="X603" s="21"/>
    </row>
    <row r="604" spans="1:24" ht="21.75" thickBot="1">
      <c r="A604" s="94">
        <f t="shared" si="46"/>
        <v>598</v>
      </c>
      <c r="B604" s="86" t="s">
        <v>6</v>
      </c>
      <c r="C604" s="14">
        <f t="shared" si="47"/>
        <v>597</v>
      </c>
      <c r="D604" s="14">
        <f t="shared" si="48"/>
        <v>1194</v>
      </c>
      <c r="E604" s="14">
        <f t="shared" si="49"/>
        <v>1195</v>
      </c>
      <c r="F604" s="123" t="str">
        <f t="shared" si="45"/>
        <v>CRANK CASE   TIGHTEN DATA|SPINDLE JUDGE (NG RE TIGHTEN CYCLE2)|NR3</v>
      </c>
      <c r="G604" s="173" t="s">
        <v>213</v>
      </c>
      <c r="H604" s="172" t="s">
        <v>160</v>
      </c>
      <c r="I604" s="106" t="s">
        <v>8</v>
      </c>
      <c r="J604" s="107" t="s">
        <v>98</v>
      </c>
      <c r="K604" s="108" t="s">
        <v>126</v>
      </c>
      <c r="L604" s="108" t="s">
        <v>105</v>
      </c>
      <c r="M604" s="116" t="s">
        <v>136</v>
      </c>
      <c r="N604" s="29" t="s">
        <v>88</v>
      </c>
      <c r="P604" s="20"/>
      <c r="Q604" s="22"/>
      <c r="R604" s="21"/>
      <c r="S604" s="21"/>
      <c r="T604" s="21"/>
      <c r="U604" s="21"/>
      <c r="V604" s="21"/>
      <c r="W604" s="21"/>
      <c r="X604" s="21"/>
    </row>
    <row r="605" spans="1:24" ht="21.75" thickBot="1">
      <c r="A605" s="94">
        <f t="shared" si="46"/>
        <v>599</v>
      </c>
      <c r="B605" s="86" t="s">
        <v>6</v>
      </c>
      <c r="C605" s="14">
        <f t="shared" si="47"/>
        <v>598</v>
      </c>
      <c r="D605" s="14">
        <f t="shared" si="48"/>
        <v>1196</v>
      </c>
      <c r="E605" s="14">
        <f t="shared" si="49"/>
        <v>1197</v>
      </c>
      <c r="F605" s="123" t="str">
        <f t="shared" si="45"/>
        <v>CRANK CASE   TIGHTEN DATA|SPINDLE JUDGE (NG RE TIGHTEN CYCLE2)|NR4</v>
      </c>
      <c r="G605" s="173" t="s">
        <v>213</v>
      </c>
      <c r="H605" s="172" t="s">
        <v>160</v>
      </c>
      <c r="I605" s="106" t="s">
        <v>8</v>
      </c>
      <c r="J605" s="107" t="s">
        <v>98</v>
      </c>
      <c r="K605" s="108" t="s">
        <v>127</v>
      </c>
      <c r="L605" s="108" t="s">
        <v>105</v>
      </c>
      <c r="M605" s="116" t="s">
        <v>136</v>
      </c>
      <c r="N605" s="29" t="s">
        <v>88</v>
      </c>
      <c r="P605" s="20"/>
      <c r="Q605" s="22"/>
      <c r="R605" s="21"/>
      <c r="S605" s="21"/>
      <c r="T605" s="21"/>
      <c r="U605" s="21"/>
      <c r="V605" s="21"/>
      <c r="W605" s="21"/>
      <c r="X605" s="21"/>
    </row>
    <row r="606" spans="1:24" ht="21.75" thickBot="1">
      <c r="A606" s="94">
        <f t="shared" si="46"/>
        <v>600</v>
      </c>
      <c r="B606" s="86" t="s">
        <v>6</v>
      </c>
      <c r="C606" s="14">
        <f t="shared" si="47"/>
        <v>599</v>
      </c>
      <c r="D606" s="14">
        <f t="shared" si="48"/>
        <v>1198</v>
      </c>
      <c r="E606" s="14">
        <f t="shared" si="49"/>
        <v>1199</v>
      </c>
      <c r="F606" s="123" t="str">
        <f t="shared" si="45"/>
        <v>CRANK CASE   TIGHTEN DATA|SPINDLE JUDGE (NG RE TIGHTEN CYCLE2)|NR5</v>
      </c>
      <c r="G606" s="173" t="s">
        <v>213</v>
      </c>
      <c r="H606" s="172" t="s">
        <v>160</v>
      </c>
      <c r="I606" s="106" t="s">
        <v>8</v>
      </c>
      <c r="J606" s="107" t="s">
        <v>98</v>
      </c>
      <c r="K606" s="108" t="s">
        <v>128</v>
      </c>
      <c r="L606" s="108" t="s">
        <v>105</v>
      </c>
      <c r="M606" s="116" t="s">
        <v>136</v>
      </c>
      <c r="N606" s="29" t="s">
        <v>88</v>
      </c>
      <c r="P606" s="20"/>
      <c r="Q606" s="22"/>
      <c r="R606" s="21"/>
      <c r="S606" s="21"/>
      <c r="T606" s="21"/>
      <c r="U606" s="21"/>
      <c r="V606" s="21"/>
      <c r="W606" s="21"/>
      <c r="X606" s="21"/>
    </row>
    <row r="607" spans="1:24" ht="21.75" thickBot="1">
      <c r="A607" s="94">
        <f t="shared" si="46"/>
        <v>601</v>
      </c>
      <c r="B607" s="86" t="s">
        <v>6</v>
      </c>
      <c r="C607" s="14">
        <f t="shared" si="47"/>
        <v>600</v>
      </c>
      <c r="D607" s="14">
        <f t="shared" si="48"/>
        <v>1200</v>
      </c>
      <c r="E607" s="14">
        <f t="shared" si="49"/>
        <v>1201</v>
      </c>
      <c r="F607" s="123" t="str">
        <f t="shared" si="45"/>
        <v>CRANK CASE   TIGHTEN DATA|SPINDLE JUDGE (NG RE TIGHTEN CYCLE2)|NR6</v>
      </c>
      <c r="G607" s="173" t="s">
        <v>213</v>
      </c>
      <c r="H607" s="172" t="s">
        <v>160</v>
      </c>
      <c r="I607" s="106" t="s">
        <v>8</v>
      </c>
      <c r="J607" s="107" t="s">
        <v>98</v>
      </c>
      <c r="K607" s="108" t="s">
        <v>129</v>
      </c>
      <c r="L607" s="108" t="s">
        <v>105</v>
      </c>
      <c r="M607" s="116" t="s">
        <v>136</v>
      </c>
      <c r="N607" s="29" t="s">
        <v>88</v>
      </c>
      <c r="P607" s="20"/>
      <c r="Q607" s="22"/>
      <c r="R607" s="21"/>
      <c r="S607" s="21"/>
      <c r="T607" s="21"/>
      <c r="U607" s="21"/>
      <c r="V607" s="21"/>
      <c r="W607" s="21"/>
      <c r="X607" s="21"/>
    </row>
    <row r="608" spans="1:24" ht="21.75" thickBot="1">
      <c r="A608" s="94">
        <f t="shared" si="46"/>
        <v>602</v>
      </c>
      <c r="B608" s="86" t="s">
        <v>6</v>
      </c>
      <c r="C608" s="14">
        <f t="shared" si="47"/>
        <v>601</v>
      </c>
      <c r="D608" s="14">
        <f t="shared" si="48"/>
        <v>1202</v>
      </c>
      <c r="E608" s="14">
        <f t="shared" si="49"/>
        <v>1203</v>
      </c>
      <c r="F608" s="123" t="str">
        <f t="shared" si="45"/>
        <v>CRANK CASE   TIGHTEN DATA|SPINDLE JUDGE (NG RE TIGHTEN CYCLE2)|NR7</v>
      </c>
      <c r="G608" s="173" t="s">
        <v>213</v>
      </c>
      <c r="H608" s="172" t="s">
        <v>160</v>
      </c>
      <c r="I608" s="106" t="s">
        <v>8</v>
      </c>
      <c r="J608" s="107" t="s">
        <v>98</v>
      </c>
      <c r="K608" s="108" t="s">
        <v>130</v>
      </c>
      <c r="L608" s="108" t="s">
        <v>105</v>
      </c>
      <c r="M608" s="116" t="s">
        <v>136</v>
      </c>
      <c r="N608" s="29" t="s">
        <v>88</v>
      </c>
      <c r="P608" s="20"/>
      <c r="Q608" s="22"/>
      <c r="R608" s="21"/>
      <c r="S608" s="21"/>
      <c r="T608" s="21"/>
      <c r="U608" s="21"/>
      <c r="V608" s="21"/>
      <c r="W608" s="21"/>
      <c r="X608" s="21"/>
    </row>
    <row r="609" spans="1:24" ht="21.75" thickBot="1">
      <c r="A609" s="94">
        <f t="shared" si="46"/>
        <v>603</v>
      </c>
      <c r="B609" s="86" t="s">
        <v>6</v>
      </c>
      <c r="C609" s="14">
        <f t="shared" si="47"/>
        <v>602</v>
      </c>
      <c r="D609" s="14">
        <f t="shared" si="48"/>
        <v>1204</v>
      </c>
      <c r="E609" s="14">
        <f t="shared" si="49"/>
        <v>1205</v>
      </c>
      <c r="F609" s="123" t="str">
        <f t="shared" si="45"/>
        <v>CRANK CASE   TIGHTEN DATA|SPINDLE JUDGE (NG RE TIGHTEN CYCLE2)|NR8</v>
      </c>
      <c r="G609" s="173" t="s">
        <v>213</v>
      </c>
      <c r="H609" s="172" t="s">
        <v>160</v>
      </c>
      <c r="I609" s="106" t="s">
        <v>8</v>
      </c>
      <c r="J609" s="107" t="s">
        <v>98</v>
      </c>
      <c r="K609" s="108" t="s">
        <v>131</v>
      </c>
      <c r="L609" s="108" t="s">
        <v>105</v>
      </c>
      <c r="M609" s="116" t="s">
        <v>136</v>
      </c>
      <c r="N609" s="29" t="s">
        <v>88</v>
      </c>
      <c r="P609" s="20"/>
      <c r="Q609" s="22"/>
      <c r="R609" s="21"/>
      <c r="S609" s="21"/>
      <c r="T609" s="21"/>
      <c r="U609" s="21"/>
      <c r="V609" s="21"/>
      <c r="W609" s="21"/>
      <c r="X609" s="21"/>
    </row>
    <row r="610" spans="1:24" ht="21.75" thickBot="1">
      <c r="A610" s="94">
        <f t="shared" si="46"/>
        <v>604</v>
      </c>
      <c r="B610" s="86" t="s">
        <v>6</v>
      </c>
      <c r="C610" s="14">
        <f t="shared" si="47"/>
        <v>603</v>
      </c>
      <c r="D610" s="14">
        <f t="shared" si="48"/>
        <v>1206</v>
      </c>
      <c r="E610" s="14">
        <f t="shared" si="49"/>
        <v>1207</v>
      </c>
      <c r="F610" s="123" t="str">
        <f t="shared" si="45"/>
        <v>CRANK CASE   TIGHTEN DATA|SPINDLE JUDGE (NG RE TIGHTEN CYCLE2)|NR9</v>
      </c>
      <c r="G610" s="173" t="s">
        <v>213</v>
      </c>
      <c r="H610" s="172" t="s">
        <v>160</v>
      </c>
      <c r="I610" s="106" t="s">
        <v>8</v>
      </c>
      <c r="J610" s="107" t="s">
        <v>98</v>
      </c>
      <c r="K610" s="108" t="s">
        <v>132</v>
      </c>
      <c r="L610" s="108" t="s">
        <v>105</v>
      </c>
      <c r="M610" s="116" t="s">
        <v>136</v>
      </c>
      <c r="N610" s="29" t="s">
        <v>88</v>
      </c>
      <c r="P610" s="20"/>
      <c r="Q610" s="22"/>
      <c r="R610" s="21"/>
      <c r="S610" s="21"/>
      <c r="T610" s="21"/>
      <c r="U610" s="21"/>
      <c r="V610" s="21"/>
      <c r="W610" s="21"/>
      <c r="X610" s="21"/>
    </row>
    <row r="611" spans="1:24" ht="21.75" thickBot="1">
      <c r="A611" s="94">
        <f t="shared" si="46"/>
        <v>605</v>
      </c>
      <c r="B611" s="86" t="s">
        <v>6</v>
      </c>
      <c r="C611" s="14">
        <f t="shared" si="47"/>
        <v>604</v>
      </c>
      <c r="D611" s="14">
        <f t="shared" si="48"/>
        <v>1208</v>
      </c>
      <c r="E611" s="14">
        <f t="shared" si="49"/>
        <v>1209</v>
      </c>
      <c r="F611" s="123" t="str">
        <f t="shared" si="45"/>
        <v>CRANK CASE   TIGHTEN DATA|SPINDLE JUDGE (NG RE TIGHTEN CYCLE2)|NR10</v>
      </c>
      <c r="G611" s="173" t="s">
        <v>213</v>
      </c>
      <c r="H611" s="172" t="s">
        <v>160</v>
      </c>
      <c r="I611" s="106" t="s">
        <v>8</v>
      </c>
      <c r="J611" s="107" t="s">
        <v>98</v>
      </c>
      <c r="K611" s="108" t="s">
        <v>214</v>
      </c>
      <c r="L611" s="108" t="s">
        <v>105</v>
      </c>
      <c r="M611" s="116" t="s">
        <v>136</v>
      </c>
      <c r="N611" s="29" t="s">
        <v>88</v>
      </c>
      <c r="P611" s="20"/>
      <c r="Q611" s="22"/>
      <c r="R611" s="21"/>
      <c r="S611" s="21"/>
      <c r="T611" s="21"/>
      <c r="U611" s="21"/>
      <c r="V611" s="21"/>
      <c r="W611" s="21"/>
      <c r="X611" s="21"/>
    </row>
    <row r="612" spans="1:24" ht="21.75" thickBot="1">
      <c r="A612" s="94">
        <f t="shared" si="46"/>
        <v>606</v>
      </c>
      <c r="B612" s="86" t="s">
        <v>6</v>
      </c>
      <c r="C612" s="14">
        <f t="shared" si="47"/>
        <v>605</v>
      </c>
      <c r="D612" s="14">
        <f t="shared" si="48"/>
        <v>1210</v>
      </c>
      <c r="E612" s="14">
        <f t="shared" si="49"/>
        <v>1211</v>
      </c>
      <c r="F612" s="123" t="str">
        <f t="shared" si="45"/>
        <v>CRANK CASE   TIGHTEN DATA|SPINDLE JUDGE (NG RE TIGHTEN CYCLE2)|NR11</v>
      </c>
      <c r="G612" s="173" t="s">
        <v>213</v>
      </c>
      <c r="H612" s="172" t="s">
        <v>160</v>
      </c>
      <c r="I612" s="106" t="s">
        <v>8</v>
      </c>
      <c r="J612" s="107" t="s">
        <v>98</v>
      </c>
      <c r="K612" s="108" t="s">
        <v>215</v>
      </c>
      <c r="L612" s="108" t="s">
        <v>105</v>
      </c>
      <c r="M612" s="116" t="s">
        <v>136</v>
      </c>
      <c r="N612" s="29" t="s">
        <v>88</v>
      </c>
      <c r="P612" s="20"/>
      <c r="Q612" s="22"/>
      <c r="R612" s="21"/>
      <c r="S612" s="21"/>
      <c r="T612" s="21"/>
      <c r="U612" s="21"/>
      <c r="V612" s="21"/>
      <c r="W612" s="21"/>
      <c r="X612" s="21"/>
    </row>
    <row r="613" spans="1:24" ht="21.75" thickBot="1">
      <c r="A613" s="94">
        <f t="shared" si="46"/>
        <v>607</v>
      </c>
      <c r="B613" s="86" t="s">
        <v>6</v>
      </c>
      <c r="C613" s="14">
        <f t="shared" si="47"/>
        <v>606</v>
      </c>
      <c r="D613" s="14">
        <f t="shared" si="48"/>
        <v>1212</v>
      </c>
      <c r="E613" s="14">
        <f t="shared" si="49"/>
        <v>1213</v>
      </c>
      <c r="F613" s="123" t="str">
        <f t="shared" si="45"/>
        <v>CRANK CASE   TIGHTEN DATA|SPINDLE JUDGE (NG RE TIGHTEN CYCLE2)|NR12</v>
      </c>
      <c r="G613" s="173" t="s">
        <v>213</v>
      </c>
      <c r="H613" s="172" t="s">
        <v>160</v>
      </c>
      <c r="I613" s="106" t="s">
        <v>8</v>
      </c>
      <c r="J613" s="107" t="s">
        <v>98</v>
      </c>
      <c r="K613" s="108" t="s">
        <v>216</v>
      </c>
      <c r="L613" s="108" t="s">
        <v>105</v>
      </c>
      <c r="M613" s="116" t="s">
        <v>136</v>
      </c>
      <c r="N613" s="29" t="s">
        <v>88</v>
      </c>
      <c r="P613" s="20"/>
      <c r="Q613" s="22"/>
      <c r="R613" s="21"/>
      <c r="S613" s="21"/>
      <c r="T613" s="21"/>
      <c r="U613" s="21"/>
      <c r="V613" s="21"/>
      <c r="W613" s="21"/>
      <c r="X613" s="21"/>
    </row>
    <row r="614" spans="1:24" ht="15" customHeight="1" thickBot="1">
      <c r="A614" s="94">
        <f t="shared" si="46"/>
        <v>608</v>
      </c>
      <c r="B614" s="86" t="s">
        <v>6</v>
      </c>
      <c r="C614" s="14">
        <f t="shared" si="47"/>
        <v>607</v>
      </c>
      <c r="D614" s="14">
        <f t="shared" si="48"/>
        <v>1214</v>
      </c>
      <c r="E614" s="14">
        <f t="shared" si="49"/>
        <v>1215</v>
      </c>
      <c r="F614" s="123" t="str">
        <f t="shared" si="45"/>
        <v>CRANK CASE   TIGHTEN DATA|FINAL TORQUE    ((NG RE TIGHTEN CYCLE2)|NR1</v>
      </c>
      <c r="G614" s="173" t="s">
        <v>213</v>
      </c>
      <c r="H614" s="172" t="s">
        <v>163</v>
      </c>
      <c r="I614" s="106" t="s">
        <v>55</v>
      </c>
      <c r="J614" s="107" t="s">
        <v>98</v>
      </c>
      <c r="K614" s="108" t="s">
        <v>124</v>
      </c>
      <c r="L614" s="108" t="s">
        <v>140</v>
      </c>
      <c r="M614" s="116"/>
      <c r="N614" s="222" t="s">
        <v>1807</v>
      </c>
      <c r="P614" s="20"/>
      <c r="Q614" s="22"/>
      <c r="R614" s="21"/>
      <c r="S614" s="21"/>
      <c r="T614" s="21"/>
      <c r="U614" s="21"/>
      <c r="V614" s="21"/>
      <c r="W614" s="21"/>
      <c r="X614" s="21"/>
    </row>
    <row r="615" spans="1:24" ht="21.75" thickBot="1">
      <c r="A615" s="94">
        <f t="shared" si="46"/>
        <v>609</v>
      </c>
      <c r="B615" s="86" t="s">
        <v>6</v>
      </c>
      <c r="C615" s="14">
        <f t="shared" si="47"/>
        <v>608</v>
      </c>
      <c r="D615" s="14">
        <f t="shared" si="48"/>
        <v>1216</v>
      </c>
      <c r="E615" s="14">
        <f t="shared" si="49"/>
        <v>1217</v>
      </c>
      <c r="F615" s="123" t="str">
        <f t="shared" si="45"/>
        <v>CRANK CASE   TIGHTEN DATA|FINAL TORQUE    ((NG RE TIGHTEN CYCLE2)|NR2</v>
      </c>
      <c r="G615" s="173" t="s">
        <v>213</v>
      </c>
      <c r="H615" s="172" t="s">
        <v>163</v>
      </c>
      <c r="I615" s="106" t="s">
        <v>55</v>
      </c>
      <c r="J615" s="107" t="s">
        <v>98</v>
      </c>
      <c r="K615" s="108" t="s">
        <v>125</v>
      </c>
      <c r="L615" s="108" t="s">
        <v>140</v>
      </c>
      <c r="M615" s="116"/>
      <c r="N615" s="222" t="s">
        <v>1807</v>
      </c>
      <c r="P615" s="20"/>
      <c r="Q615" s="22"/>
      <c r="R615" s="21"/>
      <c r="S615" s="21"/>
      <c r="T615" s="21"/>
      <c r="U615" s="21"/>
      <c r="V615" s="21"/>
      <c r="W615" s="21"/>
      <c r="X615" s="21"/>
    </row>
    <row r="616" spans="1:24" ht="21.75" thickBot="1">
      <c r="A616" s="94">
        <f t="shared" si="46"/>
        <v>610</v>
      </c>
      <c r="B616" s="86" t="s">
        <v>6</v>
      </c>
      <c r="C616" s="14">
        <f t="shared" si="47"/>
        <v>609</v>
      </c>
      <c r="D616" s="14">
        <f t="shared" si="48"/>
        <v>1218</v>
      </c>
      <c r="E616" s="14">
        <f t="shared" si="49"/>
        <v>1219</v>
      </c>
      <c r="F616" s="123" t="str">
        <f t="shared" si="45"/>
        <v>CRANK CASE   TIGHTEN DATA|FINAL TORQUE    ((NG RE TIGHTEN CYCLE2)|NR3</v>
      </c>
      <c r="G616" s="173" t="s">
        <v>213</v>
      </c>
      <c r="H616" s="172" t="s">
        <v>163</v>
      </c>
      <c r="I616" s="106" t="s">
        <v>55</v>
      </c>
      <c r="J616" s="107" t="s">
        <v>98</v>
      </c>
      <c r="K616" s="108" t="s">
        <v>126</v>
      </c>
      <c r="L616" s="108" t="s">
        <v>140</v>
      </c>
      <c r="M616" s="116"/>
      <c r="N616" s="222" t="s">
        <v>1807</v>
      </c>
      <c r="P616" s="20"/>
      <c r="Q616" s="22"/>
      <c r="R616" s="21"/>
      <c r="S616" s="21"/>
      <c r="T616" s="21"/>
      <c r="U616" s="21"/>
      <c r="V616" s="21"/>
      <c r="W616" s="21"/>
      <c r="X616" s="21"/>
    </row>
    <row r="617" spans="1:24" ht="21.75" thickBot="1">
      <c r="A617" s="94">
        <f t="shared" si="46"/>
        <v>611</v>
      </c>
      <c r="B617" s="86" t="s">
        <v>6</v>
      </c>
      <c r="C617" s="14">
        <f t="shared" si="47"/>
        <v>610</v>
      </c>
      <c r="D617" s="14">
        <f t="shared" si="48"/>
        <v>1220</v>
      </c>
      <c r="E617" s="14">
        <f t="shared" si="49"/>
        <v>1221</v>
      </c>
      <c r="F617" s="123" t="str">
        <f t="shared" si="45"/>
        <v>CRANK CASE   TIGHTEN DATA|FINAL TORQUE    ((NG RE TIGHTEN CYCLE2)|NR4</v>
      </c>
      <c r="G617" s="173" t="s">
        <v>213</v>
      </c>
      <c r="H617" s="172" t="s">
        <v>163</v>
      </c>
      <c r="I617" s="106" t="s">
        <v>55</v>
      </c>
      <c r="J617" s="107" t="s">
        <v>98</v>
      </c>
      <c r="K617" s="108" t="s">
        <v>127</v>
      </c>
      <c r="L617" s="108" t="s">
        <v>140</v>
      </c>
      <c r="M617" s="116"/>
      <c r="N617" s="222" t="s">
        <v>1807</v>
      </c>
      <c r="P617" s="20"/>
      <c r="Q617" s="22"/>
      <c r="R617" s="21"/>
      <c r="S617" s="21"/>
      <c r="T617" s="21"/>
      <c r="U617" s="21"/>
      <c r="V617" s="21"/>
      <c r="W617" s="21"/>
      <c r="X617" s="21"/>
    </row>
    <row r="618" spans="1:24" ht="21.75" thickBot="1">
      <c r="A618" s="94">
        <f t="shared" si="46"/>
        <v>612</v>
      </c>
      <c r="B618" s="86" t="s">
        <v>6</v>
      </c>
      <c r="C618" s="14">
        <f t="shared" si="47"/>
        <v>611</v>
      </c>
      <c r="D618" s="14">
        <f t="shared" si="48"/>
        <v>1222</v>
      </c>
      <c r="E618" s="14">
        <f t="shared" si="49"/>
        <v>1223</v>
      </c>
      <c r="F618" s="123" t="str">
        <f t="shared" si="45"/>
        <v>CRANK CASE   TIGHTEN DATA|FINAL TORQUE    ((NG RE TIGHTEN CYCLE2)|NR5</v>
      </c>
      <c r="G618" s="173" t="s">
        <v>213</v>
      </c>
      <c r="H618" s="172" t="s">
        <v>163</v>
      </c>
      <c r="I618" s="106" t="s">
        <v>55</v>
      </c>
      <c r="J618" s="107" t="s">
        <v>98</v>
      </c>
      <c r="K618" s="108" t="s">
        <v>128</v>
      </c>
      <c r="L618" s="108" t="s">
        <v>140</v>
      </c>
      <c r="M618" s="116"/>
      <c r="N618" s="222" t="s">
        <v>1807</v>
      </c>
      <c r="P618" s="20"/>
      <c r="Q618" s="22"/>
      <c r="R618" s="21"/>
      <c r="S618" s="21"/>
      <c r="T618" s="21"/>
      <c r="U618" s="21"/>
      <c r="V618" s="21"/>
      <c r="W618" s="21"/>
      <c r="X618" s="21"/>
    </row>
    <row r="619" spans="1:24" ht="21.75" thickBot="1">
      <c r="A619" s="94">
        <f t="shared" si="46"/>
        <v>613</v>
      </c>
      <c r="B619" s="86" t="s">
        <v>6</v>
      </c>
      <c r="C619" s="14">
        <f t="shared" si="47"/>
        <v>612</v>
      </c>
      <c r="D619" s="14">
        <f t="shared" si="48"/>
        <v>1224</v>
      </c>
      <c r="E619" s="14">
        <f t="shared" si="49"/>
        <v>1225</v>
      </c>
      <c r="F619" s="123" t="str">
        <f t="shared" si="45"/>
        <v>CRANK CASE   TIGHTEN DATA|FINAL TORQUE    ((NG RE TIGHTEN CYCLE2)|NR6</v>
      </c>
      <c r="G619" s="173" t="s">
        <v>213</v>
      </c>
      <c r="H619" s="172" t="s">
        <v>163</v>
      </c>
      <c r="I619" s="106" t="s">
        <v>55</v>
      </c>
      <c r="J619" s="107" t="s">
        <v>98</v>
      </c>
      <c r="K619" s="108" t="s">
        <v>129</v>
      </c>
      <c r="L619" s="108" t="s">
        <v>140</v>
      </c>
      <c r="M619" s="116"/>
      <c r="N619" s="222" t="s">
        <v>1807</v>
      </c>
      <c r="P619" s="20"/>
      <c r="Q619" s="22"/>
      <c r="R619" s="21"/>
      <c r="S619" s="21"/>
      <c r="T619" s="21"/>
      <c r="U619" s="21"/>
      <c r="V619" s="21"/>
      <c r="W619" s="21"/>
      <c r="X619" s="21"/>
    </row>
    <row r="620" spans="1:24" ht="21.75" thickBot="1">
      <c r="A620" s="94">
        <f t="shared" si="46"/>
        <v>614</v>
      </c>
      <c r="B620" s="86" t="s">
        <v>6</v>
      </c>
      <c r="C620" s="14">
        <f t="shared" si="47"/>
        <v>613</v>
      </c>
      <c r="D620" s="14">
        <f t="shared" si="48"/>
        <v>1226</v>
      </c>
      <c r="E620" s="14">
        <f t="shared" si="49"/>
        <v>1227</v>
      </c>
      <c r="F620" s="123" t="str">
        <f t="shared" si="45"/>
        <v>CRANK CASE   TIGHTEN DATA|FINAL TORQUE    ((NG RE TIGHTEN CYCLE2)|NR7</v>
      </c>
      <c r="G620" s="173" t="s">
        <v>213</v>
      </c>
      <c r="H620" s="172" t="s">
        <v>163</v>
      </c>
      <c r="I620" s="106" t="s">
        <v>55</v>
      </c>
      <c r="J620" s="107" t="s">
        <v>98</v>
      </c>
      <c r="K620" s="108" t="s">
        <v>130</v>
      </c>
      <c r="L620" s="108" t="s">
        <v>140</v>
      </c>
      <c r="M620" s="116"/>
      <c r="N620" s="222" t="s">
        <v>1807</v>
      </c>
      <c r="P620" s="20"/>
      <c r="Q620" s="22"/>
      <c r="R620" s="21"/>
      <c r="S620" s="21"/>
      <c r="T620" s="21"/>
      <c r="U620" s="21"/>
      <c r="V620" s="21"/>
      <c r="W620" s="21"/>
      <c r="X620" s="21"/>
    </row>
    <row r="621" spans="1:24" ht="21.75" thickBot="1">
      <c r="A621" s="94">
        <f t="shared" si="46"/>
        <v>615</v>
      </c>
      <c r="B621" s="86" t="s">
        <v>6</v>
      </c>
      <c r="C621" s="14">
        <f t="shared" si="47"/>
        <v>614</v>
      </c>
      <c r="D621" s="14">
        <f t="shared" si="48"/>
        <v>1228</v>
      </c>
      <c r="E621" s="14">
        <f t="shared" si="49"/>
        <v>1229</v>
      </c>
      <c r="F621" s="123" t="str">
        <f t="shared" si="45"/>
        <v>CRANK CASE   TIGHTEN DATA|FINAL TORQUE    ((NG RE TIGHTEN CYCLE2)|NR8</v>
      </c>
      <c r="G621" s="173" t="s">
        <v>213</v>
      </c>
      <c r="H621" s="172" t="s">
        <v>163</v>
      </c>
      <c r="I621" s="106" t="s">
        <v>55</v>
      </c>
      <c r="J621" s="107" t="s">
        <v>98</v>
      </c>
      <c r="K621" s="108" t="s">
        <v>131</v>
      </c>
      <c r="L621" s="108" t="s">
        <v>140</v>
      </c>
      <c r="M621" s="116"/>
      <c r="N621" s="222" t="s">
        <v>1807</v>
      </c>
      <c r="P621" s="20"/>
      <c r="Q621" s="22"/>
      <c r="R621" s="21"/>
      <c r="S621" s="21"/>
      <c r="T621" s="21"/>
      <c r="U621" s="21"/>
      <c r="V621" s="21"/>
      <c r="W621" s="21"/>
      <c r="X621" s="21"/>
    </row>
    <row r="622" spans="1:24" ht="21.75" thickBot="1">
      <c r="A622" s="94">
        <f t="shared" si="46"/>
        <v>616</v>
      </c>
      <c r="B622" s="86" t="s">
        <v>6</v>
      </c>
      <c r="C622" s="14">
        <f t="shared" si="47"/>
        <v>615</v>
      </c>
      <c r="D622" s="14">
        <f t="shared" si="48"/>
        <v>1230</v>
      </c>
      <c r="E622" s="14">
        <f t="shared" si="49"/>
        <v>1231</v>
      </c>
      <c r="F622" s="123" t="str">
        <f t="shared" si="45"/>
        <v>CRANK CASE   TIGHTEN DATA|FINAL TORQUE    ((NG RE TIGHTEN CYCLE2)|NR9</v>
      </c>
      <c r="G622" s="173" t="s">
        <v>213</v>
      </c>
      <c r="H622" s="172" t="s">
        <v>163</v>
      </c>
      <c r="I622" s="106" t="s">
        <v>55</v>
      </c>
      <c r="J622" s="107" t="s">
        <v>98</v>
      </c>
      <c r="K622" s="108" t="s">
        <v>132</v>
      </c>
      <c r="L622" s="108" t="s">
        <v>140</v>
      </c>
      <c r="M622" s="116"/>
      <c r="N622" s="222" t="s">
        <v>1807</v>
      </c>
      <c r="P622" s="20"/>
      <c r="Q622" s="22"/>
      <c r="R622" s="21"/>
      <c r="S622" s="21"/>
      <c r="T622" s="21"/>
      <c r="U622" s="21"/>
      <c r="V622" s="21"/>
      <c r="W622" s="21"/>
      <c r="X622" s="21"/>
    </row>
    <row r="623" spans="1:24" ht="21.75" thickBot="1">
      <c r="A623" s="94">
        <f t="shared" si="46"/>
        <v>617</v>
      </c>
      <c r="B623" s="86" t="s">
        <v>6</v>
      </c>
      <c r="C623" s="14">
        <f t="shared" si="47"/>
        <v>616</v>
      </c>
      <c r="D623" s="14">
        <f t="shared" si="48"/>
        <v>1232</v>
      </c>
      <c r="E623" s="14">
        <f t="shared" si="49"/>
        <v>1233</v>
      </c>
      <c r="F623" s="123" t="str">
        <f t="shared" si="45"/>
        <v>CRANK CASE   TIGHTEN DATA|FINAL TORQUE    ((NG RE TIGHTEN CYCLE2)|NR10</v>
      </c>
      <c r="G623" s="173" t="s">
        <v>213</v>
      </c>
      <c r="H623" s="172" t="s">
        <v>163</v>
      </c>
      <c r="I623" s="106" t="s">
        <v>55</v>
      </c>
      <c r="J623" s="107" t="s">
        <v>98</v>
      </c>
      <c r="K623" s="108" t="s">
        <v>214</v>
      </c>
      <c r="L623" s="108" t="s">
        <v>140</v>
      </c>
      <c r="M623" s="116"/>
      <c r="N623" s="222" t="s">
        <v>1807</v>
      </c>
      <c r="P623" s="20"/>
      <c r="Q623" s="22"/>
      <c r="R623" s="21"/>
      <c r="S623" s="21"/>
      <c r="T623" s="21"/>
      <c r="U623" s="21"/>
      <c r="V623" s="21"/>
      <c r="W623" s="21"/>
      <c r="X623" s="21"/>
    </row>
    <row r="624" spans="1:24" ht="21.75" thickBot="1">
      <c r="A624" s="94">
        <f t="shared" si="46"/>
        <v>618</v>
      </c>
      <c r="B624" s="86" t="s">
        <v>6</v>
      </c>
      <c r="C624" s="14">
        <f t="shared" si="47"/>
        <v>617</v>
      </c>
      <c r="D624" s="14">
        <f t="shared" si="48"/>
        <v>1234</v>
      </c>
      <c r="E624" s="14">
        <f t="shared" si="49"/>
        <v>1235</v>
      </c>
      <c r="F624" s="123" t="str">
        <f t="shared" si="45"/>
        <v>CRANK CASE   TIGHTEN DATA|FINAL TORQUE    ((NG RE TIGHTEN CYCLE2)|NR11</v>
      </c>
      <c r="G624" s="173" t="s">
        <v>213</v>
      </c>
      <c r="H624" s="172" t="s">
        <v>163</v>
      </c>
      <c r="I624" s="106" t="s">
        <v>55</v>
      </c>
      <c r="J624" s="107" t="s">
        <v>98</v>
      </c>
      <c r="K624" s="108" t="s">
        <v>217</v>
      </c>
      <c r="L624" s="108" t="s">
        <v>140</v>
      </c>
      <c r="M624" s="116"/>
      <c r="N624" s="222" t="s">
        <v>1807</v>
      </c>
      <c r="P624" s="20"/>
      <c r="Q624" s="22"/>
      <c r="R624" s="21"/>
      <c r="S624" s="21"/>
      <c r="T624" s="21"/>
      <c r="U624" s="21"/>
      <c r="V624" s="21"/>
      <c r="W624" s="21"/>
      <c r="X624" s="21"/>
    </row>
    <row r="625" spans="1:32" ht="21.75" thickBot="1">
      <c r="A625" s="94">
        <f t="shared" si="46"/>
        <v>619</v>
      </c>
      <c r="B625" s="86" t="s">
        <v>6</v>
      </c>
      <c r="C625" s="14">
        <f t="shared" si="47"/>
        <v>618</v>
      </c>
      <c r="D625" s="14">
        <f t="shared" si="48"/>
        <v>1236</v>
      </c>
      <c r="E625" s="14">
        <f t="shared" si="49"/>
        <v>1237</v>
      </c>
      <c r="F625" s="123" t="str">
        <f t="shared" si="45"/>
        <v>CRANK CASE   TIGHTEN DATA|FINAL TORQUE    ((NG RE TIGHTEN CYCLE2)|NR12</v>
      </c>
      <c r="G625" s="173" t="s">
        <v>213</v>
      </c>
      <c r="H625" s="172" t="s">
        <v>163</v>
      </c>
      <c r="I625" s="106" t="s">
        <v>55</v>
      </c>
      <c r="J625" s="107" t="s">
        <v>98</v>
      </c>
      <c r="K625" s="108" t="s">
        <v>218</v>
      </c>
      <c r="L625" s="108" t="s">
        <v>140</v>
      </c>
      <c r="M625" s="116"/>
      <c r="N625" s="222" t="s">
        <v>1807</v>
      </c>
      <c r="P625" s="20"/>
      <c r="Q625" s="22"/>
      <c r="R625" s="21"/>
      <c r="S625" s="21"/>
      <c r="T625" s="21"/>
      <c r="U625" s="21"/>
      <c r="V625" s="21"/>
      <c r="W625" s="21"/>
      <c r="X625" s="21"/>
    </row>
    <row r="626" spans="1:32" ht="21.75" thickBot="1">
      <c r="A626" s="94">
        <f t="shared" si="46"/>
        <v>620</v>
      </c>
      <c r="B626" s="86" t="s">
        <v>6</v>
      </c>
      <c r="C626" s="14">
        <f t="shared" si="47"/>
        <v>619</v>
      </c>
      <c r="D626" s="14">
        <f t="shared" si="48"/>
        <v>1238</v>
      </c>
      <c r="E626" s="14">
        <f t="shared" si="49"/>
        <v>1239</v>
      </c>
      <c r="F626" s="123" t="str">
        <f t="shared" si="45"/>
        <v>CRANK CASE   TIGHTEN DATA|MANUAL REPAIR|TOTAL JUDGE</v>
      </c>
      <c r="G626" s="173" t="s">
        <v>213</v>
      </c>
      <c r="H626" s="105" t="s">
        <v>134</v>
      </c>
      <c r="I626" s="106" t="s">
        <v>8</v>
      </c>
      <c r="J626" s="107" t="s">
        <v>98</v>
      </c>
      <c r="K626" s="108" t="s">
        <v>141</v>
      </c>
      <c r="L626" s="108" t="s">
        <v>105</v>
      </c>
      <c r="M626" s="116" t="s">
        <v>142</v>
      </c>
      <c r="N626" s="29" t="s">
        <v>88</v>
      </c>
      <c r="P626" s="20"/>
      <c r="Q626" s="22"/>
      <c r="R626" s="21"/>
      <c r="S626" s="21"/>
      <c r="T626" s="21"/>
      <c r="U626" s="21"/>
      <c r="V626" s="21"/>
      <c r="W626" s="21"/>
      <c r="X626" s="21"/>
    </row>
    <row r="627" spans="1:32" ht="15" customHeight="1" thickBot="1">
      <c r="A627" s="94">
        <f t="shared" si="46"/>
        <v>621</v>
      </c>
      <c r="B627" s="86" t="s">
        <v>6</v>
      </c>
      <c r="C627" s="14">
        <f t="shared" si="47"/>
        <v>620</v>
      </c>
      <c r="D627" s="14">
        <f t="shared" si="48"/>
        <v>1240</v>
      </c>
      <c r="E627" s="14">
        <f t="shared" si="49"/>
        <v>1241</v>
      </c>
      <c r="F627" s="123" t="str">
        <f t="shared" si="45"/>
        <v>CRANK CASE   TIGHTEN DATA|FINAL TORQUE   MANUAL TIGHTEN|1</v>
      </c>
      <c r="G627" s="173" t="s">
        <v>213</v>
      </c>
      <c r="H627" s="172" t="s">
        <v>152</v>
      </c>
      <c r="I627" s="106" t="s">
        <v>55</v>
      </c>
      <c r="J627" s="107" t="s">
        <v>98</v>
      </c>
      <c r="K627" s="108" t="s">
        <v>118</v>
      </c>
      <c r="L627" s="108" t="s">
        <v>140</v>
      </c>
      <c r="M627" s="116" t="s">
        <v>142</v>
      </c>
      <c r="N627" s="222" t="s">
        <v>1807</v>
      </c>
      <c r="P627" s="20"/>
      <c r="Q627" s="22"/>
      <c r="R627" s="21"/>
      <c r="S627" s="21"/>
      <c r="T627" s="21"/>
      <c r="U627" s="21"/>
      <c r="V627" s="21"/>
      <c r="W627" s="21"/>
      <c r="X627" s="21"/>
    </row>
    <row r="628" spans="1:32" ht="21.75" thickBot="1">
      <c r="A628" s="94">
        <f t="shared" si="46"/>
        <v>622</v>
      </c>
      <c r="B628" s="86" t="s">
        <v>6</v>
      </c>
      <c r="C628" s="14">
        <f t="shared" si="47"/>
        <v>621</v>
      </c>
      <c r="D628" s="14">
        <f t="shared" si="48"/>
        <v>1242</v>
      </c>
      <c r="E628" s="14">
        <f t="shared" si="49"/>
        <v>1243</v>
      </c>
      <c r="F628" s="123" t="str">
        <f t="shared" si="45"/>
        <v>CRANK CASE   TIGHTEN DATA|FINAL TORQUE   MANUAL TIGHTEN|2</v>
      </c>
      <c r="G628" s="173" t="s">
        <v>213</v>
      </c>
      <c r="H628" s="172" t="s">
        <v>152</v>
      </c>
      <c r="I628" s="106" t="s">
        <v>55</v>
      </c>
      <c r="J628" s="107" t="s">
        <v>98</v>
      </c>
      <c r="K628" s="108" t="s">
        <v>117</v>
      </c>
      <c r="L628" s="108" t="s">
        <v>140</v>
      </c>
      <c r="M628" s="116" t="s">
        <v>142</v>
      </c>
      <c r="N628" s="222" t="s">
        <v>1807</v>
      </c>
      <c r="O628" s="37"/>
      <c r="P628" s="20"/>
      <c r="Q628" s="22"/>
      <c r="R628" s="21"/>
      <c r="S628" s="21"/>
      <c r="T628" s="21"/>
      <c r="U628" s="21"/>
      <c r="V628" s="21"/>
      <c r="W628" s="21"/>
      <c r="X628" s="21"/>
    </row>
    <row r="629" spans="1:32" ht="21.75" thickBot="1">
      <c r="A629" s="94">
        <f t="shared" si="46"/>
        <v>623</v>
      </c>
      <c r="B629" s="86" t="s">
        <v>6</v>
      </c>
      <c r="C629" s="14">
        <f t="shared" si="47"/>
        <v>622</v>
      </c>
      <c r="D629" s="14">
        <f t="shared" si="48"/>
        <v>1244</v>
      </c>
      <c r="E629" s="14">
        <f t="shared" si="49"/>
        <v>1245</v>
      </c>
      <c r="F629" s="123" t="str">
        <f t="shared" si="45"/>
        <v>CRANK CASE   TIGHTEN DATA|FINAL TORQUE   MANUAL TIGHTEN|3</v>
      </c>
      <c r="G629" s="173" t="s">
        <v>213</v>
      </c>
      <c r="H629" s="172" t="s">
        <v>152</v>
      </c>
      <c r="I629" s="106" t="s">
        <v>55</v>
      </c>
      <c r="J629" s="107" t="s">
        <v>98</v>
      </c>
      <c r="K629" s="108" t="s">
        <v>119</v>
      </c>
      <c r="L629" s="108" t="s">
        <v>140</v>
      </c>
      <c r="M629" s="116" t="s">
        <v>142</v>
      </c>
      <c r="N629" s="222" t="s">
        <v>1807</v>
      </c>
      <c r="O629" s="37"/>
      <c r="P629" s="20"/>
      <c r="Q629" s="22"/>
      <c r="R629" s="21"/>
      <c r="S629" s="21"/>
      <c r="T629" s="21"/>
      <c r="U629" s="21"/>
      <c r="V629" s="21"/>
      <c r="W629" s="21"/>
      <c r="X629" s="21"/>
    </row>
    <row r="630" spans="1:32" ht="21.75" thickBot="1">
      <c r="A630" s="94">
        <f t="shared" si="46"/>
        <v>624</v>
      </c>
      <c r="B630" s="86" t="s">
        <v>6</v>
      </c>
      <c r="C630" s="14">
        <f t="shared" si="47"/>
        <v>623</v>
      </c>
      <c r="D630" s="14">
        <f t="shared" si="48"/>
        <v>1246</v>
      </c>
      <c r="E630" s="14">
        <f t="shared" si="49"/>
        <v>1247</v>
      </c>
      <c r="F630" s="123" t="str">
        <f t="shared" si="45"/>
        <v>CRANK CASE   TIGHTEN DATA|FINAL TORQUE   MANUAL TIGHTEN|4</v>
      </c>
      <c r="G630" s="173" t="s">
        <v>213</v>
      </c>
      <c r="H630" s="172" t="s">
        <v>152</v>
      </c>
      <c r="I630" s="106" t="s">
        <v>55</v>
      </c>
      <c r="J630" s="107" t="s">
        <v>98</v>
      </c>
      <c r="K630" s="108" t="s">
        <v>143</v>
      </c>
      <c r="L630" s="108" t="s">
        <v>140</v>
      </c>
      <c r="M630" s="116" t="s">
        <v>142</v>
      </c>
      <c r="N630" s="222" t="s">
        <v>1807</v>
      </c>
      <c r="P630" s="20"/>
      <c r="Q630" s="22"/>
      <c r="R630" s="21"/>
      <c r="S630" s="21"/>
      <c r="T630" s="21"/>
      <c r="U630" s="21"/>
      <c r="V630" s="21"/>
      <c r="W630" s="21"/>
      <c r="X630" s="21"/>
    </row>
    <row r="631" spans="1:32" ht="21.75" thickBot="1">
      <c r="A631" s="94">
        <f t="shared" si="46"/>
        <v>625</v>
      </c>
      <c r="B631" s="86" t="s">
        <v>6</v>
      </c>
      <c r="C631" s="14">
        <f t="shared" si="47"/>
        <v>624</v>
      </c>
      <c r="D631" s="14">
        <f t="shared" si="48"/>
        <v>1248</v>
      </c>
      <c r="E631" s="14">
        <f t="shared" si="49"/>
        <v>1249</v>
      </c>
      <c r="F631" s="123" t="str">
        <f t="shared" si="45"/>
        <v>CRANK CASE   TIGHTEN DATA|FINAL TORQUE   MANUAL TIGHTEN|5</v>
      </c>
      <c r="G631" s="173" t="s">
        <v>213</v>
      </c>
      <c r="H631" s="172" t="s">
        <v>152</v>
      </c>
      <c r="I631" s="106" t="s">
        <v>55</v>
      </c>
      <c r="J631" s="107" t="s">
        <v>98</v>
      </c>
      <c r="K631" s="108" t="s">
        <v>121</v>
      </c>
      <c r="L631" s="108" t="s">
        <v>140</v>
      </c>
      <c r="M631" s="116" t="s">
        <v>142</v>
      </c>
      <c r="N631" s="222" t="s">
        <v>1807</v>
      </c>
      <c r="P631" s="20"/>
      <c r="Q631" s="22"/>
      <c r="R631" s="21"/>
      <c r="S631" s="21"/>
      <c r="T631" s="21"/>
      <c r="U631" s="21"/>
      <c r="V631" s="21"/>
      <c r="W631" s="21"/>
      <c r="X631" s="21"/>
    </row>
    <row r="632" spans="1:32" ht="21.75" thickBot="1">
      <c r="A632" s="94">
        <f t="shared" si="46"/>
        <v>626</v>
      </c>
      <c r="B632" s="86" t="s">
        <v>6</v>
      </c>
      <c r="C632" s="14">
        <f t="shared" si="47"/>
        <v>625</v>
      </c>
      <c r="D632" s="14">
        <f t="shared" si="48"/>
        <v>1250</v>
      </c>
      <c r="E632" s="14">
        <f t="shared" si="49"/>
        <v>1251</v>
      </c>
      <c r="F632" s="123" t="str">
        <f t="shared" si="45"/>
        <v>CRANK CASE   TIGHTEN DATA|FINAL TORQUE   MANUAL TIGHTEN|6</v>
      </c>
      <c r="G632" s="173" t="s">
        <v>213</v>
      </c>
      <c r="H632" s="172" t="s">
        <v>152</v>
      </c>
      <c r="I632" s="106" t="s">
        <v>55</v>
      </c>
      <c r="J632" s="107" t="s">
        <v>98</v>
      </c>
      <c r="K632" s="108" t="s">
        <v>144</v>
      </c>
      <c r="L632" s="108" t="s">
        <v>140</v>
      </c>
      <c r="M632" s="116" t="s">
        <v>142</v>
      </c>
      <c r="N632" s="222" t="s">
        <v>1807</v>
      </c>
      <c r="P632" s="20"/>
      <c r="Q632" s="22"/>
      <c r="R632" s="21"/>
      <c r="S632" s="21"/>
      <c r="T632" s="21"/>
      <c r="U632" s="21"/>
      <c r="V632" s="21"/>
      <c r="W632" s="21"/>
      <c r="X632" s="21"/>
    </row>
    <row r="633" spans="1:32" ht="21.75" thickBot="1">
      <c r="A633" s="94">
        <f t="shared" si="46"/>
        <v>627</v>
      </c>
      <c r="B633" s="86" t="s">
        <v>6</v>
      </c>
      <c r="C633" s="14">
        <f t="shared" si="47"/>
        <v>626</v>
      </c>
      <c r="D633" s="14">
        <f t="shared" si="48"/>
        <v>1252</v>
      </c>
      <c r="E633" s="14">
        <f t="shared" si="49"/>
        <v>1253</v>
      </c>
      <c r="F633" s="123" t="str">
        <f t="shared" si="45"/>
        <v>CRANK CASE   TIGHTEN DATA|FINAL TORQUE   MANUAL TIGHTEN|7</v>
      </c>
      <c r="G633" s="173" t="s">
        <v>213</v>
      </c>
      <c r="H633" s="172" t="s">
        <v>152</v>
      </c>
      <c r="I633" s="106" t="s">
        <v>55</v>
      </c>
      <c r="J633" s="107" t="s">
        <v>98</v>
      </c>
      <c r="K633" s="108" t="s">
        <v>145</v>
      </c>
      <c r="L633" s="108" t="s">
        <v>140</v>
      </c>
      <c r="M633" s="116" t="s">
        <v>142</v>
      </c>
      <c r="N633" s="222" t="s">
        <v>1807</v>
      </c>
      <c r="P633" s="20"/>
      <c r="Q633" s="22"/>
      <c r="R633" s="21"/>
      <c r="S633" s="21"/>
      <c r="T633" s="21"/>
      <c r="U633" s="21"/>
      <c r="V633" s="21"/>
      <c r="W633" s="21"/>
      <c r="X633" s="21"/>
    </row>
    <row r="634" spans="1:32" ht="21.75" thickBot="1">
      <c r="A634" s="94">
        <f t="shared" si="46"/>
        <v>628</v>
      </c>
      <c r="B634" s="86" t="s">
        <v>6</v>
      </c>
      <c r="C634" s="14">
        <f t="shared" si="47"/>
        <v>627</v>
      </c>
      <c r="D634" s="14">
        <f t="shared" si="48"/>
        <v>1254</v>
      </c>
      <c r="E634" s="14">
        <f t="shared" si="49"/>
        <v>1255</v>
      </c>
      <c r="F634" s="123" t="str">
        <f t="shared" si="45"/>
        <v>CRANK CASE   TIGHTEN DATA|FINAL TORQUE   MANUAL TIGHTEN|8</v>
      </c>
      <c r="G634" s="173" t="s">
        <v>213</v>
      </c>
      <c r="H634" s="172" t="s">
        <v>152</v>
      </c>
      <c r="I634" s="106" t="s">
        <v>55</v>
      </c>
      <c r="J634" s="107" t="s">
        <v>98</v>
      </c>
      <c r="K634" s="108" t="s">
        <v>146</v>
      </c>
      <c r="L634" s="108" t="s">
        <v>140</v>
      </c>
      <c r="M634" s="116" t="s">
        <v>142</v>
      </c>
      <c r="N634" s="222" t="s">
        <v>1807</v>
      </c>
      <c r="P634" s="20"/>
      <c r="Q634" s="22"/>
      <c r="R634" s="21"/>
      <c r="S634" s="21"/>
      <c r="T634" s="21"/>
      <c r="U634" s="21"/>
      <c r="V634" s="21"/>
      <c r="W634" s="21"/>
      <c r="X634" s="21"/>
    </row>
    <row r="635" spans="1:32" ht="21.75" thickBot="1">
      <c r="A635" s="94">
        <f t="shared" si="46"/>
        <v>629</v>
      </c>
      <c r="B635" s="86" t="s">
        <v>6</v>
      </c>
      <c r="C635" s="14">
        <f t="shared" si="47"/>
        <v>628</v>
      </c>
      <c r="D635" s="14">
        <f t="shared" si="48"/>
        <v>1256</v>
      </c>
      <c r="E635" s="14">
        <f t="shared" si="49"/>
        <v>1257</v>
      </c>
      <c r="F635" s="123" t="str">
        <f t="shared" si="45"/>
        <v>CRANK CASE   TIGHTEN DATA|FINAL TORQUE   MANUAL TIGHTEN|9</v>
      </c>
      <c r="G635" s="173" t="s">
        <v>213</v>
      </c>
      <c r="H635" s="172" t="s">
        <v>152</v>
      </c>
      <c r="I635" s="106" t="s">
        <v>55</v>
      </c>
      <c r="J635" s="107" t="s">
        <v>98</v>
      </c>
      <c r="K635" s="108" t="s">
        <v>147</v>
      </c>
      <c r="L635" s="108" t="s">
        <v>140</v>
      </c>
      <c r="M635" s="116" t="s">
        <v>142</v>
      </c>
      <c r="N635" s="222" t="s">
        <v>1807</v>
      </c>
      <c r="P635" s="20"/>
      <c r="Q635" s="22"/>
      <c r="R635" s="21"/>
      <c r="S635" s="21"/>
      <c r="T635" s="21"/>
      <c r="U635" s="21"/>
      <c r="V635" s="21"/>
      <c r="W635" s="21"/>
      <c r="X635" s="21"/>
    </row>
    <row r="636" spans="1:32" ht="21.75" thickBot="1">
      <c r="A636" s="94">
        <f t="shared" si="46"/>
        <v>630</v>
      </c>
      <c r="B636" s="86" t="s">
        <v>6</v>
      </c>
      <c r="C636" s="14">
        <f t="shared" si="47"/>
        <v>629</v>
      </c>
      <c r="D636" s="14">
        <f t="shared" si="48"/>
        <v>1258</v>
      </c>
      <c r="E636" s="14">
        <f t="shared" si="49"/>
        <v>1259</v>
      </c>
      <c r="F636" s="123" t="str">
        <f t="shared" si="45"/>
        <v>CRANK CASE   TIGHTEN DATA|FINAL TORQUE   MANUAL TIGHTEN|10</v>
      </c>
      <c r="G636" s="173" t="s">
        <v>213</v>
      </c>
      <c r="H636" s="172" t="s">
        <v>152</v>
      </c>
      <c r="I636" s="106" t="s">
        <v>55</v>
      </c>
      <c r="J636" s="107" t="s">
        <v>98</v>
      </c>
      <c r="K636" s="108" t="s">
        <v>72</v>
      </c>
      <c r="L636" s="108" t="s">
        <v>140</v>
      </c>
      <c r="M636" s="116" t="s">
        <v>142</v>
      </c>
      <c r="N636" s="222" t="s">
        <v>1807</v>
      </c>
      <c r="P636" s="20"/>
      <c r="Q636" s="22"/>
      <c r="R636" s="21"/>
      <c r="S636" s="21"/>
      <c r="T636" s="21"/>
      <c r="U636" s="21"/>
      <c r="V636" s="21"/>
      <c r="W636" s="21"/>
      <c r="X636" s="21"/>
    </row>
    <row r="637" spans="1:32" ht="21.75" thickBot="1">
      <c r="A637" s="94">
        <f t="shared" si="46"/>
        <v>631</v>
      </c>
      <c r="B637" s="86" t="s">
        <v>6</v>
      </c>
      <c r="C637" s="14">
        <f t="shared" si="47"/>
        <v>630</v>
      </c>
      <c r="D637" s="14">
        <f t="shared" si="48"/>
        <v>1260</v>
      </c>
      <c r="E637" s="14">
        <f t="shared" si="49"/>
        <v>1261</v>
      </c>
      <c r="F637" s="123" t="str">
        <f t="shared" si="45"/>
        <v>CRANK CASE   TIGHTEN DATA|FINAL TORQUE   MANUAL TIGHTEN|11</v>
      </c>
      <c r="G637" s="173" t="s">
        <v>213</v>
      </c>
      <c r="H637" s="172" t="s">
        <v>152</v>
      </c>
      <c r="I637" s="106" t="s">
        <v>55</v>
      </c>
      <c r="J637" s="107" t="s">
        <v>98</v>
      </c>
      <c r="K637" s="108" t="s">
        <v>61</v>
      </c>
      <c r="L637" s="108" t="s">
        <v>140</v>
      </c>
      <c r="M637" s="116" t="s">
        <v>142</v>
      </c>
      <c r="N637" s="222" t="s">
        <v>1807</v>
      </c>
      <c r="P637" s="20"/>
      <c r="Q637" s="22"/>
      <c r="R637" s="21"/>
      <c r="S637" s="21"/>
      <c r="T637" s="21"/>
      <c r="U637" s="21"/>
      <c r="V637" s="21"/>
      <c r="W637" s="21"/>
      <c r="X637" s="21"/>
    </row>
    <row r="638" spans="1:32" ht="21.75" thickBot="1">
      <c r="A638" s="94">
        <f t="shared" si="46"/>
        <v>632</v>
      </c>
      <c r="B638" s="86" t="s">
        <v>6</v>
      </c>
      <c r="C638" s="14">
        <f t="shared" si="47"/>
        <v>631</v>
      </c>
      <c r="D638" s="14">
        <f t="shared" si="48"/>
        <v>1262</v>
      </c>
      <c r="E638" s="14">
        <f t="shared" si="49"/>
        <v>1263</v>
      </c>
      <c r="F638" s="123" t="str">
        <f t="shared" si="45"/>
        <v>CRANK CASE   TIGHTEN DATA|FINAL TORQUE   MANUAL TIGHTEN|12</v>
      </c>
      <c r="G638" s="173" t="s">
        <v>213</v>
      </c>
      <c r="H638" s="172" t="s">
        <v>152</v>
      </c>
      <c r="I638" s="106" t="s">
        <v>55</v>
      </c>
      <c r="J638" s="107" t="s">
        <v>98</v>
      </c>
      <c r="K638" s="108" t="s">
        <v>219</v>
      </c>
      <c r="L638" s="108" t="s">
        <v>140</v>
      </c>
      <c r="M638" s="116" t="s">
        <v>142</v>
      </c>
      <c r="N638" s="222" t="s">
        <v>1807</v>
      </c>
      <c r="P638" s="20"/>
      <c r="Q638" s="22"/>
      <c r="R638" s="21"/>
      <c r="S638" s="21"/>
      <c r="T638" s="21"/>
      <c r="U638" s="21"/>
      <c r="V638" s="21"/>
      <c r="W638" s="21"/>
      <c r="X638" s="21"/>
    </row>
    <row r="639" spans="1:32" ht="15" customHeight="1" thickBot="1">
      <c r="A639" s="94">
        <f t="shared" si="46"/>
        <v>633</v>
      </c>
      <c r="B639" s="86" t="s">
        <v>6</v>
      </c>
      <c r="C639" s="14">
        <f t="shared" si="47"/>
        <v>632</v>
      </c>
      <c r="D639" s="14">
        <f t="shared" si="48"/>
        <v>1264</v>
      </c>
      <c r="E639" s="14">
        <f t="shared" si="49"/>
        <v>1265</v>
      </c>
      <c r="F639" s="123" t="str">
        <f t="shared" si="45"/>
        <v>FLY WHEEL TIGHTEN DATA|TOTAL JUDGE|TOTAL JUDGE</v>
      </c>
      <c r="G639" s="173" t="s">
        <v>220</v>
      </c>
      <c r="H639" s="118" t="s">
        <v>123</v>
      </c>
      <c r="I639" s="106" t="s">
        <v>8</v>
      </c>
      <c r="J639" s="107" t="s">
        <v>135</v>
      </c>
      <c r="K639" s="108" t="s">
        <v>123</v>
      </c>
      <c r="L639" s="108" t="s">
        <v>105</v>
      </c>
      <c r="M639" s="116" t="s">
        <v>137</v>
      </c>
      <c r="N639" s="29" t="s">
        <v>88</v>
      </c>
      <c r="P639" s="20"/>
      <c r="Q639" s="22"/>
      <c r="R639" s="21"/>
      <c r="S639" s="21"/>
      <c r="T639" s="21"/>
      <c r="U639" s="21"/>
      <c r="V639" s="21"/>
      <c r="W639" s="21"/>
      <c r="X639" s="21"/>
    </row>
    <row r="640" spans="1:32" ht="21.75" thickBot="1">
      <c r="A640" s="94">
        <f t="shared" si="46"/>
        <v>634</v>
      </c>
      <c r="B640" s="86" t="s">
        <v>6</v>
      </c>
      <c r="C640" s="14">
        <f t="shared" si="47"/>
        <v>633</v>
      </c>
      <c r="D640" s="14">
        <f t="shared" si="48"/>
        <v>1266</v>
      </c>
      <c r="E640" s="14">
        <f t="shared" si="49"/>
        <v>1267</v>
      </c>
      <c r="F640" s="123" t="str">
        <f t="shared" si="45"/>
        <v>FLY WHEEL TIGHTEN DATA|ON TIME|YEAR</v>
      </c>
      <c r="G640" s="173" t="s">
        <v>220</v>
      </c>
      <c r="H640" s="172" t="s">
        <v>274</v>
      </c>
      <c r="I640" s="106" t="s">
        <v>68</v>
      </c>
      <c r="J640" s="107" t="s">
        <v>20</v>
      </c>
      <c r="K640" s="106" t="s">
        <v>67</v>
      </c>
      <c r="L640" s="3">
        <v>2015</v>
      </c>
      <c r="M640" s="27"/>
      <c r="N640" s="222" t="s">
        <v>1807</v>
      </c>
      <c r="P640" s="20"/>
      <c r="Q640" s="21"/>
      <c r="R640" s="21"/>
      <c r="S640" s="21"/>
      <c r="T640" s="23"/>
      <c r="U640" s="24"/>
      <c r="V640" s="24"/>
      <c r="W640" s="24"/>
      <c r="X640" s="24"/>
      <c r="Y640" s="24"/>
      <c r="Z640" s="24"/>
      <c r="AA640" s="24"/>
      <c r="AB640" s="24"/>
      <c r="AC640" s="21"/>
      <c r="AD640" s="21"/>
      <c r="AE640" s="21"/>
      <c r="AF640" s="21"/>
    </row>
    <row r="641" spans="1:32" ht="21.75" thickBot="1">
      <c r="A641" s="94">
        <f t="shared" si="46"/>
        <v>635</v>
      </c>
      <c r="B641" s="86" t="s">
        <v>6</v>
      </c>
      <c r="C641" s="14">
        <f t="shared" si="47"/>
        <v>634</v>
      </c>
      <c r="D641" s="14">
        <f t="shared" si="48"/>
        <v>1268</v>
      </c>
      <c r="E641" s="14">
        <f t="shared" si="49"/>
        <v>1269</v>
      </c>
      <c r="F641" s="123" t="str">
        <f t="shared" si="45"/>
        <v>FLY WHEEL TIGHTEN DATA|ON TIME|MM/DD</v>
      </c>
      <c r="G641" s="173" t="s">
        <v>220</v>
      </c>
      <c r="H641" s="172" t="s">
        <v>274</v>
      </c>
      <c r="I641" s="106" t="s">
        <v>68</v>
      </c>
      <c r="J641" s="107" t="s">
        <v>20</v>
      </c>
      <c r="K641" s="106" t="s">
        <v>58</v>
      </c>
      <c r="L641" s="3">
        <v>1104</v>
      </c>
      <c r="M641" s="27"/>
      <c r="N641" s="222" t="s">
        <v>1807</v>
      </c>
      <c r="P641" s="20"/>
      <c r="Q641" s="21"/>
      <c r="R641" s="21"/>
      <c r="S641" s="21"/>
      <c r="T641" s="23"/>
      <c r="U641" s="24"/>
      <c r="V641" s="24"/>
      <c r="W641" s="24"/>
      <c r="X641" s="24"/>
      <c r="Y641" s="24"/>
      <c r="Z641" s="24"/>
      <c r="AA641" s="24"/>
      <c r="AB641" s="24"/>
      <c r="AC641" s="21"/>
      <c r="AD641" s="21"/>
      <c r="AE641" s="21"/>
      <c r="AF641" s="21"/>
    </row>
    <row r="642" spans="1:32" ht="21.75" thickBot="1">
      <c r="A642" s="94">
        <f t="shared" si="46"/>
        <v>636</v>
      </c>
      <c r="B642" s="86" t="s">
        <v>6</v>
      </c>
      <c r="C642" s="14">
        <f t="shared" si="47"/>
        <v>635</v>
      </c>
      <c r="D642" s="14">
        <f t="shared" si="48"/>
        <v>1270</v>
      </c>
      <c r="E642" s="14">
        <f t="shared" si="49"/>
        <v>1271</v>
      </c>
      <c r="F642" s="123" t="str">
        <f t="shared" si="45"/>
        <v>FLY WHEEL TIGHTEN DATA|ON TIME|Hr/Min</v>
      </c>
      <c r="G642" s="173" t="s">
        <v>220</v>
      </c>
      <c r="H642" s="172" t="s">
        <v>274</v>
      </c>
      <c r="I642" s="106" t="s">
        <v>68</v>
      </c>
      <c r="J642" s="107" t="s">
        <v>20</v>
      </c>
      <c r="K642" s="106" t="s">
        <v>66</v>
      </c>
      <c r="L642" s="3">
        <v>1450</v>
      </c>
      <c r="M642" s="27"/>
      <c r="N642" s="222" t="s">
        <v>1807</v>
      </c>
      <c r="P642" s="20"/>
      <c r="Q642" s="30"/>
      <c r="R642" s="21"/>
      <c r="S642" s="21"/>
      <c r="T642" s="21"/>
      <c r="U642" s="23"/>
      <c r="V642" s="23"/>
      <c r="W642" s="24"/>
      <c r="X642" s="24"/>
      <c r="Y642" s="24"/>
      <c r="Z642" s="24"/>
      <c r="AA642" s="24"/>
      <c r="AB642" s="24"/>
      <c r="AC642" s="21"/>
      <c r="AD642" s="21"/>
      <c r="AE642" s="21"/>
      <c r="AF642" s="21"/>
    </row>
    <row r="643" spans="1:32" ht="21.75" thickBot="1">
      <c r="A643" s="94">
        <f t="shared" si="46"/>
        <v>637</v>
      </c>
      <c r="B643" s="86" t="s">
        <v>6</v>
      </c>
      <c r="C643" s="14">
        <f t="shared" si="47"/>
        <v>636</v>
      </c>
      <c r="D643" s="14">
        <f t="shared" si="48"/>
        <v>1272</v>
      </c>
      <c r="E643" s="14">
        <f t="shared" si="49"/>
        <v>1273</v>
      </c>
      <c r="F643" s="123" t="str">
        <f t="shared" si="45"/>
        <v>FLY WHEEL TIGHTEN DATA|ON TIME|Sec</v>
      </c>
      <c r="G643" s="173" t="s">
        <v>220</v>
      </c>
      <c r="H643" s="172" t="s">
        <v>274</v>
      </c>
      <c r="I643" s="106" t="s">
        <v>68</v>
      </c>
      <c r="J643" s="107" t="s">
        <v>20</v>
      </c>
      <c r="K643" s="106" t="s">
        <v>57</v>
      </c>
      <c r="L643" s="31" t="s">
        <v>65</v>
      </c>
      <c r="M643" s="27"/>
      <c r="N643" s="222" t="s">
        <v>1807</v>
      </c>
      <c r="P643" s="20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5" customHeight="1" thickBot="1">
      <c r="A644" s="94">
        <f t="shared" si="46"/>
        <v>638</v>
      </c>
      <c r="B644" s="86" t="s">
        <v>6</v>
      </c>
      <c r="C644" s="14">
        <f t="shared" si="47"/>
        <v>637</v>
      </c>
      <c r="D644" s="14">
        <f t="shared" si="48"/>
        <v>1274</v>
      </c>
      <c r="E644" s="14">
        <f t="shared" si="49"/>
        <v>1275</v>
      </c>
      <c r="F644" s="123" t="str">
        <f t="shared" si="45"/>
        <v>FLY WHEEL TIGHTEN DATA|SPINDLE JUDGE (NORMAL CYCLE)|1(1P NR1)</v>
      </c>
      <c r="G644" s="173" t="s">
        <v>220</v>
      </c>
      <c r="H644" s="172" t="s">
        <v>148</v>
      </c>
      <c r="I644" s="106" t="s">
        <v>8</v>
      </c>
      <c r="J644" s="107" t="s">
        <v>98</v>
      </c>
      <c r="K644" s="108" t="s">
        <v>221</v>
      </c>
      <c r="L644" s="108" t="s">
        <v>105</v>
      </c>
      <c r="M644" s="116" t="s">
        <v>136</v>
      </c>
      <c r="N644" s="29" t="s">
        <v>88</v>
      </c>
      <c r="P644" s="20"/>
      <c r="Q644" s="22"/>
      <c r="R644" s="21"/>
      <c r="S644" s="21"/>
      <c r="T644" s="21"/>
      <c r="U644" s="21"/>
      <c r="V644" s="21"/>
      <c r="W644" s="21"/>
      <c r="X644" s="21"/>
    </row>
    <row r="645" spans="1:32" ht="21.75" thickBot="1">
      <c r="A645" s="94">
        <f t="shared" si="46"/>
        <v>639</v>
      </c>
      <c r="B645" s="86" t="s">
        <v>6</v>
      </c>
      <c r="C645" s="14">
        <f t="shared" si="47"/>
        <v>638</v>
      </c>
      <c r="D645" s="14">
        <f t="shared" si="48"/>
        <v>1276</v>
      </c>
      <c r="E645" s="14">
        <f t="shared" si="49"/>
        <v>1277</v>
      </c>
      <c r="F645" s="123" t="str">
        <f t="shared" si="45"/>
        <v>FLY WHEEL TIGHTEN DATA|SPINDLE JUDGE (NORMAL CYCLE)|2(1P NR2)</v>
      </c>
      <c r="G645" s="173" t="s">
        <v>220</v>
      </c>
      <c r="H645" s="172" t="s">
        <v>148</v>
      </c>
      <c r="I645" s="106" t="s">
        <v>8</v>
      </c>
      <c r="J645" s="107" t="s">
        <v>98</v>
      </c>
      <c r="K645" s="108" t="s">
        <v>222</v>
      </c>
      <c r="L645" s="108" t="s">
        <v>105</v>
      </c>
      <c r="M645" s="116" t="s">
        <v>136</v>
      </c>
      <c r="N645" s="29" t="s">
        <v>88</v>
      </c>
      <c r="P645" s="20"/>
      <c r="Q645" s="22"/>
      <c r="R645" s="21"/>
      <c r="S645" s="21"/>
      <c r="T645" s="21"/>
      <c r="U645" s="21"/>
      <c r="V645" s="21"/>
      <c r="W645" s="21"/>
      <c r="X645" s="21"/>
    </row>
    <row r="646" spans="1:32" ht="21.75" thickBot="1">
      <c r="A646" s="94">
        <f t="shared" si="46"/>
        <v>640</v>
      </c>
      <c r="B646" s="86" t="s">
        <v>6</v>
      </c>
      <c r="C646" s="14">
        <f t="shared" si="47"/>
        <v>639</v>
      </c>
      <c r="D646" s="14">
        <f t="shared" si="48"/>
        <v>1278</v>
      </c>
      <c r="E646" s="14">
        <f t="shared" si="49"/>
        <v>1279</v>
      </c>
      <c r="F646" s="123" t="str">
        <f t="shared" si="45"/>
        <v>FLY WHEEL TIGHTEN DATA|SPINDLE JUDGE (NORMAL CYCLE)|3(1P NR3)</v>
      </c>
      <c r="G646" s="173" t="s">
        <v>220</v>
      </c>
      <c r="H646" s="172" t="s">
        <v>148</v>
      </c>
      <c r="I646" s="106" t="s">
        <v>8</v>
      </c>
      <c r="J646" s="107" t="s">
        <v>98</v>
      </c>
      <c r="K646" s="108" t="s">
        <v>223</v>
      </c>
      <c r="L646" s="108" t="s">
        <v>105</v>
      </c>
      <c r="M646" s="116" t="s">
        <v>136</v>
      </c>
      <c r="N646" s="29" t="s">
        <v>88</v>
      </c>
      <c r="P646" s="20"/>
      <c r="Q646" s="22"/>
      <c r="R646" s="21"/>
      <c r="S646" s="21"/>
      <c r="T646" s="21"/>
      <c r="U646" s="21"/>
      <c r="V646" s="21"/>
      <c r="W646" s="21"/>
      <c r="X646" s="21"/>
    </row>
    <row r="647" spans="1:32" ht="21.75" thickBot="1">
      <c r="A647" s="94">
        <f t="shared" si="46"/>
        <v>641</v>
      </c>
      <c r="B647" s="86" t="s">
        <v>6</v>
      </c>
      <c r="C647" s="14">
        <f t="shared" si="47"/>
        <v>640</v>
      </c>
      <c r="D647" s="14">
        <f t="shared" si="48"/>
        <v>1280</v>
      </c>
      <c r="E647" s="14">
        <f t="shared" si="49"/>
        <v>1281</v>
      </c>
      <c r="F647" s="123" t="str">
        <f t="shared" si="45"/>
        <v>FLY WHEEL TIGHTEN DATA|SPINDLE JUDGE (NORMAL CYCLE)|4(1P NR4)</v>
      </c>
      <c r="G647" s="173" t="s">
        <v>220</v>
      </c>
      <c r="H647" s="172" t="s">
        <v>148</v>
      </c>
      <c r="I647" s="106" t="s">
        <v>8</v>
      </c>
      <c r="J647" s="107" t="s">
        <v>98</v>
      </c>
      <c r="K647" s="108" t="s">
        <v>224</v>
      </c>
      <c r="L647" s="108" t="s">
        <v>105</v>
      </c>
      <c r="M647" s="116" t="s">
        <v>136</v>
      </c>
      <c r="N647" s="29" t="s">
        <v>88</v>
      </c>
      <c r="P647" s="20"/>
      <c r="Q647" s="22"/>
      <c r="R647" s="21"/>
      <c r="S647" s="21"/>
      <c r="T647" s="21"/>
      <c r="U647" s="21"/>
      <c r="V647" s="21"/>
      <c r="W647" s="21"/>
      <c r="X647" s="21"/>
    </row>
    <row r="648" spans="1:32" ht="21.75" thickBot="1">
      <c r="A648" s="94">
        <f t="shared" si="46"/>
        <v>642</v>
      </c>
      <c r="B648" s="86" t="s">
        <v>6</v>
      </c>
      <c r="C648" s="14">
        <f t="shared" si="47"/>
        <v>641</v>
      </c>
      <c r="D648" s="14">
        <f t="shared" si="48"/>
        <v>1282</v>
      </c>
      <c r="E648" s="14">
        <f t="shared" si="49"/>
        <v>1283</v>
      </c>
      <c r="F648" s="123" t="str">
        <f t="shared" ref="F648:F711" si="50">CONCATENATE(G648,"|",H648,"|",K648)</f>
        <v>FLY WHEEL TIGHTEN DATA|SPINDLE JUDGE (NORMAL CYCLE)|5(2P NR1)</v>
      </c>
      <c r="G648" s="173" t="s">
        <v>220</v>
      </c>
      <c r="H648" s="172" t="s">
        <v>148</v>
      </c>
      <c r="I648" s="106" t="s">
        <v>8</v>
      </c>
      <c r="J648" s="107" t="s">
        <v>98</v>
      </c>
      <c r="K648" s="108" t="s">
        <v>225</v>
      </c>
      <c r="L648" s="108" t="s">
        <v>105</v>
      </c>
      <c r="M648" s="116" t="s">
        <v>136</v>
      </c>
      <c r="N648" s="29" t="s">
        <v>88</v>
      </c>
      <c r="P648" s="20"/>
      <c r="Q648" s="22"/>
      <c r="R648" s="21"/>
      <c r="S648" s="21"/>
      <c r="T648" s="21"/>
      <c r="U648" s="21"/>
      <c r="V648" s="21"/>
      <c r="W648" s="21"/>
      <c r="X648" s="21"/>
    </row>
    <row r="649" spans="1:32" ht="21.75" thickBot="1">
      <c r="A649" s="94">
        <f t="shared" ref="A649:A712" si="51">A648+1</f>
        <v>643</v>
      </c>
      <c r="B649" s="86" t="s">
        <v>6</v>
      </c>
      <c r="C649" s="14">
        <f t="shared" ref="C649:C712" si="52">C648+1</f>
        <v>642</v>
      </c>
      <c r="D649" s="14">
        <f t="shared" ref="D649:D712" si="53">D648+2</f>
        <v>1284</v>
      </c>
      <c r="E649" s="14">
        <f t="shared" ref="E649:E712" si="54">E648+2</f>
        <v>1285</v>
      </c>
      <c r="F649" s="123" t="str">
        <f t="shared" si="50"/>
        <v>FLY WHEEL TIGHTEN DATA|SPINDLE JUDGE (NORMAL CYCLE)|6(2P NR2)</v>
      </c>
      <c r="G649" s="173" t="s">
        <v>220</v>
      </c>
      <c r="H649" s="172" t="s">
        <v>148</v>
      </c>
      <c r="I649" s="106" t="s">
        <v>8</v>
      </c>
      <c r="J649" s="107" t="s">
        <v>98</v>
      </c>
      <c r="K649" s="108" t="s">
        <v>226</v>
      </c>
      <c r="L649" s="108" t="s">
        <v>105</v>
      </c>
      <c r="M649" s="116" t="s">
        <v>136</v>
      </c>
      <c r="N649" s="29" t="s">
        <v>88</v>
      </c>
      <c r="P649" s="20"/>
      <c r="Q649" s="22"/>
      <c r="R649" s="21"/>
      <c r="S649" s="21"/>
      <c r="T649" s="21"/>
      <c r="U649" s="21"/>
      <c r="V649" s="21"/>
      <c r="W649" s="21"/>
      <c r="X649" s="21"/>
    </row>
    <row r="650" spans="1:32" ht="21.75" thickBot="1">
      <c r="A650" s="94">
        <f t="shared" si="51"/>
        <v>644</v>
      </c>
      <c r="B650" s="86" t="s">
        <v>6</v>
      </c>
      <c r="C650" s="14">
        <f t="shared" si="52"/>
        <v>643</v>
      </c>
      <c r="D650" s="14">
        <f t="shared" si="53"/>
        <v>1286</v>
      </c>
      <c r="E650" s="14">
        <f t="shared" si="54"/>
        <v>1287</v>
      </c>
      <c r="F650" s="123" t="str">
        <f t="shared" si="50"/>
        <v>FLY WHEEL TIGHTEN DATA|SPINDLE JUDGE (NORMAL CYCLE)|7(2P NR3)</v>
      </c>
      <c r="G650" s="173" t="s">
        <v>220</v>
      </c>
      <c r="H650" s="172" t="s">
        <v>148</v>
      </c>
      <c r="I650" s="106" t="s">
        <v>8</v>
      </c>
      <c r="J650" s="107" t="s">
        <v>98</v>
      </c>
      <c r="K650" s="108" t="s">
        <v>227</v>
      </c>
      <c r="L650" s="108" t="s">
        <v>105</v>
      </c>
      <c r="M650" s="116" t="s">
        <v>136</v>
      </c>
      <c r="N650" s="29" t="s">
        <v>88</v>
      </c>
      <c r="P650" s="20"/>
      <c r="Q650" s="22"/>
      <c r="R650" s="21"/>
      <c r="S650" s="21"/>
      <c r="T650" s="21"/>
      <c r="U650" s="21"/>
      <c r="V650" s="21"/>
      <c r="W650" s="21"/>
      <c r="X650" s="21"/>
    </row>
    <row r="651" spans="1:32" ht="21.75" thickBot="1">
      <c r="A651" s="94">
        <f t="shared" si="51"/>
        <v>645</v>
      </c>
      <c r="B651" s="86" t="s">
        <v>6</v>
      </c>
      <c r="C651" s="14">
        <f t="shared" si="52"/>
        <v>644</v>
      </c>
      <c r="D651" s="14">
        <f t="shared" si="53"/>
        <v>1288</v>
      </c>
      <c r="E651" s="14">
        <f t="shared" si="54"/>
        <v>1289</v>
      </c>
      <c r="F651" s="123" t="str">
        <f t="shared" si="50"/>
        <v>FLY WHEEL TIGHTEN DATA|SPINDLE JUDGE (NORMAL CYCLE)|8(2P NR4)</v>
      </c>
      <c r="G651" s="173" t="s">
        <v>220</v>
      </c>
      <c r="H651" s="172" t="s">
        <v>148</v>
      </c>
      <c r="I651" s="106" t="s">
        <v>8</v>
      </c>
      <c r="J651" s="107" t="s">
        <v>98</v>
      </c>
      <c r="K651" s="108" t="s">
        <v>228</v>
      </c>
      <c r="L651" s="108" t="s">
        <v>105</v>
      </c>
      <c r="M651" s="116" t="s">
        <v>136</v>
      </c>
      <c r="N651" s="29" t="s">
        <v>88</v>
      </c>
      <c r="P651" s="20"/>
      <c r="Q651" s="22"/>
      <c r="R651" s="21"/>
      <c r="S651" s="21"/>
      <c r="T651" s="21"/>
      <c r="U651" s="21"/>
      <c r="V651" s="21"/>
      <c r="W651" s="21"/>
      <c r="X651" s="21"/>
    </row>
    <row r="652" spans="1:32" ht="15" customHeight="1" thickBot="1">
      <c r="A652" s="94">
        <f t="shared" si="51"/>
        <v>646</v>
      </c>
      <c r="B652" s="86" t="s">
        <v>6</v>
      </c>
      <c r="C652" s="14">
        <f t="shared" si="52"/>
        <v>645</v>
      </c>
      <c r="D652" s="14">
        <f t="shared" si="53"/>
        <v>1290</v>
      </c>
      <c r="E652" s="14">
        <f t="shared" si="54"/>
        <v>1291</v>
      </c>
      <c r="F652" s="123" t="str">
        <f t="shared" si="50"/>
        <v>FLY WHEEL TIGHTEN DATA|SNAG TORQUE    (NORMAL CYCLE)|1(1P NR1)</v>
      </c>
      <c r="G652" s="173" t="s">
        <v>220</v>
      </c>
      <c r="H652" s="172" t="s">
        <v>149</v>
      </c>
      <c r="I652" s="106" t="s">
        <v>55</v>
      </c>
      <c r="J652" s="107" t="s">
        <v>98</v>
      </c>
      <c r="K652" s="108" t="s">
        <v>221</v>
      </c>
      <c r="L652" s="108" t="s">
        <v>138</v>
      </c>
      <c r="M652" s="116"/>
      <c r="N652" s="222" t="s">
        <v>1807</v>
      </c>
      <c r="P652" s="20"/>
      <c r="Q652" s="22"/>
      <c r="R652" s="21"/>
      <c r="S652" s="21"/>
      <c r="T652" s="21"/>
      <c r="U652" s="21"/>
      <c r="V652" s="21"/>
      <c r="W652" s="21"/>
      <c r="X652" s="21"/>
    </row>
    <row r="653" spans="1:32" ht="21.75" thickBot="1">
      <c r="A653" s="94">
        <f t="shared" si="51"/>
        <v>647</v>
      </c>
      <c r="B653" s="86" t="s">
        <v>6</v>
      </c>
      <c r="C653" s="14">
        <f t="shared" si="52"/>
        <v>646</v>
      </c>
      <c r="D653" s="14">
        <f t="shared" si="53"/>
        <v>1292</v>
      </c>
      <c r="E653" s="14">
        <f t="shared" si="54"/>
        <v>1293</v>
      </c>
      <c r="F653" s="123" t="str">
        <f t="shared" si="50"/>
        <v>FLY WHEEL TIGHTEN DATA|SNAG TORQUE    (NORMAL CYCLE)|2(1P NR2)</v>
      </c>
      <c r="G653" s="173" t="s">
        <v>220</v>
      </c>
      <c r="H653" s="172" t="s">
        <v>149</v>
      </c>
      <c r="I653" s="106" t="s">
        <v>55</v>
      </c>
      <c r="J653" s="107" t="s">
        <v>98</v>
      </c>
      <c r="K653" s="108" t="s">
        <v>222</v>
      </c>
      <c r="L653" s="108" t="s">
        <v>138</v>
      </c>
      <c r="M653" s="116"/>
      <c r="N653" s="222" t="s">
        <v>1807</v>
      </c>
      <c r="P653" s="20"/>
      <c r="Q653" s="22"/>
      <c r="R653" s="21"/>
      <c r="S653" s="21"/>
      <c r="T653" s="21"/>
      <c r="U653" s="21"/>
      <c r="V653" s="21"/>
      <c r="W653" s="21"/>
      <c r="X653" s="21"/>
    </row>
    <row r="654" spans="1:32" ht="21.75" thickBot="1">
      <c r="A654" s="94">
        <f t="shared" si="51"/>
        <v>648</v>
      </c>
      <c r="B654" s="86" t="s">
        <v>6</v>
      </c>
      <c r="C654" s="14">
        <f t="shared" si="52"/>
        <v>647</v>
      </c>
      <c r="D654" s="14">
        <f t="shared" si="53"/>
        <v>1294</v>
      </c>
      <c r="E654" s="14">
        <f t="shared" si="54"/>
        <v>1295</v>
      </c>
      <c r="F654" s="123" t="str">
        <f t="shared" si="50"/>
        <v>FLY WHEEL TIGHTEN DATA|SNAG TORQUE    (NORMAL CYCLE)|3(1P NR3)</v>
      </c>
      <c r="G654" s="173" t="s">
        <v>220</v>
      </c>
      <c r="H654" s="172" t="s">
        <v>149</v>
      </c>
      <c r="I654" s="106" t="s">
        <v>55</v>
      </c>
      <c r="J654" s="107" t="s">
        <v>98</v>
      </c>
      <c r="K654" s="108" t="s">
        <v>223</v>
      </c>
      <c r="L654" s="108" t="s">
        <v>138</v>
      </c>
      <c r="M654" s="116"/>
      <c r="N654" s="222" t="s">
        <v>1807</v>
      </c>
      <c r="P654" s="20"/>
      <c r="Q654" s="22"/>
      <c r="R654" s="21"/>
      <c r="S654" s="21"/>
      <c r="T654" s="21"/>
      <c r="U654" s="21"/>
      <c r="V654" s="21"/>
      <c r="W654" s="21"/>
      <c r="X654" s="21"/>
    </row>
    <row r="655" spans="1:32" ht="21.75" thickBot="1">
      <c r="A655" s="94">
        <f t="shared" si="51"/>
        <v>649</v>
      </c>
      <c r="B655" s="86" t="s">
        <v>6</v>
      </c>
      <c r="C655" s="14">
        <f t="shared" si="52"/>
        <v>648</v>
      </c>
      <c r="D655" s="14">
        <f t="shared" si="53"/>
        <v>1296</v>
      </c>
      <c r="E655" s="14">
        <f t="shared" si="54"/>
        <v>1297</v>
      </c>
      <c r="F655" s="123" t="str">
        <f t="shared" si="50"/>
        <v>FLY WHEEL TIGHTEN DATA|SNAG TORQUE    (NORMAL CYCLE)|4(1P NR4)</v>
      </c>
      <c r="G655" s="173" t="s">
        <v>220</v>
      </c>
      <c r="H655" s="172" t="s">
        <v>149</v>
      </c>
      <c r="I655" s="106" t="s">
        <v>55</v>
      </c>
      <c r="J655" s="107" t="s">
        <v>98</v>
      </c>
      <c r="K655" s="108" t="s">
        <v>224</v>
      </c>
      <c r="L655" s="108" t="s">
        <v>138</v>
      </c>
      <c r="M655" s="116"/>
      <c r="N655" s="222" t="s">
        <v>1807</v>
      </c>
      <c r="P655" s="20"/>
      <c r="Q655" s="22"/>
      <c r="R655" s="21"/>
      <c r="S655" s="21"/>
      <c r="T655" s="21"/>
      <c r="U655" s="21"/>
      <c r="V655" s="21"/>
      <c r="W655" s="21"/>
      <c r="X655" s="21"/>
    </row>
    <row r="656" spans="1:32" ht="21.75" thickBot="1">
      <c r="A656" s="94">
        <f t="shared" si="51"/>
        <v>650</v>
      </c>
      <c r="B656" s="86" t="s">
        <v>6</v>
      </c>
      <c r="C656" s="14">
        <f t="shared" si="52"/>
        <v>649</v>
      </c>
      <c r="D656" s="14">
        <f t="shared" si="53"/>
        <v>1298</v>
      </c>
      <c r="E656" s="14">
        <f t="shared" si="54"/>
        <v>1299</v>
      </c>
      <c r="F656" s="123" t="str">
        <f t="shared" si="50"/>
        <v>FLY WHEEL TIGHTEN DATA|SNAG TORQUE    (NORMAL CYCLE)|5(2P NR1)</v>
      </c>
      <c r="G656" s="173" t="s">
        <v>220</v>
      </c>
      <c r="H656" s="172" t="s">
        <v>149</v>
      </c>
      <c r="I656" s="106" t="s">
        <v>55</v>
      </c>
      <c r="J656" s="107" t="s">
        <v>98</v>
      </c>
      <c r="K656" s="108" t="s">
        <v>225</v>
      </c>
      <c r="L656" s="108" t="s">
        <v>138</v>
      </c>
      <c r="M656" s="116"/>
      <c r="N656" s="222" t="s">
        <v>1807</v>
      </c>
      <c r="P656" s="20"/>
      <c r="Q656" s="22"/>
      <c r="R656" s="21"/>
      <c r="S656" s="21"/>
      <c r="T656" s="21"/>
      <c r="U656" s="21"/>
      <c r="V656" s="21"/>
      <c r="W656" s="21"/>
      <c r="X656" s="21"/>
    </row>
    <row r="657" spans="1:24" ht="21.75" thickBot="1">
      <c r="A657" s="94">
        <f t="shared" si="51"/>
        <v>651</v>
      </c>
      <c r="B657" s="86" t="s">
        <v>6</v>
      </c>
      <c r="C657" s="14">
        <f t="shared" si="52"/>
        <v>650</v>
      </c>
      <c r="D657" s="14">
        <f t="shared" si="53"/>
        <v>1300</v>
      </c>
      <c r="E657" s="14">
        <f t="shared" si="54"/>
        <v>1301</v>
      </c>
      <c r="F657" s="123" t="str">
        <f t="shared" si="50"/>
        <v>FLY WHEEL TIGHTEN DATA|SNAG TORQUE    (NORMAL CYCLE)|6(2P NR2)</v>
      </c>
      <c r="G657" s="173" t="s">
        <v>220</v>
      </c>
      <c r="H657" s="172" t="s">
        <v>149</v>
      </c>
      <c r="I657" s="106" t="s">
        <v>55</v>
      </c>
      <c r="J657" s="107" t="s">
        <v>98</v>
      </c>
      <c r="K657" s="108" t="s">
        <v>226</v>
      </c>
      <c r="L657" s="108" t="s">
        <v>138</v>
      </c>
      <c r="M657" s="116"/>
      <c r="N657" s="222" t="s">
        <v>1807</v>
      </c>
      <c r="P657" s="20"/>
      <c r="Q657" s="22"/>
      <c r="R657" s="21"/>
      <c r="S657" s="21"/>
      <c r="T657" s="21"/>
      <c r="U657" s="21"/>
      <c r="V657" s="21"/>
      <c r="W657" s="21"/>
      <c r="X657" s="21"/>
    </row>
    <row r="658" spans="1:24" ht="21.75" thickBot="1">
      <c r="A658" s="94">
        <f t="shared" si="51"/>
        <v>652</v>
      </c>
      <c r="B658" s="86" t="s">
        <v>6</v>
      </c>
      <c r="C658" s="14">
        <f t="shared" si="52"/>
        <v>651</v>
      </c>
      <c r="D658" s="14">
        <f t="shared" si="53"/>
        <v>1302</v>
      </c>
      <c r="E658" s="14">
        <f t="shared" si="54"/>
        <v>1303</v>
      </c>
      <c r="F658" s="123" t="str">
        <f t="shared" si="50"/>
        <v>FLY WHEEL TIGHTEN DATA|SNAG TORQUE    (NORMAL CYCLE)|7(2P NR3)</v>
      </c>
      <c r="G658" s="173" t="s">
        <v>220</v>
      </c>
      <c r="H658" s="172" t="s">
        <v>149</v>
      </c>
      <c r="I658" s="106" t="s">
        <v>55</v>
      </c>
      <c r="J658" s="107" t="s">
        <v>98</v>
      </c>
      <c r="K658" s="108" t="s">
        <v>227</v>
      </c>
      <c r="L658" s="108" t="s">
        <v>138</v>
      </c>
      <c r="M658" s="116"/>
      <c r="N658" s="222" t="s">
        <v>1807</v>
      </c>
      <c r="P658" s="20"/>
      <c r="Q658" s="22"/>
      <c r="R658" s="21"/>
      <c r="S658" s="21"/>
      <c r="T658" s="21"/>
      <c r="U658" s="21"/>
      <c r="V658" s="21"/>
      <c r="W658" s="21"/>
      <c r="X658" s="21"/>
    </row>
    <row r="659" spans="1:24" ht="21.75" thickBot="1">
      <c r="A659" s="94">
        <f t="shared" si="51"/>
        <v>653</v>
      </c>
      <c r="B659" s="86" t="s">
        <v>6</v>
      </c>
      <c r="C659" s="14">
        <f t="shared" si="52"/>
        <v>652</v>
      </c>
      <c r="D659" s="14">
        <f t="shared" si="53"/>
        <v>1304</v>
      </c>
      <c r="E659" s="14">
        <f t="shared" si="54"/>
        <v>1305</v>
      </c>
      <c r="F659" s="123" t="str">
        <f t="shared" si="50"/>
        <v>FLY WHEEL TIGHTEN DATA|SNAG TORQUE    (NORMAL CYCLE)|8(2P NR4)</v>
      </c>
      <c r="G659" s="173" t="s">
        <v>220</v>
      </c>
      <c r="H659" s="172" t="s">
        <v>149</v>
      </c>
      <c r="I659" s="106" t="s">
        <v>55</v>
      </c>
      <c r="J659" s="107" t="s">
        <v>98</v>
      </c>
      <c r="K659" s="108" t="s">
        <v>228</v>
      </c>
      <c r="L659" s="108" t="s">
        <v>138</v>
      </c>
      <c r="M659" s="116"/>
      <c r="N659" s="222" t="s">
        <v>1807</v>
      </c>
      <c r="P659" s="20"/>
      <c r="Q659" s="22"/>
      <c r="R659" s="21"/>
      <c r="S659" s="21"/>
      <c r="T659" s="21"/>
      <c r="U659" s="21"/>
      <c r="V659" s="21"/>
      <c r="W659" s="21"/>
      <c r="X659" s="21"/>
    </row>
    <row r="660" spans="1:24" ht="15" customHeight="1" thickBot="1">
      <c r="A660" s="94">
        <f t="shared" si="51"/>
        <v>654</v>
      </c>
      <c r="B660" s="86" t="s">
        <v>6</v>
      </c>
      <c r="C660" s="14">
        <f t="shared" si="52"/>
        <v>653</v>
      </c>
      <c r="D660" s="14">
        <f t="shared" si="53"/>
        <v>1306</v>
      </c>
      <c r="E660" s="14">
        <f t="shared" si="54"/>
        <v>1307</v>
      </c>
      <c r="F660" s="123" t="str">
        <f t="shared" si="50"/>
        <v>FLY WHEEL TIGHTEN DATA|MONITOR ANGLE (NORMAL CYCLE)|1(1P NR1)</v>
      </c>
      <c r="G660" s="173" t="s">
        <v>220</v>
      </c>
      <c r="H660" s="172" t="s">
        <v>150</v>
      </c>
      <c r="I660" s="106" t="s">
        <v>55</v>
      </c>
      <c r="J660" s="107" t="s">
        <v>98</v>
      </c>
      <c r="K660" s="108" t="s">
        <v>221</v>
      </c>
      <c r="L660" s="108" t="s">
        <v>139</v>
      </c>
      <c r="M660" s="116"/>
      <c r="N660" s="222" t="s">
        <v>1807</v>
      </c>
      <c r="P660" s="20"/>
      <c r="Q660" s="22"/>
      <c r="R660" s="21"/>
      <c r="S660" s="21"/>
      <c r="T660" s="21"/>
      <c r="U660" s="21"/>
      <c r="V660" s="21"/>
      <c r="W660" s="21"/>
      <c r="X660" s="21"/>
    </row>
    <row r="661" spans="1:24" ht="21.75" thickBot="1">
      <c r="A661" s="94">
        <f t="shared" si="51"/>
        <v>655</v>
      </c>
      <c r="B661" s="86" t="s">
        <v>6</v>
      </c>
      <c r="C661" s="14">
        <f t="shared" si="52"/>
        <v>654</v>
      </c>
      <c r="D661" s="14">
        <f t="shared" si="53"/>
        <v>1308</v>
      </c>
      <c r="E661" s="14">
        <f t="shared" si="54"/>
        <v>1309</v>
      </c>
      <c r="F661" s="123" t="str">
        <f t="shared" si="50"/>
        <v>FLY WHEEL TIGHTEN DATA|MONITOR ANGLE (NORMAL CYCLE)|2(1P NR2)</v>
      </c>
      <c r="G661" s="173" t="s">
        <v>220</v>
      </c>
      <c r="H661" s="172" t="s">
        <v>150</v>
      </c>
      <c r="I661" s="106" t="s">
        <v>55</v>
      </c>
      <c r="J661" s="107" t="s">
        <v>98</v>
      </c>
      <c r="K661" s="108" t="s">
        <v>222</v>
      </c>
      <c r="L661" s="108" t="s">
        <v>139</v>
      </c>
      <c r="M661" s="116"/>
      <c r="N661" s="222" t="s">
        <v>1807</v>
      </c>
      <c r="P661" s="20"/>
      <c r="Q661" s="22"/>
      <c r="R661" s="21"/>
      <c r="S661" s="21"/>
      <c r="T661" s="21"/>
      <c r="U661" s="21"/>
      <c r="V661" s="21"/>
      <c r="W661" s="21"/>
      <c r="X661" s="21"/>
    </row>
    <row r="662" spans="1:24" ht="21.75" thickBot="1">
      <c r="A662" s="94">
        <f t="shared" si="51"/>
        <v>656</v>
      </c>
      <c r="B662" s="86" t="s">
        <v>6</v>
      </c>
      <c r="C662" s="14">
        <f t="shared" si="52"/>
        <v>655</v>
      </c>
      <c r="D662" s="14">
        <f t="shared" si="53"/>
        <v>1310</v>
      </c>
      <c r="E662" s="14">
        <f t="shared" si="54"/>
        <v>1311</v>
      </c>
      <c r="F662" s="123" t="str">
        <f t="shared" si="50"/>
        <v>FLY WHEEL TIGHTEN DATA|MONITOR ANGLE (NORMAL CYCLE)|3(1P NR3)</v>
      </c>
      <c r="G662" s="173" t="s">
        <v>220</v>
      </c>
      <c r="H662" s="172" t="s">
        <v>150</v>
      </c>
      <c r="I662" s="106" t="s">
        <v>55</v>
      </c>
      <c r="J662" s="107" t="s">
        <v>98</v>
      </c>
      <c r="K662" s="108" t="s">
        <v>223</v>
      </c>
      <c r="L662" s="108" t="s">
        <v>139</v>
      </c>
      <c r="M662" s="116"/>
      <c r="N662" s="222" t="s">
        <v>1807</v>
      </c>
      <c r="P662" s="20"/>
      <c r="Q662" s="22"/>
      <c r="R662" s="21"/>
      <c r="S662" s="21"/>
      <c r="T662" s="21"/>
      <c r="U662" s="21"/>
      <c r="V662" s="21"/>
      <c r="W662" s="21"/>
      <c r="X662" s="21"/>
    </row>
    <row r="663" spans="1:24" ht="21.75" thickBot="1">
      <c r="A663" s="94">
        <f t="shared" si="51"/>
        <v>657</v>
      </c>
      <c r="B663" s="86" t="s">
        <v>6</v>
      </c>
      <c r="C663" s="14">
        <f t="shared" si="52"/>
        <v>656</v>
      </c>
      <c r="D663" s="14">
        <f t="shared" si="53"/>
        <v>1312</v>
      </c>
      <c r="E663" s="14">
        <f t="shared" si="54"/>
        <v>1313</v>
      </c>
      <c r="F663" s="123" t="str">
        <f t="shared" si="50"/>
        <v>FLY WHEEL TIGHTEN DATA|MONITOR ANGLE (NORMAL CYCLE)|4(1P NR4)</v>
      </c>
      <c r="G663" s="173" t="s">
        <v>220</v>
      </c>
      <c r="H663" s="172" t="s">
        <v>150</v>
      </c>
      <c r="I663" s="106" t="s">
        <v>55</v>
      </c>
      <c r="J663" s="107" t="s">
        <v>98</v>
      </c>
      <c r="K663" s="108" t="s">
        <v>224</v>
      </c>
      <c r="L663" s="108" t="s">
        <v>139</v>
      </c>
      <c r="M663" s="116"/>
      <c r="N663" s="222" t="s">
        <v>1807</v>
      </c>
      <c r="P663" s="20"/>
      <c r="Q663" s="22"/>
      <c r="R663" s="21"/>
      <c r="S663" s="21"/>
      <c r="T663" s="21"/>
      <c r="U663" s="21"/>
      <c r="V663" s="21"/>
      <c r="W663" s="21"/>
      <c r="X663" s="21"/>
    </row>
    <row r="664" spans="1:24" ht="21.75" thickBot="1">
      <c r="A664" s="94">
        <f t="shared" si="51"/>
        <v>658</v>
      </c>
      <c r="B664" s="86" t="s">
        <v>6</v>
      </c>
      <c r="C664" s="14">
        <f t="shared" si="52"/>
        <v>657</v>
      </c>
      <c r="D664" s="14">
        <f t="shared" si="53"/>
        <v>1314</v>
      </c>
      <c r="E664" s="14">
        <f t="shared" si="54"/>
        <v>1315</v>
      </c>
      <c r="F664" s="123" t="str">
        <f t="shared" si="50"/>
        <v>FLY WHEEL TIGHTEN DATA|MONITOR ANGLE (NORMAL CYCLE)|5(2P NR1)</v>
      </c>
      <c r="G664" s="173" t="s">
        <v>220</v>
      </c>
      <c r="H664" s="172" t="s">
        <v>150</v>
      </c>
      <c r="I664" s="106" t="s">
        <v>55</v>
      </c>
      <c r="J664" s="107" t="s">
        <v>98</v>
      </c>
      <c r="K664" s="108" t="s">
        <v>225</v>
      </c>
      <c r="L664" s="108" t="s">
        <v>139</v>
      </c>
      <c r="M664" s="116"/>
      <c r="N664" s="222" t="s">
        <v>1807</v>
      </c>
      <c r="O664" s="37"/>
      <c r="P664" s="20"/>
      <c r="Q664" s="22"/>
      <c r="R664" s="21"/>
      <c r="S664" s="21"/>
      <c r="T664" s="21"/>
      <c r="U664" s="21"/>
      <c r="V664" s="21"/>
      <c r="W664" s="21"/>
      <c r="X664" s="21"/>
    </row>
    <row r="665" spans="1:24" ht="21.75" thickBot="1">
      <c r="A665" s="94">
        <f t="shared" si="51"/>
        <v>659</v>
      </c>
      <c r="B665" s="86" t="s">
        <v>6</v>
      </c>
      <c r="C665" s="14">
        <f t="shared" si="52"/>
        <v>658</v>
      </c>
      <c r="D665" s="14">
        <f t="shared" si="53"/>
        <v>1316</v>
      </c>
      <c r="E665" s="14">
        <f t="shared" si="54"/>
        <v>1317</v>
      </c>
      <c r="F665" s="123" t="str">
        <f t="shared" si="50"/>
        <v>FLY WHEEL TIGHTEN DATA|MONITOR ANGLE (NORMAL CYCLE)|6(2P NR2)</v>
      </c>
      <c r="G665" s="173" t="s">
        <v>220</v>
      </c>
      <c r="H665" s="172" t="s">
        <v>150</v>
      </c>
      <c r="I665" s="106" t="s">
        <v>55</v>
      </c>
      <c r="J665" s="107" t="s">
        <v>98</v>
      </c>
      <c r="K665" s="108" t="s">
        <v>226</v>
      </c>
      <c r="L665" s="108" t="s">
        <v>139</v>
      </c>
      <c r="M665" s="116"/>
      <c r="N665" s="222" t="s">
        <v>1807</v>
      </c>
      <c r="P665" s="20"/>
      <c r="Q665" s="22"/>
      <c r="R665" s="21"/>
      <c r="S665" s="21"/>
      <c r="T665" s="21"/>
      <c r="U665" s="21"/>
      <c r="V665" s="21"/>
      <c r="W665" s="21"/>
      <c r="X665" s="21"/>
    </row>
    <row r="666" spans="1:24" ht="21.75" thickBot="1">
      <c r="A666" s="94">
        <f t="shared" si="51"/>
        <v>660</v>
      </c>
      <c r="B666" s="86" t="s">
        <v>6</v>
      </c>
      <c r="C666" s="14">
        <f t="shared" si="52"/>
        <v>659</v>
      </c>
      <c r="D666" s="14">
        <f t="shared" si="53"/>
        <v>1318</v>
      </c>
      <c r="E666" s="14">
        <f t="shared" si="54"/>
        <v>1319</v>
      </c>
      <c r="F666" s="123" t="str">
        <f t="shared" si="50"/>
        <v>FLY WHEEL TIGHTEN DATA|MONITOR ANGLE (NORMAL CYCLE)|7(2P NR3)</v>
      </c>
      <c r="G666" s="173" t="s">
        <v>220</v>
      </c>
      <c r="H666" s="172" t="s">
        <v>150</v>
      </c>
      <c r="I666" s="106" t="s">
        <v>55</v>
      </c>
      <c r="J666" s="107" t="s">
        <v>98</v>
      </c>
      <c r="K666" s="108" t="s">
        <v>227</v>
      </c>
      <c r="L666" s="108" t="s">
        <v>139</v>
      </c>
      <c r="M666" s="116"/>
      <c r="N666" s="222" t="s">
        <v>1807</v>
      </c>
      <c r="P666" s="20"/>
      <c r="Q666" s="22"/>
      <c r="R666" s="21"/>
      <c r="S666" s="21"/>
      <c r="T666" s="21"/>
      <c r="U666" s="21"/>
      <c r="V666" s="21"/>
      <c r="W666" s="21"/>
      <c r="X666" s="21"/>
    </row>
    <row r="667" spans="1:24" ht="21.75" thickBot="1">
      <c r="A667" s="94">
        <f t="shared" si="51"/>
        <v>661</v>
      </c>
      <c r="B667" s="86" t="s">
        <v>6</v>
      </c>
      <c r="C667" s="14">
        <f t="shared" si="52"/>
        <v>660</v>
      </c>
      <c r="D667" s="14">
        <f t="shared" si="53"/>
        <v>1320</v>
      </c>
      <c r="E667" s="14">
        <f t="shared" si="54"/>
        <v>1321</v>
      </c>
      <c r="F667" s="123" t="str">
        <f t="shared" si="50"/>
        <v>FLY WHEEL TIGHTEN DATA|MONITOR ANGLE (NORMAL CYCLE)|8(2P NR4)</v>
      </c>
      <c r="G667" s="173" t="s">
        <v>220</v>
      </c>
      <c r="H667" s="172" t="s">
        <v>150</v>
      </c>
      <c r="I667" s="106" t="s">
        <v>55</v>
      </c>
      <c r="J667" s="107" t="s">
        <v>98</v>
      </c>
      <c r="K667" s="108" t="s">
        <v>228</v>
      </c>
      <c r="L667" s="108" t="s">
        <v>139</v>
      </c>
      <c r="M667" s="116"/>
      <c r="N667" s="222" t="s">
        <v>1807</v>
      </c>
      <c r="P667" s="20"/>
      <c r="Q667" s="22"/>
      <c r="R667" s="21"/>
      <c r="S667" s="21"/>
      <c r="T667" s="21"/>
      <c r="U667" s="21"/>
      <c r="V667" s="21"/>
      <c r="W667" s="21"/>
      <c r="X667" s="21"/>
    </row>
    <row r="668" spans="1:24" ht="15" customHeight="1" thickBot="1">
      <c r="A668" s="94">
        <f t="shared" si="51"/>
        <v>662</v>
      </c>
      <c r="B668" s="86" t="s">
        <v>6</v>
      </c>
      <c r="C668" s="14">
        <f t="shared" si="52"/>
        <v>661</v>
      </c>
      <c r="D668" s="14">
        <f t="shared" si="53"/>
        <v>1322</v>
      </c>
      <c r="E668" s="14">
        <f t="shared" si="54"/>
        <v>1323</v>
      </c>
      <c r="F668" s="123" t="str">
        <f t="shared" si="50"/>
        <v>FLY WHEEL TIGHTEN DATA|FINAL TORQUE    (NORMAL CYCLE)|1(1P NR1)</v>
      </c>
      <c r="G668" s="173" t="s">
        <v>220</v>
      </c>
      <c r="H668" s="172" t="s">
        <v>151</v>
      </c>
      <c r="I668" s="106" t="s">
        <v>55</v>
      </c>
      <c r="J668" s="107" t="s">
        <v>98</v>
      </c>
      <c r="K668" s="108" t="s">
        <v>221</v>
      </c>
      <c r="L668" s="108" t="s">
        <v>140</v>
      </c>
      <c r="M668" s="116"/>
      <c r="N668" s="222" t="s">
        <v>1807</v>
      </c>
      <c r="P668" s="20"/>
      <c r="Q668" s="22"/>
      <c r="R668" s="21"/>
      <c r="S668" s="21"/>
      <c r="T668" s="21"/>
      <c r="U668" s="21"/>
      <c r="V668" s="21"/>
      <c r="W668" s="21"/>
      <c r="X668" s="21"/>
    </row>
    <row r="669" spans="1:24" ht="21.75" thickBot="1">
      <c r="A669" s="94">
        <f t="shared" si="51"/>
        <v>663</v>
      </c>
      <c r="B669" s="86" t="s">
        <v>6</v>
      </c>
      <c r="C669" s="14">
        <f t="shared" si="52"/>
        <v>662</v>
      </c>
      <c r="D669" s="14">
        <f t="shared" si="53"/>
        <v>1324</v>
      </c>
      <c r="E669" s="14">
        <f t="shared" si="54"/>
        <v>1325</v>
      </c>
      <c r="F669" s="123" t="str">
        <f t="shared" si="50"/>
        <v>FLY WHEEL TIGHTEN DATA|FINAL TORQUE    (NORMAL CYCLE)|2(1P NR2)</v>
      </c>
      <c r="G669" s="173" t="s">
        <v>220</v>
      </c>
      <c r="H669" s="172" t="s">
        <v>151</v>
      </c>
      <c r="I669" s="106" t="s">
        <v>55</v>
      </c>
      <c r="J669" s="107" t="s">
        <v>98</v>
      </c>
      <c r="K669" s="108" t="s">
        <v>222</v>
      </c>
      <c r="L669" s="108" t="s">
        <v>140</v>
      </c>
      <c r="M669" s="116"/>
      <c r="N669" s="222" t="s">
        <v>1807</v>
      </c>
      <c r="P669" s="20"/>
      <c r="Q669" s="22"/>
      <c r="R669" s="21"/>
      <c r="S669" s="21"/>
      <c r="T669" s="21"/>
      <c r="U669" s="21"/>
      <c r="V669" s="21"/>
      <c r="W669" s="21"/>
      <c r="X669" s="21"/>
    </row>
    <row r="670" spans="1:24" ht="21.75" thickBot="1">
      <c r="A670" s="94">
        <f t="shared" si="51"/>
        <v>664</v>
      </c>
      <c r="B670" s="86" t="s">
        <v>6</v>
      </c>
      <c r="C670" s="14">
        <f t="shared" si="52"/>
        <v>663</v>
      </c>
      <c r="D670" s="14">
        <f t="shared" si="53"/>
        <v>1326</v>
      </c>
      <c r="E670" s="14">
        <f t="shared" si="54"/>
        <v>1327</v>
      </c>
      <c r="F670" s="123" t="str">
        <f t="shared" si="50"/>
        <v>FLY WHEEL TIGHTEN DATA|FINAL TORQUE    (NORMAL CYCLE)|3(1P NR3)</v>
      </c>
      <c r="G670" s="173" t="s">
        <v>220</v>
      </c>
      <c r="H670" s="172" t="s">
        <v>151</v>
      </c>
      <c r="I670" s="106" t="s">
        <v>55</v>
      </c>
      <c r="J670" s="107" t="s">
        <v>98</v>
      </c>
      <c r="K670" s="108" t="s">
        <v>223</v>
      </c>
      <c r="L670" s="108" t="s">
        <v>140</v>
      </c>
      <c r="M670" s="116"/>
      <c r="N670" s="222" t="s">
        <v>1807</v>
      </c>
      <c r="P670" s="20"/>
      <c r="Q670" s="22"/>
      <c r="R670" s="21"/>
      <c r="S670" s="21"/>
      <c r="T670" s="21"/>
      <c r="U670" s="21"/>
      <c r="V670" s="21"/>
      <c r="W670" s="21"/>
      <c r="X670" s="21"/>
    </row>
    <row r="671" spans="1:24" ht="21.75" thickBot="1">
      <c r="A671" s="94">
        <f t="shared" si="51"/>
        <v>665</v>
      </c>
      <c r="B671" s="86" t="s">
        <v>6</v>
      </c>
      <c r="C671" s="14">
        <f t="shared" si="52"/>
        <v>664</v>
      </c>
      <c r="D671" s="14">
        <f t="shared" si="53"/>
        <v>1328</v>
      </c>
      <c r="E671" s="14">
        <f t="shared" si="54"/>
        <v>1329</v>
      </c>
      <c r="F671" s="123" t="str">
        <f t="shared" si="50"/>
        <v>FLY WHEEL TIGHTEN DATA|FINAL TORQUE    (NORMAL CYCLE)|4(1P NR4)</v>
      </c>
      <c r="G671" s="173" t="s">
        <v>220</v>
      </c>
      <c r="H671" s="172" t="s">
        <v>151</v>
      </c>
      <c r="I671" s="106" t="s">
        <v>55</v>
      </c>
      <c r="J671" s="107" t="s">
        <v>98</v>
      </c>
      <c r="K671" s="108" t="s">
        <v>224</v>
      </c>
      <c r="L671" s="108" t="s">
        <v>140</v>
      </c>
      <c r="M671" s="116"/>
      <c r="N671" s="222" t="s">
        <v>1807</v>
      </c>
      <c r="P671" s="20"/>
      <c r="Q671" s="22"/>
      <c r="R671" s="21"/>
      <c r="S671" s="21"/>
      <c r="T671" s="21"/>
      <c r="U671" s="21"/>
      <c r="V671" s="21"/>
      <c r="W671" s="21"/>
      <c r="X671" s="21"/>
    </row>
    <row r="672" spans="1:24" ht="21.75" thickBot="1">
      <c r="A672" s="94">
        <f t="shared" si="51"/>
        <v>666</v>
      </c>
      <c r="B672" s="86" t="s">
        <v>6</v>
      </c>
      <c r="C672" s="14">
        <f t="shared" si="52"/>
        <v>665</v>
      </c>
      <c r="D672" s="14">
        <f t="shared" si="53"/>
        <v>1330</v>
      </c>
      <c r="E672" s="14">
        <f t="shared" si="54"/>
        <v>1331</v>
      </c>
      <c r="F672" s="123" t="str">
        <f t="shared" si="50"/>
        <v>FLY WHEEL TIGHTEN DATA|FINAL TORQUE    (NORMAL CYCLE)|5(2P NR1)</v>
      </c>
      <c r="G672" s="173" t="s">
        <v>220</v>
      </c>
      <c r="H672" s="172" t="s">
        <v>151</v>
      </c>
      <c r="I672" s="106" t="s">
        <v>55</v>
      </c>
      <c r="J672" s="107" t="s">
        <v>98</v>
      </c>
      <c r="K672" s="108" t="s">
        <v>225</v>
      </c>
      <c r="L672" s="108" t="s">
        <v>140</v>
      </c>
      <c r="M672" s="116"/>
      <c r="N672" s="222" t="s">
        <v>1807</v>
      </c>
      <c r="P672" s="20"/>
      <c r="Q672" s="22"/>
      <c r="R672" s="21"/>
      <c r="S672" s="21"/>
      <c r="T672" s="21"/>
      <c r="U672" s="21"/>
      <c r="V672" s="21"/>
      <c r="W672" s="21"/>
      <c r="X672" s="21"/>
    </row>
    <row r="673" spans="1:24" ht="21.75" thickBot="1">
      <c r="A673" s="94">
        <f t="shared" si="51"/>
        <v>667</v>
      </c>
      <c r="B673" s="86" t="s">
        <v>6</v>
      </c>
      <c r="C673" s="14">
        <f t="shared" si="52"/>
        <v>666</v>
      </c>
      <c r="D673" s="14">
        <f t="shared" si="53"/>
        <v>1332</v>
      </c>
      <c r="E673" s="14">
        <f t="shared" si="54"/>
        <v>1333</v>
      </c>
      <c r="F673" s="123" t="str">
        <f t="shared" si="50"/>
        <v>FLY WHEEL TIGHTEN DATA|FINAL TORQUE    (NORMAL CYCLE)|6(2P NR2)</v>
      </c>
      <c r="G673" s="173" t="s">
        <v>220</v>
      </c>
      <c r="H673" s="172" t="s">
        <v>151</v>
      </c>
      <c r="I673" s="106" t="s">
        <v>55</v>
      </c>
      <c r="J673" s="107" t="s">
        <v>98</v>
      </c>
      <c r="K673" s="108" t="s">
        <v>226</v>
      </c>
      <c r="L673" s="108" t="s">
        <v>140</v>
      </c>
      <c r="M673" s="116"/>
      <c r="N673" s="222" t="s">
        <v>1807</v>
      </c>
      <c r="P673" s="20"/>
      <c r="Q673" s="22"/>
      <c r="R673" s="21"/>
      <c r="S673" s="21"/>
      <c r="T673" s="21"/>
      <c r="U673" s="21"/>
      <c r="V673" s="21"/>
      <c r="W673" s="21"/>
      <c r="X673" s="21"/>
    </row>
    <row r="674" spans="1:24" ht="21.75" thickBot="1">
      <c r="A674" s="94">
        <f t="shared" si="51"/>
        <v>668</v>
      </c>
      <c r="B674" s="86" t="s">
        <v>6</v>
      </c>
      <c r="C674" s="14">
        <f t="shared" si="52"/>
        <v>667</v>
      </c>
      <c r="D674" s="14">
        <f t="shared" si="53"/>
        <v>1334</v>
      </c>
      <c r="E674" s="14">
        <f t="shared" si="54"/>
        <v>1335</v>
      </c>
      <c r="F674" s="123" t="str">
        <f t="shared" si="50"/>
        <v>FLY WHEEL TIGHTEN DATA|FINAL TORQUE    (NORMAL CYCLE)|7(2P NR3)</v>
      </c>
      <c r="G674" s="173" t="s">
        <v>220</v>
      </c>
      <c r="H674" s="172" t="s">
        <v>151</v>
      </c>
      <c r="I674" s="106" t="s">
        <v>55</v>
      </c>
      <c r="J674" s="107" t="s">
        <v>98</v>
      </c>
      <c r="K674" s="108" t="s">
        <v>227</v>
      </c>
      <c r="L674" s="108" t="s">
        <v>140</v>
      </c>
      <c r="M674" s="116"/>
      <c r="N674" s="222" t="s">
        <v>1807</v>
      </c>
      <c r="P674" s="20"/>
      <c r="Q674" s="22"/>
      <c r="R674" s="21"/>
      <c r="S674" s="21"/>
      <c r="T674" s="21"/>
      <c r="U674" s="21"/>
      <c r="V674" s="21"/>
      <c r="W674" s="21"/>
      <c r="X674" s="21"/>
    </row>
    <row r="675" spans="1:24" ht="21.75" thickBot="1">
      <c r="A675" s="94">
        <f t="shared" si="51"/>
        <v>669</v>
      </c>
      <c r="B675" s="86" t="s">
        <v>6</v>
      </c>
      <c r="C675" s="14">
        <f t="shared" si="52"/>
        <v>668</v>
      </c>
      <c r="D675" s="14">
        <f t="shared" si="53"/>
        <v>1336</v>
      </c>
      <c r="E675" s="14">
        <f t="shared" si="54"/>
        <v>1337</v>
      </c>
      <c r="F675" s="123" t="str">
        <f t="shared" si="50"/>
        <v>FLY WHEEL TIGHTEN DATA|FINAL TORQUE    (NORMAL CYCLE)|8(2P NR4)</v>
      </c>
      <c r="G675" s="173" t="s">
        <v>220</v>
      </c>
      <c r="H675" s="172" t="s">
        <v>151</v>
      </c>
      <c r="I675" s="106" t="s">
        <v>55</v>
      </c>
      <c r="J675" s="107" t="s">
        <v>98</v>
      </c>
      <c r="K675" s="108" t="s">
        <v>228</v>
      </c>
      <c r="L675" s="108" t="s">
        <v>140</v>
      </c>
      <c r="M675" s="116"/>
      <c r="N675" s="222" t="s">
        <v>1807</v>
      </c>
      <c r="P675" s="20"/>
      <c r="Q675" s="22"/>
      <c r="R675" s="21"/>
      <c r="S675" s="21"/>
      <c r="T675" s="21"/>
      <c r="U675" s="21"/>
      <c r="V675" s="21"/>
      <c r="W675" s="21"/>
      <c r="X675" s="21"/>
    </row>
    <row r="676" spans="1:24" ht="21.75" thickBot="1">
      <c r="A676" s="94">
        <f t="shared" si="51"/>
        <v>670</v>
      </c>
      <c r="B676" s="86" t="s">
        <v>6</v>
      </c>
      <c r="C676" s="14">
        <f t="shared" si="52"/>
        <v>669</v>
      </c>
      <c r="D676" s="14">
        <f t="shared" si="53"/>
        <v>1338</v>
      </c>
      <c r="E676" s="14">
        <f t="shared" si="54"/>
        <v>1339</v>
      </c>
      <c r="F676" s="123" t="str">
        <f t="shared" si="50"/>
        <v>FLY WHEEL TIGHTEN DATA|TOTAL JUDGE(NG RE)|TOTAL JUDGE</v>
      </c>
      <c r="G676" s="173" t="s">
        <v>220</v>
      </c>
      <c r="H676" s="118" t="s">
        <v>154</v>
      </c>
      <c r="I676" s="106" t="s">
        <v>8</v>
      </c>
      <c r="J676" s="107" t="s">
        <v>135</v>
      </c>
      <c r="K676" s="108" t="s">
        <v>123</v>
      </c>
      <c r="L676" s="108" t="s">
        <v>105</v>
      </c>
      <c r="M676" s="116" t="s">
        <v>137</v>
      </c>
      <c r="N676" s="29" t="s">
        <v>88</v>
      </c>
      <c r="P676" s="20"/>
      <c r="Q676" s="22"/>
      <c r="R676" s="21"/>
      <c r="S676" s="21"/>
      <c r="T676" s="21"/>
      <c r="U676" s="21"/>
      <c r="V676" s="21"/>
      <c r="W676" s="21"/>
      <c r="X676" s="21"/>
    </row>
    <row r="677" spans="1:24" ht="15" customHeight="1" thickBot="1">
      <c r="A677" s="94">
        <f t="shared" si="51"/>
        <v>671</v>
      </c>
      <c r="B677" s="86" t="s">
        <v>6</v>
      </c>
      <c r="C677" s="14">
        <f t="shared" si="52"/>
        <v>670</v>
      </c>
      <c r="D677" s="14">
        <f t="shared" si="53"/>
        <v>1340</v>
      </c>
      <c r="E677" s="14">
        <f t="shared" si="54"/>
        <v>1341</v>
      </c>
      <c r="F677" s="123" t="str">
        <f t="shared" si="50"/>
        <v>FLY WHEEL TIGHTEN DATA|SPINDLE JUDGE (NG RE TIGHTEN CYCLE)|1(1P NR1)</v>
      </c>
      <c r="G677" s="173" t="s">
        <v>220</v>
      </c>
      <c r="H677" s="172" t="s">
        <v>155</v>
      </c>
      <c r="I677" s="106" t="s">
        <v>8</v>
      </c>
      <c r="J677" s="107" t="s">
        <v>98</v>
      </c>
      <c r="K677" s="108" t="s">
        <v>221</v>
      </c>
      <c r="L677" s="108" t="s">
        <v>105</v>
      </c>
      <c r="M677" s="116" t="s">
        <v>136</v>
      </c>
      <c r="N677" s="29" t="s">
        <v>88</v>
      </c>
      <c r="O677" s="37"/>
      <c r="P677" s="20"/>
      <c r="Q677" s="22"/>
      <c r="R677" s="21"/>
      <c r="S677" s="21"/>
      <c r="T677" s="21"/>
      <c r="U677" s="21"/>
      <c r="V677" s="21"/>
      <c r="W677" s="21"/>
      <c r="X677" s="21"/>
    </row>
    <row r="678" spans="1:24" ht="21.75" thickBot="1">
      <c r="A678" s="94">
        <f t="shared" si="51"/>
        <v>672</v>
      </c>
      <c r="B678" s="86" t="s">
        <v>6</v>
      </c>
      <c r="C678" s="14">
        <f t="shared" si="52"/>
        <v>671</v>
      </c>
      <c r="D678" s="14">
        <f t="shared" si="53"/>
        <v>1342</v>
      </c>
      <c r="E678" s="14">
        <f t="shared" si="54"/>
        <v>1343</v>
      </c>
      <c r="F678" s="123" t="str">
        <f t="shared" si="50"/>
        <v>FLY WHEEL TIGHTEN DATA|SPINDLE JUDGE (NG RE TIGHTEN CYCLE)|2(1P NR2)</v>
      </c>
      <c r="G678" s="173" t="s">
        <v>220</v>
      </c>
      <c r="H678" s="172" t="s">
        <v>155</v>
      </c>
      <c r="I678" s="106" t="s">
        <v>8</v>
      </c>
      <c r="J678" s="107" t="s">
        <v>98</v>
      </c>
      <c r="K678" s="108" t="s">
        <v>222</v>
      </c>
      <c r="L678" s="108" t="s">
        <v>105</v>
      </c>
      <c r="M678" s="116" t="s">
        <v>136</v>
      </c>
      <c r="N678" s="29" t="s">
        <v>88</v>
      </c>
      <c r="O678" s="37"/>
      <c r="P678" s="20"/>
      <c r="Q678" s="22"/>
      <c r="R678" s="21"/>
      <c r="S678" s="21"/>
      <c r="T678" s="21"/>
      <c r="U678" s="21"/>
      <c r="V678" s="21"/>
      <c r="W678" s="21"/>
      <c r="X678" s="21"/>
    </row>
    <row r="679" spans="1:24" ht="21.75" thickBot="1">
      <c r="A679" s="94">
        <f t="shared" si="51"/>
        <v>673</v>
      </c>
      <c r="B679" s="86" t="s">
        <v>6</v>
      </c>
      <c r="C679" s="14">
        <f t="shared" si="52"/>
        <v>672</v>
      </c>
      <c r="D679" s="14">
        <f t="shared" si="53"/>
        <v>1344</v>
      </c>
      <c r="E679" s="14">
        <f t="shared" si="54"/>
        <v>1345</v>
      </c>
      <c r="F679" s="123" t="str">
        <f t="shared" si="50"/>
        <v>FLY WHEEL TIGHTEN DATA|SPINDLE JUDGE (NG RE TIGHTEN CYCLE)|3(1P NR3)</v>
      </c>
      <c r="G679" s="173" t="s">
        <v>220</v>
      </c>
      <c r="H679" s="172" t="s">
        <v>155</v>
      </c>
      <c r="I679" s="106" t="s">
        <v>8</v>
      </c>
      <c r="J679" s="107" t="s">
        <v>98</v>
      </c>
      <c r="K679" s="108" t="s">
        <v>223</v>
      </c>
      <c r="L679" s="108" t="s">
        <v>105</v>
      </c>
      <c r="M679" s="116" t="s">
        <v>136</v>
      </c>
      <c r="N679" s="29" t="s">
        <v>88</v>
      </c>
      <c r="P679" s="20"/>
      <c r="Q679" s="22"/>
      <c r="R679" s="21"/>
      <c r="S679" s="21"/>
      <c r="T679" s="21"/>
      <c r="U679" s="21"/>
      <c r="V679" s="21"/>
      <c r="W679" s="21"/>
      <c r="X679" s="21"/>
    </row>
    <row r="680" spans="1:24" ht="21.75" thickBot="1">
      <c r="A680" s="94">
        <f t="shared" si="51"/>
        <v>674</v>
      </c>
      <c r="B680" s="86" t="s">
        <v>6</v>
      </c>
      <c r="C680" s="14">
        <f t="shared" si="52"/>
        <v>673</v>
      </c>
      <c r="D680" s="14">
        <f t="shared" si="53"/>
        <v>1346</v>
      </c>
      <c r="E680" s="14">
        <f t="shared" si="54"/>
        <v>1347</v>
      </c>
      <c r="F680" s="123" t="str">
        <f t="shared" si="50"/>
        <v>FLY WHEEL TIGHTEN DATA|SPINDLE JUDGE (NG RE TIGHTEN CYCLE)|4(1P NR4)</v>
      </c>
      <c r="G680" s="173" t="s">
        <v>220</v>
      </c>
      <c r="H680" s="172" t="s">
        <v>155</v>
      </c>
      <c r="I680" s="106" t="s">
        <v>8</v>
      </c>
      <c r="J680" s="107" t="s">
        <v>98</v>
      </c>
      <c r="K680" s="108" t="s">
        <v>224</v>
      </c>
      <c r="L680" s="108" t="s">
        <v>105</v>
      </c>
      <c r="M680" s="116" t="s">
        <v>136</v>
      </c>
      <c r="N680" s="29" t="s">
        <v>88</v>
      </c>
      <c r="P680" s="20"/>
      <c r="Q680" s="22"/>
      <c r="R680" s="21"/>
      <c r="S680" s="21"/>
      <c r="T680" s="21"/>
      <c r="U680" s="21"/>
      <c r="V680" s="21"/>
      <c r="W680" s="21"/>
      <c r="X680" s="21"/>
    </row>
    <row r="681" spans="1:24" ht="21.75" thickBot="1">
      <c r="A681" s="94">
        <f t="shared" si="51"/>
        <v>675</v>
      </c>
      <c r="B681" s="86" t="s">
        <v>6</v>
      </c>
      <c r="C681" s="14">
        <f t="shared" si="52"/>
        <v>674</v>
      </c>
      <c r="D681" s="14">
        <f t="shared" si="53"/>
        <v>1348</v>
      </c>
      <c r="E681" s="14">
        <f t="shared" si="54"/>
        <v>1349</v>
      </c>
      <c r="F681" s="123" t="str">
        <f t="shared" si="50"/>
        <v>FLY WHEEL TIGHTEN DATA|SPINDLE JUDGE (NG RE TIGHTEN CYCLE)|5(2P NR1)</v>
      </c>
      <c r="G681" s="173" t="s">
        <v>220</v>
      </c>
      <c r="H681" s="172" t="s">
        <v>155</v>
      </c>
      <c r="I681" s="106" t="s">
        <v>8</v>
      </c>
      <c r="J681" s="107" t="s">
        <v>98</v>
      </c>
      <c r="K681" s="108" t="s">
        <v>225</v>
      </c>
      <c r="L681" s="108" t="s">
        <v>105</v>
      </c>
      <c r="M681" s="116" t="s">
        <v>136</v>
      </c>
      <c r="N681" s="29" t="s">
        <v>88</v>
      </c>
      <c r="P681" s="20"/>
      <c r="Q681" s="22"/>
      <c r="R681" s="21"/>
      <c r="S681" s="21"/>
      <c r="T681" s="21"/>
      <c r="U681" s="21"/>
      <c r="V681" s="21"/>
      <c r="W681" s="21"/>
      <c r="X681" s="21"/>
    </row>
    <row r="682" spans="1:24" ht="21.75" thickBot="1">
      <c r="A682" s="94">
        <f t="shared" si="51"/>
        <v>676</v>
      </c>
      <c r="B682" s="86" t="s">
        <v>6</v>
      </c>
      <c r="C682" s="14">
        <f t="shared" si="52"/>
        <v>675</v>
      </c>
      <c r="D682" s="14">
        <f t="shared" si="53"/>
        <v>1350</v>
      </c>
      <c r="E682" s="14">
        <f t="shared" si="54"/>
        <v>1351</v>
      </c>
      <c r="F682" s="123" t="str">
        <f t="shared" si="50"/>
        <v>FLY WHEEL TIGHTEN DATA|SPINDLE JUDGE (NG RE TIGHTEN CYCLE)|6(2P NR2)</v>
      </c>
      <c r="G682" s="173" t="s">
        <v>220</v>
      </c>
      <c r="H682" s="172" t="s">
        <v>155</v>
      </c>
      <c r="I682" s="106" t="s">
        <v>8</v>
      </c>
      <c r="J682" s="107" t="s">
        <v>98</v>
      </c>
      <c r="K682" s="108" t="s">
        <v>226</v>
      </c>
      <c r="L682" s="108" t="s">
        <v>105</v>
      </c>
      <c r="M682" s="116" t="s">
        <v>136</v>
      </c>
      <c r="N682" s="29" t="s">
        <v>88</v>
      </c>
      <c r="P682" s="20"/>
      <c r="Q682" s="22"/>
      <c r="R682" s="21"/>
      <c r="S682" s="21"/>
      <c r="T682" s="21"/>
      <c r="U682" s="21"/>
      <c r="V682" s="21"/>
      <c r="W682" s="21"/>
      <c r="X682" s="21"/>
    </row>
    <row r="683" spans="1:24" ht="21.75" thickBot="1">
      <c r="A683" s="94">
        <f t="shared" si="51"/>
        <v>677</v>
      </c>
      <c r="B683" s="86" t="s">
        <v>6</v>
      </c>
      <c r="C683" s="14">
        <f t="shared" si="52"/>
        <v>676</v>
      </c>
      <c r="D683" s="14">
        <f t="shared" si="53"/>
        <v>1352</v>
      </c>
      <c r="E683" s="14">
        <f t="shared" si="54"/>
        <v>1353</v>
      </c>
      <c r="F683" s="123" t="str">
        <f t="shared" si="50"/>
        <v>FLY WHEEL TIGHTEN DATA|SPINDLE JUDGE (NG RE TIGHTEN CYCLE)|7(2P NR3)</v>
      </c>
      <c r="G683" s="173" t="s">
        <v>220</v>
      </c>
      <c r="H683" s="172" t="s">
        <v>155</v>
      </c>
      <c r="I683" s="106" t="s">
        <v>8</v>
      </c>
      <c r="J683" s="107" t="s">
        <v>98</v>
      </c>
      <c r="K683" s="108" t="s">
        <v>227</v>
      </c>
      <c r="L683" s="108" t="s">
        <v>105</v>
      </c>
      <c r="M683" s="116" t="s">
        <v>136</v>
      </c>
      <c r="N683" s="29" t="s">
        <v>88</v>
      </c>
      <c r="P683" s="20"/>
      <c r="Q683" s="22"/>
      <c r="R683" s="21"/>
      <c r="S683" s="21"/>
      <c r="T683" s="21"/>
      <c r="U683" s="21"/>
      <c r="V683" s="21"/>
      <c r="W683" s="21"/>
      <c r="X683" s="21"/>
    </row>
    <row r="684" spans="1:24" ht="21.75" thickBot="1">
      <c r="A684" s="94">
        <f t="shared" si="51"/>
        <v>678</v>
      </c>
      <c r="B684" s="86" t="s">
        <v>6</v>
      </c>
      <c r="C684" s="14">
        <f t="shared" si="52"/>
        <v>677</v>
      </c>
      <c r="D684" s="14">
        <f t="shared" si="53"/>
        <v>1354</v>
      </c>
      <c r="E684" s="14">
        <f t="shared" si="54"/>
        <v>1355</v>
      </c>
      <c r="F684" s="123" t="str">
        <f t="shared" si="50"/>
        <v>FLY WHEEL TIGHTEN DATA|SPINDLE JUDGE (NG RE TIGHTEN CYCLE)|8(2P NR4)</v>
      </c>
      <c r="G684" s="173" t="s">
        <v>220</v>
      </c>
      <c r="H684" s="172" t="s">
        <v>155</v>
      </c>
      <c r="I684" s="106" t="s">
        <v>8</v>
      </c>
      <c r="J684" s="107" t="s">
        <v>98</v>
      </c>
      <c r="K684" s="108" t="s">
        <v>228</v>
      </c>
      <c r="L684" s="108" t="s">
        <v>105</v>
      </c>
      <c r="M684" s="116" t="s">
        <v>136</v>
      </c>
      <c r="N684" s="29" t="s">
        <v>88</v>
      </c>
      <c r="P684" s="20"/>
      <c r="Q684" s="22"/>
      <c r="R684" s="21"/>
      <c r="S684" s="21"/>
      <c r="T684" s="21"/>
      <c r="U684" s="21"/>
      <c r="V684" s="21"/>
      <c r="W684" s="21"/>
      <c r="X684" s="21"/>
    </row>
    <row r="685" spans="1:24" ht="15" customHeight="1" thickBot="1">
      <c r="A685" s="94">
        <f t="shared" si="51"/>
        <v>679</v>
      </c>
      <c r="B685" s="86" t="s">
        <v>6</v>
      </c>
      <c r="C685" s="14">
        <f t="shared" si="52"/>
        <v>678</v>
      </c>
      <c r="D685" s="14">
        <f t="shared" si="53"/>
        <v>1356</v>
      </c>
      <c r="E685" s="14">
        <f t="shared" si="54"/>
        <v>1357</v>
      </c>
      <c r="F685" s="123" t="str">
        <f t="shared" si="50"/>
        <v>FLY WHEEL TIGHTEN DATA|SNAG TORQUE    ((NG RE TIGHTEN CYCLE)|1(1P NR1)</v>
      </c>
      <c r="G685" s="173" t="s">
        <v>220</v>
      </c>
      <c r="H685" s="172" t="s">
        <v>156</v>
      </c>
      <c r="I685" s="106" t="s">
        <v>55</v>
      </c>
      <c r="J685" s="107" t="s">
        <v>98</v>
      </c>
      <c r="K685" s="108" t="s">
        <v>221</v>
      </c>
      <c r="L685" s="108" t="s">
        <v>138</v>
      </c>
      <c r="M685" s="116"/>
      <c r="N685" s="222" t="s">
        <v>1807</v>
      </c>
      <c r="P685" s="20"/>
      <c r="Q685" s="22"/>
      <c r="R685" s="21"/>
      <c r="S685" s="21"/>
      <c r="T685" s="21"/>
      <c r="U685" s="21"/>
      <c r="V685" s="21"/>
      <c r="W685" s="21"/>
      <c r="X685" s="21"/>
    </row>
    <row r="686" spans="1:24" ht="21.75" thickBot="1">
      <c r="A686" s="94">
        <f t="shared" si="51"/>
        <v>680</v>
      </c>
      <c r="B686" s="86" t="s">
        <v>6</v>
      </c>
      <c r="C686" s="14">
        <f t="shared" si="52"/>
        <v>679</v>
      </c>
      <c r="D686" s="14">
        <f t="shared" si="53"/>
        <v>1358</v>
      </c>
      <c r="E686" s="14">
        <f t="shared" si="54"/>
        <v>1359</v>
      </c>
      <c r="F686" s="123" t="str">
        <f t="shared" si="50"/>
        <v>FLY WHEEL TIGHTEN DATA|SNAG TORQUE    ((NG RE TIGHTEN CYCLE)|2(1P NR2)</v>
      </c>
      <c r="G686" s="173" t="s">
        <v>220</v>
      </c>
      <c r="H686" s="172" t="s">
        <v>156</v>
      </c>
      <c r="I686" s="106" t="s">
        <v>55</v>
      </c>
      <c r="J686" s="107" t="s">
        <v>98</v>
      </c>
      <c r="K686" s="108" t="s">
        <v>222</v>
      </c>
      <c r="L686" s="108" t="s">
        <v>138</v>
      </c>
      <c r="M686" s="116"/>
      <c r="N686" s="222" t="s">
        <v>1807</v>
      </c>
      <c r="P686" s="20"/>
      <c r="Q686" s="22"/>
      <c r="R686" s="21"/>
      <c r="S686" s="21"/>
      <c r="T686" s="21"/>
      <c r="U686" s="21"/>
      <c r="V686" s="21"/>
      <c r="W686" s="21"/>
      <c r="X686" s="21"/>
    </row>
    <row r="687" spans="1:24" ht="21.75" thickBot="1">
      <c r="A687" s="94">
        <f t="shared" si="51"/>
        <v>681</v>
      </c>
      <c r="B687" s="86" t="s">
        <v>6</v>
      </c>
      <c r="C687" s="14">
        <f t="shared" si="52"/>
        <v>680</v>
      </c>
      <c r="D687" s="14">
        <f t="shared" si="53"/>
        <v>1360</v>
      </c>
      <c r="E687" s="14">
        <f t="shared" si="54"/>
        <v>1361</v>
      </c>
      <c r="F687" s="123" t="str">
        <f t="shared" si="50"/>
        <v>FLY WHEEL TIGHTEN DATA|SNAG TORQUE    ((NG RE TIGHTEN CYCLE)|3(1P NR3)</v>
      </c>
      <c r="G687" s="173" t="s">
        <v>220</v>
      </c>
      <c r="H687" s="172" t="s">
        <v>156</v>
      </c>
      <c r="I687" s="106" t="s">
        <v>55</v>
      </c>
      <c r="J687" s="107" t="s">
        <v>98</v>
      </c>
      <c r="K687" s="108" t="s">
        <v>223</v>
      </c>
      <c r="L687" s="108" t="s">
        <v>138</v>
      </c>
      <c r="M687" s="116"/>
      <c r="N687" s="222" t="s">
        <v>1807</v>
      </c>
      <c r="P687" s="20"/>
      <c r="Q687" s="22"/>
      <c r="R687" s="21"/>
      <c r="S687" s="21"/>
      <c r="T687" s="21"/>
      <c r="U687" s="21"/>
      <c r="V687" s="21"/>
      <c r="W687" s="21"/>
      <c r="X687" s="21"/>
    </row>
    <row r="688" spans="1:24" ht="21.75" thickBot="1">
      <c r="A688" s="94">
        <f t="shared" si="51"/>
        <v>682</v>
      </c>
      <c r="B688" s="86" t="s">
        <v>6</v>
      </c>
      <c r="C688" s="14">
        <f t="shared" si="52"/>
        <v>681</v>
      </c>
      <c r="D688" s="14">
        <f t="shared" si="53"/>
        <v>1362</v>
      </c>
      <c r="E688" s="14">
        <f t="shared" si="54"/>
        <v>1363</v>
      </c>
      <c r="F688" s="123" t="str">
        <f t="shared" si="50"/>
        <v>FLY WHEEL TIGHTEN DATA|SNAG TORQUE    ((NG RE TIGHTEN CYCLE)|4(1P NR4)</v>
      </c>
      <c r="G688" s="173" t="s">
        <v>220</v>
      </c>
      <c r="H688" s="172" t="s">
        <v>156</v>
      </c>
      <c r="I688" s="106" t="s">
        <v>55</v>
      </c>
      <c r="J688" s="107" t="s">
        <v>98</v>
      </c>
      <c r="K688" s="108" t="s">
        <v>224</v>
      </c>
      <c r="L688" s="108" t="s">
        <v>138</v>
      </c>
      <c r="M688" s="116"/>
      <c r="N688" s="222" t="s">
        <v>1807</v>
      </c>
      <c r="P688" s="20"/>
      <c r="Q688" s="22"/>
      <c r="R688" s="21"/>
      <c r="S688" s="21"/>
      <c r="T688" s="21"/>
      <c r="U688" s="21"/>
      <c r="V688" s="21"/>
      <c r="W688" s="21"/>
      <c r="X688" s="21"/>
    </row>
    <row r="689" spans="1:24" ht="21.75" thickBot="1">
      <c r="A689" s="94">
        <f t="shared" si="51"/>
        <v>683</v>
      </c>
      <c r="B689" s="86" t="s">
        <v>6</v>
      </c>
      <c r="C689" s="14">
        <f t="shared" si="52"/>
        <v>682</v>
      </c>
      <c r="D689" s="14">
        <f t="shared" si="53"/>
        <v>1364</v>
      </c>
      <c r="E689" s="14">
        <f t="shared" si="54"/>
        <v>1365</v>
      </c>
      <c r="F689" s="123" t="str">
        <f t="shared" si="50"/>
        <v>FLY WHEEL TIGHTEN DATA|SNAG TORQUE    ((NG RE TIGHTEN CYCLE)|5(2P NR1)</v>
      </c>
      <c r="G689" s="173" t="s">
        <v>220</v>
      </c>
      <c r="H689" s="172" t="s">
        <v>156</v>
      </c>
      <c r="I689" s="106" t="s">
        <v>55</v>
      </c>
      <c r="J689" s="107" t="s">
        <v>98</v>
      </c>
      <c r="K689" s="108" t="s">
        <v>225</v>
      </c>
      <c r="L689" s="108" t="s">
        <v>138</v>
      </c>
      <c r="M689" s="116"/>
      <c r="N689" s="222" t="s">
        <v>1807</v>
      </c>
      <c r="P689" s="20"/>
      <c r="Q689" s="22"/>
      <c r="R689" s="21"/>
      <c r="S689" s="21"/>
      <c r="T689" s="21"/>
      <c r="U689" s="21"/>
      <c r="V689" s="21"/>
      <c r="W689" s="21"/>
      <c r="X689" s="21"/>
    </row>
    <row r="690" spans="1:24" ht="21.75" thickBot="1">
      <c r="A690" s="94">
        <f t="shared" si="51"/>
        <v>684</v>
      </c>
      <c r="B690" s="86" t="s">
        <v>6</v>
      </c>
      <c r="C690" s="14">
        <f t="shared" si="52"/>
        <v>683</v>
      </c>
      <c r="D690" s="14">
        <f t="shared" si="53"/>
        <v>1366</v>
      </c>
      <c r="E690" s="14">
        <f t="shared" si="54"/>
        <v>1367</v>
      </c>
      <c r="F690" s="123" t="str">
        <f t="shared" si="50"/>
        <v>FLY WHEEL TIGHTEN DATA|SNAG TORQUE    ((NG RE TIGHTEN CYCLE)|6(2P NR2)</v>
      </c>
      <c r="G690" s="173" t="s">
        <v>220</v>
      </c>
      <c r="H690" s="172" t="s">
        <v>156</v>
      </c>
      <c r="I690" s="106" t="s">
        <v>55</v>
      </c>
      <c r="J690" s="107" t="s">
        <v>98</v>
      </c>
      <c r="K690" s="108" t="s">
        <v>226</v>
      </c>
      <c r="L690" s="108" t="s">
        <v>138</v>
      </c>
      <c r="M690" s="116"/>
      <c r="N690" s="222" t="s">
        <v>1807</v>
      </c>
      <c r="P690" s="20"/>
      <c r="Q690" s="22"/>
      <c r="R690" s="21"/>
      <c r="S690" s="21"/>
      <c r="T690" s="21"/>
      <c r="U690" s="21"/>
      <c r="V690" s="21"/>
      <c r="W690" s="21"/>
      <c r="X690" s="21"/>
    </row>
    <row r="691" spans="1:24" ht="21.75" thickBot="1">
      <c r="A691" s="94">
        <f t="shared" si="51"/>
        <v>685</v>
      </c>
      <c r="B691" s="86" t="s">
        <v>6</v>
      </c>
      <c r="C691" s="14">
        <f t="shared" si="52"/>
        <v>684</v>
      </c>
      <c r="D691" s="14">
        <f t="shared" si="53"/>
        <v>1368</v>
      </c>
      <c r="E691" s="14">
        <f t="shared" si="54"/>
        <v>1369</v>
      </c>
      <c r="F691" s="123" t="str">
        <f t="shared" si="50"/>
        <v>FLY WHEEL TIGHTEN DATA|SNAG TORQUE    ((NG RE TIGHTEN CYCLE)|7(2P NR3)</v>
      </c>
      <c r="G691" s="173" t="s">
        <v>220</v>
      </c>
      <c r="H691" s="172" t="s">
        <v>156</v>
      </c>
      <c r="I691" s="106" t="s">
        <v>55</v>
      </c>
      <c r="J691" s="107" t="s">
        <v>98</v>
      </c>
      <c r="K691" s="108" t="s">
        <v>227</v>
      </c>
      <c r="L691" s="108" t="s">
        <v>138</v>
      </c>
      <c r="M691" s="116"/>
      <c r="N691" s="222" t="s">
        <v>1807</v>
      </c>
      <c r="P691" s="20"/>
      <c r="Q691" s="22"/>
      <c r="R691" s="21"/>
      <c r="S691" s="21"/>
      <c r="T691" s="21"/>
      <c r="U691" s="21"/>
      <c r="V691" s="21"/>
      <c r="W691" s="21"/>
      <c r="X691" s="21"/>
    </row>
    <row r="692" spans="1:24" ht="21.75" thickBot="1">
      <c r="A692" s="94">
        <f t="shared" si="51"/>
        <v>686</v>
      </c>
      <c r="B692" s="86" t="s">
        <v>6</v>
      </c>
      <c r="C692" s="14">
        <f t="shared" si="52"/>
        <v>685</v>
      </c>
      <c r="D692" s="14">
        <f t="shared" si="53"/>
        <v>1370</v>
      </c>
      <c r="E692" s="14">
        <f t="shared" si="54"/>
        <v>1371</v>
      </c>
      <c r="F692" s="123" t="str">
        <f t="shared" si="50"/>
        <v>FLY WHEEL TIGHTEN DATA|SNAG TORQUE    ((NG RE TIGHTEN CYCLE)|8(2P NR4)</v>
      </c>
      <c r="G692" s="173" t="s">
        <v>220</v>
      </c>
      <c r="H692" s="172" t="s">
        <v>156</v>
      </c>
      <c r="I692" s="106" t="s">
        <v>55</v>
      </c>
      <c r="J692" s="107" t="s">
        <v>98</v>
      </c>
      <c r="K692" s="108" t="s">
        <v>228</v>
      </c>
      <c r="L692" s="108" t="s">
        <v>138</v>
      </c>
      <c r="M692" s="116"/>
      <c r="N692" s="222" t="s">
        <v>1807</v>
      </c>
      <c r="P692" s="20"/>
      <c r="Q692" s="22"/>
      <c r="R692" s="21"/>
      <c r="S692" s="21"/>
      <c r="T692" s="21"/>
      <c r="U692" s="21"/>
      <c r="V692" s="21"/>
      <c r="W692" s="21"/>
      <c r="X692" s="21"/>
    </row>
    <row r="693" spans="1:24" ht="15" customHeight="1" thickBot="1">
      <c r="A693" s="94">
        <f t="shared" si="51"/>
        <v>687</v>
      </c>
      <c r="B693" s="86" t="s">
        <v>6</v>
      </c>
      <c r="C693" s="14">
        <f t="shared" si="52"/>
        <v>686</v>
      </c>
      <c r="D693" s="14">
        <f t="shared" si="53"/>
        <v>1372</v>
      </c>
      <c r="E693" s="14">
        <f t="shared" si="54"/>
        <v>1373</v>
      </c>
      <c r="F693" s="123" t="str">
        <f t="shared" si="50"/>
        <v>FLY WHEEL TIGHTEN DATA|MONITOR ANGLE ((NG RE TIGHTEN CYCLE)|1(1P NR1)</v>
      </c>
      <c r="G693" s="173" t="s">
        <v>220</v>
      </c>
      <c r="H693" s="172" t="s">
        <v>157</v>
      </c>
      <c r="I693" s="106" t="s">
        <v>55</v>
      </c>
      <c r="J693" s="107" t="s">
        <v>98</v>
      </c>
      <c r="K693" s="108" t="s">
        <v>221</v>
      </c>
      <c r="L693" s="108" t="s">
        <v>139</v>
      </c>
      <c r="M693" s="116"/>
      <c r="N693" s="222" t="s">
        <v>1807</v>
      </c>
      <c r="P693" s="20"/>
      <c r="Q693" s="22"/>
      <c r="R693" s="21"/>
      <c r="S693" s="21"/>
      <c r="T693" s="21"/>
      <c r="U693" s="21"/>
      <c r="V693" s="21"/>
      <c r="W693" s="21"/>
      <c r="X693" s="21"/>
    </row>
    <row r="694" spans="1:24" ht="21.75" thickBot="1">
      <c r="A694" s="94">
        <f t="shared" si="51"/>
        <v>688</v>
      </c>
      <c r="B694" s="86" t="s">
        <v>6</v>
      </c>
      <c r="C694" s="14">
        <f t="shared" si="52"/>
        <v>687</v>
      </c>
      <c r="D694" s="14">
        <f t="shared" si="53"/>
        <v>1374</v>
      </c>
      <c r="E694" s="14">
        <f t="shared" si="54"/>
        <v>1375</v>
      </c>
      <c r="F694" s="123" t="str">
        <f t="shared" si="50"/>
        <v>FLY WHEEL TIGHTEN DATA|MONITOR ANGLE ((NG RE TIGHTEN CYCLE)|2(1P NR2)</v>
      </c>
      <c r="G694" s="173" t="s">
        <v>220</v>
      </c>
      <c r="H694" s="172" t="s">
        <v>157</v>
      </c>
      <c r="I694" s="106" t="s">
        <v>55</v>
      </c>
      <c r="J694" s="107" t="s">
        <v>98</v>
      </c>
      <c r="K694" s="108" t="s">
        <v>222</v>
      </c>
      <c r="L694" s="108" t="s">
        <v>139</v>
      </c>
      <c r="M694" s="116"/>
      <c r="N694" s="222" t="s">
        <v>1807</v>
      </c>
      <c r="O694" s="37"/>
      <c r="P694" s="20"/>
      <c r="Q694" s="22"/>
      <c r="R694" s="21"/>
      <c r="S694" s="21"/>
      <c r="T694" s="21"/>
      <c r="U694" s="21"/>
      <c r="V694" s="21"/>
      <c r="W694" s="21"/>
      <c r="X694" s="21"/>
    </row>
    <row r="695" spans="1:24" ht="21.75" thickBot="1">
      <c r="A695" s="94">
        <f t="shared" si="51"/>
        <v>689</v>
      </c>
      <c r="B695" s="86" t="s">
        <v>6</v>
      </c>
      <c r="C695" s="14">
        <f t="shared" si="52"/>
        <v>688</v>
      </c>
      <c r="D695" s="14">
        <f t="shared" si="53"/>
        <v>1376</v>
      </c>
      <c r="E695" s="14">
        <f t="shared" si="54"/>
        <v>1377</v>
      </c>
      <c r="F695" s="123" t="str">
        <f t="shared" si="50"/>
        <v>FLY WHEEL TIGHTEN DATA|MONITOR ANGLE ((NG RE TIGHTEN CYCLE)|3(1P NR3)</v>
      </c>
      <c r="G695" s="173" t="s">
        <v>220</v>
      </c>
      <c r="H695" s="172" t="s">
        <v>157</v>
      </c>
      <c r="I695" s="106" t="s">
        <v>55</v>
      </c>
      <c r="J695" s="107" t="s">
        <v>98</v>
      </c>
      <c r="K695" s="108" t="s">
        <v>223</v>
      </c>
      <c r="L695" s="108" t="s">
        <v>139</v>
      </c>
      <c r="M695" s="116"/>
      <c r="N695" s="222" t="s">
        <v>1807</v>
      </c>
      <c r="O695" s="37"/>
      <c r="P695" s="20"/>
      <c r="Q695" s="22"/>
      <c r="R695" s="21"/>
      <c r="S695" s="21"/>
      <c r="T695" s="21"/>
      <c r="U695" s="21"/>
      <c r="V695" s="21"/>
      <c r="W695" s="21"/>
      <c r="X695" s="21"/>
    </row>
    <row r="696" spans="1:24" ht="21.75" thickBot="1">
      <c r="A696" s="94">
        <f t="shared" si="51"/>
        <v>690</v>
      </c>
      <c r="B696" s="86" t="s">
        <v>6</v>
      </c>
      <c r="C696" s="14">
        <f t="shared" si="52"/>
        <v>689</v>
      </c>
      <c r="D696" s="14">
        <f t="shared" si="53"/>
        <v>1378</v>
      </c>
      <c r="E696" s="14">
        <f t="shared" si="54"/>
        <v>1379</v>
      </c>
      <c r="F696" s="123" t="str">
        <f t="shared" si="50"/>
        <v>FLY WHEEL TIGHTEN DATA|MONITOR ANGLE ((NG RE TIGHTEN CYCLE)|4(1P NR4)</v>
      </c>
      <c r="G696" s="173" t="s">
        <v>220</v>
      </c>
      <c r="H696" s="172" t="s">
        <v>157</v>
      </c>
      <c r="I696" s="106" t="s">
        <v>55</v>
      </c>
      <c r="J696" s="107" t="s">
        <v>98</v>
      </c>
      <c r="K696" s="108" t="s">
        <v>224</v>
      </c>
      <c r="L696" s="108" t="s">
        <v>139</v>
      </c>
      <c r="M696" s="116"/>
      <c r="N696" s="222" t="s">
        <v>1807</v>
      </c>
      <c r="P696" s="20"/>
      <c r="Q696" s="22"/>
      <c r="R696" s="21"/>
      <c r="S696" s="21"/>
      <c r="T696" s="21"/>
      <c r="U696" s="21"/>
      <c r="V696" s="21"/>
      <c r="W696" s="21"/>
      <c r="X696" s="21"/>
    </row>
    <row r="697" spans="1:24" ht="21.75" thickBot="1">
      <c r="A697" s="94">
        <f t="shared" si="51"/>
        <v>691</v>
      </c>
      <c r="B697" s="86" t="s">
        <v>6</v>
      </c>
      <c r="C697" s="14">
        <f t="shared" si="52"/>
        <v>690</v>
      </c>
      <c r="D697" s="14">
        <f t="shared" si="53"/>
        <v>1380</v>
      </c>
      <c r="E697" s="14">
        <f t="shared" si="54"/>
        <v>1381</v>
      </c>
      <c r="F697" s="123" t="str">
        <f t="shared" si="50"/>
        <v>FLY WHEEL TIGHTEN DATA|MONITOR ANGLE ((NG RE TIGHTEN CYCLE)|5(2P NR1)</v>
      </c>
      <c r="G697" s="173" t="s">
        <v>220</v>
      </c>
      <c r="H697" s="172" t="s">
        <v>157</v>
      </c>
      <c r="I697" s="106" t="s">
        <v>55</v>
      </c>
      <c r="J697" s="107" t="s">
        <v>98</v>
      </c>
      <c r="K697" s="108" t="s">
        <v>225</v>
      </c>
      <c r="L697" s="108" t="s">
        <v>139</v>
      </c>
      <c r="M697" s="116"/>
      <c r="N697" s="222" t="s">
        <v>1807</v>
      </c>
      <c r="P697" s="20"/>
      <c r="Q697" s="22"/>
      <c r="R697" s="21"/>
      <c r="S697" s="21"/>
      <c r="T697" s="21"/>
      <c r="U697" s="21"/>
      <c r="V697" s="21"/>
      <c r="W697" s="21"/>
      <c r="X697" s="21"/>
    </row>
    <row r="698" spans="1:24" ht="21.75" thickBot="1">
      <c r="A698" s="94">
        <f t="shared" si="51"/>
        <v>692</v>
      </c>
      <c r="B698" s="86" t="s">
        <v>6</v>
      </c>
      <c r="C698" s="14">
        <f t="shared" si="52"/>
        <v>691</v>
      </c>
      <c r="D698" s="14">
        <f t="shared" si="53"/>
        <v>1382</v>
      </c>
      <c r="E698" s="14">
        <f t="shared" si="54"/>
        <v>1383</v>
      </c>
      <c r="F698" s="123" t="str">
        <f t="shared" si="50"/>
        <v>FLY WHEEL TIGHTEN DATA|MONITOR ANGLE ((NG RE TIGHTEN CYCLE)|6(2P NR2)</v>
      </c>
      <c r="G698" s="173" t="s">
        <v>220</v>
      </c>
      <c r="H698" s="172" t="s">
        <v>157</v>
      </c>
      <c r="I698" s="106" t="s">
        <v>55</v>
      </c>
      <c r="J698" s="107" t="s">
        <v>98</v>
      </c>
      <c r="K698" s="108" t="s">
        <v>226</v>
      </c>
      <c r="L698" s="108" t="s">
        <v>139</v>
      </c>
      <c r="M698" s="116"/>
      <c r="N698" s="222" t="s">
        <v>1807</v>
      </c>
      <c r="P698" s="20"/>
      <c r="Q698" s="22"/>
      <c r="R698" s="21"/>
      <c r="S698" s="21"/>
      <c r="T698" s="21"/>
      <c r="U698" s="21"/>
      <c r="V698" s="21"/>
      <c r="W698" s="21"/>
      <c r="X698" s="21"/>
    </row>
    <row r="699" spans="1:24" ht="21.75" thickBot="1">
      <c r="A699" s="94">
        <f t="shared" si="51"/>
        <v>693</v>
      </c>
      <c r="B699" s="86" t="s">
        <v>6</v>
      </c>
      <c r="C699" s="14">
        <f t="shared" si="52"/>
        <v>692</v>
      </c>
      <c r="D699" s="14">
        <f t="shared" si="53"/>
        <v>1384</v>
      </c>
      <c r="E699" s="14">
        <f t="shared" si="54"/>
        <v>1385</v>
      </c>
      <c r="F699" s="123" t="str">
        <f t="shared" si="50"/>
        <v>FLY WHEEL TIGHTEN DATA|MONITOR ANGLE ((NG RE TIGHTEN CYCLE)|7(2P NR3)</v>
      </c>
      <c r="G699" s="173" t="s">
        <v>220</v>
      </c>
      <c r="H699" s="172" t="s">
        <v>157</v>
      </c>
      <c r="I699" s="106" t="s">
        <v>55</v>
      </c>
      <c r="J699" s="107" t="s">
        <v>98</v>
      </c>
      <c r="K699" s="108" t="s">
        <v>227</v>
      </c>
      <c r="L699" s="108" t="s">
        <v>139</v>
      </c>
      <c r="M699" s="116"/>
      <c r="N699" s="222" t="s">
        <v>1807</v>
      </c>
      <c r="P699" s="20"/>
      <c r="Q699" s="22"/>
      <c r="R699" s="21"/>
      <c r="S699" s="21"/>
      <c r="T699" s="21"/>
      <c r="U699" s="21"/>
      <c r="V699" s="21"/>
      <c r="W699" s="21"/>
      <c r="X699" s="21"/>
    </row>
    <row r="700" spans="1:24" ht="21.75" thickBot="1">
      <c r="A700" s="94">
        <f t="shared" si="51"/>
        <v>694</v>
      </c>
      <c r="B700" s="86" t="s">
        <v>6</v>
      </c>
      <c r="C700" s="14">
        <f t="shared" si="52"/>
        <v>693</v>
      </c>
      <c r="D700" s="14">
        <f t="shared" si="53"/>
        <v>1386</v>
      </c>
      <c r="E700" s="14">
        <f t="shared" si="54"/>
        <v>1387</v>
      </c>
      <c r="F700" s="123" t="str">
        <f t="shared" si="50"/>
        <v>FLY WHEEL TIGHTEN DATA|MONITOR ANGLE ((NG RE TIGHTEN CYCLE)|8(2P NR4)</v>
      </c>
      <c r="G700" s="173" t="s">
        <v>220</v>
      </c>
      <c r="H700" s="172" t="s">
        <v>157</v>
      </c>
      <c r="I700" s="106" t="s">
        <v>55</v>
      </c>
      <c r="J700" s="107" t="s">
        <v>98</v>
      </c>
      <c r="K700" s="108" t="s">
        <v>228</v>
      </c>
      <c r="L700" s="108" t="s">
        <v>139</v>
      </c>
      <c r="M700" s="116"/>
      <c r="N700" s="222" t="s">
        <v>1807</v>
      </c>
      <c r="P700" s="20"/>
      <c r="Q700" s="22"/>
      <c r="R700" s="21"/>
      <c r="S700" s="21"/>
      <c r="T700" s="21"/>
      <c r="U700" s="21"/>
      <c r="V700" s="21"/>
      <c r="W700" s="21"/>
      <c r="X700" s="21"/>
    </row>
    <row r="701" spans="1:24" ht="15" customHeight="1" thickBot="1">
      <c r="A701" s="94">
        <f t="shared" si="51"/>
        <v>695</v>
      </c>
      <c r="B701" s="86" t="s">
        <v>6</v>
      </c>
      <c r="C701" s="14">
        <f t="shared" si="52"/>
        <v>694</v>
      </c>
      <c r="D701" s="14">
        <f t="shared" si="53"/>
        <v>1388</v>
      </c>
      <c r="E701" s="14">
        <f t="shared" si="54"/>
        <v>1389</v>
      </c>
      <c r="F701" s="123" t="str">
        <f t="shared" si="50"/>
        <v>FLY WHEEL TIGHTEN DATA|FINAL TORQUE    ((NG RE TIGHTEN CYCLE)|1(1P NR1)</v>
      </c>
      <c r="G701" s="173" t="s">
        <v>220</v>
      </c>
      <c r="H701" s="172" t="s">
        <v>158</v>
      </c>
      <c r="I701" s="106" t="s">
        <v>55</v>
      </c>
      <c r="J701" s="107" t="s">
        <v>98</v>
      </c>
      <c r="K701" s="108" t="s">
        <v>221</v>
      </c>
      <c r="L701" s="108" t="s">
        <v>140</v>
      </c>
      <c r="M701" s="116"/>
      <c r="N701" s="222" t="s">
        <v>1807</v>
      </c>
      <c r="P701" s="20"/>
      <c r="Q701" s="22"/>
      <c r="R701" s="21"/>
      <c r="S701" s="21"/>
      <c r="T701" s="21"/>
      <c r="U701" s="21"/>
      <c r="V701" s="21"/>
      <c r="W701" s="21"/>
      <c r="X701" s="21"/>
    </row>
    <row r="702" spans="1:24" ht="21.75" thickBot="1">
      <c r="A702" s="94">
        <f t="shared" si="51"/>
        <v>696</v>
      </c>
      <c r="B702" s="86" t="s">
        <v>6</v>
      </c>
      <c r="C702" s="14">
        <f t="shared" si="52"/>
        <v>695</v>
      </c>
      <c r="D702" s="14">
        <f t="shared" si="53"/>
        <v>1390</v>
      </c>
      <c r="E702" s="14">
        <f t="shared" si="54"/>
        <v>1391</v>
      </c>
      <c r="F702" s="123" t="str">
        <f t="shared" si="50"/>
        <v>FLY WHEEL TIGHTEN DATA|FINAL TORQUE    ((NG RE TIGHTEN CYCLE)|2(1P NR2)</v>
      </c>
      <c r="G702" s="173" t="s">
        <v>220</v>
      </c>
      <c r="H702" s="172" t="s">
        <v>158</v>
      </c>
      <c r="I702" s="106" t="s">
        <v>55</v>
      </c>
      <c r="J702" s="107" t="s">
        <v>98</v>
      </c>
      <c r="K702" s="108" t="s">
        <v>222</v>
      </c>
      <c r="L702" s="108" t="s">
        <v>140</v>
      </c>
      <c r="M702" s="116"/>
      <c r="N702" s="222" t="s">
        <v>1807</v>
      </c>
      <c r="P702" s="20"/>
      <c r="Q702" s="22"/>
      <c r="R702" s="21"/>
      <c r="S702" s="21"/>
      <c r="T702" s="21"/>
      <c r="U702" s="21"/>
      <c r="V702" s="21"/>
      <c r="W702" s="21"/>
      <c r="X702" s="21"/>
    </row>
    <row r="703" spans="1:24" ht="21.75" thickBot="1">
      <c r="A703" s="94">
        <f t="shared" si="51"/>
        <v>697</v>
      </c>
      <c r="B703" s="86" t="s">
        <v>6</v>
      </c>
      <c r="C703" s="14">
        <f t="shared" si="52"/>
        <v>696</v>
      </c>
      <c r="D703" s="14">
        <f t="shared" si="53"/>
        <v>1392</v>
      </c>
      <c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       <v>220</v>
      </c>
      <c r="H703" s="172" t="s">
        <v>158</v>
      </c>
      <c r="I703" s="106" t="s">
        <v>55</v>
      </c>
      <c r="J703" s="107" t="s">
        <v>98</v>
      </c>
      <c r="K703" s="108" t="s">
        <v>223</v>
      </c>
      <c r="L703" s="108" t="s">
        <v>140</v>
      </c>
      <c r="M703" s="116"/>
      <c r="N703" s="222" t="s">
        <v>1807</v>
      </c>
      <c r="P703" s="20"/>
      <c r="Q703" s="22"/>
      <c r="R703" s="21"/>
      <c r="S703" s="21"/>
      <c r="T703" s="21"/>
      <c r="U703" s="21"/>
      <c r="V703" s="21"/>
      <c r="W703" s="21"/>
      <c r="X703" s="21"/>
    </row>
    <row r="704" spans="1:24" ht="21.75" thickBot="1">
      <c r="A704" s="94">
        <f t="shared" si="51"/>
        <v>698</v>
      </c>
      <c r="B704" s="86" t="s">
        <v>6</v>
      </c>
      <c r="C704" s="14">
        <f t="shared" si="52"/>
        <v>697</v>
      </c>
      <c r="D704" s="14">
        <f t="shared" si="53"/>
        <v>1394</v>
      </c>
      <c r="E704" s="14">
        <f t="shared" si="54"/>
        <v>1395</v>
      </c>
      <c r="F704" s="123" t="str">
        <f t="shared" si="50"/>
        <v>FLY WHEEL TIGHTEN DATA|FINAL TORQUE    ((NG RE TIGHTEN CYCLE)|4(1P NR4)</v>
      </c>
      <c r="G704" s="173" t="s">
        <v>220</v>
      </c>
      <c r="H704" s="172" t="s">
        <v>158</v>
      </c>
      <c r="I704" s="106" t="s">
        <v>55</v>
      </c>
      <c r="J704" s="107" t="s">
        <v>98</v>
      </c>
      <c r="K704" s="108" t="s">
        <v>224</v>
      </c>
      <c r="L704" s="108" t="s">
        <v>140</v>
      </c>
      <c r="M704" s="116"/>
      <c r="N704" s="222" t="s">
        <v>1807</v>
      </c>
      <c r="P704" s="20"/>
      <c r="Q704" s="22"/>
      <c r="R704" s="21"/>
      <c r="S704" s="21"/>
      <c r="T704" s="21"/>
      <c r="U704" s="21"/>
      <c r="V704" s="21"/>
      <c r="W704" s="21"/>
      <c r="X704" s="21"/>
    </row>
    <row r="705" spans="1:24" ht="21.75" thickBot="1">
      <c r="A705" s="94">
        <f t="shared" si="51"/>
        <v>699</v>
      </c>
      <c r="B705" s="86" t="s">
        <v>6</v>
      </c>
      <c r="C705" s="14">
        <f t="shared" si="52"/>
        <v>698</v>
      </c>
      <c r="D705" s="14">
        <f t="shared" si="53"/>
        <v>1396</v>
      </c>
      <c r="E705" s="14">
        <f t="shared" si="54"/>
        <v>1397</v>
      </c>
      <c r="F705" s="123" t="str">
        <f t="shared" si="50"/>
        <v>FLY WHEEL TIGHTEN DATA|FINAL TORQUE    ((NG RE TIGHTEN CYCLE)|5(2P NR1)</v>
      </c>
      <c r="G705" s="173" t="s">
        <v>220</v>
      </c>
      <c r="H705" s="172" t="s">
        <v>158</v>
      </c>
      <c r="I705" s="106" t="s">
        <v>55</v>
      </c>
      <c r="J705" s="107" t="s">
        <v>98</v>
      </c>
      <c r="K705" s="108" t="s">
        <v>225</v>
      </c>
      <c r="L705" s="108" t="s">
        <v>140</v>
      </c>
      <c r="M705" s="116"/>
      <c r="N705" s="222" t="s">
        <v>1807</v>
      </c>
      <c r="P705" s="20"/>
      <c r="Q705" s="22"/>
      <c r="R705" s="21"/>
      <c r="S705" s="21"/>
      <c r="T705" s="21"/>
      <c r="U705" s="21"/>
      <c r="V705" s="21"/>
      <c r="W705" s="21"/>
      <c r="X705" s="21"/>
    </row>
    <row r="706" spans="1:24" ht="21.75" thickBot="1">
      <c r="A706" s="94">
        <f t="shared" si="51"/>
        <v>700</v>
      </c>
      <c r="B706" s="86" t="s">
        <v>6</v>
      </c>
      <c r="C706" s="14">
        <f t="shared" si="52"/>
        <v>699</v>
      </c>
      <c r="D706" s="14">
        <f t="shared" si="53"/>
        <v>1398</v>
      </c>
      <c r="E706" s="14">
        <f t="shared" si="54"/>
        <v>1399</v>
      </c>
      <c r="F706" s="123" t="str">
        <f t="shared" si="50"/>
        <v>FLY WHEEL TIGHTEN DATA|FINAL TORQUE    ((NG RE TIGHTEN CYCLE)|6(2P NR2)</v>
      </c>
      <c r="G706" s="173" t="s">
        <v>220</v>
      </c>
      <c r="H706" s="172" t="s">
        <v>158</v>
      </c>
      <c r="I706" s="106" t="s">
        <v>55</v>
      </c>
      <c r="J706" s="107" t="s">
        <v>98</v>
      </c>
      <c r="K706" s="108" t="s">
        <v>226</v>
      </c>
      <c r="L706" s="108" t="s">
        <v>140</v>
      </c>
      <c r="M706" s="116"/>
      <c r="N706" s="222" t="s">
        <v>1807</v>
      </c>
      <c r="P706" s="20"/>
      <c r="Q706" s="22"/>
      <c r="R706" s="21"/>
      <c r="S706" s="21"/>
      <c r="T706" s="21"/>
      <c r="U706" s="21"/>
      <c r="V706" s="21"/>
      <c r="W706" s="21"/>
      <c r="X706" s="21"/>
    </row>
    <row r="707" spans="1:24" ht="21.75" thickBot="1">
      <c r="A707" s="94">
        <f t="shared" si="51"/>
        <v>701</v>
      </c>
      <c r="B707" s="86" t="s">
        <v>6</v>
      </c>
      <c r="C707" s="14">
        <f t="shared" si="52"/>
        <v>700</v>
      </c>
      <c r="D707" s="14">
        <f t="shared" si="53"/>
        <v>1400</v>
      </c>
      <c r="E707" s="14">
        <f t="shared" si="54"/>
        <v>1401</v>
      </c>
      <c r="F707" s="123" t="str">
        <f t="shared" si="50"/>
        <v>FLY WHEEL TIGHTEN DATA|FINAL TORQUE    ((NG RE TIGHTEN CYCLE)|7(2P NR3)</v>
      </c>
      <c r="G707" s="173" t="s">
        <v>220</v>
      </c>
      <c r="H707" s="172" t="s">
        <v>158</v>
      </c>
      <c r="I707" s="106" t="s">
        <v>55</v>
      </c>
      <c r="J707" s="107" t="s">
        <v>98</v>
      </c>
      <c r="K707" s="108" t="s">
        <v>227</v>
      </c>
      <c r="L707" s="108" t="s">
        <v>140</v>
      </c>
      <c r="M707" s="116"/>
      <c r="N707" s="222" t="s">
        <v>1807</v>
      </c>
      <c r="P707" s="20"/>
      <c r="Q707" s="22"/>
      <c r="R707" s="21"/>
      <c r="S707" s="21"/>
      <c r="T707" s="21"/>
      <c r="U707" s="21"/>
      <c r="V707" s="21"/>
      <c r="W707" s="21"/>
      <c r="X707" s="21"/>
    </row>
    <row r="708" spans="1:24" ht="21.75" thickBot="1">
      <c r="A708" s="94">
        <f t="shared" si="51"/>
        <v>702</v>
      </c>
      <c r="B708" s="86" t="s">
        <v>6</v>
      </c>
      <c r="C708" s="14">
        <f t="shared" si="52"/>
        <v>701</v>
      </c>
      <c r="D708" s="14">
        <f t="shared" si="53"/>
        <v>1402</v>
      </c>
      <c r="E708" s="14">
        <f t="shared" si="54"/>
        <v>1403</v>
      </c>
      <c r="F708" s="123" t="str">
        <f t="shared" si="50"/>
        <v>FLY WHEEL TIGHTEN DATA|FINAL TORQUE    ((NG RE TIGHTEN CYCLE)|8(2P NR4)</v>
      </c>
      <c r="G708" s="173" t="s">
        <v>220</v>
      </c>
      <c r="H708" s="172" t="s">
        <v>158</v>
      </c>
      <c r="I708" s="106" t="s">
        <v>55</v>
      </c>
      <c r="J708" s="107" t="s">
        <v>98</v>
      </c>
      <c r="K708" s="108" t="s">
        <v>228</v>
      </c>
      <c r="L708" s="108" t="s">
        <v>140</v>
      </c>
      <c r="M708" s="116"/>
      <c r="N708" s="222" t="s">
        <v>1807</v>
      </c>
      <c r="P708" s="20"/>
      <c r="Q708" s="22"/>
      <c r="R708" s="21"/>
      <c r="S708" s="21"/>
      <c r="T708" s="21"/>
      <c r="U708" s="21"/>
      <c r="V708" s="21"/>
      <c r="W708" s="21"/>
      <c r="X708" s="21"/>
    </row>
    <row r="709" spans="1:24" ht="21.75" thickBot="1">
      <c r="A709" s="94">
        <f t="shared" si="51"/>
        <v>703</v>
      </c>
      <c r="B709" s="86" t="s">
        <v>6</v>
      </c>
      <c r="C709" s="14">
        <f t="shared" si="52"/>
        <v>702</v>
      </c>
      <c r="D709" s="14">
        <f t="shared" si="53"/>
        <v>1404</v>
      </c>
      <c r="E709" s="14">
        <f t="shared" si="54"/>
        <v>1405</v>
      </c>
      <c r="F709" s="123" t="str">
        <f t="shared" si="50"/>
        <v>FLY WHEEL TIGHTEN DATA|TOTAL JUDGE(NG RE2)|TOTAL JUDGE</v>
      </c>
      <c r="G709" s="173" t="s">
        <v>220</v>
      </c>
      <c r="H709" s="118" t="s">
        <v>1804</v>
      </c>
      <c r="I709" s="106" t="s">
        <v>8</v>
      </c>
      <c r="J709" s="107" t="s">
        <v>135</v>
      </c>
      <c r="K709" s="108" t="s">
        <v>123</v>
      </c>
      <c r="L709" s="108" t="s">
        <v>105</v>
      </c>
      <c r="M709" s="116" t="s">
        <v>137</v>
      </c>
      <c r="N709" s="29" t="s">
        <v>88</v>
      </c>
      <c r="P709" s="20"/>
      <c r="Q709" s="22"/>
      <c r="R709" s="21"/>
      <c r="S709" s="21"/>
      <c r="T709" s="21"/>
      <c r="U709" s="21"/>
      <c r="V709" s="21"/>
      <c r="W709" s="21"/>
      <c r="X709" s="21"/>
    </row>
    <row r="710" spans="1:24" ht="15" customHeight="1" thickBot="1">
      <c r="A710" s="94">
        <f t="shared" si="51"/>
        <v>704</v>
      </c>
      <c r="B710" s="86" t="s">
        <v>6</v>
      </c>
      <c r="C710" s="14">
        <f t="shared" si="52"/>
        <v>703</v>
      </c>
      <c r="D710" s="14">
        <f t="shared" si="53"/>
        <v>1406</v>
      </c>
      <c r="E710" s="14">
        <f t="shared" si="54"/>
        <v>1407</v>
      </c>
      <c r="F710" s="123" t="str">
        <f t="shared" si="50"/>
        <v>FLY WHEEL TIGHTEN DATA|SPINDLE JUDGE (NG RE TIGHTEN CYCLE2)|1(1P NR1)</v>
      </c>
      <c r="G710" s="173" t="s">
        <v>220</v>
      </c>
      <c r="H710" s="172" t="s">
        <v>160</v>
      </c>
      <c r="I710" s="106" t="s">
        <v>8</v>
      </c>
      <c r="J710" s="107" t="s">
        <v>98</v>
      </c>
      <c r="K710" s="108" t="s">
        <v>221</v>
      </c>
      <c r="L710" s="108" t="s">
        <v>105</v>
      </c>
      <c r="M710" s="116" t="s">
        <v>136</v>
      </c>
      <c r="N710" s="29" t="s">
        <v>88</v>
      </c>
      <c r="O710" s="37"/>
      <c r="P710" s="20"/>
      <c r="Q710" s="22"/>
      <c r="R710" s="21"/>
      <c r="S710" s="21"/>
      <c r="T710" s="21"/>
      <c r="U710" s="21"/>
      <c r="V710" s="21"/>
      <c r="W710" s="21"/>
      <c r="X710" s="21"/>
    </row>
    <row r="711" spans="1:24" ht="21.75" thickBot="1">
      <c r="A711" s="94">
        <f t="shared" si="51"/>
        <v>705</v>
      </c>
      <c r="B711" s="86" t="s">
        <v>6</v>
      </c>
      <c r="C711" s="14">
        <f t="shared" si="52"/>
        <v>704</v>
      </c>
      <c r="D711" s="14">
        <f t="shared" si="53"/>
        <v>1408</v>
      </c>
      <c r="E711" s="14">
        <f t="shared" si="54"/>
        <v>1409</v>
      </c>
      <c r="F711" s="123" t="str">
        <f t="shared" si="50"/>
        <v>FLY WHEEL TIGHTEN DATA|SPINDLE JUDGE (NG RE TIGHTEN CYCLE2)|2(1P NR2)</v>
      </c>
      <c r="G711" s="173" t="s">
        <v>220</v>
      </c>
      <c r="H711" s="172" t="s">
        <v>160</v>
      </c>
      <c r="I711" s="106" t="s">
        <v>8</v>
      </c>
      <c r="J711" s="107" t="s">
        <v>98</v>
      </c>
      <c r="K711" s="108" t="s">
        <v>222</v>
      </c>
      <c r="L711" s="108" t="s">
        <v>105</v>
      </c>
      <c r="M711" s="116" t="s">
        <v>136</v>
      </c>
      <c r="N711" s="29" t="s">
        <v>88</v>
      </c>
      <c r="O711" s="37"/>
      <c r="P711" s="20"/>
      <c r="Q711" s="22"/>
      <c r="R711" s="21"/>
      <c r="S711" s="21"/>
      <c r="T711" s="21"/>
      <c r="U711" s="21"/>
      <c r="V711" s="21"/>
      <c r="W711" s="21"/>
      <c r="X711" s="21"/>
    </row>
    <row r="712" spans="1:24" ht="21.75" thickBot="1">
      <c r="A712" s="94">
        <f t="shared" si="51"/>
        <v>706</v>
      </c>
      <c r="B712" s="86" t="s">
        <v>6</v>
      </c>
      <c r="C712" s="14">
        <f t="shared" si="52"/>
        <v>705</v>
      </c>
      <c r="D712" s="14">
        <f t="shared" si="53"/>
        <v>1410</v>
      </c>
      <c r="E712" s="14">
        <f t="shared" si="54"/>
        <v>1411</v>
      </c>
      <c r="F712" s="123" t="str">
        <f t="shared" ref="F712:F775" si="55">CONCATENATE(G712,"|",H712,"|",K712)</f>
        <v>FLY WHEEL TIGHTEN DATA|SPINDLE JUDGE (NG RE TIGHTEN CYCLE2)|3(1P NR3)</v>
      </c>
      <c r="G712" s="173" t="s">
        <v>220</v>
      </c>
      <c r="H712" s="172" t="s">
        <v>160</v>
      </c>
      <c r="I712" s="106" t="s">
        <v>8</v>
      </c>
      <c r="J712" s="107" t="s">
        <v>98</v>
      </c>
      <c r="K712" s="108" t="s">
        <v>223</v>
      </c>
      <c r="L712" s="108" t="s">
        <v>105</v>
      </c>
      <c r="M712" s="116" t="s">
        <v>136</v>
      </c>
      <c r="N712" s="29" t="s">
        <v>88</v>
      </c>
      <c r="P712" s="20"/>
      <c r="Q712" s="22"/>
      <c r="R712" s="21"/>
      <c r="S712" s="21"/>
      <c r="T712" s="21"/>
      <c r="U712" s="21"/>
      <c r="V712" s="21"/>
      <c r="W712" s="21"/>
      <c r="X712" s="21"/>
    </row>
    <row r="713" spans="1:24" ht="21.75" thickBot="1">
      <c r="A713" s="94">
        <f t="shared" ref="A713:A776" si="56">A712+1</f>
        <v>707</v>
      </c>
      <c r="B713" s="86" t="s">
        <v>6</v>
      </c>
      <c r="C713" s="14">
        <f t="shared" ref="C713:C776" si="57">C712+1</f>
        <v>706</v>
      </c>
      <c r="D713" s="14">
        <f t="shared" ref="D713:D776" si="58">D712+2</f>
        <v>1412</v>
      </c>
      <c r="E713" s="14">
        <f t="shared" ref="E713:E776" si="59">E712+2</f>
        <v>1413</v>
      </c>
      <c r="F713" s="123" t="str">
        <f t="shared" si="55"/>
        <v>FLY WHEEL TIGHTEN DATA|SPINDLE JUDGE (NG RE TIGHTEN CYCLE2)|4(1P NR4)</v>
      </c>
      <c r="G713" s="173" t="s">
        <v>220</v>
      </c>
      <c r="H713" s="172" t="s">
        <v>160</v>
      </c>
      <c r="I713" s="106" t="s">
        <v>8</v>
      </c>
      <c r="J713" s="107" t="s">
        <v>98</v>
      </c>
      <c r="K713" s="108" t="s">
        <v>224</v>
      </c>
      <c r="L713" s="108" t="s">
        <v>105</v>
      </c>
      <c r="M713" s="116" t="s">
        <v>136</v>
      </c>
      <c r="N713" s="29" t="s">
        <v>88</v>
      </c>
      <c r="P713" s="20"/>
      <c r="Q713" s="22"/>
      <c r="R713" s="21"/>
      <c r="S713" s="21"/>
      <c r="T713" s="21"/>
      <c r="U713" s="21"/>
      <c r="V713" s="21"/>
      <c r="W713" s="21"/>
      <c r="X713" s="21"/>
    </row>
    <row r="714" spans="1:24" ht="21.75" thickBot="1">
      <c r="A714" s="94">
        <f t="shared" si="56"/>
        <v>708</v>
      </c>
      <c r="B714" s="86" t="s">
        <v>6</v>
      </c>
      <c r="C714" s="14">
        <f t="shared" si="57"/>
        <v>707</v>
      </c>
      <c r="D714" s="14">
        <f t="shared" si="58"/>
        <v>1414</v>
      </c>
      <c r="E714" s="14">
        <f t="shared" si="59"/>
        <v>1415</v>
      </c>
      <c r="F714" s="123" t="str">
        <f t="shared" si="55"/>
        <v>FLY WHEEL TIGHTEN DATA|SPINDLE JUDGE (NG RE TIGHTEN CYCLE2)|5(2P NR1)</v>
      </c>
      <c r="G714" s="173" t="s">
        <v>220</v>
      </c>
      <c r="H714" s="172" t="s">
        <v>160</v>
      </c>
      <c r="I714" s="106" t="s">
        <v>8</v>
      </c>
      <c r="J714" s="107" t="s">
        <v>98</v>
      </c>
      <c r="K714" s="108" t="s">
        <v>225</v>
      </c>
      <c r="L714" s="108" t="s">
        <v>105</v>
      </c>
      <c r="M714" s="116" t="s">
        <v>136</v>
      </c>
      <c r="N714" s="29" t="s">
        <v>88</v>
      </c>
      <c r="P714" s="20"/>
      <c r="Q714" s="22"/>
      <c r="R714" s="21"/>
      <c r="S714" s="21"/>
      <c r="T714" s="21"/>
      <c r="U714" s="21"/>
      <c r="V714" s="21"/>
      <c r="W714" s="21"/>
      <c r="X714" s="21"/>
    </row>
    <row r="715" spans="1:24" ht="21.75" thickBot="1">
      <c r="A715" s="94">
        <f t="shared" si="56"/>
        <v>709</v>
      </c>
      <c r="B715" s="86" t="s">
        <v>6</v>
      </c>
      <c r="C715" s="14">
        <f t="shared" si="57"/>
        <v>708</v>
      </c>
      <c r="D715" s="14">
        <f t="shared" si="58"/>
        <v>1416</v>
      </c>
      <c r="E715" s="14">
        <f t="shared" si="59"/>
        <v>1417</v>
      </c>
      <c r="F715" s="123" t="str">
        <f t="shared" si="55"/>
        <v>FLY WHEEL TIGHTEN DATA|SPINDLE JUDGE (NG RE TIGHTEN CYCLE2)|6(2P NR2)</v>
      </c>
      <c r="G715" s="173" t="s">
        <v>220</v>
      </c>
      <c r="H715" s="172" t="s">
        <v>160</v>
      </c>
      <c r="I715" s="106" t="s">
        <v>8</v>
      </c>
      <c r="J715" s="107" t="s">
        <v>98</v>
      </c>
      <c r="K715" s="108" t="s">
        <v>226</v>
      </c>
      <c r="L715" s="108" t="s">
        <v>105</v>
      </c>
      <c r="M715" s="116" t="s">
        <v>136</v>
      </c>
      <c r="N715" s="29" t="s">
        <v>88</v>
      </c>
      <c r="P715" s="20"/>
      <c r="Q715" s="22"/>
      <c r="R715" s="21"/>
      <c r="S715" s="21"/>
      <c r="T715" s="21"/>
      <c r="U715" s="21"/>
      <c r="V715" s="21"/>
      <c r="W715" s="21"/>
      <c r="X715" s="21"/>
    </row>
    <row r="716" spans="1:24" ht="21.75" thickBot="1">
      <c r="A716" s="94">
        <f t="shared" si="56"/>
        <v>710</v>
      </c>
      <c r="B716" s="86" t="s">
        <v>6</v>
      </c>
      <c r="C716" s="14">
        <f t="shared" si="57"/>
        <v>709</v>
      </c>
      <c r="D716" s="14">
        <f t="shared" si="58"/>
        <v>1418</v>
      </c>
      <c r="E716" s="14">
        <f t="shared" si="59"/>
        <v>1419</v>
      </c>
      <c r="F716" s="123" t="str">
        <f t="shared" si="55"/>
        <v>FLY WHEEL TIGHTEN DATA|SPINDLE JUDGE (NG RE TIGHTEN CYCLE2)|7(2P NR3)</v>
      </c>
      <c r="G716" s="173" t="s">
        <v>220</v>
      </c>
      <c r="H716" s="172" t="s">
        <v>160</v>
      </c>
      <c r="I716" s="106" t="s">
        <v>8</v>
      </c>
      <c r="J716" s="107" t="s">
        <v>98</v>
      </c>
      <c r="K716" s="108" t="s">
        <v>227</v>
      </c>
      <c r="L716" s="108" t="s">
        <v>105</v>
      </c>
      <c r="M716" s="116" t="s">
        <v>136</v>
      </c>
      <c r="N716" s="29" t="s">
        <v>88</v>
      </c>
      <c r="P716" s="20"/>
      <c r="Q716" s="22"/>
      <c r="R716" s="21"/>
      <c r="S716" s="21"/>
      <c r="T716" s="21"/>
      <c r="U716" s="21"/>
      <c r="V716" s="21"/>
      <c r="W716" s="21"/>
      <c r="X716" s="21"/>
    </row>
    <row r="717" spans="1:24" ht="21.75" thickBot="1">
      <c r="A717" s="94">
        <f t="shared" si="56"/>
        <v>711</v>
      </c>
      <c r="B717" s="86" t="s">
        <v>6</v>
      </c>
      <c r="C717" s="14">
        <f t="shared" si="57"/>
        <v>710</v>
      </c>
      <c r="D717" s="14">
        <f t="shared" si="58"/>
        <v>1420</v>
      </c>
      <c r="E717" s="14">
        <f t="shared" si="59"/>
        <v>1421</v>
      </c>
      <c r="F717" s="123" t="str">
        <f t="shared" si="55"/>
        <v>FLY WHEEL TIGHTEN DATA|SPINDLE JUDGE (NG RE TIGHTEN CYCLE2)|8(2P NR4)</v>
      </c>
      <c r="G717" s="173" t="s">
        <v>220</v>
      </c>
      <c r="H717" s="172" t="s">
        <v>160</v>
      </c>
      <c r="I717" s="106" t="s">
        <v>8</v>
      </c>
      <c r="J717" s="107" t="s">
        <v>98</v>
      </c>
      <c r="K717" s="108" t="s">
        <v>228</v>
      </c>
      <c r="L717" s="108" t="s">
        <v>105</v>
      </c>
      <c r="M717" s="116" t="s">
        <v>136</v>
      </c>
      <c r="N717" s="29" t="s">
        <v>88</v>
      </c>
      <c r="P717" s="20"/>
      <c r="Q717" s="22"/>
      <c r="R717" s="21"/>
      <c r="S717" s="21"/>
      <c r="T717" s="21"/>
      <c r="U717" s="21"/>
      <c r="V717" s="21"/>
      <c r="W717" s="21"/>
      <c r="X717" s="21"/>
    </row>
    <row r="718" spans="1:24" ht="15" customHeight="1" thickBot="1">
      <c r="A718" s="94">
        <f t="shared" si="56"/>
        <v>712</v>
      </c>
      <c r="B718" s="86" t="s">
        <v>6</v>
      </c>
      <c r="C718" s="14">
        <f t="shared" si="57"/>
        <v>711</v>
      </c>
      <c r="D718" s="14">
        <f t="shared" si="58"/>
        <v>1422</v>
      </c>
      <c r="E718" s="14">
        <f t="shared" si="59"/>
        <v>1423</v>
      </c>
      <c r="F718" s="123" t="str">
        <f t="shared" si="55"/>
        <v>FLY WHEEL TIGHTEN DATA|SNAG TORQUE    ((NG RE TIGHTEN CYCLE2)|1(1P NR1)</v>
      </c>
      <c r="G718" s="173" t="s">
        <v>220</v>
      </c>
      <c r="H718" s="172" t="s">
        <v>161</v>
      </c>
      <c r="I718" s="106" t="s">
        <v>55</v>
      </c>
      <c r="J718" s="107" t="s">
        <v>98</v>
      </c>
      <c r="K718" s="108" t="s">
        <v>221</v>
      </c>
      <c r="L718" s="108" t="s">
        <v>138</v>
      </c>
      <c r="M718" s="116"/>
      <c r="N718" s="222" t="s">
        <v>1807</v>
      </c>
      <c r="P718" s="20"/>
      <c r="Q718" s="22"/>
      <c r="R718" s="21"/>
      <c r="S718" s="21"/>
      <c r="T718" s="21"/>
      <c r="U718" s="21"/>
      <c r="V718" s="21"/>
      <c r="W718" s="21"/>
      <c r="X718" s="21"/>
    </row>
    <row r="719" spans="1:24" ht="21.75" thickBot="1">
      <c r="A719" s="94">
        <f t="shared" si="56"/>
        <v>713</v>
      </c>
      <c r="B719" s="86" t="s">
        <v>6</v>
      </c>
      <c r="C719" s="14">
        <f t="shared" si="57"/>
        <v>712</v>
      </c>
      <c r="D719" s="14">
        <f t="shared" si="58"/>
        <v>1424</v>
      </c>
      <c r="E719" s="14">
        <f t="shared" si="59"/>
        <v>1425</v>
      </c>
      <c r="F719" s="123" t="str">
        <f t="shared" si="55"/>
        <v>FLY WHEEL TIGHTEN DATA|SNAG TORQUE    ((NG RE TIGHTEN CYCLE2)|2(1P NR2)</v>
      </c>
      <c r="G719" s="173" t="s">
        <v>220</v>
      </c>
      <c r="H719" s="172" t="s">
        <v>161</v>
      </c>
      <c r="I719" s="106" t="s">
        <v>55</v>
      </c>
      <c r="J719" s="107" t="s">
        <v>98</v>
      </c>
      <c r="K719" s="108" t="s">
        <v>222</v>
      </c>
      <c r="L719" s="108" t="s">
        <v>138</v>
      </c>
      <c r="M719" s="116"/>
      <c r="N719" s="222" t="s">
        <v>1807</v>
      </c>
      <c r="P719" s="20"/>
      <c r="Q719" s="22"/>
      <c r="R719" s="21"/>
      <c r="S719" s="21"/>
      <c r="T719" s="21"/>
      <c r="U719" s="21"/>
      <c r="V719" s="21"/>
      <c r="W719" s="21"/>
      <c r="X719" s="21"/>
    </row>
    <row r="720" spans="1:24" ht="21.75" thickBot="1">
      <c r="A720" s="94">
        <f t="shared" si="56"/>
        <v>714</v>
      </c>
      <c r="B720" s="86" t="s">
        <v>6</v>
      </c>
      <c r="C720" s="14">
        <f t="shared" si="57"/>
        <v>713</v>
      </c>
      <c r="D720" s="14">
        <f t="shared" si="58"/>
        <v>1426</v>
      </c>
      <c r="E720" s="14">
        <f t="shared" si="59"/>
        <v>1427</v>
      </c>
      <c r="F720" s="123" t="str">
        <f t="shared" si="55"/>
        <v>FLY WHEEL TIGHTEN DATA|SNAG TORQUE    ((NG RE TIGHTEN CYCLE2)|3(1P NR3)</v>
      </c>
      <c r="G720" s="173" t="s">
        <v>220</v>
      </c>
      <c r="H720" s="172" t="s">
        <v>161</v>
      </c>
      <c r="I720" s="106" t="s">
        <v>55</v>
      </c>
      <c r="J720" s="107" t="s">
        <v>98</v>
      </c>
      <c r="K720" s="108" t="s">
        <v>223</v>
      </c>
      <c r="L720" s="108" t="s">
        <v>138</v>
      </c>
      <c r="M720" s="116"/>
      <c r="N720" s="222" t="s">
        <v>1807</v>
      </c>
      <c r="P720" s="20"/>
      <c r="Q720" s="22"/>
      <c r="R720" s="21"/>
      <c r="S720" s="21"/>
      <c r="T720" s="21"/>
      <c r="U720" s="21"/>
      <c r="V720" s="21"/>
      <c r="W720" s="21"/>
      <c r="X720" s="21"/>
    </row>
    <row r="721" spans="1:24" ht="21.75" thickBot="1">
      <c r="A721" s="94">
        <f t="shared" si="56"/>
        <v>715</v>
      </c>
      <c r="B721" s="86" t="s">
        <v>6</v>
      </c>
      <c r="C721" s="14">
        <f t="shared" si="57"/>
        <v>714</v>
      </c>
      <c r="D721" s="14">
        <f t="shared" si="58"/>
        <v>1428</v>
      </c>
      <c r="E721" s="14">
        <f t="shared" si="59"/>
        <v>1429</v>
      </c>
      <c r="F721" s="123" t="str">
        <f t="shared" si="55"/>
        <v>FLY WHEEL TIGHTEN DATA|SNAG TORQUE    ((NG RE TIGHTEN CYCLE2)|4(1P NR4)</v>
      </c>
      <c r="G721" s="173" t="s">
        <v>220</v>
      </c>
      <c r="H721" s="172" t="s">
        <v>161</v>
      </c>
      <c r="I721" s="106" t="s">
        <v>55</v>
      </c>
      <c r="J721" s="107" t="s">
        <v>98</v>
      </c>
      <c r="K721" s="108" t="s">
        <v>224</v>
      </c>
      <c r="L721" s="108" t="s">
        <v>138</v>
      </c>
      <c r="M721" s="116"/>
      <c r="N721" s="222" t="s">
        <v>1807</v>
      </c>
      <c r="P721" s="20"/>
      <c r="Q721" s="22"/>
      <c r="R721" s="21"/>
      <c r="S721" s="21"/>
      <c r="T721" s="21"/>
      <c r="U721" s="21"/>
      <c r="V721" s="21"/>
      <c r="W721" s="21"/>
      <c r="X721" s="21"/>
    </row>
    <row r="722" spans="1:24" ht="21.75" thickBot="1">
      <c r="A722" s="94">
        <f t="shared" si="56"/>
        <v>716</v>
      </c>
      <c r="B722" s="86" t="s">
        <v>6</v>
      </c>
      <c r="C722" s="14">
        <f t="shared" si="57"/>
        <v>715</v>
      </c>
      <c r="D722" s="14">
        <f t="shared" si="58"/>
        <v>1430</v>
      </c>
      <c r="E722" s="14">
        <f t="shared" si="59"/>
        <v>1431</v>
      </c>
      <c r="F722" s="123" t="str">
        <f t="shared" si="55"/>
        <v>FLY WHEEL TIGHTEN DATA|SNAG TORQUE    ((NG RE TIGHTEN CYCLE2)|5(2P NR1)</v>
      </c>
      <c r="G722" s="173" t="s">
        <v>220</v>
      </c>
      <c r="H722" s="172" t="s">
        <v>161</v>
      </c>
      <c r="I722" s="106" t="s">
        <v>55</v>
      </c>
      <c r="J722" s="107" t="s">
        <v>98</v>
      </c>
      <c r="K722" s="108" t="s">
        <v>225</v>
      </c>
      <c r="L722" s="108" t="s">
        <v>138</v>
      </c>
      <c r="M722" s="116"/>
      <c r="N722" s="222" t="s">
        <v>1807</v>
      </c>
      <c r="P722" s="20"/>
      <c r="Q722" s="22"/>
      <c r="R722" s="21"/>
      <c r="S722" s="21"/>
      <c r="T722" s="21"/>
      <c r="U722" s="21"/>
      <c r="V722" s="21"/>
      <c r="W722" s="21"/>
      <c r="X722" s="21"/>
    </row>
    <row r="723" spans="1:24" ht="21.75" thickBot="1">
      <c r="A723" s="94">
        <f t="shared" si="56"/>
        <v>717</v>
      </c>
      <c r="B723" s="86" t="s">
        <v>6</v>
      </c>
      <c r="C723" s="14">
        <f t="shared" si="57"/>
        <v>716</v>
      </c>
      <c r="D723" s="14">
        <f t="shared" si="58"/>
        <v>1432</v>
      </c>
      <c r="E723" s="14">
        <f t="shared" si="59"/>
        <v>1433</v>
      </c>
      <c r="F723" s="123" t="str">
        <f t="shared" si="55"/>
        <v>FLY WHEEL TIGHTEN DATA|SNAG TORQUE    ((NG RE TIGHTEN CYCLE2)|6(2P NR2)</v>
      </c>
      <c r="G723" s="173" t="s">
        <v>220</v>
      </c>
      <c r="H723" s="172" t="s">
        <v>161</v>
      </c>
      <c r="I723" s="106" t="s">
        <v>55</v>
      </c>
      <c r="J723" s="107" t="s">
        <v>98</v>
      </c>
      <c r="K723" s="108" t="s">
        <v>226</v>
      </c>
      <c r="L723" s="108" t="s">
        <v>138</v>
      </c>
      <c r="M723" s="116"/>
      <c r="N723" s="222" t="s">
        <v>1807</v>
      </c>
      <c r="P723" s="20"/>
      <c r="Q723" s="22"/>
      <c r="R723" s="21"/>
      <c r="S723" s="21"/>
      <c r="T723" s="21"/>
      <c r="U723" s="21"/>
      <c r="V723" s="21"/>
      <c r="W723" s="21"/>
      <c r="X723" s="21"/>
    </row>
    <row r="724" spans="1:24" ht="21.75" thickBot="1">
      <c r="A724" s="94">
        <f t="shared" si="56"/>
        <v>718</v>
      </c>
      <c r="B724" s="86" t="s">
        <v>6</v>
      </c>
      <c r="C724" s="14">
        <f t="shared" si="57"/>
        <v>717</v>
      </c>
      <c r="D724" s="14">
        <f t="shared" si="58"/>
        <v>1434</v>
      </c>
      <c r="E724" s="14">
        <f t="shared" si="59"/>
        <v>1435</v>
      </c>
      <c r="F724" s="123" t="str">
        <f t="shared" si="55"/>
        <v>FLY WHEEL TIGHTEN DATA|SNAG TORQUE    ((NG RE TIGHTEN CYCLE2)|7(2P NR3)</v>
      </c>
      <c r="G724" s="173" t="s">
        <v>220</v>
      </c>
      <c r="H724" s="172" t="s">
        <v>161</v>
      </c>
      <c r="I724" s="106" t="s">
        <v>55</v>
      </c>
      <c r="J724" s="107" t="s">
        <v>98</v>
      </c>
      <c r="K724" s="108" t="s">
        <v>227</v>
      </c>
      <c r="L724" s="108" t="s">
        <v>138</v>
      </c>
      <c r="M724" s="116"/>
      <c r="N724" s="222" t="s">
        <v>1807</v>
      </c>
      <c r="P724" s="20"/>
      <c r="Q724" s="22"/>
      <c r="R724" s="21"/>
      <c r="S724" s="21"/>
      <c r="T724" s="21"/>
      <c r="U724" s="21"/>
      <c r="V724" s="21"/>
      <c r="W724" s="21"/>
      <c r="X724" s="21"/>
    </row>
    <row r="725" spans="1:24" ht="21.75" thickBot="1">
      <c r="A725" s="94">
        <f t="shared" si="56"/>
        <v>719</v>
      </c>
      <c r="B725" s="86" t="s">
        <v>6</v>
      </c>
      <c r="C725" s="14">
        <f t="shared" si="57"/>
        <v>718</v>
      </c>
      <c r="D725" s="14">
        <f t="shared" si="58"/>
        <v>1436</v>
      </c>
      <c r="E725" s="14">
        <f t="shared" si="59"/>
        <v>1437</v>
      </c>
      <c r="F725" s="123" t="str">
        <f t="shared" si="55"/>
        <v>FLY WHEEL TIGHTEN DATA|SNAG TORQUE    ((NG RE TIGHTEN CYCLE2)|8(2P NR4)</v>
      </c>
      <c r="G725" s="173" t="s">
        <v>220</v>
      </c>
      <c r="H725" s="172" t="s">
        <v>161</v>
      </c>
      <c r="I725" s="106" t="s">
        <v>55</v>
      </c>
      <c r="J725" s="107" t="s">
        <v>98</v>
      </c>
      <c r="K725" s="108" t="s">
        <v>228</v>
      </c>
      <c r="L725" s="108" t="s">
        <v>138</v>
      </c>
      <c r="M725" s="116"/>
      <c r="N725" s="222" t="s">
        <v>1807</v>
      </c>
      <c r="P725" s="20"/>
      <c r="Q725" s="22"/>
      <c r="R725" s="21"/>
      <c r="S725" s="21"/>
      <c r="T725" s="21"/>
      <c r="U725" s="21"/>
      <c r="V725" s="21"/>
      <c r="W725" s="21"/>
      <c r="X725" s="21"/>
    </row>
    <row r="726" spans="1:24" ht="15" customHeight="1" thickBot="1">
      <c r="A726" s="94">
        <f t="shared" si="56"/>
        <v>720</v>
      </c>
      <c r="B726" s="86" t="s">
        <v>6</v>
      </c>
      <c r="C726" s="14">
        <f t="shared" si="57"/>
        <v>719</v>
      </c>
      <c r="D726" s="14">
        <f t="shared" si="58"/>
        <v>1438</v>
      </c>
      <c r="E726" s="14">
        <f t="shared" si="59"/>
        <v>1439</v>
      </c>
      <c r="F726" s="123" t="str">
        <f t="shared" si="55"/>
        <v>FLY WHEEL TIGHTEN DATA|MONITOR ANGLE ((NG RE TIGHTEN CYCLE2)|1(1P NR1)</v>
      </c>
      <c r="G726" s="173" t="s">
        <v>220</v>
      </c>
      <c r="H726" s="172" t="s">
        <v>162</v>
      </c>
      <c r="I726" s="106" t="s">
        <v>55</v>
      </c>
      <c r="J726" s="107" t="s">
        <v>98</v>
      </c>
      <c r="K726" s="108" t="s">
        <v>221</v>
      </c>
      <c r="L726" s="108" t="s">
        <v>139</v>
      </c>
      <c r="M726" s="116"/>
      <c r="N726" s="222" t="s">
        <v>1807</v>
      </c>
      <c r="P726" s="20"/>
      <c r="Q726" s="22"/>
      <c r="R726" s="21"/>
      <c r="S726" s="21"/>
      <c r="T726" s="21"/>
      <c r="U726" s="21"/>
      <c r="V726" s="21"/>
      <c r="W726" s="21"/>
      <c r="X726" s="21"/>
    </row>
    <row r="727" spans="1:24" ht="21.75" thickBot="1">
      <c r="A727" s="94">
        <f t="shared" si="56"/>
        <v>721</v>
      </c>
      <c r="B727" s="86" t="s">
        <v>6</v>
      </c>
      <c r="C727" s="14">
        <f t="shared" si="57"/>
        <v>720</v>
      </c>
      <c r="D727" s="14">
        <f t="shared" si="58"/>
        <v>1440</v>
      </c>
      <c r="E727" s="14">
        <f t="shared" si="59"/>
        <v>1441</v>
      </c>
      <c r="F727" s="123" t="str">
        <f t="shared" si="55"/>
        <v>FLY WHEEL TIGHTEN DATA|MONITOR ANGLE ((NG RE TIGHTEN CYCLE2)|2(1P NR2)</v>
      </c>
      <c r="G727" s="173" t="s">
        <v>220</v>
      </c>
      <c r="H727" s="172" t="s">
        <v>162</v>
      </c>
      <c r="I727" s="106" t="s">
        <v>55</v>
      </c>
      <c r="J727" s="107" t="s">
        <v>98</v>
      </c>
      <c r="K727" s="108" t="s">
        <v>222</v>
      </c>
      <c r="L727" s="108" t="s">
        <v>139</v>
      </c>
      <c r="M727" s="116"/>
      <c r="N727" s="222" t="s">
        <v>1807</v>
      </c>
      <c r="O727" s="37"/>
      <c r="P727" s="20"/>
      <c r="Q727" s="22"/>
      <c r="R727" s="21"/>
      <c r="S727" s="21"/>
      <c r="T727" s="21"/>
      <c r="U727" s="21"/>
      <c r="V727" s="21"/>
      <c r="W727" s="21"/>
      <c r="X727" s="21"/>
    </row>
    <row r="728" spans="1:24" ht="21.75" thickBot="1">
      <c r="A728" s="94">
        <f t="shared" si="56"/>
        <v>722</v>
      </c>
      <c r="B728" s="86" t="s">
        <v>6</v>
      </c>
      <c r="C728" s="14">
        <f t="shared" si="57"/>
        <v>721</v>
      </c>
      <c r="D728" s="14">
        <f t="shared" si="58"/>
        <v>1442</v>
      </c>
      <c r="E728" s="14">
        <f t="shared" si="59"/>
        <v>1443</v>
      </c>
      <c r="F728" s="123" t="str">
        <f t="shared" si="55"/>
        <v>FLY WHEEL TIGHTEN DATA|MONITOR ANGLE ((NG RE TIGHTEN CYCLE2)|3(1P NR3)</v>
      </c>
      <c r="G728" s="173" t="s">
        <v>220</v>
      </c>
      <c r="H728" s="172" t="s">
        <v>162</v>
      </c>
      <c r="I728" s="106" t="s">
        <v>55</v>
      </c>
      <c r="J728" s="107" t="s">
        <v>98</v>
      </c>
      <c r="K728" s="108" t="s">
        <v>223</v>
      </c>
      <c r="L728" s="108" t="s">
        <v>139</v>
      </c>
      <c r="M728" s="116"/>
      <c r="N728" s="222" t="s">
        <v>1807</v>
      </c>
      <c r="O728" s="37"/>
      <c r="P728" s="20"/>
      <c r="Q728" s="22"/>
      <c r="R728" s="21"/>
      <c r="S728" s="21"/>
      <c r="T728" s="21"/>
      <c r="U728" s="21"/>
      <c r="V728" s="21"/>
      <c r="W728" s="21"/>
      <c r="X728" s="21"/>
    </row>
    <row r="729" spans="1:24" ht="21.75" thickBot="1">
      <c r="A729" s="94">
        <f t="shared" si="56"/>
        <v>723</v>
      </c>
      <c r="B729" s="86" t="s">
        <v>6</v>
      </c>
      <c r="C729" s="14">
        <f t="shared" si="57"/>
        <v>722</v>
      </c>
      <c r="D729" s="14">
        <f t="shared" si="58"/>
        <v>1444</v>
      </c>
      <c r="E729" s="14">
        <f t="shared" si="59"/>
        <v>1445</v>
      </c>
      <c r="F729" s="123" t="str">
        <f t="shared" si="55"/>
        <v>FLY WHEEL TIGHTEN DATA|MONITOR ANGLE ((NG RE TIGHTEN CYCLE2)|4(1P NR4)</v>
      </c>
      <c r="G729" s="173" t="s">
        <v>220</v>
      </c>
      <c r="H729" s="172" t="s">
        <v>162</v>
      </c>
      <c r="I729" s="106" t="s">
        <v>55</v>
      </c>
      <c r="J729" s="107" t="s">
        <v>98</v>
      </c>
      <c r="K729" s="108" t="s">
        <v>224</v>
      </c>
      <c r="L729" s="108" t="s">
        <v>139</v>
      </c>
      <c r="M729" s="116"/>
      <c r="N729" s="222" t="s">
        <v>1807</v>
      </c>
      <c r="P729" s="20"/>
      <c r="Q729" s="22"/>
      <c r="R729" s="21"/>
      <c r="S729" s="21"/>
      <c r="T729" s="21"/>
      <c r="U729" s="21"/>
      <c r="V729" s="21"/>
      <c r="W729" s="21"/>
      <c r="X729" s="21"/>
    </row>
    <row r="730" spans="1:24" ht="21.75" thickBot="1">
      <c r="A730" s="94">
        <f t="shared" si="56"/>
        <v>724</v>
      </c>
      <c r="B730" s="86" t="s">
        <v>6</v>
      </c>
      <c r="C730" s="14">
        <f t="shared" si="57"/>
        <v>723</v>
      </c>
      <c r="D730" s="14">
        <f t="shared" si="58"/>
        <v>1446</v>
      </c>
      <c r="E730" s="14">
        <f t="shared" si="59"/>
        <v>1447</v>
      </c>
      <c r="F730" s="123" t="str">
        <f t="shared" si="55"/>
        <v>FLY WHEEL TIGHTEN DATA|MONITOR ANGLE ((NG RE TIGHTEN CYCLE2)|5(2P NR1)</v>
      </c>
      <c r="G730" s="173" t="s">
        <v>220</v>
      </c>
      <c r="H730" s="172" t="s">
        <v>162</v>
      </c>
      <c r="I730" s="106" t="s">
        <v>55</v>
      </c>
      <c r="J730" s="107" t="s">
        <v>98</v>
      </c>
      <c r="K730" s="108" t="s">
        <v>225</v>
      </c>
      <c r="L730" s="108" t="s">
        <v>139</v>
      </c>
      <c r="M730" s="116"/>
      <c r="N730" s="222" t="s">
        <v>1807</v>
      </c>
      <c r="P730" s="20"/>
      <c r="Q730" s="22"/>
      <c r="R730" s="21"/>
      <c r="S730" s="21"/>
      <c r="T730" s="21"/>
      <c r="U730" s="21"/>
      <c r="V730" s="21"/>
      <c r="W730" s="21"/>
      <c r="X730" s="21"/>
    </row>
    <row r="731" spans="1:24" ht="21.75" thickBot="1">
      <c r="A731" s="94">
        <f t="shared" si="56"/>
        <v>725</v>
      </c>
      <c r="B731" s="86" t="s">
        <v>6</v>
      </c>
      <c r="C731" s="14">
        <f t="shared" si="57"/>
        <v>724</v>
      </c>
      <c r="D731" s="14">
        <f t="shared" si="58"/>
        <v>1448</v>
      </c>
      <c r="E731" s="14">
        <f t="shared" si="59"/>
        <v>1449</v>
      </c>
      <c r="F731" s="123" t="str">
        <f t="shared" si="55"/>
        <v>FLY WHEEL TIGHTEN DATA|MONITOR ANGLE ((NG RE TIGHTEN CYCLE2)|6(2P NR2)</v>
      </c>
      <c r="G731" s="173" t="s">
        <v>220</v>
      </c>
      <c r="H731" s="172" t="s">
        <v>162</v>
      </c>
      <c r="I731" s="106" t="s">
        <v>55</v>
      </c>
      <c r="J731" s="107" t="s">
        <v>98</v>
      </c>
      <c r="K731" s="108" t="s">
        <v>226</v>
      </c>
      <c r="L731" s="108" t="s">
        <v>139</v>
      </c>
      <c r="M731" s="116"/>
      <c r="N731" s="222" t="s">
        <v>1807</v>
      </c>
      <c r="P731" s="20"/>
      <c r="Q731" s="22"/>
      <c r="R731" s="21"/>
      <c r="S731" s="21"/>
      <c r="T731" s="21"/>
      <c r="U731" s="21"/>
      <c r="V731" s="21"/>
      <c r="W731" s="21"/>
      <c r="X731" s="21"/>
    </row>
    <row r="732" spans="1:24" ht="21.75" thickBot="1">
      <c r="A732" s="94">
        <f t="shared" si="56"/>
        <v>726</v>
      </c>
      <c r="B732" s="86" t="s">
        <v>6</v>
      </c>
      <c r="C732" s="14">
        <f t="shared" si="57"/>
        <v>725</v>
      </c>
      <c r="D732" s="14">
        <f t="shared" si="58"/>
        <v>1450</v>
      </c>
      <c r="E732" s="14">
        <f t="shared" si="59"/>
        <v>1451</v>
      </c>
      <c r="F732" s="123" t="str">
        <f t="shared" si="55"/>
        <v>FLY WHEEL TIGHTEN DATA|MONITOR ANGLE ((NG RE TIGHTEN CYCLE2)|7(2P NR3)</v>
      </c>
      <c r="G732" s="173" t="s">
        <v>220</v>
      </c>
      <c r="H732" s="172" t="s">
        <v>162</v>
      </c>
      <c r="I732" s="106" t="s">
        <v>55</v>
      </c>
      <c r="J732" s="107" t="s">
        <v>98</v>
      </c>
      <c r="K732" s="108" t="s">
        <v>227</v>
      </c>
      <c r="L732" s="108" t="s">
        <v>139</v>
      </c>
      <c r="M732" s="116"/>
      <c r="N732" s="222" t="s">
        <v>1807</v>
      </c>
      <c r="P732" s="20"/>
      <c r="Q732" s="22"/>
      <c r="R732" s="21"/>
      <c r="S732" s="21"/>
      <c r="T732" s="21"/>
      <c r="U732" s="21"/>
      <c r="V732" s="21"/>
      <c r="W732" s="21"/>
      <c r="X732" s="21"/>
    </row>
    <row r="733" spans="1:24" ht="21.75" thickBot="1">
      <c r="A733" s="94">
        <f t="shared" si="56"/>
        <v>727</v>
      </c>
      <c r="B733" s="86" t="s">
        <v>6</v>
      </c>
      <c r="C733" s="14">
        <f t="shared" si="57"/>
        <v>726</v>
      </c>
      <c r="D733" s="14">
        <f t="shared" si="58"/>
        <v>1452</v>
      </c>
      <c r="E733" s="14">
        <f t="shared" si="59"/>
        <v>1453</v>
      </c>
      <c r="F733" s="123" t="str">
        <f t="shared" si="55"/>
        <v>FLY WHEEL TIGHTEN DATA|MONITOR ANGLE ((NG RE TIGHTEN CYCLE2)|8(2P NR4)</v>
      </c>
      <c r="G733" s="173" t="s">
        <v>220</v>
      </c>
      <c r="H733" s="172" t="s">
        <v>162</v>
      </c>
      <c r="I733" s="106" t="s">
        <v>55</v>
      </c>
      <c r="J733" s="107" t="s">
        <v>98</v>
      </c>
      <c r="K733" s="108" t="s">
        <v>228</v>
      </c>
      <c r="L733" s="108" t="s">
        <v>139</v>
      </c>
      <c r="M733" s="116"/>
      <c r="N733" s="222" t="s">
        <v>1807</v>
      </c>
      <c r="P733" s="20"/>
      <c r="Q733" s="22"/>
      <c r="R733" s="21"/>
      <c r="S733" s="21"/>
      <c r="T733" s="21"/>
      <c r="U733" s="21"/>
      <c r="V733" s="21"/>
      <c r="W733" s="21"/>
      <c r="X733" s="21"/>
    </row>
    <row r="734" spans="1:24" ht="15" customHeight="1" thickBot="1">
      <c r="A734" s="94">
        <f t="shared" si="56"/>
        <v>728</v>
      </c>
      <c r="B734" s="86" t="s">
        <v>6</v>
      </c>
      <c r="C734" s="14">
        <f t="shared" si="57"/>
        <v>727</v>
      </c>
      <c r="D734" s="14">
        <f t="shared" si="58"/>
        <v>1454</v>
      </c>
      <c r="E734" s="14">
        <f t="shared" si="59"/>
        <v>1455</v>
      </c>
      <c r="F734" s="123" t="str">
        <f t="shared" si="55"/>
        <v>FLY WHEEL TIGHTEN DATA|FINAL TORQUE    ((NG RE TIGHTEN CYCLE2)|1(1P NR1)</v>
      </c>
      <c r="G734" s="173" t="s">
        <v>220</v>
      </c>
      <c r="H734" s="172" t="s">
        <v>163</v>
      </c>
      <c r="I734" s="106" t="s">
        <v>55</v>
      </c>
      <c r="J734" s="107" t="s">
        <v>98</v>
      </c>
      <c r="K734" s="108" t="s">
        <v>221</v>
      </c>
      <c r="L734" s="108" t="s">
        <v>140</v>
      </c>
      <c r="M734" s="116"/>
      <c r="N734" s="222" t="s">
        <v>1807</v>
      </c>
      <c r="P734" s="20"/>
      <c r="Q734" s="22"/>
      <c r="R734" s="21"/>
      <c r="S734" s="21"/>
      <c r="T734" s="21"/>
      <c r="U734" s="21"/>
      <c r="V734" s="21"/>
      <c r="W734" s="21"/>
      <c r="X734" s="21"/>
    </row>
    <row r="735" spans="1:24" ht="21.75" thickBot="1">
      <c r="A735" s="94">
        <f t="shared" si="56"/>
        <v>729</v>
      </c>
      <c r="B735" s="86" t="s">
        <v>6</v>
      </c>
      <c r="C735" s="14">
        <f t="shared" si="57"/>
        <v>728</v>
      </c>
      <c r="D735" s="14">
        <f t="shared" si="58"/>
        <v>1456</v>
      </c>
      <c r="E735" s="14">
        <f t="shared" si="59"/>
        <v>1457</v>
      </c>
      <c r="F735" s="123" t="str">
        <f t="shared" si="55"/>
        <v>FLY WHEEL TIGHTEN DATA|FINAL TORQUE    ((NG RE TIGHTEN CYCLE2)|2(1P NR2)</v>
      </c>
      <c r="G735" s="173" t="s">
        <v>220</v>
      </c>
      <c r="H735" s="172" t="s">
        <v>163</v>
      </c>
      <c r="I735" s="106" t="s">
        <v>55</v>
      </c>
      <c r="J735" s="107" t="s">
        <v>98</v>
      </c>
      <c r="K735" s="108" t="s">
        <v>222</v>
      </c>
      <c r="L735" s="108" t="s">
        <v>140</v>
      </c>
      <c r="M735" s="116"/>
      <c r="N735" s="222" t="s">
        <v>1807</v>
      </c>
      <c r="P735" s="20"/>
      <c r="Q735" s="22"/>
      <c r="R735" s="21"/>
      <c r="S735" s="21"/>
      <c r="T735" s="21"/>
      <c r="U735" s="21"/>
      <c r="V735" s="21"/>
      <c r="W735" s="21"/>
      <c r="X735" s="21"/>
    </row>
    <row r="736" spans="1:24" ht="21.75" thickBot="1">
      <c r="A736" s="94">
        <f t="shared" si="56"/>
        <v>730</v>
      </c>
      <c r="B736" s="86" t="s">
        <v>6</v>
      </c>
      <c r="C736" s="14">
        <f t="shared" si="57"/>
        <v>729</v>
      </c>
      <c r="D736" s="14">
        <f t="shared" si="58"/>
        <v>1458</v>
      </c>
      <c r="E736" s="14">
        <f t="shared" si="59"/>
        <v>1459</v>
      </c>
      <c r="F736" s="123" t="str">
        <f t="shared" si="55"/>
        <v>FLY WHEEL TIGHTEN DATA|FINAL TORQUE    ((NG RE TIGHTEN CYCLE2)|3(1P NR3)</v>
      </c>
      <c r="G736" s="173" t="s">
        <v>220</v>
      </c>
      <c r="H736" s="172" t="s">
        <v>163</v>
      </c>
      <c r="I736" s="106" t="s">
        <v>55</v>
      </c>
      <c r="J736" s="107" t="s">
        <v>98</v>
      </c>
      <c r="K736" s="108" t="s">
        <v>223</v>
      </c>
      <c r="L736" s="108" t="s">
        <v>140</v>
      </c>
      <c r="M736" s="116"/>
      <c r="N736" s="222" t="s">
        <v>1807</v>
      </c>
      <c r="P736" s="20"/>
      <c r="Q736" s="22"/>
      <c r="R736" s="21"/>
      <c r="S736" s="21"/>
      <c r="T736" s="21"/>
      <c r="U736" s="21"/>
      <c r="V736" s="21"/>
      <c r="W736" s="21"/>
      <c r="X736" s="21"/>
    </row>
    <row r="737" spans="1:32" ht="21.75" thickBot="1">
      <c r="A737" s="94">
        <f t="shared" si="56"/>
        <v>731</v>
      </c>
      <c r="B737" s="86" t="s">
        <v>6</v>
      </c>
      <c r="C737" s="14">
        <f t="shared" si="57"/>
        <v>730</v>
      </c>
      <c r="D737" s="14">
        <f t="shared" si="58"/>
        <v>1460</v>
      </c>
      <c r="E737" s="14">
        <f t="shared" si="59"/>
        <v>1461</v>
      </c>
      <c r="F737" s="123" t="str">
        <f t="shared" si="55"/>
        <v>FLY WHEEL TIGHTEN DATA|FINAL TORQUE    ((NG RE TIGHTEN CYCLE2)|4(1P NR4)</v>
      </c>
      <c r="G737" s="173" t="s">
        <v>220</v>
      </c>
      <c r="H737" s="172" t="s">
        <v>163</v>
      </c>
      <c r="I737" s="106" t="s">
        <v>55</v>
      </c>
      <c r="J737" s="107" t="s">
        <v>98</v>
      </c>
      <c r="K737" s="108" t="s">
        <v>224</v>
      </c>
      <c r="L737" s="108" t="s">
        <v>140</v>
      </c>
      <c r="M737" s="116"/>
      <c r="N737" s="222" t="s">
        <v>1807</v>
      </c>
      <c r="P737" s="20"/>
      <c r="Q737" s="22"/>
      <c r="R737" s="21"/>
      <c r="S737" s="21"/>
      <c r="T737" s="21"/>
      <c r="U737" s="21"/>
      <c r="V737" s="21"/>
      <c r="W737" s="21"/>
      <c r="X737" s="21"/>
    </row>
    <row r="738" spans="1:32" ht="21.75" thickBot="1">
      <c r="A738" s="94">
        <f t="shared" si="56"/>
        <v>732</v>
      </c>
      <c r="B738" s="86" t="s">
        <v>6</v>
      </c>
      <c r="C738" s="14">
        <f t="shared" si="57"/>
        <v>731</v>
      </c>
      <c r="D738" s="14">
        <f t="shared" si="58"/>
        <v>1462</v>
      </c>
      <c r="E738" s="14">
        <f t="shared" si="59"/>
        <v>1463</v>
      </c>
      <c r="F738" s="123" t="str">
        <f t="shared" si="55"/>
        <v>FLY WHEEL TIGHTEN DATA|FINAL TORQUE    ((NG RE TIGHTEN CYCLE2)|5(2P NR1)</v>
      </c>
      <c r="G738" s="173" t="s">
        <v>220</v>
      </c>
      <c r="H738" s="172" t="s">
        <v>163</v>
      </c>
      <c r="I738" s="106" t="s">
        <v>55</v>
      </c>
      <c r="J738" s="107" t="s">
        <v>98</v>
      </c>
      <c r="K738" s="108" t="s">
        <v>225</v>
      </c>
      <c r="L738" s="108" t="s">
        <v>140</v>
      </c>
      <c r="M738" s="116"/>
      <c r="N738" s="222" t="s">
        <v>1807</v>
      </c>
      <c r="P738" s="20"/>
      <c r="Q738" s="22"/>
      <c r="R738" s="21"/>
      <c r="S738" s="21"/>
      <c r="T738" s="21"/>
      <c r="U738" s="21"/>
      <c r="V738" s="21"/>
      <c r="W738" s="21"/>
      <c r="X738" s="21"/>
    </row>
    <row r="739" spans="1:32" ht="21.75" thickBot="1">
      <c r="A739" s="94">
        <f t="shared" si="56"/>
        <v>733</v>
      </c>
      <c r="B739" s="86" t="s">
        <v>6</v>
      </c>
      <c r="C739" s="14">
        <f t="shared" si="57"/>
        <v>732</v>
      </c>
      <c r="D739" s="14">
        <f t="shared" si="58"/>
        <v>1464</v>
      </c>
      <c r="E739" s="14">
        <f t="shared" si="59"/>
        <v>1465</v>
      </c>
      <c r="F739" s="123" t="str">
        <f t="shared" si="55"/>
        <v>FLY WHEEL TIGHTEN DATA|FINAL TORQUE    ((NG RE TIGHTEN CYCLE2)|6(2P NR2)</v>
      </c>
      <c r="G739" s="173" t="s">
        <v>220</v>
      </c>
      <c r="H739" s="172" t="s">
        <v>163</v>
      </c>
      <c r="I739" s="106" t="s">
        <v>55</v>
      </c>
      <c r="J739" s="107" t="s">
        <v>98</v>
      </c>
      <c r="K739" s="108" t="s">
        <v>226</v>
      </c>
      <c r="L739" s="108" t="s">
        <v>140</v>
      </c>
      <c r="M739" s="116"/>
      <c r="N739" s="222" t="s">
        <v>1807</v>
      </c>
      <c r="P739" s="20"/>
      <c r="Q739" s="22"/>
      <c r="R739" s="21"/>
      <c r="S739" s="21"/>
      <c r="T739" s="21"/>
      <c r="U739" s="21"/>
      <c r="V739" s="21"/>
      <c r="W739" s="21"/>
      <c r="X739" s="21"/>
    </row>
    <row r="740" spans="1:32" ht="21.75" thickBot="1">
      <c r="A740" s="94">
        <f t="shared" si="56"/>
        <v>734</v>
      </c>
      <c r="B740" s="86" t="s">
        <v>6</v>
      </c>
      <c r="C740" s="14">
        <f t="shared" si="57"/>
        <v>733</v>
      </c>
      <c r="D740" s="14">
        <f t="shared" si="58"/>
        <v>1466</v>
      </c>
      <c r="E740" s="14">
        <f t="shared" si="59"/>
        <v>1467</v>
      </c>
      <c r="F740" s="123" t="str">
        <f t="shared" si="55"/>
        <v>FLY WHEEL TIGHTEN DATA|FINAL TORQUE    ((NG RE TIGHTEN CYCLE2)|7(2P NR3)</v>
      </c>
      <c r="G740" s="173" t="s">
        <v>220</v>
      </c>
      <c r="H740" s="172" t="s">
        <v>163</v>
      </c>
      <c r="I740" s="106" t="s">
        <v>55</v>
      </c>
      <c r="J740" s="107" t="s">
        <v>98</v>
      </c>
      <c r="K740" s="108" t="s">
        <v>227</v>
      </c>
      <c r="L740" s="108" t="s">
        <v>140</v>
      </c>
      <c r="M740" s="116"/>
      <c r="N740" s="222" t="s">
        <v>1807</v>
      </c>
      <c r="P740" s="20"/>
      <c r="Q740" s="22"/>
      <c r="R740" s="21"/>
      <c r="S740" s="21"/>
      <c r="T740" s="21"/>
      <c r="U740" s="21"/>
      <c r="V740" s="21"/>
      <c r="W740" s="21"/>
      <c r="X740" s="21"/>
    </row>
    <row r="741" spans="1:32" ht="21.75" thickBot="1">
      <c r="A741" s="94">
        <f t="shared" si="56"/>
        <v>735</v>
      </c>
      <c r="B741" s="86" t="s">
        <v>6</v>
      </c>
      <c r="C741" s="14">
        <f t="shared" si="57"/>
        <v>734</v>
      </c>
      <c r="D741" s="14">
        <f t="shared" si="58"/>
        <v>1468</v>
      </c>
      <c r="E741" s="14">
        <f t="shared" si="59"/>
        <v>1469</v>
      </c>
      <c r="F741" s="123" t="str">
        <f t="shared" si="55"/>
        <v>FLY WHEEL TIGHTEN DATA|FINAL TORQUE    ((NG RE TIGHTEN CYCLE2)|8(2P NR4)</v>
      </c>
      <c r="G741" s="173" t="s">
        <v>220</v>
      </c>
      <c r="H741" s="172" t="s">
        <v>163</v>
      </c>
      <c r="I741" s="106" t="s">
        <v>55</v>
      </c>
      <c r="J741" s="107" t="s">
        <v>98</v>
      </c>
      <c r="K741" s="108" t="s">
        <v>228</v>
      </c>
      <c r="L741" s="108" t="s">
        <v>140</v>
      </c>
      <c r="M741" s="116"/>
      <c r="N741" s="222" t="s">
        <v>1807</v>
      </c>
      <c r="P741" s="20"/>
      <c r="Q741" s="22"/>
      <c r="R741" s="21"/>
      <c r="S741" s="21"/>
      <c r="T741" s="21"/>
      <c r="U741" s="21"/>
      <c r="V741" s="21"/>
      <c r="W741" s="21"/>
      <c r="X741" s="21"/>
    </row>
    <row r="742" spans="1:32" ht="21.75" thickBot="1">
      <c r="A742" s="94">
        <f t="shared" si="56"/>
        <v>736</v>
      </c>
      <c r="B742" s="86" t="s">
        <v>6</v>
      </c>
      <c r="C742" s="14">
        <f t="shared" si="57"/>
        <v>735</v>
      </c>
      <c r="D742" s="14">
        <f t="shared" si="58"/>
        <v>1470</v>
      </c>
      <c r="E742" s="14">
        <f t="shared" si="59"/>
        <v>1471</v>
      </c>
      <c r="F742" s="123" t="str">
        <f t="shared" si="55"/>
        <v>FLY WHEEL TIGHTEN DATA|MANUAL REPAIR|TOTAL JUDGE</v>
      </c>
      <c r="G742" s="173" t="s">
        <v>220</v>
      </c>
      <c r="H742" s="105" t="s">
        <v>134</v>
      </c>
      <c r="I742" s="106" t="s">
        <v>8</v>
      </c>
      <c r="J742" s="107" t="s">
        <v>98</v>
      </c>
      <c r="K742" s="108" t="s">
        <v>141</v>
      </c>
      <c r="L742" s="108" t="s">
        <v>105</v>
      </c>
      <c r="M742" s="116" t="s">
        <v>142</v>
      </c>
      <c r="N742" s="29" t="s">
        <v>88</v>
      </c>
      <c r="P742" s="20"/>
      <c r="Q742" s="22"/>
      <c r="R742" s="21"/>
      <c r="S742" s="21"/>
      <c r="T742" s="21"/>
      <c r="U742" s="21"/>
      <c r="V742" s="21"/>
      <c r="W742" s="21"/>
      <c r="X742" s="21"/>
    </row>
    <row r="743" spans="1:32" ht="15" customHeight="1" thickBot="1">
      <c r="A743" s="94">
        <f t="shared" si="56"/>
        <v>737</v>
      </c>
      <c r="B743" s="86" t="s">
        <v>6</v>
      </c>
      <c r="C743" s="14">
        <f t="shared" si="57"/>
        <v>736</v>
      </c>
      <c r="D743" s="14">
        <f t="shared" si="58"/>
        <v>1472</v>
      </c>
      <c r="E743" s="14">
        <f t="shared" si="59"/>
        <v>1473</v>
      </c>
      <c r="F743" s="123" t="str">
        <f t="shared" si="55"/>
        <v>FLY WHEEL TIGHTEN DATA|FINAL TORQUE   MANUAL TIGHTEN|1</v>
      </c>
      <c r="G743" s="173" t="s">
        <v>220</v>
      </c>
      <c r="H743" s="172" t="s">
        <v>152</v>
      </c>
      <c r="I743" s="106" t="s">
        <v>55</v>
      </c>
      <c r="J743" s="107" t="s">
        <v>98</v>
      </c>
      <c r="K743" s="108" t="s">
        <v>118</v>
      </c>
      <c r="L743" s="108" t="s">
        <v>140</v>
      </c>
      <c r="M743" s="116" t="s">
        <v>142</v>
      </c>
      <c r="N743" s="222" t="s">
        <v>1807</v>
      </c>
      <c r="P743" s="20"/>
      <c r="Q743" s="22"/>
      <c r="R743" s="21"/>
      <c r="S743" s="21"/>
      <c r="T743" s="21"/>
      <c r="U743" s="21"/>
      <c r="V743" s="21"/>
      <c r="W743" s="21"/>
      <c r="X743" s="21"/>
    </row>
    <row r="744" spans="1:32" ht="21.75" thickBot="1">
      <c r="A744" s="94">
        <f t="shared" si="56"/>
        <v>738</v>
      </c>
      <c r="B744" s="86" t="s">
        <v>6</v>
      </c>
      <c r="C744" s="14">
        <f t="shared" si="57"/>
        <v>737</v>
      </c>
      <c r="D744" s="14">
        <f t="shared" si="58"/>
        <v>1474</v>
      </c>
      <c r="E744" s="14">
        <f t="shared" si="59"/>
        <v>1475</v>
      </c>
      <c r="F744" s="123" t="str">
        <f t="shared" si="55"/>
        <v>FLY WHEEL TIGHTEN DATA|FINAL TORQUE   MANUAL TIGHTEN|2</v>
      </c>
      <c r="G744" s="173" t="s">
        <v>220</v>
      </c>
      <c r="H744" s="172" t="s">
        <v>152</v>
      </c>
      <c r="I744" s="106" t="s">
        <v>55</v>
      </c>
      <c r="J744" s="107" t="s">
        <v>98</v>
      </c>
      <c r="K744" s="108" t="s">
        <v>117</v>
      </c>
      <c r="L744" s="108" t="s">
        <v>140</v>
      </c>
      <c r="M744" s="116" t="s">
        <v>142</v>
      </c>
      <c r="N744" s="222" t="s">
        <v>1807</v>
      </c>
      <c r="O744" s="37"/>
      <c r="P744" s="20"/>
      <c r="Q744" s="22"/>
      <c r="R744" s="21"/>
      <c r="S744" s="21"/>
      <c r="T744" s="21"/>
      <c r="U744" s="21"/>
      <c r="V744" s="21"/>
      <c r="W744" s="21"/>
      <c r="X744" s="21"/>
    </row>
    <row r="745" spans="1:32" ht="21.75" thickBot="1">
      <c r="A745" s="94">
        <f t="shared" si="56"/>
        <v>739</v>
      </c>
      <c r="B745" s="86" t="s">
        <v>6</v>
      </c>
      <c r="C745" s="14">
        <f t="shared" si="57"/>
        <v>738</v>
      </c>
      <c r="D745" s="14">
        <f t="shared" si="58"/>
        <v>1476</v>
      </c>
      <c r="E745" s="14">
        <f t="shared" si="59"/>
        <v>1477</v>
      </c>
      <c r="F745" s="123" t="str">
        <f t="shared" si="55"/>
        <v>FLY WHEEL TIGHTEN DATA|FINAL TORQUE   MANUAL TIGHTEN|3</v>
      </c>
      <c r="G745" s="173" t="s">
        <v>220</v>
      </c>
      <c r="H745" s="172" t="s">
        <v>152</v>
      </c>
      <c r="I745" s="106" t="s">
        <v>55</v>
      </c>
      <c r="J745" s="107" t="s">
        <v>98</v>
      </c>
      <c r="K745" s="108" t="s">
        <v>119</v>
      </c>
      <c r="L745" s="108" t="s">
        <v>140</v>
      </c>
      <c r="M745" s="116" t="s">
        <v>142</v>
      </c>
      <c r="N745" s="222" t="s">
        <v>1807</v>
      </c>
      <c r="O745" s="37"/>
      <c r="P745" s="20"/>
      <c r="Q745" s="22"/>
      <c r="R745" s="21"/>
      <c r="S745" s="21"/>
      <c r="T745" s="21"/>
      <c r="U745" s="21"/>
      <c r="V745" s="21"/>
      <c r="W745" s="21"/>
      <c r="X745" s="21"/>
    </row>
    <row r="746" spans="1:32" ht="21.75" thickBot="1">
      <c r="A746" s="94">
        <f t="shared" si="56"/>
        <v>740</v>
      </c>
      <c r="B746" s="86" t="s">
        <v>6</v>
      </c>
      <c r="C746" s="14">
        <f t="shared" si="57"/>
        <v>739</v>
      </c>
      <c r="D746" s="14">
        <f t="shared" si="58"/>
        <v>1478</v>
      </c>
      <c r="E746" s="14">
        <f t="shared" si="59"/>
        <v>1479</v>
      </c>
      <c r="F746" s="123" t="str">
        <f t="shared" si="55"/>
        <v>FLY WHEEL TIGHTEN DATA|FINAL TORQUE   MANUAL TIGHTEN|4</v>
      </c>
      <c r="G746" s="173" t="s">
        <v>220</v>
      </c>
      <c r="H746" s="172" t="s">
        <v>152</v>
      </c>
      <c r="I746" s="106" t="s">
        <v>55</v>
      </c>
      <c r="J746" s="107" t="s">
        <v>98</v>
      </c>
      <c r="K746" s="108" t="s">
        <v>143</v>
      </c>
      <c r="L746" s="108" t="s">
        <v>140</v>
      </c>
      <c r="M746" s="116" t="s">
        <v>142</v>
      </c>
      <c r="N746" s="222" t="s">
        <v>1807</v>
      </c>
      <c r="P746" s="20"/>
      <c r="Q746" s="22"/>
      <c r="R746" s="21"/>
      <c r="S746" s="21"/>
      <c r="T746" s="21"/>
      <c r="U746" s="21"/>
      <c r="V746" s="21"/>
      <c r="W746" s="21"/>
      <c r="X746" s="21"/>
    </row>
    <row r="747" spans="1:32" ht="21.75" thickBot="1">
      <c r="A747" s="94">
        <f t="shared" si="56"/>
        <v>741</v>
      </c>
      <c r="B747" s="86" t="s">
        <v>6</v>
      </c>
      <c r="C747" s="14">
        <f t="shared" si="57"/>
        <v>740</v>
      </c>
      <c r="D747" s="14">
        <f t="shared" si="58"/>
        <v>1480</v>
      </c>
      <c r="E747" s="14">
        <f t="shared" si="59"/>
        <v>1481</v>
      </c>
      <c r="F747" s="123" t="str">
        <f t="shared" si="55"/>
        <v>FLY WHEEL TIGHTEN DATA|FINAL TORQUE   MANUAL TIGHTEN|5</v>
      </c>
      <c r="G747" s="173" t="s">
        <v>220</v>
      </c>
      <c r="H747" s="172" t="s">
        <v>152</v>
      </c>
      <c r="I747" s="106" t="s">
        <v>55</v>
      </c>
      <c r="J747" s="107" t="s">
        <v>98</v>
      </c>
      <c r="K747" s="108" t="s">
        <v>121</v>
      </c>
      <c r="L747" s="108" t="s">
        <v>140</v>
      </c>
      <c r="M747" s="116" t="s">
        <v>142</v>
      </c>
      <c r="N747" s="222" t="s">
        <v>1807</v>
      </c>
      <c r="P747" s="20"/>
      <c r="Q747" s="22"/>
      <c r="R747" s="21"/>
      <c r="S747" s="21"/>
      <c r="T747" s="21"/>
      <c r="U747" s="21"/>
      <c r="V747" s="21"/>
      <c r="W747" s="21"/>
      <c r="X747" s="21"/>
    </row>
    <row r="748" spans="1:32" ht="21.75" thickBot="1">
      <c r="A748" s="94">
        <f t="shared" si="56"/>
        <v>742</v>
      </c>
      <c r="B748" s="86" t="s">
        <v>6</v>
      </c>
      <c r="C748" s="14">
        <f t="shared" si="57"/>
        <v>741</v>
      </c>
      <c r="D748" s="14">
        <f t="shared" si="58"/>
        <v>1482</v>
      </c>
      <c r="E748" s="14">
        <f t="shared" si="59"/>
        <v>1483</v>
      </c>
      <c r="F748" s="123" t="str">
        <f t="shared" si="55"/>
        <v>FLY WHEEL TIGHTEN DATA|FINAL TORQUE   MANUAL TIGHTEN|6</v>
      </c>
      <c r="G748" s="173" t="s">
        <v>220</v>
      </c>
      <c r="H748" s="172" t="s">
        <v>152</v>
      </c>
      <c r="I748" s="106" t="s">
        <v>55</v>
      </c>
      <c r="J748" s="107" t="s">
        <v>98</v>
      </c>
      <c r="K748" s="108" t="s">
        <v>144</v>
      </c>
      <c r="L748" s="108" t="s">
        <v>140</v>
      </c>
      <c r="M748" s="116" t="s">
        <v>142</v>
      </c>
      <c r="N748" s="222" t="s">
        <v>1807</v>
      </c>
      <c r="P748" s="20"/>
      <c r="Q748" s="22"/>
      <c r="R748" s="21"/>
      <c r="S748" s="21"/>
      <c r="T748" s="21"/>
      <c r="U748" s="21"/>
      <c r="V748" s="21"/>
      <c r="W748" s="21"/>
      <c r="X748" s="21"/>
    </row>
    <row r="749" spans="1:32" ht="21.75" thickBot="1">
      <c r="A749" s="94">
        <f t="shared" si="56"/>
        <v>743</v>
      </c>
      <c r="B749" s="86" t="s">
        <v>6</v>
      </c>
      <c r="C749" s="14">
        <f t="shared" si="57"/>
        <v>742</v>
      </c>
      <c r="D749" s="14">
        <f t="shared" si="58"/>
        <v>1484</v>
      </c>
      <c r="E749" s="14">
        <f t="shared" si="59"/>
        <v>1485</v>
      </c>
      <c r="F749" s="123" t="str">
        <f t="shared" si="55"/>
        <v>FLY WHEEL TIGHTEN DATA|FINAL TORQUE   MANUAL TIGHTEN|7</v>
      </c>
      <c r="G749" s="173" t="s">
        <v>220</v>
      </c>
      <c r="H749" s="172" t="s">
        <v>152</v>
      </c>
      <c r="I749" s="106" t="s">
        <v>55</v>
      </c>
      <c r="J749" s="107" t="s">
        <v>98</v>
      </c>
      <c r="K749" s="108" t="s">
        <v>145</v>
      </c>
      <c r="L749" s="108" t="s">
        <v>140</v>
      </c>
      <c r="M749" s="116" t="s">
        <v>142</v>
      </c>
      <c r="N749" s="222" t="s">
        <v>1807</v>
      </c>
      <c r="P749" s="20"/>
      <c r="Q749" s="22"/>
      <c r="R749" s="21"/>
      <c r="S749" s="21"/>
      <c r="T749" s="21"/>
      <c r="U749" s="21"/>
      <c r="V749" s="21"/>
      <c r="W749" s="21"/>
      <c r="X749" s="21"/>
    </row>
    <row r="750" spans="1:32" ht="21.75" thickBot="1">
      <c r="A750" s="94">
        <f t="shared" si="56"/>
        <v>744</v>
      </c>
      <c r="B750" s="86" t="s">
        <v>6</v>
      </c>
      <c r="C750" s="14">
        <f t="shared" si="57"/>
        <v>743</v>
      </c>
      <c r="D750" s="14">
        <f t="shared" si="58"/>
        <v>1486</v>
      </c>
      <c r="E750" s="14">
        <f t="shared" si="59"/>
        <v>1487</v>
      </c>
      <c r="F750" s="123" t="str">
        <f t="shared" si="55"/>
        <v>FLY WHEEL TIGHTEN DATA|FINAL TORQUE   MANUAL TIGHTEN|8</v>
      </c>
      <c r="G750" s="173" t="s">
        <v>220</v>
      </c>
      <c r="H750" s="172" t="s">
        <v>152</v>
      </c>
      <c r="I750" s="106" t="s">
        <v>55</v>
      </c>
      <c r="J750" s="107" t="s">
        <v>98</v>
      </c>
      <c r="K750" s="108" t="s">
        <v>146</v>
      </c>
      <c r="L750" s="108" t="s">
        <v>140</v>
      </c>
      <c r="M750" s="116" t="s">
        <v>142</v>
      </c>
      <c r="N750" s="222" t="s">
        <v>1807</v>
      </c>
      <c r="P750" s="20"/>
      <c r="Q750" s="22"/>
      <c r="R750" s="21"/>
      <c r="S750" s="21"/>
      <c r="T750" s="21"/>
      <c r="U750" s="21"/>
      <c r="V750" s="21"/>
      <c r="W750" s="21"/>
      <c r="X750" s="21"/>
    </row>
    <row r="751" spans="1:32" ht="15" customHeight="1" thickBot="1">
      <c r="A751" s="94">
        <f t="shared" si="56"/>
        <v>745</v>
      </c>
      <c r="B751" s="86" t="s">
        <v>6</v>
      </c>
      <c r="C751" s="14">
        <f t="shared" si="57"/>
        <v>744</v>
      </c>
      <c r="D751" s="14">
        <f t="shared" si="58"/>
        <v>1488</v>
      </c>
      <c r="E751" s="14">
        <f t="shared" si="59"/>
        <v>1489</v>
      </c>
      <c r="F751" s="123" t="str">
        <f t="shared" si="55"/>
        <v>DUMPER PULLEY TIGHTEN DATA|TOTAL JUDGE|TOTAL JUDGE</v>
      </c>
      <c r="G751" s="173" t="s">
        <v>229</v>
      </c>
      <c r="H751" s="118" t="s">
        <v>123</v>
      </c>
      <c r="I751" s="106" t="s">
        <v>8</v>
      </c>
      <c r="J751" s="107" t="s">
        <v>135</v>
      </c>
      <c r="K751" s="108" t="s">
        <v>123</v>
      </c>
      <c r="L751" s="108" t="s">
        <v>105</v>
      </c>
      <c r="M751" s="116" t="s">
        <v>137</v>
      </c>
      <c r="N751" s="29" t="s">
        <v>88</v>
      </c>
      <c r="P751" s="20"/>
      <c r="Q751" s="22"/>
      <c r="R751" s="21"/>
      <c r="S751" s="21"/>
      <c r="T751" s="21"/>
      <c r="U751" s="21"/>
      <c r="V751" s="21"/>
      <c r="W751" s="21"/>
      <c r="X751" s="21"/>
    </row>
    <row r="752" spans="1:32" ht="21.75" thickBot="1">
      <c r="A752" s="94">
        <f t="shared" si="56"/>
        <v>746</v>
      </c>
      <c r="B752" s="86" t="s">
        <v>6</v>
      </c>
      <c r="C752" s="14">
        <f t="shared" si="57"/>
        <v>745</v>
      </c>
      <c r="D752" s="14">
        <f t="shared" si="58"/>
        <v>1490</v>
      </c>
      <c r="E752" s="14">
        <f t="shared" si="59"/>
        <v>1491</v>
      </c>
      <c r="F752" s="123" t="str">
        <f t="shared" si="55"/>
        <v>DUMPER PULLEY TIGHTEN DATA|ON TIME|YEAR</v>
      </c>
      <c r="G752" s="173" t="s">
        <v>229</v>
      </c>
      <c r="H752" s="172" t="s">
        <v>274</v>
      </c>
      <c r="I752" s="106" t="s">
        <v>68</v>
      </c>
      <c r="J752" s="107" t="s">
        <v>20</v>
      </c>
      <c r="K752" s="106" t="s">
        <v>67</v>
      </c>
      <c r="L752" s="3">
        <v>2015</v>
      </c>
      <c r="M752" s="27"/>
      <c r="N752" s="222" t="s">
        <v>1807</v>
      </c>
      <c r="P752" s="20"/>
      <c r="Q752" s="21"/>
      <c r="R752" s="21"/>
      <c r="S752" s="21"/>
      <c r="T752" s="23"/>
      <c r="U752" s="24"/>
      <c r="V752" s="24"/>
      <c r="W752" s="24"/>
      <c r="X752" s="24"/>
      <c r="Y752" s="24"/>
      <c r="Z752" s="24"/>
      <c r="AA752" s="24"/>
      <c r="AB752" s="24"/>
      <c r="AC752" s="21"/>
      <c r="AD752" s="21"/>
      <c r="AE752" s="21"/>
      <c r="AF752" s="21"/>
    </row>
    <row r="753" spans="1:32" ht="21.75" thickBot="1">
      <c r="A753" s="94">
        <f t="shared" si="56"/>
        <v>747</v>
      </c>
      <c r="B753" s="86" t="s">
        <v>6</v>
      </c>
      <c r="C753" s="14">
        <f t="shared" si="57"/>
        <v>746</v>
      </c>
      <c r="D753" s="14">
        <f t="shared" si="58"/>
        <v>1492</v>
      </c>
      <c r="E753" s="14">
        <f t="shared" si="59"/>
        <v>1493</v>
      </c>
      <c r="F753" s="123" t="str">
        <f t="shared" si="55"/>
        <v>DUMPER PULLEY TIGHTEN DATA|ON TIME|MM/DD</v>
      </c>
      <c r="G753" s="173" t="s">
        <v>229</v>
      </c>
      <c r="H753" s="172" t="s">
        <v>274</v>
      </c>
      <c r="I753" s="106" t="s">
        <v>68</v>
      </c>
      <c r="J753" s="107" t="s">
        <v>20</v>
      </c>
      <c r="K753" s="106" t="s">
        <v>58</v>
      </c>
      <c r="L753" s="3">
        <v>1104</v>
      </c>
      <c r="M753" s="27"/>
      <c r="N753" s="222" t="s">
        <v>1807</v>
      </c>
      <c r="P753" s="20"/>
      <c r="Q753" s="21"/>
      <c r="R753" s="21"/>
      <c r="S753" s="21"/>
      <c r="T753" s="23"/>
      <c r="U753" s="24"/>
      <c r="V753" s="24"/>
      <c r="W753" s="24"/>
      <c r="X753" s="24"/>
      <c r="Y753" s="24"/>
      <c r="Z753" s="24"/>
      <c r="AA753" s="24"/>
      <c r="AB753" s="24"/>
      <c r="AC753" s="21"/>
      <c r="AD753" s="21"/>
      <c r="AE753" s="21"/>
      <c r="AF753" s="21"/>
    </row>
    <row r="754" spans="1:32" ht="21.75" thickBot="1">
      <c r="A754" s="94">
        <f t="shared" si="56"/>
        <v>748</v>
      </c>
      <c r="B754" s="86" t="s">
        <v>6</v>
      </c>
      <c r="C754" s="14">
        <f t="shared" si="57"/>
        <v>747</v>
      </c>
      <c r="D754" s="14">
        <f t="shared" si="58"/>
        <v>1494</v>
      </c>
      <c r="E754" s="14">
        <f t="shared" si="59"/>
        <v>1495</v>
      </c>
      <c r="F754" s="123" t="str">
        <f t="shared" si="55"/>
        <v>DUMPER PULLEY TIGHTEN DATA|ON TIME|Hr/Min</v>
      </c>
      <c r="G754" s="173" t="s">
        <v>229</v>
      </c>
      <c r="H754" s="172" t="s">
        <v>274</v>
      </c>
      <c r="I754" s="106" t="s">
        <v>68</v>
      </c>
      <c r="J754" s="107" t="s">
        <v>20</v>
      </c>
      <c r="K754" s="106" t="s">
        <v>66</v>
      </c>
      <c r="L754" s="3">
        <v>1450</v>
      </c>
      <c r="M754" s="27"/>
      <c r="N754" s="222" t="s">
        <v>1807</v>
      </c>
      <c r="P754" s="20"/>
      <c r="Q754" s="30"/>
      <c r="R754" s="21"/>
      <c r="S754" s="21"/>
      <c r="T754" s="21"/>
      <c r="U754" s="23"/>
      <c r="V754" s="23"/>
      <c r="W754" s="24"/>
      <c r="X754" s="24"/>
      <c r="Y754" s="24"/>
      <c r="Z754" s="24"/>
      <c r="AA754" s="24"/>
      <c r="AB754" s="24"/>
      <c r="AC754" s="21"/>
      <c r="AD754" s="21"/>
      <c r="AE754" s="21"/>
      <c r="AF754" s="21"/>
    </row>
    <row r="755" spans="1:32" ht="21.75" thickBot="1">
      <c r="A755" s="94">
        <f t="shared" si="56"/>
        <v>749</v>
      </c>
      <c r="B755" s="86" t="s">
        <v>6</v>
      </c>
      <c r="C755" s="14">
        <f t="shared" si="57"/>
        <v>748</v>
      </c>
      <c r="D755" s="14">
        <f t="shared" si="58"/>
        <v>1496</v>
      </c>
      <c r="E755" s="14">
        <f t="shared" si="59"/>
        <v>1497</v>
      </c>
      <c r="F755" s="123" t="str">
        <f t="shared" si="55"/>
        <v>DUMPER PULLEY TIGHTEN DATA|ON TIME|Sec</v>
      </c>
      <c r="G755" s="173" t="s">
        <v>229</v>
      </c>
      <c r="H755" s="172" t="s">
        <v>274</v>
      </c>
      <c r="I755" s="106" t="s">
        <v>68</v>
      </c>
      <c r="J755" s="107" t="s">
        <v>20</v>
      </c>
      <c r="K755" s="106" t="s">
        <v>57</v>
      </c>
      <c r="L755" s="31" t="s">
        <v>65</v>
      </c>
      <c r="M755" s="27"/>
      <c r="N755" s="222" t="s">
        <v>1807</v>
      </c>
      <c r="P755" s="20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5" customHeight="1" thickBot="1">
      <c r="A756" s="94">
        <f t="shared" si="56"/>
        <v>750</v>
      </c>
      <c r="B756" s="86" t="s">
        <v>6</v>
      </c>
      <c r="C756" s="14">
        <f t="shared" si="57"/>
        <v>749</v>
      </c>
      <c r="D756" s="14">
        <f t="shared" si="58"/>
        <v>1498</v>
      </c>
      <c r="E756" s="14">
        <f t="shared" si="59"/>
        <v>1499</v>
      </c>
      <c r="F756" s="123" t="str">
        <f t="shared" si="55"/>
        <v>DUMPER PULLEY TIGHTEN DATA|SPINDLE JUDGE (NORMAL CYCLE)|1(1P NR1)</v>
      </c>
      <c r="G756" s="173" t="s">
        <v>229</v>
      </c>
      <c r="H756" s="172" t="s">
        <v>148</v>
      </c>
      <c r="I756" s="106" t="s">
        <v>8</v>
      </c>
      <c r="J756" s="107" t="s">
        <v>98</v>
      </c>
      <c r="K756" s="108" t="s">
        <v>221</v>
      </c>
      <c r="L756" s="108" t="s">
        <v>105</v>
      </c>
      <c r="M756" s="116" t="s">
        <v>136</v>
      </c>
      <c r="N756" s="29" t="s">
        <v>88</v>
      </c>
      <c r="P756" s="20"/>
      <c r="Q756" s="22"/>
      <c r="R756" s="21"/>
      <c r="S756" s="21"/>
      <c r="T756" s="21"/>
      <c r="U756" s="21"/>
      <c r="V756" s="21"/>
      <c r="W756" s="21"/>
      <c r="X756" s="21"/>
    </row>
    <row r="757" spans="1:32" ht="21.75" thickBot="1">
      <c r="A757" s="94">
        <f t="shared" si="56"/>
        <v>751</v>
      </c>
      <c r="B757" s="86" t="s">
        <v>6</v>
      </c>
      <c r="C757" s="14">
        <f t="shared" si="57"/>
        <v>750</v>
      </c>
      <c r="D757" s="14">
        <f t="shared" si="58"/>
        <v>1500</v>
      </c>
      <c r="E757" s="14">
        <f t="shared" si="59"/>
        <v>1501</v>
      </c>
      <c r="F757" s="123" t="str">
        <f t="shared" si="55"/>
        <v>DUMPER PULLEY TIGHTEN DATA|SPINDLE JUDGE (NORMAL CYCLE)|2(1P NR2)</v>
      </c>
      <c r="G757" s="173" t="s">
        <v>229</v>
      </c>
      <c r="H757" s="172" t="s">
        <v>148</v>
      </c>
      <c r="I757" s="106" t="s">
        <v>8</v>
      </c>
      <c r="J757" s="107" t="s">
        <v>98</v>
      </c>
      <c r="K757" s="108" t="s">
        <v>222</v>
      </c>
      <c r="L757" s="108" t="s">
        <v>105</v>
      </c>
      <c r="M757" s="116" t="s">
        <v>136</v>
      </c>
      <c r="N757" s="29" t="s">
        <v>88</v>
      </c>
      <c r="P757" s="20"/>
      <c r="Q757" s="22"/>
      <c r="R757" s="21"/>
      <c r="S757" s="21"/>
      <c r="T757" s="21"/>
      <c r="U757" s="21"/>
      <c r="V757" s="21"/>
      <c r="W757" s="21"/>
      <c r="X757" s="21"/>
    </row>
    <row r="758" spans="1:32" ht="21.75" thickBot="1">
      <c r="A758" s="94">
        <f t="shared" si="56"/>
        <v>752</v>
      </c>
      <c r="B758" s="86" t="s">
        <v>6</v>
      </c>
      <c r="C758" s="14">
        <f t="shared" si="57"/>
        <v>751</v>
      </c>
      <c r="D758" s="14">
        <f t="shared" si="58"/>
        <v>1502</v>
      </c>
      <c r="E758" s="14">
        <f t="shared" si="59"/>
        <v>1503</v>
      </c>
      <c r="F758" s="123" t="str">
        <f t="shared" si="55"/>
        <v>DUMPER PULLEY TIGHTEN DATA|SPINDLE JUDGE (NORMAL CYCLE)|3(2P NR1)</v>
      </c>
      <c r="G758" s="173" t="s">
        <v>229</v>
      </c>
      <c r="H758" s="172" t="s">
        <v>148</v>
      </c>
      <c r="I758" s="106" t="s">
        <v>8</v>
      </c>
      <c r="J758" s="107" t="s">
        <v>98</v>
      </c>
      <c r="K758" s="108" t="s">
        <v>231</v>
      </c>
      <c r="L758" s="108" t="s">
        <v>105</v>
      </c>
      <c r="M758" s="116" t="s">
        <v>136</v>
      </c>
      <c r="N758" s="29" t="s">
        <v>88</v>
      </c>
      <c r="P758" s="20"/>
      <c r="Q758" s="22"/>
      <c r="R758" s="21"/>
      <c r="S758" s="21"/>
      <c r="T758" s="21"/>
      <c r="U758" s="21"/>
      <c r="V758" s="21"/>
      <c r="W758" s="21"/>
      <c r="X758" s="21"/>
    </row>
    <row r="759" spans="1:32" ht="21.75" thickBot="1">
      <c r="A759" s="94">
        <f t="shared" si="56"/>
        <v>753</v>
      </c>
      <c r="B759" s="86" t="s">
        <v>6</v>
      </c>
      <c r="C759" s="14">
        <f t="shared" si="57"/>
        <v>752</v>
      </c>
      <c r="D759" s="14">
        <f t="shared" si="58"/>
        <v>1504</v>
      </c>
      <c r="E759" s="14">
        <f t="shared" si="59"/>
        <v>1505</v>
      </c>
      <c r="F759" s="123" t="str">
        <f t="shared" si="55"/>
        <v>DUMPER PULLEY TIGHTEN DATA|SPINDLE JUDGE (NORMAL CYCLE)|4(2P NR2)</v>
      </c>
      <c r="G759" s="173" t="s">
        <v>229</v>
      </c>
      <c r="H759" s="172" t="s">
        <v>148</v>
      </c>
      <c r="I759" s="106" t="s">
        <v>8</v>
      </c>
      <c r="J759" s="107" t="s">
        <v>98</v>
      </c>
      <c r="K759" s="108" t="s">
        <v>230</v>
      </c>
      <c r="L759" s="108" t="s">
        <v>105</v>
      </c>
      <c r="M759" s="116" t="s">
        <v>136</v>
      </c>
      <c r="N759" s="29" t="s">
        <v>88</v>
      </c>
      <c r="P759" s="20"/>
      <c r="Q759" s="22"/>
      <c r="R759" s="21"/>
      <c r="S759" s="21"/>
      <c r="T759" s="21"/>
      <c r="U759" s="21"/>
      <c r="V759" s="21"/>
      <c r="W759" s="21"/>
      <c r="X759" s="21"/>
    </row>
    <row r="760" spans="1:32" ht="15" customHeight="1" thickBot="1">
      <c r="A760" s="94">
        <f t="shared" si="56"/>
        <v>754</v>
      </c>
      <c r="B760" s="86" t="s">
        <v>6</v>
      </c>
      <c r="C760" s="14">
        <f t="shared" si="57"/>
        <v>753</v>
      </c>
      <c r="D760" s="14">
        <f t="shared" si="58"/>
        <v>1506</v>
      </c>
      <c r="E760" s="14">
        <f t="shared" si="59"/>
        <v>1507</v>
      </c>
      <c r="F760" s="123" t="str">
        <f t="shared" si="55"/>
        <v>DUMPER PULLEY TIGHTEN DATA|SNAG TORQUE    (NORMAL CYCLE)|1(1P NR1)</v>
      </c>
      <c r="G760" s="173" t="s">
        <v>229</v>
      </c>
      <c r="H760" s="172" t="s">
        <v>149</v>
      </c>
      <c r="I760" s="106" t="s">
        <v>55</v>
      </c>
      <c r="J760" s="107" t="s">
        <v>98</v>
      </c>
      <c r="K760" s="108" t="s">
        <v>221</v>
      </c>
      <c r="L760" s="108" t="s">
        <v>138</v>
      </c>
      <c r="M760" s="116"/>
      <c r="N760" s="222" t="s">
        <v>1807</v>
      </c>
      <c r="P760" s="20"/>
      <c r="Q760" s="22"/>
      <c r="R760" s="21"/>
      <c r="S760" s="21"/>
      <c r="T760" s="21"/>
      <c r="U760" s="21"/>
      <c r="V760" s="21"/>
      <c r="W760" s="21"/>
      <c r="X760" s="21"/>
    </row>
    <row r="761" spans="1:32" ht="21.75" thickBot="1">
      <c r="A761" s="94">
        <f t="shared" si="56"/>
        <v>755</v>
      </c>
      <c r="B761" s="86" t="s">
        <v>6</v>
      </c>
      <c r="C761" s="14">
        <f t="shared" si="57"/>
        <v>754</v>
      </c>
      <c r="D761" s="14">
        <f t="shared" si="58"/>
        <v>1508</v>
      </c>
      <c r="E761" s="14">
        <f t="shared" si="59"/>
        <v>1509</v>
      </c>
      <c r="F761" s="123" t="str">
        <f t="shared" si="55"/>
        <v>DUMPER PULLEY TIGHTEN DATA|SNAG TORQUE    (NORMAL CYCLE)|2(1P NR2)</v>
      </c>
      <c r="G761" s="173" t="s">
        <v>229</v>
      </c>
      <c r="H761" s="172" t="s">
        <v>149</v>
      </c>
      <c r="I761" s="106" t="s">
        <v>55</v>
      </c>
      <c r="J761" s="107" t="s">
        <v>98</v>
      </c>
      <c r="K761" s="108" t="s">
        <v>222</v>
      </c>
      <c r="L761" s="108" t="s">
        <v>138</v>
      </c>
      <c r="M761" s="116"/>
      <c r="N761" s="222" t="s">
        <v>1807</v>
      </c>
      <c r="P761" s="20"/>
      <c r="Q761" s="22"/>
      <c r="R761" s="21"/>
      <c r="S761" s="21"/>
      <c r="T761" s="21"/>
      <c r="U761" s="21"/>
      <c r="V761" s="21"/>
      <c r="W761" s="21"/>
      <c r="X761" s="21"/>
    </row>
    <row r="762" spans="1:32" ht="21.75" thickBot="1">
      <c r="A762" s="94">
        <f t="shared" si="56"/>
        <v>756</v>
      </c>
      <c r="B762" s="86" t="s">
        <v>6</v>
      </c>
      <c r="C762" s="14">
        <f t="shared" si="57"/>
        <v>755</v>
      </c>
      <c r="D762" s="14">
        <f t="shared" si="58"/>
        <v>1510</v>
      </c>
      <c r="E762" s="14">
        <f t="shared" si="59"/>
        <v>1511</v>
      </c>
      <c r="F762" s="123" t="str">
        <f t="shared" si="55"/>
        <v>DUMPER PULLEY TIGHTEN DATA|SNAG TORQUE    (NORMAL CYCLE)|3(2P NR1)</v>
      </c>
      <c r="G762" s="173" t="s">
        <v>229</v>
      </c>
      <c r="H762" s="172" t="s">
        <v>149</v>
      </c>
      <c r="I762" s="106" t="s">
        <v>55</v>
      </c>
      <c r="J762" s="107" t="s">
        <v>98</v>
      </c>
      <c r="K762" s="108" t="s">
        <v>231</v>
      </c>
      <c r="L762" s="108" t="s">
        <v>138</v>
      </c>
      <c r="M762" s="116"/>
      <c r="N762" s="222" t="s">
        <v>1807</v>
      </c>
      <c r="P762" s="20"/>
      <c r="Q762" s="22"/>
      <c r="R762" s="21"/>
      <c r="S762" s="21"/>
      <c r="T762" s="21"/>
      <c r="U762" s="21"/>
      <c r="V762" s="21"/>
      <c r="W762" s="21"/>
      <c r="X762" s="21"/>
    </row>
    <row r="763" spans="1:32" ht="21.75" thickBot="1">
      <c r="A763" s="94">
        <f t="shared" si="56"/>
        <v>757</v>
      </c>
      <c r="B763" s="86" t="s">
        <v>6</v>
      </c>
      <c r="C763" s="14">
        <f t="shared" si="57"/>
        <v>756</v>
      </c>
      <c r="D763" s="14">
        <f t="shared" si="58"/>
        <v>1512</v>
      </c>
      <c r="E763" s="14">
        <f t="shared" si="59"/>
        <v>1513</v>
      </c>
      <c r="F763" s="123" t="str">
        <f t="shared" si="55"/>
        <v>DUMPER PULLEY TIGHTEN DATA|SNAG TORQUE    (NORMAL CYCLE)|4(2P NR2)</v>
      </c>
      <c r="G763" s="173" t="s">
        <v>229</v>
      </c>
      <c r="H763" s="172" t="s">
        <v>149</v>
      </c>
      <c r="I763" s="106" t="s">
        <v>55</v>
      </c>
      <c r="J763" s="107" t="s">
        <v>98</v>
      </c>
      <c r="K763" s="108" t="s">
        <v>230</v>
      </c>
      <c r="L763" s="108" t="s">
        <v>138</v>
      </c>
      <c r="M763" s="116"/>
      <c r="N763" s="222" t="s">
        <v>1807</v>
      </c>
      <c r="P763" s="20"/>
      <c r="Q763" s="22"/>
      <c r="R763" s="21"/>
      <c r="S763" s="21"/>
      <c r="T763" s="21"/>
      <c r="U763" s="21"/>
      <c r="V763" s="21"/>
      <c r="W763" s="21"/>
      <c r="X763" s="21"/>
    </row>
    <row r="764" spans="1:32" ht="15" customHeight="1" thickBot="1">
      <c r="A764" s="94">
        <f t="shared" si="56"/>
        <v>758</v>
      </c>
      <c r="B764" s="86" t="s">
        <v>6</v>
      </c>
      <c r="C764" s="14">
        <f t="shared" si="57"/>
        <v>757</v>
      </c>
      <c r="D764" s="14">
        <f t="shared" si="58"/>
        <v>1514</v>
      </c>
      <c r="E764" s="14">
        <f t="shared" si="59"/>
        <v>1515</v>
      </c>
      <c r="F764" s="123" t="str">
        <f t="shared" si="55"/>
        <v>DUMPER PULLEY TIGHTEN DATA|MONITOR ANGLE (NORMAL CYCLE)|1(1P NR1)</v>
      </c>
      <c r="G764" s="173" t="s">
        <v>229</v>
      </c>
      <c r="H764" s="172" t="s">
        <v>150</v>
      </c>
      <c r="I764" s="106" t="s">
        <v>55</v>
      </c>
      <c r="J764" s="107" t="s">
        <v>98</v>
      </c>
      <c r="K764" s="108" t="s">
        <v>221</v>
      </c>
      <c r="L764" s="108" t="s">
        <v>139</v>
      </c>
      <c r="M764" s="116"/>
      <c r="N764" s="222" t="s">
        <v>1807</v>
      </c>
      <c r="P764" s="20"/>
      <c r="Q764" s="22"/>
      <c r="R764" s="21"/>
      <c r="S764" s="21"/>
      <c r="T764" s="21"/>
      <c r="U764" s="21"/>
      <c r="V764" s="21"/>
      <c r="W764" s="21"/>
      <c r="X764" s="21"/>
    </row>
    <row r="765" spans="1:32" ht="21.75" thickBot="1">
      <c r="A765" s="94">
        <f t="shared" si="56"/>
        <v>759</v>
      </c>
      <c r="B765" s="86" t="s">
        <v>6</v>
      </c>
      <c r="C765" s="14">
        <f t="shared" si="57"/>
        <v>758</v>
      </c>
      <c r="D765" s="14">
        <f t="shared" si="58"/>
        <v>1516</v>
      </c>
      <c r="E765" s="14">
        <f t="shared" si="59"/>
        <v>1517</v>
      </c>
      <c r="F765" s="123" t="str">
        <f t="shared" si="55"/>
        <v>DUMPER PULLEY TIGHTEN DATA|MONITOR ANGLE (NORMAL CYCLE)|2(1P NR2)</v>
      </c>
      <c r="G765" s="173" t="s">
        <v>229</v>
      </c>
      <c r="H765" s="172" t="s">
        <v>150</v>
      </c>
      <c r="I765" s="106" t="s">
        <v>55</v>
      </c>
      <c r="J765" s="107" t="s">
        <v>98</v>
      </c>
      <c r="K765" s="108" t="s">
        <v>222</v>
      </c>
      <c r="L765" s="108" t="s">
        <v>139</v>
      </c>
      <c r="M765" s="116"/>
      <c r="N765" s="222" t="s">
        <v>1807</v>
      </c>
      <c r="P765" s="20"/>
      <c r="Q765" s="22"/>
      <c r="R765" s="21"/>
      <c r="S765" s="21"/>
      <c r="T765" s="21"/>
      <c r="U765" s="21"/>
      <c r="V765" s="21"/>
      <c r="W765" s="21"/>
      <c r="X765" s="21"/>
    </row>
    <row r="766" spans="1:32" ht="21.75" thickBot="1">
      <c r="A766" s="94">
        <f t="shared" si="56"/>
        <v>760</v>
      </c>
      <c r="B766" s="86" t="s">
        <v>6</v>
      </c>
      <c r="C766" s="14">
        <f t="shared" si="57"/>
        <v>759</v>
      </c>
      <c r="D766" s="14">
        <f t="shared" si="58"/>
        <v>1518</v>
      </c>
      <c r="E766" s="14">
        <f t="shared" si="59"/>
        <v>1519</v>
      </c>
      <c r="F766" s="123" t="str">
        <f t="shared" si="55"/>
        <v>DUMPER PULLEY TIGHTEN DATA|MONITOR ANGLE (NORMAL CYCLE)|3(2P NR1)</v>
      </c>
      <c r="G766" s="173" t="s">
        <v>229</v>
      </c>
      <c r="H766" s="172" t="s">
        <v>150</v>
      </c>
      <c r="I766" s="106" t="s">
        <v>55</v>
      </c>
      <c r="J766" s="107" t="s">
        <v>98</v>
      </c>
      <c r="K766" s="108" t="s">
        <v>231</v>
      </c>
      <c r="L766" s="108" t="s">
        <v>139</v>
      </c>
      <c r="M766" s="116"/>
      <c r="N766" s="222" t="s">
        <v>1807</v>
      </c>
      <c r="P766" s="20"/>
      <c r="Q766" s="22"/>
      <c r="R766" s="21"/>
      <c r="S766" s="21"/>
      <c r="T766" s="21"/>
      <c r="U766" s="21"/>
      <c r="V766" s="21"/>
      <c r="W766" s="21"/>
      <c r="X766" s="21"/>
    </row>
    <row r="767" spans="1:32" ht="21.75" thickBot="1">
      <c r="A767" s="94">
        <f t="shared" si="56"/>
        <v>761</v>
      </c>
      <c r="B767" s="86" t="s">
        <v>6</v>
      </c>
      <c r="C767" s="14">
        <f t="shared" si="57"/>
        <v>760</v>
      </c>
      <c r="D767" s="14">
        <f t="shared" si="58"/>
        <v>1520</v>
      </c>
      <c r="E767" s="14">
        <f t="shared" si="59"/>
        <v>1521</v>
      </c>
      <c r="F767" s="123" t="str">
        <f t="shared" si="55"/>
        <v>DUMPER PULLEY TIGHTEN DATA|MONITOR ANGLE (NORMAL CYCLE)|4(2P NR2)</v>
      </c>
      <c r="G767" s="173" t="s">
        <v>229</v>
      </c>
      <c r="H767" s="172" t="s">
        <v>150</v>
      </c>
      <c r="I767" s="106" t="s">
        <v>55</v>
      </c>
      <c r="J767" s="107" t="s">
        <v>98</v>
      </c>
      <c r="K767" s="108" t="s">
        <v>230</v>
      </c>
      <c r="L767" s="108" t="s">
        <v>139</v>
      </c>
      <c r="M767" s="116"/>
      <c r="N767" s="222" t="s">
        <v>1807</v>
      </c>
      <c r="P767" s="20"/>
      <c r="Q767" s="22"/>
      <c r="R767" s="21"/>
      <c r="S767" s="21"/>
      <c r="T767" s="21"/>
      <c r="U767" s="21"/>
      <c r="V767" s="21"/>
      <c r="W767" s="21"/>
      <c r="X767" s="21"/>
    </row>
    <row r="768" spans="1:32" ht="15" customHeight="1" thickBot="1">
      <c r="A768" s="94">
        <f t="shared" si="56"/>
        <v>762</v>
      </c>
      <c r="B768" s="86" t="s">
        <v>6</v>
      </c>
      <c r="C768" s="14">
        <f t="shared" si="57"/>
        <v>761</v>
      </c>
      <c r="D768" s="14">
        <f t="shared" si="58"/>
        <v>1522</v>
      </c>
      <c r="E768" s="14">
        <f t="shared" si="59"/>
        <v>1523</v>
      </c>
      <c r="F768" s="123" t="str">
        <f t="shared" si="55"/>
        <v>DUMPER PULLEY TIGHTEN DATA|FINAL TORQUE    (NORMAL CYCLE)|1(1P NR1)</v>
      </c>
      <c r="G768" s="173" t="s">
        <v>229</v>
      </c>
      <c r="H768" s="172" t="s">
        <v>151</v>
      </c>
      <c r="I768" s="106" t="s">
        <v>55</v>
      </c>
      <c r="J768" s="107" t="s">
        <v>98</v>
      </c>
      <c r="K768" s="108" t="s">
        <v>221</v>
      </c>
      <c r="L768" s="108" t="s">
        <v>140</v>
      </c>
      <c r="M768" s="116"/>
      <c r="N768" s="222" t="s">
        <v>1807</v>
      </c>
      <c r="P768" s="20"/>
      <c r="Q768" s="22"/>
      <c r="R768" s="21"/>
      <c r="S768" s="21"/>
      <c r="T768" s="21"/>
      <c r="U768" s="21"/>
      <c r="V768" s="21"/>
      <c r="W768" s="21"/>
      <c r="X768" s="21"/>
    </row>
    <row r="769" spans="1:24" ht="21.75" thickBot="1">
      <c r="A769" s="94">
        <f t="shared" si="56"/>
        <v>763</v>
      </c>
      <c r="B769" s="86" t="s">
        <v>6</v>
      </c>
      <c r="C769" s="14">
        <f t="shared" si="57"/>
        <v>762</v>
      </c>
      <c r="D769" s="14">
        <f t="shared" si="58"/>
        <v>1524</v>
      </c>
      <c r="E769" s="14">
        <f t="shared" si="59"/>
        <v>1525</v>
      </c>
      <c r="F769" s="123" t="str">
        <f t="shared" si="55"/>
        <v>DUMPER PULLEY TIGHTEN DATA|FINAL TORQUE    (NORMAL CYCLE)|2(1P NR2)</v>
      </c>
      <c r="G769" s="173" t="s">
        <v>229</v>
      </c>
      <c r="H769" s="172" t="s">
        <v>151</v>
      </c>
      <c r="I769" s="106" t="s">
        <v>55</v>
      </c>
      <c r="J769" s="107" t="s">
        <v>98</v>
      </c>
      <c r="K769" s="108" t="s">
        <v>222</v>
      </c>
      <c r="L769" s="108" t="s">
        <v>140</v>
      </c>
      <c r="M769" s="116"/>
      <c r="N769" s="222" t="s">
        <v>1807</v>
      </c>
      <c r="P769" s="20"/>
      <c r="Q769" s="22"/>
      <c r="R769" s="21"/>
      <c r="S769" s="21"/>
      <c r="T769" s="21"/>
      <c r="U769" s="21"/>
      <c r="V769" s="21"/>
      <c r="W769" s="21"/>
      <c r="X769" s="21"/>
    </row>
    <row r="770" spans="1:24" ht="21.75" thickBot="1">
      <c r="A770" s="94">
        <f t="shared" si="56"/>
        <v>764</v>
      </c>
      <c r="B770" s="86" t="s">
        <v>6</v>
      </c>
      <c r="C770" s="14">
        <f t="shared" si="57"/>
        <v>763</v>
      </c>
      <c r="D770" s="14">
        <f t="shared" si="58"/>
        <v>1526</v>
      </c>
      <c r="E770" s="14">
        <f t="shared" si="59"/>
        <v>1527</v>
      </c>
      <c r="F770" s="123" t="str">
        <f t="shared" si="55"/>
        <v>DUMPER PULLEY TIGHTEN DATA|FINAL TORQUE    (NORMAL CYCLE)|3(2P NR1)</v>
      </c>
      <c r="G770" s="173" t="s">
        <v>229</v>
      </c>
      <c r="H770" s="172" t="s">
        <v>151</v>
      </c>
      <c r="I770" s="106" t="s">
        <v>55</v>
      </c>
      <c r="J770" s="107" t="s">
        <v>98</v>
      </c>
      <c r="K770" s="108" t="s">
        <v>231</v>
      </c>
      <c r="L770" s="108" t="s">
        <v>140</v>
      </c>
      <c r="M770" s="116"/>
      <c r="N770" s="222" t="s">
        <v>1807</v>
      </c>
      <c r="P770" s="20"/>
      <c r="Q770" s="22"/>
      <c r="R770" s="21"/>
      <c r="S770" s="21"/>
      <c r="T770" s="21"/>
      <c r="U770" s="21"/>
      <c r="V770" s="21"/>
      <c r="W770" s="21"/>
      <c r="X770" s="21"/>
    </row>
    <row r="771" spans="1:24" ht="21.75" thickBot="1">
      <c r="A771" s="94">
        <f t="shared" si="56"/>
        <v>765</v>
      </c>
      <c r="B771" s="86" t="s">
        <v>6</v>
      </c>
      <c r="C771" s="14">
        <f t="shared" si="57"/>
        <v>764</v>
      </c>
      <c r="D771" s="14">
        <f t="shared" si="58"/>
        <v>1528</v>
      </c>
      <c r="E771" s="14">
        <f t="shared" si="59"/>
        <v>1529</v>
      </c>
      <c r="F771" s="123" t="str">
        <f t="shared" si="55"/>
        <v>DUMPER PULLEY TIGHTEN DATA|FINAL TORQUE    (NORMAL CYCLE)|4(2P NR2)</v>
      </c>
      <c r="G771" s="173" t="s">
        <v>229</v>
      </c>
      <c r="H771" s="172" t="s">
        <v>151</v>
      </c>
      <c r="I771" s="106" t="s">
        <v>55</v>
      </c>
      <c r="J771" s="107" t="s">
        <v>98</v>
      </c>
      <c r="K771" s="108" t="s">
        <v>230</v>
      </c>
      <c r="L771" s="108" t="s">
        <v>140</v>
      </c>
      <c r="M771" s="116"/>
      <c r="N771" s="222" t="s">
        <v>1807</v>
      </c>
      <c r="P771" s="20"/>
      <c r="Q771" s="22"/>
      <c r="R771" s="21"/>
      <c r="S771" s="21"/>
      <c r="T771" s="21"/>
      <c r="U771" s="21"/>
      <c r="V771" s="21"/>
      <c r="W771" s="21"/>
      <c r="X771" s="21"/>
    </row>
    <row r="772" spans="1:24" ht="21.75" thickBot="1">
      <c r="A772" s="94">
        <f t="shared" si="56"/>
        <v>766</v>
      </c>
      <c r="B772" s="86" t="s">
        <v>6</v>
      </c>
      <c r="C772" s="14">
        <f t="shared" si="57"/>
        <v>765</v>
      </c>
      <c r="D772" s="14">
        <f t="shared" si="58"/>
        <v>1530</v>
      </c>
      <c r="E772" s="14">
        <f t="shared" si="59"/>
        <v>1531</v>
      </c>
      <c r="F772" s="123" t="str">
        <f t="shared" si="55"/>
        <v>DUMPER PULLEY TIGHTEN DATA|TOTAL JUDGE(NG RE)|TOTAL JUDGE</v>
      </c>
      <c r="G772" s="173" t="s">
        <v>229</v>
      </c>
      <c r="H772" s="118" t="s">
        <v>154</v>
      </c>
      <c r="I772" s="106" t="s">
        <v>8</v>
      </c>
      <c r="J772" s="107" t="s">
        <v>135</v>
      </c>
      <c r="K772" s="108" t="s">
        <v>123</v>
      </c>
      <c r="L772" s="108" t="s">
        <v>105</v>
      </c>
      <c r="M772" s="116" t="s">
        <v>137</v>
      </c>
      <c r="N772" s="29" t="s">
        <v>88</v>
      </c>
      <c r="P772" s="20"/>
      <c r="Q772" s="22"/>
      <c r="R772" s="21"/>
      <c r="S772" s="21"/>
      <c r="T772" s="21"/>
      <c r="U772" s="21"/>
      <c r="V772" s="21"/>
      <c r="W772" s="21"/>
      <c r="X772" s="21"/>
    </row>
    <row r="773" spans="1:24" ht="15" customHeight="1" thickBot="1">
      <c r="A773" s="94">
        <f t="shared" si="56"/>
        <v>767</v>
      </c>
      <c r="B773" s="86" t="s">
        <v>6</v>
      </c>
      <c r="C773" s="14">
        <f t="shared" si="57"/>
        <v>766</v>
      </c>
      <c r="D773" s="14">
        <f t="shared" si="58"/>
        <v>1532</v>
      </c>
      <c r="E773" s="14">
        <f t="shared" si="59"/>
        <v>1533</v>
      </c>
      <c r="F773" s="123" t="str">
        <f t="shared" si="55"/>
        <v>DUMPER PULLEY TIGHTEN DATA|SPINDLE JUDGE (NG RE TIGHTEN CYCLE)|1(1P NR1)</v>
      </c>
      <c r="G773" s="173" t="s">
        <v>229</v>
      </c>
      <c r="H773" s="172" t="s">
        <v>155</v>
      </c>
      <c r="I773" s="106" t="s">
        <v>8</v>
      </c>
      <c r="J773" s="107" t="s">
        <v>98</v>
      </c>
      <c r="K773" s="108" t="s">
        <v>221</v>
      </c>
      <c r="L773" s="108" t="s">
        <v>105</v>
      </c>
      <c r="M773" s="116" t="s">
        <v>136</v>
      </c>
      <c r="N773" s="29" t="s">
        <v>88</v>
      </c>
      <c r="O773" s="37"/>
      <c r="P773" s="20"/>
      <c r="Q773" s="22"/>
      <c r="R773" s="21"/>
      <c r="S773" s="21"/>
      <c r="T773" s="21"/>
      <c r="U773" s="21"/>
      <c r="V773" s="21"/>
      <c r="W773" s="21"/>
      <c r="X773" s="21"/>
    </row>
    <row r="774" spans="1:24" ht="21.75" thickBot="1">
      <c r="A774" s="94">
        <f t="shared" si="56"/>
        <v>768</v>
      </c>
      <c r="B774" s="86" t="s">
        <v>6</v>
      </c>
      <c r="C774" s="14">
        <f t="shared" si="57"/>
        <v>767</v>
      </c>
      <c r="D774" s="14">
        <f t="shared" si="58"/>
        <v>1534</v>
      </c>
      <c r="E774" s="14">
        <f t="shared" si="59"/>
        <v>1535</v>
      </c>
      <c r="F774" s="123" t="str">
        <f t="shared" si="55"/>
        <v>DUMPER PULLEY TIGHTEN DATA|SPINDLE JUDGE (NG RE TIGHTEN CYCLE)|2(1P NR2)</v>
      </c>
      <c r="G774" s="173" t="s">
        <v>229</v>
      </c>
      <c r="H774" s="172" t="s">
        <v>155</v>
      </c>
      <c r="I774" s="106" t="s">
        <v>8</v>
      </c>
      <c r="J774" s="107" t="s">
        <v>98</v>
      </c>
      <c r="K774" s="108" t="s">
        <v>222</v>
      </c>
      <c r="L774" s="108" t="s">
        <v>105</v>
      </c>
      <c r="M774" s="116" t="s">
        <v>136</v>
      </c>
      <c r="N774" s="29" t="s">
        <v>88</v>
      </c>
      <c r="O774" s="37"/>
      <c r="P774" s="20"/>
      <c r="Q774" s="22"/>
      <c r="R774" s="21"/>
      <c r="S774" s="21"/>
      <c r="T774" s="21"/>
      <c r="U774" s="21"/>
      <c r="V774" s="21"/>
      <c r="W774" s="21"/>
      <c r="X774" s="21"/>
    </row>
    <row r="775" spans="1:24" ht="21.75" thickBot="1">
      <c r="A775" s="94">
        <f t="shared" si="56"/>
        <v>769</v>
      </c>
      <c r="B775" s="86" t="s">
        <v>6</v>
      </c>
      <c r="C775" s="14">
        <f t="shared" si="57"/>
        <v>768</v>
      </c>
      <c r="D775" s="14">
        <f t="shared" si="58"/>
        <v>1536</v>
      </c>
      <c r="E775" s="14">
        <f t="shared" si="59"/>
        <v>1537</v>
      </c>
      <c r="F775" s="123" t="str">
        <f t="shared" si="55"/>
        <v>DUMPER PULLEY TIGHTEN DATA|SPINDLE JUDGE (NG RE TIGHTEN CYCLE)|3(2P NR1)</v>
      </c>
      <c r="G775" s="173" t="s">
        <v>229</v>
      </c>
      <c r="H775" s="172" t="s">
        <v>155</v>
      </c>
      <c r="I775" s="106" t="s">
        <v>8</v>
      </c>
      <c r="J775" s="107" t="s">
        <v>98</v>
      </c>
      <c r="K775" s="108" t="s">
        <v>231</v>
      </c>
      <c r="L775" s="108" t="s">
        <v>105</v>
      </c>
      <c r="M775" s="116" t="s">
        <v>136</v>
      </c>
      <c r="N775" s="29" t="s">
        <v>88</v>
      </c>
      <c r="P775" s="20"/>
      <c r="Q775" s="22"/>
      <c r="R775" s="21"/>
      <c r="S775" s="21"/>
      <c r="T775" s="21"/>
      <c r="U775" s="21"/>
      <c r="V775" s="21"/>
      <c r="W775" s="21"/>
      <c r="X775" s="21"/>
    </row>
    <row r="776" spans="1:24" ht="21.75" thickBot="1">
      <c r="A776" s="94">
        <f t="shared" si="56"/>
        <v>770</v>
      </c>
      <c r="B776" s="86" t="s">
        <v>6</v>
      </c>
      <c r="C776" s="14">
        <f t="shared" si="57"/>
        <v>769</v>
      </c>
      <c r="D776" s="14">
        <f t="shared" si="58"/>
        <v>1538</v>
      </c>
      <c r="E776" s="14">
        <f t="shared" si="59"/>
        <v>1539</v>
      </c>
      <c r="F776" s="123" t="str">
        <f t="shared" ref="F776:F839" si="60">CONCATENATE(G776,"|",H776,"|",K776)</f>
        <v>DUMPER PULLEY TIGHTEN DATA|SPINDLE JUDGE (NG RE TIGHTEN CYCLE)|4(2P NR2)</v>
      </c>
      <c r="G776" s="173" t="s">
        <v>229</v>
      </c>
      <c r="H776" s="172" t="s">
        <v>155</v>
      </c>
      <c r="I776" s="106" t="s">
        <v>8</v>
      </c>
      <c r="J776" s="107" t="s">
        <v>98</v>
      </c>
      <c r="K776" s="108" t="s">
        <v>230</v>
      </c>
      <c r="L776" s="108" t="s">
        <v>105</v>
      </c>
      <c r="M776" s="116" t="s">
        <v>136</v>
      </c>
      <c r="N776" s="29" t="s">
        <v>88</v>
      </c>
      <c r="P776" s="20"/>
      <c r="Q776" s="22"/>
      <c r="R776" s="21"/>
      <c r="S776" s="21"/>
      <c r="T776" s="21"/>
      <c r="U776" s="21"/>
      <c r="V776" s="21"/>
      <c r="W776" s="21"/>
      <c r="X776" s="21"/>
    </row>
    <row r="777" spans="1:24" ht="15" customHeight="1" thickBot="1">
      <c r="A777" s="94">
        <f t="shared" ref="A777:A840" si="61">A776+1</f>
        <v>771</v>
      </c>
      <c r="B777" s="86" t="s">
        <v>6</v>
      </c>
      <c r="C777" s="14">
        <f t="shared" ref="C777:C840" si="62">C776+1</f>
        <v>770</v>
      </c>
      <c r="D777" s="14">
        <f t="shared" ref="D777:D840" si="63">D776+2</f>
        <v>1540</v>
      </c>
      <c r="E777" s="14">
        <f t="shared" ref="E777:E840" si="64">E776+2</f>
        <v>1541</v>
      </c>
      <c r="F777" s="123" t="str">
        <f t="shared" si="60"/>
        <v>DUMPER PULLEY TIGHTEN DATA|SNAG TORQUE    ((NG RE TIGHTEN CYCLE)|1(1P NR1)</v>
      </c>
      <c r="G777" s="173" t="s">
        <v>229</v>
      </c>
      <c r="H777" s="172" t="s">
        <v>156</v>
      </c>
      <c r="I777" s="106" t="s">
        <v>55</v>
      </c>
      <c r="J777" s="107" t="s">
        <v>98</v>
      </c>
      <c r="K777" s="108" t="s">
        <v>221</v>
      </c>
      <c r="L777" s="108" t="s">
        <v>138</v>
      </c>
      <c r="M777" s="116"/>
      <c r="N777" s="222" t="s">
        <v>1807</v>
      </c>
      <c r="P777" s="20"/>
      <c r="Q777" s="22"/>
      <c r="R777" s="21"/>
      <c r="S777" s="21"/>
      <c r="T777" s="21"/>
      <c r="U777" s="21"/>
      <c r="V777" s="21"/>
      <c r="W777" s="21"/>
      <c r="X777" s="21"/>
    </row>
    <row r="778" spans="1:24" ht="21.75" thickBot="1">
      <c r="A778" s="94">
        <f t="shared" si="61"/>
        <v>772</v>
      </c>
      <c r="B778" s="86" t="s">
        <v>6</v>
      </c>
      <c r="C778" s="14">
        <f t="shared" si="62"/>
        <v>771</v>
      </c>
      <c r="D778" s="14">
        <f t="shared" si="63"/>
        <v>1542</v>
      </c>
      <c r="E778" s="14">
        <f t="shared" si="64"/>
        <v>1543</v>
      </c>
      <c r="F778" s="123" t="str">
        <f t="shared" si="60"/>
        <v>DUMPER PULLEY TIGHTEN DATA|SNAG TORQUE    ((NG RE TIGHTEN CYCLE)|2(1P NR2)</v>
      </c>
      <c r="G778" s="173" t="s">
        <v>229</v>
      </c>
      <c r="H778" s="172" t="s">
        <v>156</v>
      </c>
      <c r="I778" s="106" t="s">
        <v>55</v>
      </c>
      <c r="J778" s="107" t="s">
        <v>98</v>
      </c>
      <c r="K778" s="108" t="s">
        <v>222</v>
      </c>
      <c r="L778" s="108" t="s">
        <v>138</v>
      </c>
      <c r="M778" s="116"/>
      <c r="N778" s="222" t="s">
        <v>1807</v>
      </c>
      <c r="P778" s="20"/>
      <c r="Q778" s="22"/>
      <c r="R778" s="21"/>
      <c r="S778" s="21"/>
      <c r="T778" s="21"/>
      <c r="U778" s="21"/>
      <c r="V778" s="21"/>
      <c r="W778" s="21"/>
      <c r="X778" s="21"/>
    </row>
    <row r="779" spans="1:24" ht="21.75" thickBot="1">
      <c r="A779" s="94">
        <f t="shared" si="61"/>
        <v>773</v>
      </c>
      <c r="B779" s="86" t="s">
        <v>6</v>
      </c>
      <c r="C779" s="14">
        <f t="shared" si="62"/>
        <v>772</v>
      </c>
      <c r="D779" s="14">
        <f t="shared" si="63"/>
        <v>1544</v>
      </c>
      <c r="E779" s="14">
        <f t="shared" si="64"/>
        <v>1545</v>
      </c>
      <c r="F779" s="123" t="str">
        <f t="shared" si="60"/>
        <v>DUMPER PULLEY TIGHTEN DATA|SNAG TORQUE    ((NG RE TIGHTEN CYCLE)|3(2P NR1)</v>
      </c>
      <c r="G779" s="173" t="s">
        <v>229</v>
      </c>
      <c r="H779" s="172" t="s">
        <v>156</v>
      </c>
      <c r="I779" s="106" t="s">
        <v>55</v>
      </c>
      <c r="J779" s="107" t="s">
        <v>98</v>
      </c>
      <c r="K779" s="108" t="s">
        <v>231</v>
      </c>
      <c r="L779" s="108" t="s">
        <v>138</v>
      </c>
      <c r="M779" s="116"/>
      <c r="N779" s="222" t="s">
        <v>1807</v>
      </c>
      <c r="P779" s="20"/>
      <c r="Q779" s="22"/>
      <c r="R779" s="21"/>
      <c r="S779" s="21"/>
      <c r="T779" s="21"/>
      <c r="U779" s="21"/>
      <c r="V779" s="21"/>
      <c r="W779" s="21"/>
      <c r="X779" s="21"/>
    </row>
    <row r="780" spans="1:24" ht="21.75" thickBot="1">
      <c r="A780" s="94">
        <f t="shared" si="61"/>
        <v>774</v>
      </c>
      <c r="B780" s="86" t="s">
        <v>6</v>
      </c>
      <c r="C780" s="14">
        <f t="shared" si="62"/>
        <v>773</v>
      </c>
      <c r="D780" s="14">
        <f t="shared" si="63"/>
        <v>1546</v>
      </c>
      <c r="E780" s="14">
        <f t="shared" si="64"/>
        <v>1547</v>
      </c>
      <c r="F780" s="123" t="str">
        <f t="shared" si="60"/>
        <v>DUMPER PULLEY TIGHTEN DATA|SNAG TORQUE    ((NG RE TIGHTEN CYCLE)|4(2P NR2)</v>
      </c>
      <c r="G780" s="173" t="s">
        <v>229</v>
      </c>
      <c r="H780" s="172" t="s">
        <v>156</v>
      </c>
      <c r="I780" s="106" t="s">
        <v>55</v>
      </c>
      <c r="J780" s="107" t="s">
        <v>98</v>
      </c>
      <c r="K780" s="108" t="s">
        <v>230</v>
      </c>
      <c r="L780" s="108" t="s">
        <v>138</v>
      </c>
      <c r="M780" s="116"/>
      <c r="N780" s="222" t="s">
        <v>1807</v>
      </c>
      <c r="P780" s="20"/>
      <c r="Q780" s="22"/>
      <c r="R780" s="21"/>
      <c r="S780" s="21"/>
      <c r="T780" s="21"/>
      <c r="U780" s="21"/>
      <c r="V780" s="21"/>
      <c r="W780" s="21"/>
      <c r="X780" s="21"/>
    </row>
    <row r="781" spans="1:24" ht="15" customHeight="1" thickBot="1">
      <c r="A781" s="94">
        <f t="shared" si="61"/>
        <v>775</v>
      </c>
      <c r="B781" s="86" t="s">
        <v>6</v>
      </c>
      <c r="C781" s="14">
        <f t="shared" si="62"/>
        <v>774</v>
      </c>
      <c r="D781" s="14">
        <f t="shared" si="63"/>
        <v>1548</v>
      </c>
      <c r="E781" s="14">
        <f t="shared" si="64"/>
        <v>1549</v>
      </c>
      <c r="F781" s="123" t="str">
        <f t="shared" si="60"/>
        <v>DUMPER PULLEY TIGHTEN DATA|MONITOR ANGLE ((NG RE TIGHTEN CYCLE)|1(1P NR1)</v>
      </c>
      <c r="G781" s="173" t="s">
        <v>229</v>
      </c>
      <c r="H781" s="172" t="s">
        <v>157</v>
      </c>
      <c r="I781" s="106" t="s">
        <v>55</v>
      </c>
      <c r="J781" s="107" t="s">
        <v>98</v>
      </c>
      <c r="K781" s="108" t="s">
        <v>221</v>
      </c>
      <c r="L781" s="108" t="s">
        <v>139</v>
      </c>
      <c r="M781" s="116"/>
      <c r="N781" s="222" t="s">
        <v>1807</v>
      </c>
      <c r="P781" s="20"/>
      <c r="Q781" s="22"/>
      <c r="R781" s="21"/>
      <c r="S781" s="21"/>
      <c r="T781" s="21"/>
      <c r="U781" s="21"/>
      <c r="V781" s="21"/>
      <c r="W781" s="21"/>
      <c r="X781" s="21"/>
    </row>
    <row r="782" spans="1:24" ht="21.75" thickBot="1">
      <c r="A782" s="94">
        <f t="shared" si="61"/>
        <v>776</v>
      </c>
      <c r="B782" s="86" t="s">
        <v>6</v>
      </c>
      <c r="C782" s="14">
        <f t="shared" si="62"/>
        <v>775</v>
      </c>
      <c r="D782" s="14">
        <f t="shared" si="63"/>
        <v>1550</v>
      </c>
      <c r="E782" s="14">
        <f t="shared" si="64"/>
        <v>1551</v>
      </c>
      <c r="F782" s="123" t="str">
        <f t="shared" si="60"/>
        <v>DUMPER PULLEY TIGHTEN DATA|MONITOR ANGLE ((NG RE TIGHTEN CYCLE)|2(1P NR2)</v>
      </c>
      <c r="G782" s="173" t="s">
        <v>229</v>
      </c>
      <c r="H782" s="172" t="s">
        <v>157</v>
      </c>
      <c r="I782" s="106" t="s">
        <v>55</v>
      </c>
      <c r="J782" s="107" t="s">
        <v>98</v>
      </c>
      <c r="K782" s="108" t="s">
        <v>222</v>
      </c>
      <c r="L782" s="108" t="s">
        <v>139</v>
      </c>
      <c r="M782" s="116"/>
      <c r="N782" s="222" t="s">
        <v>1807</v>
      </c>
      <c r="O782" s="37"/>
      <c r="P782" s="20"/>
      <c r="Q782" s="22"/>
      <c r="R782" s="21"/>
      <c r="S782" s="21"/>
      <c r="T782" s="21"/>
      <c r="U782" s="21"/>
      <c r="V782" s="21"/>
      <c r="W782" s="21"/>
      <c r="X782" s="21"/>
    </row>
    <row r="783" spans="1:24" ht="21.75" thickBot="1">
      <c r="A783" s="94">
        <f t="shared" si="61"/>
        <v>777</v>
      </c>
      <c r="B783" s="86" t="s">
        <v>6</v>
      </c>
      <c r="C783" s="14">
        <f t="shared" si="62"/>
        <v>776</v>
      </c>
      <c r="D783" s="14">
        <f t="shared" si="63"/>
        <v>1552</v>
      </c>
      <c r="E783" s="14">
        <f t="shared" si="64"/>
        <v>1553</v>
      </c>
      <c r="F783" s="123" t="str">
        <f t="shared" si="60"/>
        <v>DUMPER PULLEY TIGHTEN DATA|MONITOR ANGLE ((NG RE TIGHTEN CYCLE)|3(2P NR1)</v>
      </c>
      <c r="G783" s="173" t="s">
        <v>229</v>
      </c>
      <c r="H783" s="172" t="s">
        <v>157</v>
      </c>
      <c r="I783" s="106" t="s">
        <v>55</v>
      </c>
      <c r="J783" s="107" t="s">
        <v>98</v>
      </c>
      <c r="K783" s="108" t="s">
        <v>231</v>
      </c>
      <c r="L783" s="108" t="s">
        <v>139</v>
      </c>
      <c r="M783" s="116"/>
      <c r="N783" s="222" t="s">
        <v>1807</v>
      </c>
      <c r="O783" s="37"/>
      <c r="P783" s="20"/>
      <c r="Q783" s="22"/>
      <c r="R783" s="21"/>
      <c r="S783" s="21"/>
      <c r="T783" s="21"/>
      <c r="U783" s="21"/>
      <c r="V783" s="21"/>
      <c r="W783" s="21"/>
      <c r="X783" s="21"/>
    </row>
    <row r="784" spans="1:24" ht="21.75" thickBot="1">
      <c r="A784" s="94">
        <f t="shared" si="61"/>
        <v>778</v>
      </c>
      <c r="B784" s="86" t="s">
        <v>6</v>
      </c>
      <c r="C784" s="14">
        <f t="shared" si="62"/>
        <v>777</v>
      </c>
      <c r="D784" s="14">
        <f t="shared" si="63"/>
        <v>1554</v>
      </c>
      <c r="E784" s="14">
        <f t="shared" si="64"/>
        <v>1555</v>
      </c>
      <c r="F784" s="123" t="str">
        <f t="shared" si="60"/>
        <v>DUMPER PULLEY TIGHTEN DATA|MONITOR ANGLE ((NG RE TIGHTEN CYCLE)|4(2P NR2)</v>
      </c>
      <c r="G784" s="173" t="s">
        <v>229</v>
      </c>
      <c r="H784" s="172" t="s">
        <v>157</v>
      </c>
      <c r="I784" s="106" t="s">
        <v>55</v>
      </c>
      <c r="J784" s="107" t="s">
        <v>98</v>
      </c>
      <c r="K784" s="108" t="s">
        <v>230</v>
      </c>
      <c r="L784" s="108" t="s">
        <v>139</v>
      </c>
      <c r="M784" s="116"/>
      <c r="N784" s="222" t="s">
        <v>1807</v>
      </c>
      <c r="P784" s="20"/>
      <c r="Q784" s="22"/>
      <c r="R784" s="21"/>
      <c r="S784" s="21"/>
      <c r="T784" s="21"/>
      <c r="U784" s="21"/>
      <c r="V784" s="21"/>
      <c r="W784" s="21"/>
      <c r="X784" s="21"/>
    </row>
    <row r="785" spans="1:24" ht="15" customHeight="1" thickBot="1">
      <c r="A785" s="94">
        <f t="shared" si="61"/>
        <v>779</v>
      </c>
      <c r="B785" s="86" t="s">
        <v>6</v>
      </c>
      <c r="C785" s="14">
        <f t="shared" si="62"/>
        <v>778</v>
      </c>
      <c r="D785" s="14">
        <f t="shared" si="63"/>
        <v>1556</v>
      </c>
      <c r="E785" s="14">
        <f t="shared" si="64"/>
        <v>1557</v>
      </c>
      <c r="F785" s="123" t="str">
        <f t="shared" si="60"/>
        <v>DUMPER PULLEY TIGHTEN DATA|FINAL TORQUE    ((NG RE TIGHTEN CYCLE)|1(1P NR1)</v>
      </c>
      <c r="G785" s="173" t="s">
        <v>229</v>
      </c>
      <c r="H785" s="172" t="s">
        <v>158</v>
      </c>
      <c r="I785" s="106" t="s">
        <v>55</v>
      </c>
      <c r="J785" s="107" t="s">
        <v>98</v>
      </c>
      <c r="K785" s="108" t="s">
        <v>221</v>
      </c>
      <c r="L785" s="108" t="s">
        <v>140</v>
      </c>
      <c r="M785" s="116"/>
      <c r="N785" s="222" t="s">
        <v>1807</v>
      </c>
      <c r="P785" s="20"/>
      <c r="Q785" s="22"/>
      <c r="R785" s="21"/>
      <c r="S785" s="21"/>
      <c r="T785" s="21"/>
      <c r="U785" s="21"/>
      <c r="V785" s="21"/>
      <c r="W785" s="21"/>
      <c r="X785" s="21"/>
    </row>
    <row r="786" spans="1:24" ht="21.75" thickBot="1">
      <c r="A786" s="94">
        <f t="shared" si="61"/>
        <v>780</v>
      </c>
      <c r="B786" s="86" t="s">
        <v>6</v>
      </c>
      <c r="C786" s="14">
        <f t="shared" si="62"/>
        <v>779</v>
      </c>
      <c r="D786" s="14">
        <f t="shared" si="63"/>
        <v>1558</v>
      </c>
      <c r="E786" s="14">
        <f t="shared" si="64"/>
        <v>1559</v>
      </c>
      <c r="F786" s="123" t="str">
        <f t="shared" si="60"/>
        <v>DUMPER PULLEY TIGHTEN DATA|FINAL TORQUE    ((NG RE TIGHTEN CYCLE)|2(1P NR2)</v>
      </c>
      <c r="G786" s="173" t="s">
        <v>229</v>
      </c>
      <c r="H786" s="172" t="s">
        <v>158</v>
      </c>
      <c r="I786" s="106" t="s">
        <v>55</v>
      </c>
      <c r="J786" s="107" t="s">
        <v>98</v>
      </c>
      <c r="K786" s="108" t="s">
        <v>222</v>
      </c>
      <c r="L786" s="108" t="s">
        <v>140</v>
      </c>
      <c r="M786" s="116"/>
      <c r="N786" s="222" t="s">
        <v>1807</v>
      </c>
      <c r="P786" s="20"/>
      <c r="Q786" s="22"/>
      <c r="R786" s="21"/>
      <c r="S786" s="21"/>
      <c r="T786" s="21"/>
      <c r="U786" s="21"/>
      <c r="V786" s="21"/>
      <c r="W786" s="21"/>
      <c r="X786" s="21"/>
    </row>
    <row r="787" spans="1:24" ht="21.75" thickBot="1">
      <c r="A787" s="94">
        <f t="shared" si="61"/>
        <v>781</v>
      </c>
      <c r="B787" s="86" t="s">
        <v>6</v>
      </c>
      <c r="C787" s="14">
        <f t="shared" si="62"/>
        <v>780</v>
      </c>
      <c r="D787" s="14">
        <f t="shared" si="63"/>
        <v>1560</v>
      </c>
      <c r="E787" s="14">
        <f t="shared" si="64"/>
        <v>1561</v>
      </c>
      <c r="F787" s="123" t="str">
        <f t="shared" si="60"/>
        <v>DUMPER PULLEY TIGHTEN DATA|FINAL TORQUE    ((NG RE TIGHTEN CYCLE)|3(2P NR1)</v>
      </c>
      <c r="G787" s="173" t="s">
        <v>229</v>
      </c>
      <c r="H787" s="172" t="s">
        <v>158</v>
      </c>
      <c r="I787" s="106" t="s">
        <v>55</v>
      </c>
      <c r="J787" s="107" t="s">
        <v>98</v>
      </c>
      <c r="K787" s="108" t="s">
        <v>231</v>
      </c>
      <c r="L787" s="108" t="s">
        <v>140</v>
      </c>
      <c r="M787" s="116"/>
      <c r="N787" s="222" t="s">
        <v>1807</v>
      </c>
      <c r="P787" s="20"/>
      <c r="Q787" s="22"/>
      <c r="R787" s="21"/>
      <c r="S787" s="21"/>
      <c r="T787" s="21"/>
      <c r="U787" s="21"/>
      <c r="V787" s="21"/>
      <c r="W787" s="21"/>
      <c r="X787" s="21"/>
    </row>
    <row r="788" spans="1:24" ht="21.75" thickBot="1">
      <c r="A788" s="94">
        <f t="shared" si="61"/>
        <v>782</v>
      </c>
      <c r="B788" s="86" t="s">
        <v>6</v>
      </c>
      <c r="C788" s="14">
        <f t="shared" si="62"/>
        <v>781</v>
      </c>
      <c r="D788" s="14">
        <f t="shared" si="63"/>
        <v>1562</v>
      </c>
      <c r="E788" s="14">
        <f t="shared" si="64"/>
        <v>1563</v>
      </c>
      <c r="F788" s="123" t="str">
        <f t="shared" si="60"/>
        <v>DUMPER PULLEY TIGHTEN DATA|FINAL TORQUE    ((NG RE TIGHTEN CYCLE)|4(2P NR2)</v>
      </c>
      <c r="G788" s="173" t="s">
        <v>229</v>
      </c>
      <c r="H788" s="172" t="s">
        <v>158</v>
      </c>
      <c r="I788" s="106" t="s">
        <v>55</v>
      </c>
      <c r="J788" s="107" t="s">
        <v>98</v>
      </c>
      <c r="K788" s="108" t="s">
        <v>230</v>
      </c>
      <c r="L788" s="108" t="s">
        <v>140</v>
      </c>
      <c r="M788" s="116"/>
      <c r="N788" s="222" t="s">
        <v>1807</v>
      </c>
      <c r="P788" s="20"/>
      <c r="Q788" s="22"/>
      <c r="R788" s="21"/>
      <c r="S788" s="21"/>
      <c r="T788" s="21"/>
      <c r="U788" s="21"/>
      <c r="V788" s="21"/>
      <c r="W788" s="21"/>
      <c r="X788" s="21"/>
    </row>
    <row r="789" spans="1:24" ht="21.75" thickBot="1">
      <c r="A789" s="94">
        <f t="shared" si="61"/>
        <v>783</v>
      </c>
      <c r="B789" s="86" t="s">
        <v>6</v>
      </c>
      <c r="C789" s="14">
        <f t="shared" si="62"/>
        <v>782</v>
      </c>
      <c r="D789" s="14">
        <f t="shared" si="63"/>
        <v>1564</v>
      </c>
      <c r="E789" s="14">
        <f t="shared" si="64"/>
        <v>1565</v>
      </c>
      <c r="F789" s="123" t="str">
        <f t="shared" si="60"/>
        <v>DUMPER PULLEY TIGHTEN DATA|TOTAL JUDGE(NG RE2)|TOTAL JUDGE</v>
      </c>
      <c r="G789" s="173" t="s">
        <v>229</v>
      </c>
      <c r="H789" s="118" t="s">
        <v>159</v>
      </c>
      <c r="I789" s="106" t="s">
        <v>8</v>
      </c>
      <c r="J789" s="107" t="s">
        <v>135</v>
      </c>
      <c r="K789" s="108" t="s">
        <v>123</v>
      </c>
      <c r="L789" s="108" t="s">
        <v>105</v>
      </c>
      <c r="M789" s="116" t="s">
        <v>137</v>
      </c>
      <c r="N789" s="29" t="s">
        <v>88</v>
      </c>
      <c r="P789" s="20"/>
      <c r="Q789" s="22"/>
      <c r="R789" s="21"/>
      <c r="S789" s="21"/>
      <c r="T789" s="21"/>
      <c r="U789" s="21"/>
      <c r="V789" s="21"/>
      <c r="W789" s="21"/>
      <c r="X789" s="21"/>
    </row>
    <row r="790" spans="1:24" ht="15" customHeight="1" thickBot="1">
      <c r="A790" s="94">
        <f t="shared" si="61"/>
        <v>784</v>
      </c>
      <c r="B790" s="86" t="s">
        <v>6</v>
      </c>
      <c r="C790" s="14">
        <f t="shared" si="62"/>
        <v>783</v>
      </c>
      <c r="D790" s="14">
        <f t="shared" si="63"/>
        <v>1566</v>
      </c>
      <c r="E790" s="14">
        <f t="shared" si="64"/>
        <v>1567</v>
      </c>
      <c r="F790" s="123" t="str">
        <f t="shared" si="60"/>
        <v>DUMPER PULLEY TIGHTEN DATA|SPINDLE JUDGE (NG RE TIGHTEN CYCLE2)|1(1P NR1)</v>
      </c>
      <c r="G790" s="173" t="s">
        <v>229</v>
      </c>
      <c r="H790" s="172" t="s">
        <v>160</v>
      </c>
      <c r="I790" s="106" t="s">
        <v>8</v>
      </c>
      <c r="J790" s="107" t="s">
        <v>98</v>
      </c>
      <c r="K790" s="108" t="s">
        <v>221</v>
      </c>
      <c r="L790" s="108" t="s">
        <v>105</v>
      </c>
      <c r="M790" s="116" t="s">
        <v>136</v>
      </c>
      <c r="N790" s="29" t="s">
        <v>88</v>
      </c>
      <c r="O790" s="37"/>
      <c r="P790" s="20"/>
      <c r="Q790" s="22"/>
      <c r="R790" s="21"/>
      <c r="S790" s="21"/>
      <c r="T790" s="21"/>
      <c r="U790" s="21"/>
      <c r="V790" s="21"/>
      <c r="W790" s="21"/>
      <c r="X790" s="21"/>
    </row>
    <row r="791" spans="1:24" ht="21.75" thickBot="1">
      <c r="A791" s="94">
        <f t="shared" si="61"/>
        <v>785</v>
      </c>
      <c r="B791" s="86" t="s">
        <v>6</v>
      </c>
      <c r="C791" s="14">
        <f t="shared" si="62"/>
        <v>784</v>
      </c>
      <c r="D791" s="14">
        <f t="shared" si="63"/>
        <v>1568</v>
      </c>
      <c r="E791" s="14">
        <f t="shared" si="64"/>
        <v>1569</v>
      </c>
      <c r="F791" s="123" t="str">
        <f t="shared" si="60"/>
        <v>DUMPER PULLEY TIGHTEN DATA|SPINDLE JUDGE (NG RE TIGHTEN CYCLE2)|2(1P NR2)</v>
      </c>
      <c r="G791" s="173" t="s">
        <v>229</v>
      </c>
      <c r="H791" s="172" t="s">
        <v>160</v>
      </c>
      <c r="I791" s="106" t="s">
        <v>8</v>
      </c>
      <c r="J791" s="107" t="s">
        <v>98</v>
      </c>
      <c r="K791" s="108" t="s">
        <v>222</v>
      </c>
      <c r="L791" s="108" t="s">
        <v>105</v>
      </c>
      <c r="M791" s="116" t="s">
        <v>136</v>
      </c>
      <c r="N791" s="29" t="s">
        <v>88</v>
      </c>
      <c r="O791" s="37"/>
      <c r="P791" s="20"/>
      <c r="Q791" s="22"/>
      <c r="R791" s="21"/>
      <c r="S791" s="21"/>
      <c r="T791" s="21"/>
      <c r="U791" s="21"/>
      <c r="V791" s="21"/>
      <c r="W791" s="21"/>
      <c r="X791" s="21"/>
    </row>
    <row r="792" spans="1:24" ht="21.75" thickBot="1">
      <c r="A792" s="94">
        <f t="shared" si="61"/>
        <v>786</v>
      </c>
      <c r="B792" s="86" t="s">
        <v>6</v>
      </c>
      <c r="C792" s="14">
        <f t="shared" si="62"/>
        <v>785</v>
      </c>
      <c r="D792" s="14">
        <f t="shared" si="63"/>
        <v>1570</v>
      </c>
      <c r="E792" s="14">
        <f t="shared" si="64"/>
        <v>1571</v>
      </c>
      <c r="F792" s="123" t="str">
        <f t="shared" si="60"/>
        <v>DUMPER PULLEY TIGHTEN DATA|SPINDLE JUDGE (NG RE TIGHTEN CYCLE2)|3(2P NR1)</v>
      </c>
      <c r="G792" s="173" t="s">
        <v>229</v>
      </c>
      <c r="H792" s="172" t="s">
        <v>160</v>
      </c>
      <c r="I792" s="106" t="s">
        <v>8</v>
      </c>
      <c r="J792" s="107" t="s">
        <v>98</v>
      </c>
      <c r="K792" s="108" t="s">
        <v>231</v>
      </c>
      <c r="L792" s="108" t="s">
        <v>105</v>
      </c>
      <c r="M792" s="116" t="s">
        <v>136</v>
      </c>
      <c r="N792" s="29" t="s">
        <v>88</v>
      </c>
      <c r="P792" s="20"/>
      <c r="Q792" s="22"/>
      <c r="R792" s="21"/>
      <c r="S792" s="21"/>
      <c r="T792" s="21"/>
      <c r="U792" s="21"/>
      <c r="V792" s="21"/>
      <c r="W792" s="21"/>
      <c r="X792" s="21"/>
    </row>
    <row r="793" spans="1:24" ht="21.75" thickBot="1">
      <c r="A793" s="94">
        <f t="shared" si="61"/>
        <v>787</v>
      </c>
      <c r="B793" s="86" t="s">
        <v>6</v>
      </c>
      <c r="C793" s="14">
        <f t="shared" si="62"/>
        <v>786</v>
      </c>
      <c r="D793" s="14">
        <f t="shared" si="63"/>
        <v>1572</v>
      </c>
      <c r="E793" s="14">
        <f t="shared" si="64"/>
        <v>1573</v>
      </c>
      <c r="F793" s="123" t="str">
        <f t="shared" si="60"/>
        <v>DUMPER PULLEY TIGHTEN DATA|SPINDLE JUDGE (NG RE TIGHTEN CYCLE2)|4(2P NR2)</v>
      </c>
      <c r="G793" s="173" t="s">
        <v>229</v>
      </c>
      <c r="H793" s="172" t="s">
        <v>160</v>
      </c>
      <c r="I793" s="106" t="s">
        <v>8</v>
      </c>
      <c r="J793" s="107" t="s">
        <v>98</v>
      </c>
      <c r="K793" s="108" t="s">
        <v>230</v>
      </c>
      <c r="L793" s="108" t="s">
        <v>105</v>
      </c>
      <c r="M793" s="116" t="s">
        <v>136</v>
      </c>
      <c r="N793" s="29" t="s">
        <v>88</v>
      </c>
      <c r="P793" s="20"/>
      <c r="Q793" s="22"/>
      <c r="R793" s="21"/>
      <c r="S793" s="21"/>
      <c r="T793" s="21"/>
      <c r="U793" s="21"/>
      <c r="V793" s="21"/>
      <c r="W793" s="21"/>
      <c r="X793" s="21"/>
    </row>
    <row r="794" spans="1:24" ht="15" customHeight="1" thickBot="1">
      <c r="A794" s="94">
        <f t="shared" si="61"/>
        <v>788</v>
      </c>
      <c r="B794" s="86" t="s">
        <v>6</v>
      </c>
      <c r="C794" s="14">
        <f t="shared" si="62"/>
        <v>787</v>
      </c>
      <c r="D794" s="14">
        <f t="shared" si="63"/>
        <v>1574</v>
      </c>
      <c r="E794" s="14">
        <f t="shared" si="64"/>
        <v>1575</v>
      </c>
      <c r="F794" s="123" t="str">
        <f t="shared" si="60"/>
        <v>DUMPER PULLEY TIGHTEN DATA|SNAG TORQUE    ((NG RE TIGHTEN CYCLE2)|1(1P NR1)</v>
      </c>
      <c r="G794" s="173" t="s">
        <v>229</v>
      </c>
      <c r="H794" s="172" t="s">
        <v>161</v>
      </c>
      <c r="I794" s="106" t="s">
        <v>55</v>
      </c>
      <c r="J794" s="107" t="s">
        <v>98</v>
      </c>
      <c r="K794" s="108" t="s">
        <v>221</v>
      </c>
      <c r="L794" s="108" t="s">
        <v>138</v>
      </c>
      <c r="M794" s="116"/>
      <c r="N794" s="222" t="s">
        <v>1807</v>
      </c>
      <c r="P794" s="20"/>
      <c r="Q794" s="22"/>
      <c r="R794" s="21"/>
      <c r="S794" s="21"/>
      <c r="T794" s="21"/>
      <c r="U794" s="21"/>
      <c r="V794" s="21"/>
      <c r="W794" s="21"/>
      <c r="X794" s="21"/>
    </row>
    <row r="795" spans="1:24" ht="21.75" thickBot="1">
      <c r="A795" s="94">
        <f t="shared" si="61"/>
        <v>789</v>
      </c>
      <c r="B795" s="86" t="s">
        <v>6</v>
      </c>
      <c r="C795" s="14">
        <f t="shared" si="62"/>
        <v>788</v>
      </c>
      <c r="D795" s="14">
        <f t="shared" si="63"/>
        <v>1576</v>
      </c>
      <c r="E795" s="14">
        <f t="shared" si="64"/>
        <v>1577</v>
      </c>
      <c r="F795" s="123" t="str">
        <f t="shared" si="60"/>
        <v>DUMPER PULLEY TIGHTEN DATA|SNAG TORQUE    ((NG RE TIGHTEN CYCLE2)|2(1P NR2)</v>
      </c>
      <c r="G795" s="173" t="s">
        <v>229</v>
      </c>
      <c r="H795" s="172" t="s">
        <v>161</v>
      </c>
      <c r="I795" s="106" t="s">
        <v>55</v>
      </c>
      <c r="J795" s="107" t="s">
        <v>98</v>
      </c>
      <c r="K795" s="108" t="s">
        <v>222</v>
      </c>
      <c r="L795" s="108" t="s">
        <v>138</v>
      </c>
      <c r="M795" s="116"/>
      <c r="N795" s="222" t="s">
        <v>1807</v>
      </c>
      <c r="P795" s="20"/>
      <c r="Q795" s="22"/>
      <c r="R795" s="21"/>
      <c r="S795" s="21"/>
      <c r="T795" s="21"/>
      <c r="U795" s="21"/>
      <c r="V795" s="21"/>
      <c r="W795" s="21"/>
      <c r="X795" s="21"/>
    </row>
    <row r="796" spans="1:24" ht="21.75" thickBot="1">
      <c r="A796" s="94">
        <f t="shared" si="61"/>
        <v>790</v>
      </c>
      <c r="B796" s="86" t="s">
        <v>6</v>
      </c>
      <c r="C796" s="14">
        <f t="shared" si="62"/>
        <v>789</v>
      </c>
      <c r="D796" s="14">
        <f t="shared" si="63"/>
        <v>1578</v>
      </c>
      <c r="E796" s="14">
        <f t="shared" si="64"/>
        <v>1579</v>
      </c>
      <c r="F796" s="123" t="str">
        <f t="shared" si="60"/>
        <v>DUMPER PULLEY TIGHTEN DATA|SNAG TORQUE    ((NG RE TIGHTEN CYCLE2)|3(2P NR1)</v>
      </c>
      <c r="G796" s="173" t="s">
        <v>229</v>
      </c>
      <c r="H796" s="172" t="s">
        <v>161</v>
      </c>
      <c r="I796" s="106" t="s">
        <v>55</v>
      </c>
      <c r="J796" s="107" t="s">
        <v>98</v>
      </c>
      <c r="K796" s="108" t="s">
        <v>231</v>
      </c>
      <c r="L796" s="108" t="s">
        <v>138</v>
      </c>
      <c r="M796" s="116"/>
      <c r="N796" s="222" t="s">
        <v>1807</v>
      </c>
      <c r="P796" s="20"/>
      <c r="Q796" s="22"/>
      <c r="R796" s="21"/>
      <c r="S796" s="21"/>
      <c r="T796" s="21"/>
      <c r="U796" s="21"/>
      <c r="V796" s="21"/>
      <c r="W796" s="21"/>
      <c r="X796" s="21"/>
    </row>
    <row r="797" spans="1:24" ht="21.75" thickBot="1">
      <c r="A797" s="94">
        <f t="shared" si="61"/>
        <v>791</v>
      </c>
      <c r="B797" s="86" t="s">
        <v>6</v>
      </c>
      <c r="C797" s="14">
        <f t="shared" si="62"/>
        <v>790</v>
      </c>
      <c r="D797" s="14">
        <f t="shared" si="63"/>
        <v>1580</v>
      </c>
      <c r="E797" s="14">
        <f t="shared" si="64"/>
        <v>1581</v>
      </c>
      <c r="F797" s="123" t="str">
        <f t="shared" si="60"/>
        <v>DUMPER PULLEY TIGHTEN DATA|SNAG TORQUE    ((NG RE TIGHTEN CYCLE2)|4(2P NR2)</v>
      </c>
      <c r="G797" s="173" t="s">
        <v>229</v>
      </c>
      <c r="H797" s="172" t="s">
        <v>161</v>
      </c>
      <c r="I797" s="106" t="s">
        <v>55</v>
      </c>
      <c r="J797" s="107" t="s">
        <v>98</v>
      </c>
      <c r="K797" s="108" t="s">
        <v>230</v>
      </c>
      <c r="L797" s="108" t="s">
        <v>138</v>
      </c>
      <c r="M797" s="116"/>
      <c r="N797" s="222" t="s">
        <v>1807</v>
      </c>
      <c r="P797" s="20"/>
      <c r="Q797" s="22"/>
      <c r="R797" s="21"/>
      <c r="S797" s="21"/>
      <c r="T797" s="21"/>
      <c r="U797" s="21"/>
      <c r="V797" s="21"/>
      <c r="W797" s="21"/>
      <c r="X797" s="21"/>
    </row>
    <row r="798" spans="1:24" ht="15" customHeight="1" thickBot="1">
      <c r="A798" s="94">
        <f t="shared" si="61"/>
        <v>792</v>
      </c>
      <c r="B798" s="86" t="s">
        <v>6</v>
      </c>
      <c r="C798" s="14">
        <f t="shared" si="62"/>
        <v>791</v>
      </c>
      <c r="D798" s="14">
        <f t="shared" si="63"/>
        <v>1582</v>
      </c>
      <c r="E798" s="14">
        <f t="shared" si="64"/>
        <v>1583</v>
      </c>
      <c r="F798" s="123" t="str">
        <f t="shared" si="60"/>
        <v>DUMPER PULLEY TIGHTEN DATA|MONITOR ANGLE ((NG RE TIGHTEN CYCLE2)|1(1P NR1)</v>
      </c>
      <c r="G798" s="173" t="s">
        <v>229</v>
      </c>
      <c r="H798" s="172" t="s">
        <v>162</v>
      </c>
      <c r="I798" s="106" t="s">
        <v>55</v>
      </c>
      <c r="J798" s="107" t="s">
        <v>98</v>
      </c>
      <c r="K798" s="108" t="s">
        <v>221</v>
      </c>
      <c r="L798" s="108" t="s">
        <v>139</v>
      </c>
      <c r="M798" s="116"/>
      <c r="N798" s="222" t="s">
        <v>1807</v>
      </c>
      <c r="P798" s="20"/>
      <c r="Q798" s="22"/>
      <c r="R798" s="21"/>
      <c r="S798" s="21"/>
      <c r="T798" s="21"/>
      <c r="U798" s="21"/>
      <c r="V798" s="21"/>
      <c r="W798" s="21"/>
      <c r="X798" s="21"/>
    </row>
    <row r="799" spans="1:24" ht="21.75" thickBot="1">
      <c r="A799" s="94">
        <f t="shared" si="61"/>
        <v>793</v>
      </c>
      <c r="B799" s="86" t="s">
        <v>6</v>
      </c>
      <c r="C799" s="14">
        <f t="shared" si="62"/>
        <v>792</v>
      </c>
      <c r="D799" s="14">
        <f t="shared" si="63"/>
        <v>1584</v>
      </c>
      <c r="E799" s="14">
        <f t="shared" si="64"/>
        <v>1585</v>
      </c>
      <c r="F799" s="123" t="str">
        <f t="shared" si="60"/>
        <v>DUMPER PULLEY TIGHTEN DATA|MONITOR ANGLE ((NG RE TIGHTEN CYCLE2)|2(1P NR2)</v>
      </c>
      <c r="G799" s="173" t="s">
        <v>229</v>
      </c>
      <c r="H799" s="172" t="s">
        <v>162</v>
      </c>
      <c r="I799" s="106" t="s">
        <v>55</v>
      </c>
      <c r="J799" s="107" t="s">
        <v>98</v>
      </c>
      <c r="K799" s="108" t="s">
        <v>222</v>
      </c>
      <c r="L799" s="108" t="s">
        <v>139</v>
      </c>
      <c r="M799" s="116"/>
      <c r="N799" s="222" t="s">
        <v>1807</v>
      </c>
      <c r="O799" s="37"/>
      <c r="P799" s="20"/>
      <c r="Q799" s="22"/>
      <c r="R799" s="21"/>
      <c r="S799" s="21"/>
      <c r="T799" s="21"/>
      <c r="U799" s="21"/>
      <c r="V799" s="21"/>
      <c r="W799" s="21"/>
      <c r="X799" s="21"/>
    </row>
    <row r="800" spans="1:24" ht="21.75" thickBot="1">
      <c r="A800" s="94">
        <f t="shared" si="61"/>
        <v>794</v>
      </c>
      <c r="B800" s="86" t="s">
        <v>6</v>
      </c>
      <c r="C800" s="14">
        <f t="shared" si="62"/>
        <v>793</v>
      </c>
      <c r="D800" s="14">
        <f t="shared" si="63"/>
        <v>1586</v>
      </c>
      <c r="E800" s="14">
        <f t="shared" si="64"/>
        <v>1587</v>
      </c>
      <c r="F800" s="123" t="str">
        <f t="shared" si="60"/>
        <v>DUMPER PULLEY TIGHTEN DATA|MONITOR ANGLE ((NG RE TIGHTEN CYCLE2)|3(2P NR1)</v>
      </c>
      <c r="G800" s="173" t="s">
        <v>229</v>
      </c>
      <c r="H800" s="172" t="s">
        <v>162</v>
      </c>
      <c r="I800" s="106" t="s">
        <v>55</v>
      </c>
      <c r="J800" s="107" t="s">
        <v>98</v>
      </c>
      <c r="K800" s="108" t="s">
        <v>231</v>
      </c>
      <c r="L800" s="108" t="s">
        <v>139</v>
      </c>
      <c r="M800" s="116"/>
      <c r="N800" s="222" t="s">
        <v>1807</v>
      </c>
      <c r="O800" s="37"/>
      <c r="P800" s="20"/>
      <c r="Q800" s="22"/>
      <c r="R800" s="21"/>
      <c r="S800" s="21"/>
      <c r="T800" s="21"/>
      <c r="U800" s="21"/>
      <c r="V800" s="21"/>
      <c r="W800" s="21"/>
      <c r="X800" s="21"/>
    </row>
    <row r="801" spans="1:32" ht="21.75" thickBot="1">
      <c r="A801" s="94">
        <f t="shared" si="61"/>
        <v>795</v>
      </c>
      <c r="B801" s="86" t="s">
        <v>6</v>
      </c>
      <c r="C801" s="14">
        <f t="shared" si="62"/>
        <v>794</v>
      </c>
      <c r="D801" s="14">
        <f t="shared" si="63"/>
        <v>1588</v>
      </c>
      <c r="E801" s="14">
        <f t="shared" si="64"/>
        <v>1589</v>
      </c>
      <c r="F801" s="123" t="str">
        <f t="shared" si="60"/>
        <v>DUMPER PULLEY TIGHTEN DATA|MONITOR ANGLE ((NG RE TIGHTEN CYCLE2)|4(2P NR2)</v>
      </c>
      <c r="G801" s="173" t="s">
        <v>229</v>
      </c>
      <c r="H801" s="172" t="s">
        <v>162</v>
      </c>
      <c r="I801" s="106" t="s">
        <v>55</v>
      </c>
      <c r="J801" s="107" t="s">
        <v>98</v>
      </c>
      <c r="K801" s="108" t="s">
        <v>230</v>
      </c>
      <c r="L801" s="108" t="s">
        <v>139</v>
      </c>
      <c r="M801" s="116"/>
      <c r="N801" s="222" t="s">
        <v>1807</v>
      </c>
      <c r="P801" s="20"/>
      <c r="Q801" s="22"/>
      <c r="R801" s="21"/>
      <c r="S801" s="21"/>
      <c r="T801" s="21"/>
      <c r="U801" s="21"/>
      <c r="V801" s="21"/>
      <c r="W801" s="21"/>
      <c r="X801" s="21"/>
    </row>
    <row r="802" spans="1:32" ht="15" customHeight="1" thickBot="1">
      <c r="A802" s="94">
        <f t="shared" si="61"/>
        <v>796</v>
      </c>
      <c r="B802" s="86" t="s">
        <v>6</v>
      </c>
      <c r="C802" s="14">
        <f t="shared" si="62"/>
        <v>795</v>
      </c>
      <c r="D802" s="14">
        <f t="shared" si="63"/>
        <v>1590</v>
      </c>
      <c r="E802" s="14">
        <f t="shared" si="64"/>
        <v>1591</v>
      </c>
      <c r="F802" s="123" t="str">
        <f t="shared" si="60"/>
        <v>DUMPER PULLEY TIGHTEN DATA|FINAL TORQUE    ((NG RE TIGHTEN CYCLE2)|1(1P NR1)</v>
      </c>
      <c r="G802" s="173" t="s">
        <v>229</v>
      </c>
      <c r="H802" s="172" t="s">
        <v>163</v>
      </c>
      <c r="I802" s="106" t="s">
        <v>55</v>
      </c>
      <c r="J802" s="107" t="s">
        <v>98</v>
      </c>
      <c r="K802" s="108" t="s">
        <v>221</v>
      </c>
      <c r="L802" s="108" t="s">
        <v>140</v>
      </c>
      <c r="M802" s="116"/>
      <c r="N802" s="222" t="s">
        <v>1807</v>
      </c>
      <c r="P802" s="20"/>
      <c r="Q802" s="22"/>
      <c r="R802" s="21"/>
      <c r="S802" s="21"/>
      <c r="T802" s="21"/>
      <c r="U802" s="21"/>
      <c r="V802" s="21"/>
      <c r="W802" s="21"/>
      <c r="X802" s="21"/>
    </row>
    <row r="803" spans="1:32" ht="21.75" thickBot="1">
      <c r="A803" s="94">
        <f t="shared" si="61"/>
        <v>797</v>
      </c>
      <c r="B803" s="86" t="s">
        <v>6</v>
      </c>
      <c r="C803" s="14">
        <f t="shared" si="62"/>
        <v>796</v>
      </c>
      <c r="D803" s="14">
        <f t="shared" si="63"/>
        <v>1592</v>
      </c>
      <c r="E803" s="14">
        <f t="shared" si="64"/>
        <v>1593</v>
      </c>
      <c r="F803" s="123" t="str">
        <f t="shared" si="60"/>
        <v>DUMPER PULLEY TIGHTEN DATA|FINAL TORQUE    ((NG RE TIGHTEN CYCLE2)|2(1P NR2)</v>
      </c>
      <c r="G803" s="173" t="s">
        <v>229</v>
      </c>
      <c r="H803" s="172" t="s">
        <v>163</v>
      </c>
      <c r="I803" s="106" t="s">
        <v>55</v>
      </c>
      <c r="J803" s="107" t="s">
        <v>98</v>
      </c>
      <c r="K803" s="108" t="s">
        <v>222</v>
      </c>
      <c r="L803" s="108" t="s">
        <v>140</v>
      </c>
      <c r="M803" s="116"/>
      <c r="N803" s="222" t="s">
        <v>1807</v>
      </c>
      <c r="P803" s="20"/>
      <c r="Q803" s="22"/>
      <c r="R803" s="21"/>
      <c r="S803" s="21"/>
      <c r="T803" s="21"/>
      <c r="U803" s="21"/>
      <c r="V803" s="21"/>
      <c r="W803" s="21"/>
      <c r="X803" s="21"/>
    </row>
    <row r="804" spans="1:32" ht="21.75" thickBot="1">
      <c r="A804" s="94">
        <f t="shared" si="61"/>
        <v>798</v>
      </c>
      <c r="B804" s="86" t="s">
        <v>6</v>
      </c>
      <c r="C804" s="14">
        <f t="shared" si="62"/>
        <v>797</v>
      </c>
      <c r="D804" s="14">
        <f t="shared" si="63"/>
        <v>1594</v>
      </c>
      <c r="E804" s="14">
        <f t="shared" si="64"/>
        <v>1595</v>
      </c>
      <c r="F804" s="123" t="str">
        <f t="shared" si="60"/>
        <v>DUMPER PULLEY TIGHTEN DATA|FINAL TORQUE    ((NG RE TIGHTEN CYCLE2)|3(2P NR1)</v>
      </c>
      <c r="G804" s="173" t="s">
        <v>229</v>
      </c>
      <c r="H804" s="172" t="s">
        <v>163</v>
      </c>
      <c r="I804" s="106" t="s">
        <v>55</v>
      </c>
      <c r="J804" s="107" t="s">
        <v>98</v>
      </c>
      <c r="K804" s="108" t="s">
        <v>231</v>
      </c>
      <c r="L804" s="108" t="s">
        <v>140</v>
      </c>
      <c r="M804" s="116"/>
      <c r="N804" s="222" t="s">
        <v>1807</v>
      </c>
      <c r="P804" s="20"/>
      <c r="Q804" s="22"/>
      <c r="R804" s="21"/>
      <c r="S804" s="21"/>
      <c r="T804" s="21"/>
      <c r="U804" s="21"/>
      <c r="V804" s="21"/>
      <c r="W804" s="21"/>
      <c r="X804" s="21"/>
    </row>
    <row r="805" spans="1:32" ht="21.75" thickBot="1">
      <c r="A805" s="94">
        <f t="shared" si="61"/>
        <v>799</v>
      </c>
      <c r="B805" s="86" t="s">
        <v>6</v>
      </c>
      <c r="C805" s="14">
        <f t="shared" si="62"/>
        <v>798</v>
      </c>
      <c r="D805" s="14">
        <f t="shared" si="63"/>
        <v>1596</v>
      </c>
      <c r="E805" s="14">
        <f t="shared" si="64"/>
        <v>1597</v>
      </c>
      <c r="F805" s="123" t="str">
        <f t="shared" si="60"/>
        <v>DUMPER PULLEY TIGHTEN DATA|FINAL TORQUE    ((NG RE TIGHTEN CYCLE2)|4(2P NR2)</v>
      </c>
      <c r="G805" s="173" t="s">
        <v>229</v>
      </c>
      <c r="H805" s="172" t="s">
        <v>163</v>
      </c>
      <c r="I805" s="106" t="s">
        <v>55</v>
      </c>
      <c r="J805" s="107" t="s">
        <v>98</v>
      </c>
      <c r="K805" s="108" t="s">
        <v>230</v>
      </c>
      <c r="L805" s="108" t="s">
        <v>140</v>
      </c>
      <c r="M805" s="116"/>
      <c r="N805" s="222" t="s">
        <v>1807</v>
      </c>
      <c r="P805" s="20"/>
      <c r="Q805" s="22"/>
      <c r="R805" s="21"/>
      <c r="S805" s="21"/>
      <c r="T805" s="21"/>
      <c r="U805" s="21"/>
      <c r="V805" s="21"/>
      <c r="W805" s="21"/>
      <c r="X805" s="21"/>
    </row>
    <row r="806" spans="1:32" ht="21.75" thickBot="1">
      <c r="A806" s="94">
        <f t="shared" si="61"/>
        <v>800</v>
      </c>
      <c r="B806" s="86" t="s">
        <v>6</v>
      </c>
      <c r="C806" s="14">
        <f t="shared" si="62"/>
        <v>799</v>
      </c>
      <c r="D806" s="14">
        <f t="shared" si="63"/>
        <v>1598</v>
      </c>
      <c r="E806" s="14">
        <f t="shared" si="64"/>
        <v>1599</v>
      </c>
      <c r="F806" s="123" t="str">
        <f t="shared" si="60"/>
        <v>DUMPER PULLEY TIGHTEN DATA|MANUAL REPAIR|TOTAL JUDGE</v>
      </c>
      <c r="G806" s="173" t="s">
        <v>229</v>
      </c>
      <c r="H806" s="105" t="s">
        <v>134</v>
      </c>
      <c r="I806" s="106" t="s">
        <v>8</v>
      </c>
      <c r="J806" s="107" t="s">
        <v>98</v>
      </c>
      <c r="K806" s="108" t="s">
        <v>141</v>
      </c>
      <c r="L806" s="108" t="s">
        <v>105</v>
      </c>
      <c r="M806" s="116" t="s">
        <v>142</v>
      </c>
      <c r="N806" s="29" t="s">
        <v>88</v>
      </c>
      <c r="P806" s="20"/>
      <c r="Q806" s="22"/>
      <c r="R806" s="21"/>
      <c r="S806" s="21"/>
      <c r="T806" s="21"/>
      <c r="U806" s="21"/>
      <c r="V806" s="21"/>
      <c r="W806" s="21"/>
      <c r="X806" s="21"/>
    </row>
    <row r="807" spans="1:32" ht="15" customHeight="1" thickBot="1">
      <c r="A807" s="94">
        <f t="shared" si="61"/>
        <v>801</v>
      </c>
      <c r="B807" s="86" t="s">
        <v>6</v>
      </c>
      <c r="C807" s="14">
        <f t="shared" si="62"/>
        <v>800</v>
      </c>
      <c r="D807" s="14">
        <f t="shared" si="63"/>
        <v>1600</v>
      </c>
      <c r="E807" s="14">
        <f t="shared" si="64"/>
        <v>1601</v>
      </c>
      <c r="F807" s="123" t="str">
        <f t="shared" si="60"/>
        <v>DUMPER PULLEY TIGHTEN DATA|FINAL TORQUE   MANUAL TIGHTEN|1</v>
      </c>
      <c r="G807" s="173" t="s">
        <v>229</v>
      </c>
      <c r="H807" s="172" t="s">
        <v>152</v>
      </c>
      <c r="I807" s="106" t="s">
        <v>55</v>
      </c>
      <c r="J807" s="107" t="s">
        <v>98</v>
      </c>
      <c r="K807" s="108" t="s">
        <v>118</v>
      </c>
      <c r="L807" s="108" t="s">
        <v>140</v>
      </c>
      <c r="M807" s="116" t="s">
        <v>142</v>
      </c>
      <c r="N807" s="222" t="s">
        <v>1807</v>
      </c>
      <c r="P807" s="20"/>
      <c r="Q807" s="22"/>
      <c r="R807" s="21"/>
      <c r="S807" s="21"/>
      <c r="T807" s="21"/>
      <c r="U807" s="21"/>
      <c r="V807" s="21"/>
      <c r="W807" s="21"/>
      <c r="X807" s="21"/>
    </row>
    <row r="808" spans="1:32" ht="21.75" thickBot="1">
      <c r="A808" s="94">
        <f t="shared" si="61"/>
        <v>802</v>
      </c>
      <c r="B808" s="86" t="s">
        <v>6</v>
      </c>
      <c r="C808" s="14">
        <f t="shared" si="62"/>
        <v>801</v>
      </c>
      <c r="D808" s="14">
        <f t="shared" si="63"/>
        <v>1602</v>
      </c>
      <c r="E808" s="14">
        <f t="shared" si="64"/>
        <v>1603</v>
      </c>
      <c r="F808" s="123" t="str">
        <f t="shared" si="60"/>
        <v>DUMPER PULLEY TIGHTEN DATA|FINAL TORQUE   MANUAL TIGHTEN|2</v>
      </c>
      <c r="G808" s="173" t="s">
        <v>229</v>
      </c>
      <c r="H808" s="172" t="s">
        <v>152</v>
      </c>
      <c r="I808" s="106" t="s">
        <v>55</v>
      </c>
      <c r="J808" s="107" t="s">
        <v>98</v>
      </c>
      <c r="K808" s="108" t="s">
        <v>117</v>
      </c>
      <c r="L808" s="108" t="s">
        <v>140</v>
      </c>
      <c r="M808" s="116" t="s">
        <v>142</v>
      </c>
      <c r="N808" s="222" t="s">
        <v>1807</v>
      </c>
      <c r="O808" s="37"/>
      <c r="P808" s="20"/>
      <c r="Q808" s="22"/>
      <c r="R808" s="21"/>
      <c r="S808" s="21"/>
      <c r="T808" s="21"/>
      <c r="U808" s="21"/>
      <c r="V808" s="21"/>
      <c r="W808" s="21"/>
      <c r="X808" s="21"/>
    </row>
    <row r="809" spans="1:32" ht="21.75" thickBot="1">
      <c r="A809" s="94">
        <f t="shared" si="61"/>
        <v>803</v>
      </c>
      <c r="B809" s="86" t="s">
        <v>6</v>
      </c>
      <c r="C809" s="14">
        <f t="shared" si="62"/>
        <v>802</v>
      </c>
      <c r="D809" s="14">
        <f t="shared" si="63"/>
        <v>1604</v>
      </c>
      <c r="E809" s="14">
        <f t="shared" si="64"/>
        <v>1605</v>
      </c>
      <c r="F809" s="123" t="str">
        <f t="shared" si="60"/>
        <v>DUMPER PULLEY TIGHTEN DATA|FINAL TORQUE   MANUAL TIGHTEN|3</v>
      </c>
      <c r="G809" s="173" t="s">
        <v>229</v>
      </c>
      <c r="H809" s="172" t="s">
        <v>152</v>
      </c>
      <c r="I809" s="106" t="s">
        <v>55</v>
      </c>
      <c r="J809" s="107" t="s">
        <v>98</v>
      </c>
      <c r="K809" s="108" t="s">
        <v>119</v>
      </c>
      <c r="L809" s="108" t="s">
        <v>140</v>
      </c>
      <c r="M809" s="116" t="s">
        <v>142</v>
      </c>
      <c r="N809" s="222" t="s">
        <v>1807</v>
      </c>
      <c r="O809" s="37"/>
      <c r="P809" s="20"/>
      <c r="Q809" s="22"/>
      <c r="R809" s="21"/>
      <c r="S809" s="21"/>
      <c r="T809" s="21"/>
      <c r="U809" s="21"/>
      <c r="V809" s="21"/>
      <c r="W809" s="21"/>
      <c r="X809" s="21"/>
    </row>
    <row r="810" spans="1:32" ht="21.75" thickBot="1">
      <c r="A810" s="94">
        <f t="shared" si="61"/>
        <v>804</v>
      </c>
      <c r="B810" s="86" t="s">
        <v>6</v>
      </c>
      <c r="C810" s="14">
        <f t="shared" si="62"/>
        <v>803</v>
      </c>
      <c r="D810" s="14">
        <f t="shared" si="63"/>
        <v>1606</v>
      </c>
      <c r="E810" s="14">
        <f t="shared" si="64"/>
        <v>1607</v>
      </c>
      <c r="F810" s="123" t="str">
        <f t="shared" si="60"/>
        <v>DUMPER PULLEY TIGHTEN DATA|FINAL TORQUE   MANUAL TIGHTEN|4</v>
      </c>
      <c r="G810" s="173" t="s">
        <v>229</v>
      </c>
      <c r="H810" s="172" t="s">
        <v>152</v>
      </c>
      <c r="I810" s="106" t="s">
        <v>55</v>
      </c>
      <c r="J810" s="107" t="s">
        <v>98</v>
      </c>
      <c r="K810" s="108" t="s">
        <v>143</v>
      </c>
      <c r="L810" s="108" t="s">
        <v>140</v>
      </c>
      <c r="M810" s="116" t="s">
        <v>142</v>
      </c>
      <c r="N810" s="222" t="s">
        <v>1807</v>
      </c>
      <c r="P810" s="20"/>
      <c r="Q810" s="22"/>
      <c r="R810" s="21"/>
      <c r="S810" s="21"/>
      <c r="T810" s="21"/>
      <c r="U810" s="21"/>
      <c r="V810" s="21"/>
      <c r="W810" s="21"/>
      <c r="X810" s="21"/>
    </row>
    <row r="811" spans="1:32" ht="15" customHeight="1" thickBot="1">
      <c r="A811" s="94">
        <f t="shared" si="61"/>
        <v>805</v>
      </c>
      <c r="B811" s="86" t="s">
        <v>6</v>
      </c>
      <c r="C811" s="14">
        <f t="shared" si="62"/>
        <v>804</v>
      </c>
      <c r="D811" s="14">
        <f t="shared" si="63"/>
        <v>1608</v>
      </c>
      <c r="E811" s="14">
        <f t="shared" si="64"/>
        <v>1609</v>
      </c>
      <c r="F811" s="123" t="str">
        <f t="shared" si="60"/>
        <v>CYL HEAD TIGHTEN DATA|TOTAL JUDGE|TOTAL JUDGE</v>
      </c>
      <c r="G811" s="191" t="s">
        <v>491</v>
      </c>
      <c r="H811" s="118" t="s">
        <v>123</v>
      </c>
      <c r="I811" s="106" t="s">
        <v>8</v>
      </c>
      <c r="J811" s="107" t="s">
        <v>135</v>
      </c>
      <c r="K811" s="108" t="s">
        <v>123</v>
      </c>
      <c r="L811" s="108" t="s">
        <v>105</v>
      </c>
      <c r="M811" s="116" t="s">
        <v>137</v>
      </c>
      <c r="N811" s="29" t="s">
        <v>88</v>
      </c>
      <c r="P811" s="20"/>
      <c r="Q811" s="22"/>
      <c r="R811" s="21"/>
      <c r="S811" s="21"/>
      <c r="T811" s="21"/>
      <c r="U811" s="21"/>
      <c r="V811" s="21"/>
      <c r="W811" s="21"/>
      <c r="X811" s="21"/>
    </row>
    <row r="812" spans="1:32" ht="21.75" thickBot="1">
      <c r="A812" s="94">
        <f t="shared" si="61"/>
        <v>806</v>
      </c>
      <c r="B812" s="86" t="s">
        <v>6</v>
      </c>
      <c r="C812" s="14">
        <f t="shared" si="62"/>
        <v>805</v>
      </c>
      <c r="D812" s="14">
        <f t="shared" si="63"/>
        <v>1610</v>
      </c>
      <c r="E812" s="14">
        <f t="shared" si="64"/>
        <v>1611</v>
      </c>
      <c r="F812" s="123" t="str">
        <f t="shared" si="60"/>
        <v>CYL HEAD TIGHTEN DATA|ON TIME|YEAR</v>
      </c>
      <c r="G812" s="191" t="s">
        <v>491</v>
      </c>
      <c r="H812" s="172" t="s">
        <v>274</v>
      </c>
      <c r="I812" s="106" t="s">
        <v>68</v>
      </c>
      <c r="J812" s="107" t="s">
        <v>20</v>
      </c>
      <c r="K812" s="106" t="s">
        <v>67</v>
      </c>
      <c r="L812" s="3">
        <v>2015</v>
      </c>
      <c r="M812" s="27"/>
      <c r="N812" s="222" t="s">
        <v>1807</v>
      </c>
      <c r="P812" s="20"/>
      <c r="Q812" s="21"/>
      <c r="R812" s="21"/>
      <c r="S812" s="21"/>
      <c r="T812" s="23"/>
      <c r="U812" s="24"/>
      <c r="V812" s="24"/>
      <c r="W812" s="24"/>
      <c r="X812" s="24"/>
      <c r="Y812" s="24"/>
      <c r="Z812" s="24"/>
      <c r="AA812" s="24"/>
      <c r="AB812" s="24"/>
      <c r="AC812" s="21"/>
      <c r="AD812" s="21"/>
      <c r="AE812" s="21"/>
      <c r="AF812" s="21"/>
    </row>
    <row r="813" spans="1:32" ht="21.75" thickBot="1">
      <c r="A813" s="94">
        <f t="shared" si="61"/>
        <v>807</v>
      </c>
      <c r="B813" s="86" t="s">
        <v>6</v>
      </c>
      <c r="C813" s="14">
        <f t="shared" si="62"/>
        <v>806</v>
      </c>
      <c r="D813" s="14">
        <f t="shared" si="63"/>
        <v>1612</v>
      </c>
      <c r="E813" s="14">
        <f t="shared" si="64"/>
        <v>1613</v>
      </c>
      <c r="F813" s="123" t="str">
        <f t="shared" si="60"/>
        <v>CYL HEAD TIGHTEN DATA|ON TIME|MM/DD</v>
      </c>
      <c r="G813" s="191" t="s">
        <v>491</v>
      </c>
      <c r="H813" s="172" t="s">
        <v>274</v>
      </c>
      <c r="I813" s="106" t="s">
        <v>68</v>
      </c>
      <c r="J813" s="107" t="s">
        <v>20</v>
      </c>
      <c r="K813" s="106" t="s">
        <v>58</v>
      </c>
      <c r="L813" s="3">
        <v>1104</v>
      </c>
      <c r="M813" s="27"/>
      <c r="N813" s="222" t="s">
        <v>1807</v>
      </c>
      <c r="P813" s="20"/>
      <c r="Q813" s="21"/>
      <c r="R813" s="21"/>
      <c r="S813" s="21"/>
      <c r="T813" s="23"/>
      <c r="U813" s="24"/>
      <c r="V813" s="24"/>
      <c r="W813" s="24"/>
      <c r="X813" s="24"/>
      <c r="Y813" s="24"/>
      <c r="Z813" s="24"/>
      <c r="AA813" s="24"/>
      <c r="AB813" s="24"/>
      <c r="AC813" s="21"/>
      <c r="AD813" s="21"/>
      <c r="AE813" s="21"/>
      <c r="AF813" s="21"/>
    </row>
    <row r="814" spans="1:32" ht="21.75" thickBot="1">
      <c r="A814" s="94">
        <f t="shared" si="61"/>
        <v>808</v>
      </c>
      <c r="B814" s="86" t="s">
        <v>6</v>
      </c>
      <c r="C814" s="14">
        <f t="shared" si="62"/>
        <v>807</v>
      </c>
      <c r="D814" s="14">
        <f t="shared" si="63"/>
        <v>1614</v>
      </c>
      <c r="E814" s="14">
        <f t="shared" si="64"/>
        <v>1615</v>
      </c>
      <c r="F814" s="123" t="str">
        <f t="shared" si="60"/>
        <v>CYL HEAD TIGHTEN DATA|ON TIME|Hr/Min</v>
      </c>
      <c r="G814" s="191" t="s">
        <v>491</v>
      </c>
      <c r="H814" s="172" t="s">
        <v>274</v>
      </c>
      <c r="I814" s="106" t="s">
        <v>68</v>
      </c>
      <c r="J814" s="107" t="s">
        <v>20</v>
      </c>
      <c r="K814" s="106" t="s">
        <v>66</v>
      </c>
      <c r="L814" s="3">
        <v>1450</v>
      </c>
      <c r="M814" s="27"/>
      <c r="N814" s="222" t="s">
        <v>1807</v>
      </c>
      <c r="P814" s="20"/>
      <c r="Q814" s="30"/>
      <c r="R814" s="21"/>
      <c r="S814" s="21"/>
      <c r="T814" s="21"/>
      <c r="U814" s="23"/>
      <c r="V814" s="23"/>
      <c r="W814" s="24"/>
      <c r="X814" s="24"/>
      <c r="Y814" s="24"/>
      <c r="Z814" s="24"/>
      <c r="AA814" s="24"/>
      <c r="AB814" s="24"/>
      <c r="AC814" s="21"/>
      <c r="AD814" s="21"/>
      <c r="AE814" s="21"/>
      <c r="AF814" s="21"/>
    </row>
    <row r="815" spans="1:32" ht="21.75" thickBot="1">
      <c r="A815" s="94">
        <f t="shared" si="61"/>
        <v>809</v>
      </c>
      <c r="B815" s="86" t="s">
        <v>6</v>
      </c>
      <c r="C815" s="14">
        <f t="shared" si="62"/>
        <v>808</v>
      </c>
      <c r="D815" s="14">
        <f t="shared" si="63"/>
        <v>1616</v>
      </c>
      <c r="E815" s="14">
        <f t="shared" si="64"/>
        <v>1617</v>
      </c>
      <c r="F815" s="123" t="str">
        <f t="shared" si="60"/>
        <v>CYL HEAD TIGHTEN DATA|ON TIME|Sec</v>
      </c>
      <c r="G815" s="191" t="s">
        <v>491</v>
      </c>
      <c r="H815" s="172" t="s">
        <v>274</v>
      </c>
      <c r="I815" s="106" t="s">
        <v>68</v>
      </c>
      <c r="J815" s="107" t="s">
        <v>20</v>
      </c>
      <c r="K815" s="106" t="s">
        <v>57</v>
      </c>
      <c r="L815" s="31" t="s">
        <v>65</v>
      </c>
      <c r="M815" s="27"/>
      <c r="N815" s="222" t="s">
        <v>1807</v>
      </c>
      <c r="P815" s="20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5" customHeight="1" thickBot="1">
      <c r="A816" s="94">
        <f t="shared" si="61"/>
        <v>810</v>
      </c>
      <c r="B816" s="86" t="s">
        <v>6</v>
      </c>
      <c r="C816" s="14">
        <f t="shared" si="62"/>
        <v>809</v>
      </c>
      <c r="D816" s="14">
        <f t="shared" si="63"/>
        <v>1618</v>
      </c>
      <c r="E816" s="14">
        <f t="shared" si="64"/>
        <v>1619</v>
      </c>
      <c r="F816" s="123" t="str">
        <f t="shared" si="60"/>
        <v>CYL HEAD TIGHTEN DATA|SPINDLE JUDGE (NORMAL CYCLE)|NR1</v>
      </c>
      <c r="G816" s="191" t="s">
        <v>491</v>
      </c>
      <c r="H816" s="172" t="s">
        <v>148</v>
      </c>
      <c r="I816" s="106" t="s">
        <v>8</v>
      </c>
      <c r="J816" s="107" t="s">
        <v>98</v>
      </c>
      <c r="K816" s="108" t="s">
        <v>124</v>
      </c>
      <c r="L816" s="108" t="s">
        <v>105</v>
      </c>
      <c r="M816" s="116" t="s">
        <v>136</v>
      </c>
      <c r="N816" s="29" t="s">
        <v>88</v>
      </c>
      <c r="P816" s="20"/>
      <c r="Q816" s="22"/>
      <c r="R816" s="21"/>
      <c r="S816" s="21"/>
      <c r="T816" s="21"/>
      <c r="U816" s="21"/>
      <c r="V816" s="21"/>
      <c r="W816" s="21"/>
      <c r="X816" s="21"/>
    </row>
    <row r="817" spans="1:24" ht="21.75" thickBot="1">
      <c r="A817" s="94">
        <f t="shared" si="61"/>
        <v>811</v>
      </c>
      <c r="B817" s="86" t="s">
        <v>6</v>
      </c>
      <c r="C817" s="14">
        <f t="shared" si="62"/>
        <v>810</v>
      </c>
      <c r="D817" s="14">
        <f t="shared" si="63"/>
        <v>1620</v>
      </c>
      <c r="E817" s="14">
        <f t="shared" si="64"/>
        <v>1621</v>
      </c>
      <c r="F817" s="123" t="str">
        <f t="shared" si="60"/>
        <v>CYL HEAD TIGHTEN DATA|SPINDLE JUDGE (NORMAL CYCLE)|NR2</v>
      </c>
      <c r="G817" s="191" t="s">
        <v>491</v>
      </c>
      <c r="H817" s="172" t="s">
        <v>148</v>
      </c>
      <c r="I817" s="106" t="s">
        <v>8</v>
      </c>
      <c r="J817" s="107" t="s">
        <v>98</v>
      </c>
      <c r="K817" s="108" t="s">
        <v>125</v>
      </c>
      <c r="L817" s="108" t="s">
        <v>105</v>
      </c>
      <c r="M817" s="116" t="s">
        <v>136</v>
      </c>
      <c r="N817" s="29" t="s">
        <v>88</v>
      </c>
      <c r="P817" s="20"/>
      <c r="Q817" s="22"/>
      <c r="R817" s="21"/>
      <c r="S817" s="21"/>
      <c r="T817" s="21"/>
      <c r="U817" s="21"/>
      <c r="V817" s="21"/>
      <c r="W817" s="21"/>
      <c r="X817" s="21"/>
    </row>
    <row r="818" spans="1:24" ht="21.75" thickBot="1">
      <c r="A818" s="94">
        <f t="shared" si="61"/>
        <v>812</v>
      </c>
      <c r="B818" s="86" t="s">
        <v>6</v>
      </c>
      <c r="C818" s="14">
        <f t="shared" si="62"/>
        <v>811</v>
      </c>
      <c r="D818" s="14">
        <f t="shared" si="63"/>
        <v>1622</v>
      </c>
      <c r="E818" s="14">
        <f t="shared" si="64"/>
        <v>1623</v>
      </c>
      <c r="F818" s="123" t="str">
        <f t="shared" si="60"/>
        <v>CYL HEAD TIGHTEN DATA|SPINDLE JUDGE (NORMAL CYCLE)|NR3</v>
      </c>
      <c r="G818" s="191" t="s">
        <v>491</v>
      </c>
      <c r="H818" s="172" t="s">
        <v>148</v>
      </c>
      <c r="I818" s="106" t="s">
        <v>8</v>
      </c>
      <c r="J818" s="107" t="s">
        <v>98</v>
      </c>
      <c r="K818" s="108" t="s">
        <v>126</v>
      </c>
      <c r="L818" s="108" t="s">
        <v>105</v>
      </c>
      <c r="M818" s="116" t="s">
        <v>136</v>
      </c>
      <c r="N818" s="29" t="s">
        <v>88</v>
      </c>
      <c r="P818" s="20"/>
      <c r="Q818" s="22"/>
      <c r="R818" s="21"/>
      <c r="S818" s="21"/>
      <c r="T818" s="21"/>
      <c r="U818" s="21"/>
      <c r="V818" s="21"/>
      <c r="W818" s="21"/>
      <c r="X818" s="21"/>
    </row>
    <row r="819" spans="1:24" ht="21.75" thickBot="1">
      <c r="A819" s="94">
        <f t="shared" si="61"/>
        <v>813</v>
      </c>
      <c r="B819" s="86" t="s">
        <v>6</v>
      </c>
      <c r="C819" s="14">
        <f t="shared" si="62"/>
        <v>812</v>
      </c>
      <c r="D819" s="14">
        <f t="shared" si="63"/>
        <v>1624</v>
      </c>
      <c r="E819" s="14">
        <f t="shared" si="64"/>
        <v>1625</v>
      </c>
      <c r="F819" s="123" t="str">
        <f t="shared" si="60"/>
        <v>CYL HEAD TIGHTEN DATA|SPINDLE JUDGE (NORMAL CYCLE)|NR4</v>
      </c>
      <c r="G819" s="191" t="s">
        <v>491</v>
      </c>
      <c r="H819" s="172" t="s">
        <v>148</v>
      </c>
      <c r="I819" s="106" t="s">
        <v>8</v>
      </c>
      <c r="J819" s="107" t="s">
        <v>98</v>
      </c>
      <c r="K819" s="108" t="s">
        <v>127</v>
      </c>
      <c r="L819" s="108" t="s">
        <v>105</v>
      </c>
      <c r="M819" s="116" t="s">
        <v>136</v>
      </c>
      <c r="N819" s="29" t="s">
        <v>88</v>
      </c>
      <c r="P819" s="20"/>
      <c r="Q819" s="22"/>
      <c r="R819" s="21"/>
      <c r="S819" s="21"/>
      <c r="T819" s="21"/>
      <c r="U819" s="21"/>
      <c r="V819" s="21"/>
      <c r="W819" s="21"/>
      <c r="X819" s="21"/>
    </row>
    <row r="820" spans="1:24" ht="21.75" thickBot="1">
      <c r="A820" s="94">
        <f t="shared" si="61"/>
        <v>814</v>
      </c>
      <c r="B820" s="86" t="s">
        <v>6</v>
      </c>
      <c r="C820" s="14">
        <f t="shared" si="62"/>
        <v>813</v>
      </c>
      <c r="D820" s="14">
        <f t="shared" si="63"/>
        <v>1626</v>
      </c>
      <c r="E820" s="14">
        <f t="shared" si="64"/>
        <v>1627</v>
      </c>
      <c r="F820" s="123" t="str">
        <f t="shared" si="60"/>
        <v>CYL HEAD TIGHTEN DATA|SPINDLE JUDGE (NORMAL CYCLE)|NR5</v>
      </c>
      <c r="G820" s="191" t="s">
        <v>491</v>
      </c>
      <c r="H820" s="172" t="s">
        <v>148</v>
      </c>
      <c r="I820" s="106" t="s">
        <v>8</v>
      </c>
      <c r="J820" s="107" t="s">
        <v>98</v>
      </c>
      <c r="K820" s="108" t="s">
        <v>128</v>
      </c>
      <c r="L820" s="108" t="s">
        <v>105</v>
      </c>
      <c r="M820" s="116" t="s">
        <v>136</v>
      </c>
      <c r="N820" s="29" t="s">
        <v>88</v>
      </c>
      <c r="P820" s="20"/>
      <c r="Q820" s="22"/>
      <c r="R820" s="21"/>
      <c r="S820" s="21"/>
      <c r="T820" s="21"/>
      <c r="U820" s="21"/>
      <c r="V820" s="21"/>
      <c r="W820" s="21"/>
      <c r="X820" s="21"/>
    </row>
    <row r="821" spans="1:24" ht="21.75" thickBot="1">
      <c r="A821" s="94">
        <f t="shared" si="61"/>
        <v>815</v>
      </c>
      <c r="B821" s="86" t="s">
        <v>6</v>
      </c>
      <c r="C821" s="14">
        <f t="shared" si="62"/>
        <v>814</v>
      </c>
      <c r="D821" s="14">
        <f t="shared" si="63"/>
        <v>1628</v>
      </c>
      <c r="E821" s="14">
        <f t="shared" si="64"/>
        <v>1629</v>
      </c>
      <c r="F821" s="123" t="str">
        <f t="shared" si="60"/>
        <v>CYL HEAD TIGHTEN DATA|SPINDLE JUDGE (NORMAL CYCLE)|NR6</v>
      </c>
      <c r="G821" s="191" t="s">
        <v>491</v>
      </c>
      <c r="H821" s="172" t="s">
        <v>148</v>
      </c>
      <c r="I821" s="106" t="s">
        <v>8</v>
      </c>
      <c r="J821" s="107" t="s">
        <v>98</v>
      </c>
      <c r="K821" s="108" t="s">
        <v>129</v>
      </c>
      <c r="L821" s="108" t="s">
        <v>105</v>
      </c>
      <c r="M821" s="116" t="s">
        <v>136</v>
      </c>
      <c r="N821" s="29" t="s">
        <v>88</v>
      </c>
      <c r="P821" s="20"/>
      <c r="Q821" s="22"/>
      <c r="R821" s="21"/>
      <c r="S821" s="21"/>
      <c r="T821" s="21"/>
      <c r="U821" s="21"/>
      <c r="V821" s="21"/>
      <c r="W821" s="21"/>
      <c r="X821" s="21"/>
    </row>
    <row r="822" spans="1:24" ht="21.75" thickBot="1">
      <c r="A822" s="94">
        <f t="shared" si="61"/>
        <v>816</v>
      </c>
      <c r="B822" s="86" t="s">
        <v>6</v>
      </c>
      <c r="C822" s="14">
        <f t="shared" si="62"/>
        <v>815</v>
      </c>
      <c r="D822" s="14">
        <f t="shared" si="63"/>
        <v>1630</v>
      </c>
      <c r="E822" s="14">
        <f t="shared" si="64"/>
        <v>1631</v>
      </c>
      <c r="F822" s="123" t="str">
        <f t="shared" si="60"/>
        <v>CYL HEAD TIGHTEN DATA|SPINDLE JUDGE (NORMAL CYCLE)|NR7</v>
      </c>
      <c r="G822" s="191" t="s">
        <v>491</v>
      </c>
      <c r="H822" s="172" t="s">
        <v>148</v>
      </c>
      <c r="I822" s="106" t="s">
        <v>8</v>
      </c>
      <c r="J822" s="107" t="s">
        <v>98</v>
      </c>
      <c r="K822" s="108" t="s">
        <v>130</v>
      </c>
      <c r="L822" s="108" t="s">
        <v>105</v>
      </c>
      <c r="M822" s="116" t="s">
        <v>136</v>
      </c>
      <c r="N822" s="29" t="s">
        <v>88</v>
      </c>
      <c r="P822" s="20"/>
      <c r="Q822" s="22"/>
      <c r="R822" s="21"/>
      <c r="S822" s="21"/>
      <c r="T822" s="21"/>
      <c r="U822" s="21"/>
      <c r="V822" s="21"/>
      <c r="W822" s="21"/>
      <c r="X822" s="21"/>
    </row>
    <row r="823" spans="1:24" ht="21.75" thickBot="1">
      <c r="A823" s="94">
        <f t="shared" si="61"/>
        <v>817</v>
      </c>
      <c r="B823" s="86" t="s">
        <v>6</v>
      </c>
      <c r="C823" s="14">
        <f t="shared" si="62"/>
        <v>816</v>
      </c>
      <c r="D823" s="14">
        <f t="shared" si="63"/>
        <v>1632</v>
      </c>
      <c r="E823" s="14">
        <f t="shared" si="64"/>
        <v>1633</v>
      </c>
      <c r="F823" s="123" t="str">
        <f t="shared" si="60"/>
        <v>CYL HEAD TIGHTEN DATA|SPINDLE JUDGE (NORMAL CYCLE)|NR8</v>
      </c>
      <c r="G823" s="191" t="s">
        <v>491</v>
      </c>
      <c r="H823" s="172" t="s">
        <v>148</v>
      </c>
      <c r="I823" s="106" t="s">
        <v>8</v>
      </c>
      <c r="J823" s="107" t="s">
        <v>98</v>
      </c>
      <c r="K823" s="108" t="s">
        <v>131</v>
      </c>
      <c r="L823" s="108" t="s">
        <v>105</v>
      </c>
      <c r="M823" s="116" t="s">
        <v>136</v>
      </c>
      <c r="N823" s="29" t="s">
        <v>88</v>
      </c>
      <c r="P823" s="20"/>
      <c r="Q823" s="22"/>
      <c r="R823" s="21"/>
      <c r="S823" s="21"/>
      <c r="T823" s="21"/>
      <c r="U823" s="21"/>
      <c r="V823" s="21"/>
      <c r="W823" s="21"/>
      <c r="X823" s="21"/>
    </row>
    <row r="824" spans="1:24" ht="21.75" thickBot="1">
      <c r="A824" s="94">
        <f t="shared" si="61"/>
        <v>818</v>
      </c>
      <c r="B824" s="86" t="s">
        <v>6</v>
      </c>
      <c r="C824" s="14">
        <f t="shared" si="62"/>
        <v>817</v>
      </c>
      <c r="D824" s="14">
        <f t="shared" si="63"/>
        <v>1634</v>
      </c>
      <c r="E824" s="14">
        <f t="shared" si="64"/>
        <v>1635</v>
      </c>
      <c r="F824" s="123" t="str">
        <f t="shared" si="60"/>
        <v>CYL HEAD TIGHTEN DATA|SPINDLE JUDGE (NORMAL CYCLE)|NR9</v>
      </c>
      <c r="G824" s="191" t="s">
        <v>491</v>
      </c>
      <c r="H824" s="172" t="s">
        <v>148</v>
      </c>
      <c r="I824" s="106" t="s">
        <v>8</v>
      </c>
      <c r="J824" s="107" t="s">
        <v>98</v>
      </c>
      <c r="K824" s="108" t="s">
        <v>132</v>
      </c>
      <c r="L824" s="108" t="s">
        <v>105</v>
      </c>
      <c r="M824" s="116" t="s">
        <v>136</v>
      </c>
      <c r="N824" s="29" t="s">
        <v>88</v>
      </c>
      <c r="O824" s="37"/>
      <c r="P824" s="20"/>
      <c r="Q824" s="22"/>
      <c r="R824" s="21"/>
      <c r="S824" s="21"/>
      <c r="T824" s="21"/>
      <c r="U824" s="21"/>
      <c r="V824" s="21"/>
      <c r="W824" s="21"/>
      <c r="X824" s="21"/>
    </row>
    <row r="825" spans="1:24" ht="21.75" thickBot="1">
      <c r="A825" s="94">
        <f t="shared" si="61"/>
        <v>819</v>
      </c>
      <c r="B825" s="86" t="s">
        <v>6</v>
      </c>
      <c r="C825" s="14">
        <f t="shared" si="62"/>
        <v>818</v>
      </c>
      <c r="D825" s="14">
        <f t="shared" si="63"/>
        <v>1636</v>
      </c>
      <c r="E825" s="14">
        <f t="shared" si="64"/>
        <v>1637</v>
      </c>
      <c r="F825" s="123" t="str">
        <f t="shared" si="60"/>
        <v>CYL HEAD TIGHTEN DATA|SPINDLE JUDGE (NORMAL CYCLE)|NR10</v>
      </c>
      <c r="G825" s="191" t="s">
        <v>491</v>
      </c>
      <c r="H825" s="172" t="s">
        <v>148</v>
      </c>
      <c r="I825" s="106" t="s">
        <v>8</v>
      </c>
      <c r="J825" s="107" t="s">
        <v>98</v>
      </c>
      <c r="K825" s="108" t="s">
        <v>133</v>
      </c>
      <c r="L825" s="108" t="s">
        <v>105</v>
      </c>
      <c r="M825" s="116" t="s">
        <v>136</v>
      </c>
      <c r="N825" s="29" t="s">
        <v>88</v>
      </c>
      <c r="O825" s="37"/>
      <c r="P825" s="20"/>
      <c r="Q825" s="22"/>
      <c r="R825" s="21"/>
      <c r="S825" s="21"/>
      <c r="T825" s="21"/>
      <c r="U825" s="21"/>
      <c r="V825" s="21"/>
      <c r="W825" s="21"/>
      <c r="X825" s="21"/>
    </row>
    <row r="826" spans="1:24" ht="15" customHeight="1" thickBot="1">
      <c r="A826" s="94">
        <f t="shared" si="61"/>
        <v>820</v>
      </c>
      <c r="B826" s="86" t="s">
        <v>6</v>
      </c>
      <c r="C826" s="14">
        <f t="shared" si="62"/>
        <v>819</v>
      </c>
      <c r="D826" s="14">
        <f t="shared" si="63"/>
        <v>1638</v>
      </c>
      <c r="E826" s="14">
        <f t="shared" si="64"/>
        <v>1639</v>
      </c>
      <c r="F826" s="123" t="str">
        <f t="shared" si="60"/>
        <v>CYL HEAD TIGHTEN DATA|SNAG TORQUE    (NORMAL CYCLE)|NR1</v>
      </c>
      <c r="G826" s="191" t="s">
        <v>491</v>
      </c>
      <c r="H826" s="172" t="s">
        <v>149</v>
      </c>
      <c r="I826" s="106" t="s">
        <v>55</v>
      </c>
      <c r="J826" s="107" t="s">
        <v>98</v>
      </c>
      <c r="K826" s="108" t="s">
        <v>124</v>
      </c>
      <c r="L826" s="108" t="s">
        <v>138</v>
      </c>
      <c r="M826" s="116"/>
      <c r="N826" s="222" t="s">
        <v>1807</v>
      </c>
      <c r="P826" s="20"/>
      <c r="Q826" s="22"/>
      <c r="R826" s="21"/>
      <c r="S826" s="21"/>
      <c r="T826" s="21"/>
      <c r="U826" s="21"/>
      <c r="V826" s="21"/>
      <c r="W826" s="21"/>
      <c r="X826" s="21"/>
    </row>
    <row r="827" spans="1:24" ht="21.75" thickBot="1">
      <c r="A827" s="94">
        <f t="shared" si="61"/>
        <v>821</v>
      </c>
      <c r="B827" s="86" t="s">
        <v>6</v>
      </c>
      <c r="C827" s="14">
        <f t="shared" si="62"/>
        <v>820</v>
      </c>
      <c r="D827" s="14">
        <f t="shared" si="63"/>
        <v>1640</v>
      </c>
      <c r="E827" s="14">
        <f t="shared" si="64"/>
        <v>1641</v>
      </c>
      <c r="F827" s="123" t="str">
        <f t="shared" si="60"/>
        <v>CYL HEAD TIGHTEN DATA|SNAG TORQUE    (NORMAL CYCLE)|NR2</v>
      </c>
      <c r="G827" s="191" t="s">
        <v>491</v>
      </c>
      <c r="H827" s="172" t="s">
        <v>149</v>
      </c>
      <c r="I827" s="106" t="s">
        <v>55</v>
      </c>
      <c r="J827" s="107" t="s">
        <v>98</v>
      </c>
      <c r="K827" s="108" t="s">
        <v>125</v>
      </c>
      <c r="L827" s="108" t="s">
        <v>138</v>
      </c>
      <c r="M827" s="116"/>
      <c r="N827" s="222" t="s">
        <v>1807</v>
      </c>
      <c r="P827" s="20"/>
      <c r="Q827" s="22"/>
      <c r="R827" s="21"/>
      <c r="S827" s="21"/>
      <c r="T827" s="21"/>
      <c r="U827" s="21"/>
      <c r="V827" s="21"/>
      <c r="W827" s="21"/>
      <c r="X827" s="21"/>
    </row>
    <row r="828" spans="1:24" ht="21.75" thickBot="1">
      <c r="A828" s="94">
        <f t="shared" si="61"/>
        <v>822</v>
      </c>
      <c r="B828" s="86" t="s">
        <v>6</v>
      </c>
      <c r="C828" s="14">
        <f t="shared" si="62"/>
        <v>821</v>
      </c>
      <c r="D828" s="14">
        <f t="shared" si="63"/>
        <v>1642</v>
      </c>
      <c r="E828" s="14">
        <f t="shared" si="64"/>
        <v>1643</v>
      </c>
      <c r="F828" s="123" t="str">
        <f t="shared" si="60"/>
        <v>CYL HEAD TIGHTEN DATA|SNAG TORQUE    (NORMAL CYCLE)|NR3</v>
      </c>
      <c r="G828" s="191" t="s">
        <v>491</v>
      </c>
      <c r="H828" s="172" t="s">
        <v>149</v>
      </c>
      <c r="I828" s="106" t="s">
        <v>55</v>
      </c>
      <c r="J828" s="107" t="s">
        <v>98</v>
      </c>
      <c r="K828" s="108" t="s">
        <v>126</v>
      </c>
      <c r="L828" s="108" t="s">
        <v>138</v>
      </c>
      <c r="M828" s="116"/>
      <c r="N828" s="222" t="s">
        <v>1807</v>
      </c>
      <c r="P828" s="20"/>
      <c r="Q828" s="22"/>
      <c r="R828" s="21"/>
      <c r="S828" s="21"/>
      <c r="T828" s="21"/>
      <c r="U828" s="21"/>
      <c r="V828" s="21"/>
      <c r="W828" s="21"/>
      <c r="X828" s="21"/>
    </row>
    <row r="829" spans="1:24" ht="21.75" thickBot="1">
      <c r="A829" s="94">
        <f t="shared" si="61"/>
        <v>823</v>
      </c>
      <c r="B829" s="86" t="s">
        <v>6</v>
      </c>
      <c r="C829" s="14">
        <f t="shared" si="62"/>
        <v>822</v>
      </c>
      <c r="D829" s="14">
        <f t="shared" si="63"/>
        <v>1644</v>
      </c>
      <c r="E829" s="14">
        <f t="shared" si="64"/>
        <v>1645</v>
      </c>
      <c r="F829" s="123" t="str">
        <f t="shared" si="60"/>
        <v>CYL HEAD TIGHTEN DATA|SNAG TORQUE    (NORMAL CYCLE)|NR4</v>
      </c>
      <c r="G829" s="191" t="s">
        <v>491</v>
      </c>
      <c r="H829" s="172" t="s">
        <v>149</v>
      </c>
      <c r="I829" s="106" t="s">
        <v>55</v>
      </c>
      <c r="J829" s="107" t="s">
        <v>98</v>
      </c>
      <c r="K829" s="108" t="s">
        <v>127</v>
      </c>
      <c r="L829" s="108" t="s">
        <v>138</v>
      </c>
      <c r="M829" s="116"/>
      <c r="N829" s="222" t="s">
        <v>1807</v>
      </c>
      <c r="P829" s="20"/>
      <c r="Q829" s="22"/>
      <c r="R829" s="21"/>
      <c r="S829" s="21"/>
      <c r="T829" s="21"/>
      <c r="U829" s="21"/>
      <c r="V829" s="21"/>
      <c r="W829" s="21"/>
      <c r="X829" s="21"/>
    </row>
    <row r="830" spans="1:24" ht="21.75" thickBot="1">
      <c r="A830" s="94">
        <f t="shared" si="61"/>
        <v>824</v>
      </c>
      <c r="B830" s="86" t="s">
        <v>6</v>
      </c>
      <c r="C830" s="14">
        <f t="shared" si="62"/>
        <v>823</v>
      </c>
      <c r="D830" s="14">
        <f t="shared" si="63"/>
        <v>1646</v>
      </c>
      <c r="E830" s="14">
        <f t="shared" si="64"/>
        <v>1647</v>
      </c>
      <c r="F830" s="123" t="str">
        <f t="shared" si="60"/>
        <v>CYL HEAD TIGHTEN DATA|SNAG TORQUE    (NORMAL CYCLE)|NR5</v>
      </c>
      <c r="G830" s="191" t="s">
        <v>491</v>
      </c>
      <c r="H830" s="172" t="s">
        <v>149</v>
      </c>
      <c r="I830" s="106" t="s">
        <v>55</v>
      </c>
      <c r="J830" s="107" t="s">
        <v>98</v>
      </c>
      <c r="K830" s="108" t="s">
        <v>128</v>
      </c>
      <c r="L830" s="108" t="s">
        <v>138</v>
      </c>
      <c r="M830" s="116"/>
      <c r="N830" s="222" t="s">
        <v>1807</v>
      </c>
      <c r="P830" s="20"/>
      <c r="Q830" s="22"/>
      <c r="R830" s="21"/>
      <c r="S830" s="21"/>
      <c r="T830" s="21"/>
      <c r="U830" s="21"/>
      <c r="V830" s="21"/>
      <c r="W830" s="21"/>
      <c r="X830" s="21"/>
    </row>
    <row r="831" spans="1:24" ht="21.75" thickBot="1">
      <c r="A831" s="94">
        <f t="shared" si="61"/>
        <v>825</v>
      </c>
      <c r="B831" s="86" t="s">
        <v>6</v>
      </c>
      <c r="C831" s="14">
        <f t="shared" si="62"/>
        <v>824</v>
      </c>
      <c r="D831" s="14">
        <f t="shared" si="63"/>
        <v>1648</v>
      </c>
      <c r="E831" s="14">
        <f t="shared" si="64"/>
        <v>1649</v>
      </c>
      <c r="F831" s="123" t="str">
        <f t="shared" si="60"/>
        <v>CYL HEAD TIGHTEN DATA|SNAG TORQUE    (NORMAL CYCLE)|NR6</v>
      </c>
      <c r="G831" s="191" t="s">
        <v>491</v>
      </c>
      <c r="H831" s="172" t="s">
        <v>149</v>
      </c>
      <c r="I831" s="106" t="s">
        <v>55</v>
      </c>
      <c r="J831" s="107" t="s">
        <v>98</v>
      </c>
      <c r="K831" s="108" t="s">
        <v>129</v>
      </c>
      <c r="L831" s="108" t="s">
        <v>138</v>
      </c>
      <c r="M831" s="116"/>
      <c r="N831" s="222" t="s">
        <v>1807</v>
      </c>
      <c r="P831" s="20"/>
      <c r="Q831" s="22"/>
      <c r="R831" s="21"/>
      <c r="S831" s="21"/>
      <c r="T831" s="21"/>
      <c r="U831" s="21"/>
      <c r="V831" s="21"/>
      <c r="W831" s="21"/>
      <c r="X831" s="21"/>
    </row>
    <row r="832" spans="1:24" ht="21.75" thickBot="1">
      <c r="A832" s="94">
        <f t="shared" si="61"/>
        <v>826</v>
      </c>
      <c r="B832" s="86" t="s">
        <v>6</v>
      </c>
      <c r="C832" s="14">
        <f t="shared" si="62"/>
        <v>825</v>
      </c>
      <c r="D832" s="14">
        <f t="shared" si="63"/>
        <v>1650</v>
      </c>
      <c r="E832" s="14">
        <f t="shared" si="64"/>
        <v>1651</v>
      </c>
      <c r="F832" s="123" t="str">
        <f t="shared" si="60"/>
        <v>CYL HEAD TIGHTEN DATA|SNAG TORQUE    (NORMAL CYCLE)|NR7</v>
      </c>
      <c r="G832" s="191" t="s">
        <v>491</v>
      </c>
      <c r="H832" s="172" t="s">
        <v>149</v>
      </c>
      <c r="I832" s="106" t="s">
        <v>55</v>
      </c>
      <c r="J832" s="107" t="s">
        <v>98</v>
      </c>
      <c r="K832" s="108" t="s">
        <v>130</v>
      </c>
      <c r="L832" s="108" t="s">
        <v>138</v>
      </c>
      <c r="M832" s="116"/>
      <c r="N832" s="222" t="s">
        <v>1807</v>
      </c>
      <c r="P832" s="20"/>
      <c r="Q832" s="22"/>
      <c r="R832" s="21"/>
      <c r="S832" s="21"/>
      <c r="T832" s="21"/>
      <c r="U832" s="21"/>
      <c r="V832" s="21"/>
      <c r="W832" s="21"/>
      <c r="X832" s="21"/>
    </row>
    <row r="833" spans="1:24" ht="21.75" thickBot="1">
      <c r="A833" s="94">
        <f t="shared" si="61"/>
        <v>827</v>
      </c>
      <c r="B833" s="86" t="s">
        <v>6</v>
      </c>
      <c r="C833" s="14">
        <f t="shared" si="62"/>
        <v>826</v>
      </c>
      <c r="D833" s="14">
        <f t="shared" si="63"/>
        <v>1652</v>
      </c>
      <c r="E833" s="14">
        <f t="shared" si="64"/>
        <v>1653</v>
      </c>
      <c r="F833" s="123" t="str">
        <f t="shared" si="60"/>
        <v>CYL HEAD TIGHTEN DATA|SNAG TORQUE    (NORMAL CYCLE)|NR8</v>
      </c>
      <c r="G833" s="191" t="s">
        <v>491</v>
      </c>
      <c r="H833" s="172" t="s">
        <v>149</v>
      </c>
      <c r="I833" s="106" t="s">
        <v>55</v>
      </c>
      <c r="J833" s="107" t="s">
        <v>98</v>
      </c>
      <c r="K833" s="108" t="s">
        <v>131</v>
      </c>
      <c r="L833" s="108" t="s">
        <v>138</v>
      </c>
      <c r="M833" s="116"/>
      <c r="N833" s="222" t="s">
        <v>1807</v>
      </c>
      <c r="P833" s="20"/>
      <c r="Q833" s="22"/>
      <c r="R833" s="21"/>
      <c r="S833" s="21"/>
      <c r="T833" s="21"/>
      <c r="U833" s="21"/>
      <c r="V833" s="21"/>
      <c r="W833" s="21"/>
      <c r="X833" s="21"/>
    </row>
    <row r="834" spans="1:24" ht="21.75" thickBot="1">
      <c r="A834" s="94">
        <f t="shared" si="61"/>
        <v>828</v>
      </c>
      <c r="B834" s="86" t="s">
        <v>6</v>
      </c>
      <c r="C834" s="14">
        <f t="shared" si="62"/>
        <v>827</v>
      </c>
      <c r="D834" s="14">
        <f t="shared" si="63"/>
        <v>1654</v>
      </c>
      <c r="E834" s="14">
        <f t="shared" si="64"/>
        <v>1655</v>
      </c>
      <c r="F834" s="123" t="str">
        <f t="shared" si="60"/>
        <v>CYL HEAD TIGHTEN DATA|SNAG TORQUE    (NORMAL CYCLE)|NR9</v>
      </c>
      <c r="G834" s="191" t="s">
        <v>491</v>
      </c>
      <c r="H834" s="172" t="s">
        <v>149</v>
      </c>
      <c r="I834" s="106" t="s">
        <v>55</v>
      </c>
      <c r="J834" s="107" t="s">
        <v>98</v>
      </c>
      <c r="K834" s="108" t="s">
        <v>132</v>
      </c>
      <c r="L834" s="108" t="s">
        <v>138</v>
      </c>
      <c r="M834" s="116"/>
      <c r="N834" s="222" t="s">
        <v>1807</v>
      </c>
      <c r="P834" s="20"/>
      <c r="Q834" s="22"/>
      <c r="R834" s="21"/>
      <c r="S834" s="21"/>
      <c r="T834" s="21"/>
      <c r="U834" s="21"/>
      <c r="V834" s="21"/>
      <c r="W834" s="21"/>
      <c r="X834" s="21"/>
    </row>
    <row r="835" spans="1:24" ht="21.75" thickBot="1">
      <c r="A835" s="94">
        <f t="shared" si="61"/>
        <v>829</v>
      </c>
      <c r="B835" s="86" t="s">
        <v>6</v>
      </c>
      <c r="C835" s="14">
        <f t="shared" si="62"/>
        <v>828</v>
      </c>
      <c r="D835" s="14">
        <f t="shared" si="63"/>
        <v>1656</v>
      </c>
      <c r="E835" s="14">
        <f t="shared" si="64"/>
        <v>1657</v>
      </c>
      <c r="F835" s="123" t="str">
        <f t="shared" si="60"/>
        <v>CYL HEAD TIGHTEN DATA|SNAG TORQUE    (NORMAL CYCLE)|NR10</v>
      </c>
      <c r="G835" s="191" t="s">
        <v>491</v>
      </c>
      <c r="H835" s="172" t="s">
        <v>149</v>
      </c>
      <c r="I835" s="106" t="s">
        <v>55</v>
      </c>
      <c r="J835" s="107" t="s">
        <v>98</v>
      </c>
      <c r="K835" s="108" t="s">
        <v>133</v>
      </c>
      <c r="L835" s="108" t="s">
        <v>138</v>
      </c>
      <c r="M835" s="116"/>
      <c r="N835" s="222" t="s">
        <v>1807</v>
      </c>
      <c r="P835" s="20"/>
      <c r="Q835" s="22"/>
      <c r="R835" s="21"/>
      <c r="S835" s="21"/>
      <c r="T835" s="21"/>
      <c r="U835" s="21"/>
      <c r="V835" s="21"/>
      <c r="W835" s="21"/>
      <c r="X835" s="21"/>
    </row>
    <row r="836" spans="1:24" ht="15" customHeight="1" thickBot="1">
      <c r="A836" s="94">
        <f t="shared" si="61"/>
        <v>830</v>
      </c>
      <c r="B836" s="86" t="s">
        <v>6</v>
      </c>
      <c r="C836" s="14">
        <f t="shared" si="62"/>
        <v>829</v>
      </c>
      <c r="D836" s="14">
        <f t="shared" si="63"/>
        <v>1658</v>
      </c>
      <c r="E836" s="14">
        <f t="shared" si="64"/>
        <v>1659</v>
      </c>
      <c r="F836" s="123" t="str">
        <f t="shared" si="60"/>
        <v>CYL HEAD TIGHTEN DATA|MONITOR ANGLE (NORMAL CYCLE)|NR1</v>
      </c>
      <c r="G836" s="191" t="s">
        <v>491</v>
      </c>
      <c r="H836" s="172" t="s">
        <v>150</v>
      </c>
      <c r="I836" s="106" t="s">
        <v>55</v>
      </c>
      <c r="J836" s="107" t="s">
        <v>98</v>
      </c>
      <c r="K836" s="108" t="s">
        <v>124</v>
      </c>
      <c r="L836" s="108" t="s">
        <v>139</v>
      </c>
      <c r="M836" s="116"/>
      <c r="N836" s="222" t="s">
        <v>1807</v>
      </c>
      <c r="P836" s="20"/>
      <c r="Q836" s="22"/>
      <c r="R836" s="21"/>
      <c r="S836" s="21"/>
      <c r="T836" s="21"/>
      <c r="U836" s="21"/>
      <c r="V836" s="21"/>
      <c r="W836" s="21"/>
      <c r="X836" s="21"/>
    </row>
    <row r="837" spans="1:24" ht="21.75" thickBot="1">
      <c r="A837" s="94">
        <f t="shared" si="61"/>
        <v>831</v>
      </c>
      <c r="B837" s="86" t="s">
        <v>6</v>
      </c>
      <c r="C837" s="14">
        <f t="shared" si="62"/>
        <v>830</v>
      </c>
      <c r="D837" s="14">
        <f t="shared" si="63"/>
        <v>1660</v>
      </c>
      <c r="E837" s="14">
        <f t="shared" si="64"/>
        <v>1661</v>
      </c>
      <c r="F837" s="123" t="str">
        <f t="shared" si="60"/>
        <v>CYL HEAD TIGHTEN DATA|MONITOR ANGLE (NORMAL CYCLE)|NR2</v>
      </c>
      <c r="G837" s="191" t="s">
        <v>491</v>
      </c>
      <c r="H837" s="172" t="s">
        <v>150</v>
      </c>
      <c r="I837" s="106" t="s">
        <v>55</v>
      </c>
      <c r="J837" s="107" t="s">
        <v>98</v>
      </c>
      <c r="K837" s="108" t="s">
        <v>125</v>
      </c>
      <c r="L837" s="108" t="s">
        <v>139</v>
      </c>
      <c r="M837" s="116"/>
      <c r="N837" s="222" t="s">
        <v>1807</v>
      </c>
      <c r="P837" s="20"/>
      <c r="Q837" s="22"/>
      <c r="R837" s="21"/>
      <c r="S837" s="21"/>
      <c r="T837" s="21"/>
      <c r="U837" s="21"/>
      <c r="V837" s="21"/>
      <c r="W837" s="21"/>
      <c r="X837" s="21"/>
    </row>
    <row r="838" spans="1:24" ht="21.75" thickBot="1">
      <c r="A838" s="94">
        <f t="shared" si="61"/>
        <v>832</v>
      </c>
      <c r="B838" s="86" t="s">
        <v>6</v>
      </c>
      <c r="C838" s="14">
        <f t="shared" si="62"/>
        <v>831</v>
      </c>
      <c r="D838" s="14">
        <f t="shared" si="63"/>
        <v>1662</v>
      </c>
      <c r="E838" s="14">
        <f t="shared" si="64"/>
        <v>1663</v>
      </c>
      <c r="F838" s="123" t="str">
        <f t="shared" si="60"/>
        <v>CYL HEAD TIGHTEN DATA|MONITOR ANGLE (NORMAL CYCLE)|NR3</v>
      </c>
      <c r="G838" s="191" t="s">
        <v>491</v>
      </c>
      <c r="H838" s="172" t="s">
        <v>150</v>
      </c>
      <c r="I838" s="106" t="s">
        <v>55</v>
      </c>
      <c r="J838" s="107" t="s">
        <v>98</v>
      </c>
      <c r="K838" s="108" t="s">
        <v>126</v>
      </c>
      <c r="L838" s="108" t="s">
        <v>139</v>
      </c>
      <c r="M838" s="116"/>
      <c r="N838" s="222" t="s">
        <v>1807</v>
      </c>
      <c r="P838" s="20"/>
      <c r="Q838" s="22"/>
      <c r="R838" s="21"/>
      <c r="S838" s="21"/>
      <c r="T838" s="21"/>
      <c r="U838" s="21"/>
      <c r="V838" s="21"/>
      <c r="W838" s="21"/>
      <c r="X838" s="21"/>
    </row>
    <row r="839" spans="1:24" ht="21.75" thickBot="1">
      <c r="A839" s="94">
        <f t="shared" si="61"/>
        <v>833</v>
      </c>
      <c r="B839" s="86" t="s">
        <v>6</v>
      </c>
      <c r="C839" s="14">
        <f t="shared" si="62"/>
        <v>832</v>
      </c>
      <c r="D839" s="14">
        <f t="shared" si="63"/>
        <v>1664</v>
      </c>
      <c r="E839" s="14">
        <f t="shared" si="64"/>
        <v>1665</v>
      </c>
      <c r="F839" s="123" t="str">
        <f t="shared" si="60"/>
        <v>CYL HEAD TIGHTEN DATA|MONITOR ANGLE (NORMAL CYCLE)|NR4</v>
      </c>
      <c r="G839" s="191" t="s">
        <v>491</v>
      </c>
      <c r="H839" s="172" t="s">
        <v>150</v>
      </c>
      <c r="I839" s="106" t="s">
        <v>55</v>
      </c>
      <c r="J839" s="107" t="s">
        <v>98</v>
      </c>
      <c r="K839" s="108" t="s">
        <v>127</v>
      </c>
      <c r="L839" s="108" t="s">
        <v>139</v>
      </c>
      <c r="M839" s="116"/>
      <c r="N839" s="222" t="s">
        <v>1807</v>
      </c>
      <c r="P839" s="20"/>
      <c r="Q839" s="22"/>
      <c r="R839" s="21"/>
      <c r="S839" s="21"/>
      <c r="T839" s="21"/>
      <c r="U839" s="21"/>
      <c r="V839" s="21"/>
      <c r="W839" s="21"/>
      <c r="X839" s="21"/>
    </row>
    <row r="840" spans="1:24" ht="21.75" thickBot="1">
      <c r="A840" s="94">
        <f t="shared" si="61"/>
        <v>834</v>
      </c>
      <c r="B840" s="86" t="s">
        <v>6</v>
      </c>
      <c r="C840" s="14">
        <f t="shared" si="62"/>
        <v>833</v>
      </c>
      <c r="D840" s="14">
        <f t="shared" si="63"/>
        <v>1666</v>
      </c>
      <c r="E840" s="14">
        <f t="shared" si="64"/>
        <v>1667</v>
      </c>
      <c r="F840" s="123" t="str">
        <f t="shared" ref="F840:F903" si="65">CONCATENATE(G840,"|",H840,"|",K840)</f>
        <v>CYL HEAD TIGHTEN DATA|MONITOR ANGLE (NORMAL CYCLE)|NR5</v>
      </c>
      <c r="G840" s="191" t="s">
        <v>491</v>
      </c>
      <c r="H840" s="172" t="s">
        <v>150</v>
      </c>
      <c r="I840" s="106" t="s">
        <v>55</v>
      </c>
      <c r="J840" s="107" t="s">
        <v>98</v>
      </c>
      <c r="K840" s="108" t="s">
        <v>128</v>
      </c>
      <c r="L840" s="108" t="s">
        <v>139</v>
      </c>
      <c r="M840" s="116"/>
      <c r="N840" s="222" t="s">
        <v>1807</v>
      </c>
      <c r="P840" s="20"/>
      <c r="Q840" s="22"/>
      <c r="R840" s="21"/>
      <c r="S840" s="21"/>
      <c r="T840" s="21"/>
      <c r="U840" s="21"/>
      <c r="V840" s="21"/>
      <c r="W840" s="21"/>
      <c r="X840" s="21"/>
    </row>
    <row r="841" spans="1:24" ht="21.75" thickBot="1">
      <c r="A841" s="94">
        <f t="shared" ref="A841:A904" si="66">A840+1</f>
        <v>835</v>
      </c>
      <c r="B841" s="86" t="s">
        <v>6</v>
      </c>
      <c r="C841" s="14">
        <f t="shared" ref="C841:C904" si="67">C840+1</f>
        <v>834</v>
      </c>
      <c r="D841" s="14">
        <f t="shared" ref="D841:D904" si="68">D840+2</f>
        <v>1668</v>
      </c>
      <c r="E841" s="14">
        <f t="shared" ref="E841:E904" si="69">E840+2</f>
        <v>1669</v>
      </c>
      <c r="F841" s="123" t="str">
        <f t="shared" si="65"/>
        <v>CYL HEAD TIGHTEN DATA|MONITOR ANGLE (NORMAL CYCLE)|NR6</v>
      </c>
      <c r="G841" s="191" t="s">
        <v>491</v>
      </c>
      <c r="H841" s="172" t="s">
        <v>150</v>
      </c>
      <c r="I841" s="106" t="s">
        <v>55</v>
      </c>
      <c r="J841" s="107" t="s">
        <v>98</v>
      </c>
      <c r="K841" s="108" t="s">
        <v>129</v>
      </c>
      <c r="L841" s="108" t="s">
        <v>139</v>
      </c>
      <c r="M841" s="116"/>
      <c r="N841" s="222" t="s">
        <v>1807</v>
      </c>
      <c r="P841" s="20"/>
      <c r="Q841" s="22"/>
      <c r="R841" s="21"/>
      <c r="S841" s="21"/>
      <c r="T841" s="21"/>
      <c r="U841" s="21"/>
      <c r="V841" s="21"/>
      <c r="W841" s="21"/>
      <c r="X841" s="21"/>
    </row>
    <row r="842" spans="1:24" ht="21.75" thickBot="1">
      <c r="A842" s="94">
        <f t="shared" si="66"/>
        <v>836</v>
      </c>
      <c r="B842" s="86" t="s">
        <v>6</v>
      </c>
      <c r="C842" s="14">
        <f t="shared" si="67"/>
        <v>835</v>
      </c>
      <c r="D842" s="14">
        <f t="shared" si="68"/>
        <v>1670</v>
      </c>
      <c r="E842" s="14">
        <f t="shared" si="69"/>
        <v>1671</v>
      </c>
      <c r="F842" s="123" t="str">
        <f t="shared" si="65"/>
        <v>CYL HEAD TIGHTEN DATA|MONITOR ANGLE (NORMAL CYCLE)|NR7</v>
      </c>
      <c r="G842" s="191" t="s">
        <v>491</v>
      </c>
      <c r="H842" s="172" t="s">
        <v>150</v>
      </c>
      <c r="I842" s="106" t="s">
        <v>55</v>
      </c>
      <c r="J842" s="107" t="s">
        <v>98</v>
      </c>
      <c r="K842" s="108" t="s">
        <v>130</v>
      </c>
      <c r="L842" s="108" t="s">
        <v>139</v>
      </c>
      <c r="M842" s="116"/>
      <c r="N842" s="222" t="s">
        <v>1807</v>
      </c>
      <c r="P842" s="20"/>
      <c r="Q842" s="22"/>
      <c r="R842" s="21"/>
      <c r="S842" s="21"/>
      <c r="T842" s="21"/>
      <c r="U842" s="21"/>
      <c r="V842" s="21"/>
      <c r="W842" s="21"/>
      <c r="X842" s="21"/>
    </row>
    <row r="843" spans="1:24" ht="21.75" thickBot="1">
      <c r="A843" s="94">
        <f t="shared" si="66"/>
        <v>837</v>
      </c>
      <c r="B843" s="86" t="s">
        <v>6</v>
      </c>
      <c r="C843" s="14">
        <f t="shared" si="67"/>
        <v>836</v>
      </c>
      <c r="D843" s="14">
        <f t="shared" si="68"/>
        <v>1672</v>
      </c>
      <c r="E843" s="14">
        <f t="shared" si="69"/>
        <v>1673</v>
      </c>
      <c r="F843" s="123" t="str">
        <f t="shared" si="65"/>
        <v>CYL HEAD TIGHTEN DATA|MONITOR ANGLE (NORMAL CYCLE)|NR8</v>
      </c>
      <c r="G843" s="191" t="s">
        <v>491</v>
      </c>
      <c r="H843" s="172" t="s">
        <v>150</v>
      </c>
      <c r="I843" s="106" t="s">
        <v>55</v>
      </c>
      <c r="J843" s="107" t="s">
        <v>98</v>
      </c>
      <c r="K843" s="108" t="s">
        <v>131</v>
      </c>
      <c r="L843" s="108" t="s">
        <v>139</v>
      </c>
      <c r="M843" s="116"/>
      <c r="N843" s="222" t="s">
        <v>1807</v>
      </c>
      <c r="P843" s="20"/>
      <c r="Q843" s="22"/>
      <c r="R843" s="21"/>
      <c r="S843" s="21"/>
      <c r="T843" s="21"/>
      <c r="U843" s="21"/>
      <c r="V843" s="21"/>
      <c r="W843" s="21"/>
      <c r="X843" s="21"/>
    </row>
    <row r="844" spans="1:24" ht="21.75" thickBot="1">
      <c r="A844" s="94">
        <f t="shared" si="66"/>
        <v>838</v>
      </c>
      <c r="B844" s="86" t="s">
        <v>6</v>
      </c>
      <c r="C844" s="14">
        <f t="shared" si="67"/>
        <v>837</v>
      </c>
      <c r="D844" s="14">
        <f t="shared" si="68"/>
        <v>1674</v>
      </c>
      <c r="E844" s="14">
        <f t="shared" si="69"/>
        <v>1675</v>
      </c>
      <c r="F844" s="123" t="str">
        <f t="shared" si="65"/>
        <v>CYL HEAD TIGHTEN DATA|MONITOR ANGLE (NORMAL CYCLE)|NR9</v>
      </c>
      <c r="G844" s="191" t="s">
        <v>491</v>
      </c>
      <c r="H844" s="172" t="s">
        <v>150</v>
      </c>
      <c r="I844" s="106" t="s">
        <v>55</v>
      </c>
      <c r="J844" s="107" t="s">
        <v>98</v>
      </c>
      <c r="K844" s="108" t="s">
        <v>132</v>
      </c>
      <c r="L844" s="108" t="s">
        <v>139</v>
      </c>
      <c r="M844" s="116"/>
      <c r="N844" s="222" t="s">
        <v>1807</v>
      </c>
      <c r="P844" s="20"/>
      <c r="Q844" s="22"/>
      <c r="R844" s="21"/>
      <c r="S844" s="21"/>
      <c r="T844" s="21"/>
      <c r="U844" s="21"/>
      <c r="V844" s="21"/>
      <c r="W844" s="21"/>
      <c r="X844" s="21"/>
    </row>
    <row r="845" spans="1:24" ht="21.75" thickBot="1">
      <c r="A845" s="94">
        <f t="shared" si="66"/>
        <v>839</v>
      </c>
      <c r="B845" s="86" t="s">
        <v>6</v>
      </c>
      <c r="C845" s="14">
        <f t="shared" si="67"/>
        <v>838</v>
      </c>
      <c r="D845" s="14">
        <f t="shared" si="68"/>
        <v>1676</v>
      </c>
      <c r="E845" s="14">
        <f t="shared" si="69"/>
        <v>1677</v>
      </c>
      <c r="F845" s="123" t="str">
        <f t="shared" si="65"/>
        <v>CYL HEAD TIGHTEN DATA|MONITOR ANGLE (NORMAL CYCLE)|NR10</v>
      </c>
      <c r="G845" s="191" t="s">
        <v>491</v>
      </c>
      <c r="H845" s="172" t="s">
        <v>150</v>
      </c>
      <c r="I845" s="106" t="s">
        <v>55</v>
      </c>
      <c r="J845" s="107" t="s">
        <v>98</v>
      </c>
      <c r="K845" s="108" t="s">
        <v>133</v>
      </c>
      <c r="L845" s="108" t="s">
        <v>139</v>
      </c>
      <c r="M845" s="116"/>
      <c r="N845" s="222" t="s">
        <v>1807</v>
      </c>
      <c r="O845" s="37"/>
      <c r="P845" s="20"/>
      <c r="Q845" s="22"/>
      <c r="R845" s="21"/>
      <c r="S845" s="21"/>
      <c r="T845" s="21"/>
      <c r="U845" s="21"/>
      <c r="V845" s="21"/>
      <c r="W845" s="21"/>
      <c r="X845" s="21"/>
    </row>
    <row r="846" spans="1:24" ht="15" customHeight="1" thickBot="1">
      <c r="A846" s="94">
        <f t="shared" si="66"/>
        <v>840</v>
      </c>
      <c r="B846" s="86" t="s">
        <v>6</v>
      </c>
      <c r="C846" s="14">
        <f t="shared" si="67"/>
        <v>839</v>
      </c>
      <c r="D846" s="14">
        <f t="shared" si="68"/>
        <v>1678</v>
      </c>
      <c r="E846" s="14">
        <f t="shared" si="69"/>
        <v>1679</v>
      </c>
      <c r="F846" s="123" t="str">
        <f t="shared" si="65"/>
        <v>CYL HEAD TIGHTEN DATA|FINAL TORQUE    (NORMAL CYCLE)|NR1</v>
      </c>
      <c r="G846" s="191" t="s">
        <v>491</v>
      </c>
      <c r="H846" s="172" t="s">
        <v>151</v>
      </c>
      <c r="I846" s="106" t="s">
        <v>55</v>
      </c>
      <c r="J846" s="107" t="s">
        <v>98</v>
      </c>
      <c r="K846" s="108" t="s">
        <v>124</v>
      </c>
      <c r="L846" s="108" t="s">
        <v>140</v>
      </c>
      <c r="M846" s="116"/>
      <c r="N846" s="222" t="s">
        <v>1807</v>
      </c>
      <c r="O846" s="37"/>
      <c r="P846" s="20"/>
      <c r="Q846" s="22"/>
      <c r="R846" s="21"/>
      <c r="S846" s="21"/>
      <c r="T846" s="21"/>
      <c r="U846" s="21"/>
      <c r="V846" s="21"/>
      <c r="W846" s="21"/>
      <c r="X846" s="21"/>
    </row>
    <row r="847" spans="1:24" ht="21.75" thickBot="1">
      <c r="A847" s="94">
        <f t="shared" si="66"/>
        <v>841</v>
      </c>
      <c r="B847" s="86" t="s">
        <v>6</v>
      </c>
      <c r="C847" s="14">
        <f t="shared" si="67"/>
        <v>840</v>
      </c>
      <c r="D847" s="14">
        <f t="shared" si="68"/>
        <v>1680</v>
      </c>
      <c r="E847" s="14">
        <f t="shared" si="69"/>
        <v>1681</v>
      </c>
      <c r="F847" s="123" t="str">
        <f t="shared" si="65"/>
        <v>CYL HEAD TIGHTEN DATA|FINAL TORQUE    (NORMAL CYCLE)|NR2</v>
      </c>
      <c r="G847" s="191" t="s">
        <v>491</v>
      </c>
      <c r="H847" s="172" t="s">
        <v>151</v>
      </c>
      <c r="I847" s="106" t="s">
        <v>55</v>
      </c>
      <c r="J847" s="107" t="s">
        <v>98</v>
      </c>
      <c r="K847" s="108" t="s">
        <v>125</v>
      </c>
      <c r="L847" s="108" t="s">
        <v>140</v>
      </c>
      <c r="M847" s="116"/>
      <c r="N847" s="222" t="s">
        <v>1807</v>
      </c>
      <c r="P847" s="20"/>
      <c r="Q847" s="22"/>
      <c r="R847" s="21"/>
      <c r="S847" s="21"/>
      <c r="T847" s="21"/>
      <c r="U847" s="21"/>
      <c r="V847" s="21"/>
      <c r="W847" s="21"/>
      <c r="X847" s="21"/>
    </row>
    <row r="848" spans="1:24" ht="21.75" thickBot="1">
      <c r="A848" s="94">
        <f t="shared" si="66"/>
        <v>842</v>
      </c>
      <c r="B848" s="86" t="s">
        <v>6</v>
      </c>
      <c r="C848" s="14">
        <f t="shared" si="67"/>
        <v>841</v>
      </c>
      <c r="D848" s="14">
        <f t="shared" si="68"/>
        <v>1682</v>
      </c>
      <c r="E848" s="14">
        <f t="shared" si="69"/>
        <v>1683</v>
      </c>
      <c r="F848" s="123" t="str">
        <f t="shared" si="65"/>
        <v>CYL HEAD TIGHTEN DATA|FINAL TORQUE    (NORMAL CYCLE)|NR3</v>
      </c>
      <c r="G848" s="191" t="s">
        <v>491</v>
      </c>
      <c r="H848" s="172" t="s">
        <v>151</v>
      </c>
      <c r="I848" s="106" t="s">
        <v>55</v>
      </c>
      <c r="J848" s="107" t="s">
        <v>98</v>
      </c>
      <c r="K848" s="108" t="s">
        <v>126</v>
      </c>
      <c r="L848" s="108" t="s">
        <v>140</v>
      </c>
      <c r="M848" s="116"/>
      <c r="N848" s="222" t="s">
        <v>1807</v>
      </c>
      <c r="P848" s="20"/>
      <c r="Q848" s="22"/>
      <c r="R848" s="21"/>
      <c r="S848" s="21"/>
      <c r="T848" s="21"/>
      <c r="U848" s="21"/>
      <c r="V848" s="21"/>
      <c r="W848" s="21"/>
      <c r="X848" s="21"/>
    </row>
    <row r="849" spans="1:24" ht="21.75" thickBot="1">
      <c r="A849" s="94">
        <f t="shared" si="66"/>
        <v>843</v>
      </c>
      <c r="B849" s="86" t="s">
        <v>6</v>
      </c>
      <c r="C849" s="14">
        <f t="shared" si="67"/>
        <v>842</v>
      </c>
      <c r="D849" s="14">
        <f t="shared" si="68"/>
        <v>1684</v>
      </c>
      <c r="E849" s="14">
        <f t="shared" si="69"/>
        <v>1685</v>
      </c>
      <c r="F849" s="123" t="str">
        <f t="shared" si="65"/>
        <v>CYL HEAD TIGHTEN DATA|FINAL TORQUE    (NORMAL CYCLE)|NR4</v>
      </c>
      <c r="G849" s="191" t="s">
        <v>491</v>
      </c>
      <c r="H849" s="172" t="s">
        <v>151</v>
      </c>
      <c r="I849" s="106" t="s">
        <v>55</v>
      </c>
      <c r="J849" s="107" t="s">
        <v>98</v>
      </c>
      <c r="K849" s="108" t="s">
        <v>127</v>
      </c>
      <c r="L849" s="108" t="s">
        <v>140</v>
      </c>
      <c r="M849" s="116"/>
      <c r="N849" s="222" t="s">
        <v>1807</v>
      </c>
      <c r="P849" s="20"/>
      <c r="Q849" s="22"/>
      <c r="R849" s="21"/>
      <c r="S849" s="21"/>
      <c r="T849" s="21"/>
      <c r="U849" s="21"/>
      <c r="V849" s="21"/>
      <c r="W849" s="21"/>
      <c r="X849" s="21"/>
    </row>
    <row r="850" spans="1:24" ht="21.75" thickBot="1">
      <c r="A850" s="94">
        <f t="shared" si="66"/>
        <v>844</v>
      </c>
      <c r="B850" s="86" t="s">
        <v>6</v>
      </c>
      <c r="C850" s="14">
        <f t="shared" si="67"/>
        <v>843</v>
      </c>
      <c r="D850" s="14">
        <f t="shared" si="68"/>
        <v>1686</v>
      </c>
      <c r="E850" s="14">
        <f t="shared" si="69"/>
        <v>1687</v>
      </c>
      <c r="F850" s="123" t="str">
        <f t="shared" si="65"/>
        <v>CYL HEAD TIGHTEN DATA|FINAL TORQUE    (NORMAL CYCLE)|NR5</v>
      </c>
      <c r="G850" s="191" t="s">
        <v>491</v>
      </c>
      <c r="H850" s="172" t="s">
        <v>151</v>
      </c>
      <c r="I850" s="106" t="s">
        <v>55</v>
      </c>
      <c r="J850" s="107" t="s">
        <v>98</v>
      </c>
      <c r="K850" s="108" t="s">
        <v>128</v>
      </c>
      <c r="L850" s="108" t="s">
        <v>140</v>
      </c>
      <c r="M850" s="116"/>
      <c r="N850" s="222" t="s">
        <v>1807</v>
      </c>
      <c r="P850" s="20"/>
      <c r="Q850" s="22"/>
      <c r="R850" s="21"/>
      <c r="S850" s="21"/>
      <c r="T850" s="21"/>
      <c r="U850" s="21"/>
      <c r="V850" s="21"/>
      <c r="W850" s="21"/>
      <c r="X850" s="21"/>
    </row>
    <row r="851" spans="1:24" ht="21.75" thickBot="1">
      <c r="A851" s="94">
        <f t="shared" si="66"/>
        <v>845</v>
      </c>
      <c r="B851" s="86" t="s">
        <v>6</v>
      </c>
      <c r="C851" s="14">
        <f t="shared" si="67"/>
        <v>844</v>
      </c>
      <c r="D851" s="14">
        <f t="shared" si="68"/>
        <v>1688</v>
      </c>
      <c r="E851" s="14">
        <f t="shared" si="69"/>
        <v>1689</v>
      </c>
      <c r="F851" s="123" t="str">
        <f t="shared" si="65"/>
        <v>CYL HEAD TIGHTEN DATA|FINAL TORQUE    (NORMAL CYCLE)|NR6</v>
      </c>
      <c r="G851" s="191" t="s">
        <v>491</v>
      </c>
      <c r="H851" s="172" t="s">
        <v>151</v>
      </c>
      <c r="I851" s="106" t="s">
        <v>55</v>
      </c>
      <c r="J851" s="107" t="s">
        <v>98</v>
      </c>
      <c r="K851" s="108" t="s">
        <v>129</v>
      </c>
      <c r="L851" s="108" t="s">
        <v>140</v>
      </c>
      <c r="M851" s="116"/>
      <c r="N851" s="222" t="s">
        <v>1807</v>
      </c>
      <c r="P851" s="20"/>
      <c r="Q851" s="22"/>
      <c r="R851" s="21"/>
      <c r="S851" s="21"/>
      <c r="T851" s="21"/>
      <c r="U851" s="21"/>
      <c r="V851" s="21"/>
      <c r="W851" s="21"/>
      <c r="X851" s="21"/>
    </row>
    <row r="852" spans="1:24" ht="21.75" thickBot="1">
      <c r="A852" s="94">
        <f t="shared" si="66"/>
        <v>846</v>
      </c>
      <c r="B852" s="86" t="s">
        <v>6</v>
      </c>
      <c r="C852" s="14">
        <f t="shared" si="67"/>
        <v>845</v>
      </c>
      <c r="D852" s="14">
        <f t="shared" si="68"/>
        <v>1690</v>
      </c>
      <c r="E852" s="14">
        <f t="shared" si="69"/>
        <v>1691</v>
      </c>
      <c r="F852" s="123" t="str">
        <f t="shared" si="65"/>
        <v>CYL HEAD TIGHTEN DATA|FINAL TORQUE    (NORMAL CYCLE)|NR7</v>
      </c>
      <c r="G852" s="191" t="s">
        <v>491</v>
      </c>
      <c r="H852" s="172" t="s">
        <v>151</v>
      </c>
      <c r="I852" s="106" t="s">
        <v>55</v>
      </c>
      <c r="J852" s="107" t="s">
        <v>98</v>
      </c>
      <c r="K852" s="108" t="s">
        <v>130</v>
      </c>
      <c r="L852" s="108" t="s">
        <v>140</v>
      </c>
      <c r="M852" s="116"/>
      <c r="N852" s="222" t="s">
        <v>1807</v>
      </c>
      <c r="P852" s="20"/>
      <c r="Q852" s="22"/>
      <c r="R852" s="21"/>
      <c r="S852" s="21"/>
      <c r="T852" s="21"/>
      <c r="U852" s="21"/>
      <c r="V852" s="21"/>
      <c r="W852" s="21"/>
      <c r="X852" s="21"/>
    </row>
    <row r="853" spans="1:24" ht="21.75" thickBot="1">
      <c r="A853" s="94">
        <f t="shared" si="66"/>
        <v>847</v>
      </c>
      <c r="B853" s="86" t="s">
        <v>6</v>
      </c>
      <c r="C853" s="14">
        <f t="shared" si="67"/>
        <v>846</v>
      </c>
      <c r="D853" s="14">
        <f t="shared" si="68"/>
        <v>1692</v>
      </c>
      <c r="E853" s="14">
        <f t="shared" si="69"/>
        <v>1693</v>
      </c>
      <c r="F853" s="123" t="str">
        <f t="shared" si="65"/>
        <v>CYL HEAD TIGHTEN DATA|FINAL TORQUE    (NORMAL CYCLE)|NR8</v>
      </c>
      <c r="G853" s="191" t="s">
        <v>491</v>
      </c>
      <c r="H853" s="172" t="s">
        <v>151</v>
      </c>
      <c r="I853" s="106" t="s">
        <v>55</v>
      </c>
      <c r="J853" s="107" t="s">
        <v>98</v>
      </c>
      <c r="K853" s="108" t="s">
        <v>131</v>
      </c>
      <c r="L853" s="108" t="s">
        <v>140</v>
      </c>
      <c r="M853" s="116"/>
      <c r="N853" s="222" t="s">
        <v>1807</v>
      </c>
      <c r="P853" s="20"/>
      <c r="Q853" s="22"/>
      <c r="R853" s="21"/>
      <c r="S853" s="21"/>
      <c r="T853" s="21"/>
      <c r="U853" s="21"/>
      <c r="V853" s="21"/>
      <c r="W853" s="21"/>
      <c r="X853" s="21"/>
    </row>
    <row r="854" spans="1:24" ht="21.75" thickBot="1">
      <c r="A854" s="94">
        <f t="shared" si="66"/>
        <v>848</v>
      </c>
      <c r="B854" s="86" t="s">
        <v>6</v>
      </c>
      <c r="C854" s="14">
        <f t="shared" si="67"/>
        <v>847</v>
      </c>
      <c r="D854" s="14">
        <f t="shared" si="68"/>
        <v>1694</v>
      </c>
      <c r="E854" s="14">
        <f t="shared" si="69"/>
        <v>1695</v>
      </c>
      <c r="F854" s="123" t="str">
        <f t="shared" si="65"/>
        <v>CYL HEAD TIGHTEN DATA|FINAL TORQUE    (NORMAL CYCLE)|NR9</v>
      </c>
      <c r="G854" s="191" t="s">
        <v>491</v>
      </c>
      <c r="H854" s="172" t="s">
        <v>151</v>
      </c>
      <c r="I854" s="106" t="s">
        <v>55</v>
      </c>
      <c r="J854" s="107" t="s">
        <v>98</v>
      </c>
      <c r="K854" s="108" t="s">
        <v>132</v>
      </c>
      <c r="L854" s="108" t="s">
        <v>140</v>
      </c>
      <c r="M854" s="116"/>
      <c r="N854" s="222" t="s">
        <v>1807</v>
      </c>
      <c r="P854" s="20"/>
      <c r="Q854" s="22"/>
      <c r="R854" s="21"/>
      <c r="S854" s="21"/>
      <c r="T854" s="21"/>
      <c r="U854" s="21"/>
      <c r="V854" s="21"/>
      <c r="W854" s="21"/>
      <c r="X854" s="21"/>
    </row>
    <row r="855" spans="1:24" ht="21.75" thickBot="1">
      <c r="A855" s="94">
        <f t="shared" si="66"/>
        <v>849</v>
      </c>
      <c r="B855" s="86" t="s">
        <v>6</v>
      </c>
      <c r="C855" s="14">
        <f t="shared" si="67"/>
        <v>848</v>
      </c>
      <c r="D855" s="14">
        <f t="shared" si="68"/>
        <v>1696</v>
      </c>
      <c r="E855" s="14">
        <f t="shared" si="69"/>
        <v>1697</v>
      </c>
      <c r="F855" s="123" t="str">
        <f t="shared" si="65"/>
        <v>CYL HEAD TIGHTEN DATA|FINAL TORQUE    (NORMAL CYCLE)|NR10</v>
      </c>
      <c r="G855" s="191" t="s">
        <v>491</v>
      </c>
      <c r="H855" s="172" t="s">
        <v>151</v>
      </c>
      <c r="I855" s="106" t="s">
        <v>55</v>
      </c>
      <c r="J855" s="107" t="s">
        <v>98</v>
      </c>
      <c r="K855" s="108" t="s">
        <v>133</v>
      </c>
      <c r="L855" s="108" t="s">
        <v>140</v>
      </c>
      <c r="M855" s="116"/>
      <c r="N855" s="222" t="s">
        <v>1807</v>
      </c>
      <c r="P855" s="20"/>
      <c r="Q855" s="22"/>
      <c r="R855" s="21"/>
      <c r="S855" s="21"/>
      <c r="T855" s="21"/>
      <c r="U855" s="21"/>
      <c r="V855" s="21"/>
      <c r="W855" s="21"/>
      <c r="X855" s="21"/>
    </row>
    <row r="856" spans="1:24" ht="21.75" thickBot="1">
      <c r="A856" s="94">
        <f t="shared" si="66"/>
        <v>850</v>
      </c>
      <c r="B856" s="86" t="s">
        <v>6</v>
      </c>
      <c r="C856" s="14">
        <f t="shared" si="67"/>
        <v>849</v>
      </c>
      <c r="D856" s="14">
        <f t="shared" si="68"/>
        <v>1698</v>
      </c>
      <c r="E856" s="14">
        <f t="shared" si="69"/>
        <v>1699</v>
      </c>
      <c r="F856" s="123" t="str">
        <f t="shared" si="65"/>
        <v>CYL HEAD TIGHTEN DATA|TOTAL JUDGE(NG RE)|TOTAL JUDGE</v>
      </c>
      <c r="G856" s="191" t="s">
        <v>491</v>
      </c>
      <c r="H856" s="118" t="s">
        <v>154</v>
      </c>
      <c r="I856" s="106" t="s">
        <v>8</v>
      </c>
      <c r="J856" s="107" t="s">
        <v>135</v>
      </c>
      <c r="K856" s="108" t="s">
        <v>123</v>
      </c>
      <c r="L856" s="108" t="s">
        <v>105</v>
      </c>
      <c r="M856" s="116" t="s">
        <v>137</v>
      </c>
      <c r="N856" s="29" t="s">
        <v>88</v>
      </c>
      <c r="P856" s="20"/>
      <c r="Q856" s="22"/>
      <c r="R856" s="21"/>
      <c r="S856" s="21"/>
      <c r="T856" s="21"/>
      <c r="U856" s="21"/>
      <c r="V856" s="21"/>
      <c r="W856" s="21"/>
      <c r="X856" s="21"/>
    </row>
    <row r="857" spans="1:24" ht="15" customHeight="1" thickBot="1">
      <c r="A857" s="94">
        <f t="shared" si="66"/>
        <v>851</v>
      </c>
      <c r="B857" s="86" t="s">
        <v>6</v>
      </c>
      <c r="C857" s="14">
        <f t="shared" si="67"/>
        <v>850</v>
      </c>
      <c r="D857" s="14">
        <f t="shared" si="68"/>
        <v>1700</v>
      </c>
      <c r="E857" s="14">
        <f t="shared" si="69"/>
        <v>1701</v>
      </c>
      <c r="F857" s="123" t="str">
        <f t="shared" si="65"/>
        <v>CYL HEAD TIGHTEN DATA|SPINDLE JUDGE (NG RE TIGHTEN CYCLE)|NR1</v>
      </c>
      <c r="G857" s="191" t="s">
        <v>491</v>
      </c>
      <c r="H857" s="172" t="s">
        <v>155</v>
      </c>
      <c r="I857" s="106" t="s">
        <v>8</v>
      </c>
      <c r="J857" s="107" t="s">
        <v>98</v>
      </c>
      <c r="K857" s="108" t="s">
        <v>124</v>
      </c>
      <c r="L857" s="108" t="s">
        <v>105</v>
      </c>
      <c r="M857" s="116" t="s">
        <v>136</v>
      </c>
      <c r="N857" s="29" t="s">
        <v>88</v>
      </c>
      <c r="P857" s="20"/>
      <c r="Q857" s="22"/>
      <c r="R857" s="21"/>
      <c r="S857" s="21"/>
      <c r="T857" s="21"/>
      <c r="U857" s="21"/>
      <c r="V857" s="21"/>
      <c r="W857" s="21"/>
      <c r="X857" s="21"/>
    </row>
    <row r="858" spans="1:24" ht="21.75" thickBot="1">
      <c r="A858" s="94">
        <f t="shared" si="66"/>
        <v>852</v>
      </c>
      <c r="B858" s="86" t="s">
        <v>6</v>
      </c>
      <c r="C858" s="14">
        <f t="shared" si="67"/>
        <v>851</v>
      </c>
      <c r="D858" s="14">
        <f t="shared" si="68"/>
        <v>1702</v>
      </c>
      <c r="E858" s="14">
        <f t="shared" si="69"/>
        <v>1703</v>
      </c>
      <c r="F858" s="123" t="str">
        <f t="shared" si="65"/>
        <v>CYL HEAD TIGHTEN DATA|SPINDLE JUDGE (NG RE TIGHTEN CYCLE)|NR2</v>
      </c>
      <c r="G858" s="191" t="s">
        <v>491</v>
      </c>
      <c r="H858" s="172" t="s">
        <v>155</v>
      </c>
      <c r="I858" s="106" t="s">
        <v>8</v>
      </c>
      <c r="J858" s="107" t="s">
        <v>98</v>
      </c>
      <c r="K858" s="108" t="s">
        <v>125</v>
      </c>
      <c r="L858" s="108" t="s">
        <v>105</v>
      </c>
      <c r="M858" s="116" t="s">
        <v>136</v>
      </c>
      <c r="N858" s="29" t="s">
        <v>88</v>
      </c>
      <c r="P858" s="20"/>
      <c r="Q858" s="22"/>
      <c r="R858" s="21"/>
      <c r="S858" s="21"/>
      <c r="T858" s="21"/>
      <c r="U858" s="21"/>
      <c r="V858" s="21"/>
      <c r="W858" s="21"/>
      <c r="X858" s="21"/>
    </row>
    <row r="859" spans="1:24" ht="21.75" thickBot="1">
      <c r="A859" s="94">
        <f t="shared" si="66"/>
        <v>853</v>
      </c>
      <c r="B859" s="86" t="s">
        <v>6</v>
      </c>
      <c r="C859" s="14">
        <f t="shared" si="67"/>
        <v>852</v>
      </c>
      <c r="D859" s="14">
        <f t="shared" si="68"/>
        <v>1704</v>
      </c>
      <c r="E859" s="14">
        <f t="shared" si="69"/>
        <v>1705</v>
      </c>
      <c r="F859" s="123" t="str">
        <f t="shared" si="65"/>
        <v>CYL HEAD TIGHTEN DATA|SPINDLE JUDGE (NG RE TIGHTEN CYCLE)|NR3</v>
      </c>
      <c r="G859" s="191" t="s">
        <v>491</v>
      </c>
      <c r="H859" s="172" t="s">
        <v>155</v>
      </c>
      <c r="I859" s="106" t="s">
        <v>8</v>
      </c>
      <c r="J859" s="107" t="s">
        <v>98</v>
      </c>
      <c r="K859" s="108" t="s">
        <v>126</v>
      </c>
      <c r="L859" s="108" t="s">
        <v>105</v>
      </c>
      <c r="M859" s="116" t="s">
        <v>136</v>
      </c>
      <c r="N859" s="29" t="s">
        <v>88</v>
      </c>
      <c r="P859" s="20"/>
      <c r="Q859" s="22"/>
      <c r="R859" s="21"/>
      <c r="S859" s="21"/>
      <c r="T859" s="21"/>
      <c r="U859" s="21"/>
      <c r="V859" s="21"/>
      <c r="W859" s="21"/>
      <c r="X859" s="21"/>
    </row>
    <row r="860" spans="1:24" ht="21.75" thickBot="1">
      <c r="A860" s="94">
        <f t="shared" si="66"/>
        <v>854</v>
      </c>
      <c r="B860" s="86" t="s">
        <v>6</v>
      </c>
      <c r="C860" s="14">
        <f t="shared" si="67"/>
        <v>853</v>
      </c>
      <c r="D860" s="14">
        <f t="shared" si="68"/>
        <v>1706</v>
      </c>
      <c r="E860" s="14">
        <f t="shared" si="69"/>
        <v>1707</v>
      </c>
      <c r="F860" s="123" t="str">
        <f t="shared" si="65"/>
        <v>CYL HEAD TIGHTEN DATA|SPINDLE JUDGE (NG RE TIGHTEN CYCLE)|NR4</v>
      </c>
      <c r="G860" s="191" t="s">
        <v>491</v>
      </c>
      <c r="H860" s="172" t="s">
        <v>155</v>
      </c>
      <c r="I860" s="106" t="s">
        <v>8</v>
      </c>
      <c r="J860" s="107" t="s">
        <v>98</v>
      </c>
      <c r="K860" s="108" t="s">
        <v>127</v>
      </c>
      <c r="L860" s="108" t="s">
        <v>105</v>
      </c>
      <c r="M860" s="116" t="s">
        <v>136</v>
      </c>
      <c r="N860" s="29" t="s">
        <v>88</v>
      </c>
      <c r="P860" s="20"/>
      <c r="Q860" s="22"/>
      <c r="R860" s="21"/>
      <c r="S860" s="21"/>
      <c r="T860" s="21"/>
      <c r="U860" s="21"/>
      <c r="V860" s="21"/>
      <c r="W860" s="21"/>
      <c r="X860" s="21"/>
    </row>
    <row r="861" spans="1:24" ht="21.75" thickBot="1">
      <c r="A861" s="94">
        <f t="shared" si="66"/>
        <v>855</v>
      </c>
      <c r="B861" s="86" t="s">
        <v>6</v>
      </c>
      <c r="C861" s="14">
        <f t="shared" si="67"/>
        <v>854</v>
      </c>
      <c r="D861" s="14">
        <f t="shared" si="68"/>
        <v>1708</v>
      </c>
      <c r="E861" s="14">
        <f t="shared" si="69"/>
        <v>1709</v>
      </c>
      <c r="F861" s="123" t="str">
        <f t="shared" si="65"/>
        <v>CYL HEAD TIGHTEN DATA|SPINDLE JUDGE (NG RE TIGHTEN CYCLE)|NR5</v>
      </c>
      <c r="G861" s="191" t="s">
        <v>491</v>
      </c>
      <c r="H861" s="172" t="s">
        <v>155</v>
      </c>
      <c r="I861" s="106" t="s">
        <v>8</v>
      </c>
      <c r="J861" s="107" t="s">
        <v>98</v>
      </c>
      <c r="K861" s="108" t="s">
        <v>128</v>
      </c>
      <c r="L861" s="108" t="s">
        <v>105</v>
      </c>
      <c r="M861" s="116" t="s">
        <v>136</v>
      </c>
      <c r="N861" s="29" t="s">
        <v>88</v>
      </c>
      <c r="P861" s="20"/>
      <c r="Q861" s="22"/>
      <c r="R861" s="21"/>
      <c r="S861" s="21"/>
      <c r="T861" s="21"/>
      <c r="U861" s="21"/>
      <c r="V861" s="21"/>
      <c r="W861" s="21"/>
      <c r="X861" s="21"/>
    </row>
    <row r="862" spans="1:24" ht="21.75" thickBot="1">
      <c r="A862" s="94">
        <f t="shared" si="66"/>
        <v>856</v>
      </c>
      <c r="B862" s="86" t="s">
        <v>6</v>
      </c>
      <c r="C862" s="14">
        <f t="shared" si="67"/>
        <v>855</v>
      </c>
      <c r="D862" s="14">
        <f t="shared" si="68"/>
        <v>1710</v>
      </c>
      <c r="E862" s="14">
        <f t="shared" si="69"/>
        <v>1711</v>
      </c>
      <c r="F862" s="123" t="str">
        <f t="shared" si="65"/>
        <v>CYL HEAD TIGHTEN DATA|SPINDLE JUDGE (NG RE TIGHTEN CYCLE)|NR6</v>
      </c>
      <c r="G862" s="191" t="s">
        <v>491</v>
      </c>
      <c r="H862" s="172" t="s">
        <v>155</v>
      </c>
      <c r="I862" s="106" t="s">
        <v>8</v>
      </c>
      <c r="J862" s="107" t="s">
        <v>98</v>
      </c>
      <c r="K862" s="108" t="s">
        <v>129</v>
      </c>
      <c r="L862" s="108" t="s">
        <v>105</v>
      </c>
      <c r="M862" s="116" t="s">
        <v>136</v>
      </c>
      <c r="N862" s="29" t="s">
        <v>88</v>
      </c>
      <c r="P862" s="20"/>
      <c r="Q862" s="22"/>
      <c r="R862" s="21"/>
      <c r="S862" s="21"/>
      <c r="T862" s="21"/>
      <c r="U862" s="21"/>
      <c r="V862" s="21"/>
      <c r="W862" s="21"/>
      <c r="X862" s="21"/>
    </row>
    <row r="863" spans="1:24" ht="21.75" thickBot="1">
      <c r="A863" s="94">
        <f t="shared" si="66"/>
        <v>857</v>
      </c>
      <c r="B863" s="86" t="s">
        <v>6</v>
      </c>
      <c r="C863" s="14">
        <f t="shared" si="67"/>
        <v>856</v>
      </c>
      <c r="D863" s="14">
        <f t="shared" si="68"/>
        <v>1712</v>
      </c>
      <c r="E863" s="14">
        <f t="shared" si="69"/>
        <v>1713</v>
      </c>
      <c r="F863" s="123" t="str">
        <f t="shared" si="65"/>
        <v>CYL HEAD TIGHTEN DATA|SPINDLE JUDGE (NG RE TIGHTEN CYCLE)|NR7</v>
      </c>
      <c r="G863" s="191" t="s">
        <v>491</v>
      </c>
      <c r="H863" s="172" t="s">
        <v>155</v>
      </c>
      <c r="I863" s="106" t="s">
        <v>8</v>
      </c>
      <c r="J863" s="107" t="s">
        <v>98</v>
      </c>
      <c r="K863" s="108" t="s">
        <v>130</v>
      </c>
      <c r="L863" s="108" t="s">
        <v>105</v>
      </c>
      <c r="M863" s="116" t="s">
        <v>136</v>
      </c>
      <c r="N863" s="29" t="s">
        <v>88</v>
      </c>
      <c r="P863" s="20"/>
      <c r="Q863" s="22"/>
      <c r="R863" s="21"/>
      <c r="S863" s="21"/>
      <c r="T863" s="21"/>
      <c r="U863" s="21"/>
      <c r="V863" s="21"/>
      <c r="W863" s="21"/>
      <c r="X863" s="21"/>
    </row>
    <row r="864" spans="1:24" ht="21.75" thickBot="1">
      <c r="A864" s="94">
        <f t="shared" si="66"/>
        <v>858</v>
      </c>
      <c r="B864" s="86" t="s">
        <v>6</v>
      </c>
      <c r="C864" s="14">
        <f t="shared" si="67"/>
        <v>857</v>
      </c>
      <c r="D864" s="14">
        <f t="shared" si="68"/>
        <v>1714</v>
      </c>
      <c r="E864" s="14">
        <f t="shared" si="69"/>
        <v>1715</v>
      </c>
      <c r="F864" s="123" t="str">
        <f t="shared" si="65"/>
        <v>CYL HEAD TIGHTEN DATA|SPINDLE JUDGE (NG RE TIGHTEN CYCLE)|NR8</v>
      </c>
      <c r="G864" s="191" t="s">
        <v>491</v>
      </c>
      <c r="H864" s="172" t="s">
        <v>155</v>
      </c>
      <c r="I864" s="106" t="s">
        <v>8</v>
      </c>
      <c r="J864" s="107" t="s">
        <v>98</v>
      </c>
      <c r="K864" s="108" t="s">
        <v>131</v>
      </c>
      <c r="L864" s="108" t="s">
        <v>105</v>
      </c>
      <c r="M864" s="116" t="s">
        <v>136</v>
      </c>
      <c r="N864" s="29" t="s">
        <v>88</v>
      </c>
      <c r="P864" s="20"/>
      <c r="Q864" s="22"/>
      <c r="R864" s="21"/>
      <c r="S864" s="21"/>
      <c r="T864" s="21"/>
      <c r="U864" s="21"/>
      <c r="V864" s="21"/>
      <c r="W864" s="21"/>
      <c r="X864" s="21"/>
    </row>
    <row r="865" spans="1:24" ht="21.75" thickBot="1">
      <c r="A865" s="94">
        <f t="shared" si="66"/>
        <v>859</v>
      </c>
      <c r="B865" s="86" t="s">
        <v>6</v>
      </c>
      <c r="C865" s="14">
        <f t="shared" si="67"/>
        <v>858</v>
      </c>
      <c r="D865" s="14">
        <f t="shared" si="68"/>
        <v>1716</v>
      </c>
      <c r="E865" s="14">
        <f t="shared" si="69"/>
        <v>1717</v>
      </c>
      <c r="F865" s="123" t="str">
        <f t="shared" si="65"/>
        <v>CYL HEAD TIGHTEN DATA|SPINDLE JUDGE (NG RE TIGHTEN CYCLE)|NR9</v>
      </c>
      <c r="G865" s="191" t="s">
        <v>491</v>
      </c>
      <c r="H865" s="172" t="s">
        <v>155</v>
      </c>
      <c r="I865" s="106" t="s">
        <v>8</v>
      </c>
      <c r="J865" s="107" t="s">
        <v>98</v>
      </c>
      <c r="K865" s="108" t="s">
        <v>132</v>
      </c>
      <c r="L865" s="108" t="s">
        <v>105</v>
      </c>
      <c r="M865" s="116" t="s">
        <v>136</v>
      </c>
      <c r="N865" s="29" t="s">
        <v>88</v>
      </c>
      <c r="O865" s="37"/>
      <c r="P865" s="20"/>
      <c r="Q865" s="22"/>
      <c r="R865" s="21"/>
      <c r="S865" s="21"/>
      <c r="T865" s="21"/>
      <c r="U865" s="21"/>
      <c r="V865" s="21"/>
      <c r="W865" s="21"/>
      <c r="X865" s="21"/>
    </row>
    <row r="866" spans="1:24" ht="21.75" thickBot="1">
      <c r="A866" s="94">
        <f t="shared" si="66"/>
        <v>860</v>
      </c>
      <c r="B866" s="86" t="s">
        <v>6</v>
      </c>
      <c r="C866" s="14">
        <f t="shared" si="67"/>
        <v>859</v>
      </c>
      <c r="D866" s="14">
        <f t="shared" si="68"/>
        <v>1718</v>
      </c>
      <c r="E866" s="14">
        <f t="shared" si="69"/>
        <v>1719</v>
      </c>
      <c r="F866" s="123" t="str">
        <f t="shared" si="65"/>
        <v>CYL HEAD TIGHTEN DATA|SPINDLE JUDGE (NG RE TIGHTEN CYCLE)|NR10</v>
      </c>
      <c r="G866" s="191" t="s">
        <v>491</v>
      </c>
      <c r="H866" s="172" t="s">
        <v>155</v>
      </c>
      <c r="I866" s="106" t="s">
        <v>8</v>
      </c>
      <c r="J866" s="107" t="s">
        <v>98</v>
      </c>
      <c r="K866" s="108" t="s">
        <v>133</v>
      </c>
      <c r="L866" s="108" t="s">
        <v>105</v>
      </c>
      <c r="M866" s="116" t="s">
        <v>136</v>
      </c>
      <c r="N866" s="29" t="s">
        <v>88</v>
      </c>
      <c r="O866" s="37"/>
      <c r="P866" s="20"/>
      <c r="Q866" s="22"/>
      <c r="R866" s="21"/>
      <c r="S866" s="21"/>
      <c r="T866" s="21"/>
      <c r="U866" s="21"/>
      <c r="V866" s="21"/>
      <c r="W866" s="21"/>
      <c r="X866" s="21"/>
    </row>
    <row r="867" spans="1:24" ht="15" customHeight="1" thickBot="1">
      <c r="A867" s="94">
        <f t="shared" si="66"/>
        <v>861</v>
      </c>
      <c r="B867" s="86" t="s">
        <v>6</v>
      </c>
      <c r="C867" s="14">
        <f t="shared" si="67"/>
        <v>860</v>
      </c>
      <c r="D867" s="14">
        <f t="shared" si="68"/>
        <v>1720</v>
      </c>
      <c r="E867" s="14">
        <f t="shared" si="69"/>
        <v>1721</v>
      </c>
      <c r="F867" s="123" t="str">
        <f t="shared" si="65"/>
        <v>CYL HEAD TIGHTEN DATA|SNAG TORQUE    ((NG RE TIGHTEN CYCLE)|NR1</v>
      </c>
      <c r="G867" s="191" t="s">
        <v>491</v>
      </c>
      <c r="H867" s="172" t="s">
        <v>156</v>
      </c>
      <c r="I867" s="106" t="s">
        <v>55</v>
      </c>
      <c r="J867" s="107" t="s">
        <v>98</v>
      </c>
      <c r="K867" s="108" t="s">
        <v>124</v>
      </c>
      <c r="L867" s="108" t="s">
        <v>138</v>
      </c>
      <c r="M867" s="116"/>
      <c r="N867" s="222" t="s">
        <v>1807</v>
      </c>
      <c r="P867" s="20"/>
      <c r="Q867" s="22"/>
      <c r="R867" s="21"/>
      <c r="S867" s="21"/>
      <c r="T867" s="21"/>
      <c r="U867" s="21"/>
      <c r="V867" s="21"/>
      <c r="W867" s="21"/>
      <c r="X867" s="21"/>
    </row>
    <row r="868" spans="1:24" ht="21.75" thickBot="1">
      <c r="A868" s="94">
        <f t="shared" si="66"/>
        <v>862</v>
      </c>
      <c r="B868" s="86" t="s">
        <v>6</v>
      </c>
      <c r="C868" s="14">
        <f t="shared" si="67"/>
        <v>861</v>
      </c>
      <c r="D868" s="14">
        <f t="shared" si="68"/>
        <v>1722</v>
      </c>
      <c r="E868" s="14">
        <f t="shared" si="69"/>
        <v>1723</v>
      </c>
      <c r="F868" s="123" t="str">
        <f t="shared" si="65"/>
        <v>CYL HEAD TIGHTEN DATA|SNAG TORQUE    ((NG RE TIGHTEN CYCLE)|NR2</v>
      </c>
      <c r="G868" s="191" t="s">
        <v>491</v>
      </c>
      <c r="H868" s="172" t="s">
        <v>156</v>
      </c>
      <c r="I868" s="106" t="s">
        <v>55</v>
      </c>
      <c r="J868" s="107" t="s">
        <v>98</v>
      </c>
      <c r="K868" s="108" t="s">
        <v>125</v>
      </c>
      <c r="L868" s="108" t="s">
        <v>138</v>
      </c>
      <c r="M868" s="116"/>
      <c r="N868" s="222" t="s">
        <v>1807</v>
      </c>
      <c r="P868" s="20"/>
      <c r="Q868" s="22"/>
      <c r="R868" s="21"/>
      <c r="S868" s="21"/>
      <c r="T868" s="21"/>
      <c r="U868" s="21"/>
      <c r="V868" s="21"/>
      <c r="W868" s="21"/>
      <c r="X868" s="21"/>
    </row>
    <row r="869" spans="1:24" ht="21.75" thickBot="1">
      <c r="A869" s="94">
        <f t="shared" si="66"/>
        <v>863</v>
      </c>
      <c r="B869" s="86" t="s">
        <v>6</v>
      </c>
      <c r="C869" s="14">
        <f t="shared" si="67"/>
        <v>862</v>
      </c>
      <c r="D869" s="14">
        <f t="shared" si="68"/>
        <v>1724</v>
      </c>
      <c r="E869" s="14">
        <f t="shared" si="69"/>
        <v>1725</v>
      </c>
      <c r="F869" s="123" t="str">
        <f t="shared" si="65"/>
        <v>CYL HEAD TIGHTEN DATA|SNAG TORQUE    ((NG RE TIGHTEN CYCLE)|NR3</v>
      </c>
      <c r="G869" s="191" t="s">
        <v>491</v>
      </c>
      <c r="H869" s="172" t="s">
        <v>156</v>
      </c>
      <c r="I869" s="106" t="s">
        <v>55</v>
      </c>
      <c r="J869" s="107" t="s">
        <v>98</v>
      </c>
      <c r="K869" s="108" t="s">
        <v>126</v>
      </c>
      <c r="L869" s="108" t="s">
        <v>138</v>
      </c>
      <c r="M869" s="116"/>
      <c r="N869" s="222" t="s">
        <v>1807</v>
      </c>
      <c r="P869" s="20"/>
      <c r="Q869" s="22"/>
      <c r="R869" s="21"/>
      <c r="S869" s="21"/>
      <c r="T869" s="21"/>
      <c r="U869" s="21"/>
      <c r="V869" s="21"/>
      <c r="W869" s="21"/>
      <c r="X869" s="21"/>
    </row>
    <row r="870" spans="1:24" ht="21.75" thickBot="1">
      <c r="A870" s="94">
        <f t="shared" si="66"/>
        <v>864</v>
      </c>
      <c r="B870" s="86" t="s">
        <v>6</v>
      </c>
      <c r="C870" s="14">
        <f t="shared" si="67"/>
        <v>863</v>
      </c>
      <c r="D870" s="14">
        <f t="shared" si="68"/>
        <v>1726</v>
      </c>
      <c r="E870" s="14">
        <f t="shared" si="69"/>
        <v>1727</v>
      </c>
      <c r="F870" s="123" t="str">
        <f t="shared" si="65"/>
        <v>CYL HEAD TIGHTEN DATA|SNAG TORQUE    ((NG RE TIGHTEN CYCLE)|NR4</v>
      </c>
      <c r="G870" s="191" t="s">
        <v>491</v>
      </c>
      <c r="H870" s="172" t="s">
        <v>156</v>
      </c>
      <c r="I870" s="106" t="s">
        <v>55</v>
      </c>
      <c r="J870" s="107" t="s">
        <v>98</v>
      </c>
      <c r="K870" s="108" t="s">
        <v>127</v>
      </c>
      <c r="L870" s="108" t="s">
        <v>138</v>
      </c>
      <c r="M870" s="116"/>
      <c r="N870" s="222" t="s">
        <v>1807</v>
      </c>
      <c r="P870" s="20"/>
      <c r="Q870" s="22"/>
      <c r="R870" s="21"/>
      <c r="S870" s="21"/>
      <c r="T870" s="21"/>
      <c r="U870" s="21"/>
      <c r="V870" s="21"/>
      <c r="W870" s="21"/>
      <c r="X870" s="21"/>
    </row>
    <row r="871" spans="1:24" ht="21.75" thickBot="1">
      <c r="A871" s="94">
        <f t="shared" si="66"/>
        <v>865</v>
      </c>
      <c r="B871" s="86" t="s">
        <v>6</v>
      </c>
      <c r="C871" s="14">
        <f t="shared" si="67"/>
        <v>864</v>
      </c>
      <c r="D871" s="14">
        <f t="shared" si="68"/>
        <v>1728</v>
      </c>
      <c r="E871" s="14">
        <f t="shared" si="69"/>
        <v>1729</v>
      </c>
      <c r="F871" s="123" t="str">
        <f t="shared" si="65"/>
        <v>CYL HEAD TIGHTEN DATA|SNAG TORQUE    ((NG RE TIGHTEN CYCLE)|NR5</v>
      </c>
      <c r="G871" s="191" t="s">
        <v>491</v>
      </c>
      <c r="H871" s="172" t="s">
        <v>156</v>
      </c>
      <c r="I871" s="106" t="s">
        <v>55</v>
      </c>
      <c r="J871" s="107" t="s">
        <v>98</v>
      </c>
      <c r="K871" s="108" t="s">
        <v>128</v>
      </c>
      <c r="L871" s="108" t="s">
        <v>138</v>
      </c>
      <c r="M871" s="116"/>
      <c r="N871" s="222" t="s">
        <v>1807</v>
      </c>
      <c r="P871" s="20"/>
      <c r="Q871" s="22"/>
      <c r="R871" s="21"/>
      <c r="S871" s="21"/>
      <c r="T871" s="21"/>
      <c r="U871" s="21"/>
      <c r="V871" s="21"/>
      <c r="W871" s="21"/>
      <c r="X871" s="21"/>
    </row>
    <row r="872" spans="1:24" ht="21.75" thickBot="1">
      <c r="A872" s="94">
        <f t="shared" si="66"/>
        <v>866</v>
      </c>
      <c r="B872" s="86" t="s">
        <v>6</v>
      </c>
      <c r="C872" s="14">
        <f t="shared" si="67"/>
        <v>865</v>
      </c>
      <c r="D872" s="14">
        <f t="shared" si="68"/>
        <v>1730</v>
      </c>
      <c r="E872" s="14">
        <f t="shared" si="69"/>
        <v>1731</v>
      </c>
      <c r="F872" s="123" t="str">
        <f t="shared" si="65"/>
        <v>CYL HEAD TIGHTEN DATA|SNAG TORQUE    ((NG RE TIGHTEN CYCLE)|NR6</v>
      </c>
      <c r="G872" s="191" t="s">
        <v>491</v>
      </c>
      <c r="H872" s="172" t="s">
        <v>156</v>
      </c>
      <c r="I872" s="106" t="s">
        <v>55</v>
      </c>
      <c r="J872" s="107" t="s">
        <v>98</v>
      </c>
      <c r="K872" s="108" t="s">
        <v>129</v>
      </c>
      <c r="L872" s="108" t="s">
        <v>138</v>
      </c>
      <c r="M872" s="116"/>
      <c r="N872" s="222" t="s">
        <v>1807</v>
      </c>
      <c r="P872" s="20"/>
      <c r="Q872" s="22"/>
      <c r="R872" s="21"/>
      <c r="S872" s="21"/>
      <c r="T872" s="21"/>
      <c r="U872" s="21"/>
      <c r="V872" s="21"/>
      <c r="W872" s="21"/>
      <c r="X872" s="21"/>
    </row>
    <row r="873" spans="1:24" ht="21.75" thickBot="1">
      <c r="A873" s="94">
        <f t="shared" si="66"/>
        <v>867</v>
      </c>
      <c r="B873" s="86" t="s">
        <v>6</v>
      </c>
      <c r="C873" s="14">
        <f t="shared" si="67"/>
        <v>866</v>
      </c>
      <c r="D873" s="14">
        <f t="shared" si="68"/>
        <v>1732</v>
      </c>
      <c r="E873" s="14">
        <f t="shared" si="69"/>
        <v>1733</v>
      </c>
      <c r="F873" s="123" t="str">
        <f t="shared" si="65"/>
        <v>CYL HEAD TIGHTEN DATA|SNAG TORQUE    ((NG RE TIGHTEN CYCLE)|NR7</v>
      </c>
      <c r="G873" s="191" t="s">
        <v>491</v>
      </c>
      <c r="H873" s="172" t="s">
        <v>156</v>
      </c>
      <c r="I873" s="106" t="s">
        <v>55</v>
      </c>
      <c r="J873" s="107" t="s">
        <v>98</v>
      </c>
      <c r="K873" s="108" t="s">
        <v>130</v>
      </c>
      <c r="L873" s="108" t="s">
        <v>138</v>
      </c>
      <c r="M873" s="116"/>
      <c r="N873" s="222" t="s">
        <v>1807</v>
      </c>
      <c r="P873" s="20"/>
      <c r="Q873" s="22"/>
      <c r="R873" s="21"/>
      <c r="S873" s="21"/>
      <c r="T873" s="21"/>
      <c r="U873" s="21"/>
      <c r="V873" s="21"/>
      <c r="W873" s="21"/>
      <c r="X873" s="21"/>
    </row>
    <row r="874" spans="1:24" ht="21.75" thickBot="1">
      <c r="A874" s="94">
        <f t="shared" si="66"/>
        <v>868</v>
      </c>
      <c r="B874" s="86" t="s">
        <v>6</v>
      </c>
      <c r="C874" s="14">
        <f t="shared" si="67"/>
        <v>867</v>
      </c>
      <c r="D874" s="14">
        <f t="shared" si="68"/>
        <v>1734</v>
      </c>
      <c r="E874" s="14">
        <f t="shared" si="69"/>
        <v>1735</v>
      </c>
      <c r="F874" s="123" t="str">
        <f t="shared" si="65"/>
        <v>CYL HEAD TIGHTEN DATA|SNAG TORQUE    ((NG RE TIGHTEN CYCLE)|NR8</v>
      </c>
      <c r="G874" s="191" t="s">
        <v>491</v>
      </c>
      <c r="H874" s="172" t="s">
        <v>156</v>
      </c>
      <c r="I874" s="106" t="s">
        <v>55</v>
      </c>
      <c r="J874" s="107" t="s">
        <v>98</v>
      </c>
      <c r="K874" s="108" t="s">
        <v>131</v>
      </c>
      <c r="L874" s="108" t="s">
        <v>138</v>
      </c>
      <c r="M874" s="116"/>
      <c r="N874" s="222" t="s">
        <v>1807</v>
      </c>
      <c r="P874" s="20"/>
      <c r="Q874" s="22"/>
      <c r="R874" s="21"/>
      <c r="S874" s="21"/>
      <c r="T874" s="21"/>
      <c r="U874" s="21"/>
      <c r="V874" s="21"/>
      <c r="W874" s="21"/>
      <c r="X874" s="21"/>
    </row>
    <row r="875" spans="1:24" ht="21.75" thickBot="1">
      <c r="A875" s="94">
        <f t="shared" si="66"/>
        <v>869</v>
      </c>
      <c r="B875" s="86" t="s">
        <v>6</v>
      </c>
      <c r="C875" s="14">
        <f t="shared" si="67"/>
        <v>868</v>
      </c>
      <c r="D875" s="14">
        <f t="shared" si="68"/>
        <v>1736</v>
      </c>
      <c r="E875" s="14">
        <f t="shared" si="69"/>
        <v>1737</v>
      </c>
      <c r="F875" s="123" t="str">
        <f t="shared" si="65"/>
        <v>CYL HEAD TIGHTEN DATA|SNAG TORQUE    ((NG RE TIGHTEN CYCLE)|NR9</v>
      </c>
      <c r="G875" s="191" t="s">
        <v>491</v>
      </c>
      <c r="H875" s="172" t="s">
        <v>156</v>
      </c>
      <c r="I875" s="106" t="s">
        <v>55</v>
      </c>
      <c r="J875" s="107" t="s">
        <v>98</v>
      </c>
      <c r="K875" s="108" t="s">
        <v>132</v>
      </c>
      <c r="L875" s="108" t="s">
        <v>138</v>
      </c>
      <c r="M875" s="116"/>
      <c r="N875" s="222" t="s">
        <v>1807</v>
      </c>
      <c r="P875" s="20"/>
      <c r="Q875" s="22"/>
      <c r="R875" s="21"/>
      <c r="S875" s="21"/>
      <c r="T875" s="21"/>
      <c r="U875" s="21"/>
      <c r="V875" s="21"/>
      <c r="W875" s="21"/>
      <c r="X875" s="21"/>
    </row>
    <row r="876" spans="1:24" ht="21.75" thickBot="1">
      <c r="A876" s="94">
        <f t="shared" si="66"/>
        <v>870</v>
      </c>
      <c r="B876" s="86" t="s">
        <v>6</v>
      </c>
      <c r="C876" s="14">
        <f t="shared" si="67"/>
        <v>869</v>
      </c>
      <c r="D876" s="14">
        <f t="shared" si="68"/>
        <v>1738</v>
      </c>
      <c r="E876" s="14">
        <f t="shared" si="69"/>
        <v>1739</v>
      </c>
      <c r="F876" s="123" t="str">
        <f t="shared" si="65"/>
        <v>CYL HEAD TIGHTEN DATA|SNAG TORQUE    ((NG RE TIGHTEN CYCLE)|NR10</v>
      </c>
      <c r="G876" s="191" t="s">
        <v>491</v>
      </c>
      <c r="H876" s="172" t="s">
        <v>156</v>
      </c>
      <c r="I876" s="106" t="s">
        <v>55</v>
      </c>
      <c r="J876" s="107" t="s">
        <v>98</v>
      </c>
      <c r="K876" s="108" t="s">
        <v>133</v>
      </c>
      <c r="L876" s="108" t="s">
        <v>138</v>
      </c>
      <c r="M876" s="116"/>
      <c r="N876" s="222" t="s">
        <v>1807</v>
      </c>
      <c r="P876" s="20"/>
      <c r="Q876" s="22"/>
      <c r="R876" s="21"/>
      <c r="S876" s="21"/>
      <c r="T876" s="21"/>
      <c r="U876" s="21"/>
      <c r="V876" s="21"/>
      <c r="W876" s="21"/>
      <c r="X876" s="21"/>
    </row>
    <row r="877" spans="1:24" ht="15" customHeight="1" thickBot="1">
      <c r="A877" s="94">
        <f t="shared" si="66"/>
        <v>871</v>
      </c>
      <c r="B877" s="86" t="s">
        <v>6</v>
      </c>
      <c r="C877" s="14">
        <f t="shared" si="67"/>
        <v>870</v>
      </c>
      <c r="D877" s="14">
        <f t="shared" si="68"/>
        <v>1740</v>
      </c>
      <c r="E877" s="14">
        <f t="shared" si="69"/>
        <v>1741</v>
      </c>
      <c r="F877" s="123" t="str">
        <f t="shared" si="65"/>
        <v>CYL HEAD TIGHTEN DATA|MONITOR ANGLE ((NG RE TIGHTEN CYCLE)|NR1</v>
      </c>
      <c r="G877" s="191" t="s">
        <v>491</v>
      </c>
      <c r="H877" s="172" t="s">
        <v>157</v>
      </c>
      <c r="I877" s="106" t="s">
        <v>55</v>
      </c>
      <c r="J877" s="107" t="s">
        <v>98</v>
      </c>
      <c r="K877" s="108" t="s">
        <v>124</v>
      </c>
      <c r="L877" s="108" t="s">
        <v>139</v>
      </c>
      <c r="M877" s="116"/>
      <c r="N877" s="222" t="s">
        <v>1807</v>
      </c>
      <c r="P877" s="20"/>
      <c r="Q877" s="22"/>
      <c r="R877" s="21"/>
      <c r="S877" s="21"/>
      <c r="T877" s="21"/>
      <c r="U877" s="21"/>
      <c r="V877" s="21"/>
      <c r="W877" s="21"/>
      <c r="X877" s="21"/>
    </row>
    <row r="878" spans="1:24" ht="21.75" thickBot="1">
      <c r="A878" s="94">
        <f t="shared" si="66"/>
        <v>872</v>
      </c>
      <c r="B878" s="86" t="s">
        <v>6</v>
      </c>
      <c r="C878" s="14">
        <f t="shared" si="67"/>
        <v>871</v>
      </c>
      <c r="D878" s="14">
        <f t="shared" si="68"/>
        <v>1742</v>
      </c>
      <c r="E878" s="14">
        <f t="shared" si="69"/>
        <v>1743</v>
      </c>
      <c r="F878" s="123" t="str">
        <f t="shared" si="65"/>
        <v>CYL HEAD TIGHTEN DATA|MONITOR ANGLE ((NG RE TIGHTEN CYCLE)|NR2</v>
      </c>
      <c r="G878" s="191" t="s">
        <v>491</v>
      </c>
      <c r="H878" s="172" t="s">
        <v>157</v>
      </c>
      <c r="I878" s="106" t="s">
        <v>55</v>
      </c>
      <c r="J878" s="107" t="s">
        <v>98</v>
      </c>
      <c r="K878" s="108" t="s">
        <v>125</v>
      </c>
      <c r="L878" s="108" t="s">
        <v>139</v>
      </c>
      <c r="M878" s="116"/>
      <c r="N878" s="222" t="s">
        <v>1807</v>
      </c>
      <c r="P878" s="20"/>
      <c r="Q878" s="22"/>
      <c r="R878" s="21"/>
      <c r="S878" s="21"/>
      <c r="T878" s="21"/>
      <c r="U878" s="21"/>
      <c r="V878" s="21"/>
      <c r="W878" s="21"/>
      <c r="X878" s="21"/>
    </row>
    <row r="879" spans="1:24" ht="21.75" thickBot="1">
      <c r="A879" s="94">
        <f t="shared" si="66"/>
        <v>873</v>
      </c>
      <c r="B879" s="86" t="s">
        <v>6</v>
      </c>
      <c r="C879" s="14">
        <f t="shared" si="67"/>
        <v>872</v>
      </c>
      <c r="D879" s="14">
        <f t="shared" si="68"/>
        <v>1744</v>
      </c>
      <c r="E879" s="14">
        <f t="shared" si="69"/>
        <v>1745</v>
      </c>
      <c r="F879" s="123" t="str">
        <f t="shared" si="65"/>
        <v>CYL HEAD TIGHTEN DATA|MONITOR ANGLE ((NG RE TIGHTEN CYCLE)|NR3</v>
      </c>
      <c r="G879" s="191" t="s">
        <v>491</v>
      </c>
      <c r="H879" s="172" t="s">
        <v>157</v>
      </c>
      <c r="I879" s="106" t="s">
        <v>55</v>
      </c>
      <c r="J879" s="107" t="s">
        <v>98</v>
      </c>
      <c r="K879" s="108" t="s">
        <v>126</v>
      </c>
      <c r="L879" s="108" t="s">
        <v>139</v>
      </c>
      <c r="M879" s="116"/>
      <c r="N879" s="222" t="s">
        <v>1807</v>
      </c>
      <c r="P879" s="20"/>
      <c r="Q879" s="22"/>
      <c r="R879" s="21"/>
      <c r="S879" s="21"/>
      <c r="T879" s="21"/>
      <c r="U879" s="21"/>
      <c r="V879" s="21"/>
      <c r="W879" s="21"/>
      <c r="X879" s="21"/>
    </row>
    <row r="880" spans="1:24" ht="21.75" thickBot="1">
      <c r="A880" s="94">
        <f t="shared" si="66"/>
        <v>874</v>
      </c>
      <c r="B880" s="86" t="s">
        <v>6</v>
      </c>
      <c r="C880" s="14">
        <f t="shared" si="67"/>
        <v>873</v>
      </c>
      <c r="D880" s="14">
        <f t="shared" si="68"/>
        <v>1746</v>
      </c>
      <c r="E880" s="14">
        <f t="shared" si="69"/>
        <v>1747</v>
      </c>
      <c r="F880" s="123" t="str">
        <f t="shared" si="65"/>
        <v>CYL HEAD TIGHTEN DATA|MONITOR ANGLE ((NG RE TIGHTEN CYCLE)|NR4</v>
      </c>
      <c r="G880" s="191" t="s">
        <v>491</v>
      </c>
      <c r="H880" s="172" t="s">
        <v>157</v>
      </c>
      <c r="I880" s="106" t="s">
        <v>55</v>
      </c>
      <c r="J880" s="107" t="s">
        <v>98</v>
      </c>
      <c r="K880" s="108" t="s">
        <v>127</v>
      </c>
      <c r="L880" s="108" t="s">
        <v>139</v>
      </c>
      <c r="M880" s="116"/>
      <c r="N880" s="222" t="s">
        <v>1807</v>
      </c>
      <c r="P880" s="20"/>
      <c r="Q880" s="22"/>
      <c r="R880" s="21"/>
      <c r="S880" s="21"/>
      <c r="T880" s="21"/>
      <c r="U880" s="21"/>
      <c r="V880" s="21"/>
      <c r="W880" s="21"/>
      <c r="X880" s="21"/>
    </row>
    <row r="881" spans="1:24" ht="21.75" thickBot="1">
      <c r="A881" s="94">
        <f t="shared" si="66"/>
        <v>875</v>
      </c>
      <c r="B881" s="86" t="s">
        <v>6</v>
      </c>
      <c r="C881" s="14">
        <f t="shared" si="67"/>
        <v>874</v>
      </c>
      <c r="D881" s="14">
        <f t="shared" si="68"/>
        <v>1748</v>
      </c>
      <c r="E881" s="14">
        <f t="shared" si="69"/>
        <v>1749</v>
      </c>
      <c r="F881" s="123" t="str">
        <f t="shared" si="65"/>
        <v>CYL HEAD TIGHTEN DATA|MONITOR ANGLE ((NG RE TIGHTEN CYCLE)|NR5</v>
      </c>
      <c r="G881" s="191" t="s">
        <v>491</v>
      </c>
      <c r="H881" s="172" t="s">
        <v>157</v>
      </c>
      <c r="I881" s="106" t="s">
        <v>55</v>
      </c>
      <c r="J881" s="107" t="s">
        <v>98</v>
      </c>
      <c r="K881" s="108" t="s">
        <v>128</v>
      </c>
      <c r="L881" s="108" t="s">
        <v>139</v>
      </c>
      <c r="M881" s="116"/>
      <c r="N881" s="222" t="s">
        <v>1807</v>
      </c>
      <c r="P881" s="20"/>
      <c r="Q881" s="22"/>
      <c r="R881" s="21"/>
      <c r="S881" s="21"/>
      <c r="T881" s="21"/>
      <c r="U881" s="21"/>
      <c r="V881" s="21"/>
      <c r="W881" s="21"/>
      <c r="X881" s="21"/>
    </row>
    <row r="882" spans="1:24" ht="21.75" thickBot="1">
      <c r="A882" s="94">
        <f t="shared" si="66"/>
        <v>876</v>
      </c>
      <c r="B882" s="86" t="s">
        <v>6</v>
      </c>
      <c r="C882" s="14">
        <f t="shared" si="67"/>
        <v>875</v>
      </c>
      <c r="D882" s="14">
        <f t="shared" si="68"/>
        <v>1750</v>
      </c>
      <c r="E882" s="14">
        <f t="shared" si="69"/>
        <v>1751</v>
      </c>
      <c r="F882" s="123" t="str">
        <f t="shared" si="65"/>
        <v>CYL HEAD TIGHTEN DATA|MONITOR ANGLE ((NG RE TIGHTEN CYCLE)|NR6</v>
      </c>
      <c r="G882" s="191" t="s">
        <v>491</v>
      </c>
      <c r="H882" s="172" t="s">
        <v>157</v>
      </c>
      <c r="I882" s="106" t="s">
        <v>55</v>
      </c>
      <c r="J882" s="107" t="s">
        <v>98</v>
      </c>
      <c r="K882" s="108" t="s">
        <v>129</v>
      </c>
      <c r="L882" s="108" t="s">
        <v>139</v>
      </c>
      <c r="M882" s="116"/>
      <c r="N882" s="222" t="s">
        <v>1807</v>
      </c>
      <c r="P882" s="20"/>
      <c r="Q882" s="22"/>
      <c r="R882" s="21"/>
      <c r="S882" s="21"/>
      <c r="T882" s="21"/>
      <c r="U882" s="21"/>
      <c r="V882" s="21"/>
      <c r="W882" s="21"/>
      <c r="X882" s="21"/>
    </row>
    <row r="883" spans="1:24" ht="21.75" thickBot="1">
      <c r="A883" s="94">
        <f t="shared" si="66"/>
        <v>877</v>
      </c>
      <c r="B883" s="86" t="s">
        <v>6</v>
      </c>
      <c r="C883" s="14">
        <f t="shared" si="67"/>
        <v>876</v>
      </c>
      <c r="D883" s="14">
        <f t="shared" si="68"/>
        <v>1752</v>
      </c>
      <c r="E883" s="14">
        <f t="shared" si="69"/>
        <v>1753</v>
      </c>
      <c r="F883" s="123" t="str">
        <f t="shared" si="65"/>
        <v>CYL HEAD TIGHTEN DATA|MONITOR ANGLE ((NG RE TIGHTEN CYCLE)|NR7</v>
      </c>
      <c r="G883" s="191" t="s">
        <v>491</v>
      </c>
      <c r="H883" s="172" t="s">
        <v>157</v>
      </c>
      <c r="I883" s="106" t="s">
        <v>55</v>
      </c>
      <c r="J883" s="107" t="s">
        <v>98</v>
      </c>
      <c r="K883" s="108" t="s">
        <v>130</v>
      </c>
      <c r="L883" s="108" t="s">
        <v>139</v>
      </c>
      <c r="M883" s="116"/>
      <c r="N883" s="222" t="s">
        <v>1807</v>
      </c>
      <c r="P883" s="20"/>
      <c r="Q883" s="22"/>
      <c r="R883" s="21"/>
      <c r="S883" s="21"/>
      <c r="T883" s="21"/>
      <c r="U883" s="21"/>
      <c r="V883" s="21"/>
      <c r="W883" s="21"/>
      <c r="X883" s="21"/>
    </row>
    <row r="884" spans="1:24" ht="21.75" thickBot="1">
      <c r="A884" s="94">
        <f t="shared" si="66"/>
        <v>878</v>
      </c>
      <c r="B884" s="86" t="s">
        <v>6</v>
      </c>
      <c r="C884" s="14">
        <f t="shared" si="67"/>
        <v>877</v>
      </c>
      <c r="D884" s="14">
        <f t="shared" si="68"/>
        <v>1754</v>
      </c>
      <c r="E884" s="14">
        <f t="shared" si="69"/>
        <v>1755</v>
      </c>
      <c r="F884" s="123" t="str">
        <f t="shared" si="65"/>
        <v>CYL HEAD TIGHTEN DATA|MONITOR ANGLE ((NG RE TIGHTEN CYCLE)|NR8</v>
      </c>
      <c r="G884" s="191" t="s">
        <v>491</v>
      </c>
      <c r="H884" s="172" t="s">
        <v>157</v>
      </c>
      <c r="I884" s="106" t="s">
        <v>55</v>
      </c>
      <c r="J884" s="107" t="s">
        <v>98</v>
      </c>
      <c r="K884" s="108" t="s">
        <v>131</v>
      </c>
      <c r="L884" s="108" t="s">
        <v>139</v>
      </c>
      <c r="M884" s="116"/>
      <c r="N884" s="222" t="s">
        <v>1807</v>
      </c>
      <c r="P884" s="20"/>
      <c r="Q884" s="22"/>
      <c r="R884" s="21"/>
      <c r="S884" s="21"/>
      <c r="T884" s="21"/>
      <c r="U884" s="21"/>
      <c r="V884" s="21"/>
      <c r="W884" s="21"/>
      <c r="X884" s="21"/>
    </row>
    <row r="885" spans="1:24" ht="21.75" thickBot="1">
      <c r="A885" s="94">
        <f t="shared" si="66"/>
        <v>879</v>
      </c>
      <c r="B885" s="86" t="s">
        <v>6</v>
      </c>
      <c r="C885" s="14">
        <f t="shared" si="67"/>
        <v>878</v>
      </c>
      <c r="D885" s="14">
        <f t="shared" si="68"/>
        <v>1756</v>
      </c>
      <c r="E885" s="14">
        <f t="shared" si="69"/>
        <v>1757</v>
      </c>
      <c r="F885" s="123" t="str">
        <f t="shared" si="65"/>
        <v>CYL HEAD TIGHTEN DATA|MONITOR ANGLE ((NG RE TIGHTEN CYCLE)|NR9</v>
      </c>
      <c r="G885" s="191" t="s">
        <v>491</v>
      </c>
      <c r="H885" s="172" t="s">
        <v>157</v>
      </c>
      <c r="I885" s="106" t="s">
        <v>55</v>
      </c>
      <c r="J885" s="107" t="s">
        <v>98</v>
      </c>
      <c r="K885" s="108" t="s">
        <v>132</v>
      </c>
      <c r="L885" s="108" t="s">
        <v>139</v>
      </c>
      <c r="M885" s="116"/>
      <c r="N885" s="222" t="s">
        <v>1807</v>
      </c>
      <c r="P885" s="20"/>
      <c r="Q885" s="22"/>
      <c r="R885" s="21"/>
      <c r="S885" s="21"/>
      <c r="T885" s="21"/>
      <c r="U885" s="21"/>
      <c r="V885" s="21"/>
      <c r="W885" s="21"/>
      <c r="X885" s="21"/>
    </row>
    <row r="886" spans="1:24" ht="21.75" thickBot="1">
      <c r="A886" s="94">
        <f t="shared" si="66"/>
        <v>880</v>
      </c>
      <c r="B886" s="86" t="s">
        <v>6</v>
      </c>
      <c r="C886" s="14">
        <f t="shared" si="67"/>
        <v>879</v>
      </c>
      <c r="D886" s="14">
        <f t="shared" si="68"/>
        <v>1758</v>
      </c>
      <c r="E886" s="14">
        <f t="shared" si="69"/>
        <v>1759</v>
      </c>
      <c r="F886" s="123" t="str">
        <f t="shared" si="65"/>
        <v>CYL HEAD TIGHTEN DATA|MONITOR ANGLE ((NG RE TIGHTEN CYCLE)|NR10</v>
      </c>
      <c r="G886" s="191" t="s">
        <v>491</v>
      </c>
      <c r="H886" s="172" t="s">
        <v>157</v>
      </c>
      <c r="I886" s="106" t="s">
        <v>55</v>
      </c>
      <c r="J886" s="107" t="s">
        <v>98</v>
      </c>
      <c r="K886" s="108" t="s">
        <v>133</v>
      </c>
      <c r="L886" s="108" t="s">
        <v>139</v>
      </c>
      <c r="M886" s="116"/>
      <c r="N886" s="222" t="s">
        <v>1807</v>
      </c>
      <c r="O886" s="37"/>
      <c r="P886" s="20"/>
      <c r="Q886" s="22"/>
      <c r="R886" s="21"/>
      <c r="S886" s="21"/>
      <c r="T886" s="21"/>
      <c r="U886" s="21"/>
      <c r="V886" s="21"/>
      <c r="W886" s="21"/>
      <c r="X886" s="21"/>
    </row>
    <row r="887" spans="1:24" ht="15" customHeight="1" thickBot="1">
      <c r="A887" s="94">
        <f t="shared" si="66"/>
        <v>881</v>
      </c>
      <c r="B887" s="86" t="s">
        <v>6</v>
      </c>
      <c r="C887" s="14">
        <f t="shared" si="67"/>
        <v>880</v>
      </c>
      <c r="D887" s="14">
        <f t="shared" si="68"/>
        <v>1760</v>
      </c>
      <c r="E887" s="14">
        <f t="shared" si="69"/>
        <v>1761</v>
      </c>
      <c r="F887" s="123" t="str">
        <f t="shared" si="65"/>
        <v>CYL HEAD TIGHTEN DATA|FINAL TORQUE    ((NG RE TIGHTEN CYCLE)|NR1</v>
      </c>
      <c r="G887" s="191" t="s">
        <v>491</v>
      </c>
      <c r="H887" s="172" t="s">
        <v>158</v>
      </c>
      <c r="I887" s="106" t="s">
        <v>55</v>
      </c>
      <c r="J887" s="107" t="s">
        <v>98</v>
      </c>
      <c r="K887" s="108" t="s">
        <v>124</v>
      </c>
      <c r="L887" s="108" t="s">
        <v>140</v>
      </c>
      <c r="M887" s="116"/>
      <c r="N887" s="222" t="s">
        <v>1807</v>
      </c>
      <c r="O887" s="37"/>
      <c r="P887" s="20"/>
      <c r="Q887" s="22"/>
      <c r="R887" s="21"/>
      <c r="S887" s="21"/>
      <c r="T887" s="21"/>
      <c r="U887" s="21"/>
      <c r="V887" s="21"/>
      <c r="W887" s="21"/>
      <c r="X887" s="21"/>
    </row>
    <row r="888" spans="1:24" ht="21.75" thickBot="1">
      <c r="A888" s="94">
        <f t="shared" si="66"/>
        <v>882</v>
      </c>
      <c r="B888" s="86" t="s">
        <v>6</v>
      </c>
      <c r="C888" s="14">
        <f t="shared" si="67"/>
        <v>881</v>
      </c>
      <c r="D888" s="14">
        <f t="shared" si="68"/>
        <v>1762</v>
      </c>
      <c r="E888" s="14">
        <f t="shared" si="69"/>
        <v>1763</v>
      </c>
      <c r="F888" s="123" t="str">
        <f t="shared" si="65"/>
        <v>CYL HEAD TIGHTEN DATA|FINAL TORQUE    ((NG RE TIGHTEN CYCLE)|NR2</v>
      </c>
      <c r="G888" s="191" t="s">
        <v>491</v>
      </c>
      <c r="H888" s="172" t="s">
        <v>158</v>
      </c>
      <c r="I888" s="106" t="s">
        <v>55</v>
      </c>
      <c r="J888" s="107" t="s">
        <v>98</v>
      </c>
      <c r="K888" s="108" t="s">
        <v>125</v>
      </c>
      <c r="L888" s="108" t="s">
        <v>140</v>
      </c>
      <c r="M888" s="116"/>
      <c r="N888" s="222" t="s">
        <v>1807</v>
      </c>
      <c r="P888" s="20"/>
      <c r="Q888" s="22"/>
      <c r="R888" s="21"/>
      <c r="S888" s="21"/>
      <c r="T888" s="21"/>
      <c r="U888" s="21"/>
      <c r="V888" s="21"/>
      <c r="W888" s="21"/>
      <c r="X888" s="21"/>
    </row>
    <row r="889" spans="1:24" ht="21.75" thickBot="1">
      <c r="A889" s="94">
        <f t="shared" si="66"/>
        <v>883</v>
      </c>
      <c r="B889" s="86" t="s">
        <v>6</v>
      </c>
      <c r="C889" s="14">
        <f t="shared" si="67"/>
        <v>882</v>
      </c>
      <c r="D889" s="14">
        <f t="shared" si="68"/>
        <v>1764</v>
      </c>
      <c r="E889" s="14">
        <f t="shared" si="69"/>
        <v>1765</v>
      </c>
      <c r="F889" s="123" t="str">
        <f t="shared" si="65"/>
        <v>CYL HEAD TIGHTEN DATA|FINAL TORQUE    ((NG RE TIGHTEN CYCLE)|NR3</v>
      </c>
      <c r="G889" s="191" t="s">
        <v>491</v>
      </c>
      <c r="H889" s="172" t="s">
        <v>158</v>
      </c>
      <c r="I889" s="106" t="s">
        <v>55</v>
      </c>
      <c r="J889" s="107" t="s">
        <v>98</v>
      </c>
      <c r="K889" s="108" t="s">
        <v>126</v>
      </c>
      <c r="L889" s="108" t="s">
        <v>140</v>
      </c>
      <c r="M889" s="116"/>
      <c r="N889" s="222" t="s">
        <v>1807</v>
      </c>
      <c r="P889" s="20"/>
      <c r="Q889" s="22"/>
      <c r="R889" s="21"/>
      <c r="S889" s="21"/>
      <c r="T889" s="21"/>
      <c r="U889" s="21"/>
      <c r="V889" s="21"/>
      <c r="W889" s="21"/>
      <c r="X889" s="21"/>
    </row>
    <row r="890" spans="1:24" ht="21.75" thickBot="1">
      <c r="A890" s="94">
        <f t="shared" si="66"/>
        <v>884</v>
      </c>
      <c r="B890" s="86" t="s">
        <v>6</v>
      </c>
      <c r="C890" s="14">
        <f t="shared" si="67"/>
        <v>883</v>
      </c>
      <c r="D890" s="14">
        <f t="shared" si="68"/>
        <v>1766</v>
      </c>
      <c r="E890" s="14">
        <f t="shared" si="69"/>
        <v>1767</v>
      </c>
      <c r="F890" s="123" t="str">
        <f t="shared" si="65"/>
        <v>CYL HEAD TIGHTEN DATA|FINAL TORQUE    ((NG RE TIGHTEN CYCLE)|NR4</v>
      </c>
      <c r="G890" s="191" t="s">
        <v>491</v>
      </c>
      <c r="H890" s="172" t="s">
        <v>158</v>
      </c>
      <c r="I890" s="106" t="s">
        <v>55</v>
      </c>
      <c r="J890" s="107" t="s">
        <v>98</v>
      </c>
      <c r="K890" s="108" t="s">
        <v>127</v>
      </c>
      <c r="L890" s="108" t="s">
        <v>140</v>
      </c>
      <c r="M890" s="116"/>
      <c r="N890" s="222" t="s">
        <v>1807</v>
      </c>
      <c r="P890" s="20"/>
      <c r="Q890" s="22"/>
      <c r="R890" s="21"/>
      <c r="S890" s="21"/>
      <c r="T890" s="21"/>
      <c r="U890" s="21"/>
      <c r="V890" s="21"/>
      <c r="W890" s="21"/>
      <c r="X890" s="21"/>
    </row>
    <row r="891" spans="1:24" ht="21.75" thickBot="1">
      <c r="A891" s="94">
        <f t="shared" si="66"/>
        <v>885</v>
      </c>
      <c r="B891" s="86" t="s">
        <v>6</v>
      </c>
      <c r="C891" s="14">
        <f t="shared" si="67"/>
        <v>884</v>
      </c>
      <c r="D891" s="14">
        <f t="shared" si="68"/>
        <v>1768</v>
      </c>
      <c r="E891" s="14">
        <f t="shared" si="69"/>
        <v>1769</v>
      </c>
      <c r="F891" s="123" t="str">
        <f t="shared" si="65"/>
        <v>CYL HEAD TIGHTEN DATA|FINAL TORQUE    ((NG RE TIGHTEN CYCLE)|NR5</v>
      </c>
      <c r="G891" s="191" t="s">
        <v>491</v>
      </c>
      <c r="H891" s="172" t="s">
        <v>158</v>
      </c>
      <c r="I891" s="106" t="s">
        <v>55</v>
      </c>
      <c r="J891" s="107" t="s">
        <v>98</v>
      </c>
      <c r="K891" s="108" t="s">
        <v>128</v>
      </c>
      <c r="L891" s="108" t="s">
        <v>140</v>
      </c>
      <c r="M891" s="116"/>
      <c r="N891" s="222" t="s">
        <v>1807</v>
      </c>
      <c r="P891" s="20"/>
      <c r="Q891" s="22"/>
      <c r="R891" s="21"/>
      <c r="S891" s="21"/>
      <c r="T891" s="21"/>
      <c r="U891" s="21"/>
      <c r="V891" s="21"/>
      <c r="W891" s="21"/>
      <c r="X891" s="21"/>
    </row>
    <row r="892" spans="1:24" ht="21.75" thickBot="1">
      <c r="A892" s="94">
        <f t="shared" si="66"/>
        <v>886</v>
      </c>
      <c r="B892" s="86" t="s">
        <v>6</v>
      </c>
      <c r="C892" s="14">
        <f t="shared" si="67"/>
        <v>885</v>
      </c>
      <c r="D892" s="14">
        <f t="shared" si="68"/>
        <v>1770</v>
      </c>
      <c r="E892" s="14">
        <f t="shared" si="69"/>
        <v>1771</v>
      </c>
      <c r="F892" s="123" t="str">
        <f t="shared" si="65"/>
        <v>CYL HEAD TIGHTEN DATA|FINAL TORQUE    ((NG RE TIGHTEN CYCLE)|NR6</v>
      </c>
      <c r="G892" s="191" t="s">
        <v>491</v>
      </c>
      <c r="H892" s="172" t="s">
        <v>158</v>
      </c>
      <c r="I892" s="106" t="s">
        <v>55</v>
      </c>
      <c r="J892" s="107" t="s">
        <v>98</v>
      </c>
      <c r="K892" s="108" t="s">
        <v>129</v>
      </c>
      <c r="L892" s="108" t="s">
        <v>140</v>
      </c>
      <c r="M892" s="116"/>
      <c r="N892" s="222" t="s">
        <v>1807</v>
      </c>
      <c r="P892" s="20"/>
      <c r="Q892" s="22"/>
      <c r="R892" s="21"/>
      <c r="S892" s="21"/>
      <c r="T892" s="21"/>
      <c r="U892" s="21"/>
      <c r="V892" s="21"/>
      <c r="W892" s="21"/>
      <c r="X892" s="21"/>
    </row>
    <row r="893" spans="1:24" ht="21.75" thickBot="1">
      <c r="A893" s="94">
        <f t="shared" si="66"/>
        <v>887</v>
      </c>
      <c r="B893" s="86" t="s">
        <v>6</v>
      </c>
      <c r="C893" s="14">
        <f t="shared" si="67"/>
        <v>886</v>
      </c>
      <c r="D893" s="14">
        <f t="shared" si="68"/>
        <v>1772</v>
      </c>
      <c r="E893" s="14">
        <f t="shared" si="69"/>
        <v>1773</v>
      </c>
      <c r="F893" s="123" t="str">
        <f t="shared" si="65"/>
        <v>CYL HEAD TIGHTEN DATA|FINAL TORQUE    ((NG RE TIGHTEN CYCLE)|NR7</v>
      </c>
      <c r="G893" s="191" t="s">
        <v>491</v>
      </c>
      <c r="H893" s="172" t="s">
        <v>158</v>
      </c>
      <c r="I893" s="106" t="s">
        <v>55</v>
      </c>
      <c r="J893" s="107" t="s">
        <v>98</v>
      </c>
      <c r="K893" s="108" t="s">
        <v>130</v>
      </c>
      <c r="L893" s="108" t="s">
        <v>140</v>
      </c>
      <c r="M893" s="116"/>
      <c r="N893" s="222" t="s">
        <v>1807</v>
      </c>
      <c r="P893" s="20"/>
      <c r="Q893" s="22"/>
      <c r="R893" s="21"/>
      <c r="S893" s="21"/>
      <c r="T893" s="21"/>
      <c r="U893" s="21"/>
      <c r="V893" s="21"/>
      <c r="W893" s="21"/>
      <c r="X893" s="21"/>
    </row>
    <row r="894" spans="1:24" ht="21.75" thickBot="1">
      <c r="A894" s="94">
        <f t="shared" si="66"/>
        <v>888</v>
      </c>
      <c r="B894" s="86" t="s">
        <v>6</v>
      </c>
      <c r="C894" s="14">
        <f t="shared" si="67"/>
        <v>887</v>
      </c>
      <c r="D894" s="14">
        <f t="shared" si="68"/>
        <v>1774</v>
      </c>
      <c r="E894" s="14">
        <f t="shared" si="69"/>
        <v>1775</v>
      </c>
      <c r="F894" s="123" t="str">
        <f t="shared" si="65"/>
        <v>CYL HEAD TIGHTEN DATA|FINAL TORQUE    ((NG RE TIGHTEN CYCLE)|NR8</v>
      </c>
      <c r="G894" s="191" t="s">
        <v>491</v>
      </c>
      <c r="H894" s="172" t="s">
        <v>158</v>
      </c>
      <c r="I894" s="106" t="s">
        <v>55</v>
      </c>
      <c r="J894" s="107" t="s">
        <v>98</v>
      </c>
      <c r="K894" s="108" t="s">
        <v>131</v>
      </c>
      <c r="L894" s="108" t="s">
        <v>140</v>
      </c>
      <c r="M894" s="116"/>
      <c r="N894" s="222" t="s">
        <v>1807</v>
      </c>
      <c r="P894" s="20"/>
      <c r="Q894" s="22"/>
      <c r="R894" s="21"/>
      <c r="S894" s="21"/>
      <c r="T894" s="21"/>
      <c r="U894" s="21"/>
      <c r="V894" s="21"/>
      <c r="W894" s="21"/>
      <c r="X894" s="21"/>
    </row>
    <row r="895" spans="1:24" ht="21.75" thickBot="1">
      <c r="A895" s="94">
        <f t="shared" si="66"/>
        <v>889</v>
      </c>
      <c r="B895" s="86" t="s">
        <v>6</v>
      </c>
      <c r="C895" s="14">
        <f t="shared" si="67"/>
        <v>888</v>
      </c>
      <c r="D895" s="14">
        <f t="shared" si="68"/>
        <v>1776</v>
      </c>
      <c r="E895" s="14">
        <f t="shared" si="69"/>
        <v>1777</v>
      </c>
      <c r="F895" s="123" t="str">
        <f t="shared" si="65"/>
        <v>CYL HEAD TIGHTEN DATA|FINAL TORQUE    ((NG RE TIGHTEN CYCLE)|NR9</v>
      </c>
      <c r="G895" s="191" t="s">
        <v>491</v>
      </c>
      <c r="H895" s="172" t="s">
        <v>158</v>
      </c>
      <c r="I895" s="106" t="s">
        <v>55</v>
      </c>
      <c r="J895" s="107" t="s">
        <v>98</v>
      </c>
      <c r="K895" s="108" t="s">
        <v>132</v>
      </c>
      <c r="L895" s="108" t="s">
        <v>140</v>
      </c>
      <c r="M895" s="116"/>
      <c r="N895" s="222" t="s">
        <v>1807</v>
      </c>
      <c r="P895" s="20"/>
      <c r="Q895" s="22"/>
      <c r="R895" s="21"/>
      <c r="S895" s="21"/>
      <c r="T895" s="21"/>
      <c r="U895" s="21"/>
      <c r="V895" s="21"/>
      <c r="W895" s="21"/>
      <c r="X895" s="21"/>
    </row>
    <row r="896" spans="1:24" ht="21.75" thickBot="1">
      <c r="A896" s="94">
        <f t="shared" si="66"/>
        <v>890</v>
      </c>
      <c r="B896" s="86" t="s">
        <v>6</v>
      </c>
      <c r="C896" s="14">
        <f t="shared" si="67"/>
        <v>889</v>
      </c>
      <c r="D896" s="14">
        <f t="shared" si="68"/>
        <v>1778</v>
      </c>
      <c r="E896" s="14">
        <f t="shared" si="69"/>
        <v>1779</v>
      </c>
      <c r="F896" s="123" t="str">
        <f t="shared" si="65"/>
        <v>CYL HEAD TIGHTEN DATA|FINAL TORQUE    ((NG RE TIGHTEN CYCLE)|NR10</v>
      </c>
      <c r="G896" s="191" t="s">
        <v>491</v>
      </c>
      <c r="H896" s="172" t="s">
        <v>158</v>
      </c>
      <c r="I896" s="106" t="s">
        <v>55</v>
      </c>
      <c r="J896" s="107" t="s">
        <v>98</v>
      </c>
      <c r="K896" s="108" t="s">
        <v>133</v>
      </c>
      <c r="L896" s="108" t="s">
        <v>140</v>
      </c>
      <c r="M896" s="116"/>
      <c r="N896" s="222" t="s">
        <v>1807</v>
      </c>
      <c r="P896" s="20"/>
      <c r="Q896" s="22"/>
      <c r="R896" s="21"/>
      <c r="S896" s="21"/>
      <c r="T896" s="21"/>
      <c r="U896" s="21"/>
      <c r="V896" s="21"/>
      <c r="W896" s="21"/>
      <c r="X896" s="21"/>
    </row>
    <row r="897" spans="1:24" ht="21.75" thickBot="1">
      <c r="A897" s="94">
        <f t="shared" si="66"/>
        <v>891</v>
      </c>
      <c r="B897" s="86" t="s">
        <v>6</v>
      </c>
      <c r="C897" s="14">
        <f t="shared" si="67"/>
        <v>890</v>
      </c>
      <c r="D897" s="14">
        <f t="shared" si="68"/>
        <v>1780</v>
      </c>
      <c r="E897" s="14">
        <f t="shared" si="69"/>
        <v>1781</v>
      </c>
      <c r="F897" s="123" t="str">
        <f t="shared" si="65"/>
        <v>CYL HEAD TIGHTEN DATA|TOTAL JUDGE(NG RE2)|TOTAL JUDGE</v>
      </c>
      <c r="G897" s="191" t="s">
        <v>491</v>
      </c>
      <c r="H897" s="118" t="s">
        <v>159</v>
      </c>
      <c r="I897" s="106" t="s">
        <v>8</v>
      </c>
      <c r="J897" s="107" t="s">
        <v>135</v>
      </c>
      <c r="K897" s="108" t="s">
        <v>123</v>
      </c>
      <c r="L897" s="108" t="s">
        <v>105</v>
      </c>
      <c r="M897" s="116" t="s">
        <v>137</v>
      </c>
      <c r="N897" s="29" t="s">
        <v>88</v>
      </c>
      <c r="P897" s="20"/>
      <c r="Q897" s="22"/>
      <c r="R897" s="21"/>
      <c r="S897" s="21"/>
      <c r="T897" s="21"/>
      <c r="U897" s="21"/>
      <c r="V897" s="21"/>
      <c r="W897" s="21"/>
      <c r="X897" s="21"/>
    </row>
    <row r="898" spans="1:24" ht="15" customHeight="1" thickBot="1">
      <c r="A898" s="94">
        <f t="shared" si="66"/>
        <v>892</v>
      </c>
      <c r="B898" s="86" t="s">
        <v>6</v>
      </c>
      <c r="C898" s="14">
        <f t="shared" si="67"/>
        <v>891</v>
      </c>
      <c r="D898" s="14">
        <f t="shared" si="68"/>
        <v>1782</v>
      </c>
      <c r="E898" s="14">
        <f t="shared" si="69"/>
        <v>1783</v>
      </c>
      <c r="F898" s="123" t="str">
        <f t="shared" si="65"/>
        <v>CYL HEAD TIGHTEN DATA|SPINDLE JUDGE (NG RE TIGHTEN CYCLE2)|NR1</v>
      </c>
      <c r="G898" s="191" t="s">
        <v>491</v>
      </c>
      <c r="H898" s="172" t="s">
        <v>160</v>
      </c>
      <c r="I898" s="106" t="s">
        <v>8</v>
      </c>
      <c r="J898" s="107" t="s">
        <v>98</v>
      </c>
      <c r="K898" s="108" t="s">
        <v>124</v>
      </c>
      <c r="L898" s="108" t="s">
        <v>105</v>
      </c>
      <c r="M898" s="116" t="s">
        <v>136</v>
      </c>
      <c r="N898" s="29" t="s">
        <v>88</v>
      </c>
      <c r="P898" s="20"/>
      <c r="Q898" s="22"/>
      <c r="R898" s="21"/>
      <c r="S898" s="21"/>
      <c r="T898" s="21"/>
      <c r="U898" s="21"/>
      <c r="V898" s="21"/>
      <c r="W898" s="21"/>
      <c r="X898" s="21"/>
    </row>
    <row r="899" spans="1:24" ht="21.75" thickBot="1">
      <c r="A899" s="94">
        <f t="shared" si="66"/>
        <v>893</v>
      </c>
      <c r="B899" s="86" t="s">
        <v>6</v>
      </c>
      <c r="C899" s="14">
        <f t="shared" si="67"/>
        <v>892</v>
      </c>
      <c r="D899" s="14">
        <f t="shared" si="68"/>
        <v>1784</v>
      </c>
      <c r="E899" s="14">
        <f t="shared" si="69"/>
        <v>1785</v>
      </c>
      <c r="F899" s="123" t="str">
        <f t="shared" si="65"/>
        <v>CYL HEAD TIGHTEN DATA|SPINDLE JUDGE (NG RE TIGHTEN CYCLE2)|NR2</v>
      </c>
      <c r="G899" s="191" t="s">
        <v>491</v>
      </c>
      <c r="H899" s="172" t="s">
        <v>160</v>
      </c>
      <c r="I899" s="106" t="s">
        <v>8</v>
      </c>
      <c r="J899" s="107" t="s">
        <v>98</v>
      </c>
      <c r="K899" s="108" t="s">
        <v>125</v>
      </c>
      <c r="L899" s="108" t="s">
        <v>105</v>
      </c>
      <c r="M899" s="116" t="s">
        <v>136</v>
      </c>
      <c r="N899" s="29" t="s">
        <v>88</v>
      </c>
      <c r="P899" s="20"/>
      <c r="Q899" s="22"/>
      <c r="R899" s="21"/>
      <c r="S899" s="21"/>
      <c r="T899" s="21"/>
      <c r="U899" s="21"/>
      <c r="V899" s="21"/>
      <c r="W899" s="21"/>
      <c r="X899" s="21"/>
    </row>
    <row r="900" spans="1:24" ht="21.75" thickBot="1">
      <c r="A900" s="94">
        <f t="shared" si="66"/>
        <v>894</v>
      </c>
      <c r="B900" s="86" t="s">
        <v>6</v>
      </c>
      <c r="C900" s="14">
        <f t="shared" si="67"/>
        <v>893</v>
      </c>
      <c r="D900" s="14">
        <f t="shared" si="68"/>
        <v>1786</v>
      </c>
      <c r="E900" s="14">
        <f t="shared" si="69"/>
        <v>1787</v>
      </c>
      <c r="F900" s="123" t="str">
        <f t="shared" si="65"/>
        <v>CYL HEAD TIGHTEN DATA|SPINDLE JUDGE (NG RE TIGHTEN CYCLE2)|NR3</v>
      </c>
      <c r="G900" s="191" t="s">
        <v>491</v>
      </c>
      <c r="H900" s="172" t="s">
        <v>160</v>
      </c>
      <c r="I900" s="106" t="s">
        <v>8</v>
      </c>
      <c r="J900" s="107" t="s">
        <v>98</v>
      </c>
      <c r="K900" s="108" t="s">
        <v>126</v>
      </c>
      <c r="L900" s="108" t="s">
        <v>105</v>
      </c>
      <c r="M900" s="116" t="s">
        <v>136</v>
      </c>
      <c r="N900" s="29" t="s">
        <v>88</v>
      </c>
      <c r="P900" s="20"/>
      <c r="Q900" s="22"/>
      <c r="R900" s="21"/>
      <c r="S900" s="21"/>
      <c r="T900" s="21"/>
      <c r="U900" s="21"/>
      <c r="V900" s="21"/>
      <c r="W900" s="21"/>
      <c r="X900" s="21"/>
    </row>
    <row r="901" spans="1:24" ht="21.75" thickBot="1">
      <c r="A901" s="94">
        <f t="shared" si="66"/>
        <v>895</v>
      </c>
      <c r="B901" s="86" t="s">
        <v>6</v>
      </c>
      <c r="C901" s="14">
        <f t="shared" si="67"/>
        <v>894</v>
      </c>
      <c r="D901" s="14">
        <f t="shared" si="68"/>
        <v>1788</v>
      </c>
      <c r="E901" s="14">
        <f t="shared" si="69"/>
        <v>1789</v>
      </c>
      <c r="F901" s="123" t="str">
        <f t="shared" si="65"/>
        <v>CYL HEAD TIGHTEN DATA|SPINDLE JUDGE (NG RE TIGHTEN CYCLE2)|NR4</v>
      </c>
      <c r="G901" s="191" t="s">
        <v>491</v>
      </c>
      <c r="H901" s="172" t="s">
        <v>160</v>
      </c>
      <c r="I901" s="106" t="s">
        <v>8</v>
      </c>
      <c r="J901" s="107" t="s">
        <v>98</v>
      </c>
      <c r="K901" s="108" t="s">
        <v>127</v>
      </c>
      <c r="L901" s="108" t="s">
        <v>105</v>
      </c>
      <c r="M901" s="116" t="s">
        <v>136</v>
      </c>
      <c r="N901" s="29" t="s">
        <v>88</v>
      </c>
      <c r="P901" s="20"/>
      <c r="Q901" s="22"/>
      <c r="R901" s="21"/>
      <c r="S901" s="21"/>
      <c r="T901" s="21"/>
      <c r="U901" s="21"/>
      <c r="V901" s="21"/>
      <c r="W901" s="21"/>
      <c r="X901" s="21"/>
    </row>
    <row r="902" spans="1:24" ht="21.75" thickBot="1">
      <c r="A902" s="94">
        <f t="shared" si="66"/>
        <v>896</v>
      </c>
      <c r="B902" s="86" t="s">
        <v>6</v>
      </c>
      <c r="C902" s="14">
        <f t="shared" si="67"/>
        <v>895</v>
      </c>
      <c r="D902" s="14">
        <f t="shared" si="68"/>
        <v>1790</v>
      </c>
      <c r="E902" s="14">
        <f t="shared" si="69"/>
        <v>1791</v>
      </c>
      <c r="F902" s="123" t="str">
        <f t="shared" si="65"/>
        <v>CYL HEAD TIGHTEN DATA|SPINDLE JUDGE (NG RE TIGHTEN CYCLE2)|NR5</v>
      </c>
      <c r="G902" s="191" t="s">
        <v>491</v>
      </c>
      <c r="H902" s="172" t="s">
        <v>160</v>
      </c>
      <c r="I902" s="106" t="s">
        <v>8</v>
      </c>
      <c r="J902" s="107" t="s">
        <v>98</v>
      </c>
      <c r="K902" s="108" t="s">
        <v>128</v>
      </c>
      <c r="L902" s="108" t="s">
        <v>105</v>
      </c>
      <c r="M902" s="116" t="s">
        <v>136</v>
      </c>
      <c r="N902" s="29" t="s">
        <v>88</v>
      </c>
      <c r="P902" s="20"/>
      <c r="Q902" s="22"/>
      <c r="R902" s="21"/>
      <c r="S902" s="21"/>
      <c r="T902" s="21"/>
      <c r="U902" s="21"/>
      <c r="V902" s="21"/>
      <c r="W902" s="21"/>
      <c r="X902" s="21"/>
    </row>
    <row r="903" spans="1:24" ht="21.75" thickBot="1">
      <c r="A903" s="94">
        <f t="shared" si="66"/>
        <v>897</v>
      </c>
      <c r="B903" s="86" t="s">
        <v>6</v>
      </c>
      <c r="C903" s="14">
        <f t="shared" si="67"/>
        <v>896</v>
      </c>
      <c r="D903" s="14">
        <f t="shared" si="68"/>
        <v>1792</v>
      </c>
      <c r="E903" s="14">
        <f t="shared" si="69"/>
        <v>1793</v>
      </c>
      <c r="F903" s="123" t="str">
        <f t="shared" si="65"/>
        <v>CYL HEAD TIGHTEN DATA|SPINDLE JUDGE (NG RE TIGHTEN CYCLE2)|NR6</v>
      </c>
      <c r="G903" s="191" t="s">
        <v>491</v>
      </c>
      <c r="H903" s="172" t="s">
        <v>160</v>
      </c>
      <c r="I903" s="106" t="s">
        <v>8</v>
      </c>
      <c r="J903" s="107" t="s">
        <v>98</v>
      </c>
      <c r="K903" s="108" t="s">
        <v>129</v>
      </c>
      <c r="L903" s="108" t="s">
        <v>105</v>
      </c>
      <c r="M903" s="116" t="s">
        <v>136</v>
      </c>
      <c r="N903" s="29" t="s">
        <v>88</v>
      </c>
      <c r="P903" s="20"/>
      <c r="Q903" s="22"/>
      <c r="R903" s="21"/>
      <c r="S903" s="21"/>
      <c r="T903" s="21"/>
      <c r="U903" s="21"/>
      <c r="V903" s="21"/>
      <c r="W903" s="21"/>
      <c r="X903" s="21"/>
    </row>
    <row r="904" spans="1:24" ht="21.75" thickBot="1">
      <c r="A904" s="94">
        <f t="shared" si="66"/>
        <v>898</v>
      </c>
      <c r="B904" s="86" t="s">
        <v>6</v>
      </c>
      <c r="C904" s="14">
        <f t="shared" si="67"/>
        <v>897</v>
      </c>
      <c r="D904" s="14">
        <f t="shared" si="68"/>
        <v>1794</v>
      </c>
      <c r="E904" s="14">
        <f t="shared" si="69"/>
        <v>1795</v>
      </c>
      <c r="F904" s="123" t="str">
        <f t="shared" ref="F904:F967" si="70">CONCATENATE(G904,"|",H904,"|",K904)</f>
        <v>CYL HEAD TIGHTEN DATA|SPINDLE JUDGE (NG RE TIGHTEN CYCLE2)|NR7</v>
      </c>
      <c r="G904" s="191" t="s">
        <v>491</v>
      </c>
      <c r="H904" s="172" t="s">
        <v>160</v>
      </c>
      <c r="I904" s="106" t="s">
        <v>8</v>
      </c>
      <c r="J904" s="107" t="s">
        <v>98</v>
      </c>
      <c r="K904" s="108" t="s">
        <v>130</v>
      </c>
      <c r="L904" s="108" t="s">
        <v>105</v>
      </c>
      <c r="M904" s="116" t="s">
        <v>136</v>
      </c>
      <c r="N904" s="29" t="s">
        <v>88</v>
      </c>
      <c r="P904" s="20"/>
      <c r="Q904" s="22"/>
      <c r="R904" s="21"/>
      <c r="S904" s="21"/>
      <c r="T904" s="21"/>
      <c r="U904" s="21"/>
      <c r="V904" s="21"/>
      <c r="W904" s="21"/>
      <c r="X904" s="21"/>
    </row>
    <row r="905" spans="1:24" ht="21.75" thickBot="1">
      <c r="A905" s="94">
        <f t="shared" ref="A905:A968" si="71">A904+1</f>
        <v>899</v>
      </c>
      <c r="B905" s="86" t="s">
        <v>6</v>
      </c>
      <c r="C905" s="14">
        <f t="shared" ref="C905:C968" si="72">C904+1</f>
        <v>898</v>
      </c>
      <c r="D905" s="14">
        <f t="shared" ref="D905:D968" si="73">D904+2</f>
        <v>1796</v>
      </c>
      <c r="E905" s="14">
        <f t="shared" ref="E905:E968" si="74">E904+2</f>
        <v>1797</v>
      </c>
      <c r="F905" s="123" t="str">
        <f t="shared" si="70"/>
        <v>CYL HEAD TIGHTEN DATA|SPINDLE JUDGE (NG RE TIGHTEN CYCLE2)|NR8</v>
      </c>
      <c r="G905" s="191" t="s">
        <v>491</v>
      </c>
      <c r="H905" s="172" t="s">
        <v>160</v>
      </c>
      <c r="I905" s="106" t="s">
        <v>8</v>
      </c>
      <c r="J905" s="107" t="s">
        <v>98</v>
      </c>
      <c r="K905" s="108" t="s">
        <v>131</v>
      </c>
      <c r="L905" s="108" t="s">
        <v>105</v>
      </c>
      <c r="M905" s="116" t="s">
        <v>136</v>
      </c>
      <c r="N905" s="29" t="s">
        <v>88</v>
      </c>
      <c r="P905" s="20"/>
      <c r="Q905" s="22"/>
      <c r="R905" s="21"/>
      <c r="S905" s="21"/>
      <c r="T905" s="21"/>
      <c r="U905" s="21"/>
      <c r="V905" s="21"/>
      <c r="W905" s="21"/>
      <c r="X905" s="21"/>
    </row>
    <row r="906" spans="1:24" ht="21.75" thickBot="1">
      <c r="A906" s="94">
        <f t="shared" si="71"/>
        <v>900</v>
      </c>
      <c r="B906" s="86" t="s">
        <v>6</v>
      </c>
      <c r="C906" s="14">
        <f t="shared" si="72"/>
        <v>899</v>
      </c>
      <c r="D906" s="14">
        <f t="shared" si="73"/>
        <v>1798</v>
      </c>
      <c r="E906" s="14">
        <f t="shared" si="74"/>
        <v>1799</v>
      </c>
      <c r="F906" s="123" t="str">
        <f t="shared" si="70"/>
        <v>CYL HEAD TIGHTEN DATA|SPINDLE JUDGE (NG RE TIGHTEN CYCLE2)|NR9</v>
      </c>
      <c r="G906" s="191" t="s">
        <v>491</v>
      </c>
      <c r="H906" s="172" t="s">
        <v>160</v>
      </c>
      <c r="I906" s="106" t="s">
        <v>8</v>
      </c>
      <c r="J906" s="107" t="s">
        <v>98</v>
      </c>
      <c r="K906" s="108" t="s">
        <v>132</v>
      </c>
      <c r="L906" s="108" t="s">
        <v>105</v>
      </c>
      <c r="M906" s="116" t="s">
        <v>136</v>
      </c>
      <c r="N906" s="29" t="s">
        <v>88</v>
      </c>
      <c r="O906" s="37"/>
      <c r="P906" s="20"/>
      <c r="Q906" s="22"/>
      <c r="R906" s="21"/>
      <c r="S906" s="21"/>
      <c r="T906" s="21"/>
      <c r="U906" s="21"/>
      <c r="V906" s="21"/>
      <c r="W906" s="21"/>
      <c r="X906" s="21"/>
    </row>
    <row r="907" spans="1:24" ht="21.75" thickBot="1">
      <c r="A907" s="94">
        <f t="shared" si="71"/>
        <v>901</v>
      </c>
      <c r="B907" s="86" t="s">
        <v>6</v>
      </c>
      <c r="C907" s="14">
        <f t="shared" si="72"/>
        <v>900</v>
      </c>
      <c r="D907" s="14">
        <f t="shared" si="73"/>
        <v>1800</v>
      </c>
      <c r="E907" s="14">
        <f t="shared" si="74"/>
        <v>1801</v>
      </c>
      <c r="F907" s="123" t="str">
        <f t="shared" si="70"/>
        <v>CYL HEAD TIGHTEN DATA|SPINDLE JUDGE (NG RE TIGHTEN CYCLE2)|NR10</v>
      </c>
      <c r="G907" s="191" t="s">
        <v>491</v>
      </c>
      <c r="H907" s="172" t="s">
        <v>160</v>
      </c>
      <c r="I907" s="106" t="s">
        <v>8</v>
      </c>
      <c r="J907" s="107" t="s">
        <v>98</v>
      </c>
      <c r="K907" s="108" t="s">
        <v>133</v>
      </c>
      <c r="L907" s="108" t="s">
        <v>105</v>
      </c>
      <c r="M907" s="116" t="s">
        <v>136</v>
      </c>
      <c r="N907" s="29" t="s">
        <v>88</v>
      </c>
      <c r="O907" s="37"/>
      <c r="P907" s="20"/>
      <c r="Q907" s="22"/>
      <c r="R907" s="21"/>
      <c r="S907" s="21"/>
      <c r="T907" s="21"/>
      <c r="U907" s="21"/>
      <c r="V907" s="21"/>
      <c r="W907" s="21"/>
      <c r="X907" s="21"/>
    </row>
    <row r="908" spans="1:24" ht="15" customHeight="1" thickBot="1">
      <c r="A908" s="94">
        <f t="shared" si="71"/>
        <v>902</v>
      </c>
      <c r="B908" s="86" t="s">
        <v>6</v>
      </c>
      <c r="C908" s="14">
        <f t="shared" si="72"/>
        <v>901</v>
      </c>
      <c r="D908" s="14">
        <f t="shared" si="73"/>
        <v>1802</v>
      </c>
      <c r="E908" s="14">
        <f t="shared" si="74"/>
        <v>1803</v>
      </c>
      <c r="F908" s="123" t="str">
        <f t="shared" si="70"/>
        <v>CYL HEAD TIGHTEN DATA|SNAG TORQUE    ((NG RE TIGHTEN CYCLE2)|NR1</v>
      </c>
      <c r="G908" s="191" t="s">
        <v>491</v>
      </c>
      <c r="H908" s="172" t="s">
        <v>161</v>
      </c>
      <c r="I908" s="106" t="s">
        <v>55</v>
      </c>
      <c r="J908" s="107" t="s">
        <v>98</v>
      </c>
      <c r="K908" s="108" t="s">
        <v>124</v>
      </c>
      <c r="L908" s="108" t="s">
        <v>138</v>
      </c>
      <c r="M908" s="116"/>
      <c r="N908" s="222" t="s">
        <v>1807</v>
      </c>
      <c r="P908" s="20"/>
      <c r="Q908" s="22"/>
      <c r="R908" s="21"/>
      <c r="S908" s="21"/>
      <c r="T908" s="21"/>
      <c r="U908" s="21"/>
      <c r="V908" s="21"/>
      <c r="W908" s="21"/>
      <c r="X908" s="21"/>
    </row>
    <row r="909" spans="1:24" ht="21.75" thickBot="1">
      <c r="A909" s="94">
        <f t="shared" si="71"/>
        <v>903</v>
      </c>
      <c r="B909" s="86" t="s">
        <v>6</v>
      </c>
      <c r="C909" s="14">
        <f t="shared" si="72"/>
        <v>902</v>
      </c>
      <c r="D909" s="14">
        <f t="shared" si="73"/>
        <v>1804</v>
      </c>
      <c r="E909" s="14">
        <f t="shared" si="74"/>
        <v>1805</v>
      </c>
      <c r="F909" s="123" t="str">
        <f t="shared" si="70"/>
        <v>CYL HEAD TIGHTEN DATA|SNAG TORQUE    ((NG RE TIGHTEN CYCLE2)|NR2</v>
      </c>
      <c r="G909" s="191" t="s">
        <v>491</v>
      </c>
      <c r="H909" s="172" t="s">
        <v>161</v>
      </c>
      <c r="I909" s="106" t="s">
        <v>55</v>
      </c>
      <c r="J909" s="107" t="s">
        <v>98</v>
      </c>
      <c r="K909" s="108" t="s">
        <v>125</v>
      </c>
      <c r="L909" s="108" t="s">
        <v>138</v>
      </c>
      <c r="M909" s="116"/>
      <c r="N909" s="222" t="s">
        <v>1807</v>
      </c>
      <c r="P909" s="20"/>
      <c r="Q909" s="22"/>
      <c r="R909" s="21"/>
      <c r="S909" s="21"/>
      <c r="T909" s="21"/>
      <c r="U909" s="21"/>
      <c r="V909" s="21"/>
      <c r="W909" s="21"/>
      <c r="X909" s="21"/>
    </row>
    <row r="910" spans="1:24" ht="21.75" thickBot="1">
      <c r="A910" s="94">
        <f t="shared" si="71"/>
        <v>904</v>
      </c>
      <c r="B910" s="86" t="s">
        <v>6</v>
      </c>
      <c r="C910" s="14">
        <f t="shared" si="72"/>
        <v>903</v>
      </c>
      <c r="D910" s="14">
        <f t="shared" si="73"/>
        <v>1806</v>
      </c>
      <c r="E910" s="14">
        <f t="shared" si="74"/>
        <v>1807</v>
      </c>
      <c r="F910" s="123" t="str">
        <f t="shared" si="70"/>
        <v>CYL HEAD TIGHTEN DATA|SNAG TORQUE    ((NG RE TIGHTEN CYCLE2)|NR3</v>
      </c>
      <c r="G910" s="191" t="s">
        <v>491</v>
      </c>
      <c r="H910" s="172" t="s">
        <v>161</v>
      </c>
      <c r="I910" s="106" t="s">
        <v>55</v>
      </c>
      <c r="J910" s="107" t="s">
        <v>98</v>
      </c>
      <c r="K910" s="108" t="s">
        <v>126</v>
      </c>
      <c r="L910" s="108" t="s">
        <v>138</v>
      </c>
      <c r="M910" s="116"/>
      <c r="N910" s="222" t="s">
        <v>1807</v>
      </c>
      <c r="P910" s="20"/>
      <c r="Q910" s="22"/>
      <c r="R910" s="21"/>
      <c r="S910" s="21"/>
      <c r="T910" s="21"/>
      <c r="U910" s="21"/>
      <c r="V910" s="21"/>
      <c r="W910" s="21"/>
      <c r="X910" s="21"/>
    </row>
    <row r="911" spans="1:24" ht="21.75" thickBot="1">
      <c r="A911" s="94">
        <f t="shared" si="71"/>
        <v>905</v>
      </c>
      <c r="B911" s="86" t="s">
        <v>6</v>
      </c>
      <c r="C911" s="14">
        <f t="shared" si="72"/>
        <v>904</v>
      </c>
      <c r="D911" s="14">
        <f t="shared" si="73"/>
        <v>1808</v>
      </c>
      <c r="E911" s="14">
        <f t="shared" si="74"/>
        <v>1809</v>
      </c>
      <c r="F911" s="123" t="str">
        <f t="shared" si="70"/>
        <v>CYL HEAD TIGHTEN DATA|SNAG TORQUE    ((NG RE TIGHTEN CYCLE2)|NR4</v>
      </c>
      <c r="G911" s="191" t="s">
        <v>491</v>
      </c>
      <c r="H911" s="172" t="s">
        <v>161</v>
      </c>
      <c r="I911" s="106" t="s">
        <v>55</v>
      </c>
      <c r="J911" s="107" t="s">
        <v>98</v>
      </c>
      <c r="K911" s="108" t="s">
        <v>127</v>
      </c>
      <c r="L911" s="108" t="s">
        <v>138</v>
      </c>
      <c r="M911" s="116"/>
      <c r="N911" s="222" t="s">
        <v>1807</v>
      </c>
      <c r="P911" s="20"/>
      <c r="Q911" s="22"/>
      <c r="R911" s="21"/>
      <c r="S911" s="21"/>
      <c r="T911" s="21"/>
      <c r="U911" s="21"/>
      <c r="V911" s="21"/>
      <c r="W911" s="21"/>
      <c r="X911" s="21"/>
    </row>
    <row r="912" spans="1:24" ht="21.75" thickBot="1">
      <c r="A912" s="94">
        <f t="shared" si="71"/>
        <v>906</v>
      </c>
      <c r="B912" s="86" t="s">
        <v>6</v>
      </c>
      <c r="C912" s="14">
        <f t="shared" si="72"/>
        <v>905</v>
      </c>
      <c r="D912" s="14">
        <f t="shared" si="73"/>
        <v>1810</v>
      </c>
      <c r="E912" s="14">
        <f t="shared" si="74"/>
        <v>1811</v>
      </c>
      <c r="F912" s="123" t="str">
        <f t="shared" si="70"/>
        <v>CYL HEAD TIGHTEN DATA|SNAG TORQUE    ((NG RE TIGHTEN CYCLE2)|NR5</v>
      </c>
      <c r="G912" s="191" t="s">
        <v>491</v>
      </c>
      <c r="H912" s="172" t="s">
        <v>161</v>
      </c>
      <c r="I912" s="106" t="s">
        <v>55</v>
      </c>
      <c r="J912" s="107" t="s">
        <v>98</v>
      </c>
      <c r="K912" s="108" t="s">
        <v>128</v>
      </c>
      <c r="L912" s="108" t="s">
        <v>138</v>
      </c>
      <c r="M912" s="116"/>
      <c r="N912" s="222" t="s">
        <v>1807</v>
      </c>
      <c r="P912" s="20"/>
      <c r="Q912" s="22"/>
      <c r="R912" s="21"/>
      <c r="S912" s="21"/>
      <c r="T912" s="21"/>
      <c r="U912" s="21"/>
      <c r="V912" s="21"/>
      <c r="W912" s="21"/>
      <c r="X912" s="21"/>
    </row>
    <row r="913" spans="1:24" ht="21.75" thickBot="1">
      <c r="A913" s="94">
        <f t="shared" si="71"/>
        <v>907</v>
      </c>
      <c r="B913" s="86" t="s">
        <v>6</v>
      </c>
      <c r="C913" s="14">
        <f t="shared" si="72"/>
        <v>906</v>
      </c>
      <c r="D913" s="14">
        <f t="shared" si="73"/>
        <v>1812</v>
      </c>
      <c r="E913" s="14">
        <f t="shared" si="74"/>
        <v>1813</v>
      </c>
      <c r="F913" s="123" t="str">
        <f t="shared" si="70"/>
        <v>CYL HEAD TIGHTEN DATA|SNAG TORQUE    ((NG RE TIGHTEN CYCLE2)|NR6</v>
      </c>
      <c r="G913" s="191" t="s">
        <v>491</v>
      </c>
      <c r="H913" s="172" t="s">
        <v>161</v>
      </c>
      <c r="I913" s="106" t="s">
        <v>55</v>
      </c>
      <c r="J913" s="107" t="s">
        <v>98</v>
      </c>
      <c r="K913" s="108" t="s">
        <v>129</v>
      </c>
      <c r="L913" s="108" t="s">
        <v>138</v>
      </c>
      <c r="M913" s="116"/>
      <c r="N913" s="222" t="s">
        <v>1807</v>
      </c>
      <c r="P913" s="20"/>
      <c r="Q913" s="22"/>
      <c r="R913" s="21"/>
      <c r="S913" s="21"/>
      <c r="T913" s="21"/>
      <c r="U913" s="21"/>
      <c r="V913" s="21"/>
      <c r="W913" s="21"/>
      <c r="X913" s="21"/>
    </row>
    <row r="914" spans="1:24" ht="21.75" thickBot="1">
      <c r="A914" s="94">
        <f t="shared" si="71"/>
        <v>908</v>
      </c>
      <c r="B914" s="86" t="s">
        <v>6</v>
      </c>
      <c r="C914" s="14">
        <f t="shared" si="72"/>
        <v>907</v>
      </c>
      <c r="D914" s="14">
        <f t="shared" si="73"/>
        <v>1814</v>
      </c>
      <c r="E914" s="14">
        <f t="shared" si="74"/>
        <v>1815</v>
      </c>
      <c r="F914" s="123" t="str">
        <f t="shared" si="70"/>
        <v>CYL HEAD TIGHTEN DATA|SNAG TORQUE    ((NG RE TIGHTEN CYCLE2)|NR7</v>
      </c>
      <c r="G914" s="191" t="s">
        <v>491</v>
      </c>
      <c r="H914" s="172" t="s">
        <v>161</v>
      </c>
      <c r="I914" s="106" t="s">
        <v>55</v>
      </c>
      <c r="J914" s="107" t="s">
        <v>98</v>
      </c>
      <c r="K914" s="108" t="s">
        <v>130</v>
      </c>
      <c r="L914" s="108" t="s">
        <v>138</v>
      </c>
      <c r="M914" s="116"/>
      <c r="N914" s="222" t="s">
        <v>1807</v>
      </c>
      <c r="P914" s="20"/>
      <c r="Q914" s="22"/>
      <c r="R914" s="21"/>
      <c r="S914" s="21"/>
      <c r="T914" s="21"/>
      <c r="U914" s="21"/>
      <c r="V914" s="21"/>
      <c r="W914" s="21"/>
      <c r="X914" s="21"/>
    </row>
    <row r="915" spans="1:24" ht="21.75" thickBot="1">
      <c r="A915" s="94">
        <f t="shared" si="71"/>
        <v>909</v>
      </c>
      <c r="B915" s="86" t="s">
        <v>6</v>
      </c>
      <c r="C915" s="14">
        <f t="shared" si="72"/>
        <v>908</v>
      </c>
      <c r="D915" s="14">
        <f t="shared" si="73"/>
        <v>1816</v>
      </c>
      <c r="E915" s="14">
        <f t="shared" si="74"/>
        <v>1817</v>
      </c>
      <c r="F915" s="123" t="str">
        <f t="shared" si="70"/>
        <v>CYL HEAD TIGHTEN DATA|SNAG TORQUE    ((NG RE TIGHTEN CYCLE2)|NR8</v>
      </c>
      <c r="G915" s="191" t="s">
        <v>491</v>
      </c>
      <c r="H915" s="172" t="s">
        <v>161</v>
      </c>
      <c r="I915" s="106" t="s">
        <v>55</v>
      </c>
      <c r="J915" s="107" t="s">
        <v>98</v>
      </c>
      <c r="K915" s="108" t="s">
        <v>131</v>
      </c>
      <c r="L915" s="108" t="s">
        <v>138</v>
      </c>
      <c r="M915" s="116"/>
      <c r="N915" s="222" t="s">
        <v>1807</v>
      </c>
      <c r="P915" s="20"/>
      <c r="Q915" s="22"/>
      <c r="R915" s="21"/>
      <c r="S915" s="21"/>
      <c r="T915" s="21"/>
      <c r="U915" s="21"/>
      <c r="V915" s="21"/>
      <c r="W915" s="21"/>
      <c r="X915" s="21"/>
    </row>
    <row r="916" spans="1:24" ht="21.75" thickBot="1">
      <c r="A916" s="94">
        <f t="shared" si="71"/>
        <v>910</v>
      </c>
      <c r="B916" s="86" t="s">
        <v>6</v>
      </c>
      <c r="C916" s="14">
        <f t="shared" si="72"/>
        <v>909</v>
      </c>
      <c r="D916" s="14">
        <f t="shared" si="73"/>
        <v>1818</v>
      </c>
      <c r="E916" s="14">
        <f t="shared" si="74"/>
        <v>1819</v>
      </c>
      <c r="F916" s="123" t="str">
        <f t="shared" si="70"/>
        <v>CYL HEAD TIGHTEN DATA|SNAG TORQUE    ((NG RE TIGHTEN CYCLE2)|NR9</v>
      </c>
      <c r="G916" s="191" t="s">
        <v>491</v>
      </c>
      <c r="H916" s="172" t="s">
        <v>161</v>
      </c>
      <c r="I916" s="106" t="s">
        <v>55</v>
      </c>
      <c r="J916" s="107" t="s">
        <v>98</v>
      </c>
      <c r="K916" s="108" t="s">
        <v>132</v>
      </c>
      <c r="L916" s="108" t="s">
        <v>138</v>
      </c>
      <c r="M916" s="116"/>
      <c r="N916" s="222" t="s">
        <v>1807</v>
      </c>
      <c r="P916" s="20"/>
      <c r="Q916" s="22"/>
      <c r="R916" s="21"/>
      <c r="S916" s="21"/>
      <c r="T916" s="21"/>
      <c r="U916" s="21"/>
      <c r="V916" s="21"/>
      <c r="W916" s="21"/>
      <c r="X916" s="21"/>
    </row>
    <row r="917" spans="1:24" ht="21.75" thickBot="1">
      <c r="A917" s="94">
        <f t="shared" si="71"/>
        <v>911</v>
      </c>
      <c r="B917" s="86" t="s">
        <v>6</v>
      </c>
      <c r="C917" s="14">
        <f t="shared" si="72"/>
        <v>910</v>
      </c>
      <c r="D917" s="14">
        <f t="shared" si="73"/>
        <v>1820</v>
      </c>
      <c r="E917" s="14">
        <f t="shared" si="74"/>
        <v>1821</v>
      </c>
      <c r="F917" s="123" t="str">
        <f t="shared" si="70"/>
        <v>CYL HEAD TIGHTEN DATA|SNAG TORQUE    ((NG RE TIGHTEN CYCLE2)|NR10</v>
      </c>
      <c r="G917" s="191" t="s">
        <v>491</v>
      </c>
      <c r="H917" s="172" t="s">
        <v>161</v>
      </c>
      <c r="I917" s="106" t="s">
        <v>55</v>
      </c>
      <c r="J917" s="107" t="s">
        <v>98</v>
      </c>
      <c r="K917" s="108" t="s">
        <v>133</v>
      </c>
      <c r="L917" s="108" t="s">
        <v>138</v>
      </c>
      <c r="M917" s="116"/>
      <c r="N917" s="222" t="s">
        <v>1807</v>
      </c>
      <c r="P917" s="20"/>
      <c r="Q917" s="22"/>
      <c r="R917" s="21"/>
      <c r="S917" s="21"/>
      <c r="T917" s="21"/>
      <c r="U917" s="21"/>
      <c r="V917" s="21"/>
      <c r="W917" s="21"/>
      <c r="X917" s="21"/>
    </row>
    <row r="918" spans="1:24" ht="15" customHeight="1" thickBot="1">
      <c r="A918" s="94">
        <f t="shared" si="71"/>
        <v>912</v>
      </c>
      <c r="B918" s="86" t="s">
        <v>6</v>
      </c>
      <c r="C918" s="14">
        <f t="shared" si="72"/>
        <v>911</v>
      </c>
      <c r="D918" s="14">
        <f t="shared" si="73"/>
        <v>1822</v>
      </c>
      <c r="E918" s="14">
        <f t="shared" si="74"/>
        <v>1823</v>
      </c>
      <c r="F918" s="123" t="str">
        <f t="shared" si="70"/>
        <v>CYL HEAD TIGHTEN DATA|MONITOR ANGLE ((NG RE TIGHTEN CYCLE2)|NR1</v>
      </c>
      <c r="G918" s="191" t="s">
        <v>491</v>
      </c>
      <c r="H918" s="172" t="s">
        <v>162</v>
      </c>
      <c r="I918" s="106" t="s">
        <v>55</v>
      </c>
      <c r="J918" s="107" t="s">
        <v>98</v>
      </c>
      <c r="K918" s="108" t="s">
        <v>124</v>
      </c>
      <c r="L918" s="108" t="s">
        <v>139</v>
      </c>
      <c r="M918" s="116"/>
      <c r="N918" s="222" t="s">
        <v>1807</v>
      </c>
      <c r="P918" s="20"/>
      <c r="Q918" s="22"/>
      <c r="R918" s="21"/>
      <c r="S918" s="21"/>
      <c r="T918" s="21"/>
      <c r="U918" s="21"/>
      <c r="V918" s="21"/>
      <c r="W918" s="21"/>
      <c r="X918" s="21"/>
    </row>
    <row r="919" spans="1:24" ht="21.75" thickBot="1">
      <c r="A919" s="94">
        <f t="shared" si="71"/>
        <v>913</v>
      </c>
      <c r="B919" s="86" t="s">
        <v>6</v>
      </c>
      <c r="C919" s="14">
        <f t="shared" si="72"/>
        <v>912</v>
      </c>
      <c r="D919" s="14">
        <f t="shared" si="73"/>
        <v>1824</v>
      </c>
      <c r="E919" s="14">
        <f t="shared" si="74"/>
        <v>1825</v>
      </c>
      <c r="F919" s="123" t="str">
        <f t="shared" si="70"/>
        <v>CYL HEAD TIGHTEN DATA|MONITOR ANGLE ((NG RE TIGHTEN CYCLE2)|NR2</v>
      </c>
      <c r="G919" s="191" t="s">
        <v>491</v>
      </c>
      <c r="H919" s="172" t="s">
        <v>162</v>
      </c>
      <c r="I919" s="106" t="s">
        <v>55</v>
      </c>
      <c r="J919" s="107" t="s">
        <v>98</v>
      </c>
      <c r="K919" s="108" t="s">
        <v>125</v>
      </c>
      <c r="L919" s="108" t="s">
        <v>139</v>
      </c>
      <c r="M919" s="116"/>
      <c r="N919" s="222" t="s">
        <v>1807</v>
      </c>
      <c r="P919" s="20"/>
      <c r="Q919" s="22"/>
      <c r="R919" s="21"/>
      <c r="S919" s="21"/>
      <c r="T919" s="21"/>
      <c r="U919" s="21"/>
      <c r="V919" s="21"/>
      <c r="W919" s="21"/>
      <c r="X919" s="21"/>
    </row>
    <row r="920" spans="1:24" ht="21.75" thickBot="1">
      <c r="A920" s="94">
        <f t="shared" si="71"/>
        <v>914</v>
      </c>
      <c r="B920" s="86" t="s">
        <v>6</v>
      </c>
      <c r="C920" s="14">
        <f t="shared" si="72"/>
        <v>913</v>
      </c>
      <c r="D920" s="14">
        <f t="shared" si="73"/>
        <v>1826</v>
      </c>
      <c r="E920" s="14">
        <f t="shared" si="74"/>
        <v>1827</v>
      </c>
      <c r="F920" s="123" t="str">
        <f t="shared" si="70"/>
        <v>CYL HEAD TIGHTEN DATA|MONITOR ANGLE ((NG RE TIGHTEN CYCLE2)|NR3</v>
      </c>
      <c r="G920" s="191" t="s">
        <v>491</v>
      </c>
      <c r="H920" s="172" t="s">
        <v>162</v>
      </c>
      <c r="I920" s="106" t="s">
        <v>55</v>
      </c>
      <c r="J920" s="107" t="s">
        <v>98</v>
      </c>
      <c r="K920" s="108" t="s">
        <v>126</v>
      </c>
      <c r="L920" s="108" t="s">
        <v>139</v>
      </c>
      <c r="M920" s="116"/>
      <c r="N920" s="222" t="s">
        <v>1807</v>
      </c>
      <c r="P920" s="20"/>
      <c r="Q920" s="22"/>
      <c r="R920" s="21"/>
      <c r="S920" s="21"/>
      <c r="T920" s="21"/>
      <c r="U920" s="21"/>
      <c r="V920" s="21"/>
      <c r="W920" s="21"/>
      <c r="X920" s="21"/>
    </row>
    <row r="921" spans="1:24" ht="21.75" thickBot="1">
      <c r="A921" s="94">
        <f t="shared" si="71"/>
        <v>915</v>
      </c>
      <c r="B921" s="86" t="s">
        <v>6</v>
      </c>
      <c r="C921" s="14">
        <f t="shared" si="72"/>
        <v>914</v>
      </c>
      <c r="D921" s="14">
        <f t="shared" si="73"/>
        <v>1828</v>
      </c>
      <c r="E921" s="14">
        <f t="shared" si="74"/>
        <v>1829</v>
      </c>
      <c r="F921" s="123" t="str">
        <f t="shared" si="70"/>
        <v>CYL HEAD TIGHTEN DATA|MONITOR ANGLE ((NG RE TIGHTEN CYCLE2)|NR4</v>
      </c>
      <c r="G921" s="191" t="s">
        <v>491</v>
      </c>
      <c r="H921" s="172" t="s">
        <v>162</v>
      </c>
      <c r="I921" s="106" t="s">
        <v>55</v>
      </c>
      <c r="J921" s="107" t="s">
        <v>98</v>
      </c>
      <c r="K921" s="108" t="s">
        <v>127</v>
      </c>
      <c r="L921" s="108" t="s">
        <v>139</v>
      </c>
      <c r="M921" s="116"/>
      <c r="N921" s="222" t="s">
        <v>1807</v>
      </c>
      <c r="P921" s="20"/>
      <c r="Q921" s="22"/>
      <c r="R921" s="21"/>
      <c r="S921" s="21"/>
      <c r="T921" s="21"/>
      <c r="U921" s="21"/>
      <c r="V921" s="21"/>
      <c r="W921" s="21"/>
      <c r="X921" s="21"/>
    </row>
    <row r="922" spans="1:24" ht="21.75" thickBot="1">
      <c r="A922" s="94">
        <f t="shared" si="71"/>
        <v>916</v>
      </c>
      <c r="B922" s="86" t="s">
        <v>6</v>
      </c>
      <c r="C922" s="14">
        <f t="shared" si="72"/>
        <v>915</v>
      </c>
      <c r="D922" s="14">
        <f t="shared" si="73"/>
        <v>1830</v>
      </c>
      <c r="E922" s="14">
        <f t="shared" si="74"/>
        <v>1831</v>
      </c>
      <c r="F922" s="123" t="str">
        <f t="shared" si="70"/>
        <v>CYL HEAD TIGHTEN DATA|MONITOR ANGLE ((NG RE TIGHTEN CYCLE2)|NR5</v>
      </c>
      <c r="G922" s="191" t="s">
        <v>491</v>
      </c>
      <c r="H922" s="172" t="s">
        <v>162</v>
      </c>
      <c r="I922" s="106" t="s">
        <v>55</v>
      </c>
      <c r="J922" s="107" t="s">
        <v>98</v>
      </c>
      <c r="K922" s="108" t="s">
        <v>128</v>
      </c>
      <c r="L922" s="108" t="s">
        <v>139</v>
      </c>
      <c r="M922" s="116"/>
      <c r="N922" s="222" t="s">
        <v>1807</v>
      </c>
      <c r="P922" s="20"/>
      <c r="Q922" s="22"/>
      <c r="R922" s="21"/>
      <c r="S922" s="21"/>
      <c r="T922" s="21"/>
      <c r="U922" s="21"/>
      <c r="V922" s="21"/>
      <c r="W922" s="21"/>
      <c r="X922" s="21"/>
    </row>
    <row r="923" spans="1:24" ht="21.75" thickBot="1">
      <c r="A923" s="94">
        <f t="shared" si="71"/>
        <v>917</v>
      </c>
      <c r="B923" s="86" t="s">
        <v>6</v>
      </c>
      <c r="C923" s="14">
        <f t="shared" si="72"/>
        <v>916</v>
      </c>
      <c r="D923" s="14">
        <f t="shared" si="73"/>
        <v>1832</v>
      </c>
      <c r="E923" s="14">
        <f t="shared" si="74"/>
        <v>1833</v>
      </c>
      <c r="F923" s="123" t="str">
        <f t="shared" si="70"/>
        <v>CYL HEAD TIGHTEN DATA|MONITOR ANGLE ((NG RE TIGHTEN CYCLE2)|NR6</v>
      </c>
      <c r="G923" s="191" t="s">
        <v>491</v>
      </c>
      <c r="H923" s="172" t="s">
        <v>162</v>
      </c>
      <c r="I923" s="106" t="s">
        <v>55</v>
      </c>
      <c r="J923" s="107" t="s">
        <v>98</v>
      </c>
      <c r="K923" s="108" t="s">
        <v>129</v>
      </c>
      <c r="L923" s="108" t="s">
        <v>139</v>
      </c>
      <c r="M923" s="116"/>
      <c r="N923" s="222" t="s">
        <v>1807</v>
      </c>
      <c r="P923" s="20"/>
      <c r="Q923" s="22"/>
      <c r="R923" s="21"/>
      <c r="S923" s="21"/>
      <c r="T923" s="21"/>
      <c r="U923" s="21"/>
      <c r="V923" s="21"/>
      <c r="W923" s="21"/>
      <c r="X923" s="21"/>
    </row>
    <row r="924" spans="1:24" ht="21.75" thickBot="1">
      <c r="A924" s="94">
        <f t="shared" si="71"/>
        <v>918</v>
      </c>
      <c r="B924" s="86" t="s">
        <v>6</v>
      </c>
      <c r="C924" s="14">
        <f t="shared" si="72"/>
        <v>917</v>
      </c>
      <c r="D924" s="14">
        <f t="shared" si="73"/>
        <v>1834</v>
      </c>
      <c r="E924" s="14">
        <f t="shared" si="74"/>
        <v>1835</v>
      </c>
      <c r="F924" s="123" t="str">
        <f t="shared" si="70"/>
        <v>CYL HEAD TIGHTEN DATA|MONITOR ANGLE ((NG RE TIGHTEN CYCLE2)|NR7</v>
      </c>
      <c r="G924" s="191" t="s">
        <v>491</v>
      </c>
      <c r="H924" s="172" t="s">
        <v>162</v>
      </c>
      <c r="I924" s="106" t="s">
        <v>55</v>
      </c>
      <c r="J924" s="107" t="s">
        <v>98</v>
      </c>
      <c r="K924" s="108" t="s">
        <v>130</v>
      </c>
      <c r="L924" s="108" t="s">
        <v>139</v>
      </c>
      <c r="M924" s="116"/>
      <c r="N924" s="222" t="s">
        <v>1807</v>
      </c>
      <c r="P924" s="20"/>
      <c r="Q924" s="22"/>
      <c r="R924" s="21"/>
      <c r="S924" s="21"/>
      <c r="T924" s="21"/>
      <c r="U924" s="21"/>
      <c r="V924" s="21"/>
      <c r="W924" s="21"/>
      <c r="X924" s="21"/>
    </row>
    <row r="925" spans="1:24" ht="21.75" thickBot="1">
      <c r="A925" s="94">
        <f t="shared" si="71"/>
        <v>919</v>
      </c>
      <c r="B925" s="86" t="s">
        <v>6</v>
      </c>
      <c r="C925" s="14">
        <f t="shared" si="72"/>
        <v>918</v>
      </c>
      <c r="D925" s="14">
        <f t="shared" si="73"/>
        <v>1836</v>
      </c>
      <c r="E925" s="14">
        <f t="shared" si="74"/>
        <v>1837</v>
      </c>
      <c r="F925" s="123" t="str">
        <f t="shared" si="70"/>
        <v>CYL HEAD TIGHTEN DATA|MONITOR ANGLE ((NG RE TIGHTEN CYCLE2)|NR8</v>
      </c>
      <c r="G925" s="191" t="s">
        <v>491</v>
      </c>
      <c r="H925" s="172" t="s">
        <v>162</v>
      </c>
      <c r="I925" s="106" t="s">
        <v>55</v>
      </c>
      <c r="J925" s="107" t="s">
        <v>98</v>
      </c>
      <c r="K925" s="108" t="s">
        <v>131</v>
      </c>
      <c r="L925" s="108" t="s">
        <v>139</v>
      </c>
      <c r="M925" s="116"/>
      <c r="N925" s="222" t="s">
        <v>1807</v>
      </c>
      <c r="P925" s="20"/>
      <c r="Q925" s="22"/>
      <c r="R925" s="21"/>
      <c r="S925" s="21"/>
      <c r="T925" s="21"/>
      <c r="U925" s="21"/>
      <c r="V925" s="21"/>
      <c r="W925" s="21"/>
      <c r="X925" s="21"/>
    </row>
    <row r="926" spans="1:24" ht="21.75" thickBot="1">
      <c r="A926" s="94">
        <f t="shared" si="71"/>
        <v>920</v>
      </c>
      <c r="B926" s="86" t="s">
        <v>6</v>
      </c>
      <c r="C926" s="14">
        <f t="shared" si="72"/>
        <v>919</v>
      </c>
      <c r="D926" s="14">
        <f t="shared" si="73"/>
        <v>1838</v>
      </c>
      <c r="E926" s="14">
        <f t="shared" si="74"/>
        <v>1839</v>
      </c>
      <c r="F926" s="123" t="str">
        <f t="shared" si="70"/>
        <v>CYL HEAD TIGHTEN DATA|MONITOR ANGLE ((NG RE TIGHTEN CYCLE2)|NR9</v>
      </c>
      <c r="G926" s="191" t="s">
        <v>491</v>
      </c>
      <c r="H926" s="172" t="s">
        <v>162</v>
      </c>
      <c r="I926" s="106" t="s">
        <v>55</v>
      </c>
      <c r="J926" s="107" t="s">
        <v>98</v>
      </c>
      <c r="K926" s="108" t="s">
        <v>132</v>
      </c>
      <c r="L926" s="108" t="s">
        <v>139</v>
      </c>
      <c r="M926" s="116"/>
      <c r="N926" s="222" t="s">
        <v>1807</v>
      </c>
      <c r="P926" s="20"/>
      <c r="Q926" s="22"/>
      <c r="R926" s="21"/>
      <c r="S926" s="21"/>
      <c r="T926" s="21"/>
      <c r="U926" s="21"/>
      <c r="V926" s="21"/>
      <c r="W926" s="21"/>
      <c r="X926" s="21"/>
    </row>
    <row r="927" spans="1:24" ht="21.75" thickBot="1">
      <c r="A927" s="94">
        <f t="shared" si="71"/>
        <v>921</v>
      </c>
      <c r="B927" s="86" t="s">
        <v>6</v>
      </c>
      <c r="C927" s="14">
        <f t="shared" si="72"/>
        <v>920</v>
      </c>
      <c r="D927" s="14">
        <f t="shared" si="73"/>
        <v>1840</v>
      </c>
      <c r="E927" s="14">
        <f t="shared" si="74"/>
        <v>1841</v>
      </c>
      <c r="F927" s="123" t="str">
        <f t="shared" si="70"/>
        <v>CYL HEAD TIGHTEN DATA|MONITOR ANGLE ((NG RE TIGHTEN CYCLE2)|NR10</v>
      </c>
      <c r="G927" s="191" t="s">
        <v>491</v>
      </c>
      <c r="H927" s="172" t="s">
        <v>162</v>
      </c>
      <c r="I927" s="106" t="s">
        <v>55</v>
      </c>
      <c r="J927" s="107" t="s">
        <v>98</v>
      </c>
      <c r="K927" s="108" t="s">
        <v>133</v>
      </c>
      <c r="L927" s="108" t="s">
        <v>139</v>
      </c>
      <c r="M927" s="116"/>
      <c r="N927" s="222" t="s">
        <v>1807</v>
      </c>
      <c r="O927" s="37"/>
      <c r="P927" s="20"/>
      <c r="Q927" s="22"/>
      <c r="R927" s="21"/>
      <c r="S927" s="21"/>
      <c r="T927" s="21"/>
      <c r="U927" s="21"/>
      <c r="V927" s="21"/>
      <c r="W927" s="21"/>
      <c r="X927" s="21"/>
    </row>
    <row r="928" spans="1:24" ht="15" customHeight="1" thickBot="1">
      <c r="A928" s="94">
        <f t="shared" si="71"/>
        <v>922</v>
      </c>
      <c r="B928" s="86" t="s">
        <v>6</v>
      </c>
      <c r="C928" s="14">
        <f t="shared" si="72"/>
        <v>921</v>
      </c>
      <c r="D928" s="14">
        <f t="shared" si="73"/>
        <v>1842</v>
      </c>
      <c r="E928" s="14">
        <f t="shared" si="74"/>
        <v>1843</v>
      </c>
      <c r="F928" s="123" t="str">
        <f t="shared" si="70"/>
        <v>CYL HEAD TIGHTEN DATA|FINAL TORQUE    ((NG RE TIGHTEN CYCLE2)|NR1</v>
      </c>
      <c r="G928" s="191" t="s">
        <v>491</v>
      </c>
      <c r="H928" s="172" t="s">
        <v>163</v>
      </c>
      <c r="I928" s="106" t="s">
        <v>55</v>
      </c>
      <c r="J928" s="107" t="s">
        <v>98</v>
      </c>
      <c r="K928" s="108" t="s">
        <v>124</v>
      </c>
      <c r="L928" s="108" t="s">
        <v>140</v>
      </c>
      <c r="M928" s="116"/>
      <c r="N928" s="222" t="s">
        <v>1807</v>
      </c>
      <c r="O928" s="37"/>
      <c r="P928" s="20"/>
      <c r="Q928" s="22"/>
      <c r="R928" s="21"/>
      <c r="S928" s="21"/>
      <c r="T928" s="21"/>
      <c r="U928" s="21"/>
      <c r="V928" s="21"/>
      <c r="W928" s="21"/>
      <c r="X928" s="21"/>
    </row>
    <row r="929" spans="1:24" ht="21.75" thickBot="1">
      <c r="A929" s="94">
        <f t="shared" si="71"/>
        <v>923</v>
      </c>
      <c r="B929" s="86" t="s">
        <v>6</v>
      </c>
      <c r="C929" s="14">
        <f t="shared" si="72"/>
        <v>922</v>
      </c>
      <c r="D929" s="14">
        <f t="shared" si="73"/>
        <v>1844</v>
      </c>
      <c r="E929" s="14">
        <f t="shared" si="74"/>
        <v>1845</v>
      </c>
      <c r="F929" s="123" t="str">
        <f t="shared" si="70"/>
        <v>CYL HEAD TIGHTEN DATA|FINAL TORQUE    ((NG RE TIGHTEN CYCLE2)|NR2</v>
      </c>
      <c r="G929" s="191" t="s">
        <v>491</v>
      </c>
      <c r="H929" s="172" t="s">
        <v>163</v>
      </c>
      <c r="I929" s="106" t="s">
        <v>55</v>
      </c>
      <c r="J929" s="107" t="s">
        <v>98</v>
      </c>
      <c r="K929" s="108" t="s">
        <v>125</v>
      </c>
      <c r="L929" s="108" t="s">
        <v>140</v>
      </c>
      <c r="M929" s="116"/>
      <c r="N929" s="222" t="s">
        <v>1807</v>
      </c>
      <c r="P929" s="20"/>
      <c r="Q929" s="22"/>
      <c r="R929" s="21"/>
      <c r="S929" s="21"/>
      <c r="T929" s="21"/>
      <c r="U929" s="21"/>
      <c r="V929" s="21"/>
      <c r="W929" s="21"/>
      <c r="X929" s="21"/>
    </row>
    <row r="930" spans="1:24" ht="21.75" thickBot="1">
      <c r="A930" s="94">
        <f t="shared" si="71"/>
        <v>924</v>
      </c>
      <c r="B930" s="86" t="s">
        <v>6</v>
      </c>
      <c r="C930" s="14">
        <f t="shared" si="72"/>
        <v>923</v>
      </c>
      <c r="D930" s="14">
        <f t="shared" si="73"/>
        <v>1846</v>
      </c>
      <c r="E930" s="14">
        <f t="shared" si="74"/>
        <v>1847</v>
      </c>
      <c r="F930" s="123" t="str">
        <f t="shared" si="70"/>
        <v>CYL HEAD TIGHTEN DATA|FINAL TORQUE    ((NG RE TIGHTEN CYCLE2)|NR3</v>
      </c>
      <c r="G930" s="191" t="s">
        <v>491</v>
      </c>
      <c r="H930" s="172" t="s">
        <v>163</v>
      </c>
      <c r="I930" s="106" t="s">
        <v>55</v>
      </c>
      <c r="J930" s="107" t="s">
        <v>98</v>
      </c>
      <c r="K930" s="108" t="s">
        <v>126</v>
      </c>
      <c r="L930" s="108" t="s">
        <v>140</v>
      </c>
      <c r="M930" s="116"/>
      <c r="N930" s="222" t="s">
        <v>1807</v>
      </c>
      <c r="P930" s="20"/>
      <c r="Q930" s="22"/>
      <c r="R930" s="21"/>
      <c r="S930" s="21"/>
      <c r="T930" s="21"/>
      <c r="U930" s="21"/>
      <c r="V930" s="21"/>
      <c r="W930" s="21"/>
      <c r="X930" s="21"/>
    </row>
    <row r="931" spans="1:24" ht="21.75" thickBot="1">
      <c r="A931" s="94">
        <f t="shared" si="71"/>
        <v>925</v>
      </c>
      <c r="B931" s="86" t="s">
        <v>6</v>
      </c>
      <c r="C931" s="14">
        <f t="shared" si="72"/>
        <v>924</v>
      </c>
      <c r="D931" s="14">
        <f t="shared" si="73"/>
        <v>1848</v>
      </c>
      <c r="E931" s="14">
        <f t="shared" si="74"/>
        <v>1849</v>
      </c>
      <c r="F931" s="123" t="str">
        <f t="shared" si="70"/>
        <v>CYL HEAD TIGHTEN DATA|FINAL TORQUE    ((NG RE TIGHTEN CYCLE2)|NR4</v>
      </c>
      <c r="G931" s="191" t="s">
        <v>491</v>
      </c>
      <c r="H931" s="172" t="s">
        <v>163</v>
      </c>
      <c r="I931" s="106" t="s">
        <v>55</v>
      </c>
      <c r="J931" s="107" t="s">
        <v>98</v>
      </c>
      <c r="K931" s="108" t="s">
        <v>127</v>
      </c>
      <c r="L931" s="108" t="s">
        <v>140</v>
      </c>
      <c r="M931" s="116"/>
      <c r="N931" s="222" t="s">
        <v>1807</v>
      </c>
      <c r="P931" s="20"/>
      <c r="Q931" s="22"/>
      <c r="R931" s="21"/>
      <c r="S931" s="21"/>
      <c r="T931" s="21"/>
      <c r="U931" s="21"/>
      <c r="V931" s="21"/>
      <c r="W931" s="21"/>
      <c r="X931" s="21"/>
    </row>
    <row r="932" spans="1:24" ht="21.75" thickBot="1">
      <c r="A932" s="94">
        <f t="shared" si="71"/>
        <v>926</v>
      </c>
      <c r="B932" s="86" t="s">
        <v>6</v>
      </c>
      <c r="C932" s="14">
        <f t="shared" si="72"/>
        <v>925</v>
      </c>
      <c r="D932" s="14">
        <f t="shared" si="73"/>
        <v>1850</v>
      </c>
      <c r="E932" s="14">
        <f t="shared" si="74"/>
        <v>1851</v>
      </c>
      <c r="F932" s="123" t="str">
        <f t="shared" si="70"/>
        <v>CYL HEAD TIGHTEN DATA|FINAL TORQUE    ((NG RE TIGHTEN CYCLE2)|NR5</v>
      </c>
      <c r="G932" s="191" t="s">
        <v>491</v>
      </c>
      <c r="H932" s="172" t="s">
        <v>163</v>
      </c>
      <c r="I932" s="106" t="s">
        <v>55</v>
      </c>
      <c r="J932" s="107" t="s">
        <v>98</v>
      </c>
      <c r="K932" s="108" t="s">
        <v>128</v>
      </c>
      <c r="L932" s="108" t="s">
        <v>140</v>
      </c>
      <c r="M932" s="116"/>
      <c r="N932" s="222" t="s">
        <v>1807</v>
      </c>
      <c r="P932" s="20"/>
      <c r="Q932" s="22"/>
      <c r="R932" s="21"/>
      <c r="S932" s="21"/>
      <c r="T932" s="21"/>
      <c r="U932" s="21"/>
      <c r="V932" s="21"/>
      <c r="W932" s="21"/>
      <c r="X932" s="21"/>
    </row>
    <row r="933" spans="1:24" ht="21.75" thickBot="1">
      <c r="A933" s="94">
        <f t="shared" si="71"/>
        <v>927</v>
      </c>
      <c r="B933" s="86" t="s">
        <v>6</v>
      </c>
      <c r="C933" s="14">
        <f t="shared" si="72"/>
        <v>926</v>
      </c>
      <c r="D933" s="14">
        <f t="shared" si="73"/>
        <v>1852</v>
      </c>
      <c r="E933" s="14">
        <f t="shared" si="74"/>
        <v>1853</v>
      </c>
      <c r="F933" s="123" t="str">
        <f t="shared" si="70"/>
        <v>CYL HEAD TIGHTEN DATA|FINAL TORQUE    ((NG RE TIGHTEN CYCLE2)|NR6</v>
      </c>
      <c r="G933" s="191" t="s">
        <v>491</v>
      </c>
      <c r="H933" s="172" t="s">
        <v>163</v>
      </c>
      <c r="I933" s="106" t="s">
        <v>55</v>
      </c>
      <c r="J933" s="107" t="s">
        <v>98</v>
      </c>
      <c r="K933" s="108" t="s">
        <v>129</v>
      </c>
      <c r="L933" s="108" t="s">
        <v>140</v>
      </c>
      <c r="M933" s="116"/>
      <c r="N933" s="222" t="s">
        <v>1807</v>
      </c>
      <c r="P933" s="20"/>
      <c r="Q933" s="22"/>
      <c r="R933" s="21"/>
      <c r="S933" s="21"/>
      <c r="T933" s="21"/>
      <c r="U933" s="21"/>
      <c r="V933" s="21"/>
      <c r="W933" s="21"/>
      <c r="X933" s="21"/>
    </row>
    <row r="934" spans="1:24" ht="21.75" thickBot="1">
      <c r="A934" s="94">
        <f t="shared" si="71"/>
        <v>928</v>
      </c>
      <c r="B934" s="86" t="s">
        <v>6</v>
      </c>
      <c r="C934" s="14">
        <f t="shared" si="72"/>
        <v>927</v>
      </c>
      <c r="D934" s="14">
        <f t="shared" si="73"/>
        <v>1854</v>
      </c>
      <c r="E934" s="14">
        <f t="shared" si="74"/>
        <v>1855</v>
      </c>
      <c r="F934" s="123" t="str">
        <f t="shared" si="70"/>
        <v>CYL HEAD TIGHTEN DATA|FINAL TORQUE    ((NG RE TIGHTEN CYCLE2)|NR7</v>
      </c>
      <c r="G934" s="191" t="s">
        <v>491</v>
      </c>
      <c r="H934" s="172" t="s">
        <v>163</v>
      </c>
      <c r="I934" s="106" t="s">
        <v>55</v>
      </c>
      <c r="J934" s="107" t="s">
        <v>98</v>
      </c>
      <c r="K934" s="108" t="s">
        <v>130</v>
      </c>
      <c r="L934" s="108" t="s">
        <v>140</v>
      </c>
      <c r="M934" s="116"/>
      <c r="N934" s="222" t="s">
        <v>1807</v>
      </c>
      <c r="P934" s="20"/>
      <c r="Q934" s="22"/>
      <c r="R934" s="21"/>
      <c r="S934" s="21"/>
      <c r="T934" s="21"/>
      <c r="U934" s="21"/>
      <c r="V934" s="21"/>
      <c r="W934" s="21"/>
      <c r="X934" s="21"/>
    </row>
    <row r="935" spans="1:24" ht="21.75" thickBot="1">
      <c r="A935" s="94">
        <f t="shared" si="71"/>
        <v>929</v>
      </c>
      <c r="B935" s="86" t="s">
        <v>6</v>
      </c>
      <c r="C935" s="14">
        <f t="shared" si="72"/>
        <v>928</v>
      </c>
      <c r="D935" s="14">
        <f t="shared" si="73"/>
        <v>1856</v>
      </c>
      <c r="E935" s="14">
        <f t="shared" si="74"/>
        <v>1857</v>
      </c>
      <c r="F935" s="123" t="str">
        <f t="shared" si="70"/>
        <v>CYL HEAD TIGHTEN DATA|FINAL TORQUE    ((NG RE TIGHTEN CYCLE2)|NR8</v>
      </c>
      <c r="G935" s="191" t="s">
        <v>491</v>
      </c>
      <c r="H935" s="172" t="s">
        <v>163</v>
      </c>
      <c r="I935" s="106" t="s">
        <v>55</v>
      </c>
      <c r="J935" s="107" t="s">
        <v>98</v>
      </c>
      <c r="K935" s="108" t="s">
        <v>131</v>
      </c>
      <c r="L935" s="108" t="s">
        <v>140</v>
      </c>
      <c r="M935" s="116"/>
      <c r="N935" s="222" t="s">
        <v>1807</v>
      </c>
      <c r="P935" s="20"/>
      <c r="Q935" s="22"/>
      <c r="R935" s="21"/>
      <c r="S935" s="21"/>
      <c r="T935" s="21"/>
      <c r="U935" s="21"/>
      <c r="V935" s="21"/>
      <c r="W935" s="21"/>
      <c r="X935" s="21"/>
    </row>
    <row r="936" spans="1:24" ht="21.75" thickBot="1">
      <c r="A936" s="94">
        <f t="shared" si="71"/>
        <v>930</v>
      </c>
      <c r="B936" s="86" t="s">
        <v>6</v>
      </c>
      <c r="C936" s="14">
        <f t="shared" si="72"/>
        <v>929</v>
      </c>
      <c r="D936" s="14">
        <f t="shared" si="73"/>
        <v>1858</v>
      </c>
      <c r="E936" s="14">
        <f t="shared" si="74"/>
        <v>1859</v>
      </c>
      <c r="F936" s="123" t="str">
        <f t="shared" si="70"/>
        <v>CYL HEAD TIGHTEN DATA|FINAL TORQUE    ((NG RE TIGHTEN CYCLE2)|NR9</v>
      </c>
      <c r="G936" s="191" t="s">
        <v>491</v>
      </c>
      <c r="H936" s="172" t="s">
        <v>163</v>
      </c>
      <c r="I936" s="106" t="s">
        <v>55</v>
      </c>
      <c r="J936" s="107" t="s">
        <v>98</v>
      </c>
      <c r="K936" s="108" t="s">
        <v>132</v>
      </c>
      <c r="L936" s="108" t="s">
        <v>140</v>
      </c>
      <c r="M936" s="116"/>
      <c r="N936" s="222" t="s">
        <v>1807</v>
      </c>
      <c r="P936" s="20"/>
      <c r="Q936" s="22"/>
      <c r="R936" s="21"/>
      <c r="S936" s="21"/>
      <c r="T936" s="21"/>
      <c r="U936" s="21"/>
      <c r="V936" s="21"/>
      <c r="W936" s="21"/>
      <c r="X936" s="21"/>
    </row>
    <row r="937" spans="1:24" ht="21.75" thickBot="1">
      <c r="A937" s="94">
        <f t="shared" si="71"/>
        <v>931</v>
      </c>
      <c r="B937" s="86" t="s">
        <v>6</v>
      </c>
      <c r="C937" s="14">
        <f t="shared" si="72"/>
        <v>930</v>
      </c>
      <c r="D937" s="14">
        <f t="shared" si="73"/>
        <v>1860</v>
      </c>
      <c r="E937" s="14">
        <f t="shared" si="74"/>
        <v>1861</v>
      </c>
      <c r="F937" s="123" t="str">
        <f t="shared" si="70"/>
        <v>CYL HEAD TIGHTEN DATA|FINAL TORQUE    ((NG RE TIGHTEN CYCLE2)|NR10</v>
      </c>
      <c r="G937" s="191" t="s">
        <v>491</v>
      </c>
      <c r="H937" s="172" t="s">
        <v>163</v>
      </c>
      <c r="I937" s="106" t="s">
        <v>55</v>
      </c>
      <c r="J937" s="107" t="s">
        <v>98</v>
      </c>
      <c r="K937" s="108" t="s">
        <v>133</v>
      </c>
      <c r="L937" s="108" t="s">
        <v>140</v>
      </c>
      <c r="M937" s="116"/>
      <c r="N937" s="222" t="s">
        <v>1807</v>
      </c>
      <c r="P937" s="20"/>
      <c r="Q937" s="22"/>
      <c r="R937" s="21"/>
      <c r="S937" s="21"/>
      <c r="T937" s="21"/>
      <c r="U937" s="21"/>
      <c r="V937" s="21"/>
      <c r="W937" s="21"/>
      <c r="X937" s="21"/>
    </row>
    <row r="938" spans="1:24" ht="21.75" thickBot="1">
      <c r="A938" s="94">
        <f t="shared" si="71"/>
        <v>932</v>
      </c>
      <c r="B938" s="86" t="s">
        <v>6</v>
      </c>
      <c r="C938" s="14">
        <f t="shared" si="72"/>
        <v>931</v>
      </c>
      <c r="D938" s="14">
        <f t="shared" si="73"/>
        <v>1862</v>
      </c>
      <c r="E938" s="14">
        <f t="shared" si="74"/>
        <v>1863</v>
      </c>
      <c r="F938" s="123" t="str">
        <f t="shared" si="70"/>
        <v>CYL HEAD TIGHTEN DATA|TOTAL JUDGE(NG RE3)|TOTAL JUDGE</v>
      </c>
      <c r="G938" s="191" t="s">
        <v>491</v>
      </c>
      <c r="H938" s="155" t="s">
        <v>525</v>
      </c>
      <c r="I938" s="97" t="s">
        <v>8</v>
      </c>
      <c r="J938" s="98" t="s">
        <v>135</v>
      </c>
      <c r="K938" s="96" t="s">
        <v>123</v>
      </c>
      <c r="L938" s="96" t="s">
        <v>105</v>
      </c>
      <c r="M938" s="99" t="s">
        <v>137</v>
      </c>
      <c r="N938" s="225" t="s">
        <v>88</v>
      </c>
      <c r="P938" s="20"/>
      <c r="Q938" s="22"/>
      <c r="R938" s="21"/>
      <c r="S938" s="21"/>
      <c r="T938" s="21"/>
      <c r="U938" s="21"/>
      <c r="V938" s="21"/>
      <c r="W938" s="21"/>
      <c r="X938" s="21"/>
    </row>
    <row r="939" spans="1:24" ht="15" customHeight="1" thickBot="1">
      <c r="A939" s="94">
        <f t="shared" si="71"/>
        <v>933</v>
      </c>
      <c r="B939" s="86" t="s">
        <v>6</v>
      </c>
      <c r="C939" s="14">
        <f t="shared" si="72"/>
        <v>932</v>
      </c>
      <c r="D939" s="14">
        <f t="shared" si="73"/>
        <v>1864</v>
      </c>
      <c r="E939" s="14">
        <f t="shared" si="74"/>
        <v>1865</v>
      </c>
      <c r="F939" s="123" t="str">
        <f t="shared" si="70"/>
        <v>CYL HEAD TIGHTEN DATA|SPINDLE JUDGE (NG RE TIGHTEN CYCLE3)|NR1</v>
      </c>
      <c r="G939" s="191" t="s">
        <v>491</v>
      </c>
      <c r="H939" s="192" t="s">
        <v>487</v>
      </c>
      <c r="I939" s="97" t="s">
        <v>8</v>
      </c>
      <c r="J939" s="98" t="s">
        <v>98</v>
      </c>
      <c r="K939" s="96" t="s">
        <v>124</v>
      </c>
      <c r="L939" s="96" t="s">
        <v>105</v>
      </c>
      <c r="M939" s="99" t="s">
        <v>136</v>
      </c>
      <c r="N939" s="225" t="s">
        <v>88</v>
      </c>
      <c r="P939" s="20"/>
      <c r="Q939" s="22"/>
      <c r="R939" s="21"/>
      <c r="S939" s="21"/>
      <c r="T939" s="21"/>
      <c r="U939" s="21"/>
      <c r="V939" s="21"/>
      <c r="W939" s="21"/>
      <c r="X939" s="21"/>
    </row>
    <row r="940" spans="1:24" ht="21.75" thickBot="1">
      <c r="A940" s="94">
        <f t="shared" si="71"/>
        <v>934</v>
      </c>
      <c r="B940" s="86" t="s">
        <v>6</v>
      </c>
      <c r="C940" s="14">
        <f t="shared" si="72"/>
        <v>933</v>
      </c>
      <c r="D940" s="14">
        <f t="shared" si="73"/>
        <v>1866</v>
      </c>
      <c r="E940" s="14">
        <f t="shared" si="74"/>
        <v>1867</v>
      </c>
      <c r="F940" s="123" t="str">
        <f t="shared" si="70"/>
        <v>CYL HEAD TIGHTEN DATA|SPINDLE JUDGE (NG RE TIGHTEN CYCLE3)|NR2</v>
      </c>
      <c r="G940" s="191" t="s">
        <v>491</v>
      </c>
      <c r="H940" s="192" t="s">
        <v>487</v>
      </c>
      <c r="I940" s="97" t="s">
        <v>8</v>
      </c>
      <c r="J940" s="98" t="s">
        <v>98</v>
      </c>
      <c r="K940" s="96" t="s">
        <v>125</v>
      </c>
      <c r="L940" s="96" t="s">
        <v>105</v>
      </c>
      <c r="M940" s="99" t="s">
        <v>136</v>
      </c>
      <c r="N940" s="225" t="s">
        <v>88</v>
      </c>
      <c r="P940" s="20"/>
      <c r="Q940" s="22"/>
      <c r="R940" s="21"/>
      <c r="S940" s="21"/>
      <c r="T940" s="21"/>
      <c r="U940" s="21"/>
      <c r="V940" s="21"/>
      <c r="W940" s="21"/>
      <c r="X940" s="21"/>
    </row>
    <row r="941" spans="1:24" ht="21.75" thickBot="1">
      <c r="A941" s="94">
        <f t="shared" si="71"/>
        <v>935</v>
      </c>
      <c r="B941" s="86" t="s">
        <v>6</v>
      </c>
      <c r="C941" s="14">
        <f t="shared" si="72"/>
        <v>934</v>
      </c>
      <c r="D941" s="14">
        <f t="shared" si="73"/>
        <v>1868</v>
      </c>
      <c r="E941" s="14">
        <f t="shared" si="74"/>
        <v>1869</v>
      </c>
      <c r="F941" s="123" t="str">
        <f t="shared" si="70"/>
        <v>CYL HEAD TIGHTEN DATA|SPINDLE JUDGE (NG RE TIGHTEN CYCLE3)|NR3</v>
      </c>
      <c r="G941" s="191" t="s">
        <v>491</v>
      </c>
      <c r="H941" s="192" t="s">
        <v>487</v>
      </c>
      <c r="I941" s="97" t="s">
        <v>8</v>
      </c>
      <c r="J941" s="98" t="s">
        <v>98</v>
      </c>
      <c r="K941" s="96" t="s">
        <v>126</v>
      </c>
      <c r="L941" s="96" t="s">
        <v>105</v>
      </c>
      <c r="M941" s="99" t="s">
        <v>136</v>
      </c>
      <c r="N941" s="225" t="s">
        <v>88</v>
      </c>
      <c r="P941" s="20"/>
      <c r="Q941" s="22"/>
      <c r="R941" s="21"/>
      <c r="S941" s="21"/>
      <c r="T941" s="21"/>
      <c r="U941" s="21"/>
      <c r="V941" s="21"/>
      <c r="W941" s="21"/>
      <c r="X941" s="21"/>
    </row>
    <row r="942" spans="1:24" ht="21.75" thickBot="1">
      <c r="A942" s="94">
        <f t="shared" si="71"/>
        <v>936</v>
      </c>
      <c r="B942" s="86" t="s">
        <v>6</v>
      </c>
      <c r="C942" s="14">
        <f t="shared" si="72"/>
        <v>935</v>
      </c>
      <c r="D942" s="14">
        <f t="shared" si="73"/>
        <v>1870</v>
      </c>
      <c r="E942" s="14">
        <f t="shared" si="74"/>
        <v>1871</v>
      </c>
      <c r="F942" s="123" t="str">
        <f t="shared" si="70"/>
        <v>CYL HEAD TIGHTEN DATA|SPINDLE JUDGE (NG RE TIGHTEN CYCLE3)|NR4</v>
      </c>
      <c r="G942" s="191" t="s">
        <v>491</v>
      </c>
      <c r="H942" s="192" t="s">
        <v>487</v>
      </c>
      <c r="I942" s="97" t="s">
        <v>8</v>
      </c>
      <c r="J942" s="98" t="s">
        <v>98</v>
      </c>
      <c r="K942" s="96" t="s">
        <v>127</v>
      </c>
      <c r="L942" s="96" t="s">
        <v>105</v>
      </c>
      <c r="M942" s="99" t="s">
        <v>136</v>
      </c>
      <c r="N942" s="225" t="s">
        <v>88</v>
      </c>
      <c r="P942" s="20"/>
      <c r="Q942" s="22"/>
      <c r="R942" s="21"/>
      <c r="S942" s="21"/>
      <c r="T942" s="21"/>
      <c r="U942" s="21"/>
      <c r="V942" s="21"/>
      <c r="W942" s="21"/>
      <c r="X942" s="21"/>
    </row>
    <row r="943" spans="1:24" ht="21.75" thickBot="1">
      <c r="A943" s="94">
        <f t="shared" si="71"/>
        <v>937</v>
      </c>
      <c r="B943" s="86" t="s">
        <v>6</v>
      </c>
      <c r="C943" s="14">
        <f t="shared" si="72"/>
        <v>936</v>
      </c>
      <c r="D943" s="14">
        <f t="shared" si="73"/>
        <v>1872</v>
      </c>
      <c r="E943" s="14">
        <f t="shared" si="74"/>
        <v>1873</v>
      </c>
      <c r="F943" s="123" t="str">
        <f t="shared" si="70"/>
        <v>CYL HEAD TIGHTEN DATA|SPINDLE JUDGE (NG RE TIGHTEN CYCLE3)|NR5</v>
      </c>
      <c r="G943" s="191" t="s">
        <v>491</v>
      </c>
      <c r="H943" s="192" t="s">
        <v>487</v>
      </c>
      <c r="I943" s="97" t="s">
        <v>8</v>
      </c>
      <c r="J943" s="98" t="s">
        <v>98</v>
      </c>
      <c r="K943" s="96" t="s">
        <v>128</v>
      </c>
      <c r="L943" s="96" t="s">
        <v>105</v>
      </c>
      <c r="M943" s="99" t="s">
        <v>136</v>
      </c>
      <c r="N943" s="225" t="s">
        <v>88</v>
      </c>
      <c r="P943" s="20"/>
      <c r="Q943" s="22"/>
      <c r="R943" s="21"/>
      <c r="S943" s="21"/>
      <c r="T943" s="21"/>
      <c r="U943" s="21"/>
      <c r="V943" s="21"/>
      <c r="W943" s="21"/>
      <c r="X943" s="21"/>
    </row>
    <row r="944" spans="1:24" ht="21.75" thickBot="1">
      <c r="A944" s="94">
        <f t="shared" si="71"/>
        <v>938</v>
      </c>
      <c r="B944" s="86" t="s">
        <v>6</v>
      </c>
      <c r="C944" s="14">
        <f t="shared" si="72"/>
        <v>937</v>
      </c>
      <c r="D944" s="14">
        <f t="shared" si="73"/>
        <v>1874</v>
      </c>
      <c r="E944" s="14">
        <f t="shared" si="74"/>
        <v>1875</v>
      </c>
      <c r="F944" s="123" t="str">
        <f t="shared" si="70"/>
        <v>CYL HEAD TIGHTEN DATA|SPINDLE JUDGE (NG RE TIGHTEN CYCLE3)|NR6</v>
      </c>
      <c r="G944" s="191" t="s">
        <v>491</v>
      </c>
      <c r="H944" s="192" t="s">
        <v>487</v>
      </c>
      <c r="I944" s="97" t="s">
        <v>8</v>
      </c>
      <c r="J944" s="98" t="s">
        <v>98</v>
      </c>
      <c r="K944" s="96" t="s">
        <v>129</v>
      </c>
      <c r="L944" s="96" t="s">
        <v>105</v>
      </c>
      <c r="M944" s="99" t="s">
        <v>136</v>
      </c>
      <c r="N944" s="225" t="s">
        <v>88</v>
      </c>
      <c r="P944" s="20"/>
      <c r="Q944" s="22"/>
      <c r="R944" s="21"/>
      <c r="S944" s="21"/>
      <c r="T944" s="21"/>
      <c r="U944" s="21"/>
      <c r="V944" s="21"/>
      <c r="W944" s="21"/>
      <c r="X944" s="21"/>
    </row>
    <row r="945" spans="1:24" ht="21.75" thickBot="1">
      <c r="A945" s="94">
        <f t="shared" si="71"/>
        <v>939</v>
      </c>
      <c r="B945" s="86" t="s">
        <v>6</v>
      </c>
      <c r="C945" s="14">
        <f t="shared" si="72"/>
        <v>938</v>
      </c>
      <c r="D945" s="14">
        <f t="shared" si="73"/>
        <v>1876</v>
      </c>
      <c r="E945" s="14">
        <f t="shared" si="74"/>
        <v>1877</v>
      </c>
      <c r="F945" s="123" t="str">
        <f t="shared" si="70"/>
        <v>CYL HEAD TIGHTEN DATA|SPINDLE JUDGE (NG RE TIGHTEN CYCLE3)|NR7</v>
      </c>
      <c r="G945" s="191" t="s">
        <v>491</v>
      </c>
      <c r="H945" s="192" t="s">
        <v>487</v>
      </c>
      <c r="I945" s="97" t="s">
        <v>8</v>
      </c>
      <c r="J945" s="98" t="s">
        <v>98</v>
      </c>
      <c r="K945" s="96" t="s">
        <v>130</v>
      </c>
      <c r="L945" s="96" t="s">
        <v>105</v>
      </c>
      <c r="M945" s="99" t="s">
        <v>136</v>
      </c>
      <c r="N945" s="225" t="s">
        <v>88</v>
      </c>
      <c r="P945" s="20"/>
      <c r="Q945" s="22"/>
      <c r="R945" s="21"/>
      <c r="S945" s="21"/>
      <c r="T945" s="21"/>
      <c r="U945" s="21"/>
      <c r="V945" s="21"/>
      <c r="W945" s="21"/>
      <c r="X945" s="21"/>
    </row>
    <row r="946" spans="1:24" ht="21.75" thickBot="1">
      <c r="A946" s="94">
        <f t="shared" si="71"/>
        <v>940</v>
      </c>
      <c r="B946" s="86" t="s">
        <v>6</v>
      </c>
      <c r="C946" s="14">
        <f t="shared" si="72"/>
        <v>939</v>
      </c>
      <c r="D946" s="14">
        <f t="shared" si="73"/>
        <v>1878</v>
      </c>
      <c r="E946" s="14">
        <f t="shared" si="74"/>
        <v>1879</v>
      </c>
      <c r="F946" s="123" t="str">
        <f t="shared" si="70"/>
        <v>CYL HEAD TIGHTEN DATA|SPINDLE JUDGE (NG RE TIGHTEN CYCLE3)|NR8</v>
      </c>
      <c r="G946" s="191" t="s">
        <v>491</v>
      </c>
      <c r="H946" s="192" t="s">
        <v>487</v>
      </c>
      <c r="I946" s="97" t="s">
        <v>8</v>
      </c>
      <c r="J946" s="98" t="s">
        <v>98</v>
      </c>
      <c r="K946" s="96" t="s">
        <v>131</v>
      </c>
      <c r="L946" s="96" t="s">
        <v>105</v>
      </c>
      <c r="M946" s="99" t="s">
        <v>136</v>
      </c>
      <c r="N946" s="225" t="s">
        <v>88</v>
      </c>
      <c r="P946" s="20"/>
      <c r="Q946" s="22"/>
      <c r="R946" s="21"/>
      <c r="S946" s="21"/>
      <c r="T946" s="21"/>
      <c r="U946" s="21"/>
      <c r="V946" s="21"/>
      <c r="W946" s="21"/>
      <c r="X946" s="21"/>
    </row>
    <row r="947" spans="1:24" ht="21.75" thickBot="1">
      <c r="A947" s="94">
        <f t="shared" si="71"/>
        <v>941</v>
      </c>
      <c r="B947" s="86" t="s">
        <v>6</v>
      </c>
      <c r="C947" s="14">
        <f t="shared" si="72"/>
        <v>940</v>
      </c>
      <c r="D947" s="14">
        <f t="shared" si="73"/>
        <v>1880</v>
      </c>
      <c r="E947" s="14">
        <f t="shared" si="74"/>
        <v>1881</v>
      </c>
      <c r="F947" s="123" t="str">
        <f t="shared" si="70"/>
        <v>CYL HEAD TIGHTEN DATA|SPINDLE JUDGE (NG RE TIGHTEN CYCLE3)|NR9</v>
      </c>
      <c r="G947" s="191" t="s">
        <v>491</v>
      </c>
      <c r="H947" s="192" t="s">
        <v>487</v>
      </c>
      <c r="I947" s="97" t="s">
        <v>8</v>
      </c>
      <c r="J947" s="98" t="s">
        <v>98</v>
      </c>
      <c r="K947" s="96" t="s">
        <v>132</v>
      </c>
      <c r="L947" s="96" t="s">
        <v>105</v>
      </c>
      <c r="M947" s="99" t="s">
        <v>136</v>
      </c>
      <c r="N947" s="225" t="s">
        <v>88</v>
      </c>
      <c r="P947" s="20"/>
      <c r="Q947" s="22"/>
      <c r="R947" s="21"/>
      <c r="S947" s="21"/>
      <c r="T947" s="21"/>
      <c r="U947" s="21"/>
      <c r="V947" s="21"/>
      <c r="W947" s="21"/>
      <c r="X947" s="21"/>
    </row>
    <row r="948" spans="1:24" ht="21.75" thickBot="1">
      <c r="A948" s="94">
        <f t="shared" si="71"/>
        <v>942</v>
      </c>
      <c r="B948" s="86" t="s">
        <v>6</v>
      </c>
      <c r="C948" s="14">
        <f t="shared" si="72"/>
        <v>941</v>
      </c>
      <c r="D948" s="14">
        <f t="shared" si="73"/>
        <v>1882</v>
      </c>
      <c r="E948" s="14">
        <f t="shared" si="74"/>
        <v>1883</v>
      </c>
      <c r="F948" s="123" t="str">
        <f t="shared" si="70"/>
        <v>CYL HEAD TIGHTEN DATA|SPINDLE JUDGE (NG RE TIGHTEN CYCLE3)|NR10</v>
      </c>
      <c r="G948" s="191" t="s">
        <v>491</v>
      </c>
      <c r="H948" s="192" t="s">
        <v>487</v>
      </c>
      <c r="I948" s="97" t="s">
        <v>8</v>
      </c>
      <c r="J948" s="98" t="s">
        <v>98</v>
      </c>
      <c r="K948" s="96" t="s">
        <v>133</v>
      </c>
      <c r="L948" s="96" t="s">
        <v>105</v>
      </c>
      <c r="M948" s="99" t="s">
        <v>136</v>
      </c>
      <c r="N948" s="225" t="s">
        <v>88</v>
      </c>
      <c r="P948" s="20"/>
      <c r="Q948" s="22"/>
      <c r="R948" s="21"/>
      <c r="S948" s="21"/>
      <c r="T948" s="21"/>
      <c r="U948" s="21"/>
      <c r="V948" s="21"/>
      <c r="W948" s="21"/>
      <c r="X948" s="21"/>
    </row>
    <row r="949" spans="1:24" ht="15" customHeight="1" thickBot="1">
      <c r="A949" s="94">
        <f t="shared" si="71"/>
        <v>943</v>
      </c>
      <c r="B949" s="86" t="s">
        <v>6</v>
      </c>
      <c r="C949" s="14">
        <f t="shared" si="72"/>
        <v>942</v>
      </c>
      <c r="D949" s="14">
        <f t="shared" si="73"/>
        <v>1884</v>
      </c>
      <c r="E949" s="14">
        <f t="shared" si="74"/>
        <v>1885</v>
      </c>
      <c r="F949" s="123" t="str">
        <f t="shared" si="70"/>
        <v>CYL HEAD TIGHTEN DATA|SNAG TORQUE    ((NG RE TIGHTEN CYCLE3)|NR1</v>
      </c>
      <c r="G949" s="191" t="s">
        <v>491</v>
      </c>
      <c r="H949" s="192" t="s">
        <v>488</v>
      </c>
      <c r="I949" s="97" t="s">
        <v>55</v>
      </c>
      <c r="J949" s="98" t="s">
        <v>98</v>
      </c>
      <c r="K949" s="96" t="s">
        <v>124</v>
      </c>
      <c r="L949" s="96" t="s">
        <v>138</v>
      </c>
      <c r="M949" s="99"/>
      <c r="N949" s="226" t="s">
        <v>1807</v>
      </c>
      <c r="P949" s="20"/>
      <c r="Q949" s="22"/>
      <c r="R949" s="21"/>
      <c r="S949" s="21"/>
      <c r="T949" s="21"/>
      <c r="U949" s="21"/>
      <c r="V949" s="21"/>
      <c r="W949" s="21"/>
      <c r="X949" s="21"/>
    </row>
    <row r="950" spans="1:24" ht="21.75" thickBot="1">
      <c r="A950" s="94">
        <f t="shared" si="71"/>
        <v>944</v>
      </c>
      <c r="B950" s="86" t="s">
        <v>6</v>
      </c>
      <c r="C950" s="14">
        <f t="shared" si="72"/>
        <v>943</v>
      </c>
      <c r="D950" s="14">
        <f t="shared" si="73"/>
        <v>1886</v>
      </c>
      <c r="E950" s="14">
        <f t="shared" si="74"/>
        <v>1887</v>
      </c>
      <c r="F950" s="123" t="str">
        <f t="shared" si="70"/>
        <v>CYL HEAD TIGHTEN DATA|SNAG TORQUE    ((NG RE TIGHTEN CYCLE3)|NR2</v>
      </c>
      <c r="G950" s="191" t="s">
        <v>491</v>
      </c>
      <c r="H950" s="192" t="s">
        <v>488</v>
      </c>
      <c r="I950" s="97" t="s">
        <v>55</v>
      </c>
      <c r="J950" s="98" t="s">
        <v>98</v>
      </c>
      <c r="K950" s="96" t="s">
        <v>125</v>
      </c>
      <c r="L950" s="96" t="s">
        <v>138</v>
      </c>
      <c r="M950" s="99"/>
      <c r="N950" s="226" t="s">
        <v>1807</v>
      </c>
      <c r="P950" s="20"/>
      <c r="Q950" s="22"/>
      <c r="R950" s="21"/>
      <c r="S950" s="21"/>
      <c r="T950" s="21"/>
      <c r="U950" s="21"/>
      <c r="V950" s="21"/>
      <c r="W950" s="21"/>
      <c r="X950" s="21"/>
    </row>
    <row r="951" spans="1:24" ht="21.75" thickBot="1">
      <c r="A951" s="94">
        <f t="shared" si="71"/>
        <v>945</v>
      </c>
      <c r="B951" s="86" t="s">
        <v>6</v>
      </c>
      <c r="C951" s="14">
        <f t="shared" si="72"/>
        <v>944</v>
      </c>
      <c r="D951" s="14">
        <f t="shared" si="73"/>
        <v>1888</v>
      </c>
      <c r="E951" s="14">
        <f t="shared" si="74"/>
        <v>1889</v>
      </c>
      <c r="F951" s="123" t="str">
        <f t="shared" si="70"/>
        <v>CYL HEAD TIGHTEN DATA|SNAG TORQUE    ((NG RE TIGHTEN CYCLE3)|NR3</v>
      </c>
      <c r="G951" s="191" t="s">
        <v>491</v>
      </c>
      <c r="H951" s="192" t="s">
        <v>488</v>
      </c>
      <c r="I951" s="97" t="s">
        <v>55</v>
      </c>
      <c r="J951" s="98" t="s">
        <v>98</v>
      </c>
      <c r="K951" s="96" t="s">
        <v>126</v>
      </c>
      <c r="L951" s="96" t="s">
        <v>138</v>
      </c>
      <c r="M951" s="99"/>
      <c r="N951" s="226" t="s">
        <v>1807</v>
      </c>
      <c r="P951" s="20"/>
      <c r="Q951" s="22"/>
      <c r="R951" s="21"/>
      <c r="S951" s="21"/>
      <c r="T951" s="21"/>
      <c r="U951" s="21"/>
      <c r="V951" s="21"/>
      <c r="W951" s="21"/>
      <c r="X951" s="21"/>
    </row>
    <row r="952" spans="1:24" ht="21.75" thickBot="1">
      <c r="A952" s="94">
        <f t="shared" si="71"/>
        <v>946</v>
      </c>
      <c r="B952" s="86" t="s">
        <v>6</v>
      </c>
      <c r="C952" s="14">
        <f t="shared" si="72"/>
        <v>945</v>
      </c>
      <c r="D952" s="14">
        <f t="shared" si="73"/>
        <v>1890</v>
      </c>
      <c r="E952" s="14">
        <f t="shared" si="74"/>
        <v>1891</v>
      </c>
      <c r="F952" s="123" t="str">
        <f t="shared" si="70"/>
        <v>CYL HEAD TIGHTEN DATA|SNAG TORQUE    ((NG RE TIGHTEN CYCLE3)|NR4</v>
      </c>
      <c r="G952" s="191" t="s">
        <v>491</v>
      </c>
      <c r="H952" s="192" t="s">
        <v>488</v>
      </c>
      <c r="I952" s="97" t="s">
        <v>55</v>
      </c>
      <c r="J952" s="98" t="s">
        <v>98</v>
      </c>
      <c r="K952" s="96" t="s">
        <v>127</v>
      </c>
      <c r="L952" s="96" t="s">
        <v>138</v>
      </c>
      <c r="M952" s="99"/>
      <c r="N952" s="226" t="s">
        <v>1807</v>
      </c>
      <c r="P952" s="20"/>
      <c r="Q952" s="22"/>
      <c r="R952" s="21"/>
      <c r="S952" s="21"/>
      <c r="T952" s="21"/>
      <c r="U952" s="21"/>
      <c r="V952" s="21"/>
      <c r="W952" s="21"/>
      <c r="X952" s="21"/>
    </row>
    <row r="953" spans="1:24" ht="21.75" thickBot="1">
      <c r="A953" s="94">
        <f t="shared" si="71"/>
        <v>947</v>
      </c>
      <c r="B953" s="86" t="s">
        <v>6</v>
      </c>
      <c r="C953" s="14">
        <f t="shared" si="72"/>
        <v>946</v>
      </c>
      <c r="D953" s="14">
        <f t="shared" si="73"/>
        <v>1892</v>
      </c>
      <c r="E953" s="14">
        <f t="shared" si="74"/>
        <v>1893</v>
      </c>
      <c r="F953" s="123" t="str">
        <f t="shared" si="70"/>
        <v>CYL HEAD TIGHTEN DATA|SNAG TORQUE    ((NG RE TIGHTEN CYCLE3)|NR5</v>
      </c>
      <c r="G953" s="191" t="s">
        <v>491</v>
      </c>
      <c r="H953" s="192" t="s">
        <v>488</v>
      </c>
      <c r="I953" s="97" t="s">
        <v>55</v>
      </c>
      <c r="J953" s="98" t="s">
        <v>98</v>
      </c>
      <c r="K953" s="96" t="s">
        <v>128</v>
      </c>
      <c r="L953" s="96" t="s">
        <v>138</v>
      </c>
      <c r="M953" s="99"/>
      <c r="N953" s="226" t="s">
        <v>1807</v>
      </c>
      <c r="P953" s="20"/>
      <c r="Q953" s="22"/>
      <c r="R953" s="21"/>
      <c r="S953" s="21"/>
      <c r="T953" s="21"/>
      <c r="U953" s="21"/>
      <c r="V953" s="21"/>
      <c r="W953" s="21"/>
      <c r="X953" s="21"/>
    </row>
    <row r="954" spans="1:24" ht="21.75" thickBot="1">
      <c r="A954" s="94">
        <f t="shared" si="71"/>
        <v>948</v>
      </c>
      <c r="B954" s="86" t="s">
        <v>6</v>
      </c>
      <c r="C954" s="14">
        <f t="shared" si="72"/>
        <v>947</v>
      </c>
      <c r="D954" s="14">
        <f t="shared" si="73"/>
        <v>1894</v>
      </c>
      <c r="E954" s="14">
        <f t="shared" si="74"/>
        <v>1895</v>
      </c>
      <c r="F954" s="123" t="str">
        <f t="shared" si="70"/>
        <v>CYL HEAD TIGHTEN DATA|SNAG TORQUE    ((NG RE TIGHTEN CYCLE3)|NR6</v>
      </c>
      <c r="G954" s="191" t="s">
        <v>491</v>
      </c>
      <c r="H954" s="192" t="s">
        <v>488</v>
      </c>
      <c r="I954" s="97" t="s">
        <v>55</v>
      </c>
      <c r="J954" s="98" t="s">
        <v>98</v>
      </c>
      <c r="K954" s="96" t="s">
        <v>129</v>
      </c>
      <c r="L954" s="96" t="s">
        <v>138</v>
      </c>
      <c r="M954" s="99"/>
      <c r="N954" s="226" t="s">
        <v>1807</v>
      </c>
      <c r="P954" s="20"/>
      <c r="Q954" s="22"/>
      <c r="R954" s="21"/>
      <c r="S954" s="21"/>
      <c r="T954" s="21"/>
      <c r="U954" s="21"/>
      <c r="V954" s="21"/>
      <c r="W954" s="21"/>
      <c r="X954" s="21"/>
    </row>
    <row r="955" spans="1:24" ht="21.75" thickBot="1">
      <c r="A955" s="94">
        <f t="shared" si="71"/>
        <v>949</v>
      </c>
      <c r="B955" s="86" t="s">
        <v>6</v>
      </c>
      <c r="C955" s="14">
        <f t="shared" si="72"/>
        <v>948</v>
      </c>
      <c r="D955" s="14">
        <f t="shared" si="73"/>
        <v>1896</v>
      </c>
      <c r="E955" s="14">
        <f t="shared" si="74"/>
        <v>1897</v>
      </c>
      <c r="F955" s="123" t="str">
        <f t="shared" si="70"/>
        <v>CYL HEAD TIGHTEN DATA|SNAG TORQUE    ((NG RE TIGHTEN CYCLE3)|NR7</v>
      </c>
      <c r="G955" s="191" t="s">
        <v>491</v>
      </c>
      <c r="H955" s="192" t="s">
        <v>488</v>
      </c>
      <c r="I955" s="97" t="s">
        <v>55</v>
      </c>
      <c r="J955" s="98" t="s">
        <v>98</v>
      </c>
      <c r="K955" s="96" t="s">
        <v>130</v>
      </c>
      <c r="L955" s="96" t="s">
        <v>138</v>
      </c>
      <c r="M955" s="99"/>
      <c r="N955" s="226" t="s">
        <v>1807</v>
      </c>
      <c r="P955" s="20"/>
      <c r="Q955" s="22"/>
      <c r="R955" s="21"/>
      <c r="S955" s="21"/>
      <c r="T955" s="21"/>
      <c r="U955" s="21"/>
      <c r="V955" s="21"/>
      <c r="W955" s="21"/>
      <c r="X955" s="21"/>
    </row>
    <row r="956" spans="1:24" ht="21.75" thickBot="1">
      <c r="A956" s="94">
        <f t="shared" si="71"/>
        <v>950</v>
      </c>
      <c r="B956" s="86" t="s">
        <v>6</v>
      </c>
      <c r="C956" s="14">
        <f t="shared" si="72"/>
        <v>949</v>
      </c>
      <c r="D956" s="14">
        <f t="shared" si="73"/>
        <v>1898</v>
      </c>
      <c r="E956" s="14">
        <f t="shared" si="74"/>
        <v>1899</v>
      </c>
      <c r="F956" s="123" t="str">
        <f t="shared" si="70"/>
        <v>CYL HEAD TIGHTEN DATA|SNAG TORQUE    ((NG RE TIGHTEN CYCLE3)|NR8</v>
      </c>
      <c r="G956" s="191" t="s">
        <v>491</v>
      </c>
      <c r="H956" s="192" t="s">
        <v>488</v>
      </c>
      <c r="I956" s="97" t="s">
        <v>55</v>
      </c>
      <c r="J956" s="98" t="s">
        <v>98</v>
      </c>
      <c r="K956" s="96" t="s">
        <v>131</v>
      </c>
      <c r="L956" s="96" t="s">
        <v>138</v>
      </c>
      <c r="M956" s="99"/>
      <c r="N956" s="226" t="s">
        <v>1807</v>
      </c>
      <c r="P956" s="20"/>
      <c r="Q956" s="22"/>
      <c r="R956" s="21"/>
      <c r="S956" s="21"/>
      <c r="T956" s="21"/>
      <c r="U956" s="21"/>
      <c r="V956" s="21"/>
      <c r="W956" s="21"/>
      <c r="X956" s="21"/>
    </row>
    <row r="957" spans="1:24" ht="21.75" thickBot="1">
      <c r="A957" s="94">
        <f t="shared" si="71"/>
        <v>951</v>
      </c>
      <c r="B957" s="86" t="s">
        <v>6</v>
      </c>
      <c r="C957" s="14">
        <f t="shared" si="72"/>
        <v>950</v>
      </c>
      <c r="D957" s="14">
        <f t="shared" si="73"/>
        <v>1900</v>
      </c>
      <c r="E957" s="14">
        <f t="shared" si="74"/>
        <v>1901</v>
      </c>
      <c r="F957" s="123" t="str">
        <f t="shared" si="70"/>
        <v>CYL HEAD TIGHTEN DATA|SNAG TORQUE    ((NG RE TIGHTEN CYCLE3)|NR9</v>
      </c>
      <c r="G957" s="191" t="s">
        <v>491</v>
      </c>
      <c r="H957" s="192" t="s">
        <v>488</v>
      </c>
      <c r="I957" s="97" t="s">
        <v>55</v>
      </c>
      <c r="J957" s="98" t="s">
        <v>98</v>
      </c>
      <c r="K957" s="96" t="s">
        <v>132</v>
      </c>
      <c r="L957" s="96" t="s">
        <v>138</v>
      </c>
      <c r="M957" s="99"/>
      <c r="N957" s="226" t="s">
        <v>1807</v>
      </c>
      <c r="P957" s="20"/>
      <c r="Q957" s="22"/>
      <c r="R957" s="21"/>
      <c r="S957" s="21"/>
      <c r="T957" s="21"/>
      <c r="U957" s="21"/>
      <c r="V957" s="21"/>
      <c r="W957" s="21"/>
      <c r="X957" s="21"/>
    </row>
    <row r="958" spans="1:24" ht="21.75" thickBot="1">
      <c r="A958" s="94">
        <f t="shared" si="71"/>
        <v>952</v>
      </c>
      <c r="B958" s="86" t="s">
        <v>6</v>
      </c>
      <c r="C958" s="14">
        <f t="shared" si="72"/>
        <v>951</v>
      </c>
      <c r="D958" s="14">
        <f t="shared" si="73"/>
        <v>1902</v>
      </c>
      <c r="E958" s="14">
        <f t="shared" si="74"/>
        <v>1903</v>
      </c>
      <c r="F958" s="123" t="str">
        <f t="shared" si="70"/>
        <v>CYL HEAD TIGHTEN DATA|SNAG TORQUE    ((NG RE TIGHTEN CYCLE3)|NR10</v>
      </c>
      <c r="G958" s="191" t="s">
        <v>491</v>
      </c>
      <c r="H958" s="192" t="s">
        <v>488</v>
      </c>
      <c r="I958" s="97" t="s">
        <v>55</v>
      </c>
      <c r="J958" s="98" t="s">
        <v>98</v>
      </c>
      <c r="K958" s="96" t="s">
        <v>133</v>
      </c>
      <c r="L958" s="96" t="s">
        <v>138</v>
      </c>
      <c r="M958" s="99"/>
      <c r="N958" s="226" t="s">
        <v>1807</v>
      </c>
      <c r="P958" s="20"/>
      <c r="Q958" s="22"/>
      <c r="R958" s="21"/>
      <c r="S958" s="21"/>
      <c r="T958" s="21"/>
      <c r="U958" s="21"/>
      <c r="V958" s="21"/>
      <c r="W958" s="21"/>
      <c r="X958" s="21"/>
    </row>
    <row r="959" spans="1:24" ht="15" customHeight="1" thickBot="1">
      <c r="A959" s="94">
        <f t="shared" si="71"/>
        <v>953</v>
      </c>
      <c r="B959" s="86" t="s">
        <v>6</v>
      </c>
      <c r="C959" s="14">
        <f t="shared" si="72"/>
        <v>952</v>
      </c>
      <c r="D959" s="14">
        <f t="shared" si="73"/>
        <v>1904</v>
      </c>
      <c r="E959" s="14">
        <f t="shared" si="74"/>
        <v>1905</v>
      </c>
      <c r="F959" s="123" t="str">
        <f t="shared" si="70"/>
        <v>CYL HEAD TIGHTEN DATA|MONITOR ANGLE ((NG RE TIGHTEN CYCLE3)|NR1</v>
      </c>
      <c r="G959" s="191" t="s">
        <v>491</v>
      </c>
      <c r="H959" s="192" t="s">
        <v>489</v>
      </c>
      <c r="I959" s="97" t="s">
        <v>55</v>
      </c>
      <c r="J959" s="98" t="s">
        <v>98</v>
      </c>
      <c r="K959" s="96" t="s">
        <v>124</v>
      </c>
      <c r="L959" s="96" t="s">
        <v>139</v>
      </c>
      <c r="M959" s="99"/>
      <c r="N959" s="226" t="s">
        <v>1807</v>
      </c>
      <c r="P959" s="20"/>
      <c r="Q959" s="22"/>
      <c r="R959" s="21"/>
      <c r="S959" s="21"/>
      <c r="T959" s="21"/>
      <c r="U959" s="21"/>
      <c r="V959" s="21"/>
      <c r="W959" s="21"/>
      <c r="X959" s="21"/>
    </row>
    <row r="960" spans="1:24" ht="21.75" thickBot="1">
      <c r="A960" s="94">
        <f t="shared" si="71"/>
        <v>954</v>
      </c>
      <c r="B960" s="86" t="s">
        <v>6</v>
      </c>
      <c r="C960" s="14">
        <f t="shared" si="72"/>
        <v>953</v>
      </c>
      <c r="D960" s="14">
        <f t="shared" si="73"/>
        <v>1906</v>
      </c>
      <c r="E960" s="14">
        <f t="shared" si="74"/>
        <v>1907</v>
      </c>
      <c r="F960" s="123" t="str">
        <f t="shared" si="70"/>
        <v>CYL HEAD TIGHTEN DATA|MONITOR ANGLE ((NG RE TIGHTEN CYCLE3)|NR2</v>
      </c>
      <c r="G960" s="191" t="s">
        <v>491</v>
      </c>
      <c r="H960" s="192" t="s">
        <v>489</v>
      </c>
      <c r="I960" s="97" t="s">
        <v>55</v>
      </c>
      <c r="J960" s="98" t="s">
        <v>98</v>
      </c>
      <c r="K960" s="96" t="s">
        <v>125</v>
      </c>
      <c r="L960" s="96" t="s">
        <v>139</v>
      </c>
      <c r="M960" s="99"/>
      <c r="N960" s="226" t="s">
        <v>1807</v>
      </c>
      <c r="P960" s="20"/>
      <c r="Q960" s="22"/>
      <c r="R960" s="21"/>
      <c r="S960" s="21"/>
      <c r="T960" s="21"/>
      <c r="U960" s="21"/>
      <c r="V960" s="21"/>
      <c r="W960" s="21"/>
      <c r="X960" s="21"/>
    </row>
    <row r="961" spans="1:24" ht="21.75" thickBot="1">
      <c r="A961" s="94">
        <f t="shared" si="71"/>
        <v>955</v>
      </c>
      <c r="B961" s="86" t="s">
        <v>6</v>
      </c>
      <c r="C961" s="14">
        <f t="shared" si="72"/>
        <v>954</v>
      </c>
      <c r="D961" s="14">
        <f t="shared" si="73"/>
        <v>1908</v>
      </c>
      <c r="E961" s="14">
        <f t="shared" si="74"/>
        <v>1909</v>
      </c>
      <c r="F961" s="123" t="str">
        <f t="shared" si="70"/>
        <v>CYL HEAD TIGHTEN DATA|MONITOR ANGLE ((NG RE TIGHTEN CYCLE3)|NR3</v>
      </c>
      <c r="G961" s="191" t="s">
        <v>491</v>
      </c>
      <c r="H961" s="192" t="s">
        <v>489</v>
      </c>
      <c r="I961" s="97" t="s">
        <v>55</v>
      </c>
      <c r="J961" s="98" t="s">
        <v>98</v>
      </c>
      <c r="K961" s="96" t="s">
        <v>126</v>
      </c>
      <c r="L961" s="96" t="s">
        <v>139</v>
      </c>
      <c r="M961" s="99"/>
      <c r="N961" s="226" t="s">
        <v>1807</v>
      </c>
      <c r="P961" s="20"/>
      <c r="Q961" s="22"/>
      <c r="R961" s="21"/>
      <c r="S961" s="21"/>
      <c r="T961" s="21"/>
      <c r="U961" s="21"/>
      <c r="V961" s="21"/>
      <c r="W961" s="21"/>
      <c r="X961" s="21"/>
    </row>
    <row r="962" spans="1:24" ht="21.75" thickBot="1">
      <c r="A962" s="94">
        <f t="shared" si="71"/>
        <v>956</v>
      </c>
      <c r="B962" s="86" t="s">
        <v>6</v>
      </c>
      <c r="C962" s="14">
        <f t="shared" si="72"/>
        <v>955</v>
      </c>
      <c r="D962" s="14">
        <f t="shared" si="73"/>
        <v>1910</v>
      </c>
      <c r="E962" s="14">
        <f t="shared" si="74"/>
        <v>1911</v>
      </c>
      <c r="F962" s="123" t="str">
        <f t="shared" si="70"/>
        <v>CYL HEAD TIGHTEN DATA|MONITOR ANGLE ((NG RE TIGHTEN CYCLE3)|NR4</v>
      </c>
      <c r="G962" s="191" t="s">
        <v>491</v>
      </c>
      <c r="H962" s="192" t="s">
        <v>489</v>
      </c>
      <c r="I962" s="97" t="s">
        <v>55</v>
      </c>
      <c r="J962" s="98" t="s">
        <v>98</v>
      </c>
      <c r="K962" s="96" t="s">
        <v>127</v>
      </c>
      <c r="L962" s="96" t="s">
        <v>139</v>
      </c>
      <c r="M962" s="99"/>
      <c r="N962" s="226" t="s">
        <v>1807</v>
      </c>
      <c r="P962" s="20"/>
      <c r="Q962" s="22"/>
      <c r="R962" s="21"/>
      <c r="S962" s="21"/>
      <c r="T962" s="21"/>
      <c r="U962" s="21"/>
      <c r="V962" s="21"/>
      <c r="W962" s="21"/>
      <c r="X962" s="21"/>
    </row>
    <row r="963" spans="1:24" ht="21.75" thickBot="1">
      <c r="A963" s="94">
        <f t="shared" si="71"/>
        <v>957</v>
      </c>
      <c r="B963" s="86" t="s">
        <v>6</v>
      </c>
      <c r="C963" s="14">
        <f t="shared" si="72"/>
        <v>956</v>
      </c>
      <c r="D963" s="14">
        <f t="shared" si="73"/>
        <v>1912</v>
      </c>
      <c r="E963" s="14">
        <f t="shared" si="74"/>
        <v>1913</v>
      </c>
      <c r="F963" s="123" t="str">
        <f t="shared" si="70"/>
        <v>CYL HEAD TIGHTEN DATA|MONITOR ANGLE ((NG RE TIGHTEN CYCLE3)|NR5</v>
      </c>
      <c r="G963" s="191" t="s">
        <v>491</v>
      </c>
      <c r="H963" s="192" t="s">
        <v>489</v>
      </c>
      <c r="I963" s="97" t="s">
        <v>55</v>
      </c>
      <c r="J963" s="98" t="s">
        <v>98</v>
      </c>
      <c r="K963" s="96" t="s">
        <v>128</v>
      </c>
      <c r="L963" s="96" t="s">
        <v>139</v>
      </c>
      <c r="M963" s="99"/>
      <c r="N963" s="226" t="s">
        <v>1807</v>
      </c>
      <c r="P963" s="20"/>
      <c r="Q963" s="22"/>
      <c r="R963" s="21"/>
      <c r="S963" s="21"/>
      <c r="T963" s="21"/>
      <c r="U963" s="21"/>
      <c r="V963" s="21"/>
      <c r="W963" s="21"/>
      <c r="X963" s="21"/>
    </row>
    <row r="964" spans="1:24" ht="21.75" thickBot="1">
      <c r="A964" s="94">
        <f t="shared" si="71"/>
        <v>958</v>
      </c>
      <c r="B964" s="86" t="s">
        <v>6</v>
      </c>
      <c r="C964" s="14">
        <f t="shared" si="72"/>
        <v>957</v>
      </c>
      <c r="D964" s="14">
        <f t="shared" si="73"/>
        <v>1914</v>
      </c>
      <c r="E964" s="14">
        <f t="shared" si="74"/>
        <v>1915</v>
      </c>
      <c r="F964" s="123" t="str">
        <f t="shared" si="70"/>
        <v>CYL HEAD TIGHTEN DATA|MONITOR ANGLE ((NG RE TIGHTEN CYCLE3)|NR6</v>
      </c>
      <c r="G964" s="191" t="s">
        <v>491</v>
      </c>
      <c r="H964" s="192" t="s">
        <v>489</v>
      </c>
      <c r="I964" s="97" t="s">
        <v>55</v>
      </c>
      <c r="J964" s="98" t="s">
        <v>98</v>
      </c>
      <c r="K964" s="96" t="s">
        <v>129</v>
      </c>
      <c r="L964" s="96" t="s">
        <v>139</v>
      </c>
      <c r="M964" s="99"/>
      <c r="N964" s="226" t="s">
        <v>1807</v>
      </c>
      <c r="P964" s="20"/>
      <c r="Q964" s="22"/>
      <c r="R964" s="21"/>
      <c r="S964" s="21"/>
      <c r="T964" s="21"/>
      <c r="U964" s="21"/>
      <c r="V964" s="21"/>
      <c r="W964" s="21"/>
      <c r="X964" s="21"/>
    </row>
    <row r="965" spans="1:24" ht="21.75" thickBot="1">
      <c r="A965" s="94">
        <f t="shared" si="71"/>
        <v>959</v>
      </c>
      <c r="B965" s="86" t="s">
        <v>6</v>
      </c>
      <c r="C965" s="14">
        <f t="shared" si="72"/>
        <v>958</v>
      </c>
      <c r="D965" s="14">
        <f t="shared" si="73"/>
        <v>1916</v>
      </c>
      <c r="E965" s="14">
        <f t="shared" si="74"/>
        <v>1917</v>
      </c>
      <c r="F965" s="123" t="str">
        <f t="shared" si="70"/>
        <v>CYL HEAD TIGHTEN DATA|MONITOR ANGLE ((NG RE TIGHTEN CYCLE3)|NR7</v>
      </c>
      <c r="G965" s="191" t="s">
        <v>491</v>
      </c>
      <c r="H965" s="192" t="s">
        <v>489</v>
      </c>
      <c r="I965" s="97" t="s">
        <v>55</v>
      </c>
      <c r="J965" s="98" t="s">
        <v>98</v>
      </c>
      <c r="K965" s="96" t="s">
        <v>130</v>
      </c>
      <c r="L965" s="96" t="s">
        <v>139</v>
      </c>
      <c r="M965" s="99"/>
      <c r="N965" s="226" t="s">
        <v>1807</v>
      </c>
      <c r="P965" s="20"/>
      <c r="Q965" s="22"/>
      <c r="R965" s="21"/>
      <c r="S965" s="21"/>
      <c r="T965" s="21"/>
      <c r="U965" s="21"/>
      <c r="V965" s="21"/>
      <c r="W965" s="21"/>
      <c r="X965" s="21"/>
    </row>
    <row r="966" spans="1:24" ht="21.75" thickBot="1">
      <c r="A966" s="94">
        <f t="shared" si="71"/>
        <v>960</v>
      </c>
      <c r="B966" s="86" t="s">
        <v>6</v>
      </c>
      <c r="C966" s="14">
        <f t="shared" si="72"/>
        <v>959</v>
      </c>
      <c r="D966" s="14">
        <f t="shared" si="73"/>
        <v>1918</v>
      </c>
      <c r="E966" s="14">
        <f t="shared" si="74"/>
        <v>1919</v>
      </c>
      <c r="F966" s="123" t="str">
        <f t="shared" si="70"/>
        <v>CYL HEAD TIGHTEN DATA|MONITOR ANGLE ((NG RE TIGHTEN CYCLE3)|NR8</v>
      </c>
      <c r="G966" s="191" t="s">
        <v>491</v>
      </c>
      <c r="H966" s="192" t="s">
        <v>489</v>
      </c>
      <c r="I966" s="97" t="s">
        <v>55</v>
      </c>
      <c r="J966" s="98" t="s">
        <v>98</v>
      </c>
      <c r="K966" s="96" t="s">
        <v>131</v>
      </c>
      <c r="L966" s="96" t="s">
        <v>139</v>
      </c>
      <c r="M966" s="99"/>
      <c r="N966" s="226" t="s">
        <v>1807</v>
      </c>
      <c r="P966" s="20"/>
      <c r="Q966" s="22"/>
      <c r="R966" s="21"/>
      <c r="S966" s="21"/>
      <c r="T966" s="21"/>
      <c r="U966" s="21"/>
      <c r="V966" s="21"/>
      <c r="W966" s="21"/>
      <c r="X966" s="21"/>
    </row>
    <row r="967" spans="1:24" ht="21.75" thickBot="1">
      <c r="A967" s="94">
        <f t="shared" si="71"/>
        <v>961</v>
      </c>
      <c r="B967" s="86" t="s">
        <v>6</v>
      </c>
      <c r="C967" s="14">
        <f t="shared" si="72"/>
        <v>960</v>
      </c>
      <c r="D967" s="14">
        <f t="shared" si="73"/>
        <v>1920</v>
      </c>
      <c r="E967" s="14">
        <f t="shared" si="74"/>
        <v>1921</v>
      </c>
      <c r="F967" s="123" t="str">
        <f t="shared" si="70"/>
        <v>CYL HEAD TIGHTEN DATA|MONITOR ANGLE ((NG RE TIGHTEN CYCLE3)|NR9</v>
      </c>
      <c r="G967" s="191" t="s">
        <v>491</v>
      </c>
      <c r="H967" s="192" t="s">
        <v>489</v>
      </c>
      <c r="I967" s="97" t="s">
        <v>55</v>
      </c>
      <c r="J967" s="98" t="s">
        <v>98</v>
      </c>
      <c r="K967" s="96" t="s">
        <v>132</v>
      </c>
      <c r="L967" s="96" t="s">
        <v>139</v>
      </c>
      <c r="M967" s="99"/>
      <c r="N967" s="226" t="s">
        <v>1807</v>
      </c>
      <c r="P967" s="20"/>
      <c r="Q967" s="22"/>
      <c r="R967" s="21"/>
      <c r="S967" s="21"/>
      <c r="T967" s="21"/>
      <c r="U967" s="21"/>
      <c r="V967" s="21"/>
      <c r="W967" s="21"/>
      <c r="X967" s="21"/>
    </row>
    <row r="968" spans="1:24" ht="21.75" thickBot="1">
      <c r="A968" s="94">
        <f t="shared" si="71"/>
        <v>962</v>
      </c>
      <c r="B968" s="86" t="s">
        <v>6</v>
      </c>
      <c r="C968" s="14">
        <f t="shared" si="72"/>
        <v>961</v>
      </c>
      <c r="D968" s="14">
        <f t="shared" si="73"/>
        <v>1922</v>
      </c>
      <c r="E968" s="14">
        <f t="shared" si="74"/>
        <v>1923</v>
      </c>
      <c r="F968" s="123" t="str">
        <f t="shared" ref="F968:F1031" si="75">CONCATENATE(G968,"|",H968,"|",K968)</f>
        <v>CYL HEAD TIGHTEN DATA|MONITOR ANGLE ((NG RE TIGHTEN CYCLE3)|NR10</v>
      </c>
      <c r="G968" s="191" t="s">
        <v>491</v>
      </c>
      <c r="H968" s="192" t="s">
        <v>489</v>
      </c>
      <c r="I968" s="97" t="s">
        <v>55</v>
      </c>
      <c r="J968" s="98" t="s">
        <v>98</v>
      </c>
      <c r="K968" s="96" t="s">
        <v>133</v>
      </c>
      <c r="L968" s="96" t="s">
        <v>139</v>
      </c>
      <c r="M968" s="99"/>
      <c r="N968" s="226" t="s">
        <v>1807</v>
      </c>
      <c r="P968" s="20"/>
      <c r="Q968" s="22"/>
      <c r="R968" s="21"/>
      <c r="S968" s="21"/>
      <c r="T968" s="21"/>
      <c r="U968" s="21"/>
      <c r="V968" s="21"/>
      <c r="W968" s="21"/>
      <c r="X968" s="21"/>
    </row>
    <row r="969" spans="1:24" ht="15" customHeight="1" thickBot="1">
      <c r="A969" s="94">
        <f t="shared" ref="A969:A1032" si="76">A968+1</f>
        <v>963</v>
      </c>
      <c r="B969" s="86" t="s">
        <v>6</v>
      </c>
      <c r="C969" s="14">
        <f t="shared" ref="C969:C1032" si="77">C968+1</f>
        <v>962</v>
      </c>
      <c r="D969" s="14">
        <f t="shared" ref="D969:D1032" si="78">D968+2</f>
        <v>1924</v>
      </c>
      <c r="E969" s="14">
        <f t="shared" ref="E969:E1032" si="79">E968+2</f>
        <v>1925</v>
      </c>
      <c r="F969" s="123" t="str">
        <f t="shared" si="75"/>
        <v>CYL HEAD TIGHTEN DATA|FINAL TORQUE    ((NG RE TIGHTEN CYCLE3)|NR1</v>
      </c>
      <c r="G969" s="191" t="s">
        <v>491</v>
      </c>
      <c r="H969" s="192" t="s">
        <v>490</v>
      </c>
      <c r="I969" s="97" t="s">
        <v>55</v>
      </c>
      <c r="J969" s="98" t="s">
        <v>98</v>
      </c>
      <c r="K969" s="96" t="s">
        <v>124</v>
      </c>
      <c r="L969" s="96" t="s">
        <v>140</v>
      </c>
      <c r="M969" s="99"/>
      <c r="N969" s="226" t="s">
        <v>1807</v>
      </c>
      <c r="P969" s="20"/>
      <c r="Q969" s="22"/>
      <c r="R969" s="21"/>
      <c r="S969" s="21"/>
      <c r="T969" s="21"/>
      <c r="U969" s="21"/>
      <c r="V969" s="21"/>
      <c r="W969" s="21"/>
      <c r="X969" s="21"/>
    </row>
    <row r="970" spans="1:24" ht="21.75" thickBot="1">
      <c r="A970" s="94">
        <f t="shared" si="76"/>
        <v>964</v>
      </c>
      <c r="B970" s="86" t="s">
        <v>6</v>
      </c>
      <c r="C970" s="14">
        <f t="shared" si="77"/>
        <v>963</v>
      </c>
      <c r="D970" s="14">
        <f t="shared" si="78"/>
        <v>1926</v>
      </c>
      <c r="E970" s="14">
        <f t="shared" si="79"/>
        <v>1927</v>
      </c>
      <c r="F970" s="123" t="str">
        <f t="shared" si="75"/>
        <v>CYL HEAD TIGHTEN DATA|FINAL TORQUE    ((NG RE TIGHTEN CYCLE3)|NR2</v>
      </c>
      <c r="G970" s="191" t="s">
        <v>491</v>
      </c>
      <c r="H970" s="192" t="s">
        <v>490</v>
      </c>
      <c r="I970" s="97" t="s">
        <v>55</v>
      </c>
      <c r="J970" s="98" t="s">
        <v>98</v>
      </c>
      <c r="K970" s="96" t="s">
        <v>125</v>
      </c>
      <c r="L970" s="96" t="s">
        <v>140</v>
      </c>
      <c r="M970" s="99"/>
      <c r="N970" s="226" t="s">
        <v>1807</v>
      </c>
      <c r="P970" s="20"/>
      <c r="Q970" s="22"/>
      <c r="R970" s="21"/>
      <c r="S970" s="21"/>
      <c r="T970" s="21"/>
      <c r="U970" s="21"/>
      <c r="V970" s="21"/>
      <c r="W970" s="21"/>
      <c r="X970" s="21"/>
    </row>
    <row r="971" spans="1:24" ht="21.75" thickBot="1">
      <c r="A971" s="94">
        <f t="shared" si="76"/>
        <v>965</v>
      </c>
      <c r="B971" s="86" t="s">
        <v>6</v>
      </c>
      <c r="C971" s="14">
        <f t="shared" si="77"/>
        <v>964</v>
      </c>
      <c r="D971" s="14">
        <f t="shared" si="78"/>
        <v>1928</v>
      </c>
      <c r="E971" s="14">
        <f t="shared" si="79"/>
        <v>1929</v>
      </c>
      <c r="F971" s="123" t="str">
        <f t="shared" si="75"/>
        <v>CYL HEAD TIGHTEN DATA|FINAL TORQUE    ((NG RE TIGHTEN CYCLE3)|NR3</v>
      </c>
      <c r="G971" s="191" t="s">
        <v>491</v>
      </c>
      <c r="H971" s="192" t="s">
        <v>490</v>
      </c>
      <c r="I971" s="97" t="s">
        <v>55</v>
      </c>
      <c r="J971" s="98" t="s">
        <v>98</v>
      </c>
      <c r="K971" s="96" t="s">
        <v>126</v>
      </c>
      <c r="L971" s="96" t="s">
        <v>140</v>
      </c>
      <c r="M971" s="99"/>
      <c r="N971" s="226" t="s">
        <v>1807</v>
      </c>
      <c r="P971" s="20"/>
      <c r="Q971" s="22"/>
      <c r="R971" s="21"/>
      <c r="S971" s="21"/>
      <c r="T971" s="21"/>
      <c r="U971" s="21"/>
      <c r="V971" s="21"/>
      <c r="W971" s="21"/>
      <c r="X971" s="21"/>
    </row>
    <row r="972" spans="1:24" ht="21.75" thickBot="1">
      <c r="A972" s="94">
        <f t="shared" si="76"/>
        <v>966</v>
      </c>
      <c r="B972" s="86" t="s">
        <v>6</v>
      </c>
      <c r="C972" s="14">
        <f t="shared" si="77"/>
        <v>965</v>
      </c>
      <c r="D972" s="14">
        <f t="shared" si="78"/>
        <v>1930</v>
      </c>
      <c r="E972" s="14">
        <f t="shared" si="79"/>
        <v>1931</v>
      </c>
      <c r="F972" s="123" t="str">
        <f t="shared" si="75"/>
        <v>CYL HEAD TIGHTEN DATA|FINAL TORQUE    ((NG RE TIGHTEN CYCLE3)|NR4</v>
      </c>
      <c r="G972" s="191" t="s">
        <v>491</v>
      </c>
      <c r="H972" s="192" t="s">
        <v>490</v>
      </c>
      <c r="I972" s="97" t="s">
        <v>55</v>
      </c>
      <c r="J972" s="98" t="s">
        <v>98</v>
      </c>
      <c r="K972" s="96" t="s">
        <v>127</v>
      </c>
      <c r="L972" s="96" t="s">
        <v>140</v>
      </c>
      <c r="M972" s="99"/>
      <c r="N972" s="226" t="s">
        <v>1807</v>
      </c>
      <c r="P972" s="20"/>
      <c r="Q972" s="22"/>
      <c r="R972" s="21"/>
      <c r="S972" s="21"/>
      <c r="T972" s="21"/>
      <c r="U972" s="21"/>
      <c r="V972" s="21"/>
      <c r="W972" s="21"/>
      <c r="X972" s="21"/>
    </row>
    <row r="973" spans="1:24" ht="21.75" thickBot="1">
      <c r="A973" s="94">
        <f t="shared" si="76"/>
        <v>967</v>
      </c>
      <c r="B973" s="86" t="s">
        <v>6</v>
      </c>
      <c r="C973" s="14">
        <f t="shared" si="77"/>
        <v>966</v>
      </c>
      <c r="D973" s="14">
        <f t="shared" si="78"/>
        <v>1932</v>
      </c>
      <c r="E973" s="14">
        <f t="shared" si="79"/>
        <v>1933</v>
      </c>
      <c r="F973" s="123" t="str">
        <f t="shared" si="75"/>
        <v>CYL HEAD TIGHTEN DATA|FINAL TORQUE    ((NG RE TIGHTEN CYCLE3)|NR5</v>
      </c>
      <c r="G973" s="191" t="s">
        <v>491</v>
      </c>
      <c r="H973" s="192" t="s">
        <v>490</v>
      </c>
      <c r="I973" s="97" t="s">
        <v>55</v>
      </c>
      <c r="J973" s="98" t="s">
        <v>98</v>
      </c>
      <c r="K973" s="96" t="s">
        <v>128</v>
      </c>
      <c r="L973" s="96" t="s">
        <v>140</v>
      </c>
      <c r="M973" s="99"/>
      <c r="N973" s="226" t="s">
        <v>1807</v>
      </c>
      <c r="P973" s="20"/>
      <c r="Q973" s="22"/>
      <c r="R973" s="21"/>
      <c r="S973" s="21"/>
      <c r="T973" s="21"/>
      <c r="U973" s="21"/>
      <c r="V973" s="21"/>
      <c r="W973" s="21"/>
      <c r="X973" s="21"/>
    </row>
    <row r="974" spans="1:24" ht="21.75" thickBot="1">
      <c r="A974" s="94">
        <f t="shared" si="76"/>
        <v>968</v>
      </c>
      <c r="B974" s="86" t="s">
        <v>6</v>
      </c>
      <c r="C974" s="14">
        <f t="shared" si="77"/>
        <v>967</v>
      </c>
      <c r="D974" s="14">
        <f t="shared" si="78"/>
        <v>1934</v>
      </c>
      <c r="E974" s="14">
        <f t="shared" si="79"/>
        <v>1935</v>
      </c>
      <c r="F974" s="123" t="str">
        <f t="shared" si="75"/>
        <v>CYL HEAD TIGHTEN DATA|FINAL TORQUE    ((NG RE TIGHTEN CYCLE3)|NR6</v>
      </c>
      <c r="G974" s="191" t="s">
        <v>491</v>
      </c>
      <c r="H974" s="192" t="s">
        <v>490</v>
      </c>
      <c r="I974" s="97" t="s">
        <v>55</v>
      </c>
      <c r="J974" s="98" t="s">
        <v>98</v>
      </c>
      <c r="K974" s="96" t="s">
        <v>129</v>
      </c>
      <c r="L974" s="96" t="s">
        <v>140</v>
      </c>
      <c r="M974" s="99"/>
      <c r="N974" s="226" t="s">
        <v>1807</v>
      </c>
      <c r="P974" s="20"/>
      <c r="Q974" s="22"/>
      <c r="R974" s="21"/>
      <c r="S974" s="21"/>
      <c r="T974" s="21"/>
      <c r="U974" s="21"/>
      <c r="V974" s="21"/>
      <c r="W974" s="21"/>
      <c r="X974" s="21"/>
    </row>
    <row r="975" spans="1:24" ht="21.75" thickBot="1">
      <c r="A975" s="94">
        <f t="shared" si="76"/>
        <v>969</v>
      </c>
      <c r="B975" s="86" t="s">
        <v>6</v>
      </c>
      <c r="C975" s="14">
        <f t="shared" si="77"/>
        <v>968</v>
      </c>
      <c r="D975" s="14">
        <f t="shared" si="78"/>
        <v>1936</v>
      </c>
      <c r="E975" s="14">
        <f t="shared" si="79"/>
        <v>1937</v>
      </c>
      <c r="F975" s="123" t="str">
        <f t="shared" si="75"/>
        <v>CYL HEAD TIGHTEN DATA|FINAL TORQUE    ((NG RE TIGHTEN CYCLE3)|NR7</v>
      </c>
      <c r="G975" s="191" t="s">
        <v>491</v>
      </c>
      <c r="H975" s="192" t="s">
        <v>490</v>
      </c>
      <c r="I975" s="97" t="s">
        <v>55</v>
      </c>
      <c r="J975" s="98" t="s">
        <v>98</v>
      </c>
      <c r="K975" s="96" t="s">
        <v>130</v>
      </c>
      <c r="L975" s="96" t="s">
        <v>140</v>
      </c>
      <c r="M975" s="99"/>
      <c r="N975" s="226" t="s">
        <v>1807</v>
      </c>
      <c r="P975" s="20"/>
      <c r="Q975" s="22"/>
      <c r="R975" s="21"/>
      <c r="S975" s="21"/>
      <c r="T975" s="21"/>
      <c r="U975" s="21"/>
      <c r="V975" s="21"/>
      <c r="W975" s="21"/>
      <c r="X975" s="21"/>
    </row>
    <row r="976" spans="1:24" ht="21.75" thickBot="1">
      <c r="A976" s="94">
        <f t="shared" si="76"/>
        <v>970</v>
      </c>
      <c r="B976" s="86" t="s">
        <v>6</v>
      </c>
      <c r="C976" s="14">
        <f t="shared" si="77"/>
        <v>969</v>
      </c>
      <c r="D976" s="14">
        <f t="shared" si="78"/>
        <v>1938</v>
      </c>
      <c r="E976" s="14">
        <f t="shared" si="79"/>
        <v>1939</v>
      </c>
      <c r="F976" s="123" t="str">
        <f t="shared" si="75"/>
        <v>CYL HEAD TIGHTEN DATA|FINAL TORQUE    ((NG RE TIGHTEN CYCLE3)|NR8</v>
      </c>
      <c r="G976" s="191" t="s">
        <v>491</v>
      </c>
      <c r="H976" s="192" t="s">
        <v>490</v>
      </c>
      <c r="I976" s="97" t="s">
        <v>55</v>
      </c>
      <c r="J976" s="98" t="s">
        <v>98</v>
      </c>
      <c r="K976" s="96" t="s">
        <v>131</v>
      </c>
      <c r="L976" s="96" t="s">
        <v>140</v>
      </c>
      <c r="M976" s="99"/>
      <c r="N976" s="226" t="s">
        <v>1807</v>
      </c>
      <c r="P976" s="20"/>
      <c r="Q976" s="22"/>
      <c r="R976" s="21"/>
      <c r="S976" s="21"/>
      <c r="T976" s="21"/>
      <c r="U976" s="21"/>
      <c r="V976" s="21"/>
      <c r="W976" s="21"/>
      <c r="X976" s="21"/>
    </row>
    <row r="977" spans="1:32" ht="21.75" thickBot="1">
      <c r="A977" s="94">
        <f t="shared" si="76"/>
        <v>971</v>
      </c>
      <c r="B977" s="86" t="s">
        <v>6</v>
      </c>
      <c r="C977" s="14">
        <f t="shared" si="77"/>
        <v>970</v>
      </c>
      <c r="D977" s="14">
        <f t="shared" si="78"/>
        <v>1940</v>
      </c>
      <c r="E977" s="14">
        <f t="shared" si="79"/>
        <v>1941</v>
      </c>
      <c r="F977" s="123" t="str">
        <f t="shared" si="75"/>
        <v>CYL HEAD TIGHTEN DATA|FINAL TORQUE    ((NG RE TIGHTEN CYCLE3)|NR9</v>
      </c>
      <c r="G977" s="191" t="s">
        <v>491</v>
      </c>
      <c r="H977" s="192" t="s">
        <v>490</v>
      </c>
      <c r="I977" s="97" t="s">
        <v>55</v>
      </c>
      <c r="J977" s="98" t="s">
        <v>98</v>
      </c>
      <c r="K977" s="96" t="s">
        <v>132</v>
      </c>
      <c r="L977" s="96" t="s">
        <v>140</v>
      </c>
      <c r="M977" s="99"/>
      <c r="N977" s="226" t="s">
        <v>1807</v>
      </c>
      <c r="P977" s="20"/>
      <c r="Q977" s="22"/>
      <c r="R977" s="21"/>
      <c r="S977" s="21"/>
      <c r="T977" s="21"/>
      <c r="U977" s="21"/>
      <c r="V977" s="21"/>
      <c r="W977" s="21"/>
      <c r="X977" s="21"/>
    </row>
    <row r="978" spans="1:32" ht="21.75" thickBot="1">
      <c r="A978" s="94">
        <f t="shared" si="76"/>
        <v>972</v>
      </c>
      <c r="B978" s="86" t="s">
        <v>6</v>
      </c>
      <c r="C978" s="14">
        <f t="shared" si="77"/>
        <v>971</v>
      </c>
      <c r="D978" s="14">
        <f t="shared" si="78"/>
        <v>1942</v>
      </c>
      <c r="E978" s="14">
        <f t="shared" si="79"/>
        <v>1943</v>
      </c>
      <c r="F978" s="123" t="str">
        <f t="shared" si="75"/>
        <v>CYL HEAD TIGHTEN DATA|FINAL TORQUE    ((NG RE TIGHTEN CYCLE3)|NR10</v>
      </c>
      <c r="G978" s="191" t="s">
        <v>491</v>
      </c>
      <c r="H978" s="192" t="s">
        <v>490</v>
      </c>
      <c r="I978" s="97" t="s">
        <v>55</v>
      </c>
      <c r="J978" s="98" t="s">
        <v>98</v>
      </c>
      <c r="K978" s="96" t="s">
        <v>133</v>
      </c>
      <c r="L978" s="96" t="s">
        <v>140</v>
      </c>
      <c r="M978" s="99"/>
      <c r="N978" s="226" t="s">
        <v>1807</v>
      </c>
      <c r="P978" s="20"/>
      <c r="Q978" s="22"/>
      <c r="R978" s="21"/>
      <c r="S978" s="21"/>
      <c r="T978" s="21"/>
      <c r="U978" s="21"/>
      <c r="V978" s="21"/>
      <c r="W978" s="21"/>
      <c r="X978" s="21"/>
    </row>
    <row r="979" spans="1:32" ht="21.75" thickBot="1">
      <c r="A979" s="94">
        <f t="shared" si="76"/>
        <v>973</v>
      </c>
      <c r="B979" s="86" t="s">
        <v>6</v>
      </c>
      <c r="C979" s="14">
        <f t="shared" si="77"/>
        <v>972</v>
      </c>
      <c r="D979" s="14">
        <f t="shared" si="78"/>
        <v>1944</v>
      </c>
      <c r="E979" s="14">
        <f t="shared" si="79"/>
        <v>1945</v>
      </c>
      <c r="F979" s="123" t="str">
        <f t="shared" si="75"/>
        <v>CYL HEAD TIGHTEN DATA|MANUAL REPAIR|TOTAL JUDGE</v>
      </c>
      <c r="G979" s="191" t="s">
        <v>491</v>
      </c>
      <c r="H979" s="119" t="s">
        <v>134</v>
      </c>
      <c r="I979" s="120" t="s">
        <v>8</v>
      </c>
      <c r="J979" s="121" t="s">
        <v>98</v>
      </c>
      <c r="K979" s="122" t="s">
        <v>141</v>
      </c>
      <c r="L979" s="122" t="s">
        <v>105</v>
      </c>
      <c r="M979" s="100" t="s">
        <v>142</v>
      </c>
      <c r="N979" s="224" t="s">
        <v>88</v>
      </c>
      <c r="P979" s="20"/>
      <c r="Q979" s="22"/>
      <c r="R979" s="21"/>
      <c r="S979" s="21"/>
      <c r="T979" s="21"/>
      <c r="U979" s="21"/>
      <c r="V979" s="21"/>
      <c r="W979" s="21"/>
      <c r="X979" s="21"/>
    </row>
    <row r="980" spans="1:32" ht="15" customHeight="1" thickBot="1">
      <c r="A980" s="94">
        <f t="shared" si="76"/>
        <v>974</v>
      </c>
      <c r="B980" s="86" t="s">
        <v>6</v>
      </c>
      <c r="C980" s="14">
        <f t="shared" si="77"/>
        <v>973</v>
      </c>
      <c r="D980" s="14">
        <f t="shared" si="78"/>
        <v>1946</v>
      </c>
      <c r="E980" s="14">
        <f t="shared" si="79"/>
        <v>1947</v>
      </c>
      <c r="F980" s="123" t="str">
        <f t="shared" si="75"/>
        <v>CYL HEAD TIGHTEN DATA|FINAL TORQUE   MANUAL TIGHTEN|1</v>
      </c>
      <c r="G980" s="191" t="s">
        <v>491</v>
      </c>
      <c r="H980" s="193" t="s">
        <v>152</v>
      </c>
      <c r="I980" s="120" t="s">
        <v>55</v>
      </c>
      <c r="J980" s="121" t="s">
        <v>98</v>
      </c>
      <c r="K980" s="122" t="s">
        <v>118</v>
      </c>
      <c r="L980" s="122" t="s">
        <v>140</v>
      </c>
      <c r="M980" s="100" t="s">
        <v>142</v>
      </c>
      <c r="N980" s="223" t="s">
        <v>1807</v>
      </c>
      <c r="P980" s="20"/>
      <c r="Q980" s="22"/>
      <c r="R980" s="21"/>
      <c r="S980" s="21"/>
      <c r="T980" s="21"/>
      <c r="U980" s="21"/>
      <c r="V980" s="21"/>
      <c r="W980" s="21"/>
      <c r="X980" s="21"/>
    </row>
    <row r="981" spans="1:32" ht="21.75" thickBot="1">
      <c r="A981" s="94">
        <f t="shared" si="76"/>
        <v>975</v>
      </c>
      <c r="B981" s="86" t="s">
        <v>6</v>
      </c>
      <c r="C981" s="14">
        <f t="shared" si="77"/>
        <v>974</v>
      </c>
      <c r="D981" s="14">
        <f t="shared" si="78"/>
        <v>1948</v>
      </c>
      <c r="E981" s="14">
        <f t="shared" si="79"/>
        <v>1949</v>
      </c>
      <c r="F981" s="123" t="str">
        <f t="shared" si="75"/>
        <v>CYL HEAD TIGHTEN DATA|FINAL TORQUE   MANUAL TIGHTEN|2</v>
      </c>
      <c r="G981" s="191" t="s">
        <v>491</v>
      </c>
      <c r="H981" s="193" t="s">
        <v>152</v>
      </c>
      <c r="I981" s="120" t="s">
        <v>55</v>
      </c>
      <c r="J981" s="121" t="s">
        <v>98</v>
      </c>
      <c r="K981" s="122" t="s">
        <v>117</v>
      </c>
      <c r="L981" s="122" t="s">
        <v>140</v>
      </c>
      <c r="M981" s="100" t="s">
        <v>142</v>
      </c>
      <c r="N981" s="223" t="s">
        <v>1807</v>
      </c>
      <c r="P981" s="20"/>
      <c r="Q981" s="22"/>
      <c r="R981" s="21"/>
      <c r="S981" s="21"/>
      <c r="T981" s="21"/>
      <c r="U981" s="21"/>
      <c r="V981" s="21"/>
      <c r="W981" s="21"/>
      <c r="X981" s="21"/>
    </row>
    <row r="982" spans="1:32" ht="21.75" thickBot="1">
      <c r="A982" s="94">
        <f t="shared" si="76"/>
        <v>976</v>
      </c>
      <c r="B982" s="86" t="s">
        <v>6</v>
      </c>
      <c r="C982" s="14">
        <f t="shared" si="77"/>
        <v>975</v>
      </c>
      <c r="D982" s="14">
        <f t="shared" si="78"/>
        <v>1950</v>
      </c>
      <c r="E982" s="14">
        <f t="shared" si="79"/>
        <v>1951</v>
      </c>
      <c r="F982" s="123" t="str">
        <f t="shared" si="75"/>
        <v>CYL HEAD TIGHTEN DATA|FINAL TORQUE   MANUAL TIGHTEN|3</v>
      </c>
      <c r="G982" s="191" t="s">
        <v>491</v>
      </c>
      <c r="H982" s="193" t="s">
        <v>152</v>
      </c>
      <c r="I982" s="120" t="s">
        <v>55</v>
      </c>
      <c r="J982" s="121" t="s">
        <v>98</v>
      </c>
      <c r="K982" s="122" t="s">
        <v>119</v>
      </c>
      <c r="L982" s="122" t="s">
        <v>140</v>
      </c>
      <c r="M982" s="100" t="s">
        <v>142</v>
      </c>
      <c r="N982" s="223" t="s">
        <v>1807</v>
      </c>
      <c r="P982" s="20"/>
      <c r="Q982" s="22"/>
      <c r="R982" s="21"/>
      <c r="S982" s="21"/>
      <c r="T982" s="21"/>
      <c r="U982" s="21"/>
      <c r="V982" s="21"/>
      <c r="W982" s="21"/>
      <c r="X982" s="21"/>
    </row>
    <row r="983" spans="1:32" ht="21.75" thickBot="1">
      <c r="A983" s="94">
        <f t="shared" si="76"/>
        <v>977</v>
      </c>
      <c r="B983" s="86" t="s">
        <v>6</v>
      </c>
      <c r="C983" s="14">
        <f t="shared" si="77"/>
        <v>976</v>
      </c>
      <c r="D983" s="14">
        <f t="shared" si="78"/>
        <v>1952</v>
      </c>
      <c r="E983" s="14">
        <f t="shared" si="79"/>
        <v>1953</v>
      </c>
      <c r="F983" s="123" t="str">
        <f t="shared" si="75"/>
        <v>CYL HEAD TIGHTEN DATA|FINAL TORQUE   MANUAL TIGHTEN|4</v>
      </c>
      <c r="G983" s="191" t="s">
        <v>491</v>
      </c>
      <c r="H983" s="193" t="s">
        <v>152</v>
      </c>
      <c r="I983" s="120" t="s">
        <v>55</v>
      </c>
      <c r="J983" s="121" t="s">
        <v>98</v>
      </c>
      <c r="K983" s="122" t="s">
        <v>143</v>
      </c>
      <c r="L983" s="122" t="s">
        <v>140</v>
      </c>
      <c r="M983" s="100" t="s">
        <v>142</v>
      </c>
      <c r="N983" s="223" t="s">
        <v>1807</v>
      </c>
      <c r="P983" s="20"/>
      <c r="Q983" s="22"/>
      <c r="R983" s="21"/>
      <c r="S983" s="21"/>
      <c r="T983" s="21"/>
      <c r="U983" s="21"/>
      <c r="V983" s="21"/>
      <c r="W983" s="21"/>
      <c r="X983" s="21"/>
    </row>
    <row r="984" spans="1:32" ht="21.75" thickBot="1">
      <c r="A984" s="94">
        <f t="shared" si="76"/>
        <v>978</v>
      </c>
      <c r="B984" s="86" t="s">
        <v>6</v>
      </c>
      <c r="C984" s="14">
        <f t="shared" si="77"/>
        <v>977</v>
      </c>
      <c r="D984" s="14">
        <f t="shared" si="78"/>
        <v>1954</v>
      </c>
      <c r="E984" s="14">
        <f t="shared" si="79"/>
        <v>1955</v>
      </c>
      <c r="F984" s="123" t="str">
        <f t="shared" si="75"/>
        <v>CYL HEAD TIGHTEN DATA|FINAL TORQUE   MANUAL TIGHTEN|5</v>
      </c>
      <c r="G984" s="191" t="s">
        <v>491</v>
      </c>
      <c r="H984" s="193" t="s">
        <v>152</v>
      </c>
      <c r="I984" s="120" t="s">
        <v>55</v>
      </c>
      <c r="J984" s="121" t="s">
        <v>98</v>
      </c>
      <c r="K984" s="122" t="s">
        <v>121</v>
      </c>
      <c r="L984" s="122" t="s">
        <v>140</v>
      </c>
      <c r="M984" s="100" t="s">
        <v>142</v>
      </c>
      <c r="N984" s="223" t="s">
        <v>1807</v>
      </c>
      <c r="P984" s="20"/>
      <c r="Q984" s="22"/>
      <c r="R984" s="21"/>
      <c r="S984" s="21"/>
      <c r="T984" s="21"/>
      <c r="U984" s="21"/>
      <c r="V984" s="21"/>
      <c r="W984" s="21"/>
      <c r="X984" s="21"/>
    </row>
    <row r="985" spans="1:32" ht="21.75" thickBot="1">
      <c r="A985" s="94">
        <f t="shared" si="76"/>
        <v>979</v>
      </c>
      <c r="B985" s="86" t="s">
        <v>6</v>
      </c>
      <c r="C985" s="14">
        <f t="shared" si="77"/>
        <v>978</v>
      </c>
      <c r="D985" s="14">
        <f t="shared" si="78"/>
        <v>1956</v>
      </c>
      <c r="E985" s="14">
        <f t="shared" si="79"/>
        <v>1957</v>
      </c>
      <c r="F985" s="123" t="str">
        <f t="shared" si="75"/>
        <v>CYL HEAD TIGHTEN DATA|FINAL TORQUE   MANUAL TIGHTEN|6</v>
      </c>
      <c r="G985" s="191" t="s">
        <v>491</v>
      </c>
      <c r="H985" s="193" t="s">
        <v>152</v>
      </c>
      <c r="I985" s="120" t="s">
        <v>55</v>
      </c>
      <c r="J985" s="121" t="s">
        <v>98</v>
      </c>
      <c r="K985" s="122" t="s">
        <v>144</v>
      </c>
      <c r="L985" s="122" t="s">
        <v>140</v>
      </c>
      <c r="M985" s="100" t="s">
        <v>142</v>
      </c>
      <c r="N985" s="223" t="s">
        <v>1807</v>
      </c>
      <c r="P985" s="20"/>
      <c r="Q985" s="22"/>
      <c r="R985" s="21"/>
      <c r="S985" s="21"/>
      <c r="T985" s="21"/>
      <c r="U985" s="21"/>
      <c r="V985" s="21"/>
      <c r="W985" s="21"/>
      <c r="X985" s="21"/>
    </row>
    <row r="986" spans="1:32" ht="21.75" thickBot="1">
      <c r="A986" s="94">
        <f t="shared" si="76"/>
        <v>980</v>
      </c>
      <c r="B986" s="86" t="s">
        <v>6</v>
      </c>
      <c r="C986" s="14">
        <f t="shared" si="77"/>
        <v>979</v>
      </c>
      <c r="D986" s="14">
        <f t="shared" si="78"/>
        <v>1958</v>
      </c>
      <c r="E986" s="14">
        <f t="shared" si="79"/>
        <v>1959</v>
      </c>
      <c r="F986" s="123" t="str">
        <f t="shared" si="75"/>
        <v>CYL HEAD TIGHTEN DATA|FINAL TORQUE   MANUAL TIGHTEN|7</v>
      </c>
      <c r="G986" s="191" t="s">
        <v>491</v>
      </c>
      <c r="H986" s="193" t="s">
        <v>152</v>
      </c>
      <c r="I986" s="120" t="s">
        <v>55</v>
      </c>
      <c r="J986" s="121" t="s">
        <v>98</v>
      </c>
      <c r="K986" s="122" t="s">
        <v>145</v>
      </c>
      <c r="L986" s="122" t="s">
        <v>140</v>
      </c>
      <c r="M986" s="100" t="s">
        <v>142</v>
      </c>
      <c r="N986" s="223" t="s">
        <v>1807</v>
      </c>
      <c r="P986" s="20"/>
      <c r="Q986" s="22"/>
      <c r="R986" s="21"/>
      <c r="S986" s="21"/>
      <c r="T986" s="21"/>
      <c r="U986" s="21"/>
      <c r="V986" s="21"/>
      <c r="W986" s="21"/>
      <c r="X986" s="21"/>
    </row>
    <row r="987" spans="1:32" ht="21.75" thickBot="1">
      <c r="A987" s="94">
        <f t="shared" si="76"/>
        <v>981</v>
      </c>
      <c r="B987" s="86" t="s">
        <v>6</v>
      </c>
      <c r="C987" s="14">
        <f t="shared" si="77"/>
        <v>980</v>
      </c>
      <c r="D987" s="14">
        <f t="shared" si="78"/>
        <v>1960</v>
      </c>
      <c r="E987" s="14">
        <f t="shared" si="79"/>
        <v>1961</v>
      </c>
      <c r="F987" s="123" t="str">
        <f t="shared" si="75"/>
        <v>CYL HEAD TIGHTEN DATA|FINAL TORQUE   MANUAL TIGHTEN|8</v>
      </c>
      <c r="G987" s="191" t="s">
        <v>491</v>
      </c>
      <c r="H987" s="193" t="s">
        <v>152</v>
      </c>
      <c r="I987" s="120" t="s">
        <v>55</v>
      </c>
      <c r="J987" s="121" t="s">
        <v>98</v>
      </c>
      <c r="K987" s="122" t="s">
        <v>146</v>
      </c>
      <c r="L987" s="122" t="s">
        <v>140</v>
      </c>
      <c r="M987" s="100" t="s">
        <v>142</v>
      </c>
      <c r="N987" s="223" t="s">
        <v>1807</v>
      </c>
      <c r="P987" s="20"/>
      <c r="Q987" s="22"/>
      <c r="R987" s="21"/>
      <c r="S987" s="21"/>
      <c r="T987" s="21"/>
      <c r="U987" s="21"/>
      <c r="V987" s="21"/>
      <c r="W987" s="21"/>
      <c r="X987" s="21"/>
    </row>
    <row r="988" spans="1:32" ht="21.75" thickBot="1">
      <c r="A988" s="94">
        <f t="shared" si="76"/>
        <v>982</v>
      </c>
      <c r="B988" s="86" t="s">
        <v>6</v>
      </c>
      <c r="C988" s="14">
        <f t="shared" si="77"/>
        <v>981</v>
      </c>
      <c r="D988" s="14">
        <f t="shared" si="78"/>
        <v>1962</v>
      </c>
      <c r="E988" s="14">
        <f t="shared" si="79"/>
        <v>1963</v>
      </c>
      <c r="F988" s="123" t="str">
        <f t="shared" si="75"/>
        <v>CYL HEAD TIGHTEN DATA|FINAL TORQUE   MANUAL TIGHTEN|9</v>
      </c>
      <c r="G988" s="191" t="s">
        <v>491</v>
      </c>
      <c r="H988" s="193" t="s">
        <v>152</v>
      </c>
      <c r="I988" s="120" t="s">
        <v>55</v>
      </c>
      <c r="J988" s="121" t="s">
        <v>98</v>
      </c>
      <c r="K988" s="122" t="s">
        <v>147</v>
      </c>
      <c r="L988" s="122" t="s">
        <v>140</v>
      </c>
      <c r="M988" s="100" t="s">
        <v>142</v>
      </c>
      <c r="N988" s="223" t="s">
        <v>1807</v>
      </c>
      <c r="P988" s="20"/>
      <c r="Q988" s="22"/>
      <c r="R988" s="21"/>
      <c r="S988" s="21"/>
      <c r="T988" s="21"/>
      <c r="U988" s="21"/>
      <c r="V988" s="21"/>
      <c r="W988" s="21"/>
      <c r="X988" s="21"/>
    </row>
    <row r="989" spans="1:32" ht="21.75" thickBot="1">
      <c r="A989" s="94">
        <f t="shared" si="76"/>
        <v>983</v>
      </c>
      <c r="B989" s="86" t="s">
        <v>6</v>
      </c>
      <c r="C989" s="14">
        <f t="shared" si="77"/>
        <v>982</v>
      </c>
      <c r="D989" s="14">
        <f t="shared" si="78"/>
        <v>1964</v>
      </c>
      <c r="E989" s="14">
        <f t="shared" si="79"/>
        <v>1965</v>
      </c>
      <c r="F989" s="123" t="str">
        <f t="shared" si="75"/>
        <v>CYL HEAD TIGHTEN DATA|FINAL TORQUE   MANUAL TIGHTEN|10</v>
      </c>
      <c r="G989" s="191" t="s">
        <v>491</v>
      </c>
      <c r="H989" s="193" t="s">
        <v>152</v>
      </c>
      <c r="I989" s="120" t="s">
        <v>55</v>
      </c>
      <c r="J989" s="121" t="s">
        <v>98</v>
      </c>
      <c r="K989" s="122" t="s">
        <v>72</v>
      </c>
      <c r="L989" s="122" t="s">
        <v>140</v>
      </c>
      <c r="M989" s="100" t="s">
        <v>142</v>
      </c>
      <c r="N989" s="223" t="s">
        <v>1807</v>
      </c>
      <c r="O989" s="37"/>
      <c r="P989" s="20"/>
      <c r="Q989" s="22"/>
      <c r="R989" s="21"/>
      <c r="S989" s="21"/>
      <c r="T989" s="21"/>
      <c r="U989" s="21"/>
      <c r="V989" s="21"/>
      <c r="W989" s="21"/>
      <c r="X989" s="21"/>
    </row>
    <row r="990" spans="1:32" ht="15" customHeight="1" thickBot="1">
      <c r="A990" s="94">
        <f t="shared" si="76"/>
        <v>984</v>
      </c>
      <c r="B990" s="86" t="s">
        <v>6</v>
      </c>
      <c r="C990" s="14">
        <f t="shared" si="77"/>
        <v>983</v>
      </c>
      <c r="D990" s="14">
        <f t="shared" si="78"/>
        <v>1966</v>
      </c>
      <c r="E990" s="14">
        <f t="shared" si="79"/>
        <v>1967</v>
      </c>
      <c r="F990" s="123" t="str">
        <f t="shared" si="75"/>
        <v>CAM CARRIR   TIGHTEN DATA|TOTAL JUDGE|TOTAL JUDGE</v>
      </c>
      <c r="G990" s="191" t="s">
        <v>232</v>
      </c>
      <c r="H990" s="156" t="s">
        <v>123</v>
      </c>
      <c r="I990" s="120" t="s">
        <v>8</v>
      </c>
      <c r="J990" s="121" t="s">
        <v>135</v>
      </c>
      <c r="K990" s="122" t="s">
        <v>123</v>
      </c>
      <c r="L990" s="122" t="s">
        <v>105</v>
      </c>
      <c r="M990" s="100" t="s">
        <v>137</v>
      </c>
      <c r="N990" s="224" t="s">
        <v>88</v>
      </c>
      <c r="P990" s="20"/>
      <c r="Q990" s="22"/>
      <c r="R990" s="21"/>
      <c r="S990" s="21"/>
      <c r="T990" s="21"/>
      <c r="U990" s="21"/>
      <c r="V990" s="21"/>
      <c r="W990" s="21"/>
      <c r="X990" s="21"/>
    </row>
    <row r="991" spans="1:32" ht="21.75" thickBot="1">
      <c r="A991" s="94">
        <f t="shared" si="76"/>
        <v>985</v>
      </c>
      <c r="B991" s="86" t="s">
        <v>6</v>
      </c>
      <c r="C991" s="14">
        <f t="shared" si="77"/>
        <v>984</v>
      </c>
      <c r="D991" s="14">
        <f t="shared" si="78"/>
        <v>1968</v>
      </c>
      <c r="E991" s="14">
        <f t="shared" si="79"/>
        <v>1969</v>
      </c>
      <c r="F991" s="123" t="str">
        <f t="shared" si="75"/>
        <v>CAM CARRIR   TIGHTEN DATA|ON TIME|YEAR</v>
      </c>
      <c r="G991" s="191" t="s">
        <v>232</v>
      </c>
      <c r="H991" s="193" t="s">
        <v>274</v>
      </c>
      <c r="I991" s="120" t="s">
        <v>68</v>
      </c>
      <c r="J991" s="121" t="s">
        <v>20</v>
      </c>
      <c r="K991" s="120" t="s">
        <v>67</v>
      </c>
      <c r="L991" s="101">
        <v>2015</v>
      </c>
      <c r="M991" s="102"/>
      <c r="N991" s="223" t="s">
        <v>1807</v>
      </c>
      <c r="P991" s="20"/>
      <c r="Q991" s="21"/>
      <c r="R991" s="21"/>
      <c r="S991" s="21"/>
      <c r="T991" s="23"/>
      <c r="U991" s="24"/>
      <c r="V991" s="24"/>
      <c r="W991" s="24"/>
      <c r="X991" s="24"/>
      <c r="Y991" s="24"/>
      <c r="Z991" s="24"/>
      <c r="AA991" s="24"/>
      <c r="AB991" s="24"/>
      <c r="AC991" s="21"/>
      <c r="AD991" s="21"/>
      <c r="AE991" s="21"/>
      <c r="AF991" s="21"/>
    </row>
    <row r="992" spans="1:32" ht="21.75" thickBot="1">
      <c r="A992" s="94">
        <f t="shared" si="76"/>
        <v>986</v>
      </c>
      <c r="B992" s="86" t="s">
        <v>6</v>
      </c>
      <c r="C992" s="14">
        <f t="shared" si="77"/>
        <v>985</v>
      </c>
      <c r="D992" s="14">
        <f t="shared" si="78"/>
        <v>1970</v>
      </c>
      <c r="E992" s="14">
        <f t="shared" si="79"/>
        <v>1971</v>
      </c>
      <c r="F992" s="123" t="str">
        <f t="shared" si="75"/>
        <v>CAM CARRIR   TIGHTEN DATA|ON TIME|MM/DD</v>
      </c>
      <c r="G992" s="191" t="s">
        <v>232</v>
      </c>
      <c r="H992" s="193" t="s">
        <v>274</v>
      </c>
      <c r="I992" s="120" t="s">
        <v>68</v>
      </c>
      <c r="J992" s="121" t="s">
        <v>20</v>
      </c>
      <c r="K992" s="120" t="s">
        <v>58</v>
      </c>
      <c r="L992" s="101">
        <v>1104</v>
      </c>
      <c r="M992" s="102"/>
      <c r="N992" s="223" t="s">
        <v>1807</v>
      </c>
      <c r="P992" s="20"/>
      <c r="Q992" s="21"/>
      <c r="R992" s="21"/>
      <c r="S992" s="21"/>
      <c r="T992" s="23"/>
      <c r="U992" s="24"/>
      <c r="V992" s="24"/>
      <c r="W992" s="24"/>
      <c r="X992" s="24"/>
      <c r="Y992" s="24"/>
      <c r="Z992" s="24"/>
      <c r="AA992" s="24"/>
      <c r="AB992" s="24"/>
      <c r="AC992" s="21"/>
      <c r="AD992" s="21"/>
      <c r="AE992" s="21"/>
      <c r="AF992" s="21"/>
    </row>
    <row r="993" spans="1:32" ht="21.75" thickBot="1">
      <c r="A993" s="94">
        <f t="shared" si="76"/>
        <v>987</v>
      </c>
      <c r="B993" s="86" t="s">
        <v>6</v>
      </c>
      <c r="C993" s="14">
        <f t="shared" si="77"/>
        <v>986</v>
      </c>
      <c r="D993" s="14">
        <f t="shared" si="78"/>
        <v>1972</v>
      </c>
      <c r="E993" s="14">
        <f t="shared" si="79"/>
        <v>1973</v>
      </c>
      <c r="F993" s="123" t="str">
        <f t="shared" si="75"/>
        <v>CAM CARRIR   TIGHTEN DATA|ON TIME|Hr/Min</v>
      </c>
      <c r="G993" s="191" t="s">
        <v>232</v>
      </c>
      <c r="H993" s="193" t="s">
        <v>274</v>
      </c>
      <c r="I993" s="120" t="s">
        <v>68</v>
      </c>
      <c r="J993" s="121" t="s">
        <v>20</v>
      </c>
      <c r="K993" s="120" t="s">
        <v>66</v>
      </c>
      <c r="L993" s="101">
        <v>1450</v>
      </c>
      <c r="M993" s="102"/>
      <c r="N993" s="223" t="s">
        <v>1807</v>
      </c>
      <c r="P993" s="20"/>
      <c r="Q993" s="30"/>
      <c r="R993" s="21"/>
      <c r="S993" s="21"/>
      <c r="T993" s="21"/>
      <c r="U993" s="23"/>
      <c r="V993" s="23"/>
      <c r="W993" s="24"/>
      <c r="X993" s="24"/>
      <c r="Y993" s="24"/>
      <c r="Z993" s="24"/>
      <c r="AA993" s="24"/>
      <c r="AB993" s="24"/>
      <c r="AC993" s="21"/>
      <c r="AD993" s="21"/>
      <c r="AE993" s="21"/>
      <c r="AF993" s="21"/>
    </row>
    <row r="994" spans="1:32" ht="21.75" thickBot="1">
      <c r="A994" s="94">
        <f t="shared" si="76"/>
        <v>988</v>
      </c>
      <c r="B994" s="86" t="s">
        <v>6</v>
      </c>
      <c r="C994" s="14">
        <f t="shared" si="77"/>
        <v>987</v>
      </c>
      <c r="D994" s="14">
        <f t="shared" si="78"/>
        <v>1974</v>
      </c>
      <c r="E994" s="14">
        <f t="shared" si="79"/>
        <v>1975</v>
      </c>
      <c r="F994" s="123" t="str">
        <f t="shared" si="75"/>
        <v>CAM CARRIR   TIGHTEN DATA|ON TIME|Sec</v>
      </c>
      <c r="G994" s="191" t="s">
        <v>232</v>
      </c>
      <c r="H994" s="193" t="s">
        <v>274</v>
      </c>
      <c r="I994" s="120" t="s">
        <v>68</v>
      </c>
      <c r="J994" s="121" t="s">
        <v>20</v>
      </c>
      <c r="K994" s="120" t="s">
        <v>57</v>
      </c>
      <c r="L994" s="103" t="s">
        <v>65</v>
      </c>
      <c r="M994" s="102"/>
      <c r="N994" s="223" t="s">
        <v>1807</v>
      </c>
      <c r="P994" s="20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5" customHeight="1" thickBot="1">
      <c r="A995" s="94">
        <f t="shared" si="76"/>
        <v>989</v>
      </c>
      <c r="B995" s="86" t="s">
        <v>6</v>
      </c>
      <c r="C995" s="14">
        <f t="shared" si="77"/>
        <v>988</v>
      </c>
      <c r="D995" s="14">
        <f t="shared" si="78"/>
        <v>1976</v>
      </c>
      <c r="E995" s="14">
        <f t="shared" si="79"/>
        <v>1977</v>
      </c>
      <c r="F995" s="123" t="str">
        <f t="shared" si="75"/>
        <v>CAM CARRIR   TIGHTEN DATA|SPINDLE JUDGE (NORMAL CYCLE)|NR1</v>
      </c>
      <c r="G995" s="191" t="s">
        <v>232</v>
      </c>
      <c r="H995" s="193" t="s">
        <v>148</v>
      </c>
      <c r="I995" s="120" t="s">
        <v>8</v>
      </c>
      <c r="J995" s="121" t="s">
        <v>98</v>
      </c>
      <c r="K995" s="122" t="s">
        <v>124</v>
      </c>
      <c r="L995" s="122" t="s">
        <v>105</v>
      </c>
      <c r="M995" s="100" t="s">
        <v>136</v>
      </c>
      <c r="N995" s="224" t="s">
        <v>88</v>
      </c>
      <c r="P995" s="20"/>
      <c r="Q995" s="22"/>
      <c r="R995" s="21"/>
      <c r="S995" s="21"/>
      <c r="T995" s="21"/>
      <c r="U995" s="21"/>
      <c r="V995" s="21"/>
      <c r="W995" s="21"/>
      <c r="X995" s="21"/>
    </row>
    <row r="996" spans="1:32" ht="21.75" thickBot="1">
      <c r="A996" s="94">
        <f t="shared" si="76"/>
        <v>990</v>
      </c>
      <c r="B996" s="86" t="s">
        <v>6</v>
      </c>
      <c r="C996" s="14">
        <f t="shared" si="77"/>
        <v>989</v>
      </c>
      <c r="D996" s="14">
        <f t="shared" si="78"/>
        <v>1978</v>
      </c>
      <c r="E996" s="14">
        <f t="shared" si="79"/>
        <v>1979</v>
      </c>
      <c r="F996" s="123" t="str">
        <f t="shared" si="75"/>
        <v>CAM CARRIR   TIGHTEN DATA|SPINDLE JUDGE (NORMAL CYCLE)|NR2</v>
      </c>
      <c r="G996" s="191" t="s">
        <v>232</v>
      </c>
      <c r="H996" s="193" t="s">
        <v>148</v>
      </c>
      <c r="I996" s="120" t="s">
        <v>8</v>
      </c>
      <c r="J996" s="121" t="s">
        <v>98</v>
      </c>
      <c r="K996" s="122" t="s">
        <v>125</v>
      </c>
      <c r="L996" s="122" t="s">
        <v>105</v>
      </c>
      <c r="M996" s="100" t="s">
        <v>136</v>
      </c>
      <c r="N996" s="224" t="s">
        <v>88</v>
      </c>
      <c r="P996" s="20"/>
      <c r="Q996" s="22"/>
      <c r="R996" s="21"/>
      <c r="S996" s="21"/>
      <c r="T996" s="21"/>
      <c r="U996" s="21"/>
      <c r="V996" s="21"/>
      <c r="W996" s="21"/>
      <c r="X996" s="21"/>
    </row>
    <row r="997" spans="1:32" ht="21.75" thickBot="1">
      <c r="A997" s="94">
        <f t="shared" si="76"/>
        <v>991</v>
      </c>
      <c r="B997" s="86" t="s">
        <v>6</v>
      </c>
      <c r="C997" s="14">
        <f t="shared" si="77"/>
        <v>990</v>
      </c>
      <c r="D997" s="14">
        <f t="shared" si="78"/>
        <v>1980</v>
      </c>
      <c r="E997" s="14">
        <f t="shared" si="79"/>
        <v>1981</v>
      </c>
      <c r="F997" s="123" t="str">
        <f t="shared" si="75"/>
        <v>CAM CARRIR   TIGHTEN DATA|SPINDLE JUDGE (NORMAL CYCLE)|NR3</v>
      </c>
      <c r="G997" s="191" t="s">
        <v>232</v>
      </c>
      <c r="H997" s="193" t="s">
        <v>148</v>
      </c>
      <c r="I997" s="120" t="s">
        <v>8</v>
      </c>
      <c r="J997" s="121" t="s">
        <v>98</v>
      </c>
      <c r="K997" s="122" t="s">
        <v>126</v>
      </c>
      <c r="L997" s="122" t="s">
        <v>105</v>
      </c>
      <c r="M997" s="100" t="s">
        <v>136</v>
      </c>
      <c r="N997" s="224" t="s">
        <v>88</v>
      </c>
      <c r="P997" s="20"/>
      <c r="Q997" s="22"/>
      <c r="R997" s="21"/>
      <c r="S997" s="21"/>
      <c r="T997" s="21"/>
      <c r="U997" s="21"/>
      <c r="V997" s="21"/>
      <c r="W997" s="21"/>
      <c r="X997" s="21"/>
    </row>
    <row r="998" spans="1:32" ht="21.75" thickBot="1">
      <c r="A998" s="94">
        <f t="shared" si="76"/>
        <v>992</v>
      </c>
      <c r="B998" s="86" t="s">
        <v>6</v>
      </c>
      <c r="C998" s="14">
        <f t="shared" si="77"/>
        <v>991</v>
      </c>
      <c r="D998" s="14">
        <f t="shared" si="78"/>
        <v>1982</v>
      </c>
      <c r="E998" s="14">
        <f t="shared" si="79"/>
        <v>1983</v>
      </c>
      <c r="F998" s="123" t="str">
        <f t="shared" si="75"/>
        <v>CAM CARRIR   TIGHTEN DATA|SPINDLE JUDGE (NORMAL CYCLE)|NR4</v>
      </c>
      <c r="G998" s="191" t="s">
        <v>232</v>
      </c>
      <c r="H998" s="193" t="s">
        <v>148</v>
      </c>
      <c r="I998" s="120" t="s">
        <v>8</v>
      </c>
      <c r="J998" s="121" t="s">
        <v>98</v>
      </c>
      <c r="K998" s="122" t="s">
        <v>127</v>
      </c>
      <c r="L998" s="122" t="s">
        <v>105</v>
      </c>
      <c r="M998" s="100" t="s">
        <v>136</v>
      </c>
      <c r="N998" s="224" t="s">
        <v>88</v>
      </c>
      <c r="P998" s="20"/>
      <c r="Q998" s="22"/>
      <c r="R998" s="21"/>
      <c r="S998" s="21"/>
      <c r="T998" s="21"/>
      <c r="U998" s="21"/>
      <c r="V998" s="21"/>
      <c r="W998" s="21"/>
      <c r="X998" s="21"/>
    </row>
    <row r="999" spans="1:32" ht="21.75" thickBot="1">
      <c r="A999" s="94">
        <f t="shared" si="76"/>
        <v>993</v>
      </c>
      <c r="B999" s="86" t="s">
        <v>6</v>
      </c>
      <c r="C999" s="14">
        <f t="shared" si="77"/>
        <v>992</v>
      </c>
      <c r="D999" s="14">
        <f t="shared" si="78"/>
        <v>1984</v>
      </c>
      <c r="E999" s="14">
        <f t="shared" si="79"/>
        <v>1985</v>
      </c>
      <c r="F999" s="123" t="str">
        <f t="shared" si="75"/>
        <v>CAM CARRIR   TIGHTEN DATA|SPINDLE JUDGE (NORMAL CYCLE)|NR5</v>
      </c>
      <c r="G999" s="191" t="s">
        <v>232</v>
      </c>
      <c r="H999" s="193" t="s">
        <v>148</v>
      </c>
      <c r="I999" s="120" t="s">
        <v>8</v>
      </c>
      <c r="J999" s="121" t="s">
        <v>98</v>
      </c>
      <c r="K999" s="122" t="s">
        <v>128</v>
      </c>
      <c r="L999" s="122" t="s">
        <v>105</v>
      </c>
      <c r="M999" s="100" t="s">
        <v>136</v>
      </c>
      <c r="N999" s="224" t="s">
        <v>88</v>
      </c>
      <c r="P999" s="20"/>
      <c r="Q999" s="22"/>
      <c r="R999" s="21"/>
      <c r="S999" s="21"/>
      <c r="T999" s="21"/>
      <c r="U999" s="21"/>
      <c r="V999" s="21"/>
      <c r="W999" s="21"/>
      <c r="X999" s="21"/>
    </row>
    <row r="1000" spans="1:32" ht="21.75" thickBot="1">
      <c r="A1000" s="94">
        <f t="shared" si="76"/>
        <v>994</v>
      </c>
      <c r="B1000" s="86" t="s">
        <v>6</v>
      </c>
      <c r="C1000" s="14">
        <f t="shared" si="77"/>
        <v>993</v>
      </c>
      <c r="D1000" s="14">
        <f t="shared" si="78"/>
        <v>1986</v>
      </c>
      <c r="E1000" s="14">
        <f t="shared" si="79"/>
        <v>1987</v>
      </c>
      <c r="F1000" s="123" t="str">
        <f t="shared" si="75"/>
        <v>CAM CARRIR   TIGHTEN DATA|SPINDLE JUDGE (NORMAL CYCLE)|NR6</v>
      </c>
      <c r="G1000" s="191" t="s">
        <v>232</v>
      </c>
      <c r="H1000" s="193" t="s">
        <v>148</v>
      </c>
      <c r="I1000" s="120" t="s">
        <v>8</v>
      </c>
      <c r="J1000" s="121" t="s">
        <v>98</v>
      </c>
      <c r="K1000" s="122" t="s">
        <v>129</v>
      </c>
      <c r="L1000" s="122" t="s">
        <v>105</v>
      </c>
      <c r="M1000" s="100" t="s">
        <v>136</v>
      </c>
      <c r="N1000" s="224" t="s">
        <v>88</v>
      </c>
      <c r="P1000" s="20"/>
      <c r="Q1000" s="22"/>
      <c r="R1000" s="21"/>
      <c r="S1000" s="21"/>
      <c r="T1000" s="21"/>
      <c r="U1000" s="21"/>
      <c r="V1000" s="21"/>
      <c r="W1000" s="21"/>
      <c r="X1000" s="21"/>
    </row>
    <row r="1001" spans="1:32" ht="21.75" thickBot="1">
      <c r="A1001" s="94">
        <f t="shared" si="76"/>
        <v>995</v>
      </c>
      <c r="B1001" s="86" t="s">
        <v>6</v>
      </c>
      <c r="C1001" s="14">
        <f t="shared" si="77"/>
        <v>994</v>
      </c>
      <c r="D1001" s="14">
        <f t="shared" si="78"/>
        <v>1988</v>
      </c>
      <c r="E1001" s="14">
        <f t="shared" si="79"/>
        <v>1989</v>
      </c>
      <c r="F1001" s="123" t="str">
        <f t="shared" si="75"/>
        <v>CAM CARRIR   TIGHTEN DATA|SPINDLE JUDGE (NORMAL CYCLE)|NR7</v>
      </c>
      <c r="G1001" s="191" t="s">
        <v>232</v>
      </c>
      <c r="H1001" s="193" t="s">
        <v>148</v>
      </c>
      <c r="I1001" s="120" t="s">
        <v>8</v>
      </c>
      <c r="J1001" s="121" t="s">
        <v>98</v>
      </c>
      <c r="K1001" s="122" t="s">
        <v>130</v>
      </c>
      <c r="L1001" s="122" t="s">
        <v>105</v>
      </c>
      <c r="M1001" s="100" t="s">
        <v>136</v>
      </c>
      <c r="N1001" s="224" t="s">
        <v>88</v>
      </c>
      <c r="P1001" s="20"/>
      <c r="Q1001" s="22"/>
      <c r="R1001" s="21"/>
      <c r="S1001" s="21"/>
      <c r="T1001" s="21"/>
      <c r="U1001" s="21"/>
      <c r="V1001" s="21"/>
      <c r="W1001" s="21"/>
      <c r="X1001" s="21"/>
    </row>
    <row r="1002" spans="1:32" ht="21.75" thickBot="1">
      <c r="A1002" s="94">
        <f t="shared" si="76"/>
        <v>996</v>
      </c>
      <c r="B1002" s="86" t="s">
        <v>6</v>
      </c>
      <c r="C1002" s="14">
        <f t="shared" si="77"/>
        <v>995</v>
      </c>
      <c r="D1002" s="14">
        <f t="shared" si="78"/>
        <v>1990</v>
      </c>
      <c r="E1002" s="14">
        <f t="shared" si="79"/>
        <v>1991</v>
      </c>
      <c r="F1002" s="123" t="str">
        <f t="shared" si="75"/>
        <v>CAM CARRIR   TIGHTEN DATA|SPINDLE JUDGE (NORMAL CYCLE)|NR8</v>
      </c>
      <c r="G1002" s="191" t="s">
        <v>232</v>
      </c>
      <c r="H1002" s="193" t="s">
        <v>148</v>
      </c>
      <c r="I1002" s="120" t="s">
        <v>8</v>
      </c>
      <c r="J1002" s="121" t="s">
        <v>98</v>
      </c>
      <c r="K1002" s="122" t="s">
        <v>131</v>
      </c>
      <c r="L1002" s="122" t="s">
        <v>105</v>
      </c>
      <c r="M1002" s="100" t="s">
        <v>136</v>
      </c>
      <c r="N1002" s="224" t="s">
        <v>88</v>
      </c>
      <c r="P1002" s="20"/>
      <c r="Q1002" s="22"/>
      <c r="R1002" s="21"/>
      <c r="S1002" s="21"/>
      <c r="T1002" s="21"/>
      <c r="U1002" s="21"/>
      <c r="V1002" s="21"/>
      <c r="W1002" s="21"/>
      <c r="X1002" s="21"/>
    </row>
    <row r="1003" spans="1:32" ht="21.75" thickBot="1">
      <c r="A1003" s="94">
        <f t="shared" si="76"/>
        <v>997</v>
      </c>
      <c r="B1003" s="86" t="s">
        <v>6</v>
      </c>
      <c r="C1003" s="14">
        <f t="shared" si="77"/>
        <v>996</v>
      </c>
      <c r="D1003" s="14">
        <f t="shared" si="78"/>
        <v>1992</v>
      </c>
      <c r="E1003" s="14">
        <f t="shared" si="79"/>
        <v>1993</v>
      </c>
      <c r="F1003" s="123" t="str">
        <f t="shared" si="75"/>
        <v>CAM CARRIR   TIGHTEN DATA|SPINDLE JUDGE (NORMAL CYCLE)|NR9</v>
      </c>
      <c r="G1003" s="191" t="s">
        <v>232</v>
      </c>
      <c r="H1003" s="193" t="s">
        <v>148</v>
      </c>
      <c r="I1003" s="120" t="s">
        <v>8</v>
      </c>
      <c r="J1003" s="121" t="s">
        <v>98</v>
      </c>
      <c r="K1003" s="122" t="s">
        <v>132</v>
      </c>
      <c r="L1003" s="122" t="s">
        <v>105</v>
      </c>
      <c r="M1003" s="100" t="s">
        <v>136</v>
      </c>
      <c r="N1003" s="224" t="s">
        <v>88</v>
      </c>
      <c r="P1003" s="20"/>
      <c r="Q1003" s="22"/>
      <c r="R1003" s="21"/>
      <c r="S1003" s="21"/>
      <c r="T1003" s="21"/>
      <c r="U1003" s="21"/>
      <c r="V1003" s="21"/>
      <c r="W1003" s="21"/>
      <c r="X1003" s="21"/>
    </row>
    <row r="1004" spans="1:32" ht="21.75" thickBot="1">
      <c r="A1004" s="94">
        <f t="shared" si="76"/>
        <v>998</v>
      </c>
      <c r="B1004" s="86" t="s">
        <v>6</v>
      </c>
      <c r="C1004" s="14">
        <f t="shared" si="77"/>
        <v>997</v>
      </c>
      <c r="D1004" s="14">
        <f t="shared" si="78"/>
        <v>1994</v>
      </c>
      <c r="E1004" s="14">
        <f t="shared" si="79"/>
        <v>1995</v>
      </c>
      <c r="F1004" s="123" t="str">
        <f t="shared" si="75"/>
        <v>CAM CARRIR   TIGHTEN DATA|SPINDLE JUDGE (NORMAL CYCLE)|NR10</v>
      </c>
      <c r="G1004" s="191" t="s">
        <v>232</v>
      </c>
      <c r="H1004" s="193" t="s">
        <v>148</v>
      </c>
      <c r="I1004" s="120" t="s">
        <v>8</v>
      </c>
      <c r="J1004" s="121" t="s">
        <v>98</v>
      </c>
      <c r="K1004" s="122" t="s">
        <v>214</v>
      </c>
      <c r="L1004" s="122" t="s">
        <v>105</v>
      </c>
      <c r="M1004" s="100" t="s">
        <v>136</v>
      </c>
      <c r="N1004" s="224" t="s">
        <v>88</v>
      </c>
      <c r="P1004" s="20"/>
      <c r="Q1004" s="22"/>
      <c r="R1004" s="21"/>
      <c r="S1004" s="21"/>
      <c r="T1004" s="21"/>
      <c r="U1004" s="21"/>
      <c r="V1004" s="21"/>
      <c r="W1004" s="21"/>
      <c r="X1004" s="21"/>
    </row>
    <row r="1005" spans="1:32" ht="21.75" thickBot="1">
      <c r="A1005" s="94">
        <f t="shared" si="76"/>
        <v>999</v>
      </c>
      <c r="B1005" s="86" t="s">
        <v>6</v>
      </c>
      <c r="C1005" s="14">
        <f t="shared" si="77"/>
        <v>998</v>
      </c>
      <c r="D1005" s="14">
        <f t="shared" si="78"/>
        <v>1996</v>
      </c>
      <c r="E1005" s="14">
        <f t="shared" si="79"/>
        <v>1997</v>
      </c>
      <c r="F1005" s="123" t="str">
        <f t="shared" si="75"/>
        <v>CAM CARRIR   TIGHTEN DATA|SPINDLE JUDGE (NORMAL CYCLE)|NR11</v>
      </c>
      <c r="G1005" s="191" t="s">
        <v>232</v>
      </c>
      <c r="H1005" s="193" t="s">
        <v>148</v>
      </c>
      <c r="I1005" s="120" t="s">
        <v>8</v>
      </c>
      <c r="J1005" s="121" t="s">
        <v>98</v>
      </c>
      <c r="K1005" s="122" t="s">
        <v>215</v>
      </c>
      <c r="L1005" s="122" t="s">
        <v>105</v>
      </c>
      <c r="M1005" s="100" t="s">
        <v>136</v>
      </c>
      <c r="N1005" s="224" t="s">
        <v>88</v>
      </c>
      <c r="P1005" s="20"/>
      <c r="Q1005" s="22"/>
      <c r="R1005" s="21"/>
      <c r="S1005" s="21"/>
      <c r="T1005" s="21"/>
      <c r="U1005" s="21"/>
      <c r="V1005" s="21"/>
      <c r="W1005" s="21"/>
      <c r="X1005" s="21"/>
    </row>
    <row r="1006" spans="1:32" ht="21.75" thickBot="1">
      <c r="A1006" s="94">
        <f t="shared" si="76"/>
        <v>1000</v>
      </c>
      <c r="B1006" s="86" t="s">
        <v>6</v>
      </c>
      <c r="C1006" s="14">
        <f t="shared" si="77"/>
        <v>999</v>
      </c>
      <c r="D1006" s="14">
        <f t="shared" si="78"/>
        <v>1998</v>
      </c>
      <c r="E1006" s="14">
        <f t="shared" si="79"/>
        <v>1999</v>
      </c>
      <c r="F1006" s="123" t="str">
        <f t="shared" si="75"/>
        <v>CAM CARRIR   TIGHTEN DATA|SPINDLE JUDGE (NORMAL CYCLE)|NR12</v>
      </c>
      <c r="G1006" s="191" t="s">
        <v>232</v>
      </c>
      <c r="H1006" s="193" t="s">
        <v>148</v>
      </c>
      <c r="I1006" s="120" t="s">
        <v>8</v>
      </c>
      <c r="J1006" s="121" t="s">
        <v>98</v>
      </c>
      <c r="K1006" s="122" t="s">
        <v>216</v>
      </c>
      <c r="L1006" s="122" t="s">
        <v>105</v>
      </c>
      <c r="M1006" s="100" t="s">
        <v>136</v>
      </c>
      <c r="N1006" s="224" t="s">
        <v>88</v>
      </c>
      <c r="P1006" s="20"/>
      <c r="Q1006" s="22"/>
      <c r="R1006" s="21"/>
      <c r="S1006" s="21"/>
      <c r="T1006" s="21"/>
      <c r="U1006" s="21"/>
      <c r="V1006" s="21"/>
      <c r="W1006" s="21"/>
      <c r="X1006" s="21"/>
    </row>
    <row r="1007" spans="1:32" ht="21.75" thickBot="1">
      <c r="A1007" s="94">
        <f t="shared" si="76"/>
        <v>1001</v>
      </c>
      <c r="B1007" s="86" t="s">
        <v>6</v>
      </c>
      <c r="C1007" s="14">
        <f t="shared" si="77"/>
        <v>1000</v>
      </c>
      <c r="D1007" s="14">
        <f t="shared" si="78"/>
        <v>2000</v>
      </c>
      <c r="E1007" s="14">
        <f t="shared" si="79"/>
        <v>2001</v>
      </c>
      <c r="F1007" s="123" t="str">
        <f t="shared" si="75"/>
        <v>CAM CARRIR   TIGHTEN DATA|SPINDLE JUDGE (NORMAL CYCLE)|NR13</v>
      </c>
      <c r="G1007" s="191" t="s">
        <v>232</v>
      </c>
      <c r="H1007" s="193" t="s">
        <v>148</v>
      </c>
      <c r="I1007" s="120" t="s">
        <v>8</v>
      </c>
      <c r="J1007" s="121" t="s">
        <v>98</v>
      </c>
      <c r="K1007" s="122" t="s">
        <v>233</v>
      </c>
      <c r="L1007" s="122" t="s">
        <v>105</v>
      </c>
      <c r="M1007" s="100" t="s">
        <v>136</v>
      </c>
      <c r="N1007" s="224" t="s">
        <v>88</v>
      </c>
      <c r="P1007" s="20"/>
      <c r="Q1007" s="22"/>
      <c r="R1007" s="21"/>
      <c r="S1007" s="21"/>
      <c r="T1007" s="21"/>
      <c r="U1007" s="21"/>
      <c r="V1007" s="21"/>
      <c r="W1007" s="21"/>
      <c r="X1007" s="21"/>
    </row>
    <row r="1008" spans="1:32" ht="21.75" thickBot="1">
      <c r="A1008" s="94">
        <f t="shared" si="76"/>
        <v>1002</v>
      </c>
      <c r="B1008" s="86" t="s">
        <v>6</v>
      </c>
      <c r="C1008" s="14">
        <f t="shared" si="77"/>
        <v>1001</v>
      </c>
      <c r="D1008" s="14">
        <f t="shared" si="78"/>
        <v>2002</v>
      </c>
      <c r="E1008" s="14">
        <f t="shared" si="79"/>
        <v>2003</v>
      </c>
      <c r="F1008" s="123" t="str">
        <f t="shared" si="75"/>
        <v>CAM CARRIR   TIGHTEN DATA|SPINDLE JUDGE (NORMAL CYCLE)|NR14</v>
      </c>
      <c r="G1008" s="191" t="s">
        <v>232</v>
      </c>
      <c r="H1008" s="193" t="s">
        <v>148</v>
      </c>
      <c r="I1008" s="120" t="s">
        <v>8</v>
      </c>
      <c r="J1008" s="121" t="s">
        <v>98</v>
      </c>
      <c r="K1008" s="122" t="s">
        <v>234</v>
      </c>
      <c r="L1008" s="122" t="s">
        <v>105</v>
      </c>
      <c r="M1008" s="100" t="s">
        <v>136</v>
      </c>
      <c r="N1008" s="224" t="s">
        <v>88</v>
      </c>
      <c r="P1008" s="20"/>
      <c r="Q1008" s="22"/>
      <c r="R1008" s="21"/>
      <c r="S1008" s="21"/>
      <c r="T1008" s="21"/>
      <c r="U1008" s="21"/>
      <c r="V1008" s="21"/>
      <c r="W1008" s="21"/>
      <c r="X1008" s="21"/>
    </row>
    <row r="1009" spans="1:24" ht="21.75" thickBot="1">
      <c r="A1009" s="94">
        <f t="shared" si="76"/>
        <v>1003</v>
      </c>
      <c r="B1009" s="86" t="s">
        <v>6</v>
      </c>
      <c r="C1009" s="14">
        <f t="shared" si="77"/>
        <v>1002</v>
      </c>
      <c r="D1009" s="14">
        <f t="shared" si="78"/>
        <v>2004</v>
      </c>
      <c r="E1009" s="14">
        <f t="shared" si="79"/>
        <v>2005</v>
      </c>
      <c r="F1009" s="123" t="str">
        <f t="shared" si="75"/>
        <v>CAM CARRIR   TIGHTEN DATA|SPINDLE JUDGE (NORMAL CYCLE)|NR15</v>
      </c>
      <c r="G1009" s="191" t="s">
        <v>232</v>
      </c>
      <c r="H1009" s="193" t="s">
        <v>148</v>
      </c>
      <c r="I1009" s="120" t="s">
        <v>8</v>
      </c>
      <c r="J1009" s="121" t="s">
        <v>98</v>
      </c>
      <c r="K1009" s="122" t="s">
        <v>235</v>
      </c>
      <c r="L1009" s="122" t="s">
        <v>105</v>
      </c>
      <c r="M1009" s="100" t="s">
        <v>136</v>
      </c>
      <c r="N1009" s="224" t="s">
        <v>88</v>
      </c>
      <c r="P1009" s="20"/>
      <c r="Q1009" s="22"/>
      <c r="R1009" s="21"/>
      <c r="S1009" s="21"/>
      <c r="T1009" s="21"/>
      <c r="U1009" s="21"/>
      <c r="V1009" s="21"/>
      <c r="W1009" s="21"/>
      <c r="X1009" s="21"/>
    </row>
    <row r="1010" spans="1:24" ht="21.75" thickBot="1">
      <c r="A1010" s="94">
        <f t="shared" si="76"/>
        <v>1004</v>
      </c>
      <c r="B1010" s="86" t="s">
        <v>6</v>
      </c>
      <c r="C1010" s="14">
        <f t="shared" si="77"/>
        <v>1003</v>
      </c>
      <c r="D1010" s="14">
        <f t="shared" si="78"/>
        <v>2006</v>
      </c>
      <c r="E1010" s="14">
        <f t="shared" si="79"/>
        <v>2007</v>
      </c>
      <c r="F1010" s="123" t="str">
        <f t="shared" si="75"/>
        <v>CAM CARRIR   TIGHTEN DATA|SPINDLE JUDGE (NORMAL CYCLE)|NR16</v>
      </c>
      <c r="G1010" s="191" t="s">
        <v>232</v>
      </c>
      <c r="H1010" s="193" t="s">
        <v>148</v>
      </c>
      <c r="I1010" s="120" t="s">
        <v>8</v>
      </c>
      <c r="J1010" s="121" t="s">
        <v>98</v>
      </c>
      <c r="K1010" s="122" t="s">
        <v>236</v>
      </c>
      <c r="L1010" s="122" t="s">
        <v>105</v>
      </c>
      <c r="M1010" s="100" t="s">
        <v>136</v>
      </c>
      <c r="N1010" s="224" t="s">
        <v>88</v>
      </c>
      <c r="P1010" s="20"/>
      <c r="Q1010" s="22"/>
      <c r="R1010" s="21"/>
      <c r="S1010" s="21"/>
      <c r="T1010" s="21"/>
      <c r="U1010" s="21"/>
      <c r="V1010" s="21"/>
      <c r="W1010" s="21"/>
      <c r="X1010" s="21"/>
    </row>
    <row r="1011" spans="1:24" ht="21.75" thickBot="1">
      <c r="A1011" s="94">
        <f t="shared" si="76"/>
        <v>1005</v>
      </c>
      <c r="B1011" s="86" t="s">
        <v>6</v>
      </c>
      <c r="C1011" s="14">
        <f t="shared" si="77"/>
        <v>1004</v>
      </c>
      <c r="D1011" s="14">
        <f t="shared" si="78"/>
        <v>2008</v>
      </c>
      <c r="E1011" s="14">
        <f t="shared" si="79"/>
        <v>2009</v>
      </c>
      <c r="F1011" s="123" t="str">
        <f t="shared" si="75"/>
        <v>CAM CARRIR   TIGHTEN DATA|SPINDLE JUDGE (NORMAL CYCLE)|NR17</v>
      </c>
      <c r="G1011" s="191" t="s">
        <v>232</v>
      </c>
      <c r="H1011" s="193" t="s">
        <v>148</v>
      </c>
      <c r="I1011" s="120" t="s">
        <v>8</v>
      </c>
      <c r="J1011" s="121" t="s">
        <v>98</v>
      </c>
      <c r="K1011" s="122" t="s">
        <v>237</v>
      </c>
      <c r="L1011" s="122" t="s">
        <v>105</v>
      </c>
      <c r="M1011" s="100" t="s">
        <v>136</v>
      </c>
      <c r="N1011" s="224" t="s">
        <v>88</v>
      </c>
      <c r="P1011" s="20"/>
      <c r="Q1011" s="22"/>
      <c r="R1011" s="21"/>
      <c r="S1011" s="21"/>
      <c r="T1011" s="21"/>
      <c r="U1011" s="21"/>
      <c r="V1011" s="21"/>
      <c r="W1011" s="21"/>
      <c r="X1011" s="21"/>
    </row>
    <row r="1012" spans="1:24" ht="15" customHeight="1" thickBot="1">
      <c r="A1012" s="94">
        <f t="shared" si="76"/>
        <v>1006</v>
      </c>
      <c r="B1012" s="86" t="s">
        <v>6</v>
      </c>
      <c r="C1012" s="14">
        <f t="shared" si="77"/>
        <v>1005</v>
      </c>
      <c r="D1012" s="14">
        <f t="shared" si="78"/>
        <v>2010</v>
      </c>
      <c r="E1012" s="14">
        <f t="shared" si="79"/>
        <v>2011</v>
      </c>
      <c r="F1012" s="123" t="str">
        <f t="shared" si="75"/>
        <v>CAM CARRIR   TIGHTEN DATA|FINAL TORQUE    (NORMAL CYCLE)|NR1</v>
      </c>
      <c r="G1012" s="191" t="s">
        <v>232</v>
      </c>
      <c r="H1012" s="193" t="s">
        <v>151</v>
      </c>
      <c r="I1012" s="120" t="s">
        <v>55</v>
      </c>
      <c r="J1012" s="121" t="s">
        <v>98</v>
      </c>
      <c r="K1012" s="122" t="s">
        <v>124</v>
      </c>
      <c r="L1012" s="122" t="s">
        <v>140</v>
      </c>
      <c r="M1012" s="100"/>
      <c r="N1012" s="223" t="s">
        <v>1807</v>
      </c>
      <c r="P1012" s="20"/>
      <c r="Q1012" s="22"/>
      <c r="R1012" s="21"/>
      <c r="S1012" s="21"/>
      <c r="T1012" s="21"/>
      <c r="U1012" s="21"/>
      <c r="V1012" s="21"/>
      <c r="W1012" s="21"/>
      <c r="X1012" s="21"/>
    </row>
    <row r="1013" spans="1:24" ht="21.75" thickBot="1">
      <c r="A1013" s="94">
        <f t="shared" si="76"/>
        <v>1007</v>
      </c>
      <c r="B1013" s="86" t="s">
        <v>6</v>
      </c>
      <c r="C1013" s="14">
        <f t="shared" si="77"/>
        <v>1006</v>
      </c>
      <c r="D1013" s="14">
        <f t="shared" si="78"/>
        <v>2012</v>
      </c>
      <c r="E1013" s="14">
        <f t="shared" si="79"/>
        <v>2013</v>
      </c>
      <c r="F1013" s="123" t="str">
        <f t="shared" si="75"/>
        <v>CAM CARRIR   TIGHTEN DATA|FINAL TORQUE    (NORMAL CYCLE)|NR2</v>
      </c>
      <c r="G1013" s="191" t="s">
        <v>232</v>
      </c>
      <c r="H1013" s="193" t="s">
        <v>151</v>
      </c>
      <c r="I1013" s="120" t="s">
        <v>55</v>
      </c>
      <c r="J1013" s="121" t="s">
        <v>98</v>
      </c>
      <c r="K1013" s="122" t="s">
        <v>125</v>
      </c>
      <c r="L1013" s="122" t="s">
        <v>140</v>
      </c>
      <c r="M1013" s="100"/>
      <c r="N1013" s="223" t="s">
        <v>1807</v>
      </c>
      <c r="P1013" s="20"/>
      <c r="Q1013" s="22"/>
      <c r="R1013" s="21"/>
      <c r="S1013" s="21"/>
      <c r="T1013" s="21"/>
      <c r="U1013" s="21"/>
      <c r="V1013" s="21"/>
      <c r="W1013" s="21"/>
      <c r="X1013" s="21"/>
    </row>
    <row r="1014" spans="1:24" ht="21.75" thickBot="1">
      <c r="A1014" s="94">
        <f t="shared" si="76"/>
        <v>1008</v>
      </c>
      <c r="B1014" s="86" t="s">
        <v>6</v>
      </c>
      <c r="C1014" s="14">
        <f t="shared" si="77"/>
        <v>1007</v>
      </c>
      <c r="D1014" s="14">
        <f t="shared" si="78"/>
        <v>2014</v>
      </c>
      <c r="E1014" s="14">
        <f t="shared" si="79"/>
        <v>2015</v>
      </c>
      <c r="F1014" s="123" t="str">
        <f t="shared" si="75"/>
        <v>CAM CARRIR   TIGHTEN DATA|FINAL TORQUE    (NORMAL CYCLE)|NR3</v>
      </c>
      <c r="G1014" s="191" t="s">
        <v>232</v>
      </c>
      <c r="H1014" s="193" t="s">
        <v>151</v>
      </c>
      <c r="I1014" s="120" t="s">
        <v>55</v>
      </c>
      <c r="J1014" s="121" t="s">
        <v>98</v>
      </c>
      <c r="K1014" s="122" t="s">
        <v>126</v>
      </c>
      <c r="L1014" s="122" t="s">
        <v>140</v>
      </c>
      <c r="M1014" s="100"/>
      <c r="N1014" s="223" t="s">
        <v>1807</v>
      </c>
      <c r="P1014" s="20"/>
      <c r="Q1014" s="22"/>
      <c r="R1014" s="21"/>
      <c r="S1014" s="21"/>
      <c r="T1014" s="21"/>
      <c r="U1014" s="21"/>
      <c r="V1014" s="21"/>
      <c r="W1014" s="21"/>
      <c r="X1014" s="21"/>
    </row>
    <row r="1015" spans="1:24" ht="21.75" thickBot="1">
      <c r="A1015" s="94">
        <f t="shared" si="76"/>
        <v>1009</v>
      </c>
      <c r="B1015" s="86" t="s">
        <v>6</v>
      </c>
      <c r="C1015" s="14">
        <f t="shared" si="77"/>
        <v>1008</v>
      </c>
      <c r="D1015" s="14">
        <f t="shared" si="78"/>
        <v>2016</v>
      </c>
      <c r="E1015" s="14">
        <f t="shared" si="79"/>
        <v>2017</v>
      </c>
      <c r="F1015" s="123" t="str">
        <f t="shared" si="75"/>
        <v>CAM CARRIR   TIGHTEN DATA|FINAL TORQUE    (NORMAL CYCLE)|NR4</v>
      </c>
      <c r="G1015" s="191" t="s">
        <v>232</v>
      </c>
      <c r="H1015" s="193" t="s">
        <v>151</v>
      </c>
      <c r="I1015" s="120" t="s">
        <v>55</v>
      </c>
      <c r="J1015" s="121" t="s">
        <v>98</v>
      </c>
      <c r="K1015" s="122" t="s">
        <v>127</v>
      </c>
      <c r="L1015" s="122" t="s">
        <v>140</v>
      </c>
      <c r="M1015" s="100"/>
      <c r="N1015" s="223" t="s">
        <v>1807</v>
      </c>
      <c r="P1015" s="20"/>
      <c r="Q1015" s="22"/>
      <c r="R1015" s="21"/>
      <c r="S1015" s="21"/>
      <c r="T1015" s="21"/>
      <c r="U1015" s="21"/>
      <c r="V1015" s="21"/>
      <c r="W1015" s="21"/>
      <c r="X1015" s="21"/>
    </row>
    <row r="1016" spans="1:24" ht="21.75" thickBot="1">
      <c r="A1016" s="94">
        <f t="shared" si="76"/>
        <v>1010</v>
      </c>
      <c r="B1016" s="86" t="s">
        <v>6</v>
      </c>
      <c r="C1016" s="14">
        <f t="shared" si="77"/>
        <v>1009</v>
      </c>
      <c r="D1016" s="14">
        <f t="shared" si="78"/>
        <v>2018</v>
      </c>
      <c r="E1016" s="14">
        <f t="shared" si="79"/>
        <v>2019</v>
      </c>
      <c r="F1016" s="123" t="str">
        <f t="shared" si="75"/>
        <v>CAM CARRIR   TIGHTEN DATA|FINAL TORQUE    (NORMAL CYCLE)|NR5</v>
      </c>
      <c r="G1016" s="191" t="s">
        <v>232</v>
      </c>
      <c r="H1016" s="193" t="s">
        <v>151</v>
      </c>
      <c r="I1016" s="120" t="s">
        <v>55</v>
      </c>
      <c r="J1016" s="121" t="s">
        <v>98</v>
      </c>
      <c r="K1016" s="122" t="s">
        <v>128</v>
      </c>
      <c r="L1016" s="122" t="s">
        <v>140</v>
      </c>
      <c r="M1016" s="100"/>
      <c r="N1016" s="223" t="s">
        <v>1807</v>
      </c>
      <c r="P1016" s="20"/>
      <c r="Q1016" s="22"/>
      <c r="R1016" s="21"/>
      <c r="S1016" s="21"/>
      <c r="T1016" s="21"/>
      <c r="U1016" s="21"/>
      <c r="V1016" s="21"/>
      <c r="W1016" s="21"/>
      <c r="X1016" s="21"/>
    </row>
    <row r="1017" spans="1:24" ht="21.75" thickBot="1">
      <c r="A1017" s="94">
        <f t="shared" si="76"/>
        <v>1011</v>
      </c>
      <c r="B1017" s="86" t="s">
        <v>6</v>
      </c>
      <c r="C1017" s="14">
        <f t="shared" si="77"/>
        <v>1010</v>
      </c>
      <c r="D1017" s="14">
        <f t="shared" si="78"/>
        <v>2020</v>
      </c>
      <c r="E1017" s="14">
        <f t="shared" si="79"/>
        <v>2021</v>
      </c>
      <c r="F1017" s="123" t="str">
        <f t="shared" si="75"/>
        <v>CAM CARRIR   TIGHTEN DATA|FINAL TORQUE    (NORMAL CYCLE)|NR6</v>
      </c>
      <c r="G1017" s="191" t="s">
        <v>232</v>
      </c>
      <c r="H1017" s="193" t="s">
        <v>151</v>
      </c>
      <c r="I1017" s="120" t="s">
        <v>55</v>
      </c>
      <c r="J1017" s="121" t="s">
        <v>98</v>
      </c>
      <c r="K1017" s="122" t="s">
        <v>129</v>
      </c>
      <c r="L1017" s="122" t="s">
        <v>140</v>
      </c>
      <c r="M1017" s="100"/>
      <c r="N1017" s="223" t="s">
        <v>1807</v>
      </c>
      <c r="P1017" s="20"/>
      <c r="Q1017" s="22"/>
      <c r="R1017" s="21"/>
      <c r="S1017" s="21"/>
      <c r="T1017" s="21"/>
      <c r="U1017" s="21"/>
      <c r="V1017" s="21"/>
      <c r="W1017" s="21"/>
      <c r="X1017" s="21"/>
    </row>
    <row r="1018" spans="1:24" ht="21.75" thickBot="1">
      <c r="A1018" s="94">
        <f t="shared" si="76"/>
        <v>1012</v>
      </c>
      <c r="B1018" s="86" t="s">
        <v>6</v>
      </c>
      <c r="C1018" s="14">
        <f t="shared" si="77"/>
        <v>1011</v>
      </c>
      <c r="D1018" s="14">
        <f t="shared" si="78"/>
        <v>2022</v>
      </c>
      <c r="E1018" s="14">
        <f t="shared" si="79"/>
        <v>2023</v>
      </c>
      <c r="F1018" s="123" t="str">
        <f t="shared" si="75"/>
        <v>CAM CARRIR   TIGHTEN DATA|FINAL TORQUE    (NORMAL CYCLE)|NR7</v>
      </c>
      <c r="G1018" s="191" t="s">
        <v>232</v>
      </c>
      <c r="H1018" s="193" t="s">
        <v>151</v>
      </c>
      <c r="I1018" s="120" t="s">
        <v>55</v>
      </c>
      <c r="J1018" s="121" t="s">
        <v>98</v>
      </c>
      <c r="K1018" s="122" t="s">
        <v>130</v>
      </c>
      <c r="L1018" s="122" t="s">
        <v>140</v>
      </c>
      <c r="M1018" s="100"/>
      <c r="N1018" s="223" t="s">
        <v>1807</v>
      </c>
      <c r="P1018" s="20"/>
      <c r="Q1018" s="22"/>
      <c r="R1018" s="21"/>
      <c r="S1018" s="21"/>
      <c r="T1018" s="21"/>
      <c r="U1018" s="21"/>
      <c r="V1018" s="21"/>
      <c r="W1018" s="21"/>
      <c r="X1018" s="21"/>
    </row>
    <row r="1019" spans="1:24" ht="21.75" thickBot="1">
      <c r="A1019" s="94">
        <f t="shared" si="76"/>
        <v>1013</v>
      </c>
      <c r="B1019" s="86" t="s">
        <v>6</v>
      </c>
      <c r="C1019" s="14">
        <f t="shared" si="77"/>
        <v>1012</v>
      </c>
      <c r="D1019" s="14">
        <f t="shared" si="78"/>
        <v>2024</v>
      </c>
      <c r="E1019" s="14">
        <f t="shared" si="79"/>
        <v>2025</v>
      </c>
      <c r="F1019" s="123" t="str">
        <f t="shared" si="75"/>
        <v>CAM CARRIR   TIGHTEN DATA|FINAL TORQUE    (NORMAL CYCLE)|NR8</v>
      </c>
      <c r="G1019" s="191" t="s">
        <v>232</v>
      </c>
      <c r="H1019" s="193" t="s">
        <v>151</v>
      </c>
      <c r="I1019" s="120" t="s">
        <v>55</v>
      </c>
      <c r="J1019" s="121" t="s">
        <v>98</v>
      </c>
      <c r="K1019" s="122" t="s">
        <v>131</v>
      </c>
      <c r="L1019" s="122" t="s">
        <v>140</v>
      </c>
      <c r="M1019" s="100"/>
      <c r="N1019" s="223" t="s">
        <v>1807</v>
      </c>
      <c r="P1019" s="20"/>
      <c r="Q1019" s="22"/>
      <c r="R1019" s="21"/>
      <c r="S1019" s="21"/>
      <c r="T1019" s="21"/>
      <c r="U1019" s="21"/>
      <c r="V1019" s="21"/>
      <c r="W1019" s="21"/>
      <c r="X1019" s="21"/>
    </row>
    <row r="1020" spans="1:24" ht="21.75" thickBot="1">
      <c r="A1020" s="94">
        <f t="shared" si="76"/>
        <v>1014</v>
      </c>
      <c r="B1020" s="86" t="s">
        <v>6</v>
      </c>
      <c r="C1020" s="14">
        <f t="shared" si="77"/>
        <v>1013</v>
      </c>
      <c r="D1020" s="14">
        <f t="shared" si="78"/>
        <v>2026</v>
      </c>
      <c r="E1020" s="14">
        <f t="shared" si="79"/>
        <v>2027</v>
      </c>
      <c r="F1020" s="123" t="str">
        <f t="shared" si="75"/>
        <v>CAM CARRIR   TIGHTEN DATA|FINAL TORQUE    (NORMAL CYCLE)|NR9</v>
      </c>
      <c r="G1020" s="191" t="s">
        <v>232</v>
      </c>
      <c r="H1020" s="193" t="s">
        <v>151</v>
      </c>
      <c r="I1020" s="120" t="s">
        <v>55</v>
      </c>
      <c r="J1020" s="121" t="s">
        <v>98</v>
      </c>
      <c r="K1020" s="122" t="s">
        <v>132</v>
      </c>
      <c r="L1020" s="122" t="s">
        <v>140</v>
      </c>
      <c r="M1020" s="100"/>
      <c r="N1020" s="223" t="s">
        <v>1807</v>
      </c>
      <c r="P1020" s="20"/>
      <c r="Q1020" s="22"/>
      <c r="R1020" s="21"/>
      <c r="S1020" s="21"/>
      <c r="T1020" s="21"/>
      <c r="U1020" s="21"/>
      <c r="V1020" s="21"/>
      <c r="W1020" s="21"/>
      <c r="X1020" s="21"/>
    </row>
    <row r="1021" spans="1:24" ht="21.75" thickBot="1">
      <c r="A1021" s="94">
        <f t="shared" si="76"/>
        <v>1015</v>
      </c>
      <c r="B1021" s="86" t="s">
        <v>6</v>
      </c>
      <c r="C1021" s="14">
        <f t="shared" si="77"/>
        <v>1014</v>
      </c>
      <c r="D1021" s="14">
        <f t="shared" si="78"/>
        <v>2028</v>
      </c>
      <c r="E1021" s="14">
        <f t="shared" si="79"/>
        <v>2029</v>
      </c>
      <c r="F1021" s="123" t="str">
        <f t="shared" si="75"/>
        <v>CAM CARRIR   TIGHTEN DATA|FINAL TORQUE    (NORMAL CYCLE)|NR10</v>
      </c>
      <c r="G1021" s="191" t="s">
        <v>232</v>
      </c>
      <c r="H1021" s="193" t="s">
        <v>151</v>
      </c>
      <c r="I1021" s="120" t="s">
        <v>55</v>
      </c>
      <c r="J1021" s="121" t="s">
        <v>98</v>
      </c>
      <c r="K1021" s="122" t="s">
        <v>214</v>
      </c>
      <c r="L1021" s="122" t="s">
        <v>140</v>
      </c>
      <c r="M1021" s="100"/>
      <c r="N1021" s="223" t="s">
        <v>1807</v>
      </c>
      <c r="P1021" s="20"/>
      <c r="Q1021" s="22"/>
      <c r="R1021" s="21"/>
      <c r="S1021" s="21"/>
      <c r="T1021" s="21"/>
      <c r="U1021" s="21"/>
      <c r="V1021" s="21"/>
      <c r="W1021" s="21"/>
      <c r="X1021" s="21"/>
    </row>
    <row r="1022" spans="1:24" ht="21.75" thickBot="1">
      <c r="A1022" s="94">
        <f t="shared" si="76"/>
        <v>1016</v>
      </c>
      <c r="B1022" s="86" t="s">
        <v>6</v>
      </c>
      <c r="C1022" s="14">
        <f t="shared" si="77"/>
        <v>1015</v>
      </c>
      <c r="D1022" s="14">
        <f t="shared" si="78"/>
        <v>2030</v>
      </c>
      <c r="E1022" s="14">
        <f t="shared" si="79"/>
        <v>2031</v>
      </c>
      <c r="F1022" s="123" t="str">
        <f t="shared" si="75"/>
        <v>CAM CARRIR   TIGHTEN DATA|FINAL TORQUE    (NORMAL CYCLE)|NR11</v>
      </c>
      <c r="G1022" s="191" t="s">
        <v>232</v>
      </c>
      <c r="H1022" s="193" t="s">
        <v>151</v>
      </c>
      <c r="I1022" s="120" t="s">
        <v>55</v>
      </c>
      <c r="J1022" s="121" t="s">
        <v>98</v>
      </c>
      <c r="K1022" s="122" t="s">
        <v>217</v>
      </c>
      <c r="L1022" s="122" t="s">
        <v>140</v>
      </c>
      <c r="M1022" s="100"/>
      <c r="N1022" s="223" t="s">
        <v>1807</v>
      </c>
      <c r="P1022" s="20"/>
      <c r="Q1022" s="22"/>
      <c r="R1022" s="21"/>
      <c r="S1022" s="21"/>
      <c r="T1022" s="21"/>
      <c r="U1022" s="21"/>
      <c r="V1022" s="21"/>
      <c r="W1022" s="21"/>
      <c r="X1022" s="21"/>
    </row>
    <row r="1023" spans="1:24" ht="21.75" thickBot="1">
      <c r="A1023" s="94">
        <f t="shared" si="76"/>
        <v>1017</v>
      </c>
      <c r="B1023" s="86" t="s">
        <v>6</v>
      </c>
      <c r="C1023" s="14">
        <f t="shared" si="77"/>
        <v>1016</v>
      </c>
      <c r="D1023" s="14">
        <f t="shared" si="78"/>
        <v>2032</v>
      </c>
      <c r="E1023" s="14">
        <f t="shared" si="79"/>
        <v>2033</v>
      </c>
      <c r="F1023" s="123" t="str">
        <f t="shared" si="75"/>
        <v>CAM CARRIR   TIGHTEN DATA|FINAL TORQUE    (NORMAL CYCLE)|NR12</v>
      </c>
      <c r="G1023" s="191" t="s">
        <v>232</v>
      </c>
      <c r="H1023" s="193" t="s">
        <v>151</v>
      </c>
      <c r="I1023" s="120" t="s">
        <v>55</v>
      </c>
      <c r="J1023" s="121" t="s">
        <v>98</v>
      </c>
      <c r="K1023" s="122" t="s">
        <v>218</v>
      </c>
      <c r="L1023" s="122" t="s">
        <v>140</v>
      </c>
      <c r="M1023" s="100"/>
      <c r="N1023" s="223" t="s">
        <v>1807</v>
      </c>
      <c r="P1023" s="20"/>
      <c r="Q1023" s="22"/>
      <c r="R1023" s="21"/>
      <c r="S1023" s="21"/>
      <c r="T1023" s="21"/>
      <c r="U1023" s="21"/>
      <c r="V1023" s="21"/>
      <c r="W1023" s="21"/>
      <c r="X1023" s="21"/>
    </row>
    <row r="1024" spans="1:24" ht="21.75" thickBot="1">
      <c r="A1024" s="94">
        <f t="shared" si="76"/>
        <v>1018</v>
      </c>
      <c r="B1024" s="86" t="s">
        <v>6</v>
      </c>
      <c r="C1024" s="14">
        <f t="shared" si="77"/>
        <v>1017</v>
      </c>
      <c r="D1024" s="14">
        <f t="shared" si="78"/>
        <v>2034</v>
      </c>
      <c r="E1024" s="14">
        <f t="shared" si="79"/>
        <v>2035</v>
      </c>
      <c r="F1024" s="123" t="str">
        <f t="shared" si="75"/>
        <v>CAM CARRIR   TIGHTEN DATA|FINAL TORQUE    (NORMAL CYCLE)|NR13</v>
      </c>
      <c r="G1024" s="191" t="s">
        <v>232</v>
      </c>
      <c r="H1024" s="193" t="s">
        <v>151</v>
      </c>
      <c r="I1024" s="120" t="s">
        <v>55</v>
      </c>
      <c r="J1024" s="121" t="s">
        <v>98</v>
      </c>
      <c r="K1024" s="122" t="s">
        <v>238</v>
      </c>
      <c r="L1024" s="122" t="s">
        <v>140</v>
      </c>
      <c r="M1024" s="100"/>
      <c r="N1024" s="223" t="s">
        <v>1807</v>
      </c>
      <c r="P1024" s="20"/>
      <c r="Q1024" s="22"/>
      <c r="R1024" s="21"/>
      <c r="S1024" s="21"/>
      <c r="T1024" s="21"/>
      <c r="U1024" s="21"/>
      <c r="V1024" s="21"/>
      <c r="W1024" s="21"/>
      <c r="X1024" s="21"/>
    </row>
    <row r="1025" spans="1:24" ht="21.75" thickBot="1">
      <c r="A1025" s="94">
        <f t="shared" si="76"/>
        <v>1019</v>
      </c>
      <c r="B1025" s="86" t="s">
        <v>6</v>
      </c>
      <c r="C1025" s="14">
        <f t="shared" si="77"/>
        <v>1018</v>
      </c>
      <c r="D1025" s="14">
        <f t="shared" si="78"/>
        <v>2036</v>
      </c>
      <c r="E1025" s="14">
        <f t="shared" si="79"/>
        <v>2037</v>
      </c>
      <c r="F1025" s="123" t="str">
        <f t="shared" si="75"/>
        <v>CAM CARRIR   TIGHTEN DATA|FINAL TORQUE    (NORMAL CYCLE)|NR14</v>
      </c>
      <c r="G1025" s="191" t="s">
        <v>232</v>
      </c>
      <c r="H1025" s="193" t="s">
        <v>151</v>
      </c>
      <c r="I1025" s="120" t="s">
        <v>55</v>
      </c>
      <c r="J1025" s="121" t="s">
        <v>98</v>
      </c>
      <c r="K1025" s="122" t="s">
        <v>239</v>
      </c>
      <c r="L1025" s="122" t="s">
        <v>140</v>
      </c>
      <c r="M1025" s="100"/>
      <c r="N1025" s="223" t="s">
        <v>1807</v>
      </c>
      <c r="P1025" s="20"/>
      <c r="Q1025" s="22"/>
      <c r="R1025" s="21"/>
      <c r="S1025" s="21"/>
      <c r="T1025" s="21"/>
      <c r="U1025" s="21"/>
      <c r="V1025" s="21"/>
      <c r="W1025" s="21"/>
      <c r="X1025" s="21"/>
    </row>
    <row r="1026" spans="1:24" ht="21.75" thickBot="1">
      <c r="A1026" s="94">
        <f t="shared" si="76"/>
        <v>1020</v>
      </c>
      <c r="B1026" s="86" t="s">
        <v>6</v>
      </c>
      <c r="C1026" s="14">
        <f t="shared" si="77"/>
        <v>1019</v>
      </c>
      <c r="D1026" s="14">
        <f t="shared" si="78"/>
        <v>2038</v>
      </c>
      <c r="E1026" s="14">
        <f t="shared" si="79"/>
        <v>2039</v>
      </c>
      <c r="F1026" s="123" t="str">
        <f t="shared" si="75"/>
        <v>CAM CARRIR   TIGHTEN DATA|FINAL TORQUE    (NORMAL CYCLE)|NR15</v>
      </c>
      <c r="G1026" s="191" t="s">
        <v>232</v>
      </c>
      <c r="H1026" s="193" t="s">
        <v>151</v>
      </c>
      <c r="I1026" s="120" t="s">
        <v>55</v>
      </c>
      <c r="J1026" s="121" t="s">
        <v>98</v>
      </c>
      <c r="K1026" s="122" t="s">
        <v>235</v>
      </c>
      <c r="L1026" s="122" t="s">
        <v>140</v>
      </c>
      <c r="M1026" s="100"/>
      <c r="N1026" s="223" t="s">
        <v>1807</v>
      </c>
      <c r="P1026" s="20"/>
      <c r="Q1026" s="22"/>
      <c r="R1026" s="21"/>
      <c r="S1026" s="21"/>
      <c r="T1026" s="21"/>
      <c r="U1026" s="21"/>
      <c r="V1026" s="21"/>
      <c r="W1026" s="21"/>
      <c r="X1026" s="21"/>
    </row>
    <row r="1027" spans="1:24" ht="21.75" thickBot="1">
      <c r="A1027" s="94">
        <f t="shared" si="76"/>
        <v>1021</v>
      </c>
      <c r="B1027" s="86" t="s">
        <v>6</v>
      </c>
      <c r="C1027" s="14">
        <f t="shared" si="77"/>
        <v>1020</v>
      </c>
      <c r="D1027" s="14">
        <f t="shared" si="78"/>
        <v>2040</v>
      </c>
      <c r="E1027" s="14">
        <f t="shared" si="79"/>
        <v>2041</v>
      </c>
      <c r="F1027" s="123" t="str">
        <f t="shared" si="75"/>
        <v>CAM CARRIR   TIGHTEN DATA|FINAL TORQUE    (NORMAL CYCLE)|NR16</v>
      </c>
      <c r="G1027" s="191" t="s">
        <v>232</v>
      </c>
      <c r="H1027" s="193" t="s">
        <v>151</v>
      </c>
      <c r="I1027" s="120" t="s">
        <v>55</v>
      </c>
      <c r="J1027" s="121" t="s">
        <v>98</v>
      </c>
      <c r="K1027" s="122" t="s">
        <v>236</v>
      </c>
      <c r="L1027" s="122" t="s">
        <v>140</v>
      </c>
      <c r="M1027" s="100"/>
      <c r="N1027" s="223" t="s">
        <v>1807</v>
      </c>
      <c r="P1027" s="20"/>
      <c r="Q1027" s="22"/>
      <c r="R1027" s="21"/>
      <c r="S1027" s="21"/>
      <c r="T1027" s="21"/>
      <c r="U1027" s="21"/>
      <c r="V1027" s="21"/>
      <c r="W1027" s="21"/>
      <c r="X1027" s="21"/>
    </row>
    <row r="1028" spans="1:24" ht="21.75" thickBot="1">
      <c r="A1028" s="94">
        <f t="shared" si="76"/>
        <v>1022</v>
      </c>
      <c r="B1028" s="86" t="s">
        <v>6</v>
      </c>
      <c r="C1028" s="14">
        <f t="shared" si="77"/>
        <v>1021</v>
      </c>
      <c r="D1028" s="14">
        <f t="shared" si="78"/>
        <v>2042</v>
      </c>
      <c r="E1028" s="14">
        <f t="shared" si="79"/>
        <v>2043</v>
      </c>
      <c r="F1028" s="123" t="str">
        <f t="shared" si="75"/>
        <v>CAM CARRIR   TIGHTEN DATA|FINAL TORQUE    (NORMAL CYCLE)|NR17</v>
      </c>
      <c r="G1028" s="191" t="s">
        <v>232</v>
      </c>
      <c r="H1028" s="193" t="s">
        <v>151</v>
      </c>
      <c r="I1028" s="120" t="s">
        <v>55</v>
      </c>
      <c r="J1028" s="121" t="s">
        <v>98</v>
      </c>
      <c r="K1028" s="122" t="s">
        <v>237</v>
      </c>
      <c r="L1028" s="122" t="s">
        <v>140</v>
      </c>
      <c r="M1028" s="100"/>
      <c r="N1028" s="223" t="s">
        <v>1807</v>
      </c>
      <c r="P1028" s="20"/>
      <c r="Q1028" s="22"/>
      <c r="R1028" s="21"/>
      <c r="S1028" s="21"/>
      <c r="T1028" s="21"/>
      <c r="U1028" s="21"/>
      <c r="V1028" s="21"/>
      <c r="W1028" s="21"/>
      <c r="X1028" s="21"/>
    </row>
    <row r="1029" spans="1:24" ht="21.75" thickBot="1">
      <c r="A1029" s="94">
        <f t="shared" si="76"/>
        <v>1023</v>
      </c>
      <c r="B1029" s="86" t="s">
        <v>6</v>
      </c>
      <c r="C1029" s="14">
        <f t="shared" si="77"/>
        <v>1022</v>
      </c>
      <c r="D1029" s="14">
        <f t="shared" si="78"/>
        <v>2044</v>
      </c>
      <c r="E1029" s="14">
        <f t="shared" si="79"/>
        <v>2045</v>
      </c>
      <c r="F1029" s="123" t="str">
        <f t="shared" si="75"/>
        <v>CAM CARRIR   TIGHTEN DATA|TOTAL JUDGE(NG RE)|TOTAL JUDGE</v>
      </c>
      <c r="G1029" s="191" t="s">
        <v>232</v>
      </c>
      <c r="H1029" s="156" t="s">
        <v>154</v>
      </c>
      <c r="I1029" s="120" t="s">
        <v>8</v>
      </c>
      <c r="J1029" s="121" t="s">
        <v>135</v>
      </c>
      <c r="K1029" s="122" t="s">
        <v>123</v>
      </c>
      <c r="L1029" s="122" t="s">
        <v>105</v>
      </c>
      <c r="M1029" s="100" t="s">
        <v>137</v>
      </c>
      <c r="N1029" s="224" t="s">
        <v>88</v>
      </c>
      <c r="P1029" s="20"/>
      <c r="Q1029" s="22"/>
      <c r="R1029" s="21"/>
      <c r="S1029" s="21"/>
      <c r="T1029" s="21"/>
      <c r="U1029" s="21"/>
      <c r="V1029" s="21"/>
      <c r="W1029" s="21"/>
      <c r="X1029" s="21"/>
    </row>
    <row r="1030" spans="1:24" ht="15" customHeight="1" thickBot="1">
      <c r="A1030" s="94">
        <f t="shared" si="76"/>
        <v>1024</v>
      </c>
      <c r="B1030" s="86" t="s">
        <v>6</v>
      </c>
      <c r="C1030" s="14">
        <f t="shared" si="77"/>
        <v>1023</v>
      </c>
      <c r="D1030" s="14">
        <f t="shared" si="78"/>
        <v>2046</v>
      </c>
      <c r="E1030" s="14">
        <f t="shared" si="79"/>
        <v>2047</v>
      </c>
      <c r="F1030" s="123" t="str">
        <f t="shared" si="75"/>
        <v>CAM CARRIR   TIGHTEN DATA|SPINDLE JUDGE (NG RE TIGHTEN CYCLE)|NR1</v>
      </c>
      <c r="G1030" s="191" t="s">
        <v>232</v>
      </c>
      <c r="H1030" s="193" t="s">
        <v>155</v>
      </c>
      <c r="I1030" s="120" t="s">
        <v>8</v>
      </c>
      <c r="J1030" s="121" t="s">
        <v>98</v>
      </c>
      <c r="K1030" s="122" t="s">
        <v>124</v>
      </c>
      <c r="L1030" s="122" t="s">
        <v>105</v>
      </c>
      <c r="M1030" s="100" t="s">
        <v>136</v>
      </c>
      <c r="N1030" s="224" t="s">
        <v>88</v>
      </c>
      <c r="O1030" s="37"/>
      <c r="P1030" s="20"/>
      <c r="Q1030" s="22"/>
      <c r="R1030" s="21"/>
      <c r="S1030" s="21"/>
      <c r="T1030" s="21"/>
      <c r="U1030" s="21"/>
      <c r="V1030" s="21"/>
      <c r="W1030" s="21"/>
      <c r="X1030" s="21"/>
    </row>
    <row r="1031" spans="1:24" ht="21.75" thickBot="1">
      <c r="A1031" s="94">
        <f t="shared" si="76"/>
        <v>1025</v>
      </c>
      <c r="B1031" s="86" t="s">
        <v>6</v>
      </c>
      <c r="C1031" s="14">
        <f t="shared" si="77"/>
        <v>1024</v>
      </c>
      <c r="D1031" s="14">
        <f t="shared" si="78"/>
        <v>2048</v>
      </c>
      <c r="E1031" s="14">
        <f t="shared" si="79"/>
        <v>2049</v>
      </c>
      <c r="F1031" s="123" t="str">
        <f t="shared" si="75"/>
        <v>CAM CARRIR   TIGHTEN DATA|SPINDLE JUDGE (NG RE TIGHTEN CYCLE)|NR2</v>
      </c>
      <c r="G1031" s="191" t="s">
        <v>232</v>
      </c>
      <c r="H1031" s="193" t="s">
        <v>155</v>
      </c>
      <c r="I1031" s="120" t="s">
        <v>8</v>
      </c>
      <c r="J1031" s="121" t="s">
        <v>98</v>
      </c>
      <c r="K1031" s="122" t="s">
        <v>125</v>
      </c>
      <c r="L1031" s="122" t="s">
        <v>105</v>
      </c>
      <c r="M1031" s="100" t="s">
        <v>136</v>
      </c>
      <c r="N1031" s="224" t="s">
        <v>88</v>
      </c>
      <c r="O1031" s="37"/>
      <c r="P1031" s="20"/>
      <c r="Q1031" s="22"/>
      <c r="R1031" s="21"/>
      <c r="S1031" s="21"/>
      <c r="T1031" s="21"/>
      <c r="U1031" s="21"/>
      <c r="V1031" s="21"/>
      <c r="W1031" s="21"/>
      <c r="X1031" s="21"/>
    </row>
    <row r="1032" spans="1:24" ht="21.75" thickBot="1">
      <c r="A1032" s="94">
        <f t="shared" si="76"/>
        <v>1026</v>
      </c>
      <c r="B1032" s="86" t="s">
        <v>6</v>
      </c>
      <c r="C1032" s="14">
        <f t="shared" si="77"/>
        <v>1025</v>
      </c>
      <c r="D1032" s="14">
        <f t="shared" si="78"/>
        <v>2050</v>
      </c>
      <c r="E1032" s="14">
        <f t="shared" si="79"/>
        <v>2051</v>
      </c>
      <c r="F1032" s="123" t="str">
        <f t="shared" ref="F1032:F1095" si="80">CONCATENATE(G1032,"|",H1032,"|",K1032)</f>
        <v>CAM CARRIR   TIGHTEN DATA|SPINDLE JUDGE (NG RE TIGHTEN CYCLE)|NR3</v>
      </c>
      <c r="G1032" s="191" t="s">
        <v>232</v>
      </c>
      <c r="H1032" s="193" t="s">
        <v>155</v>
      </c>
      <c r="I1032" s="120" t="s">
        <v>8</v>
      </c>
      <c r="J1032" s="121" t="s">
        <v>98</v>
      </c>
      <c r="K1032" s="122" t="s">
        <v>126</v>
      </c>
      <c r="L1032" s="122" t="s">
        <v>105</v>
      </c>
      <c r="M1032" s="100" t="s">
        <v>136</v>
      </c>
      <c r="N1032" s="224" t="s">
        <v>88</v>
      </c>
      <c r="P1032" s="20"/>
      <c r="Q1032" s="22"/>
      <c r="R1032" s="21"/>
      <c r="S1032" s="21"/>
      <c r="T1032" s="21"/>
      <c r="U1032" s="21"/>
      <c r="V1032" s="21"/>
      <c r="W1032" s="21"/>
      <c r="X1032" s="21"/>
    </row>
    <row r="1033" spans="1:24" ht="21.75" thickBot="1">
      <c r="A1033" s="94">
        <f t="shared" ref="A1033:A1096" si="81">A1032+1</f>
        <v>1027</v>
      </c>
      <c r="B1033" s="86" t="s">
        <v>6</v>
      </c>
      <c r="C1033" s="14">
        <f t="shared" ref="C1033:C1096" si="82">C1032+1</f>
        <v>1026</v>
      </c>
      <c r="D1033" s="14">
        <f t="shared" ref="D1033:D1096" si="83">D1032+2</f>
        <v>2052</v>
      </c>
      <c r="E1033" s="14">
        <f t="shared" ref="E1033:E1096" si="84">E1032+2</f>
        <v>2053</v>
      </c>
      <c r="F1033" s="123" t="str">
        <f t="shared" si="80"/>
        <v>CAM CARRIR   TIGHTEN DATA|SPINDLE JUDGE (NG RE TIGHTEN CYCLE)|NR4</v>
      </c>
      <c r="G1033" s="191" t="s">
        <v>232</v>
      </c>
      <c r="H1033" s="193" t="s">
        <v>155</v>
      </c>
      <c r="I1033" s="120" t="s">
        <v>8</v>
      </c>
      <c r="J1033" s="121" t="s">
        <v>98</v>
      </c>
      <c r="K1033" s="122" t="s">
        <v>127</v>
      </c>
      <c r="L1033" s="122" t="s">
        <v>105</v>
      </c>
      <c r="M1033" s="100" t="s">
        <v>136</v>
      </c>
      <c r="N1033" s="224" t="s">
        <v>88</v>
      </c>
      <c r="P1033" s="20"/>
      <c r="Q1033" s="22"/>
      <c r="R1033" s="21"/>
      <c r="S1033" s="21"/>
      <c r="T1033" s="21"/>
      <c r="U1033" s="21"/>
      <c r="V1033" s="21"/>
      <c r="W1033" s="21"/>
      <c r="X1033" s="21"/>
    </row>
    <row r="1034" spans="1:24" ht="21.75" thickBot="1">
      <c r="A1034" s="94">
        <f t="shared" si="81"/>
        <v>1028</v>
      </c>
      <c r="B1034" s="86" t="s">
        <v>6</v>
      </c>
      <c r="C1034" s="14">
        <f t="shared" si="82"/>
        <v>1027</v>
      </c>
      <c r="D1034" s="14">
        <f t="shared" si="83"/>
        <v>2054</v>
      </c>
      <c r="E1034" s="14">
        <f t="shared" si="84"/>
        <v>2055</v>
      </c>
      <c r="F1034" s="123" t="str">
        <f t="shared" si="80"/>
        <v>CAM CARRIR   TIGHTEN DATA|SPINDLE JUDGE (NG RE TIGHTEN CYCLE)|NR5</v>
      </c>
      <c r="G1034" s="191" t="s">
        <v>232</v>
      </c>
      <c r="H1034" s="193" t="s">
        <v>155</v>
      </c>
      <c r="I1034" s="120" t="s">
        <v>8</v>
      </c>
      <c r="J1034" s="121" t="s">
        <v>98</v>
      </c>
      <c r="K1034" s="122" t="s">
        <v>128</v>
      </c>
      <c r="L1034" s="122" t="s">
        <v>105</v>
      </c>
      <c r="M1034" s="100" t="s">
        <v>136</v>
      </c>
      <c r="N1034" s="224" t="s">
        <v>88</v>
      </c>
      <c r="P1034" s="20"/>
      <c r="Q1034" s="22"/>
      <c r="R1034" s="21"/>
      <c r="S1034" s="21"/>
      <c r="T1034" s="21"/>
      <c r="U1034" s="21"/>
      <c r="V1034" s="21"/>
      <c r="W1034" s="21"/>
      <c r="X1034" s="21"/>
    </row>
    <row r="1035" spans="1:24" ht="21.75" thickBot="1">
      <c r="A1035" s="94">
        <f t="shared" si="81"/>
        <v>1029</v>
      </c>
      <c r="B1035" s="86" t="s">
        <v>6</v>
      </c>
      <c r="C1035" s="14">
        <f t="shared" si="82"/>
        <v>1028</v>
      </c>
      <c r="D1035" s="14">
        <f t="shared" si="83"/>
        <v>2056</v>
      </c>
      <c r="E1035" s="14">
        <f t="shared" si="84"/>
        <v>2057</v>
      </c>
      <c r="F1035" s="123" t="str">
        <f t="shared" si="80"/>
        <v>CAM CARRIR   TIGHTEN DATA|SPINDLE JUDGE (NG RE TIGHTEN CYCLE)|NR6</v>
      </c>
      <c r="G1035" s="191" t="s">
        <v>232</v>
      </c>
      <c r="H1035" s="193" t="s">
        <v>155</v>
      </c>
      <c r="I1035" s="120" t="s">
        <v>8</v>
      </c>
      <c r="J1035" s="121" t="s">
        <v>98</v>
      </c>
      <c r="K1035" s="122" t="s">
        <v>129</v>
      </c>
      <c r="L1035" s="122" t="s">
        <v>105</v>
      </c>
      <c r="M1035" s="100" t="s">
        <v>136</v>
      </c>
      <c r="N1035" s="224" t="s">
        <v>88</v>
      </c>
      <c r="P1035" s="20"/>
      <c r="Q1035" s="22"/>
      <c r="R1035" s="21"/>
      <c r="S1035" s="21"/>
      <c r="T1035" s="21"/>
      <c r="U1035" s="21"/>
      <c r="V1035" s="21"/>
      <c r="W1035" s="21"/>
      <c r="X1035" s="21"/>
    </row>
    <row r="1036" spans="1:24" ht="21.75" thickBot="1">
      <c r="A1036" s="94">
        <f t="shared" si="81"/>
        <v>1030</v>
      </c>
      <c r="B1036" s="86" t="s">
        <v>6</v>
      </c>
      <c r="C1036" s="14">
        <f t="shared" si="82"/>
        <v>1029</v>
      </c>
      <c r="D1036" s="14">
        <f t="shared" si="83"/>
        <v>2058</v>
      </c>
      <c r="E1036" s="14">
        <f t="shared" si="84"/>
        <v>2059</v>
      </c>
      <c r="F1036" s="123" t="str">
        <f t="shared" si="80"/>
        <v>CAM CARRIR   TIGHTEN DATA|SPINDLE JUDGE (NG RE TIGHTEN CYCLE)|NR7</v>
      </c>
      <c r="G1036" s="191" t="s">
        <v>232</v>
      </c>
      <c r="H1036" s="193" t="s">
        <v>155</v>
      </c>
      <c r="I1036" s="120" t="s">
        <v>8</v>
      </c>
      <c r="J1036" s="121" t="s">
        <v>98</v>
      </c>
      <c r="K1036" s="122" t="s">
        <v>130</v>
      </c>
      <c r="L1036" s="122" t="s">
        <v>105</v>
      </c>
      <c r="M1036" s="100" t="s">
        <v>136</v>
      </c>
      <c r="N1036" s="224" t="s">
        <v>88</v>
      </c>
      <c r="P1036" s="20"/>
      <c r="Q1036" s="22"/>
      <c r="R1036" s="21"/>
      <c r="S1036" s="21"/>
      <c r="T1036" s="21"/>
      <c r="U1036" s="21"/>
      <c r="V1036" s="21"/>
      <c r="W1036" s="21"/>
      <c r="X1036" s="21"/>
    </row>
    <row r="1037" spans="1:24" ht="21.75" thickBot="1">
      <c r="A1037" s="94">
        <f t="shared" si="81"/>
        <v>1031</v>
      </c>
      <c r="B1037" s="86" t="s">
        <v>6</v>
      </c>
      <c r="C1037" s="14">
        <f t="shared" si="82"/>
        <v>1030</v>
      </c>
      <c r="D1037" s="14">
        <f t="shared" si="83"/>
        <v>2060</v>
      </c>
      <c r="E1037" s="14">
        <f t="shared" si="84"/>
        <v>2061</v>
      </c>
      <c r="F1037" s="123" t="str">
        <f t="shared" si="80"/>
        <v>CAM CARRIR   TIGHTEN DATA|SPINDLE JUDGE (NG RE TIGHTEN CYCLE)|NR8</v>
      </c>
      <c r="G1037" s="191" t="s">
        <v>232</v>
      </c>
      <c r="H1037" s="193" t="s">
        <v>155</v>
      </c>
      <c r="I1037" s="120" t="s">
        <v>8</v>
      </c>
      <c r="J1037" s="121" t="s">
        <v>98</v>
      </c>
      <c r="K1037" s="122" t="s">
        <v>131</v>
      </c>
      <c r="L1037" s="122" t="s">
        <v>105</v>
      </c>
      <c r="M1037" s="100" t="s">
        <v>136</v>
      </c>
      <c r="N1037" s="224" t="s">
        <v>88</v>
      </c>
      <c r="P1037" s="20"/>
      <c r="Q1037" s="22"/>
      <c r="R1037" s="21"/>
      <c r="S1037" s="21"/>
      <c r="T1037" s="21"/>
      <c r="U1037" s="21"/>
      <c r="V1037" s="21"/>
      <c r="W1037" s="21"/>
      <c r="X1037" s="21"/>
    </row>
    <row r="1038" spans="1:24" ht="21.75" thickBot="1">
      <c r="A1038" s="94">
        <f t="shared" si="81"/>
        <v>1032</v>
      </c>
      <c r="B1038" s="86" t="s">
        <v>6</v>
      </c>
      <c r="C1038" s="14">
        <f t="shared" si="82"/>
        <v>1031</v>
      </c>
      <c r="D1038" s="14">
        <f t="shared" si="83"/>
        <v>2062</v>
      </c>
      <c r="E1038" s="14">
        <f t="shared" si="84"/>
        <v>2063</v>
      </c>
      <c r="F1038" s="123" t="str">
        <f t="shared" si="80"/>
        <v>CAM CARRIR   TIGHTEN DATA|SPINDLE JUDGE (NG RE TIGHTEN CYCLE)|NR9</v>
      </c>
      <c r="G1038" s="191" t="s">
        <v>232</v>
      </c>
      <c r="H1038" s="193" t="s">
        <v>155</v>
      </c>
      <c r="I1038" s="120" t="s">
        <v>8</v>
      </c>
      <c r="J1038" s="121" t="s">
        <v>98</v>
      </c>
      <c r="K1038" s="122" t="s">
        <v>132</v>
      </c>
      <c r="L1038" s="122" t="s">
        <v>105</v>
      </c>
      <c r="M1038" s="100" t="s">
        <v>136</v>
      </c>
      <c r="N1038" s="224" t="s">
        <v>88</v>
      </c>
      <c r="P1038" s="20"/>
      <c r="Q1038" s="22"/>
      <c r="R1038" s="21"/>
      <c r="S1038" s="21"/>
      <c r="T1038" s="21"/>
      <c r="U1038" s="21"/>
      <c r="V1038" s="21"/>
      <c r="W1038" s="21"/>
      <c r="X1038" s="21"/>
    </row>
    <row r="1039" spans="1:24" ht="21.75" thickBot="1">
      <c r="A1039" s="94">
        <f t="shared" si="81"/>
        <v>1033</v>
      </c>
      <c r="B1039" s="86" t="s">
        <v>6</v>
      </c>
      <c r="C1039" s="14">
        <f t="shared" si="82"/>
        <v>1032</v>
      </c>
      <c r="D1039" s="14">
        <f t="shared" si="83"/>
        <v>2064</v>
      </c>
      <c r="E1039" s="14">
        <f t="shared" si="84"/>
        <v>2065</v>
      </c>
      <c r="F1039" s="123" t="str">
        <f t="shared" si="80"/>
        <v>CAM CARRIR   TIGHTEN DATA|SPINDLE JUDGE (NG RE TIGHTEN CYCLE)|NR10</v>
      </c>
      <c r="G1039" s="191" t="s">
        <v>232</v>
      </c>
      <c r="H1039" s="193" t="s">
        <v>155</v>
      </c>
      <c r="I1039" s="120" t="s">
        <v>8</v>
      </c>
      <c r="J1039" s="121" t="s">
        <v>98</v>
      </c>
      <c r="K1039" s="122" t="s">
        <v>214</v>
      </c>
      <c r="L1039" s="122" t="s">
        <v>105</v>
      </c>
      <c r="M1039" s="100" t="s">
        <v>136</v>
      </c>
      <c r="N1039" s="224" t="s">
        <v>88</v>
      </c>
      <c r="P1039" s="20"/>
      <c r="Q1039" s="22"/>
      <c r="R1039" s="21"/>
      <c r="S1039" s="21"/>
      <c r="T1039" s="21"/>
      <c r="U1039" s="21"/>
      <c r="V1039" s="21"/>
      <c r="W1039" s="21"/>
      <c r="X1039" s="21"/>
    </row>
    <row r="1040" spans="1:24" ht="21.75" thickBot="1">
      <c r="A1040" s="94">
        <f t="shared" si="81"/>
        <v>1034</v>
      </c>
      <c r="B1040" s="86" t="s">
        <v>6</v>
      </c>
      <c r="C1040" s="14">
        <f t="shared" si="82"/>
        <v>1033</v>
      </c>
      <c r="D1040" s="14">
        <f t="shared" si="83"/>
        <v>2066</v>
      </c>
      <c r="E1040" s="14">
        <f t="shared" si="84"/>
        <v>2067</v>
      </c>
      <c r="F1040" s="123" t="str">
        <f t="shared" si="80"/>
        <v>CAM CARRIR   TIGHTEN DATA|SPINDLE JUDGE (NG RE TIGHTEN CYCLE)|NR11</v>
      </c>
      <c r="G1040" s="191" t="s">
        <v>232</v>
      </c>
      <c r="H1040" s="193" t="s">
        <v>155</v>
      </c>
      <c r="I1040" s="120" t="s">
        <v>8</v>
      </c>
      <c r="J1040" s="121" t="s">
        <v>98</v>
      </c>
      <c r="K1040" s="122" t="s">
        <v>215</v>
      </c>
      <c r="L1040" s="122" t="s">
        <v>105</v>
      </c>
      <c r="M1040" s="100" t="s">
        <v>136</v>
      </c>
      <c r="N1040" s="224" t="s">
        <v>88</v>
      </c>
      <c r="P1040" s="20"/>
      <c r="Q1040" s="22"/>
      <c r="R1040" s="21"/>
      <c r="S1040" s="21"/>
      <c r="T1040" s="21"/>
      <c r="U1040" s="21"/>
      <c r="V1040" s="21"/>
      <c r="W1040" s="21"/>
      <c r="X1040" s="21"/>
    </row>
    <row r="1041" spans="1:24" ht="21.75" thickBot="1">
      <c r="A1041" s="94">
        <f t="shared" si="81"/>
        <v>1035</v>
      </c>
      <c r="B1041" s="86" t="s">
        <v>6</v>
      </c>
      <c r="C1041" s="14">
        <f t="shared" si="82"/>
        <v>1034</v>
      </c>
      <c r="D1041" s="14">
        <f t="shared" si="83"/>
        <v>2068</v>
      </c>
      <c r="E1041" s="14">
        <f t="shared" si="84"/>
        <v>2069</v>
      </c>
      <c r="F1041" s="123" t="str">
        <f t="shared" si="80"/>
        <v>CAM CARRIR   TIGHTEN DATA|SPINDLE JUDGE (NG RE TIGHTEN CYCLE)|NR12</v>
      </c>
      <c r="G1041" s="191" t="s">
        <v>232</v>
      </c>
      <c r="H1041" s="193" t="s">
        <v>155</v>
      </c>
      <c r="I1041" s="120" t="s">
        <v>8</v>
      </c>
      <c r="J1041" s="121" t="s">
        <v>98</v>
      </c>
      <c r="K1041" s="122" t="s">
        <v>216</v>
      </c>
      <c r="L1041" s="122" t="s">
        <v>105</v>
      </c>
      <c r="M1041" s="100" t="s">
        <v>136</v>
      </c>
      <c r="N1041" s="224" t="s">
        <v>88</v>
      </c>
      <c r="P1041" s="20"/>
      <c r="Q1041" s="22"/>
      <c r="R1041" s="21"/>
      <c r="S1041" s="21"/>
      <c r="T1041" s="21"/>
      <c r="U1041" s="21"/>
      <c r="V1041" s="21"/>
      <c r="W1041" s="21"/>
      <c r="X1041" s="21"/>
    </row>
    <row r="1042" spans="1:24" ht="21.75" thickBot="1">
      <c r="A1042" s="94">
        <f t="shared" si="81"/>
        <v>1036</v>
      </c>
      <c r="B1042" s="86" t="s">
        <v>6</v>
      </c>
      <c r="C1042" s="14">
        <f t="shared" si="82"/>
        <v>1035</v>
      </c>
      <c r="D1042" s="14">
        <f t="shared" si="83"/>
        <v>2070</v>
      </c>
      <c r="E1042" s="14">
        <f t="shared" si="84"/>
        <v>2071</v>
      </c>
      <c r="F1042" s="123" t="str">
        <f t="shared" si="80"/>
        <v>CAM CARRIR   TIGHTEN DATA|SPINDLE JUDGE (NG RE TIGHTEN CYCLE)|NR13</v>
      </c>
      <c r="G1042" s="191" t="s">
        <v>232</v>
      </c>
      <c r="H1042" s="193" t="s">
        <v>155</v>
      </c>
      <c r="I1042" s="120" t="s">
        <v>8</v>
      </c>
      <c r="J1042" s="121" t="s">
        <v>98</v>
      </c>
      <c r="K1042" s="122" t="s">
        <v>233</v>
      </c>
      <c r="L1042" s="122" t="s">
        <v>105</v>
      </c>
      <c r="M1042" s="100" t="s">
        <v>136</v>
      </c>
      <c r="N1042" s="224" t="s">
        <v>88</v>
      </c>
      <c r="P1042" s="20"/>
      <c r="Q1042" s="22"/>
      <c r="R1042" s="21"/>
      <c r="S1042" s="21"/>
      <c r="T1042" s="21"/>
      <c r="U1042" s="21"/>
      <c r="V1042" s="21"/>
      <c r="W1042" s="21"/>
      <c r="X1042" s="21"/>
    </row>
    <row r="1043" spans="1:24" ht="21.75" thickBot="1">
      <c r="A1043" s="94">
        <f t="shared" si="81"/>
        <v>1037</v>
      </c>
      <c r="B1043" s="86" t="s">
        <v>6</v>
      </c>
      <c r="C1043" s="14">
        <f t="shared" si="82"/>
        <v>1036</v>
      </c>
      <c r="D1043" s="14">
        <f t="shared" si="83"/>
        <v>2072</v>
      </c>
      <c r="E1043" s="14">
        <f t="shared" si="84"/>
        <v>2073</v>
      </c>
      <c r="F1043" s="123" t="str">
        <f t="shared" si="80"/>
        <v>CAM CARRIR   TIGHTEN DATA|SPINDLE JUDGE (NG RE TIGHTEN CYCLE)|NR14</v>
      </c>
      <c r="G1043" s="191" t="s">
        <v>232</v>
      </c>
      <c r="H1043" s="193" t="s">
        <v>155</v>
      </c>
      <c r="I1043" s="120" t="s">
        <v>8</v>
      </c>
      <c r="J1043" s="121" t="s">
        <v>98</v>
      </c>
      <c r="K1043" s="122" t="s">
        <v>234</v>
      </c>
      <c r="L1043" s="122" t="s">
        <v>105</v>
      </c>
      <c r="M1043" s="100" t="s">
        <v>136</v>
      </c>
      <c r="N1043" s="224" t="s">
        <v>88</v>
      </c>
      <c r="P1043" s="20"/>
      <c r="Q1043" s="22"/>
      <c r="R1043" s="21"/>
      <c r="S1043" s="21"/>
      <c r="T1043" s="21"/>
      <c r="U1043" s="21"/>
      <c r="V1043" s="21"/>
      <c r="W1043" s="21"/>
      <c r="X1043" s="21"/>
    </row>
    <row r="1044" spans="1:24" ht="21.75" thickBot="1">
      <c r="A1044" s="94">
        <f t="shared" si="81"/>
        <v>1038</v>
      </c>
      <c r="B1044" s="86" t="s">
        <v>6</v>
      </c>
      <c r="C1044" s="14">
        <f t="shared" si="82"/>
        <v>1037</v>
      </c>
      <c r="D1044" s="14">
        <f t="shared" si="83"/>
        <v>2074</v>
      </c>
      <c r="E1044" s="14">
        <f t="shared" si="84"/>
        <v>2075</v>
      </c>
      <c r="F1044" s="123" t="str">
        <f t="shared" si="80"/>
        <v>CAM CARRIR   TIGHTEN DATA|SPINDLE JUDGE (NG RE TIGHTEN CYCLE)|NR15</v>
      </c>
      <c r="G1044" s="191" t="s">
        <v>232</v>
      </c>
      <c r="H1044" s="193" t="s">
        <v>155</v>
      </c>
      <c r="I1044" s="120" t="s">
        <v>8</v>
      </c>
      <c r="J1044" s="121" t="s">
        <v>98</v>
      </c>
      <c r="K1044" s="122" t="s">
        <v>235</v>
      </c>
      <c r="L1044" s="122" t="s">
        <v>105</v>
      </c>
      <c r="M1044" s="100" t="s">
        <v>136</v>
      </c>
      <c r="N1044" s="224" t="s">
        <v>88</v>
      </c>
      <c r="P1044" s="20"/>
      <c r="Q1044" s="22"/>
      <c r="R1044" s="21"/>
      <c r="S1044" s="21"/>
      <c r="T1044" s="21"/>
      <c r="U1044" s="21"/>
      <c r="V1044" s="21"/>
      <c r="W1044" s="21"/>
      <c r="X1044" s="21"/>
    </row>
    <row r="1045" spans="1:24" ht="21.75" thickBot="1">
      <c r="A1045" s="94">
        <f t="shared" si="81"/>
        <v>1039</v>
      </c>
      <c r="B1045" s="86" t="s">
        <v>6</v>
      </c>
      <c r="C1045" s="14">
        <f t="shared" si="82"/>
        <v>1038</v>
      </c>
      <c r="D1045" s="14">
        <f t="shared" si="83"/>
        <v>2076</v>
      </c>
      <c r="E1045" s="14">
        <f t="shared" si="84"/>
        <v>2077</v>
      </c>
      <c r="F1045" s="123" t="str">
        <f t="shared" si="80"/>
        <v>CAM CARRIR   TIGHTEN DATA|SPINDLE JUDGE (NG RE TIGHTEN CYCLE)|NR16</v>
      </c>
      <c r="G1045" s="191" t="s">
        <v>232</v>
      </c>
      <c r="H1045" s="193" t="s">
        <v>155</v>
      </c>
      <c r="I1045" s="120" t="s">
        <v>8</v>
      </c>
      <c r="J1045" s="121" t="s">
        <v>98</v>
      </c>
      <c r="K1045" s="122" t="s">
        <v>236</v>
      </c>
      <c r="L1045" s="122" t="s">
        <v>105</v>
      </c>
      <c r="M1045" s="100" t="s">
        <v>136</v>
      </c>
      <c r="N1045" s="224" t="s">
        <v>88</v>
      </c>
      <c r="P1045" s="20"/>
      <c r="Q1045" s="22"/>
      <c r="R1045" s="21"/>
      <c r="S1045" s="21"/>
      <c r="T1045" s="21"/>
      <c r="U1045" s="21"/>
      <c r="V1045" s="21"/>
      <c r="W1045" s="21"/>
      <c r="X1045" s="21"/>
    </row>
    <row r="1046" spans="1:24" ht="21.75" thickBot="1">
      <c r="A1046" s="94">
        <f t="shared" si="81"/>
        <v>1040</v>
      </c>
      <c r="B1046" s="86" t="s">
        <v>6</v>
      </c>
      <c r="C1046" s="14">
        <f t="shared" si="82"/>
        <v>1039</v>
      </c>
      <c r="D1046" s="14">
        <f t="shared" si="83"/>
        <v>2078</v>
      </c>
      <c r="E1046" s="14">
        <f t="shared" si="84"/>
        <v>2079</v>
      </c>
      <c r="F1046" s="123" t="str">
        <f t="shared" si="80"/>
        <v>CAM CARRIR   TIGHTEN DATA|SPINDLE JUDGE (NG RE TIGHTEN CYCLE)|NR17</v>
      </c>
      <c r="G1046" s="191" t="s">
        <v>232</v>
      </c>
      <c r="H1046" s="193" t="s">
        <v>155</v>
      </c>
      <c r="I1046" s="120" t="s">
        <v>8</v>
      </c>
      <c r="J1046" s="121" t="s">
        <v>98</v>
      </c>
      <c r="K1046" s="122" t="s">
        <v>237</v>
      </c>
      <c r="L1046" s="122" t="s">
        <v>105</v>
      </c>
      <c r="M1046" s="100" t="s">
        <v>136</v>
      </c>
      <c r="N1046" s="224" t="s">
        <v>88</v>
      </c>
      <c r="P1046" s="20"/>
      <c r="Q1046" s="22"/>
      <c r="R1046" s="21"/>
      <c r="S1046" s="21"/>
      <c r="T1046" s="21"/>
      <c r="U1046" s="21"/>
      <c r="V1046" s="21"/>
      <c r="W1046" s="21"/>
      <c r="X1046" s="21"/>
    </row>
    <row r="1047" spans="1:24" ht="15" customHeight="1" thickBot="1">
      <c r="A1047" s="94">
        <f t="shared" si="81"/>
        <v>1041</v>
      </c>
      <c r="B1047" s="86" t="s">
        <v>6</v>
      </c>
      <c r="C1047" s="14">
        <f t="shared" si="82"/>
        <v>1040</v>
      </c>
      <c r="D1047" s="14">
        <f t="shared" si="83"/>
        <v>2080</v>
      </c>
      <c r="E1047" s="14">
        <f t="shared" si="84"/>
        <v>2081</v>
      </c>
      <c r="F1047" s="123" t="str">
        <f t="shared" si="80"/>
        <v>CAM CARRIR   TIGHTEN DATA|FINAL TORQUE    ((NG RE TIGHTEN CYCLE)|NR1</v>
      </c>
      <c r="G1047" s="191" t="s">
        <v>232</v>
      </c>
      <c r="H1047" s="193" t="s">
        <v>158</v>
      </c>
      <c r="I1047" s="120" t="s">
        <v>55</v>
      </c>
      <c r="J1047" s="121" t="s">
        <v>98</v>
      </c>
      <c r="K1047" s="122" t="s">
        <v>124</v>
      </c>
      <c r="L1047" s="122" t="s">
        <v>140</v>
      </c>
      <c r="M1047" s="100"/>
      <c r="N1047" s="223" t="s">
        <v>1807</v>
      </c>
      <c r="P1047" s="20"/>
      <c r="Q1047" s="22"/>
      <c r="R1047" s="21"/>
      <c r="S1047" s="21"/>
      <c r="T1047" s="21"/>
      <c r="U1047" s="21"/>
      <c r="V1047" s="21"/>
      <c r="W1047" s="21"/>
      <c r="X1047" s="21"/>
    </row>
    <row r="1048" spans="1:24" ht="21.75" thickBot="1">
      <c r="A1048" s="94">
        <f t="shared" si="81"/>
        <v>1042</v>
      </c>
      <c r="B1048" s="86" t="s">
        <v>6</v>
      </c>
      <c r="C1048" s="14">
        <f t="shared" si="82"/>
        <v>1041</v>
      </c>
      <c r="D1048" s="14">
        <f t="shared" si="83"/>
        <v>2082</v>
      </c>
      <c r="E1048" s="14">
        <f t="shared" si="84"/>
        <v>2083</v>
      </c>
      <c r="F1048" s="123" t="str">
        <f t="shared" si="80"/>
        <v>CAM CARRIR   TIGHTEN DATA|FINAL TORQUE    ((NG RE TIGHTEN CYCLE)|NR2</v>
      </c>
      <c r="G1048" s="191" t="s">
        <v>232</v>
      </c>
      <c r="H1048" s="193" t="s">
        <v>158</v>
      </c>
      <c r="I1048" s="120" t="s">
        <v>55</v>
      </c>
      <c r="J1048" s="121" t="s">
        <v>98</v>
      </c>
      <c r="K1048" s="122" t="s">
        <v>125</v>
      </c>
      <c r="L1048" s="122" t="s">
        <v>140</v>
      </c>
      <c r="M1048" s="100"/>
      <c r="N1048" s="223" t="s">
        <v>1807</v>
      </c>
      <c r="P1048" s="20"/>
      <c r="Q1048" s="22"/>
      <c r="R1048" s="21"/>
      <c r="S1048" s="21"/>
      <c r="T1048" s="21"/>
      <c r="U1048" s="21"/>
      <c r="V1048" s="21"/>
      <c r="W1048" s="21"/>
      <c r="X1048" s="21"/>
    </row>
    <row r="1049" spans="1:24" ht="21.75" thickBot="1">
      <c r="A1049" s="94">
        <f t="shared" si="81"/>
        <v>1043</v>
      </c>
      <c r="B1049" s="86" t="s">
        <v>6</v>
      </c>
      <c r="C1049" s="14">
        <f t="shared" si="82"/>
        <v>1042</v>
      </c>
      <c r="D1049" s="14">
        <f t="shared" si="83"/>
        <v>2084</v>
      </c>
      <c r="E1049" s="14">
        <f t="shared" si="84"/>
        <v>2085</v>
      </c>
      <c r="F1049" s="123" t="str">
        <f t="shared" si="80"/>
        <v>CAM CARRIR   TIGHTEN DATA|FINAL TORQUE    ((NG RE TIGHTEN CYCLE)|NR3</v>
      </c>
      <c r="G1049" s="191" t="s">
        <v>232</v>
      </c>
      <c r="H1049" s="193" t="s">
        <v>158</v>
      </c>
      <c r="I1049" s="120" t="s">
        <v>55</v>
      </c>
      <c r="J1049" s="121" t="s">
        <v>98</v>
      </c>
      <c r="K1049" s="122" t="s">
        <v>126</v>
      </c>
      <c r="L1049" s="122" t="s">
        <v>140</v>
      </c>
      <c r="M1049" s="100"/>
      <c r="N1049" s="223" t="s">
        <v>1807</v>
      </c>
      <c r="P1049" s="20"/>
      <c r="Q1049" s="22"/>
      <c r="R1049" s="21"/>
      <c r="S1049" s="21"/>
      <c r="T1049" s="21"/>
      <c r="U1049" s="21"/>
      <c r="V1049" s="21"/>
      <c r="W1049" s="21"/>
      <c r="X1049" s="21"/>
    </row>
    <row r="1050" spans="1:24" ht="21.75" thickBot="1">
      <c r="A1050" s="94">
        <f t="shared" si="81"/>
        <v>1044</v>
      </c>
      <c r="B1050" s="86" t="s">
        <v>6</v>
      </c>
      <c r="C1050" s="14">
        <f t="shared" si="82"/>
        <v>1043</v>
      </c>
      <c r="D1050" s="14">
        <f t="shared" si="83"/>
        <v>2086</v>
      </c>
      <c r="E1050" s="14">
        <f t="shared" si="84"/>
        <v>2087</v>
      </c>
      <c r="F1050" s="123" t="str">
        <f t="shared" si="80"/>
        <v>CAM CARRIR   TIGHTEN DATA|FINAL TORQUE    ((NG RE TIGHTEN CYCLE)|NR4</v>
      </c>
      <c r="G1050" s="191" t="s">
        <v>232</v>
      </c>
      <c r="H1050" s="193" t="s">
        <v>158</v>
      </c>
      <c r="I1050" s="120" t="s">
        <v>55</v>
      </c>
      <c r="J1050" s="121" t="s">
        <v>98</v>
      </c>
      <c r="K1050" s="122" t="s">
        <v>127</v>
      </c>
      <c r="L1050" s="122" t="s">
        <v>140</v>
      </c>
      <c r="M1050" s="100"/>
      <c r="N1050" s="223" t="s">
        <v>1807</v>
      </c>
      <c r="P1050" s="20"/>
      <c r="Q1050" s="22"/>
      <c r="R1050" s="21"/>
      <c r="S1050" s="21"/>
      <c r="T1050" s="21"/>
      <c r="U1050" s="21"/>
      <c r="V1050" s="21"/>
      <c r="W1050" s="21"/>
      <c r="X1050" s="21"/>
    </row>
    <row r="1051" spans="1:24" ht="21.75" thickBot="1">
      <c r="A1051" s="94">
        <f t="shared" si="81"/>
        <v>1045</v>
      </c>
      <c r="B1051" s="86" t="s">
        <v>6</v>
      </c>
      <c r="C1051" s="14">
        <f t="shared" si="82"/>
        <v>1044</v>
      </c>
      <c r="D1051" s="14">
        <f t="shared" si="83"/>
        <v>2088</v>
      </c>
      <c r="E1051" s="14">
        <f t="shared" si="84"/>
        <v>2089</v>
      </c>
      <c r="F1051" s="123" t="str">
        <f t="shared" si="80"/>
        <v>CAM CARRIR   TIGHTEN DATA|FINAL TORQUE    ((NG RE TIGHTEN CYCLE)|NR5</v>
      </c>
      <c r="G1051" s="191" t="s">
        <v>232</v>
      </c>
      <c r="H1051" s="193" t="s">
        <v>158</v>
      </c>
      <c r="I1051" s="120" t="s">
        <v>55</v>
      </c>
      <c r="J1051" s="121" t="s">
        <v>98</v>
      </c>
      <c r="K1051" s="122" t="s">
        <v>128</v>
      </c>
      <c r="L1051" s="122" t="s">
        <v>140</v>
      </c>
      <c r="M1051" s="100"/>
      <c r="N1051" s="223" t="s">
        <v>1807</v>
      </c>
      <c r="P1051" s="20"/>
      <c r="Q1051" s="22"/>
      <c r="R1051" s="21"/>
      <c r="S1051" s="21"/>
      <c r="T1051" s="21"/>
      <c r="U1051" s="21"/>
      <c r="V1051" s="21"/>
      <c r="W1051" s="21"/>
      <c r="X1051" s="21"/>
    </row>
    <row r="1052" spans="1:24" ht="21.75" thickBot="1">
      <c r="A1052" s="94">
        <f t="shared" si="81"/>
        <v>1046</v>
      </c>
      <c r="B1052" s="86" t="s">
        <v>6</v>
      </c>
      <c r="C1052" s="14">
        <f t="shared" si="82"/>
        <v>1045</v>
      </c>
      <c r="D1052" s="14">
        <f t="shared" si="83"/>
        <v>2090</v>
      </c>
      <c r="E1052" s="14">
        <f t="shared" si="84"/>
        <v>2091</v>
      </c>
      <c r="F1052" s="123" t="str">
        <f t="shared" si="80"/>
        <v>CAM CARRIR   TIGHTEN DATA|FINAL TORQUE    ((NG RE TIGHTEN CYCLE)|NR6</v>
      </c>
      <c r="G1052" s="191" t="s">
        <v>232</v>
      </c>
      <c r="H1052" s="193" t="s">
        <v>158</v>
      </c>
      <c r="I1052" s="120" t="s">
        <v>55</v>
      </c>
      <c r="J1052" s="121" t="s">
        <v>98</v>
      </c>
      <c r="K1052" s="122" t="s">
        <v>129</v>
      </c>
      <c r="L1052" s="122" t="s">
        <v>140</v>
      </c>
      <c r="M1052" s="100"/>
      <c r="N1052" s="223" t="s">
        <v>1807</v>
      </c>
      <c r="P1052" s="20"/>
      <c r="Q1052" s="22"/>
      <c r="R1052" s="21"/>
      <c r="S1052" s="21"/>
      <c r="T1052" s="21"/>
      <c r="U1052" s="21"/>
      <c r="V1052" s="21"/>
      <c r="W1052" s="21"/>
      <c r="X1052" s="21"/>
    </row>
    <row r="1053" spans="1:24" ht="21.75" thickBot="1">
      <c r="A1053" s="94">
        <f t="shared" si="81"/>
        <v>1047</v>
      </c>
      <c r="B1053" s="86" t="s">
        <v>6</v>
      </c>
      <c r="C1053" s="14">
        <f t="shared" si="82"/>
        <v>1046</v>
      </c>
      <c r="D1053" s="14">
        <f t="shared" si="83"/>
        <v>2092</v>
      </c>
      <c r="E1053" s="14">
        <f t="shared" si="84"/>
        <v>2093</v>
      </c>
      <c r="F1053" s="123" t="str">
        <f t="shared" si="80"/>
        <v>CAM CARRIR   TIGHTEN DATA|FINAL TORQUE    ((NG RE TIGHTEN CYCLE)|NR7</v>
      </c>
      <c r="G1053" s="191" t="s">
        <v>232</v>
      </c>
      <c r="H1053" s="193" t="s">
        <v>158</v>
      </c>
      <c r="I1053" s="120" t="s">
        <v>55</v>
      </c>
      <c r="J1053" s="121" t="s">
        <v>98</v>
      </c>
      <c r="K1053" s="122" t="s">
        <v>130</v>
      </c>
      <c r="L1053" s="122" t="s">
        <v>140</v>
      </c>
      <c r="M1053" s="100"/>
      <c r="N1053" s="223" t="s">
        <v>1807</v>
      </c>
      <c r="P1053" s="20"/>
      <c r="Q1053" s="22"/>
      <c r="R1053" s="21"/>
      <c r="S1053" s="21"/>
      <c r="T1053" s="21"/>
      <c r="U1053" s="21"/>
      <c r="V1053" s="21"/>
      <c r="W1053" s="21"/>
      <c r="X1053" s="21"/>
    </row>
    <row r="1054" spans="1:24" ht="21.75" thickBot="1">
      <c r="A1054" s="94">
        <f t="shared" si="81"/>
        <v>1048</v>
      </c>
      <c r="B1054" s="86" t="s">
        <v>6</v>
      </c>
      <c r="C1054" s="14">
        <f t="shared" si="82"/>
        <v>1047</v>
      </c>
      <c r="D1054" s="14">
        <f t="shared" si="83"/>
        <v>2094</v>
      </c>
      <c r="E1054" s="14">
        <f t="shared" si="84"/>
        <v>2095</v>
      </c>
      <c r="F1054" s="123" t="str">
        <f t="shared" si="80"/>
        <v>CAM CARRIR   TIGHTEN DATA|FINAL TORQUE    ((NG RE TIGHTEN CYCLE)|NR8</v>
      </c>
      <c r="G1054" s="191" t="s">
        <v>232</v>
      </c>
      <c r="H1054" s="193" t="s">
        <v>158</v>
      </c>
      <c r="I1054" s="120" t="s">
        <v>55</v>
      </c>
      <c r="J1054" s="121" t="s">
        <v>98</v>
      </c>
      <c r="K1054" s="122" t="s">
        <v>131</v>
      </c>
      <c r="L1054" s="122" t="s">
        <v>140</v>
      </c>
      <c r="M1054" s="100"/>
      <c r="N1054" s="223" t="s">
        <v>1807</v>
      </c>
      <c r="P1054" s="20"/>
      <c r="Q1054" s="22"/>
      <c r="R1054" s="21"/>
      <c r="S1054" s="21"/>
      <c r="T1054" s="21"/>
      <c r="U1054" s="21"/>
      <c r="V1054" s="21"/>
      <c r="W1054" s="21"/>
      <c r="X1054" s="21"/>
    </row>
    <row r="1055" spans="1:24" ht="21.75" thickBot="1">
      <c r="A1055" s="94">
        <f t="shared" si="81"/>
        <v>1049</v>
      </c>
      <c r="B1055" s="86" t="s">
        <v>6</v>
      </c>
      <c r="C1055" s="14">
        <f t="shared" si="82"/>
        <v>1048</v>
      </c>
      <c r="D1055" s="14">
        <f t="shared" si="83"/>
        <v>2096</v>
      </c>
      <c r="E1055" s="14">
        <f t="shared" si="84"/>
        <v>2097</v>
      </c>
      <c r="F1055" s="123" t="str">
        <f t="shared" si="80"/>
        <v>CAM CARRIR   TIGHTEN DATA|FINAL TORQUE    ((NG RE TIGHTEN CYCLE)|NR9</v>
      </c>
      <c r="G1055" s="191" t="s">
        <v>232</v>
      </c>
      <c r="H1055" s="193" t="s">
        <v>158</v>
      </c>
      <c r="I1055" s="120" t="s">
        <v>55</v>
      </c>
      <c r="J1055" s="121" t="s">
        <v>98</v>
      </c>
      <c r="K1055" s="122" t="s">
        <v>132</v>
      </c>
      <c r="L1055" s="122" t="s">
        <v>140</v>
      </c>
      <c r="M1055" s="100"/>
      <c r="N1055" s="223" t="s">
        <v>1807</v>
      </c>
      <c r="P1055" s="20"/>
      <c r="Q1055" s="22"/>
      <c r="R1055" s="21"/>
      <c r="S1055" s="21"/>
      <c r="T1055" s="21"/>
      <c r="U1055" s="21"/>
      <c r="V1055" s="21"/>
      <c r="W1055" s="21"/>
      <c r="X1055" s="21"/>
    </row>
    <row r="1056" spans="1:24" ht="21.75" thickBot="1">
      <c r="A1056" s="94">
        <f t="shared" si="81"/>
        <v>1050</v>
      </c>
      <c r="B1056" s="86" t="s">
        <v>6</v>
      </c>
      <c r="C1056" s="14">
        <f t="shared" si="82"/>
        <v>1049</v>
      </c>
      <c r="D1056" s="14">
        <f t="shared" si="83"/>
        <v>2098</v>
      </c>
      <c r="E1056" s="14">
        <f t="shared" si="84"/>
        <v>2099</v>
      </c>
      <c r="F1056" s="123" t="str">
        <f t="shared" si="80"/>
        <v>CAM CARRIR   TIGHTEN DATA|FINAL TORQUE    ((NG RE TIGHTEN CYCLE)|NR10</v>
      </c>
      <c r="G1056" s="191" t="s">
        <v>232</v>
      </c>
      <c r="H1056" s="193" t="s">
        <v>158</v>
      </c>
      <c r="I1056" s="120" t="s">
        <v>55</v>
      </c>
      <c r="J1056" s="121" t="s">
        <v>98</v>
      </c>
      <c r="K1056" s="122" t="s">
        <v>214</v>
      </c>
      <c r="L1056" s="122" t="s">
        <v>140</v>
      </c>
      <c r="M1056" s="100"/>
      <c r="N1056" s="223" t="s">
        <v>1807</v>
      </c>
      <c r="P1056" s="20"/>
      <c r="Q1056" s="22"/>
      <c r="R1056" s="21"/>
      <c r="S1056" s="21"/>
      <c r="T1056" s="21"/>
      <c r="U1056" s="21"/>
      <c r="V1056" s="21"/>
      <c r="W1056" s="21"/>
      <c r="X1056" s="21"/>
    </row>
    <row r="1057" spans="1:24" ht="21.75" thickBot="1">
      <c r="A1057" s="94">
        <f t="shared" si="81"/>
        <v>1051</v>
      </c>
      <c r="B1057" s="86" t="s">
        <v>6</v>
      </c>
      <c r="C1057" s="14">
        <f t="shared" si="82"/>
        <v>1050</v>
      </c>
      <c r="D1057" s="14">
        <f t="shared" si="83"/>
        <v>2100</v>
      </c>
      <c r="E1057" s="14">
        <f t="shared" si="84"/>
        <v>2101</v>
      </c>
      <c r="F1057" s="123" t="str">
        <f t="shared" si="80"/>
        <v>CAM CARRIR   TIGHTEN DATA|FINAL TORQUE    ((NG RE TIGHTEN CYCLE)|NR11</v>
      </c>
      <c r="G1057" s="191" t="s">
        <v>232</v>
      </c>
      <c r="H1057" s="193" t="s">
        <v>158</v>
      </c>
      <c r="I1057" s="120" t="s">
        <v>55</v>
      </c>
      <c r="J1057" s="121" t="s">
        <v>98</v>
      </c>
      <c r="K1057" s="122" t="s">
        <v>217</v>
      </c>
      <c r="L1057" s="122" t="s">
        <v>140</v>
      </c>
      <c r="M1057" s="100"/>
      <c r="N1057" s="223" t="s">
        <v>1807</v>
      </c>
      <c r="P1057" s="20"/>
      <c r="Q1057" s="22"/>
      <c r="R1057" s="21"/>
      <c r="S1057" s="21"/>
      <c r="T1057" s="21"/>
      <c r="U1057" s="21"/>
      <c r="V1057" s="21"/>
      <c r="W1057" s="21"/>
      <c r="X1057" s="21"/>
    </row>
    <row r="1058" spans="1:24" ht="21.75" thickBot="1">
      <c r="A1058" s="94">
        <f t="shared" si="81"/>
        <v>1052</v>
      </c>
      <c r="B1058" s="86" t="s">
        <v>6</v>
      </c>
      <c r="C1058" s="14">
        <f t="shared" si="82"/>
        <v>1051</v>
      </c>
      <c r="D1058" s="14">
        <f t="shared" si="83"/>
        <v>2102</v>
      </c>
      <c r="E1058" s="14">
        <f t="shared" si="84"/>
        <v>2103</v>
      </c>
      <c r="F1058" s="123" t="str">
        <f t="shared" si="80"/>
        <v>CAM CARRIR   TIGHTEN DATA|FINAL TORQUE    ((NG RE TIGHTEN CYCLE)|NR12</v>
      </c>
      <c r="G1058" s="191" t="s">
        <v>232</v>
      </c>
      <c r="H1058" s="193" t="s">
        <v>158</v>
      </c>
      <c r="I1058" s="120" t="s">
        <v>55</v>
      </c>
      <c r="J1058" s="121" t="s">
        <v>98</v>
      </c>
      <c r="K1058" s="122" t="s">
        <v>218</v>
      </c>
      <c r="L1058" s="122" t="s">
        <v>140</v>
      </c>
      <c r="M1058" s="100"/>
      <c r="N1058" s="223" t="s">
        <v>1807</v>
      </c>
      <c r="P1058" s="20"/>
      <c r="Q1058" s="22"/>
      <c r="R1058" s="21"/>
      <c r="S1058" s="21"/>
      <c r="T1058" s="21"/>
      <c r="U1058" s="21"/>
      <c r="V1058" s="21"/>
      <c r="W1058" s="21"/>
      <c r="X1058" s="21"/>
    </row>
    <row r="1059" spans="1:24" ht="21.75" thickBot="1">
      <c r="A1059" s="94">
        <f t="shared" si="81"/>
        <v>1053</v>
      </c>
      <c r="B1059" s="86" t="s">
        <v>6</v>
      </c>
      <c r="C1059" s="14">
        <f t="shared" si="82"/>
        <v>1052</v>
      </c>
      <c r="D1059" s="14">
        <f t="shared" si="83"/>
        <v>2104</v>
      </c>
      <c r="E1059" s="14">
        <f t="shared" si="84"/>
        <v>2105</v>
      </c>
      <c r="F1059" s="123" t="str">
        <f t="shared" si="80"/>
        <v>CAM CARRIR   TIGHTEN DATA|FINAL TORQUE    ((NG RE TIGHTEN CYCLE)|NR13</v>
      </c>
      <c r="G1059" s="191" t="s">
        <v>232</v>
      </c>
      <c r="H1059" s="193" t="s">
        <v>158</v>
      </c>
      <c r="I1059" s="120" t="s">
        <v>55</v>
      </c>
      <c r="J1059" s="121" t="s">
        <v>98</v>
      </c>
      <c r="K1059" s="122" t="s">
        <v>238</v>
      </c>
      <c r="L1059" s="122" t="s">
        <v>140</v>
      </c>
      <c r="M1059" s="100"/>
      <c r="N1059" s="223" t="s">
        <v>1807</v>
      </c>
      <c r="P1059" s="20"/>
      <c r="Q1059" s="22"/>
      <c r="R1059" s="21"/>
      <c r="S1059" s="21"/>
      <c r="T1059" s="21"/>
      <c r="U1059" s="21"/>
      <c r="V1059" s="21"/>
      <c r="W1059" s="21"/>
      <c r="X1059" s="21"/>
    </row>
    <row r="1060" spans="1:24" ht="21.75" thickBot="1">
      <c r="A1060" s="94">
        <f t="shared" si="81"/>
        <v>1054</v>
      </c>
      <c r="B1060" s="86" t="s">
        <v>6</v>
      </c>
      <c r="C1060" s="14">
        <f t="shared" si="82"/>
        <v>1053</v>
      </c>
      <c r="D1060" s="14">
        <f t="shared" si="83"/>
        <v>2106</v>
      </c>
      <c r="E1060" s="14">
        <f t="shared" si="84"/>
        <v>2107</v>
      </c>
      <c r="F1060" s="123" t="str">
        <f t="shared" si="80"/>
        <v>CAM CARRIR   TIGHTEN DATA|FINAL TORQUE    ((NG RE TIGHTEN CYCLE)|NR14</v>
      </c>
      <c r="G1060" s="191" t="s">
        <v>232</v>
      </c>
      <c r="H1060" s="193" t="s">
        <v>158</v>
      </c>
      <c r="I1060" s="120" t="s">
        <v>55</v>
      </c>
      <c r="J1060" s="121" t="s">
        <v>98</v>
      </c>
      <c r="K1060" s="122" t="s">
        <v>239</v>
      </c>
      <c r="L1060" s="122" t="s">
        <v>140</v>
      </c>
      <c r="M1060" s="100"/>
      <c r="N1060" s="223" t="s">
        <v>1807</v>
      </c>
      <c r="P1060" s="20"/>
      <c r="Q1060" s="22"/>
      <c r="R1060" s="21"/>
      <c r="S1060" s="21"/>
      <c r="T1060" s="21"/>
      <c r="U1060" s="21"/>
      <c r="V1060" s="21"/>
      <c r="W1060" s="21"/>
      <c r="X1060" s="21"/>
    </row>
    <row r="1061" spans="1:24" ht="21.75" thickBot="1">
      <c r="A1061" s="94">
        <f t="shared" si="81"/>
        <v>1055</v>
      </c>
      <c r="B1061" s="86" t="s">
        <v>6</v>
      </c>
      <c r="C1061" s="14">
        <f t="shared" si="82"/>
        <v>1054</v>
      </c>
      <c r="D1061" s="14">
        <f t="shared" si="83"/>
        <v>2108</v>
      </c>
      <c r="E1061" s="14">
        <f t="shared" si="84"/>
        <v>2109</v>
      </c>
      <c r="F1061" s="123" t="str">
        <f t="shared" si="80"/>
        <v>CAM CARRIR   TIGHTEN DATA|FINAL TORQUE    ((NG RE TIGHTEN CYCLE)|NR15</v>
      </c>
      <c r="G1061" s="191" t="s">
        <v>232</v>
      </c>
      <c r="H1061" s="193" t="s">
        <v>158</v>
      </c>
      <c r="I1061" s="120" t="s">
        <v>55</v>
      </c>
      <c r="J1061" s="121" t="s">
        <v>98</v>
      </c>
      <c r="K1061" s="122" t="s">
        <v>235</v>
      </c>
      <c r="L1061" s="122" t="s">
        <v>140</v>
      </c>
      <c r="M1061" s="100"/>
      <c r="N1061" s="223" t="s">
        <v>1807</v>
      </c>
      <c r="P1061" s="20"/>
      <c r="Q1061" s="22"/>
      <c r="R1061" s="21"/>
      <c r="S1061" s="21"/>
      <c r="T1061" s="21"/>
      <c r="U1061" s="21"/>
      <c r="V1061" s="21"/>
      <c r="W1061" s="21"/>
      <c r="X1061" s="21"/>
    </row>
    <row r="1062" spans="1:24" ht="21.75" thickBot="1">
      <c r="A1062" s="94">
        <f t="shared" si="81"/>
        <v>1056</v>
      </c>
      <c r="B1062" s="86" t="s">
        <v>6</v>
      </c>
      <c r="C1062" s="14">
        <f t="shared" si="82"/>
        <v>1055</v>
      </c>
      <c r="D1062" s="14">
        <f t="shared" si="83"/>
        <v>2110</v>
      </c>
      <c r="E1062" s="14">
        <f t="shared" si="84"/>
        <v>2111</v>
      </c>
      <c r="F1062" s="123" t="str">
        <f t="shared" si="80"/>
        <v>CAM CARRIR   TIGHTEN DATA|FINAL TORQUE    ((NG RE TIGHTEN CYCLE)|NR16</v>
      </c>
      <c r="G1062" s="191" t="s">
        <v>232</v>
      </c>
      <c r="H1062" s="193" t="s">
        <v>158</v>
      </c>
      <c r="I1062" s="120" t="s">
        <v>55</v>
      </c>
      <c r="J1062" s="121" t="s">
        <v>98</v>
      </c>
      <c r="K1062" s="122" t="s">
        <v>236</v>
      </c>
      <c r="L1062" s="122" t="s">
        <v>140</v>
      </c>
      <c r="M1062" s="100"/>
      <c r="N1062" s="223" t="s">
        <v>1807</v>
      </c>
      <c r="P1062" s="20"/>
      <c r="Q1062" s="22"/>
      <c r="R1062" s="21"/>
      <c r="S1062" s="21"/>
      <c r="T1062" s="21"/>
      <c r="U1062" s="21"/>
      <c r="V1062" s="21"/>
      <c r="W1062" s="21"/>
      <c r="X1062" s="21"/>
    </row>
    <row r="1063" spans="1:24" ht="21.75" thickBot="1">
      <c r="A1063" s="94">
        <f t="shared" si="81"/>
        <v>1057</v>
      </c>
      <c r="B1063" s="86" t="s">
        <v>6</v>
      </c>
      <c r="C1063" s="14">
        <f t="shared" si="82"/>
        <v>1056</v>
      </c>
      <c r="D1063" s="14">
        <f t="shared" si="83"/>
        <v>2112</v>
      </c>
      <c r="E1063" s="14">
        <f t="shared" si="84"/>
        <v>2113</v>
      </c>
      <c r="F1063" s="123" t="str">
        <f t="shared" si="80"/>
        <v>CAM CARRIR   TIGHTEN DATA|FINAL TORQUE    ((NG RE TIGHTEN CYCLE)|NR17</v>
      </c>
      <c r="G1063" s="191" t="s">
        <v>232</v>
      </c>
      <c r="H1063" s="193" t="s">
        <v>158</v>
      </c>
      <c r="I1063" s="120" t="s">
        <v>55</v>
      </c>
      <c r="J1063" s="121" t="s">
        <v>98</v>
      </c>
      <c r="K1063" s="122" t="s">
        <v>237</v>
      </c>
      <c r="L1063" s="122" t="s">
        <v>140</v>
      </c>
      <c r="M1063" s="100"/>
      <c r="N1063" s="223" t="s">
        <v>1807</v>
      </c>
      <c r="P1063" s="20"/>
      <c r="Q1063" s="22"/>
      <c r="R1063" s="21"/>
      <c r="S1063" s="21"/>
      <c r="T1063" s="21"/>
      <c r="U1063" s="21"/>
      <c r="V1063" s="21"/>
      <c r="W1063" s="21"/>
      <c r="X1063" s="21"/>
    </row>
    <row r="1064" spans="1:24" ht="21.75" thickBot="1">
      <c r="A1064" s="94">
        <f t="shared" si="81"/>
        <v>1058</v>
      </c>
      <c r="B1064" s="86" t="s">
        <v>6</v>
      </c>
      <c r="C1064" s="14">
        <f t="shared" si="82"/>
        <v>1057</v>
      </c>
      <c r="D1064" s="14">
        <f t="shared" si="83"/>
        <v>2114</v>
      </c>
      <c r="E1064" s="14">
        <f t="shared" si="84"/>
        <v>2115</v>
      </c>
      <c r="F1064" s="123" t="str">
        <f t="shared" si="80"/>
        <v>CAM CARRIR   TIGHTEN DATA|TOTAL JUDGE(NG RE2)|TOTAL JUDGE</v>
      </c>
      <c r="G1064" s="191" t="s">
        <v>232</v>
      </c>
      <c r="H1064" s="156" t="s">
        <v>159</v>
      </c>
      <c r="I1064" s="120" t="s">
        <v>8</v>
      </c>
      <c r="J1064" s="121" t="s">
        <v>135</v>
      </c>
      <c r="K1064" s="122" t="s">
        <v>123</v>
      </c>
      <c r="L1064" s="122" t="s">
        <v>105</v>
      </c>
      <c r="M1064" s="100" t="s">
        <v>137</v>
      </c>
      <c r="N1064" s="224" t="s">
        <v>88</v>
      </c>
      <c r="P1064" s="20"/>
      <c r="Q1064" s="22"/>
      <c r="R1064" s="21"/>
      <c r="S1064" s="21"/>
      <c r="T1064" s="21"/>
      <c r="U1064" s="21"/>
      <c r="V1064" s="21"/>
      <c r="W1064" s="21"/>
      <c r="X1064" s="21"/>
    </row>
    <row r="1065" spans="1:24" ht="15" customHeight="1" thickBot="1">
      <c r="A1065" s="94">
        <f t="shared" si="81"/>
        <v>1059</v>
      </c>
      <c r="B1065" s="86" t="s">
        <v>6</v>
      </c>
      <c r="C1065" s="14">
        <f t="shared" si="82"/>
        <v>1058</v>
      </c>
      <c r="D1065" s="14">
        <f t="shared" si="83"/>
        <v>2116</v>
      </c>
      <c r="E1065" s="14">
        <f t="shared" si="84"/>
        <v>2117</v>
      </c>
      <c r="F1065" s="123" t="str">
        <f t="shared" si="80"/>
        <v>CAM CARRIR   TIGHTEN DATA|SPINDLE JUDGE (NG RE TIGHTEN CYCLE2)|NR1</v>
      </c>
      <c r="G1065" s="191" t="s">
        <v>232</v>
      </c>
      <c r="H1065" s="193" t="s">
        <v>160</v>
      </c>
      <c r="I1065" s="120" t="s">
        <v>8</v>
      </c>
      <c r="J1065" s="121" t="s">
        <v>98</v>
      </c>
      <c r="K1065" s="122" t="s">
        <v>124</v>
      </c>
      <c r="L1065" s="122" t="s">
        <v>105</v>
      </c>
      <c r="M1065" s="100" t="s">
        <v>136</v>
      </c>
      <c r="N1065" s="224" t="s">
        <v>88</v>
      </c>
      <c r="O1065" s="37"/>
      <c r="P1065" s="20"/>
      <c r="Q1065" s="22"/>
      <c r="R1065" s="21"/>
      <c r="S1065" s="21"/>
      <c r="T1065" s="21"/>
      <c r="U1065" s="21"/>
      <c r="V1065" s="21"/>
      <c r="W1065" s="21"/>
      <c r="X1065" s="21"/>
    </row>
    <row r="1066" spans="1:24" ht="21.75" thickBot="1">
      <c r="A1066" s="94">
        <f t="shared" si="81"/>
        <v>1060</v>
      </c>
      <c r="B1066" s="86" t="s">
        <v>6</v>
      </c>
      <c r="C1066" s="14">
        <f t="shared" si="82"/>
        <v>1059</v>
      </c>
      <c r="D1066" s="14">
        <f t="shared" si="83"/>
        <v>2118</v>
      </c>
      <c r="E1066" s="14">
        <f t="shared" si="84"/>
        <v>2119</v>
      </c>
      <c r="F1066" s="123" t="str">
        <f t="shared" si="80"/>
        <v>CAM CARRIR   TIGHTEN DATA|SPINDLE JUDGE (NG RE TIGHTEN CYCLE2)|NR2</v>
      </c>
      <c r="G1066" s="191" t="s">
        <v>232</v>
      </c>
      <c r="H1066" s="193" t="s">
        <v>160</v>
      </c>
      <c r="I1066" s="120" t="s">
        <v>8</v>
      </c>
      <c r="J1066" s="121" t="s">
        <v>98</v>
      </c>
      <c r="K1066" s="122" t="s">
        <v>125</v>
      </c>
      <c r="L1066" s="122" t="s">
        <v>105</v>
      </c>
      <c r="M1066" s="100" t="s">
        <v>136</v>
      </c>
      <c r="N1066" s="224" t="s">
        <v>88</v>
      </c>
      <c r="O1066" s="37"/>
      <c r="P1066" s="20"/>
      <c r="Q1066" s="22"/>
      <c r="R1066" s="21"/>
      <c r="S1066" s="21"/>
      <c r="T1066" s="21"/>
      <c r="U1066" s="21"/>
      <c r="V1066" s="21"/>
      <c r="W1066" s="21"/>
      <c r="X1066" s="21"/>
    </row>
    <row r="1067" spans="1:24" ht="21.75" thickBot="1">
      <c r="A1067" s="94">
        <f t="shared" si="81"/>
        <v>1061</v>
      </c>
      <c r="B1067" s="86" t="s">
        <v>6</v>
      </c>
      <c r="C1067" s="14">
        <f t="shared" si="82"/>
        <v>1060</v>
      </c>
      <c r="D1067" s="14">
        <f t="shared" si="83"/>
        <v>2120</v>
      </c>
      <c r="E1067" s="14">
        <f t="shared" si="84"/>
        <v>2121</v>
      </c>
      <c r="F1067" s="123" t="str">
        <f t="shared" si="80"/>
        <v>CAM CARRIR   TIGHTEN DATA|SPINDLE JUDGE (NG RE TIGHTEN CYCLE2)|NR3</v>
      </c>
      <c r="G1067" s="191" t="s">
        <v>232</v>
      </c>
      <c r="H1067" s="193" t="s">
        <v>160</v>
      </c>
      <c r="I1067" s="120" t="s">
        <v>8</v>
      </c>
      <c r="J1067" s="121" t="s">
        <v>98</v>
      </c>
      <c r="K1067" s="122" t="s">
        <v>126</v>
      </c>
      <c r="L1067" s="122" t="s">
        <v>105</v>
      </c>
      <c r="M1067" s="100" t="s">
        <v>136</v>
      </c>
      <c r="N1067" s="224" t="s">
        <v>88</v>
      </c>
      <c r="P1067" s="20"/>
      <c r="Q1067" s="22"/>
      <c r="R1067" s="21"/>
      <c r="S1067" s="21"/>
      <c r="T1067" s="21"/>
      <c r="U1067" s="21"/>
      <c r="V1067" s="21"/>
      <c r="W1067" s="21"/>
      <c r="X1067" s="21"/>
    </row>
    <row r="1068" spans="1:24" ht="21.75" thickBot="1">
      <c r="A1068" s="94">
        <f t="shared" si="81"/>
        <v>1062</v>
      </c>
      <c r="B1068" s="86" t="s">
        <v>6</v>
      </c>
      <c r="C1068" s="14">
        <f t="shared" si="82"/>
        <v>1061</v>
      </c>
      <c r="D1068" s="14">
        <f t="shared" si="83"/>
        <v>2122</v>
      </c>
      <c r="E1068" s="14">
        <f t="shared" si="84"/>
        <v>2123</v>
      </c>
      <c r="F1068" s="123" t="str">
        <f t="shared" si="80"/>
        <v>CAM CARRIR   TIGHTEN DATA|SPINDLE JUDGE (NG RE TIGHTEN CYCLE2)|NR4</v>
      </c>
      <c r="G1068" s="191" t="s">
        <v>232</v>
      </c>
      <c r="H1068" s="193" t="s">
        <v>160</v>
      </c>
      <c r="I1068" s="120" t="s">
        <v>8</v>
      </c>
      <c r="J1068" s="121" t="s">
        <v>98</v>
      </c>
      <c r="K1068" s="122" t="s">
        <v>127</v>
      </c>
      <c r="L1068" s="122" t="s">
        <v>105</v>
      </c>
      <c r="M1068" s="100" t="s">
        <v>136</v>
      </c>
      <c r="N1068" s="224" t="s">
        <v>88</v>
      </c>
      <c r="P1068" s="20"/>
      <c r="Q1068" s="22"/>
      <c r="R1068" s="21"/>
      <c r="S1068" s="21"/>
      <c r="T1068" s="21"/>
      <c r="U1068" s="21"/>
      <c r="V1068" s="21"/>
      <c r="W1068" s="21"/>
      <c r="X1068" s="21"/>
    </row>
    <row r="1069" spans="1:24" ht="21.75" thickBot="1">
      <c r="A1069" s="94">
        <f t="shared" si="81"/>
        <v>1063</v>
      </c>
      <c r="B1069" s="86" t="s">
        <v>6</v>
      </c>
      <c r="C1069" s="14">
        <f t="shared" si="82"/>
        <v>1062</v>
      </c>
      <c r="D1069" s="14">
        <f t="shared" si="83"/>
        <v>2124</v>
      </c>
      <c r="E1069" s="14">
        <f t="shared" si="84"/>
        <v>2125</v>
      </c>
      <c r="F1069" s="123" t="str">
        <f t="shared" si="80"/>
        <v>CAM CARRIR   TIGHTEN DATA|SPINDLE JUDGE (NG RE TIGHTEN CYCLE2)|NR5</v>
      </c>
      <c r="G1069" s="191" t="s">
        <v>232</v>
      </c>
      <c r="H1069" s="193" t="s">
        <v>160</v>
      </c>
      <c r="I1069" s="120" t="s">
        <v>8</v>
      </c>
      <c r="J1069" s="121" t="s">
        <v>98</v>
      </c>
      <c r="K1069" s="122" t="s">
        <v>128</v>
      </c>
      <c r="L1069" s="122" t="s">
        <v>105</v>
      </c>
      <c r="M1069" s="100" t="s">
        <v>136</v>
      </c>
      <c r="N1069" s="224" t="s">
        <v>88</v>
      </c>
      <c r="P1069" s="20"/>
      <c r="Q1069" s="22"/>
      <c r="R1069" s="21"/>
      <c r="S1069" s="21"/>
      <c r="T1069" s="21"/>
      <c r="U1069" s="21"/>
      <c r="V1069" s="21"/>
      <c r="W1069" s="21"/>
      <c r="X1069" s="21"/>
    </row>
    <row r="1070" spans="1:24" ht="21.75" thickBot="1">
      <c r="A1070" s="94">
        <f t="shared" si="81"/>
        <v>1064</v>
      </c>
      <c r="B1070" s="86" t="s">
        <v>6</v>
      </c>
      <c r="C1070" s="14">
        <f t="shared" si="82"/>
        <v>1063</v>
      </c>
      <c r="D1070" s="14">
        <f t="shared" si="83"/>
        <v>2126</v>
      </c>
      <c r="E1070" s="14">
        <f t="shared" si="84"/>
        <v>2127</v>
      </c>
      <c r="F1070" s="123" t="str">
        <f t="shared" si="80"/>
        <v>CAM CARRIR   TIGHTEN DATA|SPINDLE JUDGE (NG RE TIGHTEN CYCLE2)|NR6</v>
      </c>
      <c r="G1070" s="191" t="s">
        <v>232</v>
      </c>
      <c r="H1070" s="193" t="s">
        <v>160</v>
      </c>
      <c r="I1070" s="120" t="s">
        <v>8</v>
      </c>
      <c r="J1070" s="121" t="s">
        <v>98</v>
      </c>
      <c r="K1070" s="122" t="s">
        <v>129</v>
      </c>
      <c r="L1070" s="122" t="s">
        <v>105</v>
      </c>
      <c r="M1070" s="100" t="s">
        <v>136</v>
      </c>
      <c r="N1070" s="224" t="s">
        <v>88</v>
      </c>
      <c r="P1070" s="20"/>
      <c r="Q1070" s="22"/>
      <c r="R1070" s="21"/>
      <c r="S1070" s="21"/>
      <c r="T1070" s="21"/>
      <c r="U1070" s="21"/>
      <c r="V1070" s="21"/>
      <c r="W1070" s="21"/>
      <c r="X1070" s="21"/>
    </row>
    <row r="1071" spans="1:24" ht="21.75" thickBot="1">
      <c r="A1071" s="94">
        <f t="shared" si="81"/>
        <v>1065</v>
      </c>
      <c r="B1071" s="86" t="s">
        <v>6</v>
      </c>
      <c r="C1071" s="14">
        <f t="shared" si="82"/>
        <v>1064</v>
      </c>
      <c r="D1071" s="14">
        <f t="shared" si="83"/>
        <v>2128</v>
      </c>
      <c r="E1071" s="14">
        <f t="shared" si="84"/>
        <v>2129</v>
      </c>
      <c r="F1071" s="123" t="str">
        <f t="shared" si="80"/>
        <v>CAM CARRIR   TIGHTEN DATA|SPINDLE JUDGE (NG RE TIGHTEN CYCLE2)|NR7</v>
      </c>
      <c r="G1071" s="191" t="s">
        <v>232</v>
      </c>
      <c r="H1071" s="193" t="s">
        <v>160</v>
      </c>
      <c r="I1071" s="120" t="s">
        <v>8</v>
      </c>
      <c r="J1071" s="121" t="s">
        <v>98</v>
      </c>
      <c r="K1071" s="122" t="s">
        <v>130</v>
      </c>
      <c r="L1071" s="122" t="s">
        <v>105</v>
      </c>
      <c r="M1071" s="100" t="s">
        <v>136</v>
      </c>
      <c r="N1071" s="224" t="s">
        <v>88</v>
      </c>
      <c r="P1071" s="20"/>
      <c r="Q1071" s="22"/>
      <c r="R1071" s="21"/>
      <c r="S1071" s="21"/>
      <c r="T1071" s="21"/>
      <c r="U1071" s="21"/>
      <c r="V1071" s="21"/>
      <c r="W1071" s="21"/>
      <c r="X1071" s="21"/>
    </row>
    <row r="1072" spans="1:24" ht="21.75" thickBot="1">
      <c r="A1072" s="94">
        <f t="shared" si="81"/>
        <v>1066</v>
      </c>
      <c r="B1072" s="86" t="s">
        <v>6</v>
      </c>
      <c r="C1072" s="14">
        <f t="shared" si="82"/>
        <v>1065</v>
      </c>
      <c r="D1072" s="14">
        <f t="shared" si="83"/>
        <v>2130</v>
      </c>
      <c r="E1072" s="14">
        <f t="shared" si="84"/>
        <v>2131</v>
      </c>
      <c r="F1072" s="123" t="str">
        <f t="shared" si="80"/>
        <v>CAM CARRIR   TIGHTEN DATA|SPINDLE JUDGE (NG RE TIGHTEN CYCLE2)|NR8</v>
      </c>
      <c r="G1072" s="191" t="s">
        <v>232</v>
      </c>
      <c r="H1072" s="193" t="s">
        <v>160</v>
      </c>
      <c r="I1072" s="120" t="s">
        <v>8</v>
      </c>
      <c r="J1072" s="121" t="s">
        <v>98</v>
      </c>
      <c r="K1072" s="122" t="s">
        <v>131</v>
      </c>
      <c r="L1072" s="122" t="s">
        <v>105</v>
      </c>
      <c r="M1072" s="100" t="s">
        <v>136</v>
      </c>
      <c r="N1072" s="224" t="s">
        <v>88</v>
      </c>
      <c r="P1072" s="20"/>
      <c r="Q1072" s="22"/>
      <c r="R1072" s="21"/>
      <c r="S1072" s="21"/>
      <c r="T1072" s="21"/>
      <c r="U1072" s="21"/>
      <c r="V1072" s="21"/>
      <c r="W1072" s="21"/>
      <c r="X1072" s="21"/>
    </row>
    <row r="1073" spans="1:24" ht="21.75" thickBot="1">
      <c r="A1073" s="94">
        <f t="shared" si="81"/>
        <v>1067</v>
      </c>
      <c r="B1073" s="86" t="s">
        <v>6</v>
      </c>
      <c r="C1073" s="14">
        <f t="shared" si="82"/>
        <v>1066</v>
      </c>
      <c r="D1073" s="14">
        <f t="shared" si="83"/>
        <v>2132</v>
      </c>
      <c r="E1073" s="14">
        <f t="shared" si="84"/>
        <v>2133</v>
      </c>
      <c r="F1073" s="123" t="str">
        <f t="shared" si="80"/>
        <v>CAM CARRIR   TIGHTEN DATA|SPINDLE JUDGE (NG RE TIGHTEN CYCLE2)|NR9</v>
      </c>
      <c r="G1073" s="191" t="s">
        <v>232</v>
      </c>
      <c r="H1073" s="193" t="s">
        <v>160</v>
      </c>
      <c r="I1073" s="120" t="s">
        <v>8</v>
      </c>
      <c r="J1073" s="121" t="s">
        <v>98</v>
      </c>
      <c r="K1073" s="122" t="s">
        <v>132</v>
      </c>
      <c r="L1073" s="122" t="s">
        <v>105</v>
      </c>
      <c r="M1073" s="100" t="s">
        <v>136</v>
      </c>
      <c r="N1073" s="224" t="s">
        <v>88</v>
      </c>
      <c r="P1073" s="20"/>
      <c r="Q1073" s="22"/>
      <c r="R1073" s="21"/>
      <c r="S1073" s="21"/>
      <c r="T1073" s="21"/>
      <c r="U1073" s="21"/>
      <c r="V1073" s="21"/>
      <c r="W1073" s="21"/>
      <c r="X1073" s="21"/>
    </row>
    <row r="1074" spans="1:24" ht="21.75" thickBot="1">
      <c r="A1074" s="94">
        <f t="shared" si="81"/>
        <v>1068</v>
      </c>
      <c r="B1074" s="86" t="s">
        <v>6</v>
      </c>
      <c r="C1074" s="14">
        <f t="shared" si="82"/>
        <v>1067</v>
      </c>
      <c r="D1074" s="14">
        <f t="shared" si="83"/>
        <v>2134</v>
      </c>
      <c r="E1074" s="14">
        <f t="shared" si="84"/>
        <v>2135</v>
      </c>
      <c r="F1074" s="123" t="str">
        <f t="shared" si="80"/>
        <v>CAM CARRIR   TIGHTEN DATA|SPINDLE JUDGE (NG RE TIGHTEN CYCLE2)|NR10</v>
      </c>
      <c r="G1074" s="191" t="s">
        <v>232</v>
      </c>
      <c r="H1074" s="193" t="s">
        <v>160</v>
      </c>
      <c r="I1074" s="120" t="s">
        <v>8</v>
      </c>
      <c r="J1074" s="121" t="s">
        <v>98</v>
      </c>
      <c r="K1074" s="122" t="s">
        <v>214</v>
      </c>
      <c r="L1074" s="122" t="s">
        <v>105</v>
      </c>
      <c r="M1074" s="100" t="s">
        <v>136</v>
      </c>
      <c r="N1074" s="224" t="s">
        <v>88</v>
      </c>
      <c r="P1074" s="20"/>
      <c r="Q1074" s="22"/>
      <c r="R1074" s="21"/>
      <c r="S1074" s="21"/>
      <c r="T1074" s="21"/>
      <c r="U1074" s="21"/>
      <c r="V1074" s="21"/>
      <c r="W1074" s="21"/>
      <c r="X1074" s="21"/>
    </row>
    <row r="1075" spans="1:24" ht="21.75" thickBot="1">
      <c r="A1075" s="94">
        <f t="shared" si="81"/>
        <v>1069</v>
      </c>
      <c r="B1075" s="86" t="s">
        <v>6</v>
      </c>
      <c r="C1075" s="14">
        <f t="shared" si="82"/>
        <v>1068</v>
      </c>
      <c r="D1075" s="14">
        <f t="shared" si="83"/>
        <v>2136</v>
      </c>
      <c r="E1075" s="14">
        <f t="shared" si="84"/>
        <v>2137</v>
      </c>
      <c r="F1075" s="123" t="str">
        <f t="shared" si="80"/>
        <v>CAM CARRIR   TIGHTEN DATA|SPINDLE JUDGE (NG RE TIGHTEN CYCLE2)|NR11</v>
      </c>
      <c r="G1075" s="191" t="s">
        <v>232</v>
      </c>
      <c r="H1075" s="193" t="s">
        <v>160</v>
      </c>
      <c r="I1075" s="120" t="s">
        <v>8</v>
      </c>
      <c r="J1075" s="121" t="s">
        <v>98</v>
      </c>
      <c r="K1075" s="122" t="s">
        <v>215</v>
      </c>
      <c r="L1075" s="122" t="s">
        <v>105</v>
      </c>
      <c r="M1075" s="100" t="s">
        <v>136</v>
      </c>
      <c r="N1075" s="224" t="s">
        <v>88</v>
      </c>
      <c r="P1075" s="20"/>
      <c r="Q1075" s="22"/>
      <c r="R1075" s="21"/>
      <c r="S1075" s="21"/>
      <c r="T1075" s="21"/>
      <c r="U1075" s="21"/>
      <c r="V1075" s="21"/>
      <c r="W1075" s="21"/>
      <c r="X1075" s="21"/>
    </row>
    <row r="1076" spans="1:24" ht="21.75" thickBot="1">
      <c r="A1076" s="94">
        <f t="shared" si="81"/>
        <v>1070</v>
      </c>
      <c r="B1076" s="86" t="s">
        <v>6</v>
      </c>
      <c r="C1076" s="14">
        <f t="shared" si="82"/>
        <v>1069</v>
      </c>
      <c r="D1076" s="14">
        <f t="shared" si="83"/>
        <v>2138</v>
      </c>
      <c r="E1076" s="14">
        <f t="shared" si="84"/>
        <v>2139</v>
      </c>
      <c r="F1076" s="123" t="str">
        <f t="shared" si="80"/>
        <v>CAM CARRIR   TIGHTEN DATA|SPINDLE JUDGE (NG RE TIGHTEN CYCLE2)|NR12</v>
      </c>
      <c r="G1076" s="191" t="s">
        <v>232</v>
      </c>
      <c r="H1076" s="193" t="s">
        <v>160</v>
      </c>
      <c r="I1076" s="120" t="s">
        <v>8</v>
      </c>
      <c r="J1076" s="121" t="s">
        <v>98</v>
      </c>
      <c r="K1076" s="122" t="s">
        <v>216</v>
      </c>
      <c r="L1076" s="122" t="s">
        <v>105</v>
      </c>
      <c r="M1076" s="100" t="s">
        <v>136</v>
      </c>
      <c r="N1076" s="224" t="s">
        <v>88</v>
      </c>
      <c r="P1076" s="20"/>
      <c r="Q1076" s="22"/>
      <c r="R1076" s="21"/>
      <c r="S1076" s="21"/>
      <c r="T1076" s="21"/>
      <c r="U1076" s="21"/>
      <c r="V1076" s="21"/>
      <c r="W1076" s="21"/>
      <c r="X1076" s="21"/>
    </row>
    <row r="1077" spans="1:24" ht="21.75" thickBot="1">
      <c r="A1077" s="94">
        <f t="shared" si="81"/>
        <v>1071</v>
      </c>
      <c r="B1077" s="86" t="s">
        <v>6</v>
      </c>
      <c r="C1077" s="14">
        <f t="shared" si="82"/>
        <v>1070</v>
      </c>
      <c r="D1077" s="14">
        <f t="shared" si="83"/>
        <v>2140</v>
      </c>
      <c r="E1077" s="14">
        <f t="shared" si="84"/>
        <v>2141</v>
      </c>
      <c r="F1077" s="123" t="str">
        <f t="shared" si="80"/>
        <v>CAM CARRIR   TIGHTEN DATA|SPINDLE JUDGE (NG RE TIGHTEN CYCLE2)|NR13</v>
      </c>
      <c r="G1077" s="191" t="s">
        <v>232</v>
      </c>
      <c r="H1077" s="193" t="s">
        <v>160</v>
      </c>
      <c r="I1077" s="120" t="s">
        <v>8</v>
      </c>
      <c r="J1077" s="121" t="s">
        <v>98</v>
      </c>
      <c r="K1077" s="122" t="s">
        <v>233</v>
      </c>
      <c r="L1077" s="122" t="s">
        <v>105</v>
      </c>
      <c r="M1077" s="100" t="s">
        <v>136</v>
      </c>
      <c r="N1077" s="224" t="s">
        <v>88</v>
      </c>
      <c r="P1077" s="20"/>
      <c r="Q1077" s="22"/>
      <c r="R1077" s="21"/>
      <c r="S1077" s="21"/>
      <c r="T1077" s="21"/>
      <c r="U1077" s="21"/>
      <c r="V1077" s="21"/>
      <c r="W1077" s="21"/>
      <c r="X1077" s="21"/>
    </row>
    <row r="1078" spans="1:24" ht="21.75" thickBot="1">
      <c r="A1078" s="94">
        <f t="shared" si="81"/>
        <v>1072</v>
      </c>
      <c r="B1078" s="86" t="s">
        <v>6</v>
      </c>
      <c r="C1078" s="14">
        <f t="shared" si="82"/>
        <v>1071</v>
      </c>
      <c r="D1078" s="14">
        <f t="shared" si="83"/>
        <v>2142</v>
      </c>
      <c r="E1078" s="14">
        <f t="shared" si="84"/>
        <v>2143</v>
      </c>
      <c r="F1078" s="123" t="str">
        <f t="shared" si="80"/>
        <v>CAM CARRIR   TIGHTEN DATA|SPINDLE JUDGE (NG RE TIGHTEN CYCLE2)|NR14</v>
      </c>
      <c r="G1078" s="191" t="s">
        <v>232</v>
      </c>
      <c r="H1078" s="193" t="s">
        <v>160</v>
      </c>
      <c r="I1078" s="120" t="s">
        <v>8</v>
      </c>
      <c r="J1078" s="121" t="s">
        <v>98</v>
      </c>
      <c r="K1078" s="122" t="s">
        <v>234</v>
      </c>
      <c r="L1078" s="122" t="s">
        <v>105</v>
      </c>
      <c r="M1078" s="100" t="s">
        <v>136</v>
      </c>
      <c r="N1078" s="224" t="s">
        <v>88</v>
      </c>
      <c r="P1078" s="20"/>
      <c r="Q1078" s="22"/>
      <c r="R1078" s="21"/>
      <c r="S1078" s="21"/>
      <c r="T1078" s="21"/>
      <c r="U1078" s="21"/>
      <c r="V1078" s="21"/>
      <c r="W1078" s="21"/>
      <c r="X1078" s="21"/>
    </row>
    <row r="1079" spans="1:24" ht="21.75" thickBot="1">
      <c r="A1079" s="94">
        <f t="shared" si="81"/>
        <v>1073</v>
      </c>
      <c r="B1079" s="86" t="s">
        <v>6</v>
      </c>
      <c r="C1079" s="14">
        <f t="shared" si="82"/>
        <v>1072</v>
      </c>
      <c r="D1079" s="14">
        <f t="shared" si="83"/>
        <v>2144</v>
      </c>
      <c r="E1079" s="14">
        <f t="shared" si="84"/>
        <v>2145</v>
      </c>
      <c r="F1079" s="123" t="str">
        <f t="shared" si="80"/>
        <v>CAM CARRIR   TIGHTEN DATA|SPINDLE JUDGE (NG RE TIGHTEN CYCLE2)|NR15</v>
      </c>
      <c r="G1079" s="191" t="s">
        <v>232</v>
      </c>
      <c r="H1079" s="193" t="s">
        <v>160</v>
      </c>
      <c r="I1079" s="120" t="s">
        <v>8</v>
      </c>
      <c r="J1079" s="121" t="s">
        <v>98</v>
      </c>
      <c r="K1079" s="122" t="s">
        <v>235</v>
      </c>
      <c r="L1079" s="122" t="s">
        <v>105</v>
      </c>
      <c r="M1079" s="100" t="s">
        <v>136</v>
      </c>
      <c r="N1079" s="224" t="s">
        <v>88</v>
      </c>
      <c r="P1079" s="20"/>
      <c r="Q1079" s="22"/>
      <c r="R1079" s="21"/>
      <c r="S1079" s="21"/>
      <c r="T1079" s="21"/>
      <c r="U1079" s="21"/>
      <c r="V1079" s="21"/>
      <c r="W1079" s="21"/>
      <c r="X1079" s="21"/>
    </row>
    <row r="1080" spans="1:24" ht="21.75" thickBot="1">
      <c r="A1080" s="94">
        <f t="shared" si="81"/>
        <v>1074</v>
      </c>
      <c r="B1080" s="86" t="s">
        <v>6</v>
      </c>
      <c r="C1080" s="14">
        <f t="shared" si="82"/>
        <v>1073</v>
      </c>
      <c r="D1080" s="14">
        <f t="shared" si="83"/>
        <v>2146</v>
      </c>
      <c r="E1080" s="14">
        <f t="shared" si="84"/>
        <v>2147</v>
      </c>
      <c r="F1080" s="123" t="str">
        <f t="shared" si="80"/>
        <v>CAM CARRIR   TIGHTEN DATA|SPINDLE JUDGE (NG RE TIGHTEN CYCLE2)|NR16</v>
      </c>
      <c r="G1080" s="191" t="s">
        <v>232</v>
      </c>
      <c r="H1080" s="193" t="s">
        <v>160</v>
      </c>
      <c r="I1080" s="120" t="s">
        <v>8</v>
      </c>
      <c r="J1080" s="121" t="s">
        <v>98</v>
      </c>
      <c r="K1080" s="122" t="s">
        <v>236</v>
      </c>
      <c r="L1080" s="122" t="s">
        <v>105</v>
      </c>
      <c r="M1080" s="100" t="s">
        <v>136</v>
      </c>
      <c r="N1080" s="224" t="s">
        <v>88</v>
      </c>
      <c r="P1080" s="20"/>
      <c r="Q1080" s="22"/>
      <c r="R1080" s="21"/>
      <c r="S1080" s="21"/>
      <c r="T1080" s="21"/>
      <c r="U1080" s="21"/>
      <c r="V1080" s="21"/>
      <c r="W1080" s="21"/>
      <c r="X1080" s="21"/>
    </row>
    <row r="1081" spans="1:24" ht="21.75" thickBot="1">
      <c r="A1081" s="94">
        <f t="shared" si="81"/>
        <v>1075</v>
      </c>
      <c r="B1081" s="86" t="s">
        <v>6</v>
      </c>
      <c r="C1081" s="14">
        <f t="shared" si="82"/>
        <v>1074</v>
      </c>
      <c r="D1081" s="14">
        <f t="shared" si="83"/>
        <v>2148</v>
      </c>
      <c r="E1081" s="14">
        <f t="shared" si="84"/>
        <v>2149</v>
      </c>
      <c r="F1081" s="123" t="str">
        <f t="shared" si="80"/>
        <v>CAM CARRIR   TIGHTEN DATA|SPINDLE JUDGE (NG RE TIGHTEN CYCLE2)|NR17</v>
      </c>
      <c r="G1081" s="191" t="s">
        <v>232</v>
      </c>
      <c r="H1081" s="193" t="s">
        <v>160</v>
      </c>
      <c r="I1081" s="120" t="s">
        <v>8</v>
      </c>
      <c r="J1081" s="121" t="s">
        <v>98</v>
      </c>
      <c r="K1081" s="122" t="s">
        <v>237</v>
      </c>
      <c r="L1081" s="122" t="s">
        <v>105</v>
      </c>
      <c r="M1081" s="100" t="s">
        <v>136</v>
      </c>
      <c r="N1081" s="224" t="s">
        <v>88</v>
      </c>
      <c r="P1081" s="20"/>
      <c r="Q1081" s="22"/>
      <c r="R1081" s="21"/>
      <c r="S1081" s="21"/>
      <c r="T1081" s="21"/>
      <c r="U1081" s="21"/>
      <c r="V1081" s="21"/>
      <c r="W1081" s="21"/>
      <c r="X1081" s="21"/>
    </row>
    <row r="1082" spans="1:24" ht="15" customHeight="1" thickBot="1">
      <c r="A1082" s="94">
        <f t="shared" si="81"/>
        <v>1076</v>
      </c>
      <c r="B1082" s="86" t="s">
        <v>6</v>
      </c>
      <c r="C1082" s="14">
        <f t="shared" si="82"/>
        <v>1075</v>
      </c>
      <c r="D1082" s="14">
        <f t="shared" si="83"/>
        <v>2150</v>
      </c>
      <c r="E1082" s="14">
        <f t="shared" si="84"/>
        <v>2151</v>
      </c>
      <c r="F1082" s="123" t="str">
        <f t="shared" si="80"/>
        <v>CAM CARRIR   TIGHTEN DATA|FINAL TORQUE    ((NG RE TIGHTEN CYCLE2)|NR1</v>
      </c>
      <c r="G1082" s="191" t="s">
        <v>232</v>
      </c>
      <c r="H1082" s="193" t="s">
        <v>163</v>
      </c>
      <c r="I1082" s="120" t="s">
        <v>55</v>
      </c>
      <c r="J1082" s="121" t="s">
        <v>98</v>
      </c>
      <c r="K1082" s="122" t="s">
        <v>124</v>
      </c>
      <c r="L1082" s="122" t="s">
        <v>140</v>
      </c>
      <c r="M1082" s="100"/>
      <c r="N1082" s="223" t="s">
        <v>1807</v>
      </c>
      <c r="P1082" s="20"/>
      <c r="Q1082" s="22"/>
      <c r="R1082" s="21"/>
      <c r="S1082" s="21"/>
      <c r="T1082" s="21"/>
      <c r="U1082" s="21"/>
      <c r="V1082" s="21"/>
      <c r="W1082" s="21"/>
      <c r="X1082" s="21"/>
    </row>
    <row r="1083" spans="1:24" ht="21.75" thickBot="1">
      <c r="A1083" s="94">
        <f t="shared" si="81"/>
        <v>1077</v>
      </c>
      <c r="B1083" s="86" t="s">
        <v>6</v>
      </c>
      <c r="C1083" s="14">
        <f t="shared" si="82"/>
        <v>1076</v>
      </c>
      <c r="D1083" s="14">
        <f t="shared" si="83"/>
        <v>2152</v>
      </c>
      <c r="E1083" s="14">
        <f t="shared" si="84"/>
        <v>2153</v>
      </c>
      <c r="F1083" s="123" t="str">
        <f t="shared" si="80"/>
        <v>CAM CARRIR   TIGHTEN DATA|FINAL TORQUE    ((NG RE TIGHTEN CYCLE2)|NR2</v>
      </c>
      <c r="G1083" s="191" t="s">
        <v>232</v>
      </c>
      <c r="H1083" s="193" t="s">
        <v>163</v>
      </c>
      <c r="I1083" s="120" t="s">
        <v>55</v>
      </c>
      <c r="J1083" s="121" t="s">
        <v>98</v>
      </c>
      <c r="K1083" s="122" t="s">
        <v>125</v>
      </c>
      <c r="L1083" s="122" t="s">
        <v>140</v>
      </c>
      <c r="M1083" s="100"/>
      <c r="N1083" s="223" t="s">
        <v>1807</v>
      </c>
      <c r="P1083" s="20"/>
      <c r="Q1083" s="22"/>
      <c r="R1083" s="21"/>
      <c r="S1083" s="21"/>
      <c r="T1083" s="21"/>
      <c r="U1083" s="21"/>
      <c r="V1083" s="21"/>
      <c r="W1083" s="21"/>
      <c r="X1083" s="21"/>
    </row>
    <row r="1084" spans="1:24" ht="21.75" thickBot="1">
      <c r="A1084" s="94">
        <f t="shared" si="81"/>
        <v>1078</v>
      </c>
      <c r="B1084" s="86" t="s">
        <v>6</v>
      </c>
      <c r="C1084" s="14">
        <f t="shared" si="82"/>
        <v>1077</v>
      </c>
      <c r="D1084" s="14">
        <f t="shared" si="83"/>
        <v>2154</v>
      </c>
      <c r="E1084" s="14">
        <f t="shared" si="84"/>
        <v>2155</v>
      </c>
      <c r="F1084" s="123" t="str">
        <f t="shared" si="80"/>
        <v>CAM CARRIR   TIGHTEN DATA|FINAL TORQUE    ((NG RE TIGHTEN CYCLE2)|NR3</v>
      </c>
      <c r="G1084" s="191" t="s">
        <v>232</v>
      </c>
      <c r="H1084" s="193" t="s">
        <v>163</v>
      </c>
      <c r="I1084" s="120" t="s">
        <v>55</v>
      </c>
      <c r="J1084" s="121" t="s">
        <v>98</v>
      </c>
      <c r="K1084" s="122" t="s">
        <v>126</v>
      </c>
      <c r="L1084" s="122" t="s">
        <v>140</v>
      </c>
      <c r="M1084" s="100"/>
      <c r="N1084" s="223" t="s">
        <v>1807</v>
      </c>
      <c r="P1084" s="20"/>
      <c r="Q1084" s="22"/>
      <c r="R1084" s="21"/>
      <c r="S1084" s="21"/>
      <c r="T1084" s="21"/>
      <c r="U1084" s="21"/>
      <c r="V1084" s="21"/>
      <c r="W1084" s="21"/>
      <c r="X1084" s="21"/>
    </row>
    <row r="1085" spans="1:24" ht="21.75" thickBot="1">
      <c r="A1085" s="94">
        <f t="shared" si="81"/>
        <v>1079</v>
      </c>
      <c r="B1085" s="86" t="s">
        <v>6</v>
      </c>
      <c r="C1085" s="14">
        <f t="shared" si="82"/>
        <v>1078</v>
      </c>
      <c r="D1085" s="14">
        <f t="shared" si="83"/>
        <v>2156</v>
      </c>
      <c r="E1085" s="14">
        <f t="shared" si="84"/>
        <v>2157</v>
      </c>
      <c r="F1085" s="123" t="str">
        <f t="shared" si="80"/>
        <v>CAM CARRIR   TIGHTEN DATA|FINAL TORQUE    ((NG RE TIGHTEN CYCLE2)|NR4</v>
      </c>
      <c r="G1085" s="191" t="s">
        <v>232</v>
      </c>
      <c r="H1085" s="193" t="s">
        <v>163</v>
      </c>
      <c r="I1085" s="120" t="s">
        <v>55</v>
      </c>
      <c r="J1085" s="121" t="s">
        <v>98</v>
      </c>
      <c r="K1085" s="122" t="s">
        <v>127</v>
      </c>
      <c r="L1085" s="122" t="s">
        <v>140</v>
      </c>
      <c r="M1085" s="100"/>
      <c r="N1085" s="223" t="s">
        <v>1807</v>
      </c>
      <c r="P1085" s="20"/>
      <c r="Q1085" s="22"/>
      <c r="R1085" s="21"/>
      <c r="S1085" s="21"/>
      <c r="T1085" s="21"/>
      <c r="U1085" s="21"/>
      <c r="V1085" s="21"/>
      <c r="W1085" s="21"/>
      <c r="X1085" s="21"/>
    </row>
    <row r="1086" spans="1:24" ht="21.75" thickBot="1">
      <c r="A1086" s="94">
        <f t="shared" si="81"/>
        <v>1080</v>
      </c>
      <c r="B1086" s="86" t="s">
        <v>6</v>
      </c>
      <c r="C1086" s="14">
        <f t="shared" si="82"/>
        <v>1079</v>
      </c>
      <c r="D1086" s="14">
        <f t="shared" si="83"/>
        <v>2158</v>
      </c>
      <c r="E1086" s="14">
        <f t="shared" si="84"/>
        <v>2159</v>
      </c>
      <c r="F1086" s="123" t="str">
        <f t="shared" si="80"/>
        <v>CAM CARRIR   TIGHTEN DATA|FINAL TORQUE    ((NG RE TIGHTEN CYCLE2)|NR5</v>
      </c>
      <c r="G1086" s="191" t="s">
        <v>232</v>
      </c>
      <c r="H1086" s="193" t="s">
        <v>163</v>
      </c>
      <c r="I1086" s="120" t="s">
        <v>55</v>
      </c>
      <c r="J1086" s="121" t="s">
        <v>98</v>
      </c>
      <c r="K1086" s="122" t="s">
        <v>128</v>
      </c>
      <c r="L1086" s="122" t="s">
        <v>140</v>
      </c>
      <c r="M1086" s="100"/>
      <c r="N1086" s="223" t="s">
        <v>1807</v>
      </c>
      <c r="P1086" s="20"/>
      <c r="Q1086" s="22"/>
      <c r="R1086" s="21"/>
      <c r="S1086" s="21"/>
      <c r="T1086" s="21"/>
      <c r="U1086" s="21"/>
      <c r="V1086" s="21"/>
      <c r="W1086" s="21"/>
      <c r="X1086" s="21"/>
    </row>
    <row r="1087" spans="1:24" ht="21.75" thickBot="1">
      <c r="A1087" s="94">
        <f t="shared" si="81"/>
        <v>1081</v>
      </c>
      <c r="B1087" s="86" t="s">
        <v>6</v>
      </c>
      <c r="C1087" s="14">
        <f t="shared" si="82"/>
        <v>1080</v>
      </c>
      <c r="D1087" s="14">
        <f t="shared" si="83"/>
        <v>2160</v>
      </c>
      <c r="E1087" s="14">
        <f t="shared" si="84"/>
        <v>2161</v>
      </c>
      <c r="F1087" s="123" t="str">
        <f t="shared" si="80"/>
        <v>CAM CARRIR   TIGHTEN DATA|FINAL TORQUE    ((NG RE TIGHTEN CYCLE2)|NR6</v>
      </c>
      <c r="G1087" s="191" t="s">
        <v>232</v>
      </c>
      <c r="H1087" s="193" t="s">
        <v>163</v>
      </c>
      <c r="I1087" s="120" t="s">
        <v>55</v>
      </c>
      <c r="J1087" s="121" t="s">
        <v>98</v>
      </c>
      <c r="K1087" s="122" t="s">
        <v>129</v>
      </c>
      <c r="L1087" s="122" t="s">
        <v>140</v>
      </c>
      <c r="M1087" s="100"/>
      <c r="N1087" s="223" t="s">
        <v>1807</v>
      </c>
      <c r="P1087" s="20"/>
      <c r="Q1087" s="22"/>
      <c r="R1087" s="21"/>
      <c r="S1087" s="21"/>
      <c r="T1087" s="21"/>
      <c r="U1087" s="21"/>
      <c r="V1087" s="21"/>
      <c r="W1087" s="21"/>
      <c r="X1087" s="21"/>
    </row>
    <row r="1088" spans="1:24" ht="21.75" thickBot="1">
      <c r="A1088" s="94">
        <f t="shared" si="81"/>
        <v>1082</v>
      </c>
      <c r="B1088" s="86" t="s">
        <v>6</v>
      </c>
      <c r="C1088" s="14">
        <f t="shared" si="82"/>
        <v>1081</v>
      </c>
      <c r="D1088" s="14">
        <f t="shared" si="83"/>
        <v>2162</v>
      </c>
      <c r="E1088" s="14">
        <f t="shared" si="84"/>
        <v>2163</v>
      </c>
      <c r="F1088" s="123" t="str">
        <f t="shared" si="80"/>
        <v>CAM CARRIR   TIGHTEN DATA|FINAL TORQUE    ((NG RE TIGHTEN CYCLE2)|NR7</v>
      </c>
      <c r="G1088" s="191" t="s">
        <v>232</v>
      </c>
      <c r="H1088" s="193" t="s">
        <v>163</v>
      </c>
      <c r="I1088" s="120" t="s">
        <v>55</v>
      </c>
      <c r="J1088" s="121" t="s">
        <v>98</v>
      </c>
      <c r="K1088" s="122" t="s">
        <v>130</v>
      </c>
      <c r="L1088" s="122" t="s">
        <v>140</v>
      </c>
      <c r="M1088" s="100"/>
      <c r="N1088" s="223" t="s">
        <v>1807</v>
      </c>
      <c r="P1088" s="20"/>
      <c r="Q1088" s="22"/>
      <c r="R1088" s="21"/>
      <c r="S1088" s="21"/>
      <c r="T1088" s="21"/>
      <c r="U1088" s="21"/>
      <c r="V1088" s="21"/>
      <c r="W1088" s="21"/>
      <c r="X1088" s="21"/>
    </row>
    <row r="1089" spans="1:24" ht="21.75" thickBot="1">
      <c r="A1089" s="94">
        <f t="shared" si="81"/>
        <v>1083</v>
      </c>
      <c r="B1089" s="86" t="s">
        <v>6</v>
      </c>
      <c r="C1089" s="14">
        <f t="shared" si="82"/>
        <v>1082</v>
      </c>
      <c r="D1089" s="14">
        <f t="shared" si="83"/>
        <v>2164</v>
      </c>
      <c r="E1089" s="14">
        <f t="shared" si="84"/>
        <v>2165</v>
      </c>
      <c r="F1089" s="123" t="str">
        <f t="shared" si="80"/>
        <v>CAM CARRIR   TIGHTEN DATA|FINAL TORQUE    ((NG RE TIGHTEN CYCLE2)|NR8</v>
      </c>
      <c r="G1089" s="191" t="s">
        <v>232</v>
      </c>
      <c r="H1089" s="193" t="s">
        <v>163</v>
      </c>
      <c r="I1089" s="120" t="s">
        <v>55</v>
      </c>
      <c r="J1089" s="121" t="s">
        <v>98</v>
      </c>
      <c r="K1089" s="122" t="s">
        <v>131</v>
      </c>
      <c r="L1089" s="122" t="s">
        <v>140</v>
      </c>
      <c r="M1089" s="100"/>
      <c r="N1089" s="223" t="s">
        <v>1807</v>
      </c>
      <c r="P1089" s="20"/>
      <c r="Q1089" s="22"/>
      <c r="R1089" s="21"/>
      <c r="S1089" s="21"/>
      <c r="T1089" s="21"/>
      <c r="U1089" s="21"/>
      <c r="V1089" s="21"/>
      <c r="W1089" s="21"/>
      <c r="X1089" s="21"/>
    </row>
    <row r="1090" spans="1:24" ht="21.75" thickBot="1">
      <c r="A1090" s="94">
        <f t="shared" si="81"/>
        <v>1084</v>
      </c>
      <c r="B1090" s="86" t="s">
        <v>6</v>
      </c>
      <c r="C1090" s="14">
        <f t="shared" si="82"/>
        <v>1083</v>
      </c>
      <c r="D1090" s="14">
        <f t="shared" si="83"/>
        <v>2166</v>
      </c>
      <c r="E1090" s="14">
        <f t="shared" si="84"/>
        <v>2167</v>
      </c>
      <c r="F1090" s="123" t="str">
        <f t="shared" si="80"/>
        <v>CAM CARRIR   TIGHTEN DATA|FINAL TORQUE    ((NG RE TIGHTEN CYCLE2)|NR9</v>
      </c>
      <c r="G1090" s="191" t="s">
        <v>232</v>
      </c>
      <c r="H1090" s="193" t="s">
        <v>163</v>
      </c>
      <c r="I1090" s="120" t="s">
        <v>55</v>
      </c>
      <c r="J1090" s="121" t="s">
        <v>98</v>
      </c>
      <c r="K1090" s="122" t="s">
        <v>132</v>
      </c>
      <c r="L1090" s="122" t="s">
        <v>140</v>
      </c>
      <c r="M1090" s="100"/>
      <c r="N1090" s="223" t="s">
        <v>1807</v>
      </c>
      <c r="P1090" s="20"/>
      <c r="Q1090" s="22"/>
      <c r="R1090" s="21"/>
      <c r="S1090" s="21"/>
      <c r="T1090" s="21"/>
      <c r="U1090" s="21"/>
      <c r="V1090" s="21"/>
      <c r="W1090" s="21"/>
      <c r="X1090" s="21"/>
    </row>
    <row r="1091" spans="1:24" ht="21.75" thickBot="1">
      <c r="A1091" s="94">
        <f t="shared" si="81"/>
        <v>1085</v>
      </c>
      <c r="B1091" s="86" t="s">
        <v>6</v>
      </c>
      <c r="C1091" s="14">
        <f t="shared" si="82"/>
        <v>1084</v>
      </c>
      <c r="D1091" s="14">
        <f t="shared" si="83"/>
        <v>2168</v>
      </c>
      <c r="E1091" s="14">
        <f t="shared" si="84"/>
        <v>2169</v>
      </c>
      <c r="F1091" s="123" t="str">
        <f t="shared" si="80"/>
        <v>CAM CARRIR   TIGHTEN DATA|FINAL TORQUE    ((NG RE TIGHTEN CYCLE2)|NR10</v>
      </c>
      <c r="G1091" s="191" t="s">
        <v>232</v>
      </c>
      <c r="H1091" s="193" t="s">
        <v>163</v>
      </c>
      <c r="I1091" s="120" t="s">
        <v>55</v>
      </c>
      <c r="J1091" s="121" t="s">
        <v>98</v>
      </c>
      <c r="K1091" s="122" t="s">
        <v>214</v>
      </c>
      <c r="L1091" s="122" t="s">
        <v>140</v>
      </c>
      <c r="M1091" s="100"/>
      <c r="N1091" s="223" t="s">
        <v>1807</v>
      </c>
      <c r="P1091" s="20"/>
      <c r="Q1091" s="22"/>
      <c r="R1091" s="21"/>
      <c r="S1091" s="21"/>
      <c r="T1091" s="21"/>
      <c r="U1091" s="21"/>
      <c r="V1091" s="21"/>
      <c r="W1091" s="21"/>
      <c r="X1091" s="21"/>
    </row>
    <row r="1092" spans="1:24" ht="21.75" thickBot="1">
      <c r="A1092" s="94">
        <f t="shared" si="81"/>
        <v>1086</v>
      </c>
      <c r="B1092" s="86" t="s">
        <v>6</v>
      </c>
      <c r="C1092" s="14">
        <f t="shared" si="82"/>
        <v>1085</v>
      </c>
      <c r="D1092" s="14">
        <f t="shared" si="83"/>
        <v>2170</v>
      </c>
      <c r="E1092" s="14">
        <f t="shared" si="84"/>
        <v>2171</v>
      </c>
      <c r="F1092" s="123" t="str">
        <f t="shared" si="80"/>
        <v>CAM CARRIR   TIGHTEN DATA|FINAL TORQUE    ((NG RE TIGHTEN CYCLE2)|NR11</v>
      </c>
      <c r="G1092" s="191" t="s">
        <v>232</v>
      </c>
      <c r="H1092" s="193" t="s">
        <v>163</v>
      </c>
      <c r="I1092" s="120" t="s">
        <v>55</v>
      </c>
      <c r="J1092" s="121" t="s">
        <v>98</v>
      </c>
      <c r="K1092" s="122" t="s">
        <v>217</v>
      </c>
      <c r="L1092" s="122" t="s">
        <v>140</v>
      </c>
      <c r="M1092" s="100"/>
      <c r="N1092" s="223" t="s">
        <v>1807</v>
      </c>
      <c r="P1092" s="20"/>
      <c r="Q1092" s="22"/>
      <c r="R1092" s="21"/>
      <c r="S1092" s="21"/>
      <c r="T1092" s="21"/>
      <c r="U1092" s="21"/>
      <c r="V1092" s="21"/>
      <c r="W1092" s="21"/>
      <c r="X1092" s="21"/>
    </row>
    <row r="1093" spans="1:24" ht="21.75" thickBot="1">
      <c r="A1093" s="94">
        <f t="shared" si="81"/>
        <v>1087</v>
      </c>
      <c r="B1093" s="86" t="s">
        <v>6</v>
      </c>
      <c r="C1093" s="14">
        <f t="shared" si="82"/>
        <v>1086</v>
      </c>
      <c r="D1093" s="14">
        <f t="shared" si="83"/>
        <v>2172</v>
      </c>
      <c r="E1093" s="14">
        <f t="shared" si="84"/>
        <v>2173</v>
      </c>
      <c r="F1093" s="123" t="str">
        <f t="shared" si="80"/>
        <v>CAM CARRIR   TIGHTEN DATA|FINAL TORQUE    ((NG RE TIGHTEN CYCLE2)|NR12</v>
      </c>
      <c r="G1093" s="191" t="s">
        <v>232</v>
      </c>
      <c r="H1093" s="193" t="s">
        <v>163</v>
      </c>
      <c r="I1093" s="120" t="s">
        <v>55</v>
      </c>
      <c r="J1093" s="121" t="s">
        <v>98</v>
      </c>
      <c r="K1093" s="122" t="s">
        <v>218</v>
      </c>
      <c r="L1093" s="122" t="s">
        <v>140</v>
      </c>
      <c r="M1093" s="100"/>
      <c r="N1093" s="223" t="s">
        <v>1807</v>
      </c>
      <c r="P1093" s="20"/>
      <c r="Q1093" s="22"/>
      <c r="R1093" s="21"/>
      <c r="S1093" s="21"/>
      <c r="T1093" s="21"/>
      <c r="U1093" s="21"/>
      <c r="V1093" s="21"/>
      <c r="W1093" s="21"/>
      <c r="X1093" s="21"/>
    </row>
    <row r="1094" spans="1:24" ht="21.75" thickBot="1">
      <c r="A1094" s="94">
        <f t="shared" si="81"/>
        <v>1088</v>
      </c>
      <c r="B1094" s="86" t="s">
        <v>6</v>
      </c>
      <c r="C1094" s="14">
        <f t="shared" si="82"/>
        <v>1087</v>
      </c>
      <c r="D1094" s="14">
        <f t="shared" si="83"/>
        <v>2174</v>
      </c>
      <c r="E1094" s="14">
        <f t="shared" si="84"/>
        <v>2175</v>
      </c>
      <c r="F1094" s="123" t="str">
        <f t="shared" si="80"/>
        <v>CAM CARRIR   TIGHTEN DATA|FINAL TORQUE    ((NG RE TIGHTEN CYCLE2)|NR13</v>
      </c>
      <c r="G1094" s="191" t="s">
        <v>232</v>
      </c>
      <c r="H1094" s="193" t="s">
        <v>163</v>
      </c>
      <c r="I1094" s="120" t="s">
        <v>55</v>
      </c>
      <c r="J1094" s="121" t="s">
        <v>98</v>
      </c>
      <c r="K1094" s="122" t="s">
        <v>238</v>
      </c>
      <c r="L1094" s="122" t="s">
        <v>140</v>
      </c>
      <c r="M1094" s="100"/>
      <c r="N1094" s="223" t="s">
        <v>1807</v>
      </c>
      <c r="P1094" s="20"/>
      <c r="Q1094" s="22"/>
      <c r="R1094" s="21"/>
      <c r="S1094" s="21"/>
      <c r="T1094" s="21"/>
      <c r="U1094" s="21"/>
      <c r="V1094" s="21"/>
      <c r="W1094" s="21"/>
      <c r="X1094" s="21"/>
    </row>
    <row r="1095" spans="1:24" ht="21.75" thickBot="1">
      <c r="A1095" s="94">
        <f t="shared" si="81"/>
        <v>1089</v>
      </c>
      <c r="B1095" s="86" t="s">
        <v>6</v>
      </c>
      <c r="C1095" s="14">
        <f t="shared" si="82"/>
        <v>1088</v>
      </c>
      <c r="D1095" s="14">
        <f t="shared" si="83"/>
        <v>2176</v>
      </c>
      <c r="E1095" s="14">
        <f t="shared" si="84"/>
        <v>2177</v>
      </c>
      <c r="F1095" s="123" t="str">
        <f t="shared" si="80"/>
        <v>CAM CARRIR   TIGHTEN DATA|FINAL TORQUE    ((NG RE TIGHTEN CYCLE2)|NR14</v>
      </c>
      <c r="G1095" s="191" t="s">
        <v>232</v>
      </c>
      <c r="H1095" s="193" t="s">
        <v>163</v>
      </c>
      <c r="I1095" s="120" t="s">
        <v>55</v>
      </c>
      <c r="J1095" s="121" t="s">
        <v>98</v>
      </c>
      <c r="K1095" s="122" t="s">
        <v>239</v>
      </c>
      <c r="L1095" s="122" t="s">
        <v>140</v>
      </c>
      <c r="M1095" s="100"/>
      <c r="N1095" s="223" t="s">
        <v>1807</v>
      </c>
      <c r="P1095" s="20"/>
      <c r="Q1095" s="22"/>
      <c r="R1095" s="21"/>
      <c r="S1095" s="21"/>
      <c r="T1095" s="21"/>
      <c r="U1095" s="21"/>
      <c r="V1095" s="21"/>
      <c r="W1095" s="21"/>
      <c r="X1095" s="21"/>
    </row>
    <row r="1096" spans="1:24" ht="21.75" thickBot="1">
      <c r="A1096" s="94">
        <f t="shared" si="81"/>
        <v>1090</v>
      </c>
      <c r="B1096" s="86" t="s">
        <v>6</v>
      </c>
      <c r="C1096" s="14">
        <f t="shared" si="82"/>
        <v>1089</v>
      </c>
      <c r="D1096" s="14">
        <f t="shared" si="83"/>
        <v>2178</v>
      </c>
      <c r="E1096" s="14">
        <f t="shared" si="84"/>
        <v>2179</v>
      </c>
      <c r="F1096" s="123" t="str">
        <f t="shared" ref="F1096:F1159" si="85">CONCATENATE(G1096,"|",H1096,"|",K1096)</f>
        <v>CAM CARRIR   TIGHTEN DATA|FINAL TORQUE    ((NG RE TIGHTEN CYCLE2)|NR15</v>
      </c>
      <c r="G1096" s="191" t="s">
        <v>232</v>
      </c>
      <c r="H1096" s="193" t="s">
        <v>163</v>
      </c>
      <c r="I1096" s="120" t="s">
        <v>55</v>
      </c>
      <c r="J1096" s="121" t="s">
        <v>98</v>
      </c>
      <c r="K1096" s="122" t="s">
        <v>235</v>
      </c>
      <c r="L1096" s="122" t="s">
        <v>140</v>
      </c>
      <c r="M1096" s="100"/>
      <c r="N1096" s="223" t="s">
        <v>1807</v>
      </c>
      <c r="P1096" s="20"/>
      <c r="Q1096" s="22"/>
      <c r="R1096" s="21"/>
      <c r="S1096" s="21"/>
      <c r="T1096" s="21"/>
      <c r="U1096" s="21"/>
      <c r="V1096" s="21"/>
      <c r="W1096" s="21"/>
      <c r="X1096" s="21"/>
    </row>
    <row r="1097" spans="1:24" ht="21.75" thickBot="1">
      <c r="A1097" s="94">
        <f t="shared" ref="A1097:A1160" si="86">A1096+1</f>
        <v>1091</v>
      </c>
      <c r="B1097" s="86" t="s">
        <v>6</v>
      </c>
      <c r="C1097" s="14">
        <f t="shared" ref="C1097:C1160" si="87">C1096+1</f>
        <v>1090</v>
      </c>
      <c r="D1097" s="14">
        <f t="shared" ref="D1097:D1160" si="88">D1096+2</f>
        <v>2180</v>
      </c>
      <c r="E1097" s="14">
        <f t="shared" ref="E1097:E1160" si="89">E1096+2</f>
        <v>2181</v>
      </c>
      <c r="F1097" s="123" t="str">
        <f t="shared" si="85"/>
        <v>CAM CARRIR   TIGHTEN DATA|FINAL TORQUE    ((NG RE TIGHTEN CYCLE2)|NR16</v>
      </c>
      <c r="G1097" s="191" t="s">
        <v>232</v>
      </c>
      <c r="H1097" s="193" t="s">
        <v>163</v>
      </c>
      <c r="I1097" s="120" t="s">
        <v>55</v>
      </c>
      <c r="J1097" s="121" t="s">
        <v>98</v>
      </c>
      <c r="K1097" s="122" t="s">
        <v>236</v>
      </c>
      <c r="L1097" s="122" t="s">
        <v>140</v>
      </c>
      <c r="M1097" s="100"/>
      <c r="N1097" s="223" t="s">
        <v>1807</v>
      </c>
      <c r="P1097" s="20"/>
      <c r="Q1097" s="22"/>
      <c r="R1097" s="21"/>
      <c r="S1097" s="21"/>
      <c r="T1097" s="21"/>
      <c r="U1097" s="21"/>
      <c r="V1097" s="21"/>
      <c r="W1097" s="21"/>
      <c r="X1097" s="21"/>
    </row>
    <row r="1098" spans="1:24" ht="21.75" thickBot="1">
      <c r="A1098" s="94">
        <f t="shared" si="86"/>
        <v>1092</v>
      </c>
      <c r="B1098" s="86" t="s">
        <v>6</v>
      </c>
      <c r="C1098" s="14">
        <f t="shared" si="87"/>
        <v>1091</v>
      </c>
      <c r="D1098" s="14">
        <f t="shared" si="88"/>
        <v>2182</v>
      </c>
      <c r="E1098" s="14">
        <f t="shared" si="89"/>
        <v>2183</v>
      </c>
      <c r="F1098" s="123" t="str">
        <f t="shared" si="85"/>
        <v>CAM CARRIR   TIGHTEN DATA|FINAL TORQUE    ((NG RE TIGHTEN CYCLE2)|NR17</v>
      </c>
      <c r="G1098" s="191" t="s">
        <v>232</v>
      </c>
      <c r="H1098" s="193" t="s">
        <v>523</v>
      </c>
      <c r="I1098" s="120" t="s">
        <v>55</v>
      </c>
      <c r="J1098" s="121" t="s">
        <v>98</v>
      </c>
      <c r="K1098" s="122" t="s">
        <v>237</v>
      </c>
      <c r="L1098" s="122" t="s">
        <v>140</v>
      </c>
      <c r="M1098" s="100"/>
      <c r="N1098" s="223" t="s">
        <v>1807</v>
      </c>
      <c r="P1098" s="20"/>
      <c r="Q1098" s="22"/>
      <c r="R1098" s="21"/>
      <c r="S1098" s="21"/>
      <c r="T1098" s="21"/>
      <c r="U1098" s="21"/>
      <c r="V1098" s="21"/>
      <c r="W1098" s="21"/>
      <c r="X1098" s="21"/>
    </row>
    <row r="1099" spans="1:24" ht="21.75" thickBot="1">
      <c r="A1099" s="94">
        <f t="shared" si="86"/>
        <v>1093</v>
      </c>
      <c r="B1099" s="86" t="s">
        <v>6</v>
      </c>
      <c r="C1099" s="14">
        <f t="shared" si="87"/>
        <v>1092</v>
      </c>
      <c r="D1099" s="14">
        <f t="shared" si="88"/>
        <v>2184</v>
      </c>
      <c r="E1099" s="14">
        <f t="shared" si="89"/>
        <v>2185</v>
      </c>
      <c r="F1099" s="123" t="str">
        <f t="shared" si="85"/>
        <v>CAM CARRIR   TIGHTEN DATA|MANUAL REPAIR|TOTAL JUDGE</v>
      </c>
      <c r="G1099" s="191" t="s">
        <v>232</v>
      </c>
      <c r="H1099" s="119" t="s">
        <v>134</v>
      </c>
      <c r="I1099" s="120" t="s">
        <v>8</v>
      </c>
      <c r="J1099" s="121" t="s">
        <v>98</v>
      </c>
      <c r="K1099" s="122" t="s">
        <v>141</v>
      </c>
      <c r="L1099" s="122" t="s">
        <v>105</v>
      </c>
      <c r="M1099" s="100" t="s">
        <v>142</v>
      </c>
      <c r="N1099" s="224" t="s">
        <v>88</v>
      </c>
      <c r="P1099" s="20"/>
      <c r="Q1099" s="22"/>
      <c r="R1099" s="21"/>
      <c r="S1099" s="21"/>
      <c r="T1099" s="21"/>
      <c r="U1099" s="21"/>
      <c r="V1099" s="21"/>
      <c r="W1099" s="21"/>
      <c r="X1099" s="21"/>
    </row>
    <row r="1100" spans="1:24" ht="15" customHeight="1" thickBot="1">
      <c r="A1100" s="94">
        <f t="shared" si="86"/>
        <v>1094</v>
      </c>
      <c r="B1100" s="86" t="s">
        <v>6</v>
      </c>
      <c r="C1100" s="14">
        <f t="shared" si="87"/>
        <v>1093</v>
      </c>
      <c r="D1100" s="14">
        <f t="shared" si="88"/>
        <v>2186</v>
      </c>
      <c r="E1100" s="14">
        <f t="shared" si="89"/>
        <v>2187</v>
      </c>
      <c r="F1100" s="123" t="str">
        <f t="shared" si="85"/>
        <v>CAM CARRIR   TIGHTEN DATA|FINAL TORQUE   MANUAL TIGHTEN|1</v>
      </c>
      <c r="G1100" s="191" t="s">
        <v>232</v>
      </c>
      <c r="H1100" s="193" t="s">
        <v>152</v>
      </c>
      <c r="I1100" s="120" t="s">
        <v>55</v>
      </c>
      <c r="J1100" s="121" t="s">
        <v>98</v>
      </c>
      <c r="K1100" s="122" t="s">
        <v>118</v>
      </c>
      <c r="L1100" s="122" t="s">
        <v>140</v>
      </c>
      <c r="M1100" s="100" t="s">
        <v>142</v>
      </c>
      <c r="N1100" s="223" t="s">
        <v>1807</v>
      </c>
      <c r="P1100" s="20"/>
      <c r="Q1100" s="22"/>
      <c r="R1100" s="21"/>
      <c r="S1100" s="21"/>
      <c r="T1100" s="21"/>
      <c r="U1100" s="21"/>
      <c r="V1100" s="21"/>
      <c r="W1100" s="21"/>
      <c r="X1100" s="21"/>
    </row>
    <row r="1101" spans="1:24" ht="21.75" thickBot="1">
      <c r="A1101" s="94">
        <f t="shared" si="86"/>
        <v>1095</v>
      </c>
      <c r="B1101" s="86" t="s">
        <v>6</v>
      </c>
      <c r="C1101" s="14">
        <f t="shared" si="87"/>
        <v>1094</v>
      </c>
      <c r="D1101" s="14">
        <f t="shared" si="88"/>
        <v>2188</v>
      </c>
      <c r="E1101" s="14">
        <f t="shared" si="89"/>
        <v>2189</v>
      </c>
      <c r="F1101" s="123" t="str">
        <f t="shared" si="85"/>
        <v>CAM CARRIR   TIGHTEN DATA|FINAL TORQUE   MANUAL TIGHTEN|2</v>
      </c>
      <c r="G1101" s="191" t="s">
        <v>232</v>
      </c>
      <c r="H1101" s="193" t="s">
        <v>152</v>
      </c>
      <c r="I1101" s="120" t="s">
        <v>55</v>
      </c>
      <c r="J1101" s="121" t="s">
        <v>98</v>
      </c>
      <c r="K1101" s="122" t="s">
        <v>117</v>
      </c>
      <c r="L1101" s="122" t="s">
        <v>140</v>
      </c>
      <c r="M1101" s="100" t="s">
        <v>142</v>
      </c>
      <c r="N1101" s="223" t="s">
        <v>1807</v>
      </c>
      <c r="O1101" s="37"/>
      <c r="P1101" s="20"/>
      <c r="Q1101" s="22"/>
      <c r="R1101" s="21"/>
      <c r="S1101" s="21"/>
      <c r="T1101" s="21"/>
      <c r="U1101" s="21"/>
      <c r="V1101" s="21"/>
      <c r="W1101" s="21"/>
      <c r="X1101" s="21"/>
    </row>
    <row r="1102" spans="1:24" ht="21.75" thickBot="1">
      <c r="A1102" s="94">
        <f t="shared" si="86"/>
        <v>1096</v>
      </c>
      <c r="B1102" s="86" t="s">
        <v>6</v>
      </c>
      <c r="C1102" s="14">
        <f t="shared" si="87"/>
        <v>1095</v>
      </c>
      <c r="D1102" s="14">
        <f t="shared" si="88"/>
        <v>2190</v>
      </c>
      <c r="E1102" s="14">
        <f t="shared" si="89"/>
        <v>2191</v>
      </c>
      <c r="F1102" s="123" t="str">
        <f t="shared" si="85"/>
        <v>CAM CARRIR   TIGHTEN DATA|FINAL TORQUE   MANUAL TIGHTEN|3</v>
      </c>
      <c r="G1102" s="191" t="s">
        <v>232</v>
      </c>
      <c r="H1102" s="193" t="s">
        <v>152</v>
      </c>
      <c r="I1102" s="120" t="s">
        <v>55</v>
      </c>
      <c r="J1102" s="121" t="s">
        <v>98</v>
      </c>
      <c r="K1102" s="122" t="s">
        <v>119</v>
      </c>
      <c r="L1102" s="122" t="s">
        <v>140</v>
      </c>
      <c r="M1102" s="100" t="s">
        <v>142</v>
      </c>
      <c r="N1102" s="223" t="s">
        <v>1807</v>
      </c>
      <c r="O1102" s="37"/>
      <c r="P1102" s="20"/>
      <c r="Q1102" s="22"/>
      <c r="R1102" s="21"/>
      <c r="S1102" s="21"/>
      <c r="T1102" s="21"/>
      <c r="U1102" s="21"/>
      <c r="V1102" s="21"/>
      <c r="W1102" s="21"/>
      <c r="X1102" s="21"/>
    </row>
    <row r="1103" spans="1:24" ht="21.75" thickBot="1">
      <c r="A1103" s="94">
        <f t="shared" si="86"/>
        <v>1097</v>
      </c>
      <c r="B1103" s="86" t="s">
        <v>6</v>
      </c>
      <c r="C1103" s="14">
        <f t="shared" si="87"/>
        <v>1096</v>
      </c>
      <c r="D1103" s="14">
        <f t="shared" si="88"/>
        <v>2192</v>
      </c>
      <c r="E1103" s="14">
        <f t="shared" si="89"/>
        <v>2193</v>
      </c>
      <c r="F1103" s="123" t="str">
        <f t="shared" si="85"/>
        <v>CAM CARRIR   TIGHTEN DATA|FINAL TORQUE   MANUAL TIGHTEN|4</v>
      </c>
      <c r="G1103" s="191" t="s">
        <v>232</v>
      </c>
      <c r="H1103" s="193" t="s">
        <v>152</v>
      </c>
      <c r="I1103" s="120" t="s">
        <v>55</v>
      </c>
      <c r="J1103" s="121" t="s">
        <v>98</v>
      </c>
      <c r="K1103" s="122" t="s">
        <v>143</v>
      </c>
      <c r="L1103" s="122" t="s">
        <v>140</v>
      </c>
      <c r="M1103" s="100" t="s">
        <v>142</v>
      </c>
      <c r="N1103" s="223" t="s">
        <v>1807</v>
      </c>
      <c r="P1103" s="20"/>
      <c r="Q1103" s="22"/>
      <c r="R1103" s="21"/>
      <c r="S1103" s="21"/>
      <c r="T1103" s="21"/>
      <c r="U1103" s="21"/>
      <c r="V1103" s="21"/>
      <c r="W1103" s="21"/>
      <c r="X1103" s="21"/>
    </row>
    <row r="1104" spans="1:24" ht="21.75" thickBot="1">
      <c r="A1104" s="94">
        <f t="shared" si="86"/>
        <v>1098</v>
      </c>
      <c r="B1104" s="86" t="s">
        <v>6</v>
      </c>
      <c r="C1104" s="14">
        <f t="shared" si="87"/>
        <v>1097</v>
      </c>
      <c r="D1104" s="14">
        <f t="shared" si="88"/>
        <v>2194</v>
      </c>
      <c r="E1104" s="14">
        <f t="shared" si="89"/>
        <v>2195</v>
      </c>
      <c r="F1104" s="123" t="str">
        <f t="shared" si="85"/>
        <v>CAM CARRIR   TIGHTEN DATA|FINAL TORQUE   MANUAL TIGHTEN|5</v>
      </c>
      <c r="G1104" s="191" t="s">
        <v>232</v>
      </c>
      <c r="H1104" s="193" t="s">
        <v>152</v>
      </c>
      <c r="I1104" s="120" t="s">
        <v>55</v>
      </c>
      <c r="J1104" s="121" t="s">
        <v>98</v>
      </c>
      <c r="K1104" s="122" t="s">
        <v>121</v>
      </c>
      <c r="L1104" s="122" t="s">
        <v>140</v>
      </c>
      <c r="M1104" s="100" t="s">
        <v>142</v>
      </c>
      <c r="N1104" s="223" t="s">
        <v>1807</v>
      </c>
      <c r="P1104" s="20"/>
      <c r="Q1104" s="22"/>
      <c r="R1104" s="21"/>
      <c r="S1104" s="21"/>
      <c r="T1104" s="21"/>
      <c r="U1104" s="21"/>
      <c r="V1104" s="21"/>
      <c r="W1104" s="21"/>
      <c r="X1104" s="21"/>
    </row>
    <row r="1105" spans="1:32" ht="21.75" thickBot="1">
      <c r="A1105" s="94">
        <f t="shared" si="86"/>
        <v>1099</v>
      </c>
      <c r="B1105" s="86" t="s">
        <v>6</v>
      </c>
      <c r="C1105" s="14">
        <f t="shared" si="87"/>
        <v>1098</v>
      </c>
      <c r="D1105" s="14">
        <f t="shared" si="88"/>
        <v>2196</v>
      </c>
      <c r="E1105" s="14">
        <f t="shared" si="89"/>
        <v>2197</v>
      </c>
      <c r="F1105" s="123" t="str">
        <f t="shared" si="85"/>
        <v>CAM CARRIR   TIGHTEN DATA|FINAL TORQUE   MANUAL TIGHTEN|6</v>
      </c>
      <c r="G1105" s="191" t="s">
        <v>232</v>
      </c>
      <c r="H1105" s="193" t="s">
        <v>152</v>
      </c>
      <c r="I1105" s="120" t="s">
        <v>55</v>
      </c>
      <c r="J1105" s="121" t="s">
        <v>98</v>
      </c>
      <c r="K1105" s="122" t="s">
        <v>144</v>
      </c>
      <c r="L1105" s="122" t="s">
        <v>140</v>
      </c>
      <c r="M1105" s="100" t="s">
        <v>142</v>
      </c>
      <c r="N1105" s="223" t="s">
        <v>1807</v>
      </c>
      <c r="P1105" s="20"/>
      <c r="Q1105" s="22"/>
      <c r="R1105" s="21"/>
      <c r="S1105" s="21"/>
      <c r="T1105" s="21"/>
      <c r="U1105" s="21"/>
      <c r="V1105" s="21"/>
      <c r="W1105" s="21"/>
      <c r="X1105" s="21"/>
    </row>
    <row r="1106" spans="1:32" ht="21.75" thickBot="1">
      <c r="A1106" s="94">
        <f t="shared" si="86"/>
        <v>1100</v>
      </c>
      <c r="B1106" s="86" t="s">
        <v>6</v>
      </c>
      <c r="C1106" s="14">
        <f t="shared" si="87"/>
        <v>1099</v>
      </c>
      <c r="D1106" s="14">
        <f t="shared" si="88"/>
        <v>2198</v>
      </c>
      <c r="E1106" s="14">
        <f t="shared" si="89"/>
        <v>2199</v>
      </c>
      <c r="F1106" s="123" t="str">
        <f t="shared" si="85"/>
        <v>CAM CARRIR   TIGHTEN DATA|FINAL TORQUE   MANUAL TIGHTEN|7</v>
      </c>
      <c r="G1106" s="191" t="s">
        <v>232</v>
      </c>
      <c r="H1106" s="193" t="s">
        <v>152</v>
      </c>
      <c r="I1106" s="120" t="s">
        <v>55</v>
      </c>
      <c r="J1106" s="121" t="s">
        <v>98</v>
      </c>
      <c r="K1106" s="122" t="s">
        <v>145</v>
      </c>
      <c r="L1106" s="122" t="s">
        <v>140</v>
      </c>
      <c r="M1106" s="100" t="s">
        <v>142</v>
      </c>
      <c r="N1106" s="223" t="s">
        <v>1807</v>
      </c>
      <c r="P1106" s="20"/>
      <c r="Q1106" s="22"/>
      <c r="R1106" s="21"/>
      <c r="S1106" s="21"/>
      <c r="T1106" s="21"/>
      <c r="U1106" s="21"/>
      <c r="V1106" s="21"/>
      <c r="W1106" s="21"/>
      <c r="X1106" s="21"/>
    </row>
    <row r="1107" spans="1:32" ht="21.75" thickBot="1">
      <c r="A1107" s="94">
        <f t="shared" si="86"/>
        <v>1101</v>
      </c>
      <c r="B1107" s="86" t="s">
        <v>6</v>
      </c>
      <c r="C1107" s="14">
        <f t="shared" si="87"/>
        <v>1100</v>
      </c>
      <c r="D1107" s="14">
        <f t="shared" si="88"/>
        <v>2200</v>
      </c>
      <c r="E1107" s="14">
        <f t="shared" si="89"/>
        <v>2201</v>
      </c>
      <c r="F1107" s="123" t="str">
        <f t="shared" si="85"/>
        <v>CAM CARRIR   TIGHTEN DATA|FINAL TORQUE   MANUAL TIGHTEN|8</v>
      </c>
      <c r="G1107" s="191" t="s">
        <v>232</v>
      </c>
      <c r="H1107" s="193" t="s">
        <v>152</v>
      </c>
      <c r="I1107" s="120" t="s">
        <v>55</v>
      </c>
      <c r="J1107" s="121" t="s">
        <v>98</v>
      </c>
      <c r="K1107" s="122" t="s">
        <v>146</v>
      </c>
      <c r="L1107" s="122" t="s">
        <v>140</v>
      </c>
      <c r="M1107" s="100" t="s">
        <v>142</v>
      </c>
      <c r="N1107" s="223" t="s">
        <v>1807</v>
      </c>
      <c r="P1107" s="20"/>
      <c r="Q1107" s="22"/>
      <c r="R1107" s="21"/>
      <c r="S1107" s="21"/>
      <c r="T1107" s="21"/>
      <c r="U1107" s="21"/>
      <c r="V1107" s="21"/>
      <c r="W1107" s="21"/>
      <c r="X1107" s="21"/>
    </row>
    <row r="1108" spans="1:32" ht="21.75" thickBot="1">
      <c r="A1108" s="94">
        <f t="shared" si="86"/>
        <v>1102</v>
      </c>
      <c r="B1108" s="86" t="s">
        <v>6</v>
      </c>
      <c r="C1108" s="14">
        <f t="shared" si="87"/>
        <v>1101</v>
      </c>
      <c r="D1108" s="14">
        <f t="shared" si="88"/>
        <v>2202</v>
      </c>
      <c r="E1108" s="14">
        <f t="shared" si="89"/>
        <v>2203</v>
      </c>
      <c r="F1108" s="123" t="str">
        <f t="shared" si="85"/>
        <v>CAM CARRIR   TIGHTEN DATA|FINAL TORQUE   MANUAL TIGHTEN|9</v>
      </c>
      <c r="G1108" s="191" t="s">
        <v>232</v>
      </c>
      <c r="H1108" s="193" t="s">
        <v>152</v>
      </c>
      <c r="I1108" s="120" t="s">
        <v>55</v>
      </c>
      <c r="J1108" s="121" t="s">
        <v>98</v>
      </c>
      <c r="K1108" s="122" t="s">
        <v>147</v>
      </c>
      <c r="L1108" s="122" t="s">
        <v>140</v>
      </c>
      <c r="M1108" s="100" t="s">
        <v>142</v>
      </c>
      <c r="N1108" s="223" t="s">
        <v>1807</v>
      </c>
      <c r="P1108" s="20"/>
      <c r="Q1108" s="22"/>
      <c r="R1108" s="21"/>
      <c r="S1108" s="21"/>
      <c r="T1108" s="21"/>
      <c r="U1108" s="21"/>
      <c r="V1108" s="21"/>
      <c r="W1108" s="21"/>
      <c r="X1108" s="21"/>
    </row>
    <row r="1109" spans="1:32" ht="21.75" thickBot="1">
      <c r="A1109" s="94">
        <f t="shared" si="86"/>
        <v>1103</v>
      </c>
      <c r="B1109" s="86" t="s">
        <v>6</v>
      </c>
      <c r="C1109" s="14">
        <f t="shared" si="87"/>
        <v>1102</v>
      </c>
      <c r="D1109" s="14">
        <f t="shared" si="88"/>
        <v>2204</v>
      </c>
      <c r="E1109" s="14">
        <f t="shared" si="89"/>
        <v>2205</v>
      </c>
      <c r="F1109" s="123" t="str">
        <f t="shared" si="85"/>
        <v>CAM CARRIR   TIGHTEN DATA|FINAL TORQUE   MANUAL TIGHTEN|10</v>
      </c>
      <c r="G1109" s="191" t="s">
        <v>232</v>
      </c>
      <c r="H1109" s="193" t="s">
        <v>152</v>
      </c>
      <c r="I1109" s="120" t="s">
        <v>55</v>
      </c>
      <c r="J1109" s="121" t="s">
        <v>98</v>
      </c>
      <c r="K1109" s="122" t="s">
        <v>72</v>
      </c>
      <c r="L1109" s="122" t="s">
        <v>140</v>
      </c>
      <c r="M1109" s="100" t="s">
        <v>142</v>
      </c>
      <c r="N1109" s="223" t="s">
        <v>1807</v>
      </c>
      <c r="P1109" s="20"/>
      <c r="Q1109" s="22"/>
      <c r="R1109" s="21"/>
      <c r="S1109" s="21"/>
      <c r="T1109" s="21"/>
      <c r="U1109" s="21"/>
      <c r="V1109" s="21"/>
      <c r="W1109" s="21"/>
      <c r="X1109" s="21"/>
    </row>
    <row r="1110" spans="1:32" ht="21.75" thickBot="1">
      <c r="A1110" s="94">
        <f t="shared" si="86"/>
        <v>1104</v>
      </c>
      <c r="B1110" s="86" t="s">
        <v>6</v>
      </c>
      <c r="C1110" s="14">
        <f t="shared" si="87"/>
        <v>1103</v>
      </c>
      <c r="D1110" s="14">
        <f t="shared" si="88"/>
        <v>2206</v>
      </c>
      <c r="E1110" s="14">
        <f t="shared" si="89"/>
        <v>2207</v>
      </c>
      <c r="F1110" s="123" t="str">
        <f t="shared" si="85"/>
        <v>CAM CARRIR   TIGHTEN DATA|FINAL TORQUE   MANUAL TIGHTEN|11</v>
      </c>
      <c r="G1110" s="191" t="s">
        <v>232</v>
      </c>
      <c r="H1110" s="193" t="s">
        <v>152</v>
      </c>
      <c r="I1110" s="120" t="s">
        <v>55</v>
      </c>
      <c r="J1110" s="121" t="s">
        <v>98</v>
      </c>
      <c r="K1110" s="122" t="s">
        <v>61</v>
      </c>
      <c r="L1110" s="122" t="s">
        <v>140</v>
      </c>
      <c r="M1110" s="100" t="s">
        <v>142</v>
      </c>
      <c r="N1110" s="223" t="s">
        <v>1807</v>
      </c>
      <c r="P1110" s="20"/>
      <c r="Q1110" s="22"/>
      <c r="R1110" s="21"/>
      <c r="S1110" s="21"/>
      <c r="T1110" s="21"/>
      <c r="U1110" s="21"/>
      <c r="V1110" s="21"/>
      <c r="W1110" s="21"/>
      <c r="X1110" s="21"/>
    </row>
    <row r="1111" spans="1:32" ht="21.75" thickBot="1">
      <c r="A1111" s="94">
        <f t="shared" si="86"/>
        <v>1105</v>
      </c>
      <c r="B1111" s="86" t="s">
        <v>6</v>
      </c>
      <c r="C1111" s="14">
        <f t="shared" si="87"/>
        <v>1104</v>
      </c>
      <c r="D1111" s="14">
        <f t="shared" si="88"/>
        <v>2208</v>
      </c>
      <c r="E1111" s="14">
        <f t="shared" si="89"/>
        <v>2209</v>
      </c>
      <c r="F1111" s="123" t="str">
        <f t="shared" si="85"/>
        <v>CAM CARRIR   TIGHTEN DATA|FINAL TORQUE   MANUAL TIGHTEN|12</v>
      </c>
      <c r="G1111" s="191" t="s">
        <v>232</v>
      </c>
      <c r="H1111" s="193" t="s">
        <v>152</v>
      </c>
      <c r="I1111" s="120" t="s">
        <v>55</v>
      </c>
      <c r="J1111" s="121" t="s">
        <v>98</v>
      </c>
      <c r="K1111" s="122" t="s">
        <v>219</v>
      </c>
      <c r="L1111" s="122" t="s">
        <v>140</v>
      </c>
      <c r="M1111" s="100" t="s">
        <v>142</v>
      </c>
      <c r="N1111" s="223" t="s">
        <v>1807</v>
      </c>
      <c r="P1111" s="20"/>
      <c r="Q1111" s="22"/>
      <c r="R1111" s="21"/>
      <c r="S1111" s="21"/>
      <c r="T1111" s="21"/>
      <c r="U1111" s="21"/>
      <c r="V1111" s="21"/>
      <c r="W1111" s="21"/>
      <c r="X1111" s="21"/>
    </row>
    <row r="1112" spans="1:32" ht="21.75" thickBot="1">
      <c r="A1112" s="94">
        <f t="shared" si="86"/>
        <v>1106</v>
      </c>
      <c r="B1112" s="86" t="s">
        <v>6</v>
      </c>
      <c r="C1112" s="14">
        <f t="shared" si="87"/>
        <v>1105</v>
      </c>
      <c r="D1112" s="14">
        <f t="shared" si="88"/>
        <v>2210</v>
      </c>
      <c r="E1112" s="14">
        <f t="shared" si="89"/>
        <v>2211</v>
      </c>
      <c r="F1112" s="123" t="str">
        <f t="shared" si="85"/>
        <v>CAM CARRIR   TIGHTEN DATA|FINAL TORQUE   MANUAL TIGHTEN|13</v>
      </c>
      <c r="G1112" s="191" t="s">
        <v>232</v>
      </c>
      <c r="H1112" s="193" t="s">
        <v>152</v>
      </c>
      <c r="I1112" s="120" t="s">
        <v>55</v>
      </c>
      <c r="J1112" s="121" t="s">
        <v>98</v>
      </c>
      <c r="K1112" s="122" t="s">
        <v>240</v>
      </c>
      <c r="L1112" s="122" t="s">
        <v>140</v>
      </c>
      <c r="M1112" s="100" t="s">
        <v>142</v>
      </c>
      <c r="N1112" s="223" t="s">
        <v>1807</v>
      </c>
      <c r="P1112" s="20"/>
      <c r="Q1112" s="22"/>
      <c r="R1112" s="21"/>
      <c r="S1112" s="21"/>
      <c r="T1112" s="21"/>
      <c r="U1112" s="21"/>
      <c r="V1112" s="21"/>
      <c r="W1112" s="21"/>
      <c r="X1112" s="21"/>
    </row>
    <row r="1113" spans="1:32" ht="21.75" thickBot="1">
      <c r="A1113" s="94">
        <f t="shared" si="86"/>
        <v>1107</v>
      </c>
      <c r="B1113" s="86" t="s">
        <v>6</v>
      </c>
      <c r="C1113" s="14">
        <f t="shared" si="87"/>
        <v>1106</v>
      </c>
      <c r="D1113" s="14">
        <f t="shared" si="88"/>
        <v>2212</v>
      </c>
      <c r="E1113" s="14">
        <f t="shared" si="89"/>
        <v>2213</v>
      </c>
      <c r="F1113" s="123" t="str">
        <f t="shared" si="85"/>
        <v>CAM CARRIR   TIGHTEN DATA|FINAL TORQUE   MANUAL TIGHTEN|14</v>
      </c>
      <c r="G1113" s="191" t="s">
        <v>232</v>
      </c>
      <c r="H1113" s="193" t="s">
        <v>152</v>
      </c>
      <c r="I1113" s="120" t="s">
        <v>55</v>
      </c>
      <c r="J1113" s="121" t="s">
        <v>98</v>
      </c>
      <c r="K1113" s="122" t="s">
        <v>241</v>
      </c>
      <c r="L1113" s="122" t="s">
        <v>140</v>
      </c>
      <c r="M1113" s="100" t="s">
        <v>142</v>
      </c>
      <c r="N1113" s="223" t="s">
        <v>1807</v>
      </c>
      <c r="P1113" s="20"/>
      <c r="Q1113" s="22"/>
      <c r="R1113" s="21"/>
      <c r="S1113" s="21"/>
      <c r="T1113" s="21"/>
      <c r="U1113" s="21"/>
      <c r="V1113" s="21"/>
      <c r="W1113" s="21"/>
      <c r="X1113" s="21"/>
    </row>
    <row r="1114" spans="1:32" ht="21.75" thickBot="1">
      <c r="A1114" s="94">
        <f t="shared" si="86"/>
        <v>1108</v>
      </c>
      <c r="B1114" s="86" t="s">
        <v>6</v>
      </c>
      <c r="C1114" s="14">
        <f t="shared" si="87"/>
        <v>1107</v>
      </c>
      <c r="D1114" s="14">
        <f t="shared" si="88"/>
        <v>2214</v>
      </c>
      <c r="E1114" s="14">
        <f t="shared" si="89"/>
        <v>2215</v>
      </c>
      <c r="F1114" s="123" t="str">
        <f t="shared" si="85"/>
        <v>CAM CARRIR   TIGHTEN DATA|FINAL TORQUE   MANUAL TIGHTEN|15</v>
      </c>
      <c r="G1114" s="191" t="s">
        <v>232</v>
      </c>
      <c r="H1114" s="193" t="s">
        <v>152</v>
      </c>
      <c r="I1114" s="120" t="s">
        <v>55</v>
      </c>
      <c r="J1114" s="121" t="s">
        <v>98</v>
      </c>
      <c r="K1114" s="122" t="s">
        <v>71</v>
      </c>
      <c r="L1114" s="122" t="s">
        <v>140</v>
      </c>
      <c r="M1114" s="100" t="s">
        <v>142</v>
      </c>
      <c r="N1114" s="223" t="s">
        <v>1807</v>
      </c>
      <c r="P1114" s="20"/>
      <c r="Q1114" s="22"/>
      <c r="R1114" s="21"/>
      <c r="S1114" s="21"/>
      <c r="T1114" s="21"/>
      <c r="U1114" s="21"/>
      <c r="V1114" s="21"/>
      <c r="W1114" s="21"/>
      <c r="X1114" s="21"/>
    </row>
    <row r="1115" spans="1:32" ht="21.75" thickBot="1">
      <c r="A1115" s="94">
        <f t="shared" si="86"/>
        <v>1109</v>
      </c>
      <c r="B1115" s="86" t="s">
        <v>6</v>
      </c>
      <c r="C1115" s="14">
        <f t="shared" si="87"/>
        <v>1108</v>
      </c>
      <c r="D1115" s="14">
        <f t="shared" si="88"/>
        <v>2216</v>
      </c>
      <c r="E1115" s="14">
        <f t="shared" si="89"/>
        <v>2217</v>
      </c>
      <c r="F1115" s="123" t="str">
        <f t="shared" si="85"/>
        <v>CAM CARRIR   TIGHTEN DATA|FINAL TORQUE   MANUAL TIGHTEN|16</v>
      </c>
      <c r="G1115" s="191" t="s">
        <v>232</v>
      </c>
      <c r="H1115" s="193" t="s">
        <v>152</v>
      </c>
      <c r="I1115" s="120" t="s">
        <v>55</v>
      </c>
      <c r="J1115" s="121" t="s">
        <v>98</v>
      </c>
      <c r="K1115" s="122" t="s">
        <v>242</v>
      </c>
      <c r="L1115" s="122" t="s">
        <v>140</v>
      </c>
      <c r="M1115" s="100" t="s">
        <v>142</v>
      </c>
      <c r="N1115" s="223" t="s">
        <v>1807</v>
      </c>
      <c r="P1115" s="20"/>
      <c r="Q1115" s="22"/>
      <c r="R1115" s="21"/>
      <c r="S1115" s="21"/>
      <c r="T1115" s="21"/>
      <c r="U1115" s="21"/>
      <c r="V1115" s="21"/>
      <c r="W1115" s="21"/>
      <c r="X1115" s="21"/>
    </row>
    <row r="1116" spans="1:32" ht="21.75" thickBot="1">
      <c r="A1116" s="94">
        <f t="shared" si="86"/>
        <v>1110</v>
      </c>
      <c r="B1116" s="86" t="s">
        <v>6</v>
      </c>
      <c r="C1116" s="14">
        <f t="shared" si="87"/>
        <v>1109</v>
      </c>
      <c r="D1116" s="14">
        <f t="shared" si="88"/>
        <v>2218</v>
      </c>
      <c r="E1116" s="14">
        <f t="shared" si="89"/>
        <v>2219</v>
      </c>
      <c r="F1116" s="123" t="str">
        <f t="shared" si="85"/>
        <v>CAM CARRIR   TIGHTEN DATA|FINAL TORQUE   MANUAL TIGHTEN|17</v>
      </c>
      <c r="G1116" s="191" t="s">
        <v>232</v>
      </c>
      <c r="H1116" s="193" t="s">
        <v>152</v>
      </c>
      <c r="I1116" s="120" t="s">
        <v>55</v>
      </c>
      <c r="J1116" s="121" t="s">
        <v>98</v>
      </c>
      <c r="K1116" s="122" t="s">
        <v>243</v>
      </c>
      <c r="L1116" s="122" t="s">
        <v>140</v>
      </c>
      <c r="M1116" s="100" t="s">
        <v>142</v>
      </c>
      <c r="N1116" s="223" t="s">
        <v>1807</v>
      </c>
      <c r="P1116" s="20"/>
      <c r="Q1116" s="22"/>
      <c r="R1116" s="21"/>
      <c r="S1116" s="21"/>
      <c r="T1116" s="21"/>
      <c r="U1116" s="21"/>
      <c r="V1116" s="21"/>
      <c r="W1116" s="21"/>
      <c r="X1116" s="21"/>
    </row>
    <row r="1117" spans="1:32" ht="15" customHeight="1" thickBot="1">
      <c r="A1117" s="94">
        <f t="shared" si="86"/>
        <v>1111</v>
      </c>
      <c r="B1117" s="86" t="s">
        <v>6</v>
      </c>
      <c r="C1117" s="14">
        <f t="shared" si="87"/>
        <v>1110</v>
      </c>
      <c r="D1117" s="14">
        <f t="shared" si="88"/>
        <v>2220</v>
      </c>
      <c r="E1117" s="14">
        <f t="shared" si="89"/>
        <v>2221</v>
      </c>
      <c r="F1117" s="123" t="str">
        <f t="shared" si="85"/>
        <v>HEAD COVER   TIGHTEN DATA|TOTAL JUDGE|TOTAL JUDGE</v>
      </c>
      <c r="G1117" s="191" t="s">
        <v>244</v>
      </c>
      <c r="H1117" s="156" t="s">
        <v>123</v>
      </c>
      <c r="I1117" s="120" t="s">
        <v>8</v>
      </c>
      <c r="J1117" s="121" t="s">
        <v>135</v>
      </c>
      <c r="K1117" s="122" t="s">
        <v>123</v>
      </c>
      <c r="L1117" s="122" t="s">
        <v>105</v>
      </c>
      <c r="M1117" s="100" t="s">
        <v>137</v>
      </c>
      <c r="N1117" s="224" t="s">
        <v>88</v>
      </c>
      <c r="P1117" s="20"/>
      <c r="Q1117" s="22"/>
      <c r="R1117" s="21"/>
      <c r="S1117" s="21"/>
      <c r="T1117" s="21"/>
      <c r="U1117" s="21"/>
      <c r="V1117" s="21"/>
      <c r="W1117" s="21"/>
      <c r="X1117" s="21"/>
    </row>
    <row r="1118" spans="1:32" ht="21.75" thickBot="1">
      <c r="A1118" s="94">
        <f t="shared" si="86"/>
        <v>1112</v>
      </c>
      <c r="B1118" s="86" t="s">
        <v>6</v>
      </c>
      <c r="C1118" s="14">
        <f t="shared" si="87"/>
        <v>1111</v>
      </c>
      <c r="D1118" s="14">
        <f t="shared" si="88"/>
        <v>2222</v>
      </c>
      <c r="E1118" s="14">
        <f t="shared" si="89"/>
        <v>2223</v>
      </c>
      <c r="F1118" s="123" t="str">
        <f t="shared" si="85"/>
        <v>HEAD COVER   TIGHTEN DATA|ON TIME|YEAR</v>
      </c>
      <c r="G1118" s="191" t="s">
        <v>244</v>
      </c>
      <c r="H1118" s="193" t="s">
        <v>274</v>
      </c>
      <c r="I1118" s="120" t="s">
        <v>68</v>
      </c>
      <c r="J1118" s="121" t="s">
        <v>20</v>
      </c>
      <c r="K1118" s="120" t="s">
        <v>67</v>
      </c>
      <c r="L1118" s="101">
        <v>2015</v>
      </c>
      <c r="M1118" s="102"/>
      <c r="N1118" s="223" t="s">
        <v>1807</v>
      </c>
      <c r="P1118" s="20"/>
      <c r="Q1118" s="21"/>
      <c r="R1118" s="21"/>
      <c r="S1118" s="21"/>
      <c r="T1118" s="23"/>
      <c r="U1118" s="24"/>
      <c r="V1118" s="24"/>
      <c r="W1118" s="24"/>
      <c r="X1118" s="24"/>
      <c r="Y1118" s="24"/>
      <c r="Z1118" s="24"/>
      <c r="AA1118" s="24"/>
      <c r="AB1118" s="24"/>
      <c r="AC1118" s="21"/>
      <c r="AD1118" s="21"/>
      <c r="AE1118" s="21"/>
      <c r="AF1118" s="21"/>
    </row>
    <row r="1119" spans="1:32" ht="21.75" thickBot="1">
      <c r="A1119" s="94">
        <f t="shared" si="86"/>
        <v>1113</v>
      </c>
      <c r="B1119" s="86" t="s">
        <v>6</v>
      </c>
      <c r="C1119" s="14">
        <f t="shared" si="87"/>
        <v>1112</v>
      </c>
      <c r="D1119" s="14">
        <f t="shared" si="88"/>
        <v>2224</v>
      </c>
      <c r="E1119" s="14">
        <f t="shared" si="89"/>
        <v>2225</v>
      </c>
      <c r="F1119" s="123" t="str">
        <f t="shared" si="85"/>
        <v>HEAD COVER   TIGHTEN DATA|ON TIME|MM/DD</v>
      </c>
      <c r="G1119" s="191" t="s">
        <v>244</v>
      </c>
      <c r="H1119" s="193" t="s">
        <v>274</v>
      </c>
      <c r="I1119" s="120" t="s">
        <v>68</v>
      </c>
      <c r="J1119" s="121" t="s">
        <v>20</v>
      </c>
      <c r="K1119" s="120" t="s">
        <v>58</v>
      </c>
      <c r="L1119" s="101">
        <v>1104</v>
      </c>
      <c r="M1119" s="102"/>
      <c r="N1119" s="223" t="s">
        <v>1807</v>
      </c>
      <c r="P1119" s="20"/>
      <c r="Q1119" s="21"/>
      <c r="R1119" s="21"/>
      <c r="S1119" s="21"/>
      <c r="T1119" s="23"/>
      <c r="U1119" s="24"/>
      <c r="V1119" s="24"/>
      <c r="W1119" s="24"/>
      <c r="X1119" s="24"/>
      <c r="Y1119" s="24"/>
      <c r="Z1119" s="24"/>
      <c r="AA1119" s="24"/>
      <c r="AB1119" s="24"/>
      <c r="AC1119" s="21"/>
      <c r="AD1119" s="21"/>
      <c r="AE1119" s="21"/>
      <c r="AF1119" s="21"/>
    </row>
    <row r="1120" spans="1:32" ht="21.75" thickBot="1">
      <c r="A1120" s="94">
        <f t="shared" si="86"/>
        <v>1114</v>
      </c>
      <c r="B1120" s="86" t="s">
        <v>6</v>
      </c>
      <c r="C1120" s="14">
        <f t="shared" si="87"/>
        <v>1113</v>
      </c>
      <c r="D1120" s="14">
        <f t="shared" si="88"/>
        <v>2226</v>
      </c>
      <c r="E1120" s="14">
        <f t="shared" si="89"/>
        <v>2227</v>
      </c>
      <c r="F1120" s="123" t="str">
        <f t="shared" si="85"/>
        <v>HEAD COVER   TIGHTEN DATA|ON TIME|Hr/Min</v>
      </c>
      <c r="G1120" s="191" t="s">
        <v>244</v>
      </c>
      <c r="H1120" s="193" t="s">
        <v>274</v>
      </c>
      <c r="I1120" s="120" t="s">
        <v>68</v>
      </c>
      <c r="J1120" s="121" t="s">
        <v>20</v>
      </c>
      <c r="K1120" s="120" t="s">
        <v>66</v>
      </c>
      <c r="L1120" s="101">
        <v>1450</v>
      </c>
      <c r="M1120" s="102"/>
      <c r="N1120" s="223" t="s">
        <v>1807</v>
      </c>
      <c r="P1120" s="20"/>
      <c r="Q1120" s="30"/>
      <c r="R1120" s="21"/>
      <c r="S1120" s="21"/>
      <c r="T1120" s="21"/>
      <c r="U1120" s="23"/>
      <c r="V1120" s="23"/>
      <c r="W1120" s="24"/>
      <c r="X1120" s="24"/>
      <c r="Y1120" s="24"/>
      <c r="Z1120" s="24"/>
      <c r="AA1120" s="24"/>
      <c r="AB1120" s="24"/>
      <c r="AC1120" s="21"/>
      <c r="AD1120" s="21"/>
      <c r="AE1120" s="21"/>
      <c r="AF1120" s="21"/>
    </row>
    <row r="1121" spans="1:32" ht="21.75" thickBot="1">
      <c r="A1121" s="94">
        <f t="shared" si="86"/>
        <v>1115</v>
      </c>
      <c r="B1121" s="86" t="s">
        <v>6</v>
      </c>
      <c r="C1121" s="14">
        <f t="shared" si="87"/>
        <v>1114</v>
      </c>
      <c r="D1121" s="14">
        <f t="shared" si="88"/>
        <v>2228</v>
      </c>
      <c r="E1121" s="14">
        <f t="shared" si="89"/>
        <v>2229</v>
      </c>
      <c r="F1121" s="123" t="str">
        <f t="shared" si="85"/>
        <v>HEAD COVER   TIGHTEN DATA|ON TIME|Sec</v>
      </c>
      <c r="G1121" s="191" t="s">
        <v>244</v>
      </c>
      <c r="H1121" s="193" t="s">
        <v>274</v>
      </c>
      <c r="I1121" s="120" t="s">
        <v>68</v>
      </c>
      <c r="J1121" s="121" t="s">
        <v>20</v>
      </c>
      <c r="K1121" s="120" t="s">
        <v>57</v>
      </c>
      <c r="L1121" s="103" t="s">
        <v>65</v>
      </c>
      <c r="M1121" s="102"/>
      <c r="N1121" s="223" t="s">
        <v>1807</v>
      </c>
      <c r="P1121" s="20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1:32" ht="15" customHeight="1" thickBot="1">
      <c r="A1122" s="94">
        <f t="shared" si="86"/>
        <v>1116</v>
      </c>
      <c r="B1122" s="86" t="s">
        <v>6</v>
      </c>
      <c r="C1122" s="14">
        <f t="shared" si="87"/>
        <v>1115</v>
      </c>
      <c r="D1122" s="14">
        <f t="shared" si="88"/>
        <v>2230</v>
      </c>
      <c r="E1122" s="14">
        <f t="shared" si="89"/>
        <v>2231</v>
      </c>
      <c r="F1122" s="123" t="str">
        <f t="shared" si="85"/>
        <v>HEAD COVER   TIGHTEN DATA|SPINDLE JUDGE (NORMAL CYCLE)|NR1</v>
      </c>
      <c r="G1122" s="191" t="s">
        <v>244</v>
      </c>
      <c r="H1122" s="193" t="s">
        <v>148</v>
      </c>
      <c r="I1122" s="120" t="s">
        <v>8</v>
      </c>
      <c r="J1122" s="121" t="s">
        <v>98</v>
      </c>
      <c r="K1122" s="122" t="s">
        <v>124</v>
      </c>
      <c r="L1122" s="122" t="s">
        <v>105</v>
      </c>
      <c r="M1122" s="100" t="s">
        <v>136</v>
      </c>
      <c r="N1122" s="224" t="s">
        <v>88</v>
      </c>
      <c r="P1122" s="20"/>
      <c r="Q1122" s="22"/>
      <c r="R1122" s="21"/>
      <c r="S1122" s="21"/>
      <c r="T1122" s="21"/>
      <c r="U1122" s="21"/>
      <c r="V1122" s="21"/>
      <c r="W1122" s="21"/>
      <c r="X1122" s="21"/>
    </row>
    <row r="1123" spans="1:32" ht="21.75" thickBot="1">
      <c r="A1123" s="94">
        <f t="shared" si="86"/>
        <v>1117</v>
      </c>
      <c r="B1123" s="86" t="s">
        <v>6</v>
      </c>
      <c r="C1123" s="14">
        <f t="shared" si="87"/>
        <v>1116</v>
      </c>
      <c r="D1123" s="14">
        <f t="shared" si="88"/>
        <v>2232</v>
      </c>
      <c r="E1123" s="14">
        <f t="shared" si="89"/>
        <v>2233</v>
      </c>
      <c r="F1123" s="123" t="str">
        <f t="shared" si="85"/>
        <v>HEAD COVER   TIGHTEN DATA|SPINDLE JUDGE (NORMAL CYCLE)|NR2</v>
      </c>
      <c r="G1123" s="191" t="s">
        <v>244</v>
      </c>
      <c r="H1123" s="193" t="s">
        <v>148</v>
      </c>
      <c r="I1123" s="120" t="s">
        <v>8</v>
      </c>
      <c r="J1123" s="121" t="s">
        <v>98</v>
      </c>
      <c r="K1123" s="122" t="s">
        <v>125</v>
      </c>
      <c r="L1123" s="122" t="s">
        <v>105</v>
      </c>
      <c r="M1123" s="100" t="s">
        <v>136</v>
      </c>
      <c r="N1123" s="224" t="s">
        <v>88</v>
      </c>
      <c r="P1123" s="20"/>
      <c r="Q1123" s="22"/>
      <c r="R1123" s="21"/>
      <c r="S1123" s="21"/>
      <c r="T1123" s="21"/>
      <c r="U1123" s="21"/>
      <c r="V1123" s="21"/>
      <c r="W1123" s="21"/>
      <c r="X1123" s="21"/>
    </row>
    <row r="1124" spans="1:32" ht="21.75" thickBot="1">
      <c r="A1124" s="94">
        <f t="shared" si="86"/>
        <v>1118</v>
      </c>
      <c r="B1124" s="86" t="s">
        <v>6</v>
      </c>
      <c r="C1124" s="14">
        <f t="shared" si="87"/>
        <v>1117</v>
      </c>
      <c r="D1124" s="14">
        <f t="shared" si="88"/>
        <v>2234</v>
      </c>
      <c r="E1124" s="14">
        <f t="shared" si="89"/>
        <v>2235</v>
      </c>
      <c r="F1124" s="123" t="str">
        <f t="shared" si="85"/>
        <v>HEAD COVER   TIGHTEN DATA|SPINDLE JUDGE (NORMAL CYCLE)|NR3</v>
      </c>
      <c r="G1124" s="191" t="s">
        <v>244</v>
      </c>
      <c r="H1124" s="193" t="s">
        <v>148</v>
      </c>
      <c r="I1124" s="120" t="s">
        <v>8</v>
      </c>
      <c r="J1124" s="121" t="s">
        <v>98</v>
      </c>
      <c r="K1124" s="122" t="s">
        <v>126</v>
      </c>
      <c r="L1124" s="122" t="s">
        <v>105</v>
      </c>
      <c r="M1124" s="100" t="s">
        <v>136</v>
      </c>
      <c r="N1124" s="224" t="s">
        <v>88</v>
      </c>
      <c r="P1124" s="20"/>
      <c r="Q1124" s="22"/>
      <c r="R1124" s="21"/>
      <c r="S1124" s="21"/>
      <c r="T1124" s="21"/>
      <c r="U1124" s="21"/>
      <c r="V1124" s="21"/>
      <c r="W1124" s="21"/>
      <c r="X1124" s="21"/>
    </row>
    <row r="1125" spans="1:32" ht="21.75" thickBot="1">
      <c r="A1125" s="94">
        <f t="shared" si="86"/>
        <v>1119</v>
      </c>
      <c r="B1125" s="86" t="s">
        <v>6</v>
      </c>
      <c r="C1125" s="14">
        <f t="shared" si="87"/>
        <v>1118</v>
      </c>
      <c r="D1125" s="14">
        <f t="shared" si="88"/>
        <v>2236</v>
      </c>
      <c r="E1125" s="14">
        <f t="shared" si="89"/>
        <v>2237</v>
      </c>
      <c r="F1125" s="123" t="str">
        <f t="shared" si="85"/>
        <v>HEAD COVER   TIGHTEN DATA|SPINDLE JUDGE (NORMAL CYCLE)|NR4</v>
      </c>
      <c r="G1125" s="191" t="s">
        <v>244</v>
      </c>
      <c r="H1125" s="193" t="s">
        <v>148</v>
      </c>
      <c r="I1125" s="120" t="s">
        <v>8</v>
      </c>
      <c r="J1125" s="121" t="s">
        <v>98</v>
      </c>
      <c r="K1125" s="122" t="s">
        <v>127</v>
      </c>
      <c r="L1125" s="122" t="s">
        <v>105</v>
      </c>
      <c r="M1125" s="100" t="s">
        <v>136</v>
      </c>
      <c r="N1125" s="224" t="s">
        <v>88</v>
      </c>
      <c r="P1125" s="20"/>
      <c r="Q1125" s="22"/>
      <c r="R1125" s="21"/>
      <c r="S1125" s="21"/>
      <c r="T1125" s="21"/>
      <c r="U1125" s="21"/>
      <c r="V1125" s="21"/>
      <c r="W1125" s="21"/>
      <c r="X1125" s="21"/>
    </row>
    <row r="1126" spans="1:32" ht="21.75" thickBot="1">
      <c r="A1126" s="94">
        <f t="shared" si="86"/>
        <v>1120</v>
      </c>
      <c r="B1126" s="86" t="s">
        <v>6</v>
      </c>
      <c r="C1126" s="14">
        <f t="shared" si="87"/>
        <v>1119</v>
      </c>
      <c r="D1126" s="14">
        <f t="shared" si="88"/>
        <v>2238</v>
      </c>
      <c r="E1126" s="14">
        <f t="shared" si="89"/>
        <v>2239</v>
      </c>
      <c r="F1126" s="123" t="str">
        <f t="shared" si="85"/>
        <v>HEAD COVER   TIGHTEN DATA|SPINDLE JUDGE (NORMAL CYCLE)|NR5</v>
      </c>
      <c r="G1126" s="191" t="s">
        <v>244</v>
      </c>
      <c r="H1126" s="193" t="s">
        <v>148</v>
      </c>
      <c r="I1126" s="120" t="s">
        <v>8</v>
      </c>
      <c r="J1126" s="121" t="s">
        <v>98</v>
      </c>
      <c r="K1126" s="122" t="s">
        <v>128</v>
      </c>
      <c r="L1126" s="122" t="s">
        <v>105</v>
      </c>
      <c r="M1126" s="100" t="s">
        <v>136</v>
      </c>
      <c r="N1126" s="224" t="s">
        <v>88</v>
      </c>
      <c r="P1126" s="20"/>
      <c r="Q1126" s="22"/>
      <c r="R1126" s="21"/>
      <c r="S1126" s="21"/>
      <c r="T1126" s="21"/>
      <c r="U1126" s="21"/>
      <c r="V1126" s="21"/>
      <c r="W1126" s="21"/>
      <c r="X1126" s="21"/>
    </row>
    <row r="1127" spans="1:32" ht="21.75" thickBot="1">
      <c r="A1127" s="94">
        <f t="shared" si="86"/>
        <v>1121</v>
      </c>
      <c r="B1127" s="86" t="s">
        <v>6</v>
      </c>
      <c r="C1127" s="14">
        <f t="shared" si="87"/>
        <v>1120</v>
      </c>
      <c r="D1127" s="14">
        <f t="shared" si="88"/>
        <v>2240</v>
      </c>
      <c r="E1127" s="14">
        <f t="shared" si="89"/>
        <v>2241</v>
      </c>
      <c r="F1127" s="123" t="str">
        <f t="shared" si="85"/>
        <v>HEAD COVER   TIGHTEN DATA|SPINDLE JUDGE (NORMAL CYCLE)|NR6</v>
      </c>
      <c r="G1127" s="191" t="s">
        <v>244</v>
      </c>
      <c r="H1127" s="193" t="s">
        <v>148</v>
      </c>
      <c r="I1127" s="120" t="s">
        <v>8</v>
      </c>
      <c r="J1127" s="121" t="s">
        <v>98</v>
      </c>
      <c r="K1127" s="122" t="s">
        <v>129</v>
      </c>
      <c r="L1127" s="122" t="s">
        <v>105</v>
      </c>
      <c r="M1127" s="100" t="s">
        <v>136</v>
      </c>
      <c r="N1127" s="224" t="s">
        <v>88</v>
      </c>
      <c r="P1127" s="20"/>
      <c r="Q1127" s="22"/>
      <c r="R1127" s="21"/>
      <c r="S1127" s="21"/>
      <c r="T1127" s="21"/>
      <c r="U1127" s="21"/>
      <c r="V1127" s="21"/>
      <c r="W1127" s="21"/>
      <c r="X1127" s="21"/>
    </row>
    <row r="1128" spans="1:32" ht="21.75" thickBot="1">
      <c r="A1128" s="94">
        <f t="shared" si="86"/>
        <v>1122</v>
      </c>
      <c r="B1128" s="86" t="s">
        <v>6</v>
      </c>
      <c r="C1128" s="14">
        <f t="shared" si="87"/>
        <v>1121</v>
      </c>
      <c r="D1128" s="14">
        <f t="shared" si="88"/>
        <v>2242</v>
      </c>
      <c r="E1128" s="14">
        <f t="shared" si="89"/>
        <v>2243</v>
      </c>
      <c r="F1128" s="123" t="str">
        <f t="shared" si="85"/>
        <v>HEAD COVER   TIGHTEN DATA|SPINDLE JUDGE (NORMAL CYCLE)|NR7</v>
      </c>
      <c r="G1128" s="191" t="s">
        <v>244</v>
      </c>
      <c r="H1128" s="193" t="s">
        <v>148</v>
      </c>
      <c r="I1128" s="120" t="s">
        <v>8</v>
      </c>
      <c r="J1128" s="121" t="s">
        <v>98</v>
      </c>
      <c r="K1128" s="122" t="s">
        <v>130</v>
      </c>
      <c r="L1128" s="122" t="s">
        <v>105</v>
      </c>
      <c r="M1128" s="100" t="s">
        <v>136</v>
      </c>
      <c r="N1128" s="224" t="s">
        <v>88</v>
      </c>
      <c r="P1128" s="20"/>
      <c r="Q1128" s="22"/>
      <c r="R1128" s="21"/>
      <c r="S1128" s="21"/>
      <c r="T1128" s="21"/>
      <c r="U1128" s="21"/>
      <c r="V1128" s="21"/>
      <c r="W1128" s="21"/>
      <c r="X1128" s="21"/>
    </row>
    <row r="1129" spans="1:32" ht="21.75" thickBot="1">
      <c r="A1129" s="94">
        <f t="shared" si="86"/>
        <v>1123</v>
      </c>
      <c r="B1129" s="86" t="s">
        <v>6</v>
      </c>
      <c r="C1129" s="14">
        <f t="shared" si="87"/>
        <v>1122</v>
      </c>
      <c r="D1129" s="14">
        <f t="shared" si="88"/>
        <v>2244</v>
      </c>
      <c r="E1129" s="14">
        <f t="shared" si="89"/>
        <v>2245</v>
      </c>
      <c r="F1129" s="123" t="str">
        <f t="shared" si="85"/>
        <v>HEAD COVER   TIGHTEN DATA|SPINDLE JUDGE (NORMAL CYCLE)|NR8</v>
      </c>
      <c r="G1129" s="191" t="s">
        <v>244</v>
      </c>
      <c r="H1129" s="193" t="s">
        <v>148</v>
      </c>
      <c r="I1129" s="120" t="s">
        <v>8</v>
      </c>
      <c r="J1129" s="121" t="s">
        <v>98</v>
      </c>
      <c r="K1129" s="122" t="s">
        <v>131</v>
      </c>
      <c r="L1129" s="122" t="s">
        <v>105</v>
      </c>
      <c r="M1129" s="100" t="s">
        <v>136</v>
      </c>
      <c r="N1129" s="224" t="s">
        <v>88</v>
      </c>
      <c r="P1129" s="20"/>
      <c r="Q1129" s="22"/>
      <c r="R1129" s="21"/>
      <c r="S1129" s="21"/>
      <c r="T1129" s="21"/>
      <c r="U1129" s="21"/>
      <c r="V1129" s="21"/>
      <c r="W1129" s="21"/>
      <c r="X1129" s="21"/>
    </row>
    <row r="1130" spans="1:32" ht="21.75" thickBot="1">
      <c r="A1130" s="94">
        <f t="shared" si="86"/>
        <v>1124</v>
      </c>
      <c r="B1130" s="86" t="s">
        <v>6</v>
      </c>
      <c r="C1130" s="14">
        <f t="shared" si="87"/>
        <v>1123</v>
      </c>
      <c r="D1130" s="14">
        <f t="shared" si="88"/>
        <v>2246</v>
      </c>
      <c r="E1130" s="14">
        <f t="shared" si="89"/>
        <v>2247</v>
      </c>
      <c r="F1130" s="123" t="str">
        <f t="shared" si="85"/>
        <v>HEAD COVER   TIGHTEN DATA|SPINDLE JUDGE (NORMAL CYCLE)|NR9</v>
      </c>
      <c r="G1130" s="191" t="s">
        <v>244</v>
      </c>
      <c r="H1130" s="193" t="s">
        <v>148</v>
      </c>
      <c r="I1130" s="120" t="s">
        <v>8</v>
      </c>
      <c r="J1130" s="121" t="s">
        <v>98</v>
      </c>
      <c r="K1130" s="122" t="s">
        <v>132</v>
      </c>
      <c r="L1130" s="122" t="s">
        <v>105</v>
      </c>
      <c r="M1130" s="100" t="s">
        <v>136</v>
      </c>
      <c r="N1130" s="224" t="s">
        <v>88</v>
      </c>
      <c r="P1130" s="20"/>
      <c r="Q1130" s="22"/>
      <c r="R1130" s="21"/>
      <c r="S1130" s="21"/>
      <c r="T1130" s="21"/>
      <c r="U1130" s="21"/>
      <c r="V1130" s="21"/>
      <c r="W1130" s="21"/>
      <c r="X1130" s="21"/>
    </row>
    <row r="1131" spans="1:32" ht="21.75" thickBot="1">
      <c r="A1131" s="94">
        <f t="shared" si="86"/>
        <v>1125</v>
      </c>
      <c r="B1131" s="86" t="s">
        <v>6</v>
      </c>
      <c r="C1131" s="14">
        <f t="shared" si="87"/>
        <v>1124</v>
      </c>
      <c r="D1131" s="14">
        <f t="shared" si="88"/>
        <v>2248</v>
      </c>
      <c r="E1131" s="14">
        <f t="shared" si="89"/>
        <v>2249</v>
      </c>
      <c r="F1131" s="123" t="str">
        <f t="shared" si="85"/>
        <v>HEAD COVER   TIGHTEN DATA|SPINDLE JUDGE (NORMAL CYCLE)|NR10</v>
      </c>
      <c r="G1131" s="191" t="s">
        <v>244</v>
      </c>
      <c r="H1131" s="193" t="s">
        <v>148</v>
      </c>
      <c r="I1131" s="120" t="s">
        <v>8</v>
      </c>
      <c r="J1131" s="121" t="s">
        <v>98</v>
      </c>
      <c r="K1131" s="122" t="s">
        <v>214</v>
      </c>
      <c r="L1131" s="122" t="s">
        <v>105</v>
      </c>
      <c r="M1131" s="100" t="s">
        <v>136</v>
      </c>
      <c r="N1131" s="224" t="s">
        <v>88</v>
      </c>
      <c r="P1131" s="20"/>
      <c r="Q1131" s="22"/>
      <c r="R1131" s="21"/>
      <c r="S1131" s="21"/>
      <c r="T1131" s="21"/>
      <c r="U1131" s="21"/>
      <c r="V1131" s="21"/>
      <c r="W1131" s="21"/>
      <c r="X1131" s="21"/>
    </row>
    <row r="1132" spans="1:32" ht="21.75" thickBot="1">
      <c r="A1132" s="94">
        <f t="shared" si="86"/>
        <v>1126</v>
      </c>
      <c r="B1132" s="86" t="s">
        <v>6</v>
      </c>
      <c r="C1132" s="14">
        <f t="shared" si="87"/>
        <v>1125</v>
      </c>
      <c r="D1132" s="14">
        <f t="shared" si="88"/>
        <v>2250</v>
      </c>
      <c r="E1132" s="14">
        <f t="shared" si="89"/>
        <v>2251</v>
      </c>
      <c r="F1132" s="123" t="str">
        <f t="shared" si="85"/>
        <v>HEAD COVER   TIGHTEN DATA|SPINDLE JUDGE (NORMAL CYCLE)|NR11</v>
      </c>
      <c r="G1132" s="191" t="s">
        <v>244</v>
      </c>
      <c r="H1132" s="193" t="s">
        <v>148</v>
      </c>
      <c r="I1132" s="120" t="s">
        <v>8</v>
      </c>
      <c r="J1132" s="121" t="s">
        <v>98</v>
      </c>
      <c r="K1132" s="122" t="s">
        <v>215</v>
      </c>
      <c r="L1132" s="122" t="s">
        <v>105</v>
      </c>
      <c r="M1132" s="100" t="s">
        <v>136</v>
      </c>
      <c r="N1132" s="224" t="s">
        <v>88</v>
      </c>
      <c r="P1132" s="20"/>
      <c r="Q1132" s="22"/>
      <c r="R1132" s="21"/>
      <c r="S1132" s="21"/>
      <c r="T1132" s="21"/>
      <c r="U1132" s="21"/>
      <c r="V1132" s="21"/>
      <c r="W1132" s="21"/>
      <c r="X1132" s="21"/>
    </row>
    <row r="1133" spans="1:32" ht="21.75" thickBot="1">
      <c r="A1133" s="94">
        <f t="shared" si="86"/>
        <v>1127</v>
      </c>
      <c r="B1133" s="86" t="s">
        <v>6</v>
      </c>
      <c r="C1133" s="14">
        <f t="shared" si="87"/>
        <v>1126</v>
      </c>
      <c r="D1133" s="14">
        <f t="shared" si="88"/>
        <v>2252</v>
      </c>
      <c r="E1133" s="14">
        <f t="shared" si="89"/>
        <v>2253</v>
      </c>
      <c r="F1133" s="123" t="str">
        <f t="shared" si="85"/>
        <v>HEAD COVER   TIGHTEN DATA|SPINDLE JUDGE (NORMAL CYCLE)|NR12</v>
      </c>
      <c r="G1133" s="191" t="s">
        <v>244</v>
      </c>
      <c r="H1133" s="193" t="s">
        <v>148</v>
      </c>
      <c r="I1133" s="120" t="s">
        <v>8</v>
      </c>
      <c r="J1133" s="121" t="s">
        <v>98</v>
      </c>
      <c r="K1133" s="122" t="s">
        <v>216</v>
      </c>
      <c r="L1133" s="122" t="s">
        <v>105</v>
      </c>
      <c r="M1133" s="100" t="s">
        <v>136</v>
      </c>
      <c r="N1133" s="224" t="s">
        <v>88</v>
      </c>
      <c r="P1133" s="20"/>
      <c r="Q1133" s="22"/>
      <c r="R1133" s="21"/>
      <c r="S1133" s="21"/>
      <c r="T1133" s="21"/>
      <c r="U1133" s="21"/>
      <c r="V1133" s="21"/>
      <c r="W1133" s="21"/>
      <c r="X1133" s="21"/>
    </row>
    <row r="1134" spans="1:32" ht="21.75" thickBot="1">
      <c r="A1134" s="94">
        <f t="shared" si="86"/>
        <v>1128</v>
      </c>
      <c r="B1134" s="86" t="s">
        <v>6</v>
      </c>
      <c r="C1134" s="14">
        <f t="shared" si="87"/>
        <v>1127</v>
      </c>
      <c r="D1134" s="14">
        <f t="shared" si="88"/>
        <v>2254</v>
      </c>
      <c r="E1134" s="14">
        <f t="shared" si="89"/>
        <v>2255</v>
      </c>
      <c r="F1134" s="123" t="str">
        <f t="shared" si="85"/>
        <v>HEAD COVER   TIGHTEN DATA|SPINDLE JUDGE (NORMAL CYCLE)|NR13</v>
      </c>
      <c r="G1134" s="191" t="s">
        <v>244</v>
      </c>
      <c r="H1134" s="193" t="s">
        <v>148</v>
      </c>
      <c r="I1134" s="120" t="s">
        <v>8</v>
      </c>
      <c r="J1134" s="121" t="s">
        <v>98</v>
      </c>
      <c r="K1134" s="122" t="s">
        <v>233</v>
      </c>
      <c r="L1134" s="122" t="s">
        <v>105</v>
      </c>
      <c r="M1134" s="100" t="s">
        <v>136</v>
      </c>
      <c r="N1134" s="224" t="s">
        <v>88</v>
      </c>
      <c r="P1134" s="20"/>
      <c r="Q1134" s="22"/>
      <c r="R1134" s="21"/>
      <c r="S1134" s="21"/>
      <c r="T1134" s="21"/>
      <c r="U1134" s="21"/>
      <c r="V1134" s="21"/>
      <c r="W1134" s="21"/>
      <c r="X1134" s="21"/>
    </row>
    <row r="1135" spans="1:32" ht="21.75" thickBot="1">
      <c r="A1135" s="94">
        <f t="shared" si="86"/>
        <v>1129</v>
      </c>
      <c r="B1135" s="86" t="s">
        <v>6</v>
      </c>
      <c r="C1135" s="14">
        <f t="shared" si="87"/>
        <v>1128</v>
      </c>
      <c r="D1135" s="14">
        <f t="shared" si="88"/>
        <v>2256</v>
      </c>
      <c r="E1135" s="14">
        <f t="shared" si="89"/>
        <v>2257</v>
      </c>
      <c r="F1135" s="123" t="str">
        <f t="shared" si="85"/>
        <v>HEAD COVER   TIGHTEN DATA|SPINDLE JUDGE (NORMAL CYCLE)|NR14</v>
      </c>
      <c r="G1135" s="191" t="s">
        <v>244</v>
      </c>
      <c r="H1135" s="193" t="s">
        <v>148</v>
      </c>
      <c r="I1135" s="120" t="s">
        <v>8</v>
      </c>
      <c r="J1135" s="121" t="s">
        <v>98</v>
      </c>
      <c r="K1135" s="122" t="s">
        <v>234</v>
      </c>
      <c r="L1135" s="122" t="s">
        <v>105</v>
      </c>
      <c r="M1135" s="100" t="s">
        <v>136</v>
      </c>
      <c r="N1135" s="224" t="s">
        <v>88</v>
      </c>
      <c r="P1135" s="20"/>
      <c r="Q1135" s="22"/>
      <c r="R1135" s="21"/>
      <c r="S1135" s="21"/>
      <c r="T1135" s="21"/>
      <c r="U1135" s="21"/>
      <c r="V1135" s="21"/>
      <c r="W1135" s="21"/>
      <c r="X1135" s="21"/>
    </row>
    <row r="1136" spans="1:32" ht="21.75" thickBot="1">
      <c r="A1136" s="94">
        <f t="shared" si="86"/>
        <v>1130</v>
      </c>
      <c r="B1136" s="86" t="s">
        <v>6</v>
      </c>
      <c r="C1136" s="14">
        <f t="shared" si="87"/>
        <v>1129</v>
      </c>
      <c r="D1136" s="14">
        <f t="shared" si="88"/>
        <v>2258</v>
      </c>
      <c r="E1136" s="14">
        <f t="shared" si="89"/>
        <v>2259</v>
      </c>
      <c r="F1136" s="123" t="str">
        <f t="shared" si="85"/>
        <v>HEAD COVER   TIGHTEN DATA|SPINDLE JUDGE (NORMAL CYCLE)|NR15</v>
      </c>
      <c r="G1136" s="191" t="s">
        <v>244</v>
      </c>
      <c r="H1136" s="193" t="s">
        <v>148</v>
      </c>
      <c r="I1136" s="120" t="s">
        <v>8</v>
      </c>
      <c r="J1136" s="121" t="s">
        <v>98</v>
      </c>
      <c r="K1136" s="122" t="s">
        <v>235</v>
      </c>
      <c r="L1136" s="122" t="s">
        <v>105</v>
      </c>
      <c r="M1136" s="100" t="s">
        <v>136</v>
      </c>
      <c r="N1136" s="224" t="s">
        <v>88</v>
      </c>
      <c r="P1136" s="20"/>
      <c r="Q1136" s="22"/>
      <c r="R1136" s="21"/>
      <c r="S1136" s="21"/>
      <c r="T1136" s="21"/>
      <c r="U1136" s="21"/>
      <c r="V1136" s="21"/>
      <c r="W1136" s="21"/>
      <c r="X1136" s="21"/>
    </row>
    <row r="1137" spans="1:24" ht="21.75" thickBot="1">
      <c r="A1137" s="94">
        <f t="shared" si="86"/>
        <v>1131</v>
      </c>
      <c r="B1137" s="86" t="s">
        <v>6</v>
      </c>
      <c r="C1137" s="14">
        <f t="shared" si="87"/>
        <v>1130</v>
      </c>
      <c r="D1137" s="14">
        <f t="shared" si="88"/>
        <v>2260</v>
      </c>
      <c r="E1137" s="14">
        <f t="shared" si="89"/>
        <v>2261</v>
      </c>
      <c r="F1137" s="123" t="str">
        <f t="shared" si="85"/>
        <v>HEAD COVER   TIGHTEN DATA|SPINDLE JUDGE (NORMAL CYCLE)|NR16</v>
      </c>
      <c r="G1137" s="191" t="s">
        <v>244</v>
      </c>
      <c r="H1137" s="193" t="s">
        <v>148</v>
      </c>
      <c r="I1137" s="120" t="s">
        <v>8</v>
      </c>
      <c r="J1137" s="121" t="s">
        <v>98</v>
      </c>
      <c r="K1137" s="122" t="s">
        <v>236</v>
      </c>
      <c r="L1137" s="122" t="s">
        <v>105</v>
      </c>
      <c r="M1137" s="100" t="s">
        <v>136</v>
      </c>
      <c r="N1137" s="224" t="s">
        <v>88</v>
      </c>
      <c r="P1137" s="20"/>
      <c r="Q1137" s="22"/>
      <c r="R1137" s="21"/>
      <c r="S1137" s="21"/>
      <c r="T1137" s="21"/>
      <c r="U1137" s="21"/>
      <c r="V1137" s="21"/>
      <c r="W1137" s="21"/>
      <c r="X1137" s="21"/>
    </row>
    <row r="1138" spans="1:24" ht="21.75" thickBot="1">
      <c r="A1138" s="94">
        <f t="shared" si="86"/>
        <v>1132</v>
      </c>
      <c r="B1138" s="86" t="s">
        <v>6</v>
      </c>
      <c r="C1138" s="14">
        <f t="shared" si="87"/>
        <v>1131</v>
      </c>
      <c r="D1138" s="14">
        <f t="shared" si="88"/>
        <v>2262</v>
      </c>
      <c r="E1138" s="14">
        <f t="shared" si="89"/>
        <v>2263</v>
      </c>
      <c r="F1138" s="123" t="str">
        <f t="shared" si="85"/>
        <v>HEAD COVER   TIGHTEN DATA|SPINDLE JUDGE (NORMAL CYCLE)|NR17</v>
      </c>
      <c r="G1138" s="191" t="s">
        <v>244</v>
      </c>
      <c r="H1138" s="193" t="s">
        <v>148</v>
      </c>
      <c r="I1138" s="120" t="s">
        <v>8</v>
      </c>
      <c r="J1138" s="121" t="s">
        <v>98</v>
      </c>
      <c r="K1138" s="122" t="s">
        <v>237</v>
      </c>
      <c r="L1138" s="122" t="s">
        <v>105</v>
      </c>
      <c r="M1138" s="100" t="s">
        <v>136</v>
      </c>
      <c r="N1138" s="224" t="s">
        <v>88</v>
      </c>
      <c r="P1138" s="20"/>
      <c r="Q1138" s="22"/>
      <c r="R1138" s="21"/>
      <c r="S1138" s="21"/>
      <c r="T1138" s="21"/>
      <c r="U1138" s="21"/>
      <c r="V1138" s="21"/>
      <c r="W1138" s="21"/>
      <c r="X1138" s="21"/>
    </row>
    <row r="1139" spans="1:24" ht="15" customHeight="1" thickBot="1">
      <c r="A1139" s="94">
        <f t="shared" si="86"/>
        <v>1133</v>
      </c>
      <c r="B1139" s="86" t="s">
        <v>6</v>
      </c>
      <c r="C1139" s="14">
        <f t="shared" si="87"/>
        <v>1132</v>
      </c>
      <c r="D1139" s="14">
        <f t="shared" si="88"/>
        <v>2264</v>
      </c>
      <c r="E1139" s="14">
        <f t="shared" si="89"/>
        <v>2265</v>
      </c>
      <c r="F1139" s="123" t="str">
        <f t="shared" si="85"/>
        <v>HEAD COVER   TIGHTEN DATA|FINAL TORQUE    (NORMAL CYCLE)|NR1</v>
      </c>
      <c r="G1139" s="191" t="s">
        <v>244</v>
      </c>
      <c r="H1139" s="193" t="s">
        <v>151</v>
      </c>
      <c r="I1139" s="120" t="s">
        <v>55</v>
      </c>
      <c r="J1139" s="121" t="s">
        <v>98</v>
      </c>
      <c r="K1139" s="122" t="s">
        <v>124</v>
      </c>
      <c r="L1139" s="122" t="s">
        <v>140</v>
      </c>
      <c r="M1139" s="100"/>
      <c r="N1139" s="223" t="s">
        <v>1807</v>
      </c>
      <c r="P1139" s="20"/>
      <c r="Q1139" s="22"/>
      <c r="R1139" s="21"/>
      <c r="S1139" s="21"/>
      <c r="T1139" s="21"/>
      <c r="U1139" s="21"/>
      <c r="V1139" s="21"/>
      <c r="W1139" s="21"/>
      <c r="X1139" s="21"/>
    </row>
    <row r="1140" spans="1:24" ht="21.75" thickBot="1">
      <c r="A1140" s="94">
        <f t="shared" si="86"/>
        <v>1134</v>
      </c>
      <c r="B1140" s="86" t="s">
        <v>6</v>
      </c>
      <c r="C1140" s="14">
        <f t="shared" si="87"/>
        <v>1133</v>
      </c>
      <c r="D1140" s="14">
        <f t="shared" si="88"/>
        <v>2266</v>
      </c>
      <c r="E1140" s="14">
        <f t="shared" si="89"/>
        <v>2267</v>
      </c>
      <c r="F1140" s="123" t="str">
        <f t="shared" si="85"/>
        <v>HEAD COVER   TIGHTEN DATA|FINAL TORQUE    (NORMAL CYCLE)|NR2</v>
      </c>
      <c r="G1140" s="191" t="s">
        <v>244</v>
      </c>
      <c r="H1140" s="193" t="s">
        <v>151</v>
      </c>
      <c r="I1140" s="120" t="s">
        <v>55</v>
      </c>
      <c r="J1140" s="121" t="s">
        <v>98</v>
      </c>
      <c r="K1140" s="122" t="s">
        <v>125</v>
      </c>
      <c r="L1140" s="122" t="s">
        <v>140</v>
      </c>
      <c r="M1140" s="100"/>
      <c r="N1140" s="223" t="s">
        <v>1807</v>
      </c>
      <c r="P1140" s="20"/>
      <c r="Q1140" s="22"/>
      <c r="R1140" s="21"/>
      <c r="S1140" s="21"/>
      <c r="T1140" s="21"/>
      <c r="U1140" s="21"/>
      <c r="V1140" s="21"/>
      <c r="W1140" s="21"/>
      <c r="X1140" s="21"/>
    </row>
    <row r="1141" spans="1:24" ht="21.75" thickBot="1">
      <c r="A1141" s="94">
        <f t="shared" si="86"/>
        <v>1135</v>
      </c>
      <c r="B1141" s="86" t="s">
        <v>6</v>
      </c>
      <c r="C1141" s="14">
        <f t="shared" si="87"/>
        <v>1134</v>
      </c>
      <c r="D1141" s="14">
        <f t="shared" si="88"/>
        <v>2268</v>
      </c>
      <c r="E1141" s="14">
        <f t="shared" si="89"/>
        <v>2269</v>
      </c>
      <c r="F1141" s="123" t="str">
        <f t="shared" si="85"/>
        <v>HEAD COVER   TIGHTEN DATA|FINAL TORQUE    (NORMAL CYCLE)|NR3</v>
      </c>
      <c r="G1141" s="191" t="s">
        <v>244</v>
      </c>
      <c r="H1141" s="193" t="s">
        <v>151</v>
      </c>
      <c r="I1141" s="120" t="s">
        <v>55</v>
      </c>
      <c r="J1141" s="121" t="s">
        <v>98</v>
      </c>
      <c r="K1141" s="122" t="s">
        <v>126</v>
      </c>
      <c r="L1141" s="122" t="s">
        <v>140</v>
      </c>
      <c r="M1141" s="100"/>
      <c r="N1141" s="223" t="s">
        <v>1807</v>
      </c>
      <c r="P1141" s="20"/>
      <c r="Q1141" s="22"/>
      <c r="R1141" s="21"/>
      <c r="S1141" s="21"/>
      <c r="T1141" s="21"/>
      <c r="U1141" s="21"/>
      <c r="V1141" s="21"/>
      <c r="W1141" s="21"/>
      <c r="X1141" s="21"/>
    </row>
    <row r="1142" spans="1:24" ht="21.75" thickBot="1">
      <c r="A1142" s="94">
        <f t="shared" si="86"/>
        <v>1136</v>
      </c>
      <c r="B1142" s="86" t="s">
        <v>6</v>
      </c>
      <c r="C1142" s="14">
        <f t="shared" si="87"/>
        <v>1135</v>
      </c>
      <c r="D1142" s="14">
        <f t="shared" si="88"/>
        <v>2270</v>
      </c>
      <c r="E1142" s="14">
        <f t="shared" si="89"/>
        <v>2271</v>
      </c>
      <c r="F1142" s="123" t="str">
        <f t="shared" si="85"/>
        <v>HEAD COVER   TIGHTEN DATA|FINAL TORQUE    (NORMAL CYCLE)|NR4</v>
      </c>
      <c r="G1142" s="191" t="s">
        <v>244</v>
      </c>
      <c r="H1142" s="193" t="s">
        <v>151</v>
      </c>
      <c r="I1142" s="120" t="s">
        <v>55</v>
      </c>
      <c r="J1142" s="121" t="s">
        <v>98</v>
      </c>
      <c r="K1142" s="122" t="s">
        <v>127</v>
      </c>
      <c r="L1142" s="122" t="s">
        <v>140</v>
      </c>
      <c r="M1142" s="100"/>
      <c r="N1142" s="223" t="s">
        <v>1807</v>
      </c>
      <c r="P1142" s="20"/>
      <c r="Q1142" s="22"/>
      <c r="R1142" s="21"/>
      <c r="S1142" s="21"/>
      <c r="T1142" s="21"/>
      <c r="U1142" s="21"/>
      <c r="V1142" s="21"/>
      <c r="W1142" s="21"/>
      <c r="X1142" s="21"/>
    </row>
    <row r="1143" spans="1:24" ht="21.75" thickBot="1">
      <c r="A1143" s="94">
        <f t="shared" si="86"/>
        <v>1137</v>
      </c>
      <c r="B1143" s="86" t="s">
        <v>6</v>
      </c>
      <c r="C1143" s="14">
        <f t="shared" si="87"/>
        <v>1136</v>
      </c>
      <c r="D1143" s="14">
        <f t="shared" si="88"/>
        <v>2272</v>
      </c>
      <c r="E1143" s="14">
        <f t="shared" si="89"/>
        <v>2273</v>
      </c>
      <c r="F1143" s="123" t="str">
        <f t="shared" si="85"/>
        <v>HEAD COVER   TIGHTEN DATA|FINAL TORQUE    (NORMAL CYCLE)|NR5</v>
      </c>
      <c r="G1143" s="191" t="s">
        <v>244</v>
      </c>
      <c r="H1143" s="193" t="s">
        <v>151</v>
      </c>
      <c r="I1143" s="120" t="s">
        <v>55</v>
      </c>
      <c r="J1143" s="121" t="s">
        <v>98</v>
      </c>
      <c r="K1143" s="122" t="s">
        <v>128</v>
      </c>
      <c r="L1143" s="122" t="s">
        <v>140</v>
      </c>
      <c r="M1143" s="100"/>
      <c r="N1143" s="223" t="s">
        <v>1807</v>
      </c>
      <c r="P1143" s="20"/>
      <c r="Q1143" s="22"/>
      <c r="R1143" s="21"/>
      <c r="S1143" s="21"/>
      <c r="T1143" s="21"/>
      <c r="U1143" s="21"/>
      <c r="V1143" s="21"/>
      <c r="W1143" s="21"/>
      <c r="X1143" s="21"/>
    </row>
    <row r="1144" spans="1:24" ht="21.75" thickBot="1">
      <c r="A1144" s="94">
        <f t="shared" si="86"/>
        <v>1138</v>
      </c>
      <c r="B1144" s="86" t="s">
        <v>6</v>
      </c>
      <c r="C1144" s="14">
        <f t="shared" si="87"/>
        <v>1137</v>
      </c>
      <c r="D1144" s="14">
        <f t="shared" si="88"/>
        <v>2274</v>
      </c>
      <c r="E1144" s="14">
        <f t="shared" si="89"/>
        <v>2275</v>
      </c>
      <c r="F1144" s="123" t="str">
        <f t="shared" si="85"/>
        <v>HEAD COVER   TIGHTEN DATA|FINAL TORQUE    (NORMAL CYCLE)|NR6</v>
      </c>
      <c r="G1144" s="191" t="s">
        <v>244</v>
      </c>
      <c r="H1144" s="193" t="s">
        <v>151</v>
      </c>
      <c r="I1144" s="120" t="s">
        <v>55</v>
      </c>
      <c r="J1144" s="121" t="s">
        <v>98</v>
      </c>
      <c r="K1144" s="122" t="s">
        <v>129</v>
      </c>
      <c r="L1144" s="122" t="s">
        <v>140</v>
      </c>
      <c r="M1144" s="100"/>
      <c r="N1144" s="223" t="s">
        <v>1807</v>
      </c>
      <c r="P1144" s="20"/>
      <c r="Q1144" s="22"/>
      <c r="R1144" s="21"/>
      <c r="S1144" s="21"/>
      <c r="T1144" s="21"/>
      <c r="U1144" s="21"/>
      <c r="V1144" s="21"/>
      <c r="W1144" s="21"/>
      <c r="X1144" s="21"/>
    </row>
    <row r="1145" spans="1:24" ht="21.75" thickBot="1">
      <c r="A1145" s="94">
        <f t="shared" si="86"/>
        <v>1139</v>
      </c>
      <c r="B1145" s="86" t="s">
        <v>6</v>
      </c>
      <c r="C1145" s="14">
        <f t="shared" si="87"/>
        <v>1138</v>
      </c>
      <c r="D1145" s="14">
        <f t="shared" si="88"/>
        <v>2276</v>
      </c>
      <c r="E1145" s="14">
        <f t="shared" si="89"/>
        <v>2277</v>
      </c>
      <c r="F1145" s="123" t="str">
        <f t="shared" si="85"/>
        <v>HEAD COVER   TIGHTEN DATA|FINAL TORQUE    (NORMAL CYCLE)|NR7</v>
      </c>
      <c r="G1145" s="191" t="s">
        <v>244</v>
      </c>
      <c r="H1145" s="193" t="s">
        <v>151</v>
      </c>
      <c r="I1145" s="120" t="s">
        <v>55</v>
      </c>
      <c r="J1145" s="121" t="s">
        <v>98</v>
      </c>
      <c r="K1145" s="122" t="s">
        <v>130</v>
      </c>
      <c r="L1145" s="122" t="s">
        <v>140</v>
      </c>
      <c r="M1145" s="100"/>
      <c r="N1145" s="223" t="s">
        <v>1807</v>
      </c>
      <c r="P1145" s="20"/>
      <c r="Q1145" s="22"/>
      <c r="R1145" s="21"/>
      <c r="S1145" s="21"/>
      <c r="T1145" s="21"/>
      <c r="U1145" s="21"/>
      <c r="V1145" s="21"/>
      <c r="W1145" s="21"/>
      <c r="X1145" s="21"/>
    </row>
    <row r="1146" spans="1:24" ht="21.75" thickBot="1">
      <c r="A1146" s="94">
        <f t="shared" si="86"/>
        <v>1140</v>
      </c>
      <c r="B1146" s="86" t="s">
        <v>6</v>
      </c>
      <c r="C1146" s="14">
        <f t="shared" si="87"/>
        <v>1139</v>
      </c>
      <c r="D1146" s="14">
        <f t="shared" si="88"/>
        <v>2278</v>
      </c>
      <c r="E1146" s="14">
        <f t="shared" si="89"/>
        <v>2279</v>
      </c>
      <c r="F1146" s="123" t="str">
        <f t="shared" si="85"/>
        <v>HEAD COVER   TIGHTEN DATA|FINAL TORQUE    (NORMAL CYCLE)|NR8</v>
      </c>
      <c r="G1146" s="191" t="s">
        <v>244</v>
      </c>
      <c r="H1146" s="193" t="s">
        <v>151</v>
      </c>
      <c r="I1146" s="120" t="s">
        <v>55</v>
      </c>
      <c r="J1146" s="121" t="s">
        <v>98</v>
      </c>
      <c r="K1146" s="122" t="s">
        <v>131</v>
      </c>
      <c r="L1146" s="122" t="s">
        <v>140</v>
      </c>
      <c r="M1146" s="100"/>
      <c r="N1146" s="223" t="s">
        <v>1807</v>
      </c>
      <c r="P1146" s="20"/>
      <c r="Q1146" s="22"/>
      <c r="R1146" s="21"/>
      <c r="S1146" s="21"/>
      <c r="T1146" s="21"/>
      <c r="U1146" s="21"/>
      <c r="V1146" s="21"/>
      <c r="W1146" s="21"/>
      <c r="X1146" s="21"/>
    </row>
    <row r="1147" spans="1:24" ht="21.75" thickBot="1">
      <c r="A1147" s="94">
        <f t="shared" si="86"/>
        <v>1141</v>
      </c>
      <c r="B1147" s="86" t="s">
        <v>6</v>
      </c>
      <c r="C1147" s="14">
        <f t="shared" si="87"/>
        <v>1140</v>
      </c>
      <c r="D1147" s="14">
        <f t="shared" si="88"/>
        <v>2280</v>
      </c>
      <c r="E1147" s="14">
        <f t="shared" si="89"/>
        <v>2281</v>
      </c>
      <c r="F1147" s="123" t="str">
        <f t="shared" si="85"/>
        <v>HEAD COVER   TIGHTEN DATA|FINAL TORQUE    (NORMAL CYCLE)|NR9</v>
      </c>
      <c r="G1147" s="191" t="s">
        <v>244</v>
      </c>
      <c r="H1147" s="193" t="s">
        <v>151</v>
      </c>
      <c r="I1147" s="120" t="s">
        <v>55</v>
      </c>
      <c r="J1147" s="121" t="s">
        <v>98</v>
      </c>
      <c r="K1147" s="122" t="s">
        <v>132</v>
      </c>
      <c r="L1147" s="122" t="s">
        <v>140</v>
      </c>
      <c r="M1147" s="100"/>
      <c r="N1147" s="223" t="s">
        <v>1807</v>
      </c>
      <c r="P1147" s="20"/>
      <c r="Q1147" s="22"/>
      <c r="R1147" s="21"/>
      <c r="S1147" s="21"/>
      <c r="T1147" s="21"/>
      <c r="U1147" s="21"/>
      <c r="V1147" s="21"/>
      <c r="W1147" s="21"/>
      <c r="X1147" s="21"/>
    </row>
    <row r="1148" spans="1:24" ht="21.75" thickBot="1">
      <c r="A1148" s="94">
        <f t="shared" si="86"/>
        <v>1142</v>
      </c>
      <c r="B1148" s="86" t="s">
        <v>6</v>
      </c>
      <c r="C1148" s="14">
        <f t="shared" si="87"/>
        <v>1141</v>
      </c>
      <c r="D1148" s="14">
        <f t="shared" si="88"/>
        <v>2282</v>
      </c>
      <c r="E1148" s="14">
        <f t="shared" si="89"/>
        <v>2283</v>
      </c>
      <c r="F1148" s="123" t="str">
        <f t="shared" si="85"/>
        <v>HEAD COVER   TIGHTEN DATA|FINAL TORQUE    (NORMAL CYCLE)|NR10</v>
      </c>
      <c r="G1148" s="191" t="s">
        <v>244</v>
      </c>
      <c r="H1148" s="193" t="s">
        <v>151</v>
      </c>
      <c r="I1148" s="120" t="s">
        <v>55</v>
      </c>
      <c r="J1148" s="121" t="s">
        <v>98</v>
      </c>
      <c r="K1148" s="122" t="s">
        <v>214</v>
      </c>
      <c r="L1148" s="122" t="s">
        <v>140</v>
      </c>
      <c r="M1148" s="100"/>
      <c r="N1148" s="223" t="s">
        <v>1807</v>
      </c>
      <c r="P1148" s="20"/>
      <c r="Q1148" s="22"/>
      <c r="R1148" s="21"/>
      <c r="S1148" s="21"/>
      <c r="T1148" s="21"/>
      <c r="U1148" s="21"/>
      <c r="V1148" s="21"/>
      <c r="W1148" s="21"/>
      <c r="X1148" s="21"/>
    </row>
    <row r="1149" spans="1:24" ht="21.75" thickBot="1">
      <c r="A1149" s="94">
        <f t="shared" si="86"/>
        <v>1143</v>
      </c>
      <c r="B1149" s="86" t="s">
        <v>6</v>
      </c>
      <c r="C1149" s="14">
        <f t="shared" si="87"/>
        <v>1142</v>
      </c>
      <c r="D1149" s="14">
        <f t="shared" si="88"/>
        <v>2284</v>
      </c>
      <c r="E1149" s="14">
        <f t="shared" si="89"/>
        <v>2285</v>
      </c>
      <c r="F1149" s="123" t="str">
        <f t="shared" si="85"/>
        <v>HEAD COVER   TIGHTEN DATA|FINAL TORQUE    (NORMAL CYCLE)|NR11</v>
      </c>
      <c r="G1149" s="191" t="s">
        <v>244</v>
      </c>
      <c r="H1149" s="193" t="s">
        <v>151</v>
      </c>
      <c r="I1149" s="120" t="s">
        <v>55</v>
      </c>
      <c r="J1149" s="121" t="s">
        <v>98</v>
      </c>
      <c r="K1149" s="122" t="s">
        <v>217</v>
      </c>
      <c r="L1149" s="122" t="s">
        <v>140</v>
      </c>
      <c r="M1149" s="100"/>
      <c r="N1149" s="223" t="s">
        <v>1807</v>
      </c>
      <c r="P1149" s="20"/>
      <c r="Q1149" s="22"/>
      <c r="R1149" s="21"/>
      <c r="S1149" s="21"/>
      <c r="T1149" s="21"/>
      <c r="U1149" s="21"/>
      <c r="V1149" s="21"/>
      <c r="W1149" s="21"/>
      <c r="X1149" s="21"/>
    </row>
    <row r="1150" spans="1:24" ht="21.75" thickBot="1">
      <c r="A1150" s="94">
        <f t="shared" si="86"/>
        <v>1144</v>
      </c>
      <c r="B1150" s="86" t="s">
        <v>6</v>
      </c>
      <c r="C1150" s="14">
        <f t="shared" si="87"/>
        <v>1143</v>
      </c>
      <c r="D1150" s="14">
        <f t="shared" si="88"/>
        <v>2286</v>
      </c>
      <c r="E1150" s="14">
        <f t="shared" si="89"/>
        <v>2287</v>
      </c>
      <c r="F1150" s="123" t="str">
        <f t="shared" si="85"/>
        <v>HEAD COVER   TIGHTEN DATA|FINAL TORQUE    (NORMAL CYCLE)|NR12</v>
      </c>
      <c r="G1150" s="191" t="s">
        <v>244</v>
      </c>
      <c r="H1150" s="193" t="s">
        <v>151</v>
      </c>
      <c r="I1150" s="120" t="s">
        <v>55</v>
      </c>
      <c r="J1150" s="121" t="s">
        <v>98</v>
      </c>
      <c r="K1150" s="122" t="s">
        <v>218</v>
      </c>
      <c r="L1150" s="122" t="s">
        <v>140</v>
      </c>
      <c r="M1150" s="100"/>
      <c r="N1150" s="223" t="s">
        <v>1807</v>
      </c>
      <c r="P1150" s="20"/>
      <c r="Q1150" s="22"/>
      <c r="R1150" s="21"/>
      <c r="S1150" s="21"/>
      <c r="T1150" s="21"/>
      <c r="U1150" s="21"/>
      <c r="V1150" s="21"/>
      <c r="W1150" s="21"/>
      <c r="X1150" s="21"/>
    </row>
    <row r="1151" spans="1:24" ht="21.75" thickBot="1">
      <c r="A1151" s="94">
        <f t="shared" si="86"/>
        <v>1145</v>
      </c>
      <c r="B1151" s="86" t="s">
        <v>6</v>
      </c>
      <c r="C1151" s="14">
        <f t="shared" si="87"/>
        <v>1144</v>
      </c>
      <c r="D1151" s="14">
        <f t="shared" si="88"/>
        <v>2288</v>
      </c>
      <c r="E1151" s="14">
        <f t="shared" si="89"/>
        <v>2289</v>
      </c>
      <c r="F1151" s="123" t="str">
        <f t="shared" si="85"/>
        <v>HEAD COVER   TIGHTEN DATA|FINAL TORQUE    (NORMAL CYCLE)|NR13</v>
      </c>
      <c r="G1151" s="191" t="s">
        <v>244</v>
      </c>
      <c r="H1151" s="193" t="s">
        <v>151</v>
      </c>
      <c r="I1151" s="120" t="s">
        <v>55</v>
      </c>
      <c r="J1151" s="121" t="s">
        <v>98</v>
      </c>
      <c r="K1151" s="122" t="s">
        <v>238</v>
      </c>
      <c r="L1151" s="122" t="s">
        <v>140</v>
      </c>
      <c r="M1151" s="100"/>
      <c r="N1151" s="223" t="s">
        <v>1807</v>
      </c>
      <c r="P1151" s="20"/>
      <c r="Q1151" s="22"/>
      <c r="R1151" s="21"/>
      <c r="S1151" s="21"/>
      <c r="T1151" s="21"/>
      <c r="U1151" s="21"/>
      <c r="V1151" s="21"/>
      <c r="W1151" s="21"/>
      <c r="X1151" s="21"/>
    </row>
    <row r="1152" spans="1:24" ht="21.75" thickBot="1">
      <c r="A1152" s="94">
        <f t="shared" si="86"/>
        <v>1146</v>
      </c>
      <c r="B1152" s="86" t="s">
        <v>6</v>
      </c>
      <c r="C1152" s="14">
        <f t="shared" si="87"/>
        <v>1145</v>
      </c>
      <c r="D1152" s="14">
        <f t="shared" si="88"/>
        <v>2290</v>
      </c>
      <c r="E1152" s="14">
        <f t="shared" si="89"/>
        <v>2291</v>
      </c>
      <c r="F1152" s="123" t="str">
        <f t="shared" si="85"/>
        <v>HEAD COVER   TIGHTEN DATA|FINAL TORQUE    (NORMAL CYCLE)|NR14</v>
      </c>
      <c r="G1152" s="191" t="s">
        <v>244</v>
      </c>
      <c r="H1152" s="193" t="s">
        <v>151</v>
      </c>
      <c r="I1152" s="120" t="s">
        <v>55</v>
      </c>
      <c r="J1152" s="121" t="s">
        <v>98</v>
      </c>
      <c r="K1152" s="122" t="s">
        <v>239</v>
      </c>
      <c r="L1152" s="122" t="s">
        <v>140</v>
      </c>
      <c r="M1152" s="100"/>
      <c r="N1152" s="223" t="s">
        <v>1807</v>
      </c>
      <c r="P1152" s="20"/>
      <c r="Q1152" s="22"/>
      <c r="R1152" s="21"/>
      <c r="S1152" s="21"/>
      <c r="T1152" s="21"/>
      <c r="U1152" s="21"/>
      <c r="V1152" s="21"/>
      <c r="W1152" s="21"/>
      <c r="X1152" s="21"/>
    </row>
    <row r="1153" spans="1:24" ht="21.75" thickBot="1">
      <c r="A1153" s="94">
        <f t="shared" si="86"/>
        <v>1147</v>
      </c>
      <c r="B1153" s="86" t="s">
        <v>6</v>
      </c>
      <c r="C1153" s="14">
        <f t="shared" si="87"/>
        <v>1146</v>
      </c>
      <c r="D1153" s="14">
        <f t="shared" si="88"/>
        <v>2292</v>
      </c>
      <c r="E1153" s="14">
        <f t="shared" si="89"/>
        <v>2293</v>
      </c>
      <c r="F1153" s="123" t="str">
        <f t="shared" si="85"/>
        <v>HEAD COVER   TIGHTEN DATA|FINAL TORQUE    (NORMAL CYCLE)|NR15</v>
      </c>
      <c r="G1153" s="191" t="s">
        <v>244</v>
      </c>
      <c r="H1153" s="193" t="s">
        <v>151</v>
      </c>
      <c r="I1153" s="120" t="s">
        <v>55</v>
      </c>
      <c r="J1153" s="121" t="s">
        <v>98</v>
      </c>
      <c r="K1153" s="122" t="s">
        <v>235</v>
      </c>
      <c r="L1153" s="122" t="s">
        <v>140</v>
      </c>
      <c r="M1153" s="100"/>
      <c r="N1153" s="223" t="s">
        <v>1807</v>
      </c>
      <c r="P1153" s="20"/>
      <c r="Q1153" s="22"/>
      <c r="R1153" s="21"/>
      <c r="S1153" s="21"/>
      <c r="T1153" s="21"/>
      <c r="U1153" s="21"/>
      <c r="V1153" s="21"/>
      <c r="W1153" s="21"/>
      <c r="X1153" s="21"/>
    </row>
    <row r="1154" spans="1:24" ht="21.75" thickBot="1">
      <c r="A1154" s="94">
        <f t="shared" si="86"/>
        <v>1148</v>
      </c>
      <c r="B1154" s="86" t="s">
        <v>6</v>
      </c>
      <c r="C1154" s="14">
        <f t="shared" si="87"/>
        <v>1147</v>
      </c>
      <c r="D1154" s="14">
        <f t="shared" si="88"/>
        <v>2294</v>
      </c>
      <c r="E1154" s="14">
        <f t="shared" si="89"/>
        <v>2295</v>
      </c>
      <c r="F1154" s="123" t="str">
        <f t="shared" si="85"/>
        <v>HEAD COVER   TIGHTEN DATA|FINAL TORQUE    (NORMAL CYCLE)|NR16</v>
      </c>
      <c r="G1154" s="191" t="s">
        <v>244</v>
      </c>
      <c r="H1154" s="193" t="s">
        <v>151</v>
      </c>
      <c r="I1154" s="120" t="s">
        <v>55</v>
      </c>
      <c r="J1154" s="121" t="s">
        <v>98</v>
      </c>
      <c r="K1154" s="122" t="s">
        <v>236</v>
      </c>
      <c r="L1154" s="122" t="s">
        <v>140</v>
      </c>
      <c r="M1154" s="100"/>
      <c r="N1154" s="223" t="s">
        <v>1807</v>
      </c>
      <c r="P1154" s="20"/>
      <c r="Q1154" s="22"/>
      <c r="R1154" s="21"/>
      <c r="S1154" s="21"/>
      <c r="T1154" s="21"/>
      <c r="U1154" s="21"/>
      <c r="V1154" s="21"/>
      <c r="W1154" s="21"/>
      <c r="X1154" s="21"/>
    </row>
    <row r="1155" spans="1:24" ht="21.75" thickBot="1">
      <c r="A1155" s="94">
        <f t="shared" si="86"/>
        <v>1149</v>
      </c>
      <c r="B1155" s="86" t="s">
        <v>6</v>
      </c>
      <c r="C1155" s="14">
        <f t="shared" si="87"/>
        <v>1148</v>
      </c>
      <c r="D1155" s="14">
        <f t="shared" si="88"/>
        <v>2296</v>
      </c>
      <c r="E1155" s="14">
        <f t="shared" si="89"/>
        <v>2297</v>
      </c>
      <c r="F1155" s="123" t="str">
        <f t="shared" si="85"/>
        <v>HEAD COVER   TIGHTEN DATA|FINAL TORQUE    (NORMAL CYCLE)|NR17</v>
      </c>
      <c r="G1155" s="191" t="s">
        <v>244</v>
      </c>
      <c r="H1155" s="193" t="s">
        <v>151</v>
      </c>
      <c r="I1155" s="120" t="s">
        <v>55</v>
      </c>
      <c r="J1155" s="121" t="s">
        <v>98</v>
      </c>
      <c r="K1155" s="122" t="s">
        <v>237</v>
      </c>
      <c r="L1155" s="122" t="s">
        <v>140</v>
      </c>
      <c r="M1155" s="100"/>
      <c r="N1155" s="223" t="s">
        <v>1807</v>
      </c>
      <c r="P1155" s="20"/>
      <c r="Q1155" s="22"/>
      <c r="R1155" s="21"/>
      <c r="S1155" s="21"/>
      <c r="T1155" s="21"/>
      <c r="U1155" s="21"/>
      <c r="V1155" s="21"/>
      <c r="W1155" s="21"/>
      <c r="X1155" s="21"/>
    </row>
    <row r="1156" spans="1:24" ht="21.75" thickBot="1">
      <c r="A1156" s="94">
        <f t="shared" si="86"/>
        <v>1150</v>
      </c>
      <c r="B1156" s="86" t="s">
        <v>6</v>
      </c>
      <c r="C1156" s="14">
        <f t="shared" si="87"/>
        <v>1149</v>
      </c>
      <c r="D1156" s="14">
        <f t="shared" si="88"/>
        <v>2298</v>
      </c>
      <c r="E1156" s="14">
        <f t="shared" si="89"/>
        <v>2299</v>
      </c>
      <c r="F1156" s="123" t="str">
        <f t="shared" si="85"/>
        <v>HEAD COVER   TIGHTEN DATA|TOTAL JUDGE(NG RE)|TOTAL JUDGE</v>
      </c>
      <c r="G1156" s="191" t="s">
        <v>244</v>
      </c>
      <c r="H1156" s="156" t="s">
        <v>154</v>
      </c>
      <c r="I1156" s="120" t="s">
        <v>8</v>
      </c>
      <c r="J1156" s="121" t="s">
        <v>135</v>
      </c>
      <c r="K1156" s="122" t="s">
        <v>123</v>
      </c>
      <c r="L1156" s="122" t="s">
        <v>105</v>
      </c>
      <c r="M1156" s="100" t="s">
        <v>137</v>
      </c>
      <c r="N1156" s="224" t="s">
        <v>88</v>
      </c>
      <c r="P1156" s="20"/>
      <c r="Q1156" s="22"/>
      <c r="R1156" s="21"/>
      <c r="S1156" s="21"/>
      <c r="T1156" s="21"/>
      <c r="U1156" s="21"/>
      <c r="V1156" s="21"/>
      <c r="W1156" s="21"/>
      <c r="X1156" s="21"/>
    </row>
    <row r="1157" spans="1:24" ht="15" customHeight="1" thickBot="1">
      <c r="A1157" s="94">
        <f t="shared" si="86"/>
        <v>1151</v>
      </c>
      <c r="B1157" s="86" t="s">
        <v>6</v>
      </c>
      <c r="C1157" s="14">
        <f t="shared" si="87"/>
        <v>1150</v>
      </c>
      <c r="D1157" s="14">
        <f t="shared" si="88"/>
        <v>2300</v>
      </c>
      <c r="E1157" s="14">
        <f t="shared" si="89"/>
        <v>2301</v>
      </c>
      <c r="F1157" s="123" t="str">
        <f t="shared" si="85"/>
        <v>HEAD COVER   TIGHTEN DATA|SPINDLE JUDGE (NG RE TIGHTEN CYCLE)|NR1</v>
      </c>
      <c r="G1157" s="191" t="s">
        <v>244</v>
      </c>
      <c r="H1157" s="193" t="s">
        <v>155</v>
      </c>
      <c r="I1157" s="120" t="s">
        <v>8</v>
      </c>
      <c r="J1157" s="121" t="s">
        <v>98</v>
      </c>
      <c r="K1157" s="122" t="s">
        <v>124</v>
      </c>
      <c r="L1157" s="122" t="s">
        <v>105</v>
      </c>
      <c r="M1157" s="100" t="s">
        <v>136</v>
      </c>
      <c r="N1157" s="224" t="s">
        <v>88</v>
      </c>
      <c r="O1157" s="37"/>
      <c r="P1157" s="20"/>
      <c r="Q1157" s="22"/>
      <c r="R1157" s="21"/>
      <c r="S1157" s="21"/>
      <c r="T1157" s="21"/>
      <c r="U1157" s="21"/>
      <c r="V1157" s="21"/>
      <c r="W1157" s="21"/>
      <c r="X1157" s="21"/>
    </row>
    <row r="1158" spans="1:24" ht="21.75" thickBot="1">
      <c r="A1158" s="94">
        <f t="shared" si="86"/>
        <v>1152</v>
      </c>
      <c r="B1158" s="86" t="s">
        <v>6</v>
      </c>
      <c r="C1158" s="14">
        <f t="shared" si="87"/>
        <v>1151</v>
      </c>
      <c r="D1158" s="14">
        <f t="shared" si="88"/>
        <v>2302</v>
      </c>
      <c r="E1158" s="14">
        <f t="shared" si="89"/>
        <v>2303</v>
      </c>
      <c r="F1158" s="123" t="str">
        <f t="shared" si="85"/>
        <v>HEAD COVER   TIGHTEN DATA|SPINDLE JUDGE (NG RE TIGHTEN CYCLE)|NR2</v>
      </c>
      <c r="G1158" s="191" t="s">
        <v>244</v>
      </c>
      <c r="H1158" s="193" t="s">
        <v>155</v>
      </c>
      <c r="I1158" s="120" t="s">
        <v>8</v>
      </c>
      <c r="J1158" s="121" t="s">
        <v>98</v>
      </c>
      <c r="K1158" s="122" t="s">
        <v>125</v>
      </c>
      <c r="L1158" s="122" t="s">
        <v>105</v>
      </c>
      <c r="M1158" s="100" t="s">
        <v>136</v>
      </c>
      <c r="N1158" s="224" t="s">
        <v>88</v>
      </c>
      <c r="O1158" s="37"/>
      <c r="P1158" s="20"/>
      <c r="Q1158" s="22"/>
      <c r="R1158" s="21"/>
      <c r="S1158" s="21"/>
      <c r="T1158" s="21"/>
      <c r="U1158" s="21"/>
      <c r="V1158" s="21"/>
      <c r="W1158" s="21"/>
      <c r="X1158" s="21"/>
    </row>
    <row r="1159" spans="1:24" ht="21.75" thickBot="1">
      <c r="A1159" s="94">
        <f t="shared" si="86"/>
        <v>1153</v>
      </c>
      <c r="B1159" s="86" t="s">
        <v>6</v>
      </c>
      <c r="C1159" s="14">
        <f t="shared" si="87"/>
        <v>1152</v>
      </c>
      <c r="D1159" s="14">
        <f t="shared" si="88"/>
        <v>2304</v>
      </c>
      <c r="E1159" s="14">
        <f t="shared" si="89"/>
        <v>2305</v>
      </c>
      <c r="F1159" s="123" t="str">
        <f t="shared" si="85"/>
        <v>HEAD COVER   TIGHTEN DATA|SPINDLE JUDGE (NG RE TIGHTEN CYCLE)|NR3</v>
      </c>
      <c r="G1159" s="191" t="s">
        <v>244</v>
      </c>
      <c r="H1159" s="193" t="s">
        <v>155</v>
      </c>
      <c r="I1159" s="120" t="s">
        <v>8</v>
      </c>
      <c r="J1159" s="121" t="s">
        <v>98</v>
      </c>
      <c r="K1159" s="122" t="s">
        <v>126</v>
      </c>
      <c r="L1159" s="122" t="s">
        <v>105</v>
      </c>
      <c r="M1159" s="100" t="s">
        <v>136</v>
      </c>
      <c r="N1159" s="224" t="s">
        <v>88</v>
      </c>
      <c r="P1159" s="20"/>
      <c r="Q1159" s="22"/>
      <c r="R1159" s="21"/>
      <c r="S1159" s="21"/>
      <c r="T1159" s="21"/>
      <c r="U1159" s="21"/>
      <c r="V1159" s="21"/>
      <c r="W1159" s="21"/>
      <c r="X1159" s="21"/>
    </row>
    <row r="1160" spans="1:24" ht="21.75" thickBot="1">
      <c r="A1160" s="94">
        <f t="shared" si="86"/>
        <v>1154</v>
      </c>
      <c r="B1160" s="86" t="s">
        <v>6</v>
      </c>
      <c r="C1160" s="14">
        <f t="shared" si="87"/>
        <v>1153</v>
      </c>
      <c r="D1160" s="14">
        <f t="shared" si="88"/>
        <v>2306</v>
      </c>
      <c r="E1160" s="14">
        <f t="shared" si="89"/>
        <v>2307</v>
      </c>
      <c r="F1160" s="123" t="str">
        <f t="shared" ref="F1160:F1223" si="90">CONCATENATE(G1160,"|",H1160,"|",K1160)</f>
        <v>HEAD COVER   TIGHTEN DATA|SPINDLE JUDGE (NG RE TIGHTEN CYCLE)|NR4</v>
      </c>
      <c r="G1160" s="191" t="s">
        <v>244</v>
      </c>
      <c r="H1160" s="193" t="s">
        <v>155</v>
      </c>
      <c r="I1160" s="120" t="s">
        <v>8</v>
      </c>
      <c r="J1160" s="121" t="s">
        <v>98</v>
      </c>
      <c r="K1160" s="122" t="s">
        <v>127</v>
      </c>
      <c r="L1160" s="122" t="s">
        <v>105</v>
      </c>
      <c r="M1160" s="100" t="s">
        <v>136</v>
      </c>
      <c r="N1160" s="224" t="s">
        <v>88</v>
      </c>
      <c r="P1160" s="20"/>
      <c r="Q1160" s="22"/>
      <c r="R1160" s="21"/>
      <c r="S1160" s="21"/>
      <c r="T1160" s="21"/>
      <c r="U1160" s="21"/>
      <c r="V1160" s="21"/>
      <c r="W1160" s="21"/>
      <c r="X1160" s="21"/>
    </row>
    <row r="1161" spans="1:24" ht="21.75" thickBot="1">
      <c r="A1161" s="94">
        <f t="shared" ref="A1161:A1224" si="91">A1160+1</f>
        <v>1155</v>
      </c>
      <c r="B1161" s="86" t="s">
        <v>6</v>
      </c>
      <c r="C1161" s="14">
        <f t="shared" ref="C1161:C1224" si="92">C1160+1</f>
        <v>1154</v>
      </c>
      <c r="D1161" s="14">
        <f t="shared" ref="D1161:D1224" si="93">D1160+2</f>
        <v>2308</v>
      </c>
      <c r="E1161" s="14">
        <f t="shared" ref="E1161:E1224" si="94">E1160+2</f>
        <v>2309</v>
      </c>
      <c r="F1161" s="123" t="str">
        <f t="shared" si="90"/>
        <v>HEAD COVER   TIGHTEN DATA|SPINDLE JUDGE (NG RE TIGHTEN CYCLE)|NR5</v>
      </c>
      <c r="G1161" s="191" t="s">
        <v>244</v>
      </c>
      <c r="H1161" s="193" t="s">
        <v>155</v>
      </c>
      <c r="I1161" s="120" t="s">
        <v>8</v>
      </c>
      <c r="J1161" s="121" t="s">
        <v>98</v>
      </c>
      <c r="K1161" s="122" t="s">
        <v>128</v>
      </c>
      <c r="L1161" s="122" t="s">
        <v>105</v>
      </c>
      <c r="M1161" s="100" t="s">
        <v>136</v>
      </c>
      <c r="N1161" s="224" t="s">
        <v>88</v>
      </c>
      <c r="P1161" s="20"/>
      <c r="Q1161" s="22"/>
      <c r="R1161" s="21"/>
      <c r="S1161" s="21"/>
      <c r="T1161" s="21"/>
      <c r="U1161" s="21"/>
      <c r="V1161" s="21"/>
      <c r="W1161" s="21"/>
      <c r="X1161" s="21"/>
    </row>
    <row r="1162" spans="1:24" ht="21.75" thickBot="1">
      <c r="A1162" s="94">
        <f t="shared" si="91"/>
        <v>1156</v>
      </c>
      <c r="B1162" s="86" t="s">
        <v>6</v>
      </c>
      <c r="C1162" s="14">
        <f t="shared" si="92"/>
        <v>1155</v>
      </c>
      <c r="D1162" s="14">
        <f t="shared" si="93"/>
        <v>2310</v>
      </c>
      <c r="E1162" s="14">
        <f t="shared" si="94"/>
        <v>2311</v>
      </c>
      <c r="F1162" s="123" t="str">
        <f t="shared" si="90"/>
        <v>HEAD COVER   TIGHTEN DATA|SPINDLE JUDGE (NG RE TIGHTEN CYCLE)|NR6</v>
      </c>
      <c r="G1162" s="191" t="s">
        <v>244</v>
      </c>
      <c r="H1162" s="193" t="s">
        <v>155</v>
      </c>
      <c r="I1162" s="120" t="s">
        <v>8</v>
      </c>
      <c r="J1162" s="121" t="s">
        <v>98</v>
      </c>
      <c r="K1162" s="122" t="s">
        <v>129</v>
      </c>
      <c r="L1162" s="122" t="s">
        <v>105</v>
      </c>
      <c r="M1162" s="100" t="s">
        <v>136</v>
      </c>
      <c r="N1162" s="224" t="s">
        <v>88</v>
      </c>
      <c r="P1162" s="20"/>
      <c r="Q1162" s="22"/>
      <c r="R1162" s="21"/>
      <c r="S1162" s="21"/>
      <c r="T1162" s="21"/>
      <c r="U1162" s="21"/>
      <c r="V1162" s="21"/>
      <c r="W1162" s="21"/>
      <c r="X1162" s="21"/>
    </row>
    <row r="1163" spans="1:24" ht="21.75" thickBot="1">
      <c r="A1163" s="94">
        <f t="shared" si="91"/>
        <v>1157</v>
      </c>
      <c r="B1163" s="86" t="s">
        <v>6</v>
      </c>
      <c r="C1163" s="14">
        <f t="shared" si="92"/>
        <v>1156</v>
      </c>
      <c r="D1163" s="14">
        <f t="shared" si="93"/>
        <v>2312</v>
      </c>
      <c r="E1163" s="14">
        <f t="shared" si="94"/>
        <v>2313</v>
      </c>
      <c r="F1163" s="123" t="str">
        <f t="shared" si="90"/>
        <v>HEAD COVER   TIGHTEN DATA|SPINDLE JUDGE (NG RE TIGHTEN CYCLE)|NR7</v>
      </c>
      <c r="G1163" s="191" t="s">
        <v>244</v>
      </c>
      <c r="H1163" s="193" t="s">
        <v>155</v>
      </c>
      <c r="I1163" s="120" t="s">
        <v>8</v>
      </c>
      <c r="J1163" s="121" t="s">
        <v>98</v>
      </c>
      <c r="K1163" s="122" t="s">
        <v>130</v>
      </c>
      <c r="L1163" s="122" t="s">
        <v>105</v>
      </c>
      <c r="M1163" s="100" t="s">
        <v>136</v>
      </c>
      <c r="N1163" s="224" t="s">
        <v>88</v>
      </c>
      <c r="P1163" s="20"/>
      <c r="Q1163" s="22"/>
      <c r="R1163" s="21"/>
      <c r="S1163" s="21"/>
      <c r="T1163" s="21"/>
      <c r="U1163" s="21"/>
      <c r="V1163" s="21"/>
      <c r="W1163" s="21"/>
      <c r="X1163" s="21"/>
    </row>
    <row r="1164" spans="1:24" ht="21.75" thickBot="1">
      <c r="A1164" s="94">
        <f t="shared" si="91"/>
        <v>1158</v>
      </c>
      <c r="B1164" s="86" t="s">
        <v>6</v>
      </c>
      <c r="C1164" s="14">
        <f t="shared" si="92"/>
        <v>1157</v>
      </c>
      <c r="D1164" s="14">
        <f t="shared" si="93"/>
        <v>2314</v>
      </c>
      <c r="E1164" s="14">
        <f t="shared" si="94"/>
        <v>2315</v>
      </c>
      <c r="F1164" s="123" t="str">
        <f t="shared" si="90"/>
        <v>HEAD COVER   TIGHTEN DATA|SPINDLE JUDGE (NG RE TIGHTEN CYCLE)|NR8</v>
      </c>
      <c r="G1164" s="191" t="s">
        <v>244</v>
      </c>
      <c r="H1164" s="193" t="s">
        <v>155</v>
      </c>
      <c r="I1164" s="120" t="s">
        <v>8</v>
      </c>
      <c r="J1164" s="121" t="s">
        <v>98</v>
      </c>
      <c r="K1164" s="122" t="s">
        <v>131</v>
      </c>
      <c r="L1164" s="122" t="s">
        <v>105</v>
      </c>
      <c r="M1164" s="100" t="s">
        <v>136</v>
      </c>
      <c r="N1164" s="224" t="s">
        <v>88</v>
      </c>
      <c r="P1164" s="20"/>
      <c r="Q1164" s="22"/>
      <c r="R1164" s="21"/>
      <c r="S1164" s="21"/>
      <c r="T1164" s="21"/>
      <c r="U1164" s="21"/>
      <c r="V1164" s="21"/>
      <c r="W1164" s="21"/>
      <c r="X1164" s="21"/>
    </row>
    <row r="1165" spans="1:24" ht="21.75" thickBot="1">
      <c r="A1165" s="94">
        <f t="shared" si="91"/>
        <v>1159</v>
      </c>
      <c r="B1165" s="86" t="s">
        <v>6</v>
      </c>
      <c r="C1165" s="14">
        <f t="shared" si="92"/>
        <v>1158</v>
      </c>
      <c r="D1165" s="14">
        <f t="shared" si="93"/>
        <v>2316</v>
      </c>
      <c r="E1165" s="14">
        <f t="shared" si="94"/>
        <v>2317</v>
      </c>
      <c r="F1165" s="123" t="str">
        <f t="shared" si="90"/>
        <v>HEAD COVER   TIGHTEN DATA|SPINDLE JUDGE (NG RE TIGHTEN CYCLE)|NR9</v>
      </c>
      <c r="G1165" s="191" t="s">
        <v>244</v>
      </c>
      <c r="H1165" s="193" t="s">
        <v>155</v>
      </c>
      <c r="I1165" s="120" t="s">
        <v>8</v>
      </c>
      <c r="J1165" s="121" t="s">
        <v>98</v>
      </c>
      <c r="K1165" s="122" t="s">
        <v>132</v>
      </c>
      <c r="L1165" s="122" t="s">
        <v>105</v>
      </c>
      <c r="M1165" s="100" t="s">
        <v>136</v>
      </c>
      <c r="N1165" s="224" t="s">
        <v>88</v>
      </c>
      <c r="P1165" s="20"/>
      <c r="Q1165" s="22"/>
      <c r="R1165" s="21"/>
      <c r="S1165" s="21"/>
      <c r="T1165" s="21"/>
      <c r="U1165" s="21"/>
      <c r="V1165" s="21"/>
      <c r="W1165" s="21"/>
      <c r="X1165" s="21"/>
    </row>
    <row r="1166" spans="1:24" ht="21.75" thickBot="1">
      <c r="A1166" s="94">
        <f t="shared" si="91"/>
        <v>1160</v>
      </c>
      <c r="B1166" s="86" t="s">
        <v>6</v>
      </c>
      <c r="C1166" s="14">
        <f t="shared" si="92"/>
        <v>1159</v>
      </c>
      <c r="D1166" s="14">
        <f t="shared" si="93"/>
        <v>2318</v>
      </c>
      <c r="E1166" s="14">
        <f t="shared" si="94"/>
        <v>2319</v>
      </c>
      <c r="F1166" s="123" t="str">
        <f t="shared" si="90"/>
        <v>HEAD COVER   TIGHTEN DATA|SPINDLE JUDGE (NG RE TIGHTEN CYCLE)|NR10</v>
      </c>
      <c r="G1166" s="191" t="s">
        <v>244</v>
      </c>
      <c r="H1166" s="193" t="s">
        <v>155</v>
      </c>
      <c r="I1166" s="120" t="s">
        <v>8</v>
      </c>
      <c r="J1166" s="121" t="s">
        <v>98</v>
      </c>
      <c r="K1166" s="122" t="s">
        <v>214</v>
      </c>
      <c r="L1166" s="122" t="s">
        <v>105</v>
      </c>
      <c r="M1166" s="100" t="s">
        <v>136</v>
      </c>
      <c r="N1166" s="224" t="s">
        <v>88</v>
      </c>
      <c r="P1166" s="20"/>
      <c r="Q1166" s="22"/>
      <c r="R1166" s="21"/>
      <c r="S1166" s="21"/>
      <c r="T1166" s="21"/>
      <c r="U1166" s="21"/>
      <c r="V1166" s="21"/>
      <c r="W1166" s="21"/>
      <c r="X1166" s="21"/>
    </row>
    <row r="1167" spans="1:24" ht="21.75" thickBot="1">
      <c r="A1167" s="94">
        <f t="shared" si="91"/>
        <v>1161</v>
      </c>
      <c r="B1167" s="86" t="s">
        <v>6</v>
      </c>
      <c r="C1167" s="14">
        <f t="shared" si="92"/>
        <v>1160</v>
      </c>
      <c r="D1167" s="14">
        <f t="shared" si="93"/>
        <v>2320</v>
      </c>
      <c r="E1167" s="14">
        <f t="shared" si="94"/>
        <v>2321</v>
      </c>
      <c r="F1167" s="123" t="str">
        <f t="shared" si="90"/>
        <v>HEAD COVER   TIGHTEN DATA|SPINDLE JUDGE (NG RE TIGHTEN CYCLE)|NR11</v>
      </c>
      <c r="G1167" s="191" t="s">
        <v>244</v>
      </c>
      <c r="H1167" s="193" t="s">
        <v>155</v>
      </c>
      <c r="I1167" s="120" t="s">
        <v>8</v>
      </c>
      <c r="J1167" s="121" t="s">
        <v>98</v>
      </c>
      <c r="K1167" s="122" t="s">
        <v>215</v>
      </c>
      <c r="L1167" s="122" t="s">
        <v>105</v>
      </c>
      <c r="M1167" s="100" t="s">
        <v>136</v>
      </c>
      <c r="N1167" s="224" t="s">
        <v>88</v>
      </c>
      <c r="P1167" s="20"/>
      <c r="Q1167" s="22"/>
      <c r="R1167" s="21"/>
      <c r="S1167" s="21"/>
      <c r="T1167" s="21"/>
      <c r="U1167" s="21"/>
      <c r="V1167" s="21"/>
      <c r="W1167" s="21"/>
      <c r="X1167" s="21"/>
    </row>
    <row r="1168" spans="1:24" ht="21.75" thickBot="1">
      <c r="A1168" s="94">
        <f t="shared" si="91"/>
        <v>1162</v>
      </c>
      <c r="B1168" s="86" t="s">
        <v>6</v>
      </c>
      <c r="C1168" s="14">
        <f t="shared" si="92"/>
        <v>1161</v>
      </c>
      <c r="D1168" s="14">
        <f t="shared" si="93"/>
        <v>2322</v>
      </c>
      <c r="E1168" s="14">
        <f t="shared" si="94"/>
        <v>2323</v>
      </c>
      <c r="F1168" s="123" t="str">
        <f t="shared" si="90"/>
        <v>HEAD COVER   TIGHTEN DATA|SPINDLE JUDGE (NG RE TIGHTEN CYCLE)|NR12</v>
      </c>
      <c r="G1168" s="191" t="s">
        <v>244</v>
      </c>
      <c r="H1168" s="193" t="s">
        <v>155</v>
      </c>
      <c r="I1168" s="120" t="s">
        <v>8</v>
      </c>
      <c r="J1168" s="121" t="s">
        <v>98</v>
      </c>
      <c r="K1168" s="122" t="s">
        <v>216</v>
      </c>
      <c r="L1168" s="122" t="s">
        <v>105</v>
      </c>
      <c r="M1168" s="100" t="s">
        <v>136</v>
      </c>
      <c r="N1168" s="224" t="s">
        <v>88</v>
      </c>
      <c r="P1168" s="20"/>
      <c r="Q1168" s="22"/>
      <c r="R1168" s="21"/>
      <c r="S1168" s="21"/>
      <c r="T1168" s="21"/>
      <c r="U1168" s="21"/>
      <c r="V1168" s="21"/>
      <c r="W1168" s="21"/>
      <c r="X1168" s="21"/>
    </row>
    <row r="1169" spans="1:24" ht="21.75" thickBot="1">
      <c r="A1169" s="94">
        <f t="shared" si="91"/>
        <v>1163</v>
      </c>
      <c r="B1169" s="86" t="s">
        <v>6</v>
      </c>
      <c r="C1169" s="14">
        <f t="shared" si="92"/>
        <v>1162</v>
      </c>
      <c r="D1169" s="14">
        <f t="shared" si="93"/>
        <v>2324</v>
      </c>
      <c r="E1169" s="14">
        <f t="shared" si="94"/>
        <v>2325</v>
      </c>
      <c r="F1169" s="123" t="str">
        <f t="shared" si="90"/>
        <v>HEAD COVER   TIGHTEN DATA|SPINDLE JUDGE (NG RE TIGHTEN CYCLE)|NR13</v>
      </c>
      <c r="G1169" s="191" t="s">
        <v>244</v>
      </c>
      <c r="H1169" s="193" t="s">
        <v>155</v>
      </c>
      <c r="I1169" s="120" t="s">
        <v>8</v>
      </c>
      <c r="J1169" s="121" t="s">
        <v>98</v>
      </c>
      <c r="K1169" s="122" t="s">
        <v>233</v>
      </c>
      <c r="L1169" s="122" t="s">
        <v>105</v>
      </c>
      <c r="M1169" s="100" t="s">
        <v>136</v>
      </c>
      <c r="N1169" s="224" t="s">
        <v>88</v>
      </c>
      <c r="P1169" s="20"/>
      <c r="Q1169" s="22"/>
      <c r="R1169" s="21"/>
      <c r="S1169" s="21"/>
      <c r="T1169" s="21"/>
      <c r="U1169" s="21"/>
      <c r="V1169" s="21"/>
      <c r="W1169" s="21"/>
      <c r="X1169" s="21"/>
    </row>
    <row r="1170" spans="1:24" ht="21.75" thickBot="1">
      <c r="A1170" s="94">
        <f t="shared" si="91"/>
        <v>1164</v>
      </c>
      <c r="B1170" s="86" t="s">
        <v>6</v>
      </c>
      <c r="C1170" s="14">
        <f t="shared" si="92"/>
        <v>1163</v>
      </c>
      <c r="D1170" s="14">
        <f t="shared" si="93"/>
        <v>2326</v>
      </c>
      <c r="E1170" s="14">
        <f t="shared" si="94"/>
        <v>2327</v>
      </c>
      <c r="F1170" s="123" t="str">
        <f t="shared" si="90"/>
        <v>HEAD COVER   TIGHTEN DATA|SPINDLE JUDGE (NG RE TIGHTEN CYCLE)|NR14</v>
      </c>
      <c r="G1170" s="191" t="s">
        <v>244</v>
      </c>
      <c r="H1170" s="193" t="s">
        <v>155</v>
      </c>
      <c r="I1170" s="120" t="s">
        <v>8</v>
      </c>
      <c r="J1170" s="121" t="s">
        <v>98</v>
      </c>
      <c r="K1170" s="122" t="s">
        <v>234</v>
      </c>
      <c r="L1170" s="122" t="s">
        <v>105</v>
      </c>
      <c r="M1170" s="100" t="s">
        <v>136</v>
      </c>
      <c r="N1170" s="224" t="s">
        <v>88</v>
      </c>
      <c r="P1170" s="20"/>
      <c r="Q1170" s="22"/>
      <c r="R1170" s="21"/>
      <c r="S1170" s="21"/>
      <c r="T1170" s="21"/>
      <c r="U1170" s="21"/>
      <c r="V1170" s="21"/>
      <c r="W1170" s="21"/>
      <c r="X1170" s="21"/>
    </row>
    <row r="1171" spans="1:24" ht="21.75" thickBot="1">
      <c r="A1171" s="94">
        <f t="shared" si="91"/>
        <v>1165</v>
      </c>
      <c r="B1171" s="86" t="s">
        <v>6</v>
      </c>
      <c r="C1171" s="14">
        <f t="shared" si="92"/>
        <v>1164</v>
      </c>
      <c r="D1171" s="14">
        <f t="shared" si="93"/>
        <v>2328</v>
      </c>
      <c r="E1171" s="14">
        <f t="shared" si="94"/>
        <v>2329</v>
      </c>
      <c r="F1171" s="123" t="str">
        <f t="shared" si="90"/>
        <v>HEAD COVER   TIGHTEN DATA|SPINDLE JUDGE (NG RE TIGHTEN CYCLE)|NR15</v>
      </c>
      <c r="G1171" s="191" t="s">
        <v>244</v>
      </c>
      <c r="H1171" s="193" t="s">
        <v>155</v>
      </c>
      <c r="I1171" s="120" t="s">
        <v>8</v>
      </c>
      <c r="J1171" s="121" t="s">
        <v>98</v>
      </c>
      <c r="K1171" s="122" t="s">
        <v>235</v>
      </c>
      <c r="L1171" s="122" t="s">
        <v>105</v>
      </c>
      <c r="M1171" s="100" t="s">
        <v>136</v>
      </c>
      <c r="N1171" s="224" t="s">
        <v>88</v>
      </c>
      <c r="P1171" s="20"/>
      <c r="Q1171" s="22"/>
      <c r="R1171" s="21"/>
      <c r="S1171" s="21"/>
      <c r="T1171" s="21"/>
      <c r="U1171" s="21"/>
      <c r="V1171" s="21"/>
      <c r="W1171" s="21"/>
      <c r="X1171" s="21"/>
    </row>
    <row r="1172" spans="1:24" ht="21.75" thickBot="1">
      <c r="A1172" s="94">
        <f t="shared" si="91"/>
        <v>1166</v>
      </c>
      <c r="B1172" s="86" t="s">
        <v>6</v>
      </c>
      <c r="C1172" s="14">
        <f t="shared" si="92"/>
        <v>1165</v>
      </c>
      <c r="D1172" s="14">
        <f t="shared" si="93"/>
        <v>2330</v>
      </c>
      <c r="E1172" s="14">
        <f t="shared" si="94"/>
        <v>2331</v>
      </c>
      <c r="F1172" s="123" t="str">
        <f t="shared" si="90"/>
        <v>HEAD COVER   TIGHTEN DATA|SPINDLE JUDGE (NG RE TIGHTEN CYCLE)|NR16</v>
      </c>
      <c r="G1172" s="191" t="s">
        <v>244</v>
      </c>
      <c r="H1172" s="193" t="s">
        <v>155</v>
      </c>
      <c r="I1172" s="120" t="s">
        <v>8</v>
      </c>
      <c r="J1172" s="121" t="s">
        <v>98</v>
      </c>
      <c r="K1172" s="122" t="s">
        <v>236</v>
      </c>
      <c r="L1172" s="122" t="s">
        <v>105</v>
      </c>
      <c r="M1172" s="100" t="s">
        <v>136</v>
      </c>
      <c r="N1172" s="224" t="s">
        <v>88</v>
      </c>
      <c r="P1172" s="20"/>
      <c r="Q1172" s="22"/>
      <c r="R1172" s="21"/>
      <c r="S1172" s="21"/>
      <c r="T1172" s="21"/>
      <c r="U1172" s="21"/>
      <c r="V1172" s="21"/>
      <c r="W1172" s="21"/>
      <c r="X1172" s="21"/>
    </row>
    <row r="1173" spans="1:24" ht="21.75" thickBot="1">
      <c r="A1173" s="94">
        <f t="shared" si="91"/>
        <v>1167</v>
      </c>
      <c r="B1173" s="86" t="s">
        <v>6</v>
      </c>
      <c r="C1173" s="14">
        <f t="shared" si="92"/>
        <v>1166</v>
      </c>
      <c r="D1173" s="14">
        <f t="shared" si="93"/>
        <v>2332</v>
      </c>
      <c r="E1173" s="14">
        <f t="shared" si="94"/>
        <v>2333</v>
      </c>
      <c r="F1173" s="123" t="str">
        <f t="shared" si="90"/>
        <v>HEAD COVER   TIGHTEN DATA|SPINDLE JUDGE (NG RE TIGHTEN CYCLE)|NR17</v>
      </c>
      <c r="G1173" s="191" t="s">
        <v>244</v>
      </c>
      <c r="H1173" s="193" t="s">
        <v>155</v>
      </c>
      <c r="I1173" s="120" t="s">
        <v>8</v>
      </c>
      <c r="J1173" s="121" t="s">
        <v>98</v>
      </c>
      <c r="K1173" s="122" t="s">
        <v>237</v>
      </c>
      <c r="L1173" s="122" t="s">
        <v>105</v>
      </c>
      <c r="M1173" s="100" t="s">
        <v>136</v>
      </c>
      <c r="N1173" s="224" t="s">
        <v>88</v>
      </c>
      <c r="P1173" s="20"/>
      <c r="Q1173" s="22"/>
      <c r="R1173" s="21"/>
      <c r="S1173" s="21"/>
      <c r="T1173" s="21"/>
      <c r="U1173" s="21"/>
      <c r="V1173" s="21"/>
      <c r="W1173" s="21"/>
      <c r="X1173" s="21"/>
    </row>
    <row r="1174" spans="1:24" ht="15" customHeight="1" thickBot="1">
      <c r="A1174" s="94">
        <f t="shared" si="91"/>
        <v>1168</v>
      </c>
      <c r="B1174" s="86" t="s">
        <v>6</v>
      </c>
      <c r="C1174" s="14">
        <f t="shared" si="92"/>
        <v>1167</v>
      </c>
      <c r="D1174" s="14">
        <f t="shared" si="93"/>
        <v>2334</v>
      </c>
      <c r="E1174" s="14">
        <f t="shared" si="94"/>
        <v>2335</v>
      </c>
      <c r="F1174" s="123" t="str">
        <f t="shared" si="90"/>
        <v>HEAD COVER   TIGHTEN DATA|FINAL TORQUE    ((NG RE TIGHTEN CYCLE)|NR1</v>
      </c>
      <c r="G1174" s="191" t="s">
        <v>244</v>
      </c>
      <c r="H1174" s="193" t="s">
        <v>158</v>
      </c>
      <c r="I1174" s="120" t="s">
        <v>55</v>
      </c>
      <c r="J1174" s="121" t="s">
        <v>98</v>
      </c>
      <c r="K1174" s="122" t="s">
        <v>124</v>
      </c>
      <c r="L1174" s="122" t="s">
        <v>140</v>
      </c>
      <c r="M1174" s="100"/>
      <c r="N1174" s="223" t="s">
        <v>1807</v>
      </c>
      <c r="P1174" s="20"/>
      <c r="Q1174" s="22"/>
      <c r="R1174" s="21"/>
      <c r="S1174" s="21"/>
      <c r="T1174" s="21"/>
      <c r="U1174" s="21"/>
      <c r="V1174" s="21"/>
      <c r="W1174" s="21"/>
      <c r="X1174" s="21"/>
    </row>
    <row r="1175" spans="1:24" ht="21.75" thickBot="1">
      <c r="A1175" s="94">
        <f t="shared" si="91"/>
        <v>1169</v>
      </c>
      <c r="B1175" s="86" t="s">
        <v>6</v>
      </c>
      <c r="C1175" s="14">
        <f t="shared" si="92"/>
        <v>1168</v>
      </c>
      <c r="D1175" s="14">
        <f t="shared" si="93"/>
        <v>2336</v>
      </c>
      <c r="E1175" s="14">
        <f t="shared" si="94"/>
        <v>2337</v>
      </c>
      <c r="F1175" s="123" t="str">
        <f t="shared" si="90"/>
        <v>HEAD COVER   TIGHTEN DATA|FINAL TORQUE    ((NG RE TIGHTEN CYCLE)|NR2</v>
      </c>
      <c r="G1175" s="191" t="s">
        <v>244</v>
      </c>
      <c r="H1175" s="193" t="s">
        <v>158</v>
      </c>
      <c r="I1175" s="120" t="s">
        <v>55</v>
      </c>
      <c r="J1175" s="121" t="s">
        <v>98</v>
      </c>
      <c r="K1175" s="122" t="s">
        <v>125</v>
      </c>
      <c r="L1175" s="122" t="s">
        <v>140</v>
      </c>
      <c r="M1175" s="100"/>
      <c r="N1175" s="223" t="s">
        <v>1807</v>
      </c>
      <c r="P1175" s="20"/>
      <c r="Q1175" s="22"/>
      <c r="R1175" s="21"/>
      <c r="S1175" s="21"/>
      <c r="T1175" s="21"/>
      <c r="U1175" s="21"/>
      <c r="V1175" s="21"/>
      <c r="W1175" s="21"/>
      <c r="X1175" s="21"/>
    </row>
    <row r="1176" spans="1:24" ht="21.75" thickBot="1">
      <c r="A1176" s="94">
        <f t="shared" si="91"/>
        <v>1170</v>
      </c>
      <c r="B1176" s="86" t="s">
        <v>6</v>
      </c>
      <c r="C1176" s="14">
        <f t="shared" si="92"/>
        <v>1169</v>
      </c>
      <c r="D1176" s="14">
        <f t="shared" si="93"/>
        <v>2338</v>
      </c>
      <c r="E1176" s="14">
        <f t="shared" si="94"/>
        <v>2339</v>
      </c>
      <c r="F1176" s="123" t="str">
        <f t="shared" si="90"/>
        <v>HEAD COVER   TIGHTEN DATA|FINAL TORQUE    ((NG RE TIGHTEN CYCLE)|NR3</v>
      </c>
      <c r="G1176" s="191" t="s">
        <v>244</v>
      </c>
      <c r="H1176" s="193" t="s">
        <v>158</v>
      </c>
      <c r="I1176" s="120" t="s">
        <v>55</v>
      </c>
      <c r="J1176" s="121" t="s">
        <v>98</v>
      </c>
      <c r="K1176" s="122" t="s">
        <v>126</v>
      </c>
      <c r="L1176" s="122" t="s">
        <v>140</v>
      </c>
      <c r="M1176" s="100"/>
      <c r="N1176" s="223" t="s">
        <v>1807</v>
      </c>
      <c r="P1176" s="20"/>
      <c r="Q1176" s="22"/>
      <c r="R1176" s="21"/>
      <c r="S1176" s="21"/>
      <c r="T1176" s="21"/>
      <c r="U1176" s="21"/>
      <c r="V1176" s="21"/>
      <c r="W1176" s="21"/>
      <c r="X1176" s="21"/>
    </row>
    <row r="1177" spans="1:24" ht="21.75" thickBot="1">
      <c r="A1177" s="94">
        <f t="shared" si="91"/>
        <v>1171</v>
      </c>
      <c r="B1177" s="86" t="s">
        <v>6</v>
      </c>
      <c r="C1177" s="14">
        <f t="shared" si="92"/>
        <v>1170</v>
      </c>
      <c r="D1177" s="14">
        <f t="shared" si="93"/>
        <v>2340</v>
      </c>
      <c r="E1177" s="14">
        <f t="shared" si="94"/>
        <v>2341</v>
      </c>
      <c r="F1177" s="123" t="str">
        <f t="shared" si="90"/>
        <v>HEAD COVER   TIGHTEN DATA|FINAL TORQUE    ((NG RE TIGHTEN CYCLE)|NR4</v>
      </c>
      <c r="G1177" s="191" t="s">
        <v>244</v>
      </c>
      <c r="H1177" s="193" t="s">
        <v>158</v>
      </c>
      <c r="I1177" s="120" t="s">
        <v>55</v>
      </c>
      <c r="J1177" s="121" t="s">
        <v>98</v>
      </c>
      <c r="K1177" s="122" t="s">
        <v>127</v>
      </c>
      <c r="L1177" s="122" t="s">
        <v>140</v>
      </c>
      <c r="M1177" s="100"/>
      <c r="N1177" s="223" t="s">
        <v>1807</v>
      </c>
      <c r="P1177" s="20"/>
      <c r="Q1177" s="22"/>
      <c r="R1177" s="21"/>
      <c r="S1177" s="21"/>
      <c r="T1177" s="21"/>
      <c r="U1177" s="21"/>
      <c r="V1177" s="21"/>
      <c r="W1177" s="21"/>
      <c r="X1177" s="21"/>
    </row>
    <row r="1178" spans="1:24" ht="21.75" thickBot="1">
      <c r="A1178" s="94">
        <f t="shared" si="91"/>
        <v>1172</v>
      </c>
      <c r="B1178" s="86" t="s">
        <v>6</v>
      </c>
      <c r="C1178" s="14">
        <f t="shared" si="92"/>
        <v>1171</v>
      </c>
      <c r="D1178" s="14">
        <f t="shared" si="93"/>
        <v>2342</v>
      </c>
      <c r="E1178" s="14">
        <f t="shared" si="94"/>
        <v>2343</v>
      </c>
      <c r="F1178" s="123" t="str">
        <f t="shared" si="90"/>
        <v>HEAD COVER   TIGHTEN DATA|FINAL TORQUE    ((NG RE TIGHTEN CYCLE)|NR5</v>
      </c>
      <c r="G1178" s="191" t="s">
        <v>244</v>
      </c>
      <c r="H1178" s="193" t="s">
        <v>158</v>
      </c>
      <c r="I1178" s="120" t="s">
        <v>55</v>
      </c>
      <c r="J1178" s="121" t="s">
        <v>98</v>
      </c>
      <c r="K1178" s="122" t="s">
        <v>128</v>
      </c>
      <c r="L1178" s="122" t="s">
        <v>140</v>
      </c>
      <c r="M1178" s="100"/>
      <c r="N1178" s="223" t="s">
        <v>1807</v>
      </c>
      <c r="P1178" s="20"/>
      <c r="Q1178" s="22"/>
      <c r="R1178" s="21"/>
      <c r="S1178" s="21"/>
      <c r="T1178" s="21"/>
      <c r="U1178" s="21"/>
      <c r="V1178" s="21"/>
      <c r="W1178" s="21"/>
      <c r="X1178" s="21"/>
    </row>
    <row r="1179" spans="1:24" ht="21.75" thickBot="1">
      <c r="A1179" s="94">
        <f t="shared" si="91"/>
        <v>1173</v>
      </c>
      <c r="B1179" s="86" t="s">
        <v>6</v>
      </c>
      <c r="C1179" s="14">
        <f t="shared" si="92"/>
        <v>1172</v>
      </c>
      <c r="D1179" s="14">
        <f t="shared" si="93"/>
        <v>2344</v>
      </c>
      <c r="E1179" s="14">
        <f t="shared" si="94"/>
        <v>2345</v>
      </c>
      <c r="F1179" s="123" t="str">
        <f t="shared" si="90"/>
        <v>HEAD COVER   TIGHTEN DATA|FINAL TORQUE    ((NG RE TIGHTEN CYCLE)|NR6</v>
      </c>
      <c r="G1179" s="191" t="s">
        <v>244</v>
      </c>
      <c r="H1179" s="193" t="s">
        <v>158</v>
      </c>
      <c r="I1179" s="120" t="s">
        <v>55</v>
      </c>
      <c r="J1179" s="121" t="s">
        <v>98</v>
      </c>
      <c r="K1179" s="122" t="s">
        <v>129</v>
      </c>
      <c r="L1179" s="122" t="s">
        <v>140</v>
      </c>
      <c r="M1179" s="100"/>
      <c r="N1179" s="223" t="s">
        <v>1807</v>
      </c>
      <c r="P1179" s="20"/>
      <c r="Q1179" s="22"/>
      <c r="R1179" s="21"/>
      <c r="S1179" s="21"/>
      <c r="T1179" s="21"/>
      <c r="U1179" s="21"/>
      <c r="V1179" s="21"/>
      <c r="W1179" s="21"/>
      <c r="X1179" s="21"/>
    </row>
    <row r="1180" spans="1:24" ht="21.75" thickBot="1">
      <c r="A1180" s="94">
        <f t="shared" si="91"/>
        <v>1174</v>
      </c>
      <c r="B1180" s="86" t="s">
        <v>6</v>
      </c>
      <c r="C1180" s="14">
        <f t="shared" si="92"/>
        <v>1173</v>
      </c>
      <c r="D1180" s="14">
        <f t="shared" si="93"/>
        <v>2346</v>
      </c>
      <c r="E1180" s="14">
        <f t="shared" si="94"/>
        <v>2347</v>
      </c>
      <c r="F1180" s="123" t="str">
        <f t="shared" si="90"/>
        <v>HEAD COVER   TIGHTEN DATA|FINAL TORQUE    ((NG RE TIGHTEN CYCLE)|NR7</v>
      </c>
      <c r="G1180" s="191" t="s">
        <v>244</v>
      </c>
      <c r="H1180" s="193" t="s">
        <v>158</v>
      </c>
      <c r="I1180" s="120" t="s">
        <v>55</v>
      </c>
      <c r="J1180" s="121" t="s">
        <v>98</v>
      </c>
      <c r="K1180" s="122" t="s">
        <v>130</v>
      </c>
      <c r="L1180" s="122" t="s">
        <v>140</v>
      </c>
      <c r="M1180" s="100"/>
      <c r="N1180" s="223" t="s">
        <v>1807</v>
      </c>
      <c r="P1180" s="20"/>
      <c r="Q1180" s="22"/>
      <c r="R1180" s="21"/>
      <c r="S1180" s="21"/>
      <c r="T1180" s="21"/>
      <c r="U1180" s="21"/>
      <c r="V1180" s="21"/>
      <c r="W1180" s="21"/>
      <c r="X1180" s="21"/>
    </row>
    <row r="1181" spans="1:24" ht="21.75" thickBot="1">
      <c r="A1181" s="94">
        <f t="shared" si="91"/>
        <v>1175</v>
      </c>
      <c r="B1181" s="86" t="s">
        <v>6</v>
      </c>
      <c r="C1181" s="14">
        <f t="shared" si="92"/>
        <v>1174</v>
      </c>
      <c r="D1181" s="14">
        <f t="shared" si="93"/>
        <v>2348</v>
      </c>
      <c r="E1181" s="14">
        <f t="shared" si="94"/>
        <v>2349</v>
      </c>
      <c r="F1181" s="123" t="str">
        <f t="shared" si="90"/>
        <v>HEAD COVER   TIGHTEN DATA|FINAL TORQUE    ((NG RE TIGHTEN CYCLE)|NR8</v>
      </c>
      <c r="G1181" s="191" t="s">
        <v>244</v>
      </c>
      <c r="H1181" s="193" t="s">
        <v>158</v>
      </c>
      <c r="I1181" s="120" t="s">
        <v>55</v>
      </c>
      <c r="J1181" s="121" t="s">
        <v>98</v>
      </c>
      <c r="K1181" s="122" t="s">
        <v>131</v>
      </c>
      <c r="L1181" s="122" t="s">
        <v>140</v>
      </c>
      <c r="M1181" s="100"/>
      <c r="N1181" s="223" t="s">
        <v>1807</v>
      </c>
      <c r="P1181" s="20"/>
      <c r="Q1181" s="22"/>
      <c r="R1181" s="21"/>
      <c r="S1181" s="21"/>
      <c r="T1181" s="21"/>
      <c r="U1181" s="21"/>
      <c r="V1181" s="21"/>
      <c r="W1181" s="21"/>
      <c r="X1181" s="21"/>
    </row>
    <row r="1182" spans="1:24" ht="21.75" thickBot="1">
      <c r="A1182" s="94">
        <f t="shared" si="91"/>
        <v>1176</v>
      </c>
      <c r="B1182" s="86" t="s">
        <v>6</v>
      </c>
      <c r="C1182" s="14">
        <f t="shared" si="92"/>
        <v>1175</v>
      </c>
      <c r="D1182" s="14">
        <f t="shared" si="93"/>
        <v>2350</v>
      </c>
      <c r="E1182" s="14">
        <f t="shared" si="94"/>
        <v>2351</v>
      </c>
      <c r="F1182" s="123" t="str">
        <f t="shared" si="90"/>
        <v>HEAD COVER   TIGHTEN DATA|FINAL TORQUE    ((NG RE TIGHTEN CYCLE)|NR9</v>
      </c>
      <c r="G1182" s="191" t="s">
        <v>244</v>
      </c>
      <c r="H1182" s="193" t="s">
        <v>158</v>
      </c>
      <c r="I1182" s="120" t="s">
        <v>55</v>
      </c>
      <c r="J1182" s="121" t="s">
        <v>98</v>
      </c>
      <c r="K1182" s="122" t="s">
        <v>132</v>
      </c>
      <c r="L1182" s="122" t="s">
        <v>140</v>
      </c>
      <c r="M1182" s="100"/>
      <c r="N1182" s="223" t="s">
        <v>1807</v>
      </c>
      <c r="P1182" s="20"/>
      <c r="Q1182" s="22"/>
      <c r="R1182" s="21"/>
      <c r="S1182" s="21"/>
      <c r="T1182" s="21"/>
      <c r="U1182" s="21"/>
      <c r="V1182" s="21"/>
      <c r="W1182" s="21"/>
      <c r="X1182" s="21"/>
    </row>
    <row r="1183" spans="1:24" ht="21.75" thickBot="1">
      <c r="A1183" s="94">
        <f t="shared" si="91"/>
        <v>1177</v>
      </c>
      <c r="B1183" s="86" t="s">
        <v>6</v>
      </c>
      <c r="C1183" s="14">
        <f t="shared" si="92"/>
        <v>1176</v>
      </c>
      <c r="D1183" s="14">
        <f t="shared" si="93"/>
        <v>2352</v>
      </c>
      <c r="E1183" s="14">
        <f t="shared" si="94"/>
        <v>2353</v>
      </c>
      <c r="F1183" s="123" t="str">
        <f t="shared" si="90"/>
        <v>HEAD COVER   TIGHTEN DATA|FINAL TORQUE    ((NG RE TIGHTEN CYCLE)|NR10</v>
      </c>
      <c r="G1183" s="191" t="s">
        <v>244</v>
      </c>
      <c r="H1183" s="193" t="s">
        <v>158</v>
      </c>
      <c r="I1183" s="120" t="s">
        <v>55</v>
      </c>
      <c r="J1183" s="121" t="s">
        <v>98</v>
      </c>
      <c r="K1183" s="122" t="s">
        <v>214</v>
      </c>
      <c r="L1183" s="122" t="s">
        <v>140</v>
      </c>
      <c r="M1183" s="100"/>
      <c r="N1183" s="223" t="s">
        <v>1807</v>
      </c>
      <c r="P1183" s="20"/>
      <c r="Q1183" s="22"/>
      <c r="R1183" s="21"/>
      <c r="S1183" s="21"/>
      <c r="T1183" s="21"/>
      <c r="U1183" s="21"/>
      <c r="V1183" s="21"/>
      <c r="W1183" s="21"/>
      <c r="X1183" s="21"/>
    </row>
    <row r="1184" spans="1:24" ht="21.75" thickBot="1">
      <c r="A1184" s="94">
        <f t="shared" si="91"/>
        <v>1178</v>
      </c>
      <c r="B1184" s="86" t="s">
        <v>6</v>
      </c>
      <c r="C1184" s="14">
        <f t="shared" si="92"/>
        <v>1177</v>
      </c>
      <c r="D1184" s="14">
        <f t="shared" si="93"/>
        <v>2354</v>
      </c>
      <c r="E1184" s="14">
        <f t="shared" si="94"/>
        <v>2355</v>
      </c>
      <c r="F1184" s="123" t="str">
        <f t="shared" si="90"/>
        <v>HEAD COVER   TIGHTEN DATA|FINAL TORQUE    ((NG RE TIGHTEN CYCLE)|NR11</v>
      </c>
      <c r="G1184" s="191" t="s">
        <v>244</v>
      </c>
      <c r="H1184" s="193" t="s">
        <v>158</v>
      </c>
      <c r="I1184" s="120" t="s">
        <v>55</v>
      </c>
      <c r="J1184" s="121" t="s">
        <v>98</v>
      </c>
      <c r="K1184" s="122" t="s">
        <v>217</v>
      </c>
      <c r="L1184" s="122" t="s">
        <v>140</v>
      </c>
      <c r="M1184" s="100"/>
      <c r="N1184" s="223" t="s">
        <v>1807</v>
      </c>
      <c r="P1184" s="20"/>
      <c r="Q1184" s="22"/>
      <c r="R1184" s="21"/>
      <c r="S1184" s="21"/>
      <c r="T1184" s="21"/>
      <c r="U1184" s="21"/>
      <c r="V1184" s="21"/>
      <c r="W1184" s="21"/>
      <c r="X1184" s="21"/>
    </row>
    <row r="1185" spans="1:24" ht="21.75" thickBot="1">
      <c r="A1185" s="94">
        <f t="shared" si="91"/>
        <v>1179</v>
      </c>
      <c r="B1185" s="86" t="s">
        <v>6</v>
      </c>
      <c r="C1185" s="14">
        <f t="shared" si="92"/>
        <v>1178</v>
      </c>
      <c r="D1185" s="14">
        <f t="shared" si="93"/>
        <v>2356</v>
      </c>
      <c r="E1185" s="14">
        <f t="shared" si="94"/>
        <v>2357</v>
      </c>
      <c r="F1185" s="123" t="str">
        <f t="shared" si="90"/>
        <v>HEAD COVER   TIGHTEN DATA|FINAL TORQUE    ((NG RE TIGHTEN CYCLE)|NR12</v>
      </c>
      <c r="G1185" s="191" t="s">
        <v>244</v>
      </c>
      <c r="H1185" s="193" t="s">
        <v>158</v>
      </c>
      <c r="I1185" s="120" t="s">
        <v>55</v>
      </c>
      <c r="J1185" s="121" t="s">
        <v>98</v>
      </c>
      <c r="K1185" s="122" t="s">
        <v>218</v>
      </c>
      <c r="L1185" s="122" t="s">
        <v>140</v>
      </c>
      <c r="M1185" s="100"/>
      <c r="N1185" s="223" t="s">
        <v>1807</v>
      </c>
      <c r="P1185" s="20"/>
      <c r="Q1185" s="22"/>
      <c r="R1185" s="21"/>
      <c r="S1185" s="21"/>
      <c r="T1185" s="21"/>
      <c r="U1185" s="21"/>
      <c r="V1185" s="21"/>
      <c r="W1185" s="21"/>
      <c r="X1185" s="21"/>
    </row>
    <row r="1186" spans="1:24" ht="21.75" thickBot="1">
      <c r="A1186" s="94">
        <f t="shared" si="91"/>
        <v>1180</v>
      </c>
      <c r="B1186" s="86" t="s">
        <v>6</v>
      </c>
      <c r="C1186" s="14">
        <f t="shared" si="92"/>
        <v>1179</v>
      </c>
      <c r="D1186" s="14">
        <f t="shared" si="93"/>
        <v>2358</v>
      </c>
      <c r="E1186" s="14">
        <f t="shared" si="94"/>
        <v>2359</v>
      </c>
      <c r="F1186" s="123" t="str">
        <f t="shared" si="90"/>
        <v>HEAD COVER   TIGHTEN DATA|FINAL TORQUE    ((NG RE TIGHTEN CYCLE)|NR13</v>
      </c>
      <c r="G1186" s="191" t="s">
        <v>244</v>
      </c>
      <c r="H1186" s="193" t="s">
        <v>158</v>
      </c>
      <c r="I1186" s="120" t="s">
        <v>55</v>
      </c>
      <c r="J1186" s="121" t="s">
        <v>98</v>
      </c>
      <c r="K1186" s="122" t="s">
        <v>238</v>
      </c>
      <c r="L1186" s="122" t="s">
        <v>140</v>
      </c>
      <c r="M1186" s="100"/>
      <c r="N1186" s="223" t="s">
        <v>1807</v>
      </c>
      <c r="P1186" s="20"/>
      <c r="Q1186" s="22"/>
      <c r="R1186" s="21"/>
      <c r="S1186" s="21"/>
      <c r="T1186" s="21"/>
      <c r="U1186" s="21"/>
      <c r="V1186" s="21"/>
      <c r="W1186" s="21"/>
      <c r="X1186" s="21"/>
    </row>
    <row r="1187" spans="1:24" ht="21.75" thickBot="1">
      <c r="A1187" s="94">
        <f t="shared" si="91"/>
        <v>1181</v>
      </c>
      <c r="B1187" s="86" t="s">
        <v>6</v>
      </c>
      <c r="C1187" s="14">
        <f t="shared" si="92"/>
        <v>1180</v>
      </c>
      <c r="D1187" s="14">
        <f t="shared" si="93"/>
        <v>2360</v>
      </c>
      <c r="E1187" s="14">
        <f t="shared" si="94"/>
        <v>2361</v>
      </c>
      <c r="F1187" s="123" t="str">
        <f t="shared" si="90"/>
        <v>HEAD COVER   TIGHTEN DATA|FINAL TORQUE    ((NG RE TIGHTEN CYCLE)|NR14</v>
      </c>
      <c r="G1187" s="191" t="s">
        <v>244</v>
      </c>
      <c r="H1187" s="193" t="s">
        <v>158</v>
      </c>
      <c r="I1187" s="120" t="s">
        <v>55</v>
      </c>
      <c r="J1187" s="121" t="s">
        <v>98</v>
      </c>
      <c r="K1187" s="122" t="s">
        <v>239</v>
      </c>
      <c r="L1187" s="122" t="s">
        <v>140</v>
      </c>
      <c r="M1187" s="100"/>
      <c r="N1187" s="223" t="s">
        <v>1807</v>
      </c>
      <c r="P1187" s="20"/>
      <c r="Q1187" s="22"/>
      <c r="R1187" s="21"/>
      <c r="S1187" s="21"/>
      <c r="T1187" s="21"/>
      <c r="U1187" s="21"/>
      <c r="V1187" s="21"/>
      <c r="W1187" s="21"/>
      <c r="X1187" s="21"/>
    </row>
    <row r="1188" spans="1:24" ht="21.75" thickBot="1">
      <c r="A1188" s="94">
        <f t="shared" si="91"/>
        <v>1182</v>
      </c>
      <c r="B1188" s="86" t="s">
        <v>6</v>
      </c>
      <c r="C1188" s="14">
        <f t="shared" si="92"/>
        <v>1181</v>
      </c>
      <c r="D1188" s="14">
        <f t="shared" si="93"/>
        <v>2362</v>
      </c>
      <c r="E1188" s="14">
        <f t="shared" si="94"/>
        <v>2363</v>
      </c>
      <c r="F1188" s="123" t="str">
        <f t="shared" si="90"/>
        <v>HEAD COVER   TIGHTEN DATA|FINAL TORQUE    ((NG RE TIGHTEN CYCLE)|NR15</v>
      </c>
      <c r="G1188" s="191" t="s">
        <v>244</v>
      </c>
      <c r="H1188" s="193" t="s">
        <v>158</v>
      </c>
      <c r="I1188" s="120" t="s">
        <v>55</v>
      </c>
      <c r="J1188" s="121" t="s">
        <v>98</v>
      </c>
      <c r="K1188" s="122" t="s">
        <v>235</v>
      </c>
      <c r="L1188" s="122" t="s">
        <v>140</v>
      </c>
      <c r="M1188" s="100"/>
      <c r="N1188" s="223" t="s">
        <v>1807</v>
      </c>
      <c r="P1188" s="20"/>
      <c r="Q1188" s="22"/>
      <c r="R1188" s="21"/>
      <c r="S1188" s="21"/>
      <c r="T1188" s="21"/>
      <c r="U1188" s="21"/>
      <c r="V1188" s="21"/>
      <c r="W1188" s="21"/>
      <c r="X1188" s="21"/>
    </row>
    <row r="1189" spans="1:24" ht="21.75" thickBot="1">
      <c r="A1189" s="94">
        <f t="shared" si="91"/>
        <v>1183</v>
      </c>
      <c r="B1189" s="86" t="s">
        <v>6</v>
      </c>
      <c r="C1189" s="14">
        <f t="shared" si="92"/>
        <v>1182</v>
      </c>
      <c r="D1189" s="14">
        <f t="shared" si="93"/>
        <v>2364</v>
      </c>
      <c r="E1189" s="14">
        <f t="shared" si="94"/>
        <v>2365</v>
      </c>
      <c r="F1189" s="123" t="str">
        <f t="shared" si="90"/>
        <v>HEAD COVER   TIGHTEN DATA|FINAL TORQUE    ((NG RE TIGHTEN CYCLE)|NR16</v>
      </c>
      <c r="G1189" s="191" t="s">
        <v>244</v>
      </c>
      <c r="H1189" s="193" t="s">
        <v>158</v>
      </c>
      <c r="I1189" s="120" t="s">
        <v>55</v>
      </c>
      <c r="J1189" s="121" t="s">
        <v>98</v>
      </c>
      <c r="K1189" s="122" t="s">
        <v>236</v>
      </c>
      <c r="L1189" s="122" t="s">
        <v>140</v>
      </c>
      <c r="M1189" s="100"/>
      <c r="N1189" s="223" t="s">
        <v>1807</v>
      </c>
      <c r="P1189" s="20"/>
      <c r="Q1189" s="22"/>
      <c r="R1189" s="21"/>
      <c r="S1189" s="21"/>
      <c r="T1189" s="21"/>
      <c r="U1189" s="21"/>
      <c r="V1189" s="21"/>
      <c r="W1189" s="21"/>
      <c r="X1189" s="21"/>
    </row>
    <row r="1190" spans="1:24" ht="21.75" thickBot="1">
      <c r="A1190" s="94">
        <f t="shared" si="91"/>
        <v>1184</v>
      </c>
      <c r="B1190" s="86" t="s">
        <v>6</v>
      </c>
      <c r="C1190" s="14">
        <f t="shared" si="92"/>
        <v>1183</v>
      </c>
      <c r="D1190" s="14">
        <f t="shared" si="93"/>
        <v>2366</v>
      </c>
      <c r="E1190" s="14">
        <f t="shared" si="94"/>
        <v>2367</v>
      </c>
      <c r="F1190" s="123" t="str">
        <f t="shared" si="90"/>
        <v>HEAD COVER   TIGHTEN DATA|FINAL TORQUE    ((NG RE TIGHTEN CYCLE)|NR17</v>
      </c>
      <c r="G1190" s="191" t="s">
        <v>244</v>
      </c>
      <c r="H1190" s="193" t="s">
        <v>158</v>
      </c>
      <c r="I1190" s="120" t="s">
        <v>55</v>
      </c>
      <c r="J1190" s="121" t="s">
        <v>98</v>
      </c>
      <c r="K1190" s="122" t="s">
        <v>237</v>
      </c>
      <c r="L1190" s="122" t="s">
        <v>140</v>
      </c>
      <c r="M1190" s="100"/>
      <c r="N1190" s="223" t="s">
        <v>1807</v>
      </c>
      <c r="P1190" s="20"/>
      <c r="Q1190" s="22"/>
      <c r="R1190" s="21"/>
      <c r="S1190" s="21"/>
      <c r="T1190" s="21"/>
      <c r="U1190" s="21"/>
      <c r="V1190" s="21"/>
      <c r="W1190" s="21"/>
      <c r="X1190" s="21"/>
    </row>
    <row r="1191" spans="1:24" ht="21.75" thickBot="1">
      <c r="A1191" s="94">
        <f t="shared" si="91"/>
        <v>1185</v>
      </c>
      <c r="B1191" s="86" t="s">
        <v>6</v>
      </c>
      <c r="C1191" s="14">
        <f t="shared" si="92"/>
        <v>1184</v>
      </c>
      <c r="D1191" s="14">
        <f t="shared" si="93"/>
        <v>2368</v>
      </c>
      <c r="E1191" s="14">
        <f t="shared" si="94"/>
        <v>2369</v>
      </c>
      <c r="F1191" s="123" t="str">
        <f t="shared" si="90"/>
        <v>HEAD COVER   TIGHTEN DATA|TOTAL JUDGE(NG RE2)|TOTAL JUDGE</v>
      </c>
      <c r="G1191" s="191" t="s">
        <v>244</v>
      </c>
      <c r="H1191" s="156" t="s">
        <v>159</v>
      </c>
      <c r="I1191" s="120" t="s">
        <v>8</v>
      </c>
      <c r="J1191" s="121" t="s">
        <v>135</v>
      </c>
      <c r="K1191" s="122" t="s">
        <v>123</v>
      </c>
      <c r="L1191" s="122" t="s">
        <v>105</v>
      </c>
      <c r="M1191" s="100" t="s">
        <v>137</v>
      </c>
      <c r="N1191" s="224" t="s">
        <v>88</v>
      </c>
      <c r="P1191" s="20"/>
      <c r="Q1191" s="22"/>
      <c r="R1191" s="21"/>
      <c r="S1191" s="21"/>
      <c r="T1191" s="21"/>
      <c r="U1191" s="21"/>
      <c r="V1191" s="21"/>
      <c r="W1191" s="21"/>
      <c r="X1191" s="21"/>
    </row>
    <row r="1192" spans="1:24" ht="15" customHeight="1" thickBot="1">
      <c r="A1192" s="94">
        <f t="shared" si="91"/>
        <v>1186</v>
      </c>
      <c r="B1192" s="86" t="s">
        <v>6</v>
      </c>
      <c r="C1192" s="14">
        <f t="shared" si="92"/>
        <v>1185</v>
      </c>
      <c r="D1192" s="14">
        <f t="shared" si="93"/>
        <v>2370</v>
      </c>
      <c r="E1192" s="14">
        <f t="shared" si="94"/>
        <v>2371</v>
      </c>
      <c r="F1192" s="123" t="str">
        <f t="shared" si="90"/>
        <v>HEAD COVER   TIGHTEN DATA|SPINDLE JUDGE (NG RE TIGHTEN CYCLE2)|NR1</v>
      </c>
      <c r="G1192" s="191" t="s">
        <v>244</v>
      </c>
      <c r="H1192" s="193" t="s">
        <v>160</v>
      </c>
      <c r="I1192" s="120" t="s">
        <v>8</v>
      </c>
      <c r="J1192" s="121" t="s">
        <v>98</v>
      </c>
      <c r="K1192" s="122" t="s">
        <v>124</v>
      </c>
      <c r="L1192" s="122" t="s">
        <v>105</v>
      </c>
      <c r="M1192" s="100" t="s">
        <v>136</v>
      </c>
      <c r="N1192" s="224" t="s">
        <v>88</v>
      </c>
      <c r="O1192" s="37"/>
      <c r="P1192" s="20"/>
      <c r="Q1192" s="22"/>
      <c r="R1192" s="21"/>
      <c r="S1192" s="21"/>
      <c r="T1192" s="21"/>
      <c r="U1192" s="21"/>
      <c r="V1192" s="21"/>
      <c r="W1192" s="21"/>
      <c r="X1192" s="21"/>
    </row>
    <row r="1193" spans="1:24" ht="21.75" thickBot="1">
      <c r="A1193" s="94">
        <f t="shared" si="91"/>
        <v>1187</v>
      </c>
      <c r="B1193" s="86" t="s">
        <v>6</v>
      </c>
      <c r="C1193" s="14">
        <f t="shared" si="92"/>
        <v>1186</v>
      </c>
      <c r="D1193" s="14">
        <f t="shared" si="93"/>
        <v>2372</v>
      </c>
      <c r="E1193" s="14">
        <f t="shared" si="94"/>
        <v>2373</v>
      </c>
      <c r="F1193" s="123" t="str">
        <f t="shared" si="90"/>
        <v>HEAD COVER   TIGHTEN DATA|SPINDLE JUDGE (NG RE TIGHTEN CYCLE2)|NR2</v>
      </c>
      <c r="G1193" s="191" t="s">
        <v>244</v>
      </c>
      <c r="H1193" s="193" t="s">
        <v>160</v>
      </c>
      <c r="I1193" s="120" t="s">
        <v>8</v>
      </c>
      <c r="J1193" s="121" t="s">
        <v>98</v>
      </c>
      <c r="K1193" s="122" t="s">
        <v>125</v>
      </c>
      <c r="L1193" s="122" t="s">
        <v>105</v>
      </c>
      <c r="M1193" s="100" t="s">
        <v>136</v>
      </c>
      <c r="N1193" s="224" t="s">
        <v>88</v>
      </c>
      <c r="O1193" s="37"/>
      <c r="P1193" s="20"/>
      <c r="Q1193" s="22"/>
      <c r="R1193" s="21"/>
      <c r="S1193" s="21"/>
      <c r="T1193" s="21"/>
      <c r="U1193" s="21"/>
      <c r="V1193" s="21"/>
      <c r="W1193" s="21"/>
      <c r="X1193" s="21"/>
    </row>
    <row r="1194" spans="1:24" ht="21.75" thickBot="1">
      <c r="A1194" s="94">
        <f t="shared" si="91"/>
        <v>1188</v>
      </c>
      <c r="B1194" s="86" t="s">
        <v>6</v>
      </c>
      <c r="C1194" s="14">
        <f t="shared" si="92"/>
        <v>1187</v>
      </c>
      <c r="D1194" s="14">
        <f t="shared" si="93"/>
        <v>2374</v>
      </c>
      <c r="E1194" s="14">
        <f t="shared" si="94"/>
        <v>2375</v>
      </c>
      <c r="F1194" s="123" t="str">
        <f t="shared" si="90"/>
        <v>HEAD COVER   TIGHTEN DATA|SPINDLE JUDGE (NG RE TIGHTEN CYCLE2)|NR3</v>
      </c>
      <c r="G1194" s="191" t="s">
        <v>244</v>
      </c>
      <c r="H1194" s="193" t="s">
        <v>160</v>
      </c>
      <c r="I1194" s="120" t="s">
        <v>8</v>
      </c>
      <c r="J1194" s="121" t="s">
        <v>98</v>
      </c>
      <c r="K1194" s="122" t="s">
        <v>126</v>
      </c>
      <c r="L1194" s="122" t="s">
        <v>105</v>
      </c>
      <c r="M1194" s="100" t="s">
        <v>136</v>
      </c>
      <c r="N1194" s="224" t="s">
        <v>88</v>
      </c>
      <c r="P1194" s="20"/>
      <c r="Q1194" s="22"/>
      <c r="R1194" s="21"/>
      <c r="S1194" s="21"/>
      <c r="T1194" s="21"/>
      <c r="U1194" s="21"/>
      <c r="V1194" s="21"/>
      <c r="W1194" s="21"/>
      <c r="X1194" s="21"/>
    </row>
    <row r="1195" spans="1:24" ht="21.75" thickBot="1">
      <c r="A1195" s="94">
        <f t="shared" si="91"/>
        <v>1189</v>
      </c>
      <c r="B1195" s="86" t="s">
        <v>6</v>
      </c>
      <c r="C1195" s="14">
        <f t="shared" si="92"/>
        <v>1188</v>
      </c>
      <c r="D1195" s="14">
        <f t="shared" si="93"/>
        <v>2376</v>
      </c>
      <c r="E1195" s="14">
        <f t="shared" si="94"/>
        <v>2377</v>
      </c>
      <c r="F1195" s="123" t="str">
        <f t="shared" si="90"/>
        <v>HEAD COVER   TIGHTEN DATA|SPINDLE JUDGE (NG RE TIGHTEN CYCLE2)|NR4</v>
      </c>
      <c r="G1195" s="191" t="s">
        <v>244</v>
      </c>
      <c r="H1195" s="193" t="s">
        <v>160</v>
      </c>
      <c r="I1195" s="120" t="s">
        <v>8</v>
      </c>
      <c r="J1195" s="121" t="s">
        <v>98</v>
      </c>
      <c r="K1195" s="122" t="s">
        <v>127</v>
      </c>
      <c r="L1195" s="122" t="s">
        <v>105</v>
      </c>
      <c r="M1195" s="100" t="s">
        <v>136</v>
      </c>
      <c r="N1195" s="224" t="s">
        <v>88</v>
      </c>
      <c r="P1195" s="20"/>
      <c r="Q1195" s="22"/>
      <c r="R1195" s="21"/>
      <c r="S1195" s="21"/>
      <c r="T1195" s="21"/>
      <c r="U1195" s="21"/>
      <c r="V1195" s="21"/>
      <c r="W1195" s="21"/>
      <c r="X1195" s="21"/>
    </row>
    <row r="1196" spans="1:24" ht="21.75" thickBot="1">
      <c r="A1196" s="94">
        <f t="shared" si="91"/>
        <v>1190</v>
      </c>
      <c r="B1196" s="86" t="s">
        <v>6</v>
      </c>
      <c r="C1196" s="14">
        <f t="shared" si="92"/>
        <v>1189</v>
      </c>
      <c r="D1196" s="14">
        <f t="shared" si="93"/>
        <v>2378</v>
      </c>
      <c r="E1196" s="14">
        <f t="shared" si="94"/>
        <v>2379</v>
      </c>
      <c r="F1196" s="123" t="str">
        <f t="shared" si="90"/>
        <v>HEAD COVER   TIGHTEN DATA|SPINDLE JUDGE (NG RE TIGHTEN CYCLE2)|NR5</v>
      </c>
      <c r="G1196" s="191" t="s">
        <v>244</v>
      </c>
      <c r="H1196" s="193" t="s">
        <v>160</v>
      </c>
      <c r="I1196" s="120" t="s">
        <v>8</v>
      </c>
      <c r="J1196" s="121" t="s">
        <v>98</v>
      </c>
      <c r="K1196" s="122" t="s">
        <v>128</v>
      </c>
      <c r="L1196" s="122" t="s">
        <v>105</v>
      </c>
      <c r="M1196" s="100" t="s">
        <v>136</v>
      </c>
      <c r="N1196" s="224" t="s">
        <v>88</v>
      </c>
      <c r="P1196" s="20"/>
      <c r="Q1196" s="22"/>
      <c r="R1196" s="21"/>
      <c r="S1196" s="21"/>
      <c r="T1196" s="21"/>
      <c r="U1196" s="21"/>
      <c r="V1196" s="21"/>
      <c r="W1196" s="21"/>
      <c r="X1196" s="21"/>
    </row>
    <row r="1197" spans="1:24" ht="21.75" thickBot="1">
      <c r="A1197" s="94">
        <f t="shared" si="91"/>
        <v>1191</v>
      </c>
      <c r="B1197" s="86" t="s">
        <v>6</v>
      </c>
      <c r="C1197" s="14">
        <f t="shared" si="92"/>
        <v>1190</v>
      </c>
      <c r="D1197" s="14">
        <f t="shared" si="93"/>
        <v>2380</v>
      </c>
      <c r="E1197" s="14">
        <f t="shared" si="94"/>
        <v>2381</v>
      </c>
      <c r="F1197" s="123" t="str">
        <f t="shared" si="90"/>
        <v>HEAD COVER   TIGHTEN DATA|SPINDLE JUDGE (NG RE TIGHTEN CYCLE2)|NR6</v>
      </c>
      <c r="G1197" s="191" t="s">
        <v>244</v>
      </c>
      <c r="H1197" s="193" t="s">
        <v>160</v>
      </c>
      <c r="I1197" s="120" t="s">
        <v>8</v>
      </c>
      <c r="J1197" s="121" t="s">
        <v>98</v>
      </c>
      <c r="K1197" s="122" t="s">
        <v>129</v>
      </c>
      <c r="L1197" s="122" t="s">
        <v>105</v>
      </c>
      <c r="M1197" s="100" t="s">
        <v>136</v>
      </c>
      <c r="N1197" s="224" t="s">
        <v>88</v>
      </c>
      <c r="P1197" s="20"/>
      <c r="Q1197" s="22"/>
      <c r="R1197" s="21"/>
      <c r="S1197" s="21"/>
      <c r="T1197" s="21"/>
      <c r="U1197" s="21"/>
      <c r="V1197" s="21"/>
      <c r="W1197" s="21"/>
      <c r="X1197" s="21"/>
    </row>
    <row r="1198" spans="1:24" ht="21.75" thickBot="1">
      <c r="A1198" s="94">
        <f t="shared" si="91"/>
        <v>1192</v>
      </c>
      <c r="B1198" s="86" t="s">
        <v>6</v>
      </c>
      <c r="C1198" s="14">
        <f t="shared" si="92"/>
        <v>1191</v>
      </c>
      <c r="D1198" s="14">
        <f t="shared" si="93"/>
        <v>2382</v>
      </c>
      <c r="E1198" s="14">
        <f t="shared" si="94"/>
        <v>2383</v>
      </c>
      <c r="F1198" s="123" t="str">
        <f t="shared" si="90"/>
        <v>HEAD COVER   TIGHTEN DATA|SPINDLE JUDGE (NG RE TIGHTEN CYCLE2)|NR7</v>
      </c>
      <c r="G1198" s="191" t="s">
        <v>244</v>
      </c>
      <c r="H1198" s="193" t="s">
        <v>160</v>
      </c>
      <c r="I1198" s="120" t="s">
        <v>8</v>
      </c>
      <c r="J1198" s="121" t="s">
        <v>98</v>
      </c>
      <c r="K1198" s="122" t="s">
        <v>130</v>
      </c>
      <c r="L1198" s="122" t="s">
        <v>105</v>
      </c>
      <c r="M1198" s="100" t="s">
        <v>136</v>
      </c>
      <c r="N1198" s="224" t="s">
        <v>88</v>
      </c>
      <c r="P1198" s="20"/>
      <c r="Q1198" s="22"/>
      <c r="R1198" s="21"/>
      <c r="S1198" s="21"/>
      <c r="T1198" s="21"/>
      <c r="U1198" s="21"/>
      <c r="V1198" s="21"/>
      <c r="W1198" s="21"/>
      <c r="X1198" s="21"/>
    </row>
    <row r="1199" spans="1:24" ht="21.75" thickBot="1">
      <c r="A1199" s="94">
        <f t="shared" si="91"/>
        <v>1193</v>
      </c>
      <c r="B1199" s="86" t="s">
        <v>6</v>
      </c>
      <c r="C1199" s="14">
        <f t="shared" si="92"/>
        <v>1192</v>
      </c>
      <c r="D1199" s="14">
        <f t="shared" si="93"/>
        <v>2384</v>
      </c>
      <c r="E1199" s="14">
        <f t="shared" si="94"/>
        <v>2385</v>
      </c>
      <c r="F1199" s="123" t="str">
        <f t="shared" si="90"/>
        <v>HEAD COVER   TIGHTEN DATA|SPINDLE JUDGE (NG RE TIGHTEN CYCLE2)|NR8</v>
      </c>
      <c r="G1199" s="191" t="s">
        <v>244</v>
      </c>
      <c r="H1199" s="193" t="s">
        <v>160</v>
      </c>
      <c r="I1199" s="120" t="s">
        <v>8</v>
      </c>
      <c r="J1199" s="121" t="s">
        <v>98</v>
      </c>
      <c r="K1199" s="122" t="s">
        <v>131</v>
      </c>
      <c r="L1199" s="122" t="s">
        <v>105</v>
      </c>
      <c r="M1199" s="100" t="s">
        <v>136</v>
      </c>
      <c r="N1199" s="224" t="s">
        <v>88</v>
      </c>
      <c r="P1199" s="20"/>
      <c r="Q1199" s="22"/>
      <c r="R1199" s="21"/>
      <c r="S1199" s="21"/>
      <c r="T1199" s="21"/>
      <c r="U1199" s="21"/>
      <c r="V1199" s="21"/>
      <c r="W1199" s="21"/>
      <c r="X1199" s="21"/>
    </row>
    <row r="1200" spans="1:24" ht="21.75" thickBot="1">
      <c r="A1200" s="94">
        <f t="shared" si="91"/>
        <v>1194</v>
      </c>
      <c r="B1200" s="86" t="s">
        <v>6</v>
      </c>
      <c r="C1200" s="14">
        <f t="shared" si="92"/>
        <v>1193</v>
      </c>
      <c r="D1200" s="14">
        <f t="shared" si="93"/>
        <v>2386</v>
      </c>
      <c r="E1200" s="14">
        <f t="shared" si="94"/>
        <v>2387</v>
      </c>
      <c r="F1200" s="123" t="str">
        <f t="shared" si="90"/>
        <v>HEAD COVER   TIGHTEN DATA|SPINDLE JUDGE (NG RE TIGHTEN CYCLE2)|NR9</v>
      </c>
      <c r="G1200" s="191" t="s">
        <v>244</v>
      </c>
      <c r="H1200" s="193" t="s">
        <v>160</v>
      </c>
      <c r="I1200" s="120" t="s">
        <v>8</v>
      </c>
      <c r="J1200" s="121" t="s">
        <v>98</v>
      </c>
      <c r="K1200" s="122" t="s">
        <v>132</v>
      </c>
      <c r="L1200" s="122" t="s">
        <v>105</v>
      </c>
      <c r="M1200" s="100" t="s">
        <v>136</v>
      </c>
      <c r="N1200" s="224" t="s">
        <v>88</v>
      </c>
      <c r="P1200" s="20"/>
      <c r="Q1200" s="22"/>
      <c r="R1200" s="21"/>
      <c r="S1200" s="21"/>
      <c r="T1200" s="21"/>
      <c r="U1200" s="21"/>
      <c r="V1200" s="21"/>
      <c r="W1200" s="21"/>
      <c r="X1200" s="21"/>
    </row>
    <row r="1201" spans="1:24" ht="21.75" thickBot="1">
      <c r="A1201" s="94">
        <f t="shared" si="91"/>
        <v>1195</v>
      </c>
      <c r="B1201" s="86" t="s">
        <v>6</v>
      </c>
      <c r="C1201" s="14">
        <f t="shared" si="92"/>
        <v>1194</v>
      </c>
      <c r="D1201" s="14">
        <f t="shared" si="93"/>
        <v>2388</v>
      </c>
      <c r="E1201" s="14">
        <f t="shared" si="94"/>
        <v>2389</v>
      </c>
      <c r="F1201" s="123" t="str">
        <f t="shared" si="90"/>
        <v>HEAD COVER   TIGHTEN DATA|SPINDLE JUDGE (NG RE TIGHTEN CYCLE2)|NR10</v>
      </c>
      <c r="G1201" s="191" t="s">
        <v>244</v>
      </c>
      <c r="H1201" s="193" t="s">
        <v>160</v>
      </c>
      <c r="I1201" s="120" t="s">
        <v>8</v>
      </c>
      <c r="J1201" s="121" t="s">
        <v>98</v>
      </c>
      <c r="K1201" s="122" t="s">
        <v>214</v>
      </c>
      <c r="L1201" s="122" t="s">
        <v>105</v>
      </c>
      <c r="M1201" s="100" t="s">
        <v>136</v>
      </c>
      <c r="N1201" s="224" t="s">
        <v>88</v>
      </c>
      <c r="P1201" s="20"/>
      <c r="Q1201" s="22"/>
      <c r="R1201" s="21"/>
      <c r="S1201" s="21"/>
      <c r="T1201" s="21"/>
      <c r="U1201" s="21"/>
      <c r="V1201" s="21"/>
      <c r="W1201" s="21"/>
      <c r="X1201" s="21"/>
    </row>
    <row r="1202" spans="1:24" ht="21.75" thickBot="1">
      <c r="A1202" s="94">
        <f t="shared" si="91"/>
        <v>1196</v>
      </c>
      <c r="B1202" s="86" t="s">
        <v>6</v>
      </c>
      <c r="C1202" s="14">
        <f t="shared" si="92"/>
        <v>1195</v>
      </c>
      <c r="D1202" s="14">
        <f t="shared" si="93"/>
        <v>2390</v>
      </c>
      <c r="E1202" s="14">
        <f t="shared" si="94"/>
        <v>2391</v>
      </c>
      <c r="F1202" s="123" t="str">
        <f t="shared" si="90"/>
        <v>HEAD COVER   TIGHTEN DATA|SPINDLE JUDGE (NG RE TIGHTEN CYCLE2)|NR11</v>
      </c>
      <c r="G1202" s="191" t="s">
        <v>244</v>
      </c>
      <c r="H1202" s="193" t="s">
        <v>160</v>
      </c>
      <c r="I1202" s="120" t="s">
        <v>8</v>
      </c>
      <c r="J1202" s="121" t="s">
        <v>98</v>
      </c>
      <c r="K1202" s="122" t="s">
        <v>215</v>
      </c>
      <c r="L1202" s="122" t="s">
        <v>105</v>
      </c>
      <c r="M1202" s="100" t="s">
        <v>136</v>
      </c>
      <c r="N1202" s="224" t="s">
        <v>88</v>
      </c>
      <c r="P1202" s="20"/>
      <c r="Q1202" s="22"/>
      <c r="R1202" s="21"/>
      <c r="S1202" s="21"/>
      <c r="T1202" s="21"/>
      <c r="U1202" s="21"/>
      <c r="V1202" s="21"/>
      <c r="W1202" s="21"/>
      <c r="X1202" s="21"/>
    </row>
    <row r="1203" spans="1:24" ht="21.75" thickBot="1">
      <c r="A1203" s="94">
        <f t="shared" si="91"/>
        <v>1197</v>
      </c>
      <c r="B1203" s="86" t="s">
        <v>6</v>
      </c>
      <c r="C1203" s="14">
        <f t="shared" si="92"/>
        <v>1196</v>
      </c>
      <c r="D1203" s="14">
        <f t="shared" si="93"/>
        <v>2392</v>
      </c>
      <c r="E1203" s="14">
        <f t="shared" si="94"/>
        <v>2393</v>
      </c>
      <c r="F1203" s="123" t="str">
        <f t="shared" si="90"/>
        <v>HEAD COVER   TIGHTEN DATA|SPINDLE JUDGE (NG RE TIGHTEN CYCLE2)|NR12</v>
      </c>
      <c r="G1203" s="191" t="s">
        <v>244</v>
      </c>
      <c r="H1203" s="193" t="s">
        <v>160</v>
      </c>
      <c r="I1203" s="120" t="s">
        <v>8</v>
      </c>
      <c r="J1203" s="121" t="s">
        <v>98</v>
      </c>
      <c r="K1203" s="122" t="s">
        <v>216</v>
      </c>
      <c r="L1203" s="122" t="s">
        <v>105</v>
      </c>
      <c r="M1203" s="100" t="s">
        <v>136</v>
      </c>
      <c r="N1203" s="224" t="s">
        <v>88</v>
      </c>
      <c r="P1203" s="20"/>
      <c r="Q1203" s="22"/>
      <c r="R1203" s="21"/>
      <c r="S1203" s="21"/>
      <c r="T1203" s="21"/>
      <c r="U1203" s="21"/>
      <c r="V1203" s="21"/>
      <c r="W1203" s="21"/>
      <c r="X1203" s="21"/>
    </row>
    <row r="1204" spans="1:24" ht="21.75" thickBot="1">
      <c r="A1204" s="94">
        <f t="shared" si="91"/>
        <v>1198</v>
      </c>
      <c r="B1204" s="86" t="s">
        <v>6</v>
      </c>
      <c r="C1204" s="14">
        <f t="shared" si="92"/>
        <v>1197</v>
      </c>
      <c r="D1204" s="14">
        <f t="shared" si="93"/>
        <v>2394</v>
      </c>
      <c r="E1204" s="14">
        <f t="shared" si="94"/>
        <v>2395</v>
      </c>
      <c r="F1204" s="123" t="str">
        <f t="shared" si="90"/>
        <v>HEAD COVER   TIGHTEN DATA|SPINDLE JUDGE (NG RE TIGHTEN CYCLE2)|NR13</v>
      </c>
      <c r="G1204" s="191" t="s">
        <v>244</v>
      </c>
      <c r="H1204" s="193" t="s">
        <v>160</v>
      </c>
      <c r="I1204" s="120" t="s">
        <v>8</v>
      </c>
      <c r="J1204" s="121" t="s">
        <v>98</v>
      </c>
      <c r="K1204" s="122" t="s">
        <v>233</v>
      </c>
      <c r="L1204" s="122" t="s">
        <v>105</v>
      </c>
      <c r="M1204" s="100" t="s">
        <v>136</v>
      </c>
      <c r="N1204" s="224" t="s">
        <v>88</v>
      </c>
      <c r="P1204" s="20"/>
      <c r="Q1204" s="22"/>
      <c r="R1204" s="21"/>
      <c r="S1204" s="21"/>
      <c r="T1204" s="21"/>
      <c r="U1204" s="21"/>
      <c r="V1204" s="21"/>
      <c r="W1204" s="21"/>
      <c r="X1204" s="21"/>
    </row>
    <row r="1205" spans="1:24" ht="21.75" thickBot="1">
      <c r="A1205" s="94">
        <f t="shared" si="91"/>
        <v>1199</v>
      </c>
      <c r="B1205" s="86" t="s">
        <v>6</v>
      </c>
      <c r="C1205" s="14">
        <f t="shared" si="92"/>
        <v>1198</v>
      </c>
      <c r="D1205" s="14">
        <f t="shared" si="93"/>
        <v>2396</v>
      </c>
      <c r="E1205" s="14">
        <f t="shared" si="94"/>
        <v>2397</v>
      </c>
      <c r="F1205" s="123" t="str">
        <f t="shared" si="90"/>
        <v>HEAD COVER   TIGHTEN DATA|SPINDLE JUDGE (NG RE TIGHTEN CYCLE2)|NR14</v>
      </c>
      <c r="G1205" s="191" t="s">
        <v>244</v>
      </c>
      <c r="H1205" s="193" t="s">
        <v>160</v>
      </c>
      <c r="I1205" s="120" t="s">
        <v>8</v>
      </c>
      <c r="J1205" s="121" t="s">
        <v>98</v>
      </c>
      <c r="K1205" s="122" t="s">
        <v>234</v>
      </c>
      <c r="L1205" s="122" t="s">
        <v>105</v>
      </c>
      <c r="M1205" s="100" t="s">
        <v>136</v>
      </c>
      <c r="N1205" s="224" t="s">
        <v>88</v>
      </c>
      <c r="P1205" s="20"/>
      <c r="Q1205" s="22"/>
      <c r="R1205" s="21"/>
      <c r="S1205" s="21"/>
      <c r="T1205" s="21"/>
      <c r="U1205" s="21"/>
      <c r="V1205" s="21"/>
      <c r="W1205" s="21"/>
      <c r="X1205" s="21"/>
    </row>
    <row r="1206" spans="1:24" ht="21.75" thickBot="1">
      <c r="A1206" s="94">
        <f t="shared" si="91"/>
        <v>1200</v>
      </c>
      <c r="B1206" s="86" t="s">
        <v>6</v>
      </c>
      <c r="C1206" s="14">
        <f t="shared" si="92"/>
        <v>1199</v>
      </c>
      <c r="D1206" s="14">
        <f t="shared" si="93"/>
        <v>2398</v>
      </c>
      <c r="E1206" s="14">
        <f t="shared" si="94"/>
        <v>2399</v>
      </c>
      <c r="F1206" s="123" t="str">
        <f t="shared" si="90"/>
        <v>HEAD COVER   TIGHTEN DATA|SPINDLE JUDGE (NG RE TIGHTEN CYCLE2)|NR15</v>
      </c>
      <c r="G1206" s="191" t="s">
        <v>244</v>
      </c>
      <c r="H1206" s="193" t="s">
        <v>160</v>
      </c>
      <c r="I1206" s="120" t="s">
        <v>8</v>
      </c>
      <c r="J1206" s="121" t="s">
        <v>98</v>
      </c>
      <c r="K1206" s="122" t="s">
        <v>235</v>
      </c>
      <c r="L1206" s="122" t="s">
        <v>105</v>
      </c>
      <c r="M1206" s="100" t="s">
        <v>136</v>
      </c>
      <c r="N1206" s="224" t="s">
        <v>88</v>
      </c>
      <c r="P1206" s="20"/>
      <c r="Q1206" s="22"/>
      <c r="R1206" s="21"/>
      <c r="S1206" s="21"/>
      <c r="T1206" s="21"/>
      <c r="U1206" s="21"/>
      <c r="V1206" s="21"/>
      <c r="W1206" s="21"/>
      <c r="X1206" s="21"/>
    </row>
    <row r="1207" spans="1:24" ht="21.75" thickBot="1">
      <c r="A1207" s="94">
        <f t="shared" si="91"/>
        <v>1201</v>
      </c>
      <c r="B1207" s="86" t="s">
        <v>6</v>
      </c>
      <c r="C1207" s="14">
        <f t="shared" si="92"/>
        <v>1200</v>
      </c>
      <c r="D1207" s="14">
        <f t="shared" si="93"/>
        <v>2400</v>
      </c>
      <c r="E1207" s="14">
        <f t="shared" si="94"/>
        <v>2401</v>
      </c>
      <c r="F1207" s="123" t="str">
        <f t="shared" si="90"/>
        <v>HEAD COVER   TIGHTEN DATA|SPINDLE JUDGE (NG RE TIGHTEN CYCLE2)|NR16</v>
      </c>
      <c r="G1207" s="191" t="s">
        <v>244</v>
      </c>
      <c r="H1207" s="193" t="s">
        <v>160</v>
      </c>
      <c r="I1207" s="120" t="s">
        <v>8</v>
      </c>
      <c r="J1207" s="121" t="s">
        <v>98</v>
      </c>
      <c r="K1207" s="122" t="s">
        <v>236</v>
      </c>
      <c r="L1207" s="122" t="s">
        <v>105</v>
      </c>
      <c r="M1207" s="100" t="s">
        <v>136</v>
      </c>
      <c r="N1207" s="224" t="s">
        <v>88</v>
      </c>
      <c r="P1207" s="20"/>
      <c r="Q1207" s="22"/>
      <c r="R1207" s="21"/>
      <c r="S1207" s="21"/>
      <c r="T1207" s="21"/>
      <c r="U1207" s="21"/>
      <c r="V1207" s="21"/>
      <c r="W1207" s="21"/>
      <c r="X1207" s="21"/>
    </row>
    <row r="1208" spans="1:24" ht="21.75" thickBot="1">
      <c r="A1208" s="94">
        <f t="shared" si="91"/>
        <v>1202</v>
      </c>
      <c r="B1208" s="86" t="s">
        <v>6</v>
      </c>
      <c r="C1208" s="14">
        <f t="shared" si="92"/>
        <v>1201</v>
      </c>
      <c r="D1208" s="14">
        <f t="shared" si="93"/>
        <v>2402</v>
      </c>
      <c r="E1208" s="14">
        <f t="shared" si="94"/>
        <v>2403</v>
      </c>
      <c r="F1208" s="123" t="str">
        <f t="shared" si="90"/>
        <v>HEAD COVER   TIGHTEN DATA|SPINDLE JUDGE (NG RE TIGHTEN CYCLE2)|NR17</v>
      </c>
      <c r="G1208" s="191" t="s">
        <v>244</v>
      </c>
      <c r="H1208" s="193" t="s">
        <v>160</v>
      </c>
      <c r="I1208" s="120" t="s">
        <v>8</v>
      </c>
      <c r="J1208" s="121" t="s">
        <v>98</v>
      </c>
      <c r="K1208" s="122" t="s">
        <v>237</v>
      </c>
      <c r="L1208" s="122" t="s">
        <v>105</v>
      </c>
      <c r="M1208" s="100" t="s">
        <v>136</v>
      </c>
      <c r="N1208" s="224" t="s">
        <v>88</v>
      </c>
      <c r="P1208" s="20"/>
      <c r="Q1208" s="22"/>
      <c r="R1208" s="21"/>
      <c r="S1208" s="21"/>
      <c r="T1208" s="21"/>
      <c r="U1208" s="21"/>
      <c r="V1208" s="21"/>
      <c r="W1208" s="21"/>
      <c r="X1208" s="21"/>
    </row>
    <row r="1209" spans="1:24" ht="15" customHeight="1" thickBot="1">
      <c r="A1209" s="94">
        <f t="shared" si="91"/>
        <v>1203</v>
      </c>
      <c r="B1209" s="86" t="s">
        <v>6</v>
      </c>
      <c r="C1209" s="14">
        <f t="shared" si="92"/>
        <v>1202</v>
      </c>
      <c r="D1209" s="14">
        <f t="shared" si="93"/>
        <v>2404</v>
      </c>
      <c r="E1209" s="14">
        <f t="shared" si="94"/>
        <v>2405</v>
      </c>
      <c r="F1209" s="123" t="str">
        <f t="shared" si="90"/>
        <v>HEAD COVER   TIGHTEN DATA|FINAL TORQUE    ((NG RE TIGHTEN CYCLE2)|NR1</v>
      </c>
      <c r="G1209" s="191" t="s">
        <v>244</v>
      </c>
      <c r="H1209" s="193" t="s">
        <v>163</v>
      </c>
      <c r="I1209" s="120" t="s">
        <v>55</v>
      </c>
      <c r="J1209" s="121" t="s">
        <v>98</v>
      </c>
      <c r="K1209" s="122" t="s">
        <v>124</v>
      </c>
      <c r="L1209" s="122" t="s">
        <v>140</v>
      </c>
      <c r="M1209" s="100"/>
      <c r="N1209" s="223" t="s">
        <v>1807</v>
      </c>
      <c r="P1209" s="20"/>
      <c r="Q1209" s="22"/>
      <c r="R1209" s="21"/>
      <c r="S1209" s="21"/>
      <c r="T1209" s="21"/>
      <c r="U1209" s="21"/>
      <c r="V1209" s="21"/>
      <c r="W1209" s="21"/>
      <c r="X1209" s="21"/>
    </row>
    <row r="1210" spans="1:24" ht="21.75" thickBot="1">
      <c r="A1210" s="94">
        <f t="shared" si="91"/>
        <v>1204</v>
      </c>
      <c r="B1210" s="86" t="s">
        <v>6</v>
      </c>
      <c r="C1210" s="14">
        <f t="shared" si="92"/>
        <v>1203</v>
      </c>
      <c r="D1210" s="14">
        <f t="shared" si="93"/>
        <v>2406</v>
      </c>
      <c r="E1210" s="14">
        <f t="shared" si="94"/>
        <v>2407</v>
      </c>
      <c r="F1210" s="123" t="str">
        <f t="shared" si="90"/>
        <v>HEAD COVER   TIGHTEN DATA|FINAL TORQUE    ((NG RE TIGHTEN CYCLE2)|NR2</v>
      </c>
      <c r="G1210" s="191" t="s">
        <v>244</v>
      </c>
      <c r="H1210" s="193" t="s">
        <v>163</v>
      </c>
      <c r="I1210" s="120" t="s">
        <v>55</v>
      </c>
      <c r="J1210" s="121" t="s">
        <v>98</v>
      </c>
      <c r="K1210" s="122" t="s">
        <v>125</v>
      </c>
      <c r="L1210" s="122" t="s">
        <v>140</v>
      </c>
      <c r="M1210" s="100"/>
      <c r="N1210" s="223" t="s">
        <v>1807</v>
      </c>
      <c r="P1210" s="20"/>
      <c r="Q1210" s="22"/>
      <c r="R1210" s="21"/>
      <c r="S1210" s="21"/>
      <c r="T1210" s="21"/>
      <c r="U1210" s="21"/>
      <c r="V1210" s="21"/>
      <c r="W1210" s="21"/>
      <c r="X1210" s="21"/>
    </row>
    <row r="1211" spans="1:24" ht="21.75" thickBot="1">
      <c r="A1211" s="94">
        <f t="shared" si="91"/>
        <v>1205</v>
      </c>
      <c r="B1211" s="86" t="s">
        <v>6</v>
      </c>
      <c r="C1211" s="14">
        <f t="shared" si="92"/>
        <v>1204</v>
      </c>
      <c r="D1211" s="14">
        <f t="shared" si="93"/>
        <v>2408</v>
      </c>
      <c r="E1211" s="14">
        <f t="shared" si="94"/>
        <v>2409</v>
      </c>
      <c r="F1211" s="123" t="str">
        <f t="shared" si="90"/>
        <v>HEAD COVER   TIGHTEN DATA|FINAL TORQUE    ((NG RE TIGHTEN CYCLE2)|NR3</v>
      </c>
      <c r="G1211" s="191" t="s">
        <v>244</v>
      </c>
      <c r="H1211" s="193" t="s">
        <v>163</v>
      </c>
      <c r="I1211" s="120" t="s">
        <v>55</v>
      </c>
      <c r="J1211" s="121" t="s">
        <v>98</v>
      </c>
      <c r="K1211" s="122" t="s">
        <v>126</v>
      </c>
      <c r="L1211" s="122" t="s">
        <v>140</v>
      </c>
      <c r="M1211" s="100"/>
      <c r="N1211" s="223" t="s">
        <v>1807</v>
      </c>
      <c r="P1211" s="20"/>
      <c r="Q1211" s="22"/>
      <c r="R1211" s="21"/>
      <c r="S1211" s="21"/>
      <c r="T1211" s="21"/>
      <c r="U1211" s="21"/>
      <c r="V1211" s="21"/>
      <c r="W1211" s="21"/>
      <c r="X1211" s="21"/>
    </row>
    <row r="1212" spans="1:24" ht="21.75" thickBot="1">
      <c r="A1212" s="94">
        <f t="shared" si="91"/>
        <v>1206</v>
      </c>
      <c r="B1212" s="86" t="s">
        <v>6</v>
      </c>
      <c r="C1212" s="14">
        <f t="shared" si="92"/>
        <v>1205</v>
      </c>
      <c r="D1212" s="14">
        <f t="shared" si="93"/>
        <v>2410</v>
      </c>
      <c r="E1212" s="14">
        <f t="shared" si="94"/>
        <v>2411</v>
      </c>
      <c r="F1212" s="123" t="str">
        <f t="shared" si="90"/>
        <v>HEAD COVER   TIGHTEN DATA|FINAL TORQUE    ((NG RE TIGHTEN CYCLE2)|NR4</v>
      </c>
      <c r="G1212" s="191" t="s">
        <v>244</v>
      </c>
      <c r="H1212" s="193" t="s">
        <v>163</v>
      </c>
      <c r="I1212" s="120" t="s">
        <v>55</v>
      </c>
      <c r="J1212" s="121" t="s">
        <v>98</v>
      </c>
      <c r="K1212" s="122" t="s">
        <v>127</v>
      </c>
      <c r="L1212" s="122" t="s">
        <v>140</v>
      </c>
      <c r="M1212" s="100"/>
      <c r="N1212" s="223" t="s">
        <v>1807</v>
      </c>
      <c r="P1212" s="20"/>
      <c r="Q1212" s="22"/>
      <c r="R1212" s="21"/>
      <c r="S1212" s="21"/>
      <c r="T1212" s="21"/>
      <c r="U1212" s="21"/>
      <c r="V1212" s="21"/>
      <c r="W1212" s="21"/>
      <c r="X1212" s="21"/>
    </row>
    <row r="1213" spans="1:24" ht="21.75" thickBot="1">
      <c r="A1213" s="94">
        <f t="shared" si="91"/>
        <v>1207</v>
      </c>
      <c r="B1213" s="86" t="s">
        <v>6</v>
      </c>
      <c r="C1213" s="14">
        <f t="shared" si="92"/>
        <v>1206</v>
      </c>
      <c r="D1213" s="14">
        <f t="shared" si="93"/>
        <v>2412</v>
      </c>
      <c r="E1213" s="14">
        <f t="shared" si="94"/>
        <v>2413</v>
      </c>
      <c r="F1213" s="123" t="str">
        <f t="shared" si="90"/>
        <v>HEAD COVER   TIGHTEN DATA|FINAL TORQUE    ((NG RE TIGHTEN CYCLE2)|NR5</v>
      </c>
      <c r="G1213" s="191" t="s">
        <v>244</v>
      </c>
      <c r="H1213" s="193" t="s">
        <v>163</v>
      </c>
      <c r="I1213" s="120" t="s">
        <v>55</v>
      </c>
      <c r="J1213" s="121" t="s">
        <v>98</v>
      </c>
      <c r="K1213" s="122" t="s">
        <v>128</v>
      </c>
      <c r="L1213" s="122" t="s">
        <v>140</v>
      </c>
      <c r="M1213" s="100"/>
      <c r="N1213" s="223" t="s">
        <v>1807</v>
      </c>
      <c r="P1213" s="20"/>
      <c r="Q1213" s="22"/>
      <c r="R1213" s="21"/>
      <c r="S1213" s="21"/>
      <c r="T1213" s="21"/>
      <c r="U1213" s="21"/>
      <c r="V1213" s="21"/>
      <c r="W1213" s="21"/>
      <c r="X1213" s="21"/>
    </row>
    <row r="1214" spans="1:24" ht="21.75" thickBot="1">
      <c r="A1214" s="94">
        <f t="shared" si="91"/>
        <v>1208</v>
      </c>
      <c r="B1214" s="86" t="s">
        <v>6</v>
      </c>
      <c r="C1214" s="14">
        <f t="shared" si="92"/>
        <v>1207</v>
      </c>
      <c r="D1214" s="14">
        <f t="shared" si="93"/>
        <v>2414</v>
      </c>
      <c r="E1214" s="14">
        <f t="shared" si="94"/>
        <v>2415</v>
      </c>
      <c r="F1214" s="123" t="str">
        <f t="shared" si="90"/>
        <v>HEAD COVER   TIGHTEN DATA|FINAL TORQUE    ((NG RE TIGHTEN CYCLE2)|NR6</v>
      </c>
      <c r="G1214" s="191" t="s">
        <v>244</v>
      </c>
      <c r="H1214" s="193" t="s">
        <v>163</v>
      </c>
      <c r="I1214" s="120" t="s">
        <v>55</v>
      </c>
      <c r="J1214" s="121" t="s">
        <v>98</v>
      </c>
      <c r="K1214" s="122" t="s">
        <v>129</v>
      </c>
      <c r="L1214" s="122" t="s">
        <v>140</v>
      </c>
      <c r="M1214" s="100"/>
      <c r="N1214" s="223" t="s">
        <v>1807</v>
      </c>
      <c r="P1214" s="20"/>
      <c r="Q1214" s="22"/>
      <c r="R1214" s="21"/>
      <c r="S1214" s="21"/>
      <c r="T1214" s="21"/>
      <c r="U1214" s="21"/>
      <c r="V1214" s="21"/>
      <c r="W1214" s="21"/>
      <c r="X1214" s="21"/>
    </row>
    <row r="1215" spans="1:24" ht="21.75" thickBot="1">
      <c r="A1215" s="94">
        <f t="shared" si="91"/>
        <v>1209</v>
      </c>
      <c r="B1215" s="86" t="s">
        <v>6</v>
      </c>
      <c r="C1215" s="14">
        <f t="shared" si="92"/>
        <v>1208</v>
      </c>
      <c r="D1215" s="14">
        <f t="shared" si="93"/>
        <v>2416</v>
      </c>
      <c r="E1215" s="14">
        <f t="shared" si="94"/>
        <v>2417</v>
      </c>
      <c r="F1215" s="123" t="str">
        <f t="shared" si="90"/>
        <v>HEAD COVER   TIGHTEN DATA|FINAL TORQUE    ((NG RE TIGHTEN CYCLE2)|NR7</v>
      </c>
      <c r="G1215" s="191" t="s">
        <v>244</v>
      </c>
      <c r="H1215" s="193" t="s">
        <v>163</v>
      </c>
      <c r="I1215" s="120" t="s">
        <v>55</v>
      </c>
      <c r="J1215" s="121" t="s">
        <v>98</v>
      </c>
      <c r="K1215" s="122" t="s">
        <v>130</v>
      </c>
      <c r="L1215" s="122" t="s">
        <v>140</v>
      </c>
      <c r="M1215" s="100"/>
      <c r="N1215" s="223" t="s">
        <v>1807</v>
      </c>
      <c r="P1215" s="20"/>
      <c r="Q1215" s="22"/>
      <c r="R1215" s="21"/>
      <c r="S1215" s="21"/>
      <c r="T1215" s="21"/>
      <c r="U1215" s="21"/>
      <c r="V1215" s="21"/>
      <c r="W1215" s="21"/>
      <c r="X1215" s="21"/>
    </row>
    <row r="1216" spans="1:24" ht="21.75" thickBot="1">
      <c r="A1216" s="94">
        <f t="shared" si="91"/>
        <v>1210</v>
      </c>
      <c r="B1216" s="86" t="s">
        <v>6</v>
      </c>
      <c r="C1216" s="14">
        <f t="shared" si="92"/>
        <v>1209</v>
      </c>
      <c r="D1216" s="14">
        <f t="shared" si="93"/>
        <v>2418</v>
      </c>
      <c r="E1216" s="14">
        <f t="shared" si="94"/>
        <v>2419</v>
      </c>
      <c r="F1216" s="123" t="str">
        <f t="shared" si="90"/>
        <v>HEAD COVER   TIGHTEN DATA|FINAL TORQUE    ((NG RE TIGHTEN CYCLE2)|NR8</v>
      </c>
      <c r="G1216" s="191" t="s">
        <v>244</v>
      </c>
      <c r="H1216" s="193" t="s">
        <v>163</v>
      </c>
      <c r="I1216" s="120" t="s">
        <v>55</v>
      </c>
      <c r="J1216" s="121" t="s">
        <v>98</v>
      </c>
      <c r="K1216" s="122" t="s">
        <v>131</v>
      </c>
      <c r="L1216" s="122" t="s">
        <v>140</v>
      </c>
      <c r="M1216" s="100"/>
      <c r="N1216" s="223" t="s">
        <v>1807</v>
      </c>
      <c r="P1216" s="20"/>
      <c r="Q1216" s="22"/>
      <c r="R1216" s="21"/>
      <c r="S1216" s="21"/>
      <c r="T1216" s="21"/>
      <c r="U1216" s="21"/>
      <c r="V1216" s="21"/>
      <c r="W1216" s="21"/>
      <c r="X1216" s="21"/>
    </row>
    <row r="1217" spans="1:24" ht="21.75" thickBot="1">
      <c r="A1217" s="94">
        <f t="shared" si="91"/>
        <v>1211</v>
      </c>
      <c r="B1217" s="86" t="s">
        <v>6</v>
      </c>
      <c r="C1217" s="14">
        <f t="shared" si="92"/>
        <v>1210</v>
      </c>
      <c r="D1217" s="14">
        <f t="shared" si="93"/>
        <v>2420</v>
      </c>
      <c r="E1217" s="14">
        <f t="shared" si="94"/>
        <v>2421</v>
      </c>
      <c r="F1217" s="123" t="str">
        <f t="shared" si="90"/>
        <v>HEAD COVER   TIGHTEN DATA|FINAL TORQUE    ((NG RE TIGHTEN CYCLE2)|NR9</v>
      </c>
      <c r="G1217" s="191" t="s">
        <v>244</v>
      </c>
      <c r="H1217" s="193" t="s">
        <v>163</v>
      </c>
      <c r="I1217" s="120" t="s">
        <v>55</v>
      </c>
      <c r="J1217" s="121" t="s">
        <v>98</v>
      </c>
      <c r="K1217" s="122" t="s">
        <v>132</v>
      </c>
      <c r="L1217" s="122" t="s">
        <v>140</v>
      </c>
      <c r="M1217" s="100"/>
      <c r="N1217" s="223" t="s">
        <v>1807</v>
      </c>
      <c r="P1217" s="20"/>
      <c r="Q1217" s="22"/>
      <c r="R1217" s="21"/>
      <c r="S1217" s="21"/>
      <c r="T1217" s="21"/>
      <c r="U1217" s="21"/>
      <c r="V1217" s="21"/>
      <c r="W1217" s="21"/>
      <c r="X1217" s="21"/>
    </row>
    <row r="1218" spans="1:24" ht="21.75" thickBot="1">
      <c r="A1218" s="94">
        <f t="shared" si="91"/>
        <v>1212</v>
      </c>
      <c r="B1218" s="86" t="s">
        <v>6</v>
      </c>
      <c r="C1218" s="14">
        <f t="shared" si="92"/>
        <v>1211</v>
      </c>
      <c r="D1218" s="14">
        <f t="shared" si="93"/>
        <v>2422</v>
      </c>
      <c r="E1218" s="14">
        <f t="shared" si="94"/>
        <v>2423</v>
      </c>
      <c r="F1218" s="123" t="str">
        <f t="shared" si="90"/>
        <v>HEAD COVER   TIGHTEN DATA|FINAL TORQUE    ((NG RE TIGHTEN CYCLE2)|NR10</v>
      </c>
      <c r="G1218" s="191" t="s">
        <v>244</v>
      </c>
      <c r="H1218" s="193" t="s">
        <v>163</v>
      </c>
      <c r="I1218" s="120" t="s">
        <v>55</v>
      </c>
      <c r="J1218" s="121" t="s">
        <v>98</v>
      </c>
      <c r="K1218" s="122" t="s">
        <v>214</v>
      </c>
      <c r="L1218" s="122" t="s">
        <v>140</v>
      </c>
      <c r="M1218" s="100"/>
      <c r="N1218" s="223" t="s">
        <v>1807</v>
      </c>
      <c r="P1218" s="20"/>
      <c r="Q1218" s="22"/>
      <c r="R1218" s="21"/>
      <c r="S1218" s="21"/>
      <c r="T1218" s="21"/>
      <c r="U1218" s="21"/>
      <c r="V1218" s="21"/>
      <c r="W1218" s="21"/>
      <c r="X1218" s="21"/>
    </row>
    <row r="1219" spans="1:24" ht="21.75" thickBot="1">
      <c r="A1219" s="94">
        <f t="shared" si="91"/>
        <v>1213</v>
      </c>
      <c r="B1219" s="86" t="s">
        <v>6</v>
      </c>
      <c r="C1219" s="14">
        <f t="shared" si="92"/>
        <v>1212</v>
      </c>
      <c r="D1219" s="14">
        <f t="shared" si="93"/>
        <v>2424</v>
      </c>
      <c r="E1219" s="14">
        <f t="shared" si="94"/>
        <v>2425</v>
      </c>
      <c r="F1219" s="123" t="str">
        <f t="shared" si="90"/>
        <v>HEAD COVER   TIGHTEN DATA|FINAL TORQUE    ((NG RE TIGHTEN CYCLE2)|NR11</v>
      </c>
      <c r="G1219" s="191" t="s">
        <v>244</v>
      </c>
      <c r="H1219" s="193" t="s">
        <v>163</v>
      </c>
      <c r="I1219" s="120" t="s">
        <v>55</v>
      </c>
      <c r="J1219" s="121" t="s">
        <v>98</v>
      </c>
      <c r="K1219" s="122" t="s">
        <v>217</v>
      </c>
      <c r="L1219" s="122" t="s">
        <v>140</v>
      </c>
      <c r="M1219" s="100"/>
      <c r="N1219" s="223" t="s">
        <v>1807</v>
      </c>
      <c r="P1219" s="20"/>
      <c r="Q1219" s="22"/>
      <c r="R1219" s="21"/>
      <c r="S1219" s="21"/>
      <c r="T1219" s="21"/>
      <c r="U1219" s="21"/>
      <c r="V1219" s="21"/>
      <c r="W1219" s="21"/>
      <c r="X1219" s="21"/>
    </row>
    <row r="1220" spans="1:24" ht="21.75" thickBot="1">
      <c r="A1220" s="94">
        <f t="shared" si="91"/>
        <v>1214</v>
      </c>
      <c r="B1220" s="86" t="s">
        <v>6</v>
      </c>
      <c r="C1220" s="14">
        <f t="shared" si="92"/>
        <v>1213</v>
      </c>
      <c r="D1220" s="14">
        <f t="shared" si="93"/>
        <v>2426</v>
      </c>
      <c r="E1220" s="14">
        <f t="shared" si="94"/>
        <v>2427</v>
      </c>
      <c r="F1220" s="123" t="str">
        <f t="shared" si="90"/>
        <v>HEAD COVER   TIGHTEN DATA|FINAL TORQUE    ((NG RE TIGHTEN CYCLE2)|NR12</v>
      </c>
      <c r="G1220" s="191" t="s">
        <v>244</v>
      </c>
      <c r="H1220" s="193" t="s">
        <v>163</v>
      </c>
      <c r="I1220" s="120" t="s">
        <v>55</v>
      </c>
      <c r="J1220" s="121" t="s">
        <v>98</v>
      </c>
      <c r="K1220" s="122" t="s">
        <v>218</v>
      </c>
      <c r="L1220" s="122" t="s">
        <v>140</v>
      </c>
      <c r="M1220" s="100"/>
      <c r="N1220" s="223" t="s">
        <v>1807</v>
      </c>
      <c r="P1220" s="20"/>
      <c r="Q1220" s="22"/>
      <c r="R1220" s="21"/>
      <c r="S1220" s="21"/>
      <c r="T1220" s="21"/>
      <c r="U1220" s="21"/>
      <c r="V1220" s="21"/>
      <c r="W1220" s="21"/>
      <c r="X1220" s="21"/>
    </row>
    <row r="1221" spans="1:24" ht="21.75" thickBot="1">
      <c r="A1221" s="94">
        <f t="shared" si="91"/>
        <v>1215</v>
      </c>
      <c r="B1221" s="86" t="s">
        <v>6</v>
      </c>
      <c r="C1221" s="14">
        <f t="shared" si="92"/>
        <v>1214</v>
      </c>
      <c r="D1221" s="14">
        <f t="shared" si="93"/>
        <v>2428</v>
      </c>
      <c r="E1221" s="14">
        <f t="shared" si="94"/>
        <v>2429</v>
      </c>
      <c r="F1221" s="123" t="str">
        <f t="shared" si="90"/>
        <v>HEAD COVER   TIGHTEN DATA|FINAL TORQUE    ((NG RE TIGHTEN CYCLE2)|NR13</v>
      </c>
      <c r="G1221" s="191" t="s">
        <v>244</v>
      </c>
      <c r="H1221" s="193" t="s">
        <v>163</v>
      </c>
      <c r="I1221" s="120" t="s">
        <v>55</v>
      </c>
      <c r="J1221" s="121" t="s">
        <v>98</v>
      </c>
      <c r="K1221" s="122" t="s">
        <v>238</v>
      </c>
      <c r="L1221" s="122" t="s">
        <v>140</v>
      </c>
      <c r="M1221" s="100"/>
      <c r="N1221" s="223" t="s">
        <v>1807</v>
      </c>
      <c r="P1221" s="20"/>
      <c r="Q1221" s="22"/>
      <c r="R1221" s="21"/>
      <c r="S1221" s="21"/>
      <c r="T1221" s="21"/>
      <c r="U1221" s="21"/>
      <c r="V1221" s="21"/>
      <c r="W1221" s="21"/>
      <c r="X1221" s="21"/>
    </row>
    <row r="1222" spans="1:24" ht="21.75" thickBot="1">
      <c r="A1222" s="94">
        <f t="shared" si="91"/>
        <v>1216</v>
      </c>
      <c r="B1222" s="86" t="s">
        <v>6</v>
      </c>
      <c r="C1222" s="14">
        <f t="shared" si="92"/>
        <v>1215</v>
      </c>
      <c r="D1222" s="14">
        <f t="shared" si="93"/>
        <v>2430</v>
      </c>
      <c r="E1222" s="14">
        <f t="shared" si="94"/>
        <v>2431</v>
      </c>
      <c r="F1222" s="123" t="str">
        <f t="shared" si="90"/>
        <v>HEAD COVER   TIGHTEN DATA|FINAL TORQUE    ((NG RE TIGHTEN CYCLE2)|NR14</v>
      </c>
      <c r="G1222" s="191" t="s">
        <v>244</v>
      </c>
      <c r="H1222" s="193" t="s">
        <v>163</v>
      </c>
      <c r="I1222" s="120" t="s">
        <v>55</v>
      </c>
      <c r="J1222" s="121" t="s">
        <v>98</v>
      </c>
      <c r="K1222" s="122" t="s">
        <v>239</v>
      </c>
      <c r="L1222" s="122" t="s">
        <v>140</v>
      </c>
      <c r="M1222" s="100"/>
      <c r="N1222" s="223" t="s">
        <v>1807</v>
      </c>
      <c r="P1222" s="20"/>
      <c r="Q1222" s="22"/>
      <c r="R1222" s="21"/>
      <c r="S1222" s="21"/>
      <c r="T1222" s="21"/>
      <c r="U1222" s="21"/>
      <c r="V1222" s="21"/>
      <c r="W1222" s="21"/>
      <c r="X1222" s="21"/>
    </row>
    <row r="1223" spans="1:24" ht="21.75" thickBot="1">
      <c r="A1223" s="94">
        <f t="shared" si="91"/>
        <v>1217</v>
      </c>
      <c r="B1223" s="86" t="s">
        <v>6</v>
      </c>
      <c r="C1223" s="14">
        <f t="shared" si="92"/>
        <v>1216</v>
      </c>
      <c r="D1223" s="14">
        <f t="shared" si="93"/>
        <v>2432</v>
      </c>
      <c r="E1223" s="14">
        <f t="shared" si="94"/>
        <v>2433</v>
      </c>
      <c r="F1223" s="123" t="str">
        <f t="shared" si="90"/>
        <v>HEAD COVER   TIGHTEN DATA|FINAL TORQUE    ((NG RE TIGHTEN CYCLE2)|NR15</v>
      </c>
      <c r="G1223" s="191" t="s">
        <v>244</v>
      </c>
      <c r="H1223" s="193" t="s">
        <v>163</v>
      </c>
      <c r="I1223" s="120" t="s">
        <v>55</v>
      </c>
      <c r="J1223" s="121" t="s">
        <v>98</v>
      </c>
      <c r="K1223" s="122" t="s">
        <v>235</v>
      </c>
      <c r="L1223" s="122" t="s">
        <v>140</v>
      </c>
      <c r="M1223" s="100"/>
      <c r="N1223" s="223" t="s">
        <v>1807</v>
      </c>
      <c r="P1223" s="20"/>
      <c r="Q1223" s="22"/>
      <c r="R1223" s="21"/>
      <c r="S1223" s="21"/>
      <c r="T1223" s="21"/>
      <c r="U1223" s="21"/>
      <c r="V1223" s="21"/>
      <c r="W1223" s="21"/>
      <c r="X1223" s="21"/>
    </row>
    <row r="1224" spans="1:24" ht="21.75" thickBot="1">
      <c r="A1224" s="94">
        <f t="shared" si="91"/>
        <v>1218</v>
      </c>
      <c r="B1224" s="86" t="s">
        <v>6</v>
      </c>
      <c r="C1224" s="14">
        <f t="shared" si="92"/>
        <v>1217</v>
      </c>
      <c r="D1224" s="14">
        <f t="shared" si="93"/>
        <v>2434</v>
      </c>
      <c r="E1224" s="14">
        <f t="shared" si="94"/>
        <v>2435</v>
      </c>
      <c r="F1224" s="123" t="str">
        <f t="shared" ref="F1224:F1287" si="95">CONCATENATE(G1224,"|",H1224,"|",K1224)</f>
        <v>HEAD COVER   TIGHTEN DATA|FINAL TORQUE    ((NG RE TIGHTEN CYCLE2)|NR16</v>
      </c>
      <c r="G1224" s="191" t="s">
        <v>244</v>
      </c>
      <c r="H1224" s="193" t="s">
        <v>163</v>
      </c>
      <c r="I1224" s="120" t="s">
        <v>55</v>
      </c>
      <c r="J1224" s="121" t="s">
        <v>98</v>
      </c>
      <c r="K1224" s="122" t="s">
        <v>236</v>
      </c>
      <c r="L1224" s="122" t="s">
        <v>140</v>
      </c>
      <c r="M1224" s="100"/>
      <c r="N1224" s="223" t="s">
        <v>1807</v>
      </c>
      <c r="P1224" s="20"/>
      <c r="Q1224" s="22"/>
      <c r="R1224" s="21"/>
      <c r="S1224" s="21"/>
      <c r="T1224" s="21"/>
      <c r="U1224" s="21"/>
      <c r="V1224" s="21"/>
      <c r="W1224" s="21"/>
      <c r="X1224" s="21"/>
    </row>
    <row r="1225" spans="1:24" ht="21.75" thickBot="1">
      <c r="A1225" s="94">
        <f t="shared" ref="A1225:A1288" si="96">A1224+1</f>
        <v>1219</v>
      </c>
      <c r="B1225" s="86" t="s">
        <v>6</v>
      </c>
      <c r="C1225" s="14">
        <f t="shared" ref="C1225:C1288" si="97">C1224+1</f>
        <v>1218</v>
      </c>
      <c r="D1225" s="14">
        <f t="shared" ref="D1225:D1288" si="98">D1224+2</f>
        <v>2436</v>
      </c>
      <c r="E1225" s="14">
        <f t="shared" ref="E1225:E1288" si="99">E1224+2</f>
        <v>2437</v>
      </c>
      <c r="F1225" s="123" t="str">
        <f t="shared" si="95"/>
        <v>HEAD COVER   TIGHTEN DATA|FINAL TORQUE    ((NG RE TIGHTEN CYCLE2)|NR17</v>
      </c>
      <c r="G1225" s="191" t="s">
        <v>244</v>
      </c>
      <c r="H1225" s="193" t="s">
        <v>163</v>
      </c>
      <c r="I1225" s="120" t="s">
        <v>55</v>
      </c>
      <c r="J1225" s="121" t="s">
        <v>98</v>
      </c>
      <c r="K1225" s="122" t="s">
        <v>237</v>
      </c>
      <c r="L1225" s="122" t="s">
        <v>140</v>
      </c>
      <c r="M1225" s="100"/>
      <c r="N1225" s="223" t="s">
        <v>1807</v>
      </c>
      <c r="P1225" s="20"/>
      <c r="Q1225" s="22"/>
      <c r="R1225" s="21"/>
      <c r="S1225" s="21"/>
      <c r="T1225" s="21"/>
      <c r="U1225" s="21"/>
      <c r="V1225" s="21"/>
      <c r="W1225" s="21"/>
      <c r="X1225" s="21"/>
    </row>
    <row r="1226" spans="1:24" ht="21.75" thickBot="1">
      <c r="A1226" s="94">
        <f t="shared" si="96"/>
        <v>1220</v>
      </c>
      <c r="B1226" s="86" t="s">
        <v>6</v>
      </c>
      <c r="C1226" s="14">
        <f t="shared" si="97"/>
        <v>1219</v>
      </c>
      <c r="D1226" s="14">
        <f t="shared" si="98"/>
        <v>2438</v>
      </c>
      <c r="E1226" s="14">
        <f t="shared" si="99"/>
        <v>2439</v>
      </c>
      <c r="F1226" s="123" t="str">
        <f t="shared" si="95"/>
        <v>HEAD COVER   TIGHTEN DATA|MANUAL REPAIR|TOTAL JUDGE</v>
      </c>
      <c r="G1226" s="191" t="s">
        <v>244</v>
      </c>
      <c r="H1226" s="119" t="s">
        <v>134</v>
      </c>
      <c r="I1226" s="120" t="s">
        <v>8</v>
      </c>
      <c r="J1226" s="121" t="s">
        <v>98</v>
      </c>
      <c r="K1226" s="122" t="s">
        <v>141</v>
      </c>
      <c r="L1226" s="122" t="s">
        <v>105</v>
      </c>
      <c r="M1226" s="100" t="s">
        <v>142</v>
      </c>
      <c r="N1226" s="224" t="s">
        <v>88</v>
      </c>
      <c r="P1226" s="20"/>
      <c r="Q1226" s="22"/>
      <c r="R1226" s="21"/>
      <c r="S1226" s="21"/>
      <c r="T1226" s="21"/>
      <c r="U1226" s="21"/>
      <c r="V1226" s="21"/>
      <c r="W1226" s="21"/>
      <c r="X1226" s="21"/>
    </row>
    <row r="1227" spans="1:24" ht="15" customHeight="1" thickBot="1">
      <c r="A1227" s="94">
        <f t="shared" si="96"/>
        <v>1221</v>
      </c>
      <c r="B1227" s="86" t="s">
        <v>6</v>
      </c>
      <c r="C1227" s="14">
        <f t="shared" si="97"/>
        <v>1220</v>
      </c>
      <c r="D1227" s="14">
        <f t="shared" si="98"/>
        <v>2440</v>
      </c>
      <c r="E1227" s="14">
        <f t="shared" si="99"/>
        <v>2441</v>
      </c>
      <c r="F1227" s="123" t="str">
        <f t="shared" si="95"/>
        <v>HEAD COVER   TIGHTEN DATA|FINAL TORQUE   MANUAL TIGHTEN|1</v>
      </c>
      <c r="G1227" s="191" t="s">
        <v>244</v>
      </c>
      <c r="H1227" s="193" t="s">
        <v>152</v>
      </c>
      <c r="I1227" s="120" t="s">
        <v>55</v>
      </c>
      <c r="J1227" s="121" t="s">
        <v>98</v>
      </c>
      <c r="K1227" s="122" t="s">
        <v>118</v>
      </c>
      <c r="L1227" s="122" t="s">
        <v>140</v>
      </c>
      <c r="M1227" s="100" t="s">
        <v>142</v>
      </c>
      <c r="N1227" s="223" t="s">
        <v>1807</v>
      </c>
      <c r="P1227" s="20"/>
      <c r="Q1227" s="22"/>
      <c r="R1227" s="21"/>
      <c r="S1227" s="21"/>
      <c r="T1227" s="21"/>
      <c r="U1227" s="21"/>
      <c r="V1227" s="21"/>
      <c r="W1227" s="21"/>
      <c r="X1227" s="21"/>
    </row>
    <row r="1228" spans="1:24" ht="21.75" thickBot="1">
      <c r="A1228" s="94">
        <f t="shared" si="96"/>
        <v>1222</v>
      </c>
      <c r="B1228" s="86" t="s">
        <v>6</v>
      </c>
      <c r="C1228" s="14">
        <f t="shared" si="97"/>
        <v>1221</v>
      </c>
      <c r="D1228" s="14">
        <f t="shared" si="98"/>
        <v>2442</v>
      </c>
      <c r="E1228" s="14">
        <f t="shared" si="99"/>
        <v>2443</v>
      </c>
      <c r="F1228" s="123" t="str">
        <f t="shared" si="95"/>
        <v>HEAD COVER   TIGHTEN DATA|FINAL TORQUE   MANUAL TIGHTEN|2</v>
      </c>
      <c r="G1228" s="191" t="s">
        <v>244</v>
      </c>
      <c r="H1228" s="193" t="s">
        <v>152</v>
      </c>
      <c r="I1228" s="120" t="s">
        <v>55</v>
      </c>
      <c r="J1228" s="121" t="s">
        <v>98</v>
      </c>
      <c r="K1228" s="122" t="s">
        <v>117</v>
      </c>
      <c r="L1228" s="122" t="s">
        <v>140</v>
      </c>
      <c r="M1228" s="100" t="s">
        <v>142</v>
      </c>
      <c r="N1228" s="223" t="s">
        <v>1807</v>
      </c>
      <c r="O1228" s="37"/>
      <c r="P1228" s="20"/>
      <c r="Q1228" s="22"/>
      <c r="R1228" s="21"/>
      <c r="S1228" s="21"/>
      <c r="T1228" s="21"/>
      <c r="U1228" s="21"/>
      <c r="V1228" s="21"/>
      <c r="W1228" s="21"/>
      <c r="X1228" s="21"/>
    </row>
    <row r="1229" spans="1:24" ht="21.75" thickBot="1">
      <c r="A1229" s="94">
        <f t="shared" si="96"/>
        <v>1223</v>
      </c>
      <c r="B1229" s="86" t="s">
        <v>6</v>
      </c>
      <c r="C1229" s="14">
        <f t="shared" si="97"/>
        <v>1222</v>
      </c>
      <c r="D1229" s="14">
        <f t="shared" si="98"/>
        <v>2444</v>
      </c>
      <c r="E1229" s="14">
        <f t="shared" si="99"/>
        <v>2445</v>
      </c>
      <c r="F1229" s="123" t="str">
        <f t="shared" si="95"/>
        <v>HEAD COVER   TIGHTEN DATA|FINAL TORQUE   MANUAL TIGHTEN|3</v>
      </c>
      <c r="G1229" s="191" t="s">
        <v>244</v>
      </c>
      <c r="H1229" s="193" t="s">
        <v>152</v>
      </c>
      <c r="I1229" s="120" t="s">
        <v>55</v>
      </c>
      <c r="J1229" s="121" t="s">
        <v>98</v>
      </c>
      <c r="K1229" s="122" t="s">
        <v>119</v>
      </c>
      <c r="L1229" s="122" t="s">
        <v>140</v>
      </c>
      <c r="M1229" s="100" t="s">
        <v>142</v>
      </c>
      <c r="N1229" s="223" t="s">
        <v>1807</v>
      </c>
      <c r="O1229" s="37"/>
      <c r="P1229" s="20"/>
      <c r="Q1229" s="22"/>
      <c r="R1229" s="21"/>
      <c r="S1229" s="21"/>
      <c r="T1229" s="21"/>
      <c r="U1229" s="21"/>
      <c r="V1229" s="21"/>
      <c r="W1229" s="21"/>
      <c r="X1229" s="21"/>
    </row>
    <row r="1230" spans="1:24" ht="21.75" thickBot="1">
      <c r="A1230" s="94">
        <f t="shared" si="96"/>
        <v>1224</v>
      </c>
      <c r="B1230" s="86" t="s">
        <v>6</v>
      </c>
      <c r="C1230" s="14">
        <f t="shared" si="97"/>
        <v>1223</v>
      </c>
      <c r="D1230" s="14">
        <f t="shared" si="98"/>
        <v>2446</v>
      </c>
      <c r="E1230" s="14">
        <f t="shared" si="99"/>
        <v>2447</v>
      </c>
      <c r="F1230" s="123" t="str">
        <f t="shared" si="95"/>
        <v>HEAD COVER   TIGHTEN DATA|FINAL TORQUE   MANUAL TIGHTEN|4</v>
      </c>
      <c r="G1230" s="191" t="s">
        <v>244</v>
      </c>
      <c r="H1230" s="193" t="s">
        <v>152</v>
      </c>
      <c r="I1230" s="120" t="s">
        <v>55</v>
      </c>
      <c r="J1230" s="121" t="s">
        <v>98</v>
      </c>
      <c r="K1230" s="122" t="s">
        <v>143</v>
      </c>
      <c r="L1230" s="122" t="s">
        <v>140</v>
      </c>
      <c r="M1230" s="100" t="s">
        <v>142</v>
      </c>
      <c r="N1230" s="223" t="s">
        <v>1807</v>
      </c>
      <c r="P1230" s="20"/>
      <c r="Q1230" s="22"/>
      <c r="R1230" s="21"/>
      <c r="S1230" s="21"/>
      <c r="T1230" s="21"/>
      <c r="U1230" s="21"/>
      <c r="V1230" s="21"/>
      <c r="W1230" s="21"/>
      <c r="X1230" s="21"/>
    </row>
    <row r="1231" spans="1:24" ht="21.75" thickBot="1">
      <c r="A1231" s="94">
        <f t="shared" si="96"/>
        <v>1225</v>
      </c>
      <c r="B1231" s="86" t="s">
        <v>6</v>
      </c>
      <c r="C1231" s="14">
        <f t="shared" si="97"/>
        <v>1224</v>
      </c>
      <c r="D1231" s="14">
        <f t="shared" si="98"/>
        <v>2448</v>
      </c>
      <c r="E1231" s="14">
        <f t="shared" si="99"/>
        <v>2449</v>
      </c>
      <c r="F1231" s="123" t="str">
        <f t="shared" si="95"/>
        <v>HEAD COVER   TIGHTEN DATA|FINAL TORQUE   MANUAL TIGHTEN|5</v>
      </c>
      <c r="G1231" s="191" t="s">
        <v>244</v>
      </c>
      <c r="H1231" s="193" t="s">
        <v>152</v>
      </c>
      <c r="I1231" s="120" t="s">
        <v>55</v>
      </c>
      <c r="J1231" s="121" t="s">
        <v>98</v>
      </c>
      <c r="K1231" s="122" t="s">
        <v>121</v>
      </c>
      <c r="L1231" s="122" t="s">
        <v>140</v>
      </c>
      <c r="M1231" s="100" t="s">
        <v>142</v>
      </c>
      <c r="N1231" s="223" t="s">
        <v>1807</v>
      </c>
      <c r="P1231" s="20"/>
      <c r="Q1231" s="22"/>
      <c r="R1231" s="21"/>
      <c r="S1231" s="21"/>
      <c r="T1231" s="21"/>
      <c r="U1231" s="21"/>
      <c r="V1231" s="21"/>
      <c r="W1231" s="21"/>
      <c r="X1231" s="21"/>
    </row>
    <row r="1232" spans="1:24" ht="21.75" thickBot="1">
      <c r="A1232" s="94">
        <f t="shared" si="96"/>
        <v>1226</v>
      </c>
      <c r="B1232" s="86" t="s">
        <v>6</v>
      </c>
      <c r="C1232" s="14">
        <f t="shared" si="97"/>
        <v>1225</v>
      </c>
      <c r="D1232" s="14">
        <f t="shared" si="98"/>
        <v>2450</v>
      </c>
      <c r="E1232" s="14">
        <f t="shared" si="99"/>
        <v>2451</v>
      </c>
      <c r="F1232" s="123" t="str">
        <f t="shared" si="95"/>
        <v>HEAD COVER   TIGHTEN DATA|FINAL TORQUE   MANUAL TIGHTEN|6</v>
      </c>
      <c r="G1232" s="191" t="s">
        <v>244</v>
      </c>
      <c r="H1232" s="193" t="s">
        <v>152</v>
      </c>
      <c r="I1232" s="120" t="s">
        <v>55</v>
      </c>
      <c r="J1232" s="121" t="s">
        <v>98</v>
      </c>
      <c r="K1232" s="122" t="s">
        <v>144</v>
      </c>
      <c r="L1232" s="122" t="s">
        <v>140</v>
      </c>
      <c r="M1232" s="100" t="s">
        <v>142</v>
      </c>
      <c r="N1232" s="223" t="s">
        <v>1807</v>
      </c>
      <c r="P1232" s="20"/>
      <c r="Q1232" s="22"/>
      <c r="R1232" s="21"/>
      <c r="S1232" s="21"/>
      <c r="T1232" s="21"/>
      <c r="U1232" s="21"/>
      <c r="V1232" s="21"/>
      <c r="W1232" s="21"/>
      <c r="X1232" s="21"/>
    </row>
    <row r="1233" spans="1:32" ht="21.75" thickBot="1">
      <c r="A1233" s="94">
        <f t="shared" si="96"/>
        <v>1227</v>
      </c>
      <c r="B1233" s="86" t="s">
        <v>6</v>
      </c>
      <c r="C1233" s="14">
        <f t="shared" si="97"/>
        <v>1226</v>
      </c>
      <c r="D1233" s="14">
        <f t="shared" si="98"/>
        <v>2452</v>
      </c>
      <c r="E1233" s="14">
        <f t="shared" si="99"/>
        <v>2453</v>
      </c>
      <c r="F1233" s="123" t="str">
        <f t="shared" si="95"/>
        <v>HEAD COVER   TIGHTEN DATA|FINAL TORQUE   MANUAL TIGHTEN|7</v>
      </c>
      <c r="G1233" s="191" t="s">
        <v>244</v>
      </c>
      <c r="H1233" s="193" t="s">
        <v>152</v>
      </c>
      <c r="I1233" s="120" t="s">
        <v>55</v>
      </c>
      <c r="J1233" s="121" t="s">
        <v>98</v>
      </c>
      <c r="K1233" s="122" t="s">
        <v>145</v>
      </c>
      <c r="L1233" s="122" t="s">
        <v>140</v>
      </c>
      <c r="M1233" s="100" t="s">
        <v>142</v>
      </c>
      <c r="N1233" s="223" t="s">
        <v>1807</v>
      </c>
      <c r="P1233" s="20"/>
      <c r="Q1233" s="22"/>
      <c r="R1233" s="21"/>
      <c r="S1233" s="21"/>
      <c r="T1233" s="21"/>
      <c r="U1233" s="21"/>
      <c r="V1233" s="21"/>
      <c r="W1233" s="21"/>
      <c r="X1233" s="21"/>
    </row>
    <row r="1234" spans="1:32" ht="21.75" thickBot="1">
      <c r="A1234" s="94">
        <f t="shared" si="96"/>
        <v>1228</v>
      </c>
      <c r="B1234" s="86" t="s">
        <v>6</v>
      </c>
      <c r="C1234" s="14">
        <f t="shared" si="97"/>
        <v>1227</v>
      </c>
      <c r="D1234" s="14">
        <f t="shared" si="98"/>
        <v>2454</v>
      </c>
      <c r="E1234" s="14">
        <f t="shared" si="99"/>
        <v>2455</v>
      </c>
      <c r="F1234" s="123" t="str">
        <f t="shared" si="95"/>
        <v>HEAD COVER   TIGHTEN DATA|FINAL TORQUE   MANUAL TIGHTEN|8</v>
      </c>
      <c r="G1234" s="191" t="s">
        <v>244</v>
      </c>
      <c r="H1234" s="193" t="s">
        <v>152</v>
      </c>
      <c r="I1234" s="120" t="s">
        <v>55</v>
      </c>
      <c r="J1234" s="121" t="s">
        <v>98</v>
      </c>
      <c r="K1234" s="122" t="s">
        <v>146</v>
      </c>
      <c r="L1234" s="122" t="s">
        <v>140</v>
      </c>
      <c r="M1234" s="100" t="s">
        <v>142</v>
      </c>
      <c r="N1234" s="223" t="s">
        <v>1807</v>
      </c>
      <c r="P1234" s="20"/>
      <c r="Q1234" s="22"/>
      <c r="R1234" s="21"/>
      <c r="S1234" s="21"/>
      <c r="T1234" s="21"/>
      <c r="U1234" s="21"/>
      <c r="V1234" s="21"/>
      <c r="W1234" s="21"/>
      <c r="X1234" s="21"/>
    </row>
    <row r="1235" spans="1:32" ht="21.75" thickBot="1">
      <c r="A1235" s="94">
        <f t="shared" si="96"/>
        <v>1229</v>
      </c>
      <c r="B1235" s="86" t="s">
        <v>6</v>
      </c>
      <c r="C1235" s="14">
        <f t="shared" si="97"/>
        <v>1228</v>
      </c>
      <c r="D1235" s="14">
        <f t="shared" si="98"/>
        <v>2456</v>
      </c>
      <c r="E1235" s="14">
        <f t="shared" si="99"/>
        <v>2457</v>
      </c>
      <c r="F1235" s="123" t="str">
        <f t="shared" si="95"/>
        <v>HEAD COVER   TIGHTEN DATA|FINAL TORQUE   MANUAL TIGHTEN|9</v>
      </c>
      <c r="G1235" s="191" t="s">
        <v>244</v>
      </c>
      <c r="H1235" s="193" t="s">
        <v>152</v>
      </c>
      <c r="I1235" s="120" t="s">
        <v>55</v>
      </c>
      <c r="J1235" s="121" t="s">
        <v>98</v>
      </c>
      <c r="K1235" s="122" t="s">
        <v>147</v>
      </c>
      <c r="L1235" s="122" t="s">
        <v>140</v>
      </c>
      <c r="M1235" s="100" t="s">
        <v>142</v>
      </c>
      <c r="N1235" s="223" t="s">
        <v>1807</v>
      </c>
      <c r="P1235" s="20"/>
      <c r="Q1235" s="22"/>
      <c r="R1235" s="21"/>
      <c r="S1235" s="21"/>
      <c r="T1235" s="21"/>
      <c r="U1235" s="21"/>
      <c r="V1235" s="21"/>
      <c r="W1235" s="21"/>
      <c r="X1235" s="21"/>
    </row>
    <row r="1236" spans="1:32" ht="21.75" thickBot="1">
      <c r="A1236" s="94">
        <f t="shared" si="96"/>
        <v>1230</v>
      </c>
      <c r="B1236" s="86" t="s">
        <v>6</v>
      </c>
      <c r="C1236" s="14">
        <f t="shared" si="97"/>
        <v>1229</v>
      </c>
      <c r="D1236" s="14">
        <f t="shared" si="98"/>
        <v>2458</v>
      </c>
      <c r="E1236" s="14">
        <f t="shared" si="99"/>
        <v>2459</v>
      </c>
      <c r="F1236" s="123" t="str">
        <f t="shared" si="95"/>
        <v>HEAD COVER   TIGHTEN DATA|FINAL TORQUE   MANUAL TIGHTEN|10</v>
      </c>
      <c r="G1236" s="191" t="s">
        <v>244</v>
      </c>
      <c r="H1236" s="193" t="s">
        <v>152</v>
      </c>
      <c r="I1236" s="120" t="s">
        <v>55</v>
      </c>
      <c r="J1236" s="121" t="s">
        <v>98</v>
      </c>
      <c r="K1236" s="122" t="s">
        <v>72</v>
      </c>
      <c r="L1236" s="122" t="s">
        <v>140</v>
      </c>
      <c r="M1236" s="100" t="s">
        <v>142</v>
      </c>
      <c r="N1236" s="223" t="s">
        <v>1807</v>
      </c>
      <c r="P1236" s="20"/>
      <c r="Q1236" s="22"/>
      <c r="R1236" s="21"/>
      <c r="S1236" s="21"/>
      <c r="T1236" s="21"/>
      <c r="U1236" s="21"/>
      <c r="V1236" s="21"/>
      <c r="W1236" s="21"/>
      <c r="X1236" s="21"/>
    </row>
    <row r="1237" spans="1:32" ht="21.75" thickBot="1">
      <c r="A1237" s="94">
        <f t="shared" si="96"/>
        <v>1231</v>
      </c>
      <c r="B1237" s="86" t="s">
        <v>6</v>
      </c>
      <c r="C1237" s="14">
        <f t="shared" si="97"/>
        <v>1230</v>
      </c>
      <c r="D1237" s="14">
        <f t="shared" si="98"/>
        <v>2460</v>
      </c>
      <c r="E1237" s="14">
        <f t="shared" si="99"/>
        <v>2461</v>
      </c>
      <c r="F1237" s="123" t="str">
        <f t="shared" si="95"/>
        <v>HEAD COVER   TIGHTEN DATA|FINAL TORQUE   MANUAL TIGHTEN|11</v>
      </c>
      <c r="G1237" s="191" t="s">
        <v>244</v>
      </c>
      <c r="H1237" s="193" t="s">
        <v>152</v>
      </c>
      <c r="I1237" s="120" t="s">
        <v>55</v>
      </c>
      <c r="J1237" s="121" t="s">
        <v>98</v>
      </c>
      <c r="K1237" s="122" t="s">
        <v>61</v>
      </c>
      <c r="L1237" s="122" t="s">
        <v>140</v>
      </c>
      <c r="M1237" s="100" t="s">
        <v>142</v>
      </c>
      <c r="N1237" s="223" t="s">
        <v>1807</v>
      </c>
      <c r="P1237" s="20"/>
      <c r="Q1237" s="22"/>
      <c r="R1237" s="21"/>
      <c r="S1237" s="21"/>
      <c r="T1237" s="21"/>
      <c r="U1237" s="21"/>
      <c r="V1237" s="21"/>
      <c r="W1237" s="21"/>
      <c r="X1237" s="21"/>
    </row>
    <row r="1238" spans="1:32" ht="21.75" thickBot="1">
      <c r="A1238" s="94">
        <f t="shared" si="96"/>
        <v>1232</v>
      </c>
      <c r="B1238" s="86" t="s">
        <v>6</v>
      </c>
      <c r="C1238" s="14">
        <f t="shared" si="97"/>
        <v>1231</v>
      </c>
      <c r="D1238" s="14">
        <f t="shared" si="98"/>
        <v>2462</v>
      </c>
      <c r="E1238" s="14">
        <f t="shared" si="99"/>
        <v>2463</v>
      </c>
      <c r="F1238" s="123" t="str">
        <f t="shared" si="95"/>
        <v>HEAD COVER   TIGHTEN DATA|FINAL TORQUE   MANUAL TIGHTEN|12</v>
      </c>
      <c r="G1238" s="191" t="s">
        <v>244</v>
      </c>
      <c r="H1238" s="193" t="s">
        <v>152</v>
      </c>
      <c r="I1238" s="120" t="s">
        <v>55</v>
      </c>
      <c r="J1238" s="121" t="s">
        <v>98</v>
      </c>
      <c r="K1238" s="122" t="s">
        <v>219</v>
      </c>
      <c r="L1238" s="122" t="s">
        <v>140</v>
      </c>
      <c r="M1238" s="100" t="s">
        <v>142</v>
      </c>
      <c r="N1238" s="223" t="s">
        <v>1807</v>
      </c>
      <c r="P1238" s="20"/>
      <c r="Q1238" s="22"/>
      <c r="R1238" s="21"/>
      <c r="S1238" s="21"/>
      <c r="T1238" s="21"/>
      <c r="U1238" s="21"/>
      <c r="V1238" s="21"/>
      <c r="W1238" s="21"/>
      <c r="X1238" s="21"/>
    </row>
    <row r="1239" spans="1:32" ht="21.75" thickBot="1">
      <c r="A1239" s="94">
        <f t="shared" si="96"/>
        <v>1233</v>
      </c>
      <c r="B1239" s="86" t="s">
        <v>6</v>
      </c>
      <c r="C1239" s="14">
        <f t="shared" si="97"/>
        <v>1232</v>
      </c>
      <c r="D1239" s="14">
        <f t="shared" si="98"/>
        <v>2464</v>
      </c>
      <c r="E1239" s="14">
        <f t="shared" si="99"/>
        <v>2465</v>
      </c>
      <c r="F1239" s="123" t="str">
        <f t="shared" si="95"/>
        <v>HEAD COVER   TIGHTEN DATA|FINAL TORQUE   MANUAL TIGHTEN|13</v>
      </c>
      <c r="G1239" s="191" t="s">
        <v>244</v>
      </c>
      <c r="H1239" s="193" t="s">
        <v>152</v>
      </c>
      <c r="I1239" s="120" t="s">
        <v>55</v>
      </c>
      <c r="J1239" s="121" t="s">
        <v>98</v>
      </c>
      <c r="K1239" s="122" t="s">
        <v>240</v>
      </c>
      <c r="L1239" s="122" t="s">
        <v>140</v>
      </c>
      <c r="M1239" s="100" t="s">
        <v>142</v>
      </c>
      <c r="N1239" s="223" t="s">
        <v>1807</v>
      </c>
      <c r="P1239" s="20"/>
      <c r="Q1239" s="22"/>
      <c r="R1239" s="21"/>
      <c r="S1239" s="21"/>
      <c r="T1239" s="21"/>
      <c r="U1239" s="21"/>
      <c r="V1239" s="21"/>
      <c r="W1239" s="21"/>
      <c r="X1239" s="21"/>
    </row>
    <row r="1240" spans="1:32" ht="21.75" thickBot="1">
      <c r="A1240" s="94">
        <f t="shared" si="96"/>
        <v>1234</v>
      </c>
      <c r="B1240" s="86" t="s">
        <v>6</v>
      </c>
      <c r="C1240" s="14">
        <f t="shared" si="97"/>
        <v>1233</v>
      </c>
      <c r="D1240" s="14">
        <f t="shared" si="98"/>
        <v>2466</v>
      </c>
      <c r="E1240" s="14">
        <f t="shared" si="99"/>
        <v>2467</v>
      </c>
      <c r="F1240" s="123" t="str">
        <f t="shared" si="95"/>
        <v>HEAD COVER   TIGHTEN DATA|FINAL TORQUE   MANUAL TIGHTEN|14</v>
      </c>
      <c r="G1240" s="191" t="s">
        <v>244</v>
      </c>
      <c r="H1240" s="193" t="s">
        <v>152</v>
      </c>
      <c r="I1240" s="120" t="s">
        <v>55</v>
      </c>
      <c r="J1240" s="121" t="s">
        <v>98</v>
      </c>
      <c r="K1240" s="122" t="s">
        <v>241</v>
      </c>
      <c r="L1240" s="122" t="s">
        <v>140</v>
      </c>
      <c r="M1240" s="100" t="s">
        <v>142</v>
      </c>
      <c r="N1240" s="223" t="s">
        <v>1807</v>
      </c>
      <c r="P1240" s="20"/>
      <c r="Q1240" s="22"/>
      <c r="R1240" s="21"/>
      <c r="S1240" s="21"/>
      <c r="T1240" s="21"/>
      <c r="U1240" s="21"/>
      <c r="V1240" s="21"/>
      <c r="W1240" s="21"/>
      <c r="X1240" s="21"/>
    </row>
    <row r="1241" spans="1:32" ht="21.75" thickBot="1">
      <c r="A1241" s="94">
        <f t="shared" si="96"/>
        <v>1235</v>
      </c>
      <c r="B1241" s="86" t="s">
        <v>6</v>
      </c>
      <c r="C1241" s="14">
        <f t="shared" si="97"/>
        <v>1234</v>
      </c>
      <c r="D1241" s="14">
        <f t="shared" si="98"/>
        <v>2468</v>
      </c>
      <c r="E1241" s="14">
        <f t="shared" si="99"/>
        <v>2469</v>
      </c>
      <c r="F1241" s="123" t="str">
        <f t="shared" si="95"/>
        <v>HEAD COVER   TIGHTEN DATA|FINAL TORQUE   MANUAL TIGHTEN|15</v>
      </c>
      <c r="G1241" s="191" t="s">
        <v>244</v>
      </c>
      <c r="H1241" s="193" t="s">
        <v>152</v>
      </c>
      <c r="I1241" s="120" t="s">
        <v>55</v>
      </c>
      <c r="J1241" s="121" t="s">
        <v>98</v>
      </c>
      <c r="K1241" s="122" t="s">
        <v>71</v>
      </c>
      <c r="L1241" s="122" t="s">
        <v>140</v>
      </c>
      <c r="M1241" s="100" t="s">
        <v>142</v>
      </c>
      <c r="N1241" s="223" t="s">
        <v>1807</v>
      </c>
      <c r="P1241" s="20"/>
      <c r="Q1241" s="22"/>
      <c r="R1241" s="21"/>
      <c r="S1241" s="21"/>
      <c r="T1241" s="21"/>
      <c r="U1241" s="21"/>
      <c r="V1241" s="21"/>
      <c r="W1241" s="21"/>
      <c r="X1241" s="21"/>
    </row>
    <row r="1242" spans="1:32" ht="21.75" thickBot="1">
      <c r="A1242" s="94">
        <f t="shared" si="96"/>
        <v>1236</v>
      </c>
      <c r="B1242" s="86" t="s">
        <v>6</v>
      </c>
      <c r="C1242" s="14">
        <f t="shared" si="97"/>
        <v>1235</v>
      </c>
      <c r="D1242" s="14">
        <f t="shared" si="98"/>
        <v>2470</v>
      </c>
      <c r="E1242" s="14">
        <f t="shared" si="99"/>
        <v>2471</v>
      </c>
      <c r="F1242" s="123" t="str">
        <f t="shared" si="95"/>
        <v>HEAD COVER   TIGHTEN DATA|FINAL TORQUE   MANUAL TIGHTEN|16</v>
      </c>
      <c r="G1242" s="191" t="s">
        <v>244</v>
      </c>
      <c r="H1242" s="193" t="s">
        <v>152</v>
      </c>
      <c r="I1242" s="120" t="s">
        <v>55</v>
      </c>
      <c r="J1242" s="121" t="s">
        <v>98</v>
      </c>
      <c r="K1242" s="122" t="s">
        <v>242</v>
      </c>
      <c r="L1242" s="122" t="s">
        <v>140</v>
      </c>
      <c r="M1242" s="100" t="s">
        <v>142</v>
      </c>
      <c r="N1242" s="223" t="s">
        <v>1807</v>
      </c>
      <c r="P1242" s="20"/>
      <c r="Q1242" s="22"/>
      <c r="R1242" s="21"/>
      <c r="S1242" s="21"/>
      <c r="T1242" s="21"/>
      <c r="U1242" s="21"/>
      <c r="V1242" s="21"/>
      <c r="W1242" s="21"/>
      <c r="X1242" s="21"/>
    </row>
    <row r="1243" spans="1:32" ht="21.75" thickBot="1">
      <c r="A1243" s="94">
        <f t="shared" si="96"/>
        <v>1237</v>
      </c>
      <c r="B1243" s="86" t="s">
        <v>6</v>
      </c>
      <c r="C1243" s="14">
        <f t="shared" si="97"/>
        <v>1236</v>
      </c>
      <c r="D1243" s="14">
        <f t="shared" si="98"/>
        <v>2472</v>
      </c>
      <c r="E1243" s="14">
        <f t="shared" si="99"/>
        <v>2473</v>
      </c>
      <c r="F1243" s="123" t="str">
        <f t="shared" si="95"/>
        <v>HEAD COVER   TIGHTEN DATA|FINAL TORQUE   MANUAL TIGHTEN|17</v>
      </c>
      <c r="G1243" s="191" t="s">
        <v>244</v>
      </c>
      <c r="H1243" s="193" t="s">
        <v>152</v>
      </c>
      <c r="I1243" s="120" t="s">
        <v>55</v>
      </c>
      <c r="J1243" s="121" t="s">
        <v>98</v>
      </c>
      <c r="K1243" s="122" t="s">
        <v>243</v>
      </c>
      <c r="L1243" s="122" t="s">
        <v>140</v>
      </c>
      <c r="M1243" s="100" t="s">
        <v>142</v>
      </c>
      <c r="N1243" s="223" t="s">
        <v>1807</v>
      </c>
      <c r="P1243" s="20"/>
      <c r="Q1243" s="22"/>
      <c r="R1243" s="21"/>
      <c r="S1243" s="21"/>
      <c r="T1243" s="21"/>
      <c r="U1243" s="21"/>
      <c r="V1243" s="21"/>
      <c r="W1243" s="21"/>
      <c r="X1243" s="21"/>
    </row>
    <row r="1244" spans="1:32" ht="15" customHeight="1" thickBot="1">
      <c r="A1244" s="94">
        <f t="shared" si="96"/>
        <v>1238</v>
      </c>
      <c r="B1244" s="86" t="s">
        <v>6</v>
      </c>
      <c r="C1244" s="14">
        <f t="shared" si="97"/>
        <v>1237</v>
      </c>
      <c r="D1244" s="14">
        <f t="shared" si="98"/>
        <v>2474</v>
      </c>
      <c r="E1244" s="14">
        <f t="shared" si="99"/>
        <v>2475</v>
      </c>
      <c r="F1244" s="123" t="str">
        <f t="shared" si="95"/>
        <v>PRESSURE PLATE   TIGHTEN DATA|TOTAL JUDGE|TOTAL JUDGE</v>
      </c>
      <c r="G1244" s="191" t="s">
        <v>245</v>
      </c>
      <c r="H1244" s="156" t="s">
        <v>123</v>
      </c>
      <c r="I1244" s="120" t="s">
        <v>8</v>
      </c>
      <c r="J1244" s="121" t="s">
        <v>135</v>
      </c>
      <c r="K1244" s="122" t="s">
        <v>123</v>
      </c>
      <c r="L1244" s="122" t="s">
        <v>105</v>
      </c>
      <c r="M1244" s="100" t="s">
        <v>137</v>
      </c>
      <c r="N1244" s="224" t="s">
        <v>88</v>
      </c>
      <c r="P1244" s="20"/>
      <c r="Q1244" s="22"/>
      <c r="R1244" s="21"/>
      <c r="S1244" s="21"/>
      <c r="T1244" s="21"/>
      <c r="U1244" s="21"/>
      <c r="V1244" s="21"/>
      <c r="W1244" s="21"/>
      <c r="X1244" s="21"/>
    </row>
    <row r="1245" spans="1:32" ht="32.25" thickBot="1">
      <c r="A1245" s="94">
        <f t="shared" si="96"/>
        <v>1239</v>
      </c>
      <c r="B1245" s="86" t="s">
        <v>6</v>
      </c>
      <c r="C1245" s="14">
        <f t="shared" si="97"/>
        <v>1238</v>
      </c>
      <c r="D1245" s="14">
        <f t="shared" si="98"/>
        <v>2476</v>
      </c>
      <c r="E1245" s="14">
        <f t="shared" si="99"/>
        <v>2477</v>
      </c>
      <c r="F1245" s="123" t="str">
        <f t="shared" si="95"/>
        <v>PRESSURE PLATE   TIGHTEN DATA|ON TIME|YEAR</v>
      </c>
      <c r="G1245" s="191" t="s">
        <v>245</v>
      </c>
      <c r="H1245" s="193" t="s">
        <v>274</v>
      </c>
      <c r="I1245" s="120" t="s">
        <v>68</v>
      </c>
      <c r="J1245" s="121" t="s">
        <v>20</v>
      </c>
      <c r="K1245" s="120" t="s">
        <v>67</v>
      </c>
      <c r="L1245" s="101">
        <v>2015</v>
      </c>
      <c r="M1245" s="102"/>
      <c r="N1245" s="223" t="s">
        <v>1807</v>
      </c>
      <c r="P1245" s="20"/>
      <c r="Q1245" s="21"/>
      <c r="R1245" s="21"/>
      <c r="S1245" s="21"/>
      <c r="T1245" s="23"/>
      <c r="U1245" s="24"/>
      <c r="V1245" s="24"/>
      <c r="W1245" s="24"/>
      <c r="X1245" s="24"/>
      <c r="Y1245" s="24"/>
      <c r="Z1245" s="24"/>
      <c r="AA1245" s="24"/>
      <c r="AB1245" s="24"/>
      <c r="AC1245" s="21"/>
      <c r="AD1245" s="21"/>
      <c r="AE1245" s="21"/>
      <c r="AF1245" s="21"/>
    </row>
    <row r="1246" spans="1:32" ht="32.25" thickBot="1">
      <c r="A1246" s="94">
        <f t="shared" si="96"/>
        <v>1240</v>
      </c>
      <c r="B1246" s="86" t="s">
        <v>6</v>
      </c>
      <c r="C1246" s="14">
        <f t="shared" si="97"/>
        <v>1239</v>
      </c>
      <c r="D1246" s="14">
        <f t="shared" si="98"/>
        <v>2478</v>
      </c>
      <c r="E1246" s="14">
        <f t="shared" si="99"/>
        <v>2479</v>
      </c>
      <c r="F1246" s="123" t="str">
        <f t="shared" si="95"/>
        <v>PRESSURE PLATE   TIGHTEN DATA|ON TIME|MM/DD</v>
      </c>
      <c r="G1246" s="191" t="s">
        <v>245</v>
      </c>
      <c r="H1246" s="193" t="s">
        <v>274</v>
      </c>
      <c r="I1246" s="120" t="s">
        <v>68</v>
      </c>
      <c r="J1246" s="121" t="s">
        <v>20</v>
      </c>
      <c r="K1246" s="120" t="s">
        <v>58</v>
      </c>
      <c r="L1246" s="101">
        <v>1104</v>
      </c>
      <c r="M1246" s="102"/>
      <c r="N1246" s="223" t="s">
        <v>1807</v>
      </c>
      <c r="P1246" s="20"/>
      <c r="Q1246" s="21"/>
      <c r="R1246" s="21"/>
      <c r="S1246" s="21"/>
      <c r="T1246" s="23"/>
      <c r="U1246" s="24"/>
      <c r="V1246" s="24"/>
      <c r="W1246" s="24"/>
      <c r="X1246" s="24"/>
      <c r="Y1246" s="24"/>
      <c r="Z1246" s="24"/>
      <c r="AA1246" s="24"/>
      <c r="AB1246" s="24"/>
      <c r="AC1246" s="21"/>
      <c r="AD1246" s="21"/>
      <c r="AE1246" s="21"/>
      <c r="AF1246" s="21"/>
    </row>
    <row r="1247" spans="1:32" ht="32.25" thickBot="1">
      <c r="A1247" s="94">
        <f t="shared" si="96"/>
        <v>1241</v>
      </c>
      <c r="B1247" s="86" t="s">
        <v>6</v>
      </c>
      <c r="C1247" s="14">
        <f t="shared" si="97"/>
        <v>1240</v>
      </c>
      <c r="D1247" s="14">
        <f t="shared" si="98"/>
        <v>2480</v>
      </c>
      <c r="E1247" s="14">
        <f t="shared" si="99"/>
        <v>2481</v>
      </c>
      <c r="F1247" s="123" t="str">
        <f t="shared" si="95"/>
        <v>PRESSURE PLATE   TIGHTEN DATA|ON TIME|Hr/Min</v>
      </c>
      <c r="G1247" s="191" t="s">
        <v>245</v>
      </c>
      <c r="H1247" s="193" t="s">
        <v>274</v>
      </c>
      <c r="I1247" s="120" t="s">
        <v>68</v>
      </c>
      <c r="J1247" s="121" t="s">
        <v>20</v>
      </c>
      <c r="K1247" s="120" t="s">
        <v>66</v>
      </c>
      <c r="L1247" s="101">
        <v>1450</v>
      </c>
      <c r="M1247" s="102"/>
      <c r="N1247" s="223" t="s">
        <v>1807</v>
      </c>
      <c r="P1247" s="20"/>
      <c r="Q1247" s="30"/>
      <c r="R1247" s="21"/>
      <c r="S1247" s="21"/>
      <c r="T1247" s="21"/>
      <c r="U1247" s="23"/>
      <c r="V1247" s="23"/>
      <c r="W1247" s="24"/>
      <c r="X1247" s="24"/>
      <c r="Y1247" s="24"/>
      <c r="Z1247" s="24"/>
      <c r="AA1247" s="24"/>
      <c r="AB1247" s="24"/>
      <c r="AC1247" s="21"/>
      <c r="AD1247" s="21"/>
      <c r="AE1247" s="21"/>
      <c r="AF1247" s="21"/>
    </row>
    <row r="1248" spans="1:32" ht="32.25" thickBot="1">
      <c r="A1248" s="94">
        <f t="shared" si="96"/>
        <v>1242</v>
      </c>
      <c r="B1248" s="86" t="s">
        <v>6</v>
      </c>
      <c r="C1248" s="14">
        <f t="shared" si="97"/>
        <v>1241</v>
      </c>
      <c r="D1248" s="14">
        <f t="shared" si="98"/>
        <v>2482</v>
      </c>
      <c r="E1248" s="14">
        <f t="shared" si="99"/>
        <v>2483</v>
      </c>
      <c r="F1248" s="123" t="str">
        <f t="shared" si="95"/>
        <v>PRESSURE PLATE   TIGHTEN DATA|ON TIME|Sec</v>
      </c>
      <c r="G1248" s="191" t="s">
        <v>245</v>
      </c>
      <c r="H1248" s="193" t="s">
        <v>274</v>
      </c>
      <c r="I1248" s="120" t="s">
        <v>68</v>
      </c>
      <c r="J1248" s="121" t="s">
        <v>20</v>
      </c>
      <c r="K1248" s="120" t="s">
        <v>57</v>
      </c>
      <c r="L1248" s="103" t="s">
        <v>65</v>
      </c>
      <c r="M1248" s="102"/>
      <c r="N1248" s="223" t="s">
        <v>1807</v>
      </c>
      <c r="P1248" s="20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1:24" ht="15" customHeight="1" thickBot="1">
      <c r="A1249" s="94">
        <f t="shared" si="96"/>
        <v>1243</v>
      </c>
      <c r="B1249" s="86" t="s">
        <v>6</v>
      </c>
      <c r="C1249" s="14">
        <f t="shared" si="97"/>
        <v>1242</v>
      </c>
      <c r="D1249" s="14">
        <f t="shared" si="98"/>
        <v>2484</v>
      </c>
      <c r="E1249" s="14">
        <f t="shared" si="99"/>
        <v>2485</v>
      </c>
      <c r="F1249" s="123" t="str">
        <f t="shared" si="95"/>
        <v>PRESSURE PLATE   TIGHTEN DATA|SPINDLE JUDGE (NORMAL CYCLE)|NR1</v>
      </c>
      <c r="G1249" s="191" t="s">
        <v>245</v>
      </c>
      <c r="H1249" s="193" t="s">
        <v>148</v>
      </c>
      <c r="I1249" s="120" t="s">
        <v>8</v>
      </c>
      <c r="J1249" s="121" t="s">
        <v>98</v>
      </c>
      <c r="K1249" s="122" t="s">
        <v>124</v>
      </c>
      <c r="L1249" s="122" t="s">
        <v>105</v>
      </c>
      <c r="M1249" s="100" t="s">
        <v>136</v>
      </c>
      <c r="N1249" s="224" t="s">
        <v>88</v>
      </c>
      <c r="P1249" s="20"/>
      <c r="Q1249" s="22"/>
      <c r="R1249" s="21"/>
      <c r="S1249" s="21"/>
      <c r="T1249" s="21"/>
      <c r="U1249" s="21"/>
      <c r="V1249" s="21"/>
      <c r="W1249" s="21"/>
      <c r="X1249" s="21"/>
    </row>
    <row r="1250" spans="1:24" ht="32.25" thickBot="1">
      <c r="A1250" s="94">
        <f t="shared" si="96"/>
        <v>1244</v>
      </c>
      <c r="B1250" s="86" t="s">
        <v>6</v>
      </c>
      <c r="C1250" s="14">
        <f t="shared" si="97"/>
        <v>1243</v>
      </c>
      <c r="D1250" s="14">
        <f t="shared" si="98"/>
        <v>2486</v>
      </c>
      <c r="E1250" s="14">
        <f t="shared" si="99"/>
        <v>2487</v>
      </c>
      <c r="F1250" s="123" t="str">
        <f t="shared" si="95"/>
        <v>PRESSURE PLATE   TIGHTEN DATA|SPINDLE JUDGE (NORMAL CYCLE)|NR2</v>
      </c>
      <c r="G1250" s="191" t="s">
        <v>245</v>
      </c>
      <c r="H1250" s="193" t="s">
        <v>148</v>
      </c>
      <c r="I1250" s="120" t="s">
        <v>8</v>
      </c>
      <c r="J1250" s="121" t="s">
        <v>98</v>
      </c>
      <c r="K1250" s="122" t="s">
        <v>125</v>
      </c>
      <c r="L1250" s="122" t="s">
        <v>105</v>
      </c>
      <c r="M1250" s="100" t="s">
        <v>136</v>
      </c>
      <c r="N1250" s="224" t="s">
        <v>88</v>
      </c>
      <c r="P1250" s="20"/>
      <c r="Q1250" s="22"/>
      <c r="R1250" s="21"/>
      <c r="S1250" s="21"/>
      <c r="T1250" s="21"/>
      <c r="U1250" s="21"/>
      <c r="V1250" s="21"/>
      <c r="W1250" s="21"/>
      <c r="X1250" s="21"/>
    </row>
    <row r="1251" spans="1:24" ht="32.25" thickBot="1">
      <c r="A1251" s="94">
        <f t="shared" si="96"/>
        <v>1245</v>
      </c>
      <c r="B1251" s="86" t="s">
        <v>6</v>
      </c>
      <c r="C1251" s="14">
        <f t="shared" si="97"/>
        <v>1244</v>
      </c>
      <c r="D1251" s="14">
        <f t="shared" si="98"/>
        <v>2488</v>
      </c>
      <c r="E1251" s="14">
        <f t="shared" si="99"/>
        <v>2489</v>
      </c>
      <c r="F1251" s="123" t="str">
        <f t="shared" si="95"/>
        <v>PRESSURE PLATE   TIGHTEN DATA|SPINDLE JUDGE (NORMAL CYCLE)|NR3</v>
      </c>
      <c r="G1251" s="191" t="s">
        <v>245</v>
      </c>
      <c r="H1251" s="193" t="s">
        <v>148</v>
      </c>
      <c r="I1251" s="120" t="s">
        <v>8</v>
      </c>
      <c r="J1251" s="121" t="s">
        <v>98</v>
      </c>
      <c r="K1251" s="122" t="s">
        <v>126</v>
      </c>
      <c r="L1251" s="122" t="s">
        <v>105</v>
      </c>
      <c r="M1251" s="100" t="s">
        <v>136</v>
      </c>
      <c r="N1251" s="224" t="s">
        <v>88</v>
      </c>
      <c r="P1251" s="20"/>
      <c r="Q1251" s="22"/>
      <c r="R1251" s="21"/>
      <c r="S1251" s="21"/>
      <c r="T1251" s="21"/>
      <c r="U1251" s="21"/>
      <c r="V1251" s="21"/>
      <c r="W1251" s="21"/>
      <c r="X1251" s="21"/>
    </row>
    <row r="1252" spans="1:24" ht="32.25" thickBot="1">
      <c r="A1252" s="94">
        <f t="shared" si="96"/>
        <v>1246</v>
      </c>
      <c r="B1252" s="86" t="s">
        <v>6</v>
      </c>
      <c r="C1252" s="14">
        <f t="shared" si="97"/>
        <v>1245</v>
      </c>
      <c r="D1252" s="14">
        <f t="shared" si="98"/>
        <v>2490</v>
      </c>
      <c r="E1252" s="14">
        <f t="shared" si="99"/>
        <v>2491</v>
      </c>
      <c r="F1252" s="123" t="str">
        <f t="shared" si="95"/>
        <v>PRESSURE PLATE   TIGHTEN DATA|SPINDLE JUDGE (NORMAL CYCLE)|NR4</v>
      </c>
      <c r="G1252" s="191" t="s">
        <v>245</v>
      </c>
      <c r="H1252" s="193" t="s">
        <v>148</v>
      </c>
      <c r="I1252" s="120" t="s">
        <v>8</v>
      </c>
      <c r="J1252" s="121" t="s">
        <v>98</v>
      </c>
      <c r="K1252" s="122" t="s">
        <v>127</v>
      </c>
      <c r="L1252" s="122" t="s">
        <v>105</v>
      </c>
      <c r="M1252" s="100" t="s">
        <v>136</v>
      </c>
      <c r="N1252" s="224" t="s">
        <v>88</v>
      </c>
      <c r="P1252" s="20"/>
      <c r="Q1252" s="22"/>
      <c r="R1252" s="21"/>
      <c r="S1252" s="21"/>
      <c r="T1252" s="21"/>
      <c r="U1252" s="21"/>
      <c r="V1252" s="21"/>
      <c r="W1252" s="21"/>
      <c r="X1252" s="21"/>
    </row>
    <row r="1253" spans="1:24" ht="32.25" thickBot="1">
      <c r="A1253" s="94">
        <f t="shared" si="96"/>
        <v>1247</v>
      </c>
      <c r="B1253" s="86" t="s">
        <v>6</v>
      </c>
      <c r="C1253" s="14">
        <f t="shared" si="97"/>
        <v>1246</v>
      </c>
      <c r="D1253" s="14">
        <f t="shared" si="98"/>
        <v>2492</v>
      </c>
      <c r="E1253" s="14">
        <f t="shared" si="99"/>
        <v>2493</v>
      </c>
      <c r="F1253" s="123" t="str">
        <f t="shared" si="95"/>
        <v>PRESSURE PLATE   TIGHTEN DATA|SPINDLE JUDGE (NORMAL CYCLE)|NR5</v>
      </c>
      <c r="G1253" s="191" t="s">
        <v>245</v>
      </c>
      <c r="H1253" s="193" t="s">
        <v>148</v>
      </c>
      <c r="I1253" s="120" t="s">
        <v>8</v>
      </c>
      <c r="J1253" s="121" t="s">
        <v>98</v>
      </c>
      <c r="K1253" s="122" t="s">
        <v>128</v>
      </c>
      <c r="L1253" s="122" t="s">
        <v>105</v>
      </c>
      <c r="M1253" s="100" t="s">
        <v>136</v>
      </c>
      <c r="N1253" s="224" t="s">
        <v>88</v>
      </c>
      <c r="P1253" s="20"/>
      <c r="Q1253" s="22"/>
      <c r="R1253" s="21"/>
      <c r="S1253" s="21"/>
      <c r="T1253" s="21"/>
      <c r="U1253" s="21"/>
      <c r="V1253" s="21"/>
      <c r="W1253" s="21"/>
      <c r="X1253" s="21"/>
    </row>
    <row r="1254" spans="1:24" ht="32.25" thickBot="1">
      <c r="A1254" s="94">
        <f t="shared" si="96"/>
        <v>1248</v>
      </c>
      <c r="B1254" s="86" t="s">
        <v>6</v>
      </c>
      <c r="C1254" s="14">
        <f t="shared" si="97"/>
        <v>1247</v>
      </c>
      <c r="D1254" s="14">
        <f t="shared" si="98"/>
        <v>2494</v>
      </c>
      <c r="E1254" s="14">
        <f t="shared" si="99"/>
        <v>2495</v>
      </c>
      <c r="F1254" s="123" t="str">
        <f t="shared" si="95"/>
        <v>PRESSURE PLATE   TIGHTEN DATA|SPINDLE JUDGE (NORMAL CYCLE)|NR6</v>
      </c>
      <c r="G1254" s="191" t="s">
        <v>245</v>
      </c>
      <c r="H1254" s="193" t="s">
        <v>148</v>
      </c>
      <c r="I1254" s="120" t="s">
        <v>8</v>
      </c>
      <c r="J1254" s="121" t="s">
        <v>98</v>
      </c>
      <c r="K1254" s="122" t="s">
        <v>129</v>
      </c>
      <c r="L1254" s="122" t="s">
        <v>105</v>
      </c>
      <c r="M1254" s="100" t="s">
        <v>136</v>
      </c>
      <c r="N1254" s="224" t="s">
        <v>88</v>
      </c>
      <c r="P1254" s="20"/>
      <c r="Q1254" s="22"/>
      <c r="R1254" s="21"/>
      <c r="S1254" s="21"/>
      <c r="T1254" s="21"/>
      <c r="U1254" s="21"/>
      <c r="V1254" s="21"/>
      <c r="W1254" s="21"/>
      <c r="X1254" s="21"/>
    </row>
    <row r="1255" spans="1:24" ht="32.25" thickBot="1">
      <c r="A1255" s="94">
        <f t="shared" si="96"/>
        <v>1249</v>
      </c>
      <c r="B1255" s="86" t="s">
        <v>6</v>
      </c>
      <c r="C1255" s="14">
        <f t="shared" si="97"/>
        <v>1248</v>
      </c>
      <c r="D1255" s="14">
        <f t="shared" si="98"/>
        <v>2496</v>
      </c>
      <c r="E1255" s="14">
        <f t="shared" si="99"/>
        <v>2497</v>
      </c>
      <c r="F1255" s="123" t="str">
        <f t="shared" si="95"/>
        <v>PRESSURE PLATE   TIGHTEN DATA|SPINDLE JUDGE (NORMAL CYCLE)|NR7</v>
      </c>
      <c r="G1255" s="191" t="s">
        <v>245</v>
      </c>
      <c r="H1255" s="193" t="s">
        <v>148</v>
      </c>
      <c r="I1255" s="120" t="s">
        <v>8</v>
      </c>
      <c r="J1255" s="121" t="s">
        <v>98</v>
      </c>
      <c r="K1255" s="122" t="s">
        <v>130</v>
      </c>
      <c r="L1255" s="122" t="s">
        <v>105</v>
      </c>
      <c r="M1255" s="100" t="s">
        <v>136</v>
      </c>
      <c r="N1255" s="224" t="s">
        <v>88</v>
      </c>
      <c r="P1255" s="20"/>
      <c r="Q1255" s="22"/>
      <c r="R1255" s="21"/>
      <c r="S1255" s="21"/>
      <c r="T1255" s="21"/>
      <c r="U1255" s="21"/>
      <c r="V1255" s="21"/>
      <c r="W1255" s="21"/>
      <c r="X1255" s="21"/>
    </row>
    <row r="1256" spans="1:24" ht="32.25" thickBot="1">
      <c r="A1256" s="94">
        <f t="shared" si="96"/>
        <v>1250</v>
      </c>
      <c r="B1256" s="86" t="s">
        <v>6</v>
      </c>
      <c r="C1256" s="14">
        <f t="shared" si="97"/>
        <v>1249</v>
      </c>
      <c r="D1256" s="14">
        <f t="shared" si="98"/>
        <v>2498</v>
      </c>
      <c r="E1256" s="14">
        <f t="shared" si="99"/>
        <v>2499</v>
      </c>
      <c r="F1256" s="123" t="str">
        <f t="shared" si="95"/>
        <v>PRESSURE PLATE   TIGHTEN DATA|SPINDLE JUDGE (NORMAL CYCLE)|NR8</v>
      </c>
      <c r="G1256" s="191" t="s">
        <v>245</v>
      </c>
      <c r="H1256" s="193" t="s">
        <v>148</v>
      </c>
      <c r="I1256" s="120" t="s">
        <v>8</v>
      </c>
      <c r="J1256" s="121" t="s">
        <v>98</v>
      </c>
      <c r="K1256" s="122" t="s">
        <v>131</v>
      </c>
      <c r="L1256" s="122" t="s">
        <v>105</v>
      </c>
      <c r="M1256" s="100" t="s">
        <v>136</v>
      </c>
      <c r="N1256" s="224" t="s">
        <v>88</v>
      </c>
      <c r="P1256" s="20"/>
      <c r="Q1256" s="22"/>
      <c r="R1256" s="21"/>
      <c r="S1256" s="21"/>
      <c r="T1256" s="21"/>
      <c r="U1256" s="21"/>
      <c r="V1256" s="21"/>
      <c r="W1256" s="21"/>
      <c r="X1256" s="21"/>
    </row>
    <row r="1257" spans="1:24" ht="32.25" thickBot="1">
      <c r="A1257" s="94">
        <f t="shared" si="96"/>
        <v>1251</v>
      </c>
      <c r="B1257" s="86" t="s">
        <v>6</v>
      </c>
      <c r="C1257" s="14">
        <f t="shared" si="97"/>
        <v>1250</v>
      </c>
      <c r="D1257" s="14">
        <f t="shared" si="98"/>
        <v>2500</v>
      </c>
      <c r="E1257" s="14">
        <f t="shared" si="99"/>
        <v>2501</v>
      </c>
      <c r="F1257" s="123" t="str">
        <f t="shared" si="95"/>
        <v>PRESSURE PLATE   TIGHTEN DATA|SPINDLE JUDGE (NORMAL CYCLE)|NR9</v>
      </c>
      <c r="G1257" s="191" t="s">
        <v>245</v>
      </c>
      <c r="H1257" s="193" t="s">
        <v>148</v>
      </c>
      <c r="I1257" s="120" t="s">
        <v>8</v>
      </c>
      <c r="J1257" s="121" t="s">
        <v>98</v>
      </c>
      <c r="K1257" s="122" t="s">
        <v>132</v>
      </c>
      <c r="L1257" s="122" t="s">
        <v>105</v>
      </c>
      <c r="M1257" s="100" t="s">
        <v>136</v>
      </c>
      <c r="N1257" s="224" t="s">
        <v>88</v>
      </c>
      <c r="P1257" s="20"/>
      <c r="Q1257" s="22"/>
      <c r="R1257" s="21"/>
      <c r="S1257" s="21"/>
      <c r="T1257" s="21"/>
      <c r="U1257" s="21"/>
      <c r="V1257" s="21"/>
      <c r="W1257" s="21"/>
      <c r="X1257" s="21"/>
    </row>
    <row r="1258" spans="1:24" ht="32.25" thickBot="1">
      <c r="A1258" s="94">
        <f t="shared" si="96"/>
        <v>1252</v>
      </c>
      <c r="B1258" s="86" t="s">
        <v>6</v>
      </c>
      <c r="C1258" s="14">
        <f t="shared" si="97"/>
        <v>1251</v>
      </c>
      <c r="D1258" s="14">
        <f t="shared" si="98"/>
        <v>2502</v>
      </c>
      <c r="E1258" s="14">
        <f t="shared" si="99"/>
        <v>2503</v>
      </c>
      <c r="F1258" s="123" t="str">
        <f t="shared" si="95"/>
        <v>PRESSURE PLATE   TIGHTEN DATA|SPINDLE JUDGE (NORMAL CYCLE)|NR10</v>
      </c>
      <c r="G1258" s="191" t="s">
        <v>245</v>
      </c>
      <c r="H1258" s="193" t="s">
        <v>148</v>
      </c>
      <c r="I1258" s="120" t="s">
        <v>8</v>
      </c>
      <c r="J1258" s="121" t="s">
        <v>98</v>
      </c>
      <c r="K1258" s="122" t="s">
        <v>214</v>
      </c>
      <c r="L1258" s="122" t="s">
        <v>105</v>
      </c>
      <c r="M1258" s="100" t="s">
        <v>136</v>
      </c>
      <c r="N1258" s="224" t="s">
        <v>88</v>
      </c>
      <c r="P1258" s="20"/>
      <c r="Q1258" s="22"/>
      <c r="R1258" s="21"/>
      <c r="S1258" s="21"/>
      <c r="T1258" s="21"/>
      <c r="U1258" s="21"/>
      <c r="V1258" s="21"/>
      <c r="W1258" s="21"/>
      <c r="X1258" s="21"/>
    </row>
    <row r="1259" spans="1:24" ht="32.25" thickBot="1">
      <c r="A1259" s="94">
        <f t="shared" si="96"/>
        <v>1253</v>
      </c>
      <c r="B1259" s="86" t="s">
        <v>6</v>
      </c>
      <c r="C1259" s="14">
        <f t="shared" si="97"/>
        <v>1252</v>
      </c>
      <c r="D1259" s="14">
        <f t="shared" si="98"/>
        <v>2504</v>
      </c>
      <c r="E1259" s="14">
        <f t="shared" si="99"/>
        <v>2505</v>
      </c>
      <c r="F1259" s="123" t="str">
        <f t="shared" si="95"/>
        <v>PRESSURE PLATE   TIGHTEN DATA|SPINDLE JUDGE (NORMAL CYCLE)|NR11</v>
      </c>
      <c r="G1259" s="191" t="s">
        <v>245</v>
      </c>
      <c r="H1259" s="193" t="s">
        <v>148</v>
      </c>
      <c r="I1259" s="120" t="s">
        <v>8</v>
      </c>
      <c r="J1259" s="121" t="s">
        <v>98</v>
      </c>
      <c r="K1259" s="122" t="s">
        <v>215</v>
      </c>
      <c r="L1259" s="122" t="s">
        <v>105</v>
      </c>
      <c r="M1259" s="100" t="s">
        <v>136</v>
      </c>
      <c r="N1259" s="224" t="s">
        <v>88</v>
      </c>
      <c r="P1259" s="20"/>
      <c r="Q1259" s="22"/>
      <c r="R1259" s="21"/>
      <c r="S1259" s="21"/>
      <c r="T1259" s="21"/>
      <c r="U1259" s="21"/>
      <c r="V1259" s="21"/>
      <c r="W1259" s="21"/>
      <c r="X1259" s="21"/>
    </row>
    <row r="1260" spans="1:24" ht="32.25" thickBot="1">
      <c r="A1260" s="94">
        <f t="shared" si="96"/>
        <v>1254</v>
      </c>
      <c r="B1260" s="86" t="s">
        <v>6</v>
      </c>
      <c r="C1260" s="14">
        <f t="shared" si="97"/>
        <v>1253</v>
      </c>
      <c r="D1260" s="14">
        <f t="shared" si="98"/>
        <v>2506</v>
      </c>
      <c r="E1260" s="14">
        <f t="shared" si="99"/>
        <v>2507</v>
      </c>
      <c r="F1260" s="123" t="str">
        <f t="shared" si="95"/>
        <v>PRESSURE PLATE   TIGHTEN DATA|SPINDLE JUDGE (NORMAL CYCLE)|NR12</v>
      </c>
      <c r="G1260" s="191" t="s">
        <v>245</v>
      </c>
      <c r="H1260" s="193" t="s">
        <v>148</v>
      </c>
      <c r="I1260" s="120" t="s">
        <v>8</v>
      </c>
      <c r="J1260" s="121" t="s">
        <v>98</v>
      </c>
      <c r="K1260" s="122" t="s">
        <v>216</v>
      </c>
      <c r="L1260" s="122" t="s">
        <v>105</v>
      </c>
      <c r="M1260" s="100" t="s">
        <v>136</v>
      </c>
      <c r="N1260" s="224" t="s">
        <v>88</v>
      </c>
      <c r="P1260" s="20"/>
      <c r="Q1260" s="22"/>
      <c r="R1260" s="21"/>
      <c r="S1260" s="21"/>
      <c r="T1260" s="21"/>
      <c r="U1260" s="21"/>
      <c r="V1260" s="21"/>
      <c r="W1260" s="21"/>
      <c r="X1260" s="21"/>
    </row>
    <row r="1261" spans="1:24" ht="32.25" thickBot="1">
      <c r="A1261" s="94">
        <f t="shared" si="96"/>
        <v>1255</v>
      </c>
      <c r="B1261" s="86" t="s">
        <v>6</v>
      </c>
      <c r="C1261" s="14">
        <f t="shared" si="97"/>
        <v>1254</v>
      </c>
      <c r="D1261" s="14">
        <f t="shared" si="98"/>
        <v>2508</v>
      </c>
      <c r="E1261" s="14">
        <f t="shared" si="99"/>
        <v>2509</v>
      </c>
      <c r="F1261" s="123" t="str">
        <f t="shared" si="95"/>
        <v>PRESSURE PLATE   TIGHTEN DATA|SPINDLE JUDGE (NORMAL CYCLE)|NR13</v>
      </c>
      <c r="G1261" s="191" t="s">
        <v>245</v>
      </c>
      <c r="H1261" s="193" t="s">
        <v>148</v>
      </c>
      <c r="I1261" s="120" t="s">
        <v>8</v>
      </c>
      <c r="J1261" s="121" t="s">
        <v>98</v>
      </c>
      <c r="K1261" s="122" t="s">
        <v>233</v>
      </c>
      <c r="L1261" s="122" t="s">
        <v>105</v>
      </c>
      <c r="M1261" s="100" t="s">
        <v>136</v>
      </c>
      <c r="N1261" s="224" t="s">
        <v>88</v>
      </c>
      <c r="P1261" s="20"/>
      <c r="Q1261" s="22"/>
      <c r="R1261" s="21"/>
      <c r="S1261" s="21"/>
      <c r="T1261" s="21"/>
      <c r="U1261" s="21"/>
      <c r="V1261" s="21"/>
      <c r="W1261" s="21"/>
      <c r="X1261" s="21"/>
    </row>
    <row r="1262" spans="1:24" ht="32.25" thickBot="1">
      <c r="A1262" s="94">
        <f t="shared" si="96"/>
        <v>1256</v>
      </c>
      <c r="B1262" s="86" t="s">
        <v>6</v>
      </c>
      <c r="C1262" s="14">
        <f t="shared" si="97"/>
        <v>1255</v>
      </c>
      <c r="D1262" s="14">
        <f t="shared" si="98"/>
        <v>2510</v>
      </c>
      <c r="E1262" s="14">
        <f t="shared" si="99"/>
        <v>2511</v>
      </c>
      <c r="F1262" s="123" t="str">
        <f t="shared" si="95"/>
        <v>PRESSURE PLATE   TIGHTEN DATA|SPINDLE JUDGE (NORMAL CYCLE)|NR14</v>
      </c>
      <c r="G1262" s="191" t="s">
        <v>245</v>
      </c>
      <c r="H1262" s="193" t="s">
        <v>148</v>
      </c>
      <c r="I1262" s="120" t="s">
        <v>8</v>
      </c>
      <c r="J1262" s="121" t="s">
        <v>98</v>
      </c>
      <c r="K1262" s="122" t="s">
        <v>234</v>
      </c>
      <c r="L1262" s="122" t="s">
        <v>105</v>
      </c>
      <c r="M1262" s="100" t="s">
        <v>136</v>
      </c>
      <c r="N1262" s="224" t="s">
        <v>88</v>
      </c>
      <c r="P1262" s="20"/>
      <c r="Q1262" s="22"/>
      <c r="R1262" s="21"/>
      <c r="S1262" s="21"/>
      <c r="T1262" s="21"/>
      <c r="U1262" s="21"/>
      <c r="V1262" s="21"/>
      <c r="W1262" s="21"/>
      <c r="X1262" s="21"/>
    </row>
    <row r="1263" spans="1:24" ht="32.25" thickBot="1">
      <c r="A1263" s="94">
        <f t="shared" si="96"/>
        <v>1257</v>
      </c>
      <c r="B1263" s="86" t="s">
        <v>6</v>
      </c>
      <c r="C1263" s="14">
        <f t="shared" si="97"/>
        <v>1256</v>
      </c>
      <c r="D1263" s="14">
        <f t="shared" si="98"/>
        <v>2512</v>
      </c>
      <c r="E1263" s="14">
        <f t="shared" si="99"/>
        <v>2513</v>
      </c>
      <c r="F1263" s="123" t="str">
        <f t="shared" si="95"/>
        <v>PRESSURE PLATE   TIGHTEN DATA|SPINDLE JUDGE (NORMAL CYCLE)|NR15</v>
      </c>
      <c r="G1263" s="191" t="s">
        <v>245</v>
      </c>
      <c r="H1263" s="193" t="s">
        <v>148</v>
      </c>
      <c r="I1263" s="120" t="s">
        <v>8</v>
      </c>
      <c r="J1263" s="121" t="s">
        <v>98</v>
      </c>
      <c r="K1263" s="122" t="s">
        <v>235</v>
      </c>
      <c r="L1263" s="122" t="s">
        <v>105</v>
      </c>
      <c r="M1263" s="100" t="s">
        <v>136</v>
      </c>
      <c r="N1263" s="224" t="s">
        <v>88</v>
      </c>
      <c r="P1263" s="20"/>
      <c r="Q1263" s="22"/>
      <c r="R1263" s="21"/>
      <c r="S1263" s="21"/>
      <c r="T1263" s="21"/>
      <c r="U1263" s="21"/>
      <c r="V1263" s="21"/>
      <c r="W1263" s="21"/>
      <c r="X1263" s="21"/>
    </row>
    <row r="1264" spans="1:24" ht="32.25" thickBot="1">
      <c r="A1264" s="94">
        <f t="shared" si="96"/>
        <v>1258</v>
      </c>
      <c r="B1264" s="86" t="s">
        <v>6</v>
      </c>
      <c r="C1264" s="14">
        <f t="shared" si="97"/>
        <v>1257</v>
      </c>
      <c r="D1264" s="14">
        <f t="shared" si="98"/>
        <v>2514</v>
      </c>
      <c r="E1264" s="14">
        <f t="shared" si="99"/>
        <v>2515</v>
      </c>
      <c r="F1264" s="123" t="str">
        <f t="shared" si="95"/>
        <v>PRESSURE PLATE   TIGHTEN DATA|SPINDLE JUDGE (NORMAL CYCLE)|NR16</v>
      </c>
      <c r="G1264" s="191" t="s">
        <v>245</v>
      </c>
      <c r="H1264" s="193" t="s">
        <v>148</v>
      </c>
      <c r="I1264" s="120" t="s">
        <v>8</v>
      </c>
      <c r="J1264" s="121" t="s">
        <v>98</v>
      </c>
      <c r="K1264" s="122" t="s">
        <v>236</v>
      </c>
      <c r="L1264" s="122" t="s">
        <v>105</v>
      </c>
      <c r="M1264" s="100" t="s">
        <v>136</v>
      </c>
      <c r="N1264" s="224" t="s">
        <v>88</v>
      </c>
      <c r="P1264" s="20"/>
      <c r="Q1264" s="22"/>
      <c r="R1264" s="21"/>
      <c r="S1264" s="21"/>
      <c r="T1264" s="21"/>
      <c r="U1264" s="21"/>
      <c r="V1264" s="21"/>
      <c r="W1264" s="21"/>
      <c r="X1264" s="21"/>
    </row>
    <row r="1265" spans="1:24" ht="32.25" thickBot="1">
      <c r="A1265" s="94">
        <f t="shared" si="96"/>
        <v>1259</v>
      </c>
      <c r="B1265" s="86" t="s">
        <v>6</v>
      </c>
      <c r="C1265" s="14">
        <f t="shared" si="97"/>
        <v>1258</v>
      </c>
      <c r="D1265" s="14">
        <f t="shared" si="98"/>
        <v>2516</v>
      </c>
      <c r="E1265" s="14">
        <f t="shared" si="99"/>
        <v>2517</v>
      </c>
      <c r="F1265" s="123" t="str">
        <f t="shared" si="95"/>
        <v>PRESSURE PLATE   TIGHTEN DATA|SPINDLE JUDGE (NORMAL CYCLE)|NR17</v>
      </c>
      <c r="G1265" s="191" t="s">
        <v>245</v>
      </c>
      <c r="H1265" s="193" t="s">
        <v>148</v>
      </c>
      <c r="I1265" s="120" t="s">
        <v>8</v>
      </c>
      <c r="J1265" s="121" t="s">
        <v>98</v>
      </c>
      <c r="K1265" s="122" t="s">
        <v>237</v>
      </c>
      <c r="L1265" s="122" t="s">
        <v>105</v>
      </c>
      <c r="M1265" s="100" t="s">
        <v>136</v>
      </c>
      <c r="N1265" s="224" t="s">
        <v>88</v>
      </c>
      <c r="P1265" s="20"/>
      <c r="Q1265" s="22"/>
      <c r="R1265" s="21"/>
      <c r="S1265" s="21"/>
      <c r="T1265" s="21"/>
      <c r="U1265" s="21"/>
      <c r="V1265" s="21"/>
      <c r="W1265" s="21"/>
      <c r="X1265" s="21"/>
    </row>
    <row r="1266" spans="1:24" ht="15" customHeight="1" thickBot="1">
      <c r="A1266" s="94">
        <f t="shared" si="96"/>
        <v>1260</v>
      </c>
      <c r="B1266" s="86" t="s">
        <v>6</v>
      </c>
      <c r="C1266" s="14">
        <f t="shared" si="97"/>
        <v>1259</v>
      </c>
      <c r="D1266" s="14">
        <f t="shared" si="98"/>
        <v>2518</v>
      </c>
      <c r="E1266" s="14">
        <f t="shared" si="99"/>
        <v>2519</v>
      </c>
      <c r="F1266" s="123" t="str">
        <f t="shared" si="95"/>
        <v>PRESSURE PLATE   TIGHTEN DATA|FINAL TORQUE    (NORMAL CYCLE)|NR1</v>
      </c>
      <c r="G1266" s="191" t="s">
        <v>245</v>
      </c>
      <c r="H1266" s="193" t="s">
        <v>151</v>
      </c>
      <c r="I1266" s="120" t="s">
        <v>55</v>
      </c>
      <c r="J1266" s="121" t="s">
        <v>98</v>
      </c>
      <c r="K1266" s="122" t="s">
        <v>124</v>
      </c>
      <c r="L1266" s="122" t="s">
        <v>140</v>
      </c>
      <c r="M1266" s="100"/>
      <c r="N1266" s="223" t="s">
        <v>1807</v>
      </c>
      <c r="P1266" s="20"/>
      <c r="Q1266" s="22"/>
      <c r="R1266" s="21"/>
      <c r="S1266" s="21"/>
      <c r="T1266" s="21"/>
      <c r="U1266" s="21"/>
      <c r="V1266" s="21"/>
      <c r="W1266" s="21"/>
      <c r="X1266" s="21"/>
    </row>
    <row r="1267" spans="1:24" ht="32.25" thickBot="1">
      <c r="A1267" s="94">
        <f t="shared" si="96"/>
        <v>1261</v>
      </c>
      <c r="B1267" s="86" t="s">
        <v>6</v>
      </c>
      <c r="C1267" s="14">
        <f t="shared" si="97"/>
        <v>1260</v>
      </c>
      <c r="D1267" s="14">
        <f t="shared" si="98"/>
        <v>2520</v>
      </c>
      <c r="E1267" s="14">
        <f t="shared" si="99"/>
        <v>2521</v>
      </c>
      <c r="F1267" s="123" t="str">
        <f t="shared" si="95"/>
        <v>PRESSURE PLATE   TIGHTEN DATA|FINAL TORQUE    (NORMAL CYCLE)|NR2</v>
      </c>
      <c r="G1267" s="191" t="s">
        <v>245</v>
      </c>
      <c r="H1267" s="193" t="s">
        <v>151</v>
      </c>
      <c r="I1267" s="120" t="s">
        <v>55</v>
      </c>
      <c r="J1267" s="121" t="s">
        <v>98</v>
      </c>
      <c r="K1267" s="122" t="s">
        <v>125</v>
      </c>
      <c r="L1267" s="122" t="s">
        <v>140</v>
      </c>
      <c r="M1267" s="100"/>
      <c r="N1267" s="223" t="s">
        <v>1807</v>
      </c>
      <c r="P1267" s="20"/>
      <c r="Q1267" s="22"/>
      <c r="R1267" s="21"/>
      <c r="S1267" s="21"/>
      <c r="T1267" s="21"/>
      <c r="U1267" s="21"/>
      <c r="V1267" s="21"/>
      <c r="W1267" s="21"/>
      <c r="X1267" s="21"/>
    </row>
    <row r="1268" spans="1:24" ht="32.25" thickBot="1">
      <c r="A1268" s="94">
        <f t="shared" si="96"/>
        <v>1262</v>
      </c>
      <c r="B1268" s="86" t="s">
        <v>6</v>
      </c>
      <c r="C1268" s="14">
        <f t="shared" si="97"/>
        <v>1261</v>
      </c>
      <c r="D1268" s="14">
        <f t="shared" si="98"/>
        <v>2522</v>
      </c>
      <c r="E1268" s="14">
        <f t="shared" si="99"/>
        <v>2523</v>
      </c>
      <c r="F1268" s="123" t="str">
        <f t="shared" si="95"/>
        <v>PRESSURE PLATE   TIGHTEN DATA|FINAL TORQUE    (NORMAL CYCLE)|NR3</v>
      </c>
      <c r="G1268" s="191" t="s">
        <v>245</v>
      </c>
      <c r="H1268" s="193" t="s">
        <v>151</v>
      </c>
      <c r="I1268" s="120" t="s">
        <v>55</v>
      </c>
      <c r="J1268" s="121" t="s">
        <v>98</v>
      </c>
      <c r="K1268" s="122" t="s">
        <v>126</v>
      </c>
      <c r="L1268" s="122" t="s">
        <v>140</v>
      </c>
      <c r="M1268" s="100"/>
      <c r="N1268" s="223" t="s">
        <v>1807</v>
      </c>
      <c r="P1268" s="20"/>
      <c r="Q1268" s="22"/>
      <c r="R1268" s="21"/>
      <c r="S1268" s="21"/>
      <c r="T1268" s="21"/>
      <c r="U1268" s="21"/>
      <c r="V1268" s="21"/>
      <c r="W1268" s="21"/>
      <c r="X1268" s="21"/>
    </row>
    <row r="1269" spans="1:24" ht="32.25" thickBot="1">
      <c r="A1269" s="94">
        <f t="shared" si="96"/>
        <v>1263</v>
      </c>
      <c r="B1269" s="86" t="s">
        <v>6</v>
      </c>
      <c r="C1269" s="14">
        <f t="shared" si="97"/>
        <v>1262</v>
      </c>
      <c r="D1269" s="14">
        <f t="shared" si="98"/>
        <v>2524</v>
      </c>
      <c r="E1269" s="14">
        <f t="shared" si="99"/>
        <v>2525</v>
      </c>
      <c r="F1269" s="123" t="str">
        <f t="shared" si="95"/>
        <v>PRESSURE PLATE   TIGHTEN DATA|FINAL TORQUE    (NORMAL CYCLE)|NR4</v>
      </c>
      <c r="G1269" s="191" t="s">
        <v>245</v>
      </c>
      <c r="H1269" s="193" t="s">
        <v>151</v>
      </c>
      <c r="I1269" s="120" t="s">
        <v>55</v>
      </c>
      <c r="J1269" s="121" t="s">
        <v>98</v>
      </c>
      <c r="K1269" s="122" t="s">
        <v>127</v>
      </c>
      <c r="L1269" s="122" t="s">
        <v>140</v>
      </c>
      <c r="M1269" s="100"/>
      <c r="N1269" s="223" t="s">
        <v>1807</v>
      </c>
      <c r="P1269" s="20"/>
      <c r="Q1269" s="22"/>
      <c r="R1269" s="21"/>
      <c r="S1269" s="21"/>
      <c r="T1269" s="21"/>
      <c r="U1269" s="21"/>
      <c r="V1269" s="21"/>
      <c r="W1269" s="21"/>
      <c r="X1269" s="21"/>
    </row>
    <row r="1270" spans="1:24" ht="32.25" thickBot="1">
      <c r="A1270" s="94">
        <f t="shared" si="96"/>
        <v>1264</v>
      </c>
      <c r="B1270" s="86" t="s">
        <v>6</v>
      </c>
      <c r="C1270" s="14">
        <f t="shared" si="97"/>
        <v>1263</v>
      </c>
      <c r="D1270" s="14">
        <f t="shared" si="98"/>
        <v>2526</v>
      </c>
      <c r="E1270" s="14">
        <f t="shared" si="99"/>
        <v>2527</v>
      </c>
      <c r="F1270" s="123" t="str">
        <f t="shared" si="95"/>
        <v>PRESSURE PLATE   TIGHTEN DATA|FINAL TORQUE    (NORMAL CYCLE)|NR5</v>
      </c>
      <c r="G1270" s="191" t="s">
        <v>245</v>
      </c>
      <c r="H1270" s="193" t="s">
        <v>151</v>
      </c>
      <c r="I1270" s="120" t="s">
        <v>55</v>
      </c>
      <c r="J1270" s="121" t="s">
        <v>98</v>
      </c>
      <c r="K1270" s="122" t="s">
        <v>128</v>
      </c>
      <c r="L1270" s="122" t="s">
        <v>140</v>
      </c>
      <c r="M1270" s="100"/>
      <c r="N1270" s="223" t="s">
        <v>1807</v>
      </c>
      <c r="P1270" s="20"/>
      <c r="Q1270" s="22"/>
      <c r="R1270" s="21"/>
      <c r="S1270" s="21"/>
      <c r="T1270" s="21"/>
      <c r="U1270" s="21"/>
      <c r="V1270" s="21"/>
      <c r="W1270" s="21"/>
      <c r="X1270" s="21"/>
    </row>
    <row r="1271" spans="1:24" ht="32.25" thickBot="1">
      <c r="A1271" s="94">
        <f t="shared" si="96"/>
        <v>1265</v>
      </c>
      <c r="B1271" s="86" t="s">
        <v>6</v>
      </c>
      <c r="C1271" s="14">
        <f t="shared" si="97"/>
        <v>1264</v>
      </c>
      <c r="D1271" s="14">
        <f t="shared" si="98"/>
        <v>2528</v>
      </c>
      <c r="E1271" s="14">
        <f t="shared" si="99"/>
        <v>2529</v>
      </c>
      <c r="F1271" s="123" t="str">
        <f t="shared" si="95"/>
        <v>PRESSURE PLATE   TIGHTEN DATA|FINAL TORQUE    (NORMAL CYCLE)|NR6</v>
      </c>
      <c r="G1271" s="191" t="s">
        <v>245</v>
      </c>
      <c r="H1271" s="193" t="s">
        <v>151</v>
      </c>
      <c r="I1271" s="120" t="s">
        <v>55</v>
      </c>
      <c r="J1271" s="121" t="s">
        <v>98</v>
      </c>
      <c r="K1271" s="122" t="s">
        <v>129</v>
      </c>
      <c r="L1271" s="122" t="s">
        <v>140</v>
      </c>
      <c r="M1271" s="100"/>
      <c r="N1271" s="223" t="s">
        <v>1807</v>
      </c>
      <c r="P1271" s="20"/>
      <c r="Q1271" s="22"/>
      <c r="R1271" s="21"/>
      <c r="S1271" s="21"/>
      <c r="T1271" s="21"/>
      <c r="U1271" s="21"/>
      <c r="V1271" s="21"/>
      <c r="W1271" s="21"/>
      <c r="X1271" s="21"/>
    </row>
    <row r="1272" spans="1:24" ht="32.25" thickBot="1">
      <c r="A1272" s="94">
        <f t="shared" si="96"/>
        <v>1266</v>
      </c>
      <c r="B1272" s="86" t="s">
        <v>6</v>
      </c>
      <c r="C1272" s="14">
        <f t="shared" si="97"/>
        <v>1265</v>
      </c>
      <c r="D1272" s="14">
        <f t="shared" si="98"/>
        <v>2530</v>
      </c>
      <c r="E1272" s="14">
        <f t="shared" si="99"/>
        <v>2531</v>
      </c>
      <c r="F1272" s="123" t="str">
        <f t="shared" si="95"/>
        <v>PRESSURE PLATE   TIGHTEN DATA|FINAL TORQUE    (NORMAL CYCLE)|NR7</v>
      </c>
      <c r="G1272" s="191" t="s">
        <v>245</v>
      </c>
      <c r="H1272" s="193" t="s">
        <v>151</v>
      </c>
      <c r="I1272" s="120" t="s">
        <v>55</v>
      </c>
      <c r="J1272" s="121" t="s">
        <v>98</v>
      </c>
      <c r="K1272" s="122" t="s">
        <v>130</v>
      </c>
      <c r="L1272" s="122" t="s">
        <v>140</v>
      </c>
      <c r="M1272" s="100"/>
      <c r="N1272" s="223" t="s">
        <v>1807</v>
      </c>
      <c r="P1272" s="20"/>
      <c r="Q1272" s="22"/>
      <c r="R1272" s="21"/>
      <c r="S1272" s="21"/>
      <c r="T1272" s="21"/>
      <c r="U1272" s="21"/>
      <c r="V1272" s="21"/>
      <c r="W1272" s="21"/>
      <c r="X1272" s="21"/>
    </row>
    <row r="1273" spans="1:24" ht="32.25" thickBot="1">
      <c r="A1273" s="94">
        <f t="shared" si="96"/>
        <v>1267</v>
      </c>
      <c r="B1273" s="86" t="s">
        <v>6</v>
      </c>
      <c r="C1273" s="14">
        <f t="shared" si="97"/>
        <v>1266</v>
      </c>
      <c r="D1273" s="14">
        <f t="shared" si="98"/>
        <v>2532</v>
      </c>
      <c r="E1273" s="14">
        <f t="shared" si="99"/>
        <v>2533</v>
      </c>
      <c r="F1273" s="123" t="str">
        <f t="shared" si="95"/>
        <v>PRESSURE PLATE   TIGHTEN DATA|FINAL TORQUE    (NORMAL CYCLE)|NR8</v>
      </c>
      <c r="G1273" s="191" t="s">
        <v>245</v>
      </c>
      <c r="H1273" s="193" t="s">
        <v>151</v>
      </c>
      <c r="I1273" s="120" t="s">
        <v>55</v>
      </c>
      <c r="J1273" s="121" t="s">
        <v>98</v>
      </c>
      <c r="K1273" s="122" t="s">
        <v>131</v>
      </c>
      <c r="L1273" s="122" t="s">
        <v>140</v>
      </c>
      <c r="M1273" s="100"/>
      <c r="N1273" s="223" t="s">
        <v>1807</v>
      </c>
      <c r="P1273" s="20"/>
      <c r="Q1273" s="22"/>
      <c r="R1273" s="21"/>
      <c r="S1273" s="21"/>
      <c r="T1273" s="21"/>
      <c r="U1273" s="21"/>
      <c r="V1273" s="21"/>
      <c r="W1273" s="21"/>
      <c r="X1273" s="21"/>
    </row>
    <row r="1274" spans="1:24" ht="32.25" thickBot="1">
      <c r="A1274" s="94">
        <f t="shared" si="96"/>
        <v>1268</v>
      </c>
      <c r="B1274" s="86" t="s">
        <v>6</v>
      </c>
      <c r="C1274" s="14">
        <f t="shared" si="97"/>
        <v>1267</v>
      </c>
      <c r="D1274" s="14">
        <f t="shared" si="98"/>
        <v>2534</v>
      </c>
      <c r="E1274" s="14">
        <f t="shared" si="99"/>
        <v>2535</v>
      </c>
      <c r="F1274" s="123" t="str">
        <f t="shared" si="95"/>
        <v>PRESSURE PLATE   TIGHTEN DATA|FINAL TORQUE    (NORMAL CYCLE)|NR9</v>
      </c>
      <c r="G1274" s="191" t="s">
        <v>245</v>
      </c>
      <c r="H1274" s="193" t="s">
        <v>151</v>
      </c>
      <c r="I1274" s="120" t="s">
        <v>55</v>
      </c>
      <c r="J1274" s="121" t="s">
        <v>98</v>
      </c>
      <c r="K1274" s="122" t="s">
        <v>132</v>
      </c>
      <c r="L1274" s="122" t="s">
        <v>140</v>
      </c>
      <c r="M1274" s="100"/>
      <c r="N1274" s="223" t="s">
        <v>1807</v>
      </c>
      <c r="P1274" s="20"/>
      <c r="Q1274" s="22"/>
      <c r="R1274" s="21"/>
      <c r="S1274" s="21"/>
      <c r="T1274" s="21"/>
      <c r="U1274" s="21"/>
      <c r="V1274" s="21"/>
      <c r="W1274" s="21"/>
      <c r="X1274" s="21"/>
    </row>
    <row r="1275" spans="1:24" ht="32.25" thickBot="1">
      <c r="A1275" s="94">
        <f t="shared" si="96"/>
        <v>1269</v>
      </c>
      <c r="B1275" s="86" t="s">
        <v>6</v>
      </c>
      <c r="C1275" s="14">
        <f t="shared" si="97"/>
        <v>1268</v>
      </c>
      <c r="D1275" s="14">
        <f t="shared" si="98"/>
        <v>2536</v>
      </c>
      <c r="E1275" s="14">
        <f t="shared" si="99"/>
        <v>2537</v>
      </c>
      <c r="F1275" s="123" t="str">
        <f t="shared" si="95"/>
        <v>PRESSURE PLATE   TIGHTEN DATA|FINAL TORQUE    (NORMAL CYCLE)|NR10</v>
      </c>
      <c r="G1275" s="191" t="s">
        <v>245</v>
      </c>
      <c r="H1275" s="193" t="s">
        <v>151</v>
      </c>
      <c r="I1275" s="120" t="s">
        <v>55</v>
      </c>
      <c r="J1275" s="121" t="s">
        <v>98</v>
      </c>
      <c r="K1275" s="122" t="s">
        <v>214</v>
      </c>
      <c r="L1275" s="122" t="s">
        <v>140</v>
      </c>
      <c r="M1275" s="100"/>
      <c r="N1275" s="223" t="s">
        <v>1807</v>
      </c>
      <c r="P1275" s="20"/>
      <c r="Q1275" s="22"/>
      <c r="R1275" s="21"/>
      <c r="S1275" s="21"/>
      <c r="T1275" s="21"/>
      <c r="U1275" s="21"/>
      <c r="V1275" s="21"/>
      <c r="W1275" s="21"/>
      <c r="X1275" s="21"/>
    </row>
    <row r="1276" spans="1:24" ht="32.25" thickBot="1">
      <c r="A1276" s="94">
        <f t="shared" si="96"/>
        <v>1270</v>
      </c>
      <c r="B1276" s="86" t="s">
        <v>6</v>
      </c>
      <c r="C1276" s="14">
        <f t="shared" si="97"/>
        <v>1269</v>
      </c>
      <c r="D1276" s="14">
        <f t="shared" si="98"/>
        <v>2538</v>
      </c>
      <c r="E1276" s="14">
        <f t="shared" si="99"/>
        <v>2539</v>
      </c>
      <c r="F1276" s="123" t="str">
        <f t="shared" si="95"/>
        <v>PRESSURE PLATE   TIGHTEN DATA|FINAL TORQUE    (NORMAL CYCLE)|NR11</v>
      </c>
      <c r="G1276" s="191" t="s">
        <v>245</v>
      </c>
      <c r="H1276" s="193" t="s">
        <v>151</v>
      </c>
      <c r="I1276" s="120" t="s">
        <v>55</v>
      </c>
      <c r="J1276" s="121" t="s">
        <v>98</v>
      </c>
      <c r="K1276" s="122" t="s">
        <v>217</v>
      </c>
      <c r="L1276" s="122" t="s">
        <v>140</v>
      </c>
      <c r="M1276" s="100"/>
      <c r="N1276" s="223" t="s">
        <v>1807</v>
      </c>
      <c r="P1276" s="20"/>
      <c r="Q1276" s="22"/>
      <c r="R1276" s="21"/>
      <c r="S1276" s="21"/>
      <c r="T1276" s="21"/>
      <c r="U1276" s="21"/>
      <c r="V1276" s="21"/>
      <c r="W1276" s="21"/>
      <c r="X1276" s="21"/>
    </row>
    <row r="1277" spans="1:24" ht="32.25" thickBot="1">
      <c r="A1277" s="94">
        <f t="shared" si="96"/>
        <v>1271</v>
      </c>
      <c r="B1277" s="86" t="s">
        <v>6</v>
      </c>
      <c r="C1277" s="14">
        <f t="shared" si="97"/>
        <v>1270</v>
      </c>
      <c r="D1277" s="14">
        <f t="shared" si="98"/>
        <v>2540</v>
      </c>
      <c r="E1277" s="14">
        <f t="shared" si="99"/>
        <v>2541</v>
      </c>
      <c r="F1277" s="123" t="str">
        <f t="shared" si="95"/>
        <v>PRESSURE PLATE   TIGHTEN DATA|FINAL TORQUE    (NORMAL CYCLE)|NR12</v>
      </c>
      <c r="G1277" s="191" t="s">
        <v>245</v>
      </c>
      <c r="H1277" s="193" t="s">
        <v>151</v>
      </c>
      <c r="I1277" s="120" t="s">
        <v>55</v>
      </c>
      <c r="J1277" s="121" t="s">
        <v>98</v>
      </c>
      <c r="K1277" s="122" t="s">
        <v>218</v>
      </c>
      <c r="L1277" s="122" t="s">
        <v>140</v>
      </c>
      <c r="M1277" s="100"/>
      <c r="N1277" s="223" t="s">
        <v>1807</v>
      </c>
      <c r="P1277" s="20"/>
      <c r="Q1277" s="22"/>
      <c r="R1277" s="21"/>
      <c r="S1277" s="21"/>
      <c r="T1277" s="21"/>
      <c r="U1277" s="21"/>
      <c r="V1277" s="21"/>
      <c r="W1277" s="21"/>
      <c r="X1277" s="21"/>
    </row>
    <row r="1278" spans="1:24" ht="32.25" thickBot="1">
      <c r="A1278" s="94">
        <f t="shared" si="96"/>
        <v>1272</v>
      </c>
      <c r="B1278" s="86" t="s">
        <v>6</v>
      </c>
      <c r="C1278" s="14">
        <f t="shared" si="97"/>
        <v>1271</v>
      </c>
      <c r="D1278" s="14">
        <f t="shared" si="98"/>
        <v>2542</v>
      </c>
      <c r="E1278" s="14">
        <f t="shared" si="99"/>
        <v>2543</v>
      </c>
      <c r="F1278" s="123" t="str">
        <f t="shared" si="95"/>
        <v>PRESSURE PLATE   TIGHTEN DATA|FINAL TORQUE    (NORMAL CYCLE)|NR13</v>
      </c>
      <c r="G1278" s="191" t="s">
        <v>245</v>
      </c>
      <c r="H1278" s="193" t="s">
        <v>151</v>
      </c>
      <c r="I1278" s="120" t="s">
        <v>55</v>
      </c>
      <c r="J1278" s="121" t="s">
        <v>98</v>
      </c>
      <c r="K1278" s="122" t="s">
        <v>238</v>
      </c>
      <c r="L1278" s="122" t="s">
        <v>140</v>
      </c>
      <c r="M1278" s="100"/>
      <c r="N1278" s="223" t="s">
        <v>1807</v>
      </c>
      <c r="P1278" s="20"/>
      <c r="Q1278" s="22"/>
      <c r="R1278" s="21"/>
      <c r="S1278" s="21"/>
      <c r="T1278" s="21"/>
      <c r="U1278" s="21"/>
      <c r="V1278" s="21"/>
      <c r="W1278" s="21"/>
      <c r="X1278" s="21"/>
    </row>
    <row r="1279" spans="1:24" ht="32.25" thickBot="1">
      <c r="A1279" s="94">
        <f t="shared" si="96"/>
        <v>1273</v>
      </c>
      <c r="B1279" s="86" t="s">
        <v>6</v>
      </c>
      <c r="C1279" s="14">
        <f t="shared" si="97"/>
        <v>1272</v>
      </c>
      <c r="D1279" s="14">
        <f t="shared" si="98"/>
        <v>2544</v>
      </c>
      <c r="E1279" s="14">
        <f t="shared" si="99"/>
        <v>2545</v>
      </c>
      <c r="F1279" s="123" t="str">
        <f t="shared" si="95"/>
        <v>PRESSURE PLATE   TIGHTEN DATA|FINAL TORQUE    (NORMAL CYCLE)|NR14</v>
      </c>
      <c r="G1279" s="191" t="s">
        <v>245</v>
      </c>
      <c r="H1279" s="193" t="s">
        <v>151</v>
      </c>
      <c r="I1279" s="120" t="s">
        <v>55</v>
      </c>
      <c r="J1279" s="121" t="s">
        <v>98</v>
      </c>
      <c r="K1279" s="122" t="s">
        <v>239</v>
      </c>
      <c r="L1279" s="122" t="s">
        <v>140</v>
      </c>
      <c r="M1279" s="100"/>
      <c r="N1279" s="223" t="s">
        <v>1807</v>
      </c>
      <c r="P1279" s="20"/>
      <c r="Q1279" s="22"/>
      <c r="R1279" s="21"/>
      <c r="S1279" s="21"/>
      <c r="T1279" s="21"/>
      <c r="U1279" s="21"/>
      <c r="V1279" s="21"/>
      <c r="W1279" s="21"/>
      <c r="X1279" s="21"/>
    </row>
    <row r="1280" spans="1:24" ht="32.25" thickBot="1">
      <c r="A1280" s="94">
        <f t="shared" si="96"/>
        <v>1274</v>
      </c>
      <c r="B1280" s="86" t="s">
        <v>6</v>
      </c>
      <c r="C1280" s="14">
        <f t="shared" si="97"/>
        <v>1273</v>
      </c>
      <c r="D1280" s="14">
        <f t="shared" si="98"/>
        <v>2546</v>
      </c>
      <c r="E1280" s="14">
        <f t="shared" si="99"/>
        <v>2547</v>
      </c>
      <c r="F1280" s="123" t="str">
        <f t="shared" si="95"/>
        <v>PRESSURE PLATE   TIGHTEN DATA|FINAL TORQUE    (NORMAL CYCLE)|NR15</v>
      </c>
      <c r="G1280" s="191" t="s">
        <v>245</v>
      </c>
      <c r="H1280" s="193" t="s">
        <v>151</v>
      </c>
      <c r="I1280" s="120" t="s">
        <v>55</v>
      </c>
      <c r="J1280" s="121" t="s">
        <v>98</v>
      </c>
      <c r="K1280" s="122" t="s">
        <v>235</v>
      </c>
      <c r="L1280" s="122" t="s">
        <v>140</v>
      </c>
      <c r="M1280" s="100"/>
      <c r="N1280" s="223" t="s">
        <v>1807</v>
      </c>
      <c r="P1280" s="20"/>
      <c r="Q1280" s="22"/>
      <c r="R1280" s="21"/>
      <c r="S1280" s="21"/>
      <c r="T1280" s="21"/>
      <c r="U1280" s="21"/>
      <c r="V1280" s="21"/>
      <c r="W1280" s="21"/>
      <c r="X1280" s="21"/>
    </row>
    <row r="1281" spans="1:24" ht="32.25" thickBot="1">
      <c r="A1281" s="94">
        <f t="shared" si="96"/>
        <v>1275</v>
      </c>
      <c r="B1281" s="86" t="s">
        <v>6</v>
      </c>
      <c r="C1281" s="14">
        <f t="shared" si="97"/>
        <v>1274</v>
      </c>
      <c r="D1281" s="14">
        <f t="shared" si="98"/>
        <v>2548</v>
      </c>
      <c r="E1281" s="14">
        <f t="shared" si="99"/>
        <v>2549</v>
      </c>
      <c r="F1281" s="123" t="str">
        <f t="shared" si="95"/>
        <v>PRESSURE PLATE   TIGHTEN DATA|FINAL TORQUE    (NORMAL CYCLE)|NR16</v>
      </c>
      <c r="G1281" s="191" t="s">
        <v>245</v>
      </c>
      <c r="H1281" s="193" t="s">
        <v>151</v>
      </c>
      <c r="I1281" s="120" t="s">
        <v>55</v>
      </c>
      <c r="J1281" s="121" t="s">
        <v>98</v>
      </c>
      <c r="K1281" s="122" t="s">
        <v>236</v>
      </c>
      <c r="L1281" s="122" t="s">
        <v>140</v>
      </c>
      <c r="M1281" s="100"/>
      <c r="N1281" s="223" t="s">
        <v>1807</v>
      </c>
      <c r="P1281" s="20"/>
      <c r="Q1281" s="22"/>
      <c r="R1281" s="21"/>
      <c r="S1281" s="21"/>
      <c r="T1281" s="21"/>
      <c r="U1281" s="21"/>
      <c r="V1281" s="21"/>
      <c r="W1281" s="21"/>
      <c r="X1281" s="21"/>
    </row>
    <row r="1282" spans="1:24" ht="32.25" thickBot="1">
      <c r="A1282" s="94">
        <f t="shared" si="96"/>
        <v>1276</v>
      </c>
      <c r="B1282" s="86" t="s">
        <v>6</v>
      </c>
      <c r="C1282" s="14">
        <f t="shared" si="97"/>
        <v>1275</v>
      </c>
      <c r="D1282" s="14">
        <f t="shared" si="98"/>
        <v>2550</v>
      </c>
      <c r="E1282" s="14">
        <f t="shared" si="99"/>
        <v>2551</v>
      </c>
      <c r="F1282" s="123" t="str">
        <f t="shared" si="95"/>
        <v>PRESSURE PLATE   TIGHTEN DATA|FINAL TORQUE    (NORMAL CYCLE)|NR17</v>
      </c>
      <c r="G1282" s="191" t="s">
        <v>245</v>
      </c>
      <c r="H1282" s="193" t="s">
        <v>151</v>
      </c>
      <c r="I1282" s="120" t="s">
        <v>55</v>
      </c>
      <c r="J1282" s="121" t="s">
        <v>98</v>
      </c>
      <c r="K1282" s="122" t="s">
        <v>237</v>
      </c>
      <c r="L1282" s="122" t="s">
        <v>140</v>
      </c>
      <c r="M1282" s="100"/>
      <c r="N1282" s="223" t="s">
        <v>1807</v>
      </c>
      <c r="P1282" s="20"/>
      <c r="Q1282" s="22"/>
      <c r="R1282" s="21"/>
      <c r="S1282" s="21"/>
      <c r="T1282" s="21"/>
      <c r="U1282" s="21"/>
      <c r="V1282" s="21"/>
      <c r="W1282" s="21"/>
      <c r="X1282" s="21"/>
    </row>
    <row r="1283" spans="1:24" ht="32.25" thickBot="1">
      <c r="A1283" s="94">
        <f t="shared" si="96"/>
        <v>1277</v>
      </c>
      <c r="B1283" s="86" t="s">
        <v>6</v>
      </c>
      <c r="C1283" s="14">
        <f t="shared" si="97"/>
        <v>1276</v>
      </c>
      <c r="D1283" s="14">
        <f t="shared" si="98"/>
        <v>2552</v>
      </c>
      <c r="E1283" s="14">
        <f t="shared" si="99"/>
        <v>2553</v>
      </c>
      <c r="F1283" s="123" t="str">
        <f t="shared" si="95"/>
        <v>PRESSURE PLATE   TIGHTEN DATA|TOTAL JUDGE(NG RE)|TOTAL JUDGE</v>
      </c>
      <c r="G1283" s="191" t="s">
        <v>245</v>
      </c>
      <c r="H1283" s="156" t="s">
        <v>154</v>
      </c>
      <c r="I1283" s="120" t="s">
        <v>8</v>
      </c>
      <c r="J1283" s="121" t="s">
        <v>135</v>
      </c>
      <c r="K1283" s="122" t="s">
        <v>123</v>
      </c>
      <c r="L1283" s="122" t="s">
        <v>105</v>
      </c>
      <c r="M1283" s="100" t="s">
        <v>137</v>
      </c>
      <c r="N1283" s="224" t="s">
        <v>88</v>
      </c>
      <c r="P1283" s="20"/>
      <c r="Q1283" s="22"/>
      <c r="R1283" s="21"/>
      <c r="S1283" s="21"/>
      <c r="T1283" s="21"/>
      <c r="U1283" s="21"/>
      <c r="V1283" s="21"/>
      <c r="W1283" s="21"/>
      <c r="X1283" s="21"/>
    </row>
    <row r="1284" spans="1:24" ht="15" customHeight="1" thickBot="1">
      <c r="A1284" s="94">
        <f t="shared" si="96"/>
        <v>1278</v>
      </c>
      <c r="B1284" s="86" t="s">
        <v>6</v>
      </c>
      <c r="C1284" s="14">
        <f t="shared" si="97"/>
        <v>1277</v>
      </c>
      <c r="D1284" s="14">
        <f t="shared" si="98"/>
        <v>2554</v>
      </c>
      <c r="E1284" s="14">
        <f t="shared" si="99"/>
        <v>2555</v>
      </c>
      <c r="F1284" s="123" t="str">
        <f t="shared" si="95"/>
        <v>PRESSURE PLATE   TIGHTEN DATA|SPINDLE JUDGE (NG RE TIGHTEN CYCLE)|NR1</v>
      </c>
      <c r="G1284" s="191" t="s">
        <v>245</v>
      </c>
      <c r="H1284" s="193" t="s">
        <v>155</v>
      </c>
      <c r="I1284" s="120" t="s">
        <v>8</v>
      </c>
      <c r="J1284" s="121" t="s">
        <v>98</v>
      </c>
      <c r="K1284" s="122" t="s">
        <v>124</v>
      </c>
      <c r="L1284" s="122" t="s">
        <v>105</v>
      </c>
      <c r="M1284" s="100" t="s">
        <v>136</v>
      </c>
      <c r="N1284" s="224" t="s">
        <v>88</v>
      </c>
      <c r="O1284" s="37"/>
      <c r="P1284" s="20"/>
      <c r="Q1284" s="22"/>
      <c r="R1284" s="21"/>
      <c r="S1284" s="21"/>
      <c r="T1284" s="21"/>
      <c r="U1284" s="21"/>
      <c r="V1284" s="21"/>
      <c r="W1284" s="21"/>
      <c r="X1284" s="21"/>
    </row>
    <row r="1285" spans="1:24" ht="32.25" thickBot="1">
      <c r="A1285" s="94">
        <f t="shared" si="96"/>
        <v>1279</v>
      </c>
      <c r="B1285" s="86" t="s">
        <v>6</v>
      </c>
      <c r="C1285" s="14">
        <f t="shared" si="97"/>
        <v>1278</v>
      </c>
      <c r="D1285" s="14">
        <f t="shared" si="98"/>
        <v>2556</v>
      </c>
      <c r="E1285" s="14">
        <f t="shared" si="99"/>
        <v>2557</v>
      </c>
      <c r="F1285" s="123" t="str">
        <f t="shared" si="95"/>
        <v>PRESSURE PLATE   TIGHTEN DATA|SPINDLE JUDGE (NG RE TIGHTEN CYCLE)|NR2</v>
      </c>
      <c r="G1285" s="191" t="s">
        <v>245</v>
      </c>
      <c r="H1285" s="193" t="s">
        <v>155</v>
      </c>
      <c r="I1285" s="120" t="s">
        <v>8</v>
      </c>
      <c r="J1285" s="121" t="s">
        <v>98</v>
      </c>
      <c r="K1285" s="122" t="s">
        <v>125</v>
      </c>
      <c r="L1285" s="122" t="s">
        <v>105</v>
      </c>
      <c r="M1285" s="100" t="s">
        <v>136</v>
      </c>
      <c r="N1285" s="224" t="s">
        <v>88</v>
      </c>
      <c r="O1285" s="37"/>
      <c r="P1285" s="20"/>
      <c r="Q1285" s="22"/>
      <c r="R1285" s="21"/>
      <c r="S1285" s="21"/>
      <c r="T1285" s="21"/>
      <c r="U1285" s="21"/>
      <c r="V1285" s="21"/>
      <c r="W1285" s="21"/>
      <c r="X1285" s="21"/>
    </row>
    <row r="1286" spans="1:24" ht="32.25" thickBot="1">
      <c r="A1286" s="94">
        <f t="shared" si="96"/>
        <v>1280</v>
      </c>
      <c r="B1286" s="86" t="s">
        <v>6</v>
      </c>
      <c r="C1286" s="14">
        <f t="shared" si="97"/>
        <v>1279</v>
      </c>
      <c r="D1286" s="14">
        <f t="shared" si="98"/>
        <v>2558</v>
      </c>
      <c r="E1286" s="14">
        <f t="shared" si="99"/>
        <v>2559</v>
      </c>
      <c r="F1286" s="123" t="str">
        <f t="shared" si="95"/>
        <v>PRESSURE PLATE   TIGHTEN DATA|SPINDLE JUDGE (NG RE TIGHTEN CYCLE)|NR3</v>
      </c>
      <c r="G1286" s="191" t="s">
        <v>245</v>
      </c>
      <c r="H1286" s="193" t="s">
        <v>155</v>
      </c>
      <c r="I1286" s="120" t="s">
        <v>8</v>
      </c>
      <c r="J1286" s="121" t="s">
        <v>98</v>
      </c>
      <c r="K1286" s="122" t="s">
        <v>126</v>
      </c>
      <c r="L1286" s="122" t="s">
        <v>105</v>
      </c>
      <c r="M1286" s="100" t="s">
        <v>136</v>
      </c>
      <c r="N1286" s="224" t="s">
        <v>88</v>
      </c>
      <c r="P1286" s="20"/>
      <c r="Q1286" s="22"/>
      <c r="R1286" s="21"/>
      <c r="S1286" s="21"/>
      <c r="T1286" s="21"/>
      <c r="U1286" s="21"/>
      <c r="V1286" s="21"/>
      <c r="W1286" s="21"/>
      <c r="X1286" s="21"/>
    </row>
    <row r="1287" spans="1:24" ht="32.25" thickBot="1">
      <c r="A1287" s="94">
        <f t="shared" si="96"/>
        <v>1281</v>
      </c>
      <c r="B1287" s="86" t="s">
        <v>6</v>
      </c>
      <c r="C1287" s="14">
        <f t="shared" si="97"/>
        <v>1280</v>
      </c>
      <c r="D1287" s="14">
        <f t="shared" si="98"/>
        <v>2560</v>
      </c>
      <c r="E1287" s="14">
        <f t="shared" si="99"/>
        <v>2561</v>
      </c>
      <c r="F1287" s="123" t="str">
        <f t="shared" si="95"/>
        <v>PRESSURE PLATE   TIGHTEN DATA|SPINDLE JUDGE (NG RE TIGHTEN CYCLE)|NR4</v>
      </c>
      <c r="G1287" s="191" t="s">
        <v>245</v>
      </c>
      <c r="H1287" s="193" t="s">
        <v>155</v>
      </c>
      <c r="I1287" s="120" t="s">
        <v>8</v>
      </c>
      <c r="J1287" s="121" t="s">
        <v>98</v>
      </c>
      <c r="K1287" s="122" t="s">
        <v>127</v>
      </c>
      <c r="L1287" s="122" t="s">
        <v>105</v>
      </c>
      <c r="M1287" s="100" t="s">
        <v>136</v>
      </c>
      <c r="N1287" s="224" t="s">
        <v>88</v>
      </c>
      <c r="P1287" s="20"/>
      <c r="Q1287" s="22"/>
      <c r="R1287" s="21"/>
      <c r="S1287" s="21"/>
      <c r="T1287" s="21"/>
      <c r="U1287" s="21"/>
      <c r="V1287" s="21"/>
      <c r="W1287" s="21"/>
      <c r="X1287" s="21"/>
    </row>
    <row r="1288" spans="1:24" ht="32.25" thickBot="1">
      <c r="A1288" s="94">
        <f t="shared" si="96"/>
        <v>1282</v>
      </c>
      <c r="B1288" s="86" t="s">
        <v>6</v>
      </c>
      <c r="C1288" s="14">
        <f t="shared" si="97"/>
        <v>1281</v>
      </c>
      <c r="D1288" s="14">
        <f t="shared" si="98"/>
        <v>2562</v>
      </c>
      <c r="E1288" s="14">
        <f t="shared" si="99"/>
        <v>2563</v>
      </c>
      <c r="F1288" s="123" t="str">
        <f t="shared" ref="F1288:F1351" si="100">CONCATENATE(G1288,"|",H1288,"|",K1288)</f>
        <v>PRESSURE PLATE   TIGHTEN DATA|SPINDLE JUDGE (NG RE TIGHTEN CYCLE)|NR5</v>
      </c>
      <c r="G1288" s="191" t="s">
        <v>245</v>
      </c>
      <c r="H1288" s="193" t="s">
        <v>155</v>
      </c>
      <c r="I1288" s="120" t="s">
        <v>8</v>
      </c>
      <c r="J1288" s="121" t="s">
        <v>98</v>
      </c>
      <c r="K1288" s="122" t="s">
        <v>128</v>
      </c>
      <c r="L1288" s="122" t="s">
        <v>105</v>
      </c>
      <c r="M1288" s="100" t="s">
        <v>136</v>
      </c>
      <c r="N1288" s="224" t="s">
        <v>88</v>
      </c>
      <c r="P1288" s="20"/>
      <c r="Q1288" s="22"/>
      <c r="R1288" s="21"/>
      <c r="S1288" s="21"/>
      <c r="T1288" s="21"/>
      <c r="U1288" s="21"/>
      <c r="V1288" s="21"/>
      <c r="W1288" s="21"/>
      <c r="X1288" s="21"/>
    </row>
    <row r="1289" spans="1:24" ht="32.25" thickBot="1">
      <c r="A1289" s="94">
        <f t="shared" ref="A1289:A1352" si="101">A1288+1</f>
        <v>1283</v>
      </c>
      <c r="B1289" s="86" t="s">
        <v>6</v>
      </c>
      <c r="C1289" s="14">
        <f t="shared" ref="C1289:C1352" si="102">C1288+1</f>
        <v>1282</v>
      </c>
      <c r="D1289" s="14">
        <f t="shared" ref="D1289:D1352" si="103">D1288+2</f>
        <v>2564</v>
      </c>
      <c r="E1289" s="14">
        <f t="shared" ref="E1289:E1352" si="104">E1288+2</f>
        <v>2565</v>
      </c>
      <c r="F1289" s="123" t="str">
        <f t="shared" si="100"/>
        <v>PRESSURE PLATE   TIGHTEN DATA|SPINDLE JUDGE (NG RE TIGHTEN CYCLE)|NR6</v>
      </c>
      <c r="G1289" s="191" t="s">
        <v>245</v>
      </c>
      <c r="H1289" s="193" t="s">
        <v>155</v>
      </c>
      <c r="I1289" s="120" t="s">
        <v>8</v>
      </c>
      <c r="J1289" s="121" t="s">
        <v>98</v>
      </c>
      <c r="K1289" s="122" t="s">
        <v>129</v>
      </c>
      <c r="L1289" s="122" t="s">
        <v>105</v>
      </c>
      <c r="M1289" s="100" t="s">
        <v>136</v>
      </c>
      <c r="N1289" s="224" t="s">
        <v>88</v>
      </c>
      <c r="P1289" s="20"/>
      <c r="Q1289" s="22"/>
      <c r="R1289" s="21"/>
      <c r="S1289" s="21"/>
      <c r="T1289" s="21"/>
      <c r="U1289" s="21"/>
      <c r="V1289" s="21"/>
      <c r="W1289" s="21"/>
      <c r="X1289" s="21"/>
    </row>
    <row r="1290" spans="1:24" ht="32.25" thickBot="1">
      <c r="A1290" s="94">
        <f t="shared" si="101"/>
        <v>1284</v>
      </c>
      <c r="B1290" s="86" t="s">
        <v>6</v>
      </c>
      <c r="C1290" s="14">
        <f t="shared" si="102"/>
        <v>1283</v>
      </c>
      <c r="D1290" s="14">
        <f t="shared" si="103"/>
        <v>2566</v>
      </c>
      <c r="E1290" s="14">
        <f t="shared" si="104"/>
        <v>2567</v>
      </c>
      <c r="F1290" s="123" t="str">
        <f t="shared" si="100"/>
        <v>PRESSURE PLATE   TIGHTEN DATA|SPINDLE JUDGE (NG RE TIGHTEN CYCLE)|NR7</v>
      </c>
      <c r="G1290" s="191" t="s">
        <v>245</v>
      </c>
      <c r="H1290" s="193" t="s">
        <v>155</v>
      </c>
      <c r="I1290" s="120" t="s">
        <v>8</v>
      </c>
      <c r="J1290" s="121" t="s">
        <v>98</v>
      </c>
      <c r="K1290" s="122" t="s">
        <v>130</v>
      </c>
      <c r="L1290" s="122" t="s">
        <v>105</v>
      </c>
      <c r="M1290" s="100" t="s">
        <v>136</v>
      </c>
      <c r="N1290" s="224" t="s">
        <v>88</v>
      </c>
      <c r="P1290" s="20"/>
      <c r="Q1290" s="22"/>
      <c r="R1290" s="21"/>
      <c r="S1290" s="21"/>
      <c r="T1290" s="21"/>
      <c r="U1290" s="21"/>
      <c r="V1290" s="21"/>
      <c r="W1290" s="21"/>
      <c r="X1290" s="21"/>
    </row>
    <row r="1291" spans="1:24" ht="32.25" thickBot="1">
      <c r="A1291" s="94">
        <f t="shared" si="101"/>
        <v>1285</v>
      </c>
      <c r="B1291" s="86" t="s">
        <v>6</v>
      </c>
      <c r="C1291" s="14">
        <f t="shared" si="102"/>
        <v>1284</v>
      </c>
      <c r="D1291" s="14">
        <f t="shared" si="103"/>
        <v>2568</v>
      </c>
      <c r="E1291" s="14">
        <f t="shared" si="104"/>
        <v>2569</v>
      </c>
      <c r="F1291" s="123" t="str">
        <f t="shared" si="100"/>
        <v>PRESSURE PLATE   TIGHTEN DATA|SPINDLE JUDGE (NG RE TIGHTEN CYCLE)|NR8</v>
      </c>
      <c r="G1291" s="191" t="s">
        <v>245</v>
      </c>
      <c r="H1291" s="193" t="s">
        <v>155</v>
      </c>
      <c r="I1291" s="120" t="s">
        <v>8</v>
      </c>
      <c r="J1291" s="121" t="s">
        <v>98</v>
      </c>
      <c r="K1291" s="122" t="s">
        <v>131</v>
      </c>
      <c r="L1291" s="122" t="s">
        <v>105</v>
      </c>
      <c r="M1291" s="100" t="s">
        <v>136</v>
      </c>
      <c r="N1291" s="224" t="s">
        <v>88</v>
      </c>
      <c r="P1291" s="20"/>
      <c r="Q1291" s="22"/>
      <c r="R1291" s="21"/>
      <c r="S1291" s="21"/>
      <c r="T1291" s="21"/>
      <c r="U1291" s="21"/>
      <c r="V1291" s="21"/>
      <c r="W1291" s="21"/>
      <c r="X1291" s="21"/>
    </row>
    <row r="1292" spans="1:24" ht="32.25" thickBot="1">
      <c r="A1292" s="94">
        <f t="shared" si="101"/>
        <v>1286</v>
      </c>
      <c r="B1292" s="86" t="s">
        <v>6</v>
      </c>
      <c r="C1292" s="14">
        <f t="shared" si="102"/>
        <v>1285</v>
      </c>
      <c r="D1292" s="14">
        <f t="shared" si="103"/>
        <v>2570</v>
      </c>
      <c r="E1292" s="14">
        <f t="shared" si="104"/>
        <v>2571</v>
      </c>
      <c r="F1292" s="123" t="str">
        <f t="shared" si="100"/>
        <v>PRESSURE PLATE   TIGHTEN DATA|SPINDLE JUDGE (NG RE TIGHTEN CYCLE)|NR9</v>
      </c>
      <c r="G1292" s="191" t="s">
        <v>245</v>
      </c>
      <c r="H1292" s="193" t="s">
        <v>155</v>
      </c>
      <c r="I1292" s="120" t="s">
        <v>8</v>
      </c>
      <c r="J1292" s="121" t="s">
        <v>98</v>
      </c>
      <c r="K1292" s="122" t="s">
        <v>132</v>
      </c>
      <c r="L1292" s="122" t="s">
        <v>105</v>
      </c>
      <c r="M1292" s="100" t="s">
        <v>136</v>
      </c>
      <c r="N1292" s="224" t="s">
        <v>88</v>
      </c>
      <c r="P1292" s="20"/>
      <c r="Q1292" s="22"/>
      <c r="R1292" s="21"/>
      <c r="S1292" s="21"/>
      <c r="T1292" s="21"/>
      <c r="U1292" s="21"/>
      <c r="V1292" s="21"/>
      <c r="W1292" s="21"/>
      <c r="X1292" s="21"/>
    </row>
    <row r="1293" spans="1:24" ht="32.25" thickBot="1">
      <c r="A1293" s="94">
        <f t="shared" si="101"/>
        <v>1287</v>
      </c>
      <c r="B1293" s="86" t="s">
        <v>6</v>
      </c>
      <c r="C1293" s="14">
        <f t="shared" si="102"/>
        <v>1286</v>
      </c>
      <c r="D1293" s="14">
        <f t="shared" si="103"/>
        <v>2572</v>
      </c>
      <c r="E1293" s="14">
        <f t="shared" si="104"/>
        <v>2573</v>
      </c>
      <c r="F1293" s="123" t="str">
        <f t="shared" si="100"/>
        <v>PRESSURE PLATE   TIGHTEN DATA|SPINDLE JUDGE (NG RE TIGHTEN CYCLE)|NR10</v>
      </c>
      <c r="G1293" s="191" t="s">
        <v>245</v>
      </c>
      <c r="H1293" s="193" t="s">
        <v>155</v>
      </c>
      <c r="I1293" s="120" t="s">
        <v>8</v>
      </c>
      <c r="J1293" s="121" t="s">
        <v>98</v>
      </c>
      <c r="K1293" s="122" t="s">
        <v>214</v>
      </c>
      <c r="L1293" s="122" t="s">
        <v>105</v>
      </c>
      <c r="M1293" s="100" t="s">
        <v>136</v>
      </c>
      <c r="N1293" s="224" t="s">
        <v>88</v>
      </c>
      <c r="P1293" s="20"/>
      <c r="Q1293" s="22"/>
      <c r="R1293" s="21"/>
      <c r="S1293" s="21"/>
      <c r="T1293" s="21"/>
      <c r="U1293" s="21"/>
      <c r="V1293" s="21"/>
      <c r="W1293" s="21"/>
      <c r="X1293" s="21"/>
    </row>
    <row r="1294" spans="1:24" ht="32.25" thickBot="1">
      <c r="A1294" s="94">
        <f t="shared" si="101"/>
        <v>1288</v>
      </c>
      <c r="B1294" s="86" t="s">
        <v>6</v>
      </c>
      <c r="C1294" s="14">
        <f t="shared" si="102"/>
        <v>1287</v>
      </c>
      <c r="D1294" s="14">
        <f t="shared" si="103"/>
        <v>2574</v>
      </c>
      <c r="E1294" s="14">
        <f t="shared" si="104"/>
        <v>2575</v>
      </c>
      <c r="F1294" s="123" t="str">
        <f t="shared" si="100"/>
        <v>PRESSURE PLATE   TIGHTEN DATA|SPINDLE JUDGE (NG RE TIGHTEN CYCLE)|NR11</v>
      </c>
      <c r="G1294" s="191" t="s">
        <v>245</v>
      </c>
      <c r="H1294" s="193" t="s">
        <v>155</v>
      </c>
      <c r="I1294" s="120" t="s">
        <v>8</v>
      </c>
      <c r="J1294" s="121" t="s">
        <v>98</v>
      </c>
      <c r="K1294" s="122" t="s">
        <v>215</v>
      </c>
      <c r="L1294" s="122" t="s">
        <v>105</v>
      </c>
      <c r="M1294" s="100" t="s">
        <v>136</v>
      </c>
      <c r="N1294" s="224" t="s">
        <v>88</v>
      </c>
      <c r="P1294" s="20"/>
      <c r="Q1294" s="22"/>
      <c r="R1294" s="21"/>
      <c r="S1294" s="21"/>
      <c r="T1294" s="21"/>
      <c r="U1294" s="21"/>
      <c r="V1294" s="21"/>
      <c r="W1294" s="21"/>
      <c r="X1294" s="21"/>
    </row>
    <row r="1295" spans="1:24" ht="32.25" thickBot="1">
      <c r="A1295" s="94">
        <f t="shared" si="101"/>
        <v>1289</v>
      </c>
      <c r="B1295" s="86" t="s">
        <v>6</v>
      </c>
      <c r="C1295" s="14">
        <f t="shared" si="102"/>
        <v>1288</v>
      </c>
      <c r="D1295" s="14">
        <f t="shared" si="103"/>
        <v>2576</v>
      </c>
      <c r="E1295" s="14">
        <f t="shared" si="104"/>
        <v>2577</v>
      </c>
      <c r="F1295" s="123" t="str">
        <f t="shared" si="100"/>
        <v>PRESSURE PLATE   TIGHTEN DATA|SPINDLE JUDGE (NG RE TIGHTEN CYCLE)|NR12</v>
      </c>
      <c r="G1295" s="191" t="s">
        <v>245</v>
      </c>
      <c r="H1295" s="193" t="s">
        <v>155</v>
      </c>
      <c r="I1295" s="120" t="s">
        <v>8</v>
      </c>
      <c r="J1295" s="121" t="s">
        <v>98</v>
      </c>
      <c r="K1295" s="122" t="s">
        <v>216</v>
      </c>
      <c r="L1295" s="122" t="s">
        <v>105</v>
      </c>
      <c r="M1295" s="100" t="s">
        <v>136</v>
      </c>
      <c r="N1295" s="224" t="s">
        <v>88</v>
      </c>
      <c r="P1295" s="20"/>
      <c r="Q1295" s="22"/>
      <c r="R1295" s="21"/>
      <c r="S1295" s="21"/>
      <c r="T1295" s="21"/>
      <c r="U1295" s="21"/>
      <c r="V1295" s="21"/>
      <c r="W1295" s="21"/>
      <c r="X1295" s="21"/>
    </row>
    <row r="1296" spans="1:24" ht="32.25" thickBot="1">
      <c r="A1296" s="94">
        <f t="shared" si="101"/>
        <v>1290</v>
      </c>
      <c r="B1296" s="86" t="s">
        <v>6</v>
      </c>
      <c r="C1296" s="14">
        <f t="shared" si="102"/>
        <v>1289</v>
      </c>
      <c r="D1296" s="14">
        <f t="shared" si="103"/>
        <v>2578</v>
      </c>
      <c r="E1296" s="14">
        <f t="shared" si="104"/>
        <v>2579</v>
      </c>
      <c r="F1296" s="123" t="str">
        <f t="shared" si="100"/>
        <v>PRESSURE PLATE   TIGHTEN DATA|SPINDLE JUDGE (NG RE TIGHTEN CYCLE)|NR13</v>
      </c>
      <c r="G1296" s="191" t="s">
        <v>245</v>
      </c>
      <c r="H1296" s="193" t="s">
        <v>155</v>
      </c>
      <c r="I1296" s="120" t="s">
        <v>8</v>
      </c>
      <c r="J1296" s="121" t="s">
        <v>98</v>
      </c>
      <c r="K1296" s="122" t="s">
        <v>233</v>
      </c>
      <c r="L1296" s="122" t="s">
        <v>105</v>
      </c>
      <c r="M1296" s="100" t="s">
        <v>136</v>
      </c>
      <c r="N1296" s="224" t="s">
        <v>88</v>
      </c>
      <c r="P1296" s="20"/>
      <c r="Q1296" s="22"/>
      <c r="R1296" s="21"/>
      <c r="S1296" s="21"/>
      <c r="T1296" s="21"/>
      <c r="U1296" s="21"/>
      <c r="V1296" s="21"/>
      <c r="W1296" s="21"/>
      <c r="X1296" s="21"/>
    </row>
    <row r="1297" spans="1:24" ht="32.25" thickBot="1">
      <c r="A1297" s="94">
        <f t="shared" si="101"/>
        <v>1291</v>
      </c>
      <c r="B1297" s="86" t="s">
        <v>6</v>
      </c>
      <c r="C1297" s="14">
        <f t="shared" si="102"/>
        <v>1290</v>
      </c>
      <c r="D1297" s="14">
        <f t="shared" si="103"/>
        <v>2580</v>
      </c>
      <c r="E1297" s="14">
        <f t="shared" si="104"/>
        <v>2581</v>
      </c>
      <c r="F1297" s="123" t="str">
        <f t="shared" si="100"/>
        <v>PRESSURE PLATE   TIGHTEN DATA|SPINDLE JUDGE (NG RE TIGHTEN CYCLE)|NR14</v>
      </c>
      <c r="G1297" s="191" t="s">
        <v>245</v>
      </c>
      <c r="H1297" s="193" t="s">
        <v>155</v>
      </c>
      <c r="I1297" s="120" t="s">
        <v>8</v>
      </c>
      <c r="J1297" s="121" t="s">
        <v>98</v>
      </c>
      <c r="K1297" s="122" t="s">
        <v>234</v>
      </c>
      <c r="L1297" s="122" t="s">
        <v>105</v>
      </c>
      <c r="M1297" s="100" t="s">
        <v>136</v>
      </c>
      <c r="N1297" s="224" t="s">
        <v>88</v>
      </c>
      <c r="P1297" s="20"/>
      <c r="Q1297" s="22"/>
      <c r="R1297" s="21"/>
      <c r="S1297" s="21"/>
      <c r="T1297" s="21"/>
      <c r="U1297" s="21"/>
      <c r="V1297" s="21"/>
      <c r="W1297" s="21"/>
      <c r="X1297" s="21"/>
    </row>
    <row r="1298" spans="1:24" ht="32.25" thickBot="1">
      <c r="A1298" s="94">
        <f t="shared" si="101"/>
        <v>1292</v>
      </c>
      <c r="B1298" s="86" t="s">
        <v>6</v>
      </c>
      <c r="C1298" s="14">
        <f t="shared" si="102"/>
        <v>1291</v>
      </c>
      <c r="D1298" s="14">
        <f t="shared" si="103"/>
        <v>2582</v>
      </c>
      <c r="E1298" s="14">
        <f t="shared" si="104"/>
        <v>2583</v>
      </c>
      <c r="F1298" s="123" t="str">
        <f t="shared" si="100"/>
        <v>PRESSURE PLATE   TIGHTEN DATA|SPINDLE JUDGE (NG RE TIGHTEN CYCLE)|NR15</v>
      </c>
      <c r="G1298" s="191" t="s">
        <v>245</v>
      </c>
      <c r="H1298" s="193" t="s">
        <v>155</v>
      </c>
      <c r="I1298" s="120" t="s">
        <v>8</v>
      </c>
      <c r="J1298" s="121" t="s">
        <v>98</v>
      </c>
      <c r="K1298" s="122" t="s">
        <v>235</v>
      </c>
      <c r="L1298" s="122" t="s">
        <v>105</v>
      </c>
      <c r="M1298" s="100" t="s">
        <v>136</v>
      </c>
      <c r="N1298" s="224" t="s">
        <v>88</v>
      </c>
      <c r="P1298" s="20"/>
      <c r="Q1298" s="22"/>
      <c r="R1298" s="21"/>
      <c r="S1298" s="21"/>
      <c r="T1298" s="21"/>
      <c r="U1298" s="21"/>
      <c r="V1298" s="21"/>
      <c r="W1298" s="21"/>
      <c r="X1298" s="21"/>
    </row>
    <row r="1299" spans="1:24" ht="32.25" thickBot="1">
      <c r="A1299" s="94">
        <f t="shared" si="101"/>
        <v>1293</v>
      </c>
      <c r="B1299" s="86" t="s">
        <v>6</v>
      </c>
      <c r="C1299" s="14">
        <f t="shared" si="102"/>
        <v>1292</v>
      </c>
      <c r="D1299" s="14">
        <f t="shared" si="103"/>
        <v>2584</v>
      </c>
      <c r="E1299" s="14">
        <f t="shared" si="104"/>
        <v>2585</v>
      </c>
      <c r="F1299" s="123" t="str">
        <f t="shared" si="100"/>
        <v>PRESSURE PLATE   TIGHTEN DATA|SPINDLE JUDGE (NG RE TIGHTEN CYCLE)|NR16</v>
      </c>
      <c r="G1299" s="191" t="s">
        <v>245</v>
      </c>
      <c r="H1299" s="193" t="s">
        <v>155</v>
      </c>
      <c r="I1299" s="120" t="s">
        <v>8</v>
      </c>
      <c r="J1299" s="121" t="s">
        <v>98</v>
      </c>
      <c r="K1299" s="122" t="s">
        <v>236</v>
      </c>
      <c r="L1299" s="122" t="s">
        <v>105</v>
      </c>
      <c r="M1299" s="100" t="s">
        <v>136</v>
      </c>
      <c r="N1299" s="224" t="s">
        <v>88</v>
      </c>
      <c r="P1299" s="20"/>
      <c r="Q1299" s="22"/>
      <c r="R1299" s="21"/>
      <c r="S1299" s="21"/>
      <c r="T1299" s="21"/>
      <c r="U1299" s="21"/>
      <c r="V1299" s="21"/>
      <c r="W1299" s="21"/>
      <c r="X1299" s="21"/>
    </row>
    <row r="1300" spans="1:24" ht="32.25" thickBot="1">
      <c r="A1300" s="94">
        <f t="shared" si="101"/>
        <v>1294</v>
      </c>
      <c r="B1300" s="86" t="s">
        <v>6</v>
      </c>
      <c r="C1300" s="14">
        <f t="shared" si="102"/>
        <v>1293</v>
      </c>
      <c r="D1300" s="14">
        <f t="shared" si="103"/>
        <v>2586</v>
      </c>
      <c r="E1300" s="14">
        <f t="shared" si="104"/>
        <v>2587</v>
      </c>
      <c r="F1300" s="123" t="str">
        <f t="shared" si="100"/>
        <v>PRESSURE PLATE   TIGHTEN DATA|SPINDLE JUDGE (NG RE TIGHTEN CYCLE)|NR17</v>
      </c>
      <c r="G1300" s="191" t="s">
        <v>245</v>
      </c>
      <c r="H1300" s="193" t="s">
        <v>155</v>
      </c>
      <c r="I1300" s="120" t="s">
        <v>8</v>
      </c>
      <c r="J1300" s="121" t="s">
        <v>98</v>
      </c>
      <c r="K1300" s="122" t="s">
        <v>237</v>
      </c>
      <c r="L1300" s="122" t="s">
        <v>105</v>
      </c>
      <c r="M1300" s="100" t="s">
        <v>136</v>
      </c>
      <c r="N1300" s="224" t="s">
        <v>88</v>
      </c>
      <c r="P1300" s="20"/>
      <c r="Q1300" s="22"/>
      <c r="R1300" s="21"/>
      <c r="S1300" s="21"/>
      <c r="T1300" s="21"/>
      <c r="U1300" s="21"/>
      <c r="V1300" s="21"/>
      <c r="W1300" s="21"/>
      <c r="X1300" s="21"/>
    </row>
    <row r="1301" spans="1:24" ht="15" customHeight="1" thickBot="1">
      <c r="A1301" s="94">
        <f t="shared" si="101"/>
        <v>1295</v>
      </c>
      <c r="B1301" s="86" t="s">
        <v>6</v>
      </c>
      <c r="C1301" s="14">
        <f t="shared" si="102"/>
        <v>1294</v>
      </c>
      <c r="D1301" s="14">
        <f t="shared" si="103"/>
        <v>2588</v>
      </c>
      <c r="E1301" s="14">
        <f t="shared" si="104"/>
        <v>2589</v>
      </c>
      <c r="F1301" s="123" t="str">
        <f t="shared" si="100"/>
        <v>PRESSURE PLATE   TIGHTEN DATA|FINAL TORQUE    ((NG RE TIGHTEN CYCLE)|NR1</v>
      </c>
      <c r="G1301" s="191" t="s">
        <v>245</v>
      </c>
      <c r="H1301" s="193" t="s">
        <v>158</v>
      </c>
      <c r="I1301" s="120" t="s">
        <v>55</v>
      </c>
      <c r="J1301" s="121" t="s">
        <v>98</v>
      </c>
      <c r="K1301" s="122" t="s">
        <v>124</v>
      </c>
      <c r="L1301" s="122" t="s">
        <v>140</v>
      </c>
      <c r="M1301" s="100"/>
      <c r="N1301" s="223" t="s">
        <v>1807</v>
      </c>
      <c r="P1301" s="20"/>
      <c r="Q1301" s="22"/>
      <c r="R1301" s="21"/>
      <c r="S1301" s="21"/>
      <c r="T1301" s="21"/>
      <c r="U1301" s="21"/>
      <c r="V1301" s="21"/>
      <c r="W1301" s="21"/>
      <c r="X1301" s="21"/>
    </row>
    <row r="1302" spans="1:24" ht="32.25" thickBot="1">
      <c r="A1302" s="94">
        <f t="shared" si="101"/>
        <v>1296</v>
      </c>
      <c r="B1302" s="86" t="s">
        <v>6</v>
      </c>
      <c r="C1302" s="14">
        <f t="shared" si="102"/>
        <v>1295</v>
      </c>
      <c r="D1302" s="14">
        <f t="shared" si="103"/>
        <v>2590</v>
      </c>
      <c r="E1302" s="14">
        <f t="shared" si="104"/>
        <v>2591</v>
      </c>
      <c r="F1302" s="123" t="str">
        <f t="shared" si="100"/>
        <v>PRESSURE PLATE   TIGHTEN DATA|FINAL TORQUE    ((NG RE TIGHTEN CYCLE)|NR2</v>
      </c>
      <c r="G1302" s="191" t="s">
        <v>245</v>
      </c>
      <c r="H1302" s="193" t="s">
        <v>158</v>
      </c>
      <c r="I1302" s="120" t="s">
        <v>55</v>
      </c>
      <c r="J1302" s="121" t="s">
        <v>98</v>
      </c>
      <c r="K1302" s="122" t="s">
        <v>125</v>
      </c>
      <c r="L1302" s="122" t="s">
        <v>140</v>
      </c>
      <c r="M1302" s="100"/>
      <c r="N1302" s="223" t="s">
        <v>1807</v>
      </c>
      <c r="P1302" s="20"/>
      <c r="Q1302" s="22"/>
      <c r="R1302" s="21"/>
      <c r="S1302" s="21"/>
      <c r="T1302" s="21"/>
      <c r="U1302" s="21"/>
      <c r="V1302" s="21"/>
      <c r="W1302" s="21"/>
      <c r="X1302" s="21"/>
    </row>
    <row r="1303" spans="1:24" ht="32.25" thickBot="1">
      <c r="A1303" s="94">
        <f t="shared" si="101"/>
        <v>1297</v>
      </c>
      <c r="B1303" s="86" t="s">
        <v>6</v>
      </c>
      <c r="C1303" s="14">
        <f t="shared" si="102"/>
        <v>1296</v>
      </c>
      <c r="D1303" s="14">
        <f t="shared" si="103"/>
        <v>2592</v>
      </c>
      <c r="E1303" s="14">
        <f t="shared" si="104"/>
        <v>2593</v>
      </c>
      <c r="F1303" s="123" t="str">
        <f t="shared" si="100"/>
        <v>PRESSURE PLATE   TIGHTEN DATA|FINAL TORQUE    ((NG RE TIGHTEN CYCLE)|NR3</v>
      </c>
      <c r="G1303" s="191" t="s">
        <v>245</v>
      </c>
      <c r="H1303" s="193" t="s">
        <v>158</v>
      </c>
      <c r="I1303" s="120" t="s">
        <v>55</v>
      </c>
      <c r="J1303" s="121" t="s">
        <v>98</v>
      </c>
      <c r="K1303" s="122" t="s">
        <v>126</v>
      </c>
      <c r="L1303" s="122" t="s">
        <v>140</v>
      </c>
      <c r="M1303" s="100"/>
      <c r="N1303" s="223" t="s">
        <v>1807</v>
      </c>
      <c r="P1303" s="20"/>
      <c r="Q1303" s="22"/>
      <c r="R1303" s="21"/>
      <c r="S1303" s="21"/>
      <c r="T1303" s="21"/>
      <c r="U1303" s="21"/>
      <c r="V1303" s="21"/>
      <c r="W1303" s="21"/>
      <c r="X1303" s="21"/>
    </row>
    <row r="1304" spans="1:24" ht="32.25" thickBot="1">
      <c r="A1304" s="94">
        <f t="shared" si="101"/>
        <v>1298</v>
      </c>
      <c r="B1304" s="86" t="s">
        <v>6</v>
      </c>
      <c r="C1304" s="14">
        <f t="shared" si="102"/>
        <v>1297</v>
      </c>
      <c r="D1304" s="14">
        <f t="shared" si="103"/>
        <v>2594</v>
      </c>
      <c r="E1304" s="14">
        <f t="shared" si="104"/>
        <v>2595</v>
      </c>
      <c r="F1304" s="123" t="str">
        <f t="shared" si="100"/>
        <v>PRESSURE PLATE   TIGHTEN DATA|FINAL TORQUE    ((NG RE TIGHTEN CYCLE)|NR4</v>
      </c>
      <c r="G1304" s="191" t="s">
        <v>245</v>
      </c>
      <c r="H1304" s="193" t="s">
        <v>158</v>
      </c>
      <c r="I1304" s="120" t="s">
        <v>55</v>
      </c>
      <c r="J1304" s="121" t="s">
        <v>98</v>
      </c>
      <c r="K1304" s="122" t="s">
        <v>127</v>
      </c>
      <c r="L1304" s="122" t="s">
        <v>140</v>
      </c>
      <c r="M1304" s="100"/>
      <c r="N1304" s="223" t="s">
        <v>1807</v>
      </c>
      <c r="P1304" s="20"/>
      <c r="Q1304" s="22"/>
      <c r="R1304" s="21"/>
      <c r="S1304" s="21"/>
      <c r="T1304" s="21"/>
      <c r="U1304" s="21"/>
      <c r="V1304" s="21"/>
      <c r="W1304" s="21"/>
      <c r="X1304" s="21"/>
    </row>
    <row r="1305" spans="1:24" ht="32.25" thickBot="1">
      <c r="A1305" s="94">
        <f t="shared" si="101"/>
        <v>1299</v>
      </c>
      <c r="B1305" s="86" t="s">
        <v>6</v>
      </c>
      <c r="C1305" s="14">
        <f t="shared" si="102"/>
        <v>1298</v>
      </c>
      <c r="D1305" s="14">
        <f t="shared" si="103"/>
        <v>2596</v>
      </c>
      <c r="E1305" s="14">
        <f t="shared" si="104"/>
        <v>2597</v>
      </c>
      <c r="F1305" s="123" t="str">
        <f t="shared" si="100"/>
        <v>PRESSURE PLATE   TIGHTEN DATA|FINAL TORQUE    ((NG RE TIGHTEN CYCLE)|NR5</v>
      </c>
      <c r="G1305" s="191" t="s">
        <v>245</v>
      </c>
      <c r="H1305" s="193" t="s">
        <v>158</v>
      </c>
      <c r="I1305" s="120" t="s">
        <v>55</v>
      </c>
      <c r="J1305" s="121" t="s">
        <v>98</v>
      </c>
      <c r="K1305" s="122" t="s">
        <v>128</v>
      </c>
      <c r="L1305" s="122" t="s">
        <v>140</v>
      </c>
      <c r="M1305" s="100"/>
      <c r="N1305" s="223" t="s">
        <v>1807</v>
      </c>
      <c r="P1305" s="20"/>
      <c r="Q1305" s="22"/>
      <c r="R1305" s="21"/>
      <c r="S1305" s="21"/>
      <c r="T1305" s="21"/>
      <c r="U1305" s="21"/>
      <c r="V1305" s="21"/>
      <c r="W1305" s="21"/>
      <c r="X1305" s="21"/>
    </row>
    <row r="1306" spans="1:24" ht="32.25" thickBot="1">
      <c r="A1306" s="94">
        <f t="shared" si="101"/>
        <v>1300</v>
      </c>
      <c r="B1306" s="86" t="s">
        <v>6</v>
      </c>
      <c r="C1306" s="14">
        <f t="shared" si="102"/>
        <v>1299</v>
      </c>
      <c r="D1306" s="14">
        <f t="shared" si="103"/>
        <v>2598</v>
      </c>
      <c r="E1306" s="14">
        <f t="shared" si="104"/>
        <v>2599</v>
      </c>
      <c r="F1306" s="123" t="str">
        <f t="shared" si="100"/>
        <v>PRESSURE PLATE   TIGHTEN DATA|FINAL TORQUE    ((NG RE TIGHTEN CYCLE)|NR6</v>
      </c>
      <c r="G1306" s="191" t="s">
        <v>245</v>
      </c>
      <c r="H1306" s="193" t="s">
        <v>158</v>
      </c>
      <c r="I1306" s="120" t="s">
        <v>55</v>
      </c>
      <c r="J1306" s="121" t="s">
        <v>98</v>
      </c>
      <c r="K1306" s="122" t="s">
        <v>129</v>
      </c>
      <c r="L1306" s="122" t="s">
        <v>140</v>
      </c>
      <c r="M1306" s="100"/>
      <c r="N1306" s="223" t="s">
        <v>1807</v>
      </c>
      <c r="P1306" s="20"/>
      <c r="Q1306" s="22"/>
      <c r="R1306" s="21"/>
      <c r="S1306" s="21"/>
      <c r="T1306" s="21"/>
      <c r="U1306" s="21"/>
      <c r="V1306" s="21"/>
      <c r="W1306" s="21"/>
      <c r="X1306" s="21"/>
    </row>
    <row r="1307" spans="1:24" ht="32.25" thickBot="1">
      <c r="A1307" s="94">
        <f t="shared" si="101"/>
        <v>1301</v>
      </c>
      <c r="B1307" s="86" t="s">
        <v>6</v>
      </c>
      <c r="C1307" s="14">
        <f t="shared" si="102"/>
        <v>1300</v>
      </c>
      <c r="D1307" s="14">
        <f t="shared" si="103"/>
        <v>2600</v>
      </c>
      <c r="E1307" s="14">
        <f t="shared" si="104"/>
        <v>2601</v>
      </c>
      <c r="F1307" s="123" t="str">
        <f t="shared" si="100"/>
        <v>PRESSURE PLATE   TIGHTEN DATA|FINAL TORQUE    ((NG RE TIGHTEN CYCLE)|NR7</v>
      </c>
      <c r="G1307" s="191" t="s">
        <v>245</v>
      </c>
      <c r="H1307" s="193" t="s">
        <v>158</v>
      </c>
      <c r="I1307" s="120" t="s">
        <v>55</v>
      </c>
      <c r="J1307" s="121" t="s">
        <v>98</v>
      </c>
      <c r="K1307" s="122" t="s">
        <v>130</v>
      </c>
      <c r="L1307" s="122" t="s">
        <v>140</v>
      </c>
      <c r="M1307" s="100"/>
      <c r="N1307" s="223" t="s">
        <v>1807</v>
      </c>
      <c r="P1307" s="20"/>
      <c r="Q1307" s="22"/>
      <c r="R1307" s="21"/>
      <c r="S1307" s="21"/>
      <c r="T1307" s="21"/>
      <c r="U1307" s="21"/>
      <c r="V1307" s="21"/>
      <c r="W1307" s="21"/>
      <c r="X1307" s="21"/>
    </row>
    <row r="1308" spans="1:24" ht="32.25" thickBot="1">
      <c r="A1308" s="94">
        <f t="shared" si="101"/>
        <v>1302</v>
      </c>
      <c r="B1308" s="86" t="s">
        <v>6</v>
      </c>
      <c r="C1308" s="14">
        <f t="shared" si="102"/>
        <v>1301</v>
      </c>
      <c r="D1308" s="14">
        <f t="shared" si="103"/>
        <v>2602</v>
      </c>
      <c r="E1308" s="14">
        <f t="shared" si="104"/>
        <v>2603</v>
      </c>
      <c r="F1308" s="123" t="str">
        <f t="shared" si="100"/>
        <v>PRESSURE PLATE   TIGHTEN DATA|FINAL TORQUE    ((NG RE TIGHTEN CYCLE)|NR8</v>
      </c>
      <c r="G1308" s="191" t="s">
        <v>245</v>
      </c>
      <c r="H1308" s="193" t="s">
        <v>158</v>
      </c>
      <c r="I1308" s="120" t="s">
        <v>55</v>
      </c>
      <c r="J1308" s="121" t="s">
        <v>98</v>
      </c>
      <c r="K1308" s="122" t="s">
        <v>131</v>
      </c>
      <c r="L1308" s="122" t="s">
        <v>140</v>
      </c>
      <c r="M1308" s="100"/>
      <c r="N1308" s="223" t="s">
        <v>1807</v>
      </c>
      <c r="P1308" s="20"/>
      <c r="Q1308" s="22"/>
      <c r="R1308" s="21"/>
      <c r="S1308" s="21"/>
      <c r="T1308" s="21"/>
      <c r="U1308" s="21"/>
      <c r="V1308" s="21"/>
      <c r="W1308" s="21"/>
      <c r="X1308" s="21"/>
    </row>
    <row r="1309" spans="1:24" ht="32.25" thickBot="1">
      <c r="A1309" s="94">
        <f t="shared" si="101"/>
        <v>1303</v>
      </c>
      <c r="B1309" s="86" t="s">
        <v>6</v>
      </c>
      <c r="C1309" s="14">
        <f t="shared" si="102"/>
        <v>1302</v>
      </c>
      <c r="D1309" s="14">
        <f t="shared" si="103"/>
        <v>2604</v>
      </c>
      <c r="E1309" s="14">
        <f t="shared" si="104"/>
        <v>2605</v>
      </c>
      <c r="F1309" s="123" t="str">
        <f t="shared" si="100"/>
        <v>PRESSURE PLATE   TIGHTEN DATA|FINAL TORQUE    ((NG RE TIGHTEN CYCLE)|NR9</v>
      </c>
      <c r="G1309" s="191" t="s">
        <v>245</v>
      </c>
      <c r="H1309" s="193" t="s">
        <v>158</v>
      </c>
      <c r="I1309" s="120" t="s">
        <v>55</v>
      </c>
      <c r="J1309" s="121" t="s">
        <v>98</v>
      </c>
      <c r="K1309" s="122" t="s">
        <v>132</v>
      </c>
      <c r="L1309" s="122" t="s">
        <v>140</v>
      </c>
      <c r="M1309" s="100"/>
      <c r="N1309" s="223" t="s">
        <v>1807</v>
      </c>
      <c r="P1309" s="20"/>
      <c r="Q1309" s="22"/>
      <c r="R1309" s="21"/>
      <c r="S1309" s="21"/>
      <c r="T1309" s="21"/>
      <c r="U1309" s="21"/>
      <c r="V1309" s="21"/>
      <c r="W1309" s="21"/>
      <c r="X1309" s="21"/>
    </row>
    <row r="1310" spans="1:24" ht="32.25" thickBot="1">
      <c r="A1310" s="94">
        <f t="shared" si="101"/>
        <v>1304</v>
      </c>
      <c r="B1310" s="86" t="s">
        <v>6</v>
      </c>
      <c r="C1310" s="14">
        <f t="shared" si="102"/>
        <v>1303</v>
      </c>
      <c r="D1310" s="14">
        <f t="shared" si="103"/>
        <v>2606</v>
      </c>
      <c r="E1310" s="14">
        <f t="shared" si="104"/>
        <v>2607</v>
      </c>
      <c r="F1310" s="123" t="str">
        <f t="shared" si="100"/>
        <v>PRESSURE PLATE   TIGHTEN DATA|FINAL TORQUE    ((NG RE TIGHTEN CYCLE)|NR10</v>
      </c>
      <c r="G1310" s="191" t="s">
        <v>245</v>
      </c>
      <c r="H1310" s="193" t="s">
        <v>158</v>
      </c>
      <c r="I1310" s="120" t="s">
        <v>55</v>
      </c>
      <c r="J1310" s="121" t="s">
        <v>98</v>
      </c>
      <c r="K1310" s="122" t="s">
        <v>214</v>
      </c>
      <c r="L1310" s="122" t="s">
        <v>140</v>
      </c>
      <c r="M1310" s="100"/>
      <c r="N1310" s="223" t="s">
        <v>1807</v>
      </c>
      <c r="P1310" s="20"/>
      <c r="Q1310" s="22"/>
      <c r="R1310" s="21"/>
      <c r="S1310" s="21"/>
      <c r="T1310" s="21"/>
      <c r="U1310" s="21"/>
      <c r="V1310" s="21"/>
      <c r="W1310" s="21"/>
      <c r="X1310" s="21"/>
    </row>
    <row r="1311" spans="1:24" ht="32.25" thickBot="1">
      <c r="A1311" s="94">
        <f t="shared" si="101"/>
        <v>1305</v>
      </c>
      <c r="B1311" s="86" t="s">
        <v>6</v>
      </c>
      <c r="C1311" s="14">
        <f t="shared" si="102"/>
        <v>1304</v>
      </c>
      <c r="D1311" s="14">
        <f t="shared" si="103"/>
        <v>2608</v>
      </c>
      <c r="E1311" s="14">
        <f t="shared" si="104"/>
        <v>2609</v>
      </c>
      <c r="F1311" s="123" t="str">
        <f t="shared" si="100"/>
        <v>PRESSURE PLATE   TIGHTEN DATA|FINAL TORQUE    ((NG RE TIGHTEN CYCLE)|NR11</v>
      </c>
      <c r="G1311" s="191" t="s">
        <v>245</v>
      </c>
      <c r="H1311" s="193" t="s">
        <v>158</v>
      </c>
      <c r="I1311" s="120" t="s">
        <v>55</v>
      </c>
      <c r="J1311" s="121" t="s">
        <v>98</v>
      </c>
      <c r="K1311" s="122" t="s">
        <v>217</v>
      </c>
      <c r="L1311" s="122" t="s">
        <v>140</v>
      </c>
      <c r="M1311" s="100"/>
      <c r="N1311" s="223" t="s">
        <v>1807</v>
      </c>
      <c r="P1311" s="20"/>
      <c r="Q1311" s="22"/>
      <c r="R1311" s="21"/>
      <c r="S1311" s="21"/>
      <c r="T1311" s="21"/>
      <c r="U1311" s="21"/>
      <c r="V1311" s="21"/>
      <c r="W1311" s="21"/>
      <c r="X1311" s="21"/>
    </row>
    <row r="1312" spans="1:24" ht="32.25" thickBot="1">
      <c r="A1312" s="94">
        <f t="shared" si="101"/>
        <v>1306</v>
      </c>
      <c r="B1312" s="86" t="s">
        <v>6</v>
      </c>
      <c r="C1312" s="14">
        <f t="shared" si="102"/>
        <v>1305</v>
      </c>
      <c r="D1312" s="14">
        <f t="shared" si="103"/>
        <v>2610</v>
      </c>
      <c r="E1312" s="14">
        <f t="shared" si="104"/>
        <v>2611</v>
      </c>
      <c r="F1312" s="123" t="str">
        <f t="shared" si="100"/>
        <v>PRESSURE PLATE   TIGHTEN DATA|FINAL TORQUE    ((NG RE TIGHTEN CYCLE)|NR12</v>
      </c>
      <c r="G1312" s="191" t="s">
        <v>245</v>
      </c>
      <c r="H1312" s="193" t="s">
        <v>158</v>
      </c>
      <c r="I1312" s="120" t="s">
        <v>55</v>
      </c>
      <c r="J1312" s="121" t="s">
        <v>98</v>
      </c>
      <c r="K1312" s="122" t="s">
        <v>218</v>
      </c>
      <c r="L1312" s="122" t="s">
        <v>140</v>
      </c>
      <c r="M1312" s="100"/>
      <c r="N1312" s="223" t="s">
        <v>1807</v>
      </c>
      <c r="P1312" s="20"/>
      <c r="Q1312" s="22"/>
      <c r="R1312" s="21"/>
      <c r="S1312" s="21"/>
      <c r="T1312" s="21"/>
      <c r="U1312" s="21"/>
      <c r="V1312" s="21"/>
      <c r="W1312" s="21"/>
      <c r="X1312" s="21"/>
    </row>
    <row r="1313" spans="1:24" ht="32.25" thickBot="1">
      <c r="A1313" s="94">
        <f t="shared" si="101"/>
        <v>1307</v>
      </c>
      <c r="B1313" s="86" t="s">
        <v>6</v>
      </c>
      <c r="C1313" s="14">
        <f t="shared" si="102"/>
        <v>1306</v>
      </c>
      <c r="D1313" s="14">
        <f t="shared" si="103"/>
        <v>2612</v>
      </c>
      <c r="E1313" s="14">
        <f t="shared" si="104"/>
        <v>2613</v>
      </c>
      <c r="F1313" s="123" t="str">
        <f t="shared" si="100"/>
        <v>PRESSURE PLATE   TIGHTEN DATA|FINAL TORQUE    ((NG RE TIGHTEN CYCLE)|NR13</v>
      </c>
      <c r="G1313" s="191" t="s">
        <v>245</v>
      </c>
      <c r="H1313" s="193" t="s">
        <v>158</v>
      </c>
      <c r="I1313" s="120" t="s">
        <v>55</v>
      </c>
      <c r="J1313" s="121" t="s">
        <v>98</v>
      </c>
      <c r="K1313" s="122" t="s">
        <v>238</v>
      </c>
      <c r="L1313" s="122" t="s">
        <v>140</v>
      </c>
      <c r="M1313" s="100"/>
      <c r="N1313" s="223" t="s">
        <v>1807</v>
      </c>
      <c r="P1313" s="20"/>
      <c r="Q1313" s="22"/>
      <c r="R1313" s="21"/>
      <c r="S1313" s="21"/>
      <c r="T1313" s="21"/>
      <c r="U1313" s="21"/>
      <c r="V1313" s="21"/>
      <c r="W1313" s="21"/>
      <c r="X1313" s="21"/>
    </row>
    <row r="1314" spans="1:24" ht="32.25" thickBot="1">
      <c r="A1314" s="94">
        <f t="shared" si="101"/>
        <v>1308</v>
      </c>
      <c r="B1314" s="86" t="s">
        <v>6</v>
      </c>
      <c r="C1314" s="14">
        <f t="shared" si="102"/>
        <v>1307</v>
      </c>
      <c r="D1314" s="14">
        <f t="shared" si="103"/>
        <v>2614</v>
      </c>
      <c r="E1314" s="14">
        <f t="shared" si="104"/>
        <v>2615</v>
      </c>
      <c r="F1314" s="123" t="str">
        <f t="shared" si="100"/>
        <v>PRESSURE PLATE   TIGHTEN DATA|FINAL TORQUE    ((NG RE TIGHTEN CYCLE)|NR14</v>
      </c>
      <c r="G1314" s="191" t="s">
        <v>245</v>
      </c>
      <c r="H1314" s="193" t="s">
        <v>158</v>
      </c>
      <c r="I1314" s="120" t="s">
        <v>55</v>
      </c>
      <c r="J1314" s="121" t="s">
        <v>98</v>
      </c>
      <c r="K1314" s="122" t="s">
        <v>239</v>
      </c>
      <c r="L1314" s="122" t="s">
        <v>140</v>
      </c>
      <c r="M1314" s="100"/>
      <c r="N1314" s="223" t="s">
        <v>1807</v>
      </c>
      <c r="P1314" s="20"/>
      <c r="Q1314" s="22"/>
      <c r="R1314" s="21"/>
      <c r="S1314" s="21"/>
      <c r="T1314" s="21"/>
      <c r="U1314" s="21"/>
      <c r="V1314" s="21"/>
      <c r="W1314" s="21"/>
      <c r="X1314" s="21"/>
    </row>
    <row r="1315" spans="1:24" ht="32.25" thickBot="1">
      <c r="A1315" s="94">
        <f t="shared" si="101"/>
        <v>1309</v>
      </c>
      <c r="B1315" s="86" t="s">
        <v>6</v>
      </c>
      <c r="C1315" s="14">
        <f t="shared" si="102"/>
        <v>1308</v>
      </c>
      <c r="D1315" s="14">
        <f t="shared" si="103"/>
        <v>2616</v>
      </c>
      <c r="E1315" s="14">
        <f t="shared" si="104"/>
        <v>2617</v>
      </c>
      <c r="F1315" s="123" t="str">
        <f t="shared" si="100"/>
        <v>PRESSURE PLATE   TIGHTEN DATA|FINAL TORQUE    ((NG RE TIGHTEN CYCLE)|NR15</v>
      </c>
      <c r="G1315" s="191" t="s">
        <v>245</v>
      </c>
      <c r="H1315" s="193" t="s">
        <v>158</v>
      </c>
      <c r="I1315" s="120" t="s">
        <v>55</v>
      </c>
      <c r="J1315" s="121" t="s">
        <v>98</v>
      </c>
      <c r="K1315" s="122" t="s">
        <v>235</v>
      </c>
      <c r="L1315" s="122" t="s">
        <v>140</v>
      </c>
      <c r="M1315" s="100"/>
      <c r="N1315" s="223" t="s">
        <v>1807</v>
      </c>
      <c r="P1315" s="20"/>
      <c r="Q1315" s="22"/>
      <c r="R1315" s="21"/>
      <c r="S1315" s="21"/>
      <c r="T1315" s="21"/>
      <c r="U1315" s="21"/>
      <c r="V1315" s="21"/>
      <c r="W1315" s="21"/>
      <c r="X1315" s="21"/>
    </row>
    <row r="1316" spans="1:24" ht="32.25" thickBot="1">
      <c r="A1316" s="94">
        <f t="shared" si="101"/>
        <v>1310</v>
      </c>
      <c r="B1316" s="86" t="s">
        <v>6</v>
      </c>
      <c r="C1316" s="14">
        <f t="shared" si="102"/>
        <v>1309</v>
      </c>
      <c r="D1316" s="14">
        <f t="shared" si="103"/>
        <v>2618</v>
      </c>
      <c r="E1316" s="14">
        <f t="shared" si="104"/>
        <v>2619</v>
      </c>
      <c r="F1316" s="123" t="str">
        <f t="shared" si="100"/>
        <v>PRESSURE PLATE   TIGHTEN DATA|FINAL TORQUE    ((NG RE TIGHTEN CYCLE)|NR16</v>
      </c>
      <c r="G1316" s="191" t="s">
        <v>245</v>
      </c>
      <c r="H1316" s="193" t="s">
        <v>158</v>
      </c>
      <c r="I1316" s="120" t="s">
        <v>55</v>
      </c>
      <c r="J1316" s="121" t="s">
        <v>98</v>
      </c>
      <c r="K1316" s="122" t="s">
        <v>236</v>
      </c>
      <c r="L1316" s="122" t="s">
        <v>140</v>
      </c>
      <c r="M1316" s="100"/>
      <c r="N1316" s="223" t="s">
        <v>1807</v>
      </c>
      <c r="P1316" s="20"/>
      <c r="Q1316" s="22"/>
      <c r="R1316" s="21"/>
      <c r="S1316" s="21"/>
      <c r="T1316" s="21"/>
      <c r="U1316" s="21"/>
      <c r="V1316" s="21"/>
      <c r="W1316" s="21"/>
      <c r="X1316" s="21"/>
    </row>
    <row r="1317" spans="1:24" ht="32.25" thickBot="1">
      <c r="A1317" s="94">
        <f t="shared" si="101"/>
        <v>1311</v>
      </c>
      <c r="B1317" s="86" t="s">
        <v>6</v>
      </c>
      <c r="C1317" s="14">
        <f t="shared" si="102"/>
        <v>1310</v>
      </c>
      <c r="D1317" s="14">
        <f t="shared" si="103"/>
        <v>2620</v>
      </c>
      <c r="E1317" s="14">
        <f t="shared" si="104"/>
        <v>2621</v>
      </c>
      <c r="F1317" s="123" t="str">
        <f t="shared" si="100"/>
        <v>PRESSURE PLATE   TIGHTEN DATA|FINAL TORQUE    ((NG RE TIGHTEN CYCLE)|NR17</v>
      </c>
      <c r="G1317" s="191" t="s">
        <v>245</v>
      </c>
      <c r="H1317" s="193" t="s">
        <v>158</v>
      </c>
      <c r="I1317" s="120" t="s">
        <v>55</v>
      </c>
      <c r="J1317" s="121" t="s">
        <v>98</v>
      </c>
      <c r="K1317" s="122" t="s">
        <v>237</v>
      </c>
      <c r="L1317" s="122" t="s">
        <v>140</v>
      </c>
      <c r="M1317" s="100"/>
      <c r="N1317" s="223" t="s">
        <v>1807</v>
      </c>
      <c r="P1317" s="20"/>
      <c r="Q1317" s="22"/>
      <c r="R1317" s="21"/>
      <c r="S1317" s="21"/>
      <c r="T1317" s="21"/>
      <c r="U1317" s="21"/>
      <c r="V1317" s="21"/>
      <c r="W1317" s="21"/>
      <c r="X1317" s="21"/>
    </row>
    <row r="1318" spans="1:24" ht="32.25" thickBot="1">
      <c r="A1318" s="94">
        <f t="shared" si="101"/>
        <v>1312</v>
      </c>
      <c r="B1318" s="86" t="s">
        <v>6</v>
      </c>
      <c r="C1318" s="14">
        <f t="shared" si="102"/>
        <v>1311</v>
      </c>
      <c r="D1318" s="14">
        <f t="shared" si="103"/>
        <v>2622</v>
      </c>
      <c r="E1318" s="14">
        <f t="shared" si="104"/>
        <v>2623</v>
      </c>
      <c r="F1318" s="123" t="str">
        <f t="shared" si="100"/>
        <v>PRESSURE PLATE   TIGHTEN DATA|TOTAL JUDGE(NG RE2)|TOTAL JUDGE</v>
      </c>
      <c r="G1318" s="191" t="s">
        <v>245</v>
      </c>
      <c r="H1318" s="156" t="s">
        <v>159</v>
      </c>
      <c r="I1318" s="120" t="s">
        <v>8</v>
      </c>
      <c r="J1318" s="121" t="s">
        <v>135</v>
      </c>
      <c r="K1318" s="122" t="s">
        <v>123</v>
      </c>
      <c r="L1318" s="122" t="s">
        <v>105</v>
      </c>
      <c r="M1318" s="100" t="s">
        <v>137</v>
      </c>
      <c r="N1318" s="224" t="s">
        <v>88</v>
      </c>
      <c r="P1318" s="20"/>
      <c r="Q1318" s="22"/>
      <c r="R1318" s="21"/>
      <c r="S1318" s="21"/>
      <c r="T1318" s="21"/>
      <c r="U1318" s="21"/>
      <c r="V1318" s="21"/>
      <c r="W1318" s="21"/>
      <c r="X1318" s="21"/>
    </row>
    <row r="1319" spans="1:24" ht="15" customHeight="1" thickBot="1">
      <c r="A1319" s="94">
        <f t="shared" si="101"/>
        <v>1313</v>
      </c>
      <c r="B1319" s="86" t="s">
        <v>6</v>
      </c>
      <c r="C1319" s="14">
        <f t="shared" si="102"/>
        <v>1312</v>
      </c>
      <c r="D1319" s="14">
        <f t="shared" si="103"/>
        <v>2624</v>
      </c>
      <c r="E1319" s="14">
        <f t="shared" si="104"/>
        <v>2625</v>
      </c>
      <c r="F1319" s="123" t="str">
        <f t="shared" si="100"/>
        <v>PRESSURE PLATE   TIGHTEN DATA|SPINDLE JUDGE (NG RE TIGHTEN CYCLE2)|NR1</v>
      </c>
      <c r="G1319" s="191" t="s">
        <v>245</v>
      </c>
      <c r="H1319" s="193" t="s">
        <v>160</v>
      </c>
      <c r="I1319" s="120" t="s">
        <v>8</v>
      </c>
      <c r="J1319" s="121" t="s">
        <v>98</v>
      </c>
      <c r="K1319" s="122" t="s">
        <v>124</v>
      </c>
      <c r="L1319" s="122" t="s">
        <v>105</v>
      </c>
      <c r="M1319" s="100" t="s">
        <v>136</v>
      </c>
      <c r="N1319" s="224" t="s">
        <v>88</v>
      </c>
      <c r="O1319" s="37"/>
      <c r="P1319" s="20"/>
      <c r="Q1319" s="22"/>
      <c r="R1319" s="21"/>
      <c r="S1319" s="21"/>
      <c r="T1319" s="21"/>
      <c r="U1319" s="21"/>
      <c r="V1319" s="21"/>
      <c r="W1319" s="21"/>
      <c r="X1319" s="21"/>
    </row>
    <row r="1320" spans="1:24" ht="32.25" thickBot="1">
      <c r="A1320" s="94">
        <f t="shared" si="101"/>
        <v>1314</v>
      </c>
      <c r="B1320" s="86" t="s">
        <v>6</v>
      </c>
      <c r="C1320" s="14">
        <f t="shared" si="102"/>
        <v>1313</v>
      </c>
      <c r="D1320" s="14">
        <f t="shared" si="103"/>
        <v>2626</v>
      </c>
      <c r="E1320" s="14">
        <f t="shared" si="104"/>
        <v>2627</v>
      </c>
      <c r="F1320" s="123" t="str">
        <f t="shared" si="100"/>
        <v>PRESSURE PLATE   TIGHTEN DATA|SPINDLE JUDGE (NG RE TIGHTEN CYCLE2)|NR2</v>
      </c>
      <c r="G1320" s="191" t="s">
        <v>245</v>
      </c>
      <c r="H1320" s="193" t="s">
        <v>160</v>
      </c>
      <c r="I1320" s="120" t="s">
        <v>8</v>
      </c>
      <c r="J1320" s="121" t="s">
        <v>98</v>
      </c>
      <c r="K1320" s="122" t="s">
        <v>125</v>
      </c>
      <c r="L1320" s="122" t="s">
        <v>105</v>
      </c>
      <c r="M1320" s="100" t="s">
        <v>136</v>
      </c>
      <c r="N1320" s="224" t="s">
        <v>88</v>
      </c>
      <c r="O1320" s="37"/>
      <c r="P1320" s="20"/>
      <c r="Q1320" s="22"/>
      <c r="R1320" s="21"/>
      <c r="S1320" s="21"/>
      <c r="T1320" s="21"/>
      <c r="U1320" s="21"/>
      <c r="V1320" s="21"/>
      <c r="W1320" s="21"/>
      <c r="X1320" s="21"/>
    </row>
    <row r="1321" spans="1:24" ht="32.25" thickBot="1">
      <c r="A1321" s="94">
        <f t="shared" si="101"/>
        <v>1315</v>
      </c>
      <c r="B1321" s="86" t="s">
        <v>6</v>
      </c>
      <c r="C1321" s="14">
        <f t="shared" si="102"/>
        <v>1314</v>
      </c>
      <c r="D1321" s="14">
        <f t="shared" si="103"/>
        <v>2628</v>
      </c>
      <c r="E1321" s="14">
        <f t="shared" si="104"/>
        <v>2629</v>
      </c>
      <c r="F1321" s="123" t="str">
        <f t="shared" si="100"/>
        <v>PRESSURE PLATE   TIGHTEN DATA|SPINDLE JUDGE (NG RE TIGHTEN CYCLE2)|NR3</v>
      </c>
      <c r="G1321" s="191" t="s">
        <v>245</v>
      </c>
      <c r="H1321" s="193" t="s">
        <v>160</v>
      </c>
      <c r="I1321" s="120" t="s">
        <v>8</v>
      </c>
      <c r="J1321" s="121" t="s">
        <v>98</v>
      </c>
      <c r="K1321" s="122" t="s">
        <v>126</v>
      </c>
      <c r="L1321" s="122" t="s">
        <v>105</v>
      </c>
      <c r="M1321" s="100" t="s">
        <v>136</v>
      </c>
      <c r="N1321" s="224" t="s">
        <v>88</v>
      </c>
      <c r="P1321" s="20"/>
      <c r="Q1321" s="22"/>
      <c r="R1321" s="21"/>
      <c r="S1321" s="21"/>
      <c r="T1321" s="21"/>
      <c r="U1321" s="21"/>
      <c r="V1321" s="21"/>
      <c r="W1321" s="21"/>
      <c r="X1321" s="21"/>
    </row>
    <row r="1322" spans="1:24" ht="32.25" thickBot="1">
      <c r="A1322" s="94">
        <f t="shared" si="101"/>
        <v>1316</v>
      </c>
      <c r="B1322" s="86" t="s">
        <v>6</v>
      </c>
      <c r="C1322" s="14">
        <f t="shared" si="102"/>
        <v>1315</v>
      </c>
      <c r="D1322" s="14">
        <f t="shared" si="103"/>
        <v>2630</v>
      </c>
      <c r="E1322" s="14">
        <f t="shared" si="104"/>
        <v>2631</v>
      </c>
      <c r="F1322" s="123" t="str">
        <f t="shared" si="100"/>
        <v>PRESSURE PLATE   TIGHTEN DATA|SPINDLE JUDGE (NG RE TIGHTEN CYCLE2)|NR4</v>
      </c>
      <c r="G1322" s="191" t="s">
        <v>245</v>
      </c>
      <c r="H1322" s="193" t="s">
        <v>160</v>
      </c>
      <c r="I1322" s="120" t="s">
        <v>8</v>
      </c>
      <c r="J1322" s="121" t="s">
        <v>98</v>
      </c>
      <c r="K1322" s="122" t="s">
        <v>127</v>
      </c>
      <c r="L1322" s="122" t="s">
        <v>105</v>
      </c>
      <c r="M1322" s="100" t="s">
        <v>136</v>
      </c>
      <c r="N1322" s="224" t="s">
        <v>88</v>
      </c>
      <c r="P1322" s="20"/>
      <c r="Q1322" s="22"/>
      <c r="R1322" s="21"/>
      <c r="S1322" s="21"/>
      <c r="T1322" s="21"/>
      <c r="U1322" s="21"/>
      <c r="V1322" s="21"/>
      <c r="W1322" s="21"/>
      <c r="X1322" s="21"/>
    </row>
    <row r="1323" spans="1:24" ht="32.25" thickBot="1">
      <c r="A1323" s="94">
        <f t="shared" si="101"/>
        <v>1317</v>
      </c>
      <c r="B1323" s="86" t="s">
        <v>6</v>
      </c>
      <c r="C1323" s="14">
        <f t="shared" si="102"/>
        <v>1316</v>
      </c>
      <c r="D1323" s="14">
        <f t="shared" si="103"/>
        <v>2632</v>
      </c>
      <c r="E1323" s="14">
        <f t="shared" si="104"/>
        <v>2633</v>
      </c>
      <c r="F1323" s="123" t="str">
        <f t="shared" si="100"/>
        <v>PRESSURE PLATE   TIGHTEN DATA|SPINDLE JUDGE (NG RE TIGHTEN CYCLE2)|NR5</v>
      </c>
      <c r="G1323" s="191" t="s">
        <v>245</v>
      </c>
      <c r="H1323" s="193" t="s">
        <v>160</v>
      </c>
      <c r="I1323" s="120" t="s">
        <v>8</v>
      </c>
      <c r="J1323" s="121" t="s">
        <v>98</v>
      </c>
      <c r="K1323" s="122" t="s">
        <v>128</v>
      </c>
      <c r="L1323" s="122" t="s">
        <v>105</v>
      </c>
      <c r="M1323" s="100" t="s">
        <v>136</v>
      </c>
      <c r="N1323" s="224" t="s">
        <v>88</v>
      </c>
      <c r="P1323" s="20"/>
      <c r="Q1323" s="22"/>
      <c r="R1323" s="21"/>
      <c r="S1323" s="21"/>
      <c r="T1323" s="21"/>
      <c r="U1323" s="21"/>
      <c r="V1323" s="21"/>
      <c r="W1323" s="21"/>
      <c r="X1323" s="21"/>
    </row>
    <row r="1324" spans="1:24" ht="32.25" thickBot="1">
      <c r="A1324" s="94">
        <f t="shared" si="101"/>
        <v>1318</v>
      </c>
      <c r="B1324" s="86" t="s">
        <v>6</v>
      </c>
      <c r="C1324" s="14">
        <f t="shared" si="102"/>
        <v>1317</v>
      </c>
      <c r="D1324" s="14">
        <f t="shared" si="103"/>
        <v>2634</v>
      </c>
      <c r="E1324" s="14">
        <f t="shared" si="104"/>
        <v>2635</v>
      </c>
      <c r="F1324" s="123" t="str">
        <f t="shared" si="100"/>
        <v>PRESSURE PLATE   TIGHTEN DATA|SPINDLE JUDGE (NG RE TIGHTEN CYCLE2)|NR6</v>
      </c>
      <c r="G1324" s="191" t="s">
        <v>245</v>
      </c>
      <c r="H1324" s="193" t="s">
        <v>160</v>
      </c>
      <c r="I1324" s="120" t="s">
        <v>8</v>
      </c>
      <c r="J1324" s="121" t="s">
        <v>98</v>
      </c>
      <c r="K1324" s="122" t="s">
        <v>129</v>
      </c>
      <c r="L1324" s="122" t="s">
        <v>105</v>
      </c>
      <c r="M1324" s="100" t="s">
        <v>136</v>
      </c>
      <c r="N1324" s="224" t="s">
        <v>88</v>
      </c>
      <c r="P1324" s="20"/>
      <c r="Q1324" s="22"/>
      <c r="R1324" s="21"/>
      <c r="S1324" s="21"/>
      <c r="T1324" s="21"/>
      <c r="U1324" s="21"/>
      <c r="V1324" s="21"/>
      <c r="W1324" s="21"/>
      <c r="X1324" s="21"/>
    </row>
    <row r="1325" spans="1:24" ht="32.25" thickBot="1">
      <c r="A1325" s="94">
        <f t="shared" si="101"/>
        <v>1319</v>
      </c>
      <c r="B1325" s="86" t="s">
        <v>6</v>
      </c>
      <c r="C1325" s="14">
        <f t="shared" si="102"/>
        <v>1318</v>
      </c>
      <c r="D1325" s="14">
        <f t="shared" si="103"/>
        <v>2636</v>
      </c>
      <c r="E1325" s="14">
        <f t="shared" si="104"/>
        <v>2637</v>
      </c>
      <c r="F1325" s="123" t="str">
        <f t="shared" si="100"/>
        <v>PRESSURE PLATE   TIGHTEN DATA|SPINDLE JUDGE (NG RE TIGHTEN CYCLE2)|NR7</v>
      </c>
      <c r="G1325" s="191" t="s">
        <v>245</v>
      </c>
      <c r="H1325" s="193" t="s">
        <v>160</v>
      </c>
      <c r="I1325" s="120" t="s">
        <v>8</v>
      </c>
      <c r="J1325" s="121" t="s">
        <v>98</v>
      </c>
      <c r="K1325" s="122" t="s">
        <v>130</v>
      </c>
      <c r="L1325" s="122" t="s">
        <v>105</v>
      </c>
      <c r="M1325" s="100" t="s">
        <v>136</v>
      </c>
      <c r="N1325" s="224" t="s">
        <v>88</v>
      </c>
      <c r="P1325" s="20"/>
      <c r="Q1325" s="22"/>
      <c r="R1325" s="21"/>
      <c r="S1325" s="21"/>
      <c r="T1325" s="21"/>
      <c r="U1325" s="21"/>
      <c r="V1325" s="21"/>
      <c r="W1325" s="21"/>
      <c r="X1325" s="21"/>
    </row>
    <row r="1326" spans="1:24" ht="32.25" thickBot="1">
      <c r="A1326" s="94">
        <f t="shared" si="101"/>
        <v>1320</v>
      </c>
      <c r="B1326" s="86" t="s">
        <v>6</v>
      </c>
      <c r="C1326" s="14">
        <f t="shared" si="102"/>
        <v>1319</v>
      </c>
      <c r="D1326" s="14">
        <f t="shared" si="103"/>
        <v>2638</v>
      </c>
      <c r="E1326" s="14">
        <f t="shared" si="104"/>
        <v>2639</v>
      </c>
      <c r="F1326" s="123" t="str">
        <f t="shared" si="100"/>
        <v>PRESSURE PLATE   TIGHTEN DATA|SPINDLE JUDGE (NG RE TIGHTEN CYCLE2)|NR8</v>
      </c>
      <c r="G1326" s="191" t="s">
        <v>245</v>
      </c>
      <c r="H1326" s="193" t="s">
        <v>160</v>
      </c>
      <c r="I1326" s="120" t="s">
        <v>8</v>
      </c>
      <c r="J1326" s="121" t="s">
        <v>98</v>
      </c>
      <c r="K1326" s="122" t="s">
        <v>131</v>
      </c>
      <c r="L1326" s="122" t="s">
        <v>105</v>
      </c>
      <c r="M1326" s="100" t="s">
        <v>136</v>
      </c>
      <c r="N1326" s="224" t="s">
        <v>88</v>
      </c>
      <c r="P1326" s="20"/>
      <c r="Q1326" s="22"/>
      <c r="R1326" s="21"/>
      <c r="S1326" s="21"/>
      <c r="T1326" s="21"/>
      <c r="U1326" s="21"/>
      <c r="V1326" s="21"/>
      <c r="W1326" s="21"/>
      <c r="X1326" s="21"/>
    </row>
    <row r="1327" spans="1:24" ht="32.25" thickBot="1">
      <c r="A1327" s="94">
        <f t="shared" si="101"/>
        <v>1321</v>
      </c>
      <c r="B1327" s="86" t="s">
        <v>6</v>
      </c>
      <c r="C1327" s="14">
        <f t="shared" si="102"/>
        <v>1320</v>
      </c>
      <c r="D1327" s="14">
        <f t="shared" si="103"/>
        <v>2640</v>
      </c>
      <c r="E1327" s="14">
        <f t="shared" si="104"/>
        <v>2641</v>
      </c>
      <c r="F1327" s="123" t="str">
        <f t="shared" si="100"/>
        <v>PRESSURE PLATE   TIGHTEN DATA|SPINDLE JUDGE (NG RE TIGHTEN CYCLE2)|NR9</v>
      </c>
      <c r="G1327" s="191" t="s">
        <v>245</v>
      </c>
      <c r="H1327" s="193" t="s">
        <v>160</v>
      </c>
      <c r="I1327" s="120" t="s">
        <v>8</v>
      </c>
      <c r="J1327" s="121" t="s">
        <v>98</v>
      </c>
      <c r="K1327" s="122" t="s">
        <v>132</v>
      </c>
      <c r="L1327" s="122" t="s">
        <v>105</v>
      </c>
      <c r="M1327" s="100" t="s">
        <v>136</v>
      </c>
      <c r="N1327" s="224" t="s">
        <v>88</v>
      </c>
      <c r="P1327" s="20"/>
      <c r="Q1327" s="22"/>
      <c r="R1327" s="21"/>
      <c r="S1327" s="21"/>
      <c r="T1327" s="21"/>
      <c r="U1327" s="21"/>
      <c r="V1327" s="21"/>
      <c r="W1327" s="21"/>
      <c r="X1327" s="21"/>
    </row>
    <row r="1328" spans="1:24" ht="32.25" thickBot="1">
      <c r="A1328" s="94">
        <f t="shared" si="101"/>
        <v>1322</v>
      </c>
      <c r="B1328" s="86" t="s">
        <v>6</v>
      </c>
      <c r="C1328" s="14">
        <f t="shared" si="102"/>
        <v>1321</v>
      </c>
      <c r="D1328" s="14">
        <f t="shared" si="103"/>
        <v>2642</v>
      </c>
      <c r="E1328" s="14">
        <f t="shared" si="104"/>
        <v>2643</v>
      </c>
      <c r="F1328" s="123" t="str">
        <f t="shared" si="100"/>
        <v>PRESSURE PLATE   TIGHTEN DATA|SPINDLE JUDGE (NG RE TIGHTEN CYCLE2)|NR10</v>
      </c>
      <c r="G1328" s="191" t="s">
        <v>245</v>
      </c>
      <c r="H1328" s="193" t="s">
        <v>160</v>
      </c>
      <c r="I1328" s="120" t="s">
        <v>8</v>
      </c>
      <c r="J1328" s="121" t="s">
        <v>98</v>
      </c>
      <c r="K1328" s="122" t="s">
        <v>214</v>
      </c>
      <c r="L1328" s="122" t="s">
        <v>105</v>
      </c>
      <c r="M1328" s="100" t="s">
        <v>136</v>
      </c>
      <c r="N1328" s="224" t="s">
        <v>88</v>
      </c>
      <c r="P1328" s="20"/>
      <c r="Q1328" s="22"/>
      <c r="R1328" s="21"/>
      <c r="S1328" s="21"/>
      <c r="T1328" s="21"/>
      <c r="U1328" s="21"/>
      <c r="V1328" s="21"/>
      <c r="W1328" s="21"/>
      <c r="X1328" s="21"/>
    </row>
    <row r="1329" spans="1:24" ht="32.25" thickBot="1">
      <c r="A1329" s="94">
        <f t="shared" si="101"/>
        <v>1323</v>
      </c>
      <c r="B1329" s="86" t="s">
        <v>6</v>
      </c>
      <c r="C1329" s="14">
        <f t="shared" si="102"/>
        <v>1322</v>
      </c>
      <c r="D1329" s="14">
        <f t="shared" si="103"/>
        <v>2644</v>
      </c>
      <c r="E1329" s="14">
        <f t="shared" si="104"/>
        <v>2645</v>
      </c>
      <c r="F1329" s="123" t="str">
        <f t="shared" si="100"/>
        <v>PRESSURE PLATE   TIGHTEN DATA|SPINDLE JUDGE (NG RE TIGHTEN CYCLE2)|NR11</v>
      </c>
      <c r="G1329" s="191" t="s">
        <v>245</v>
      </c>
      <c r="H1329" s="193" t="s">
        <v>160</v>
      </c>
      <c r="I1329" s="120" t="s">
        <v>8</v>
      </c>
      <c r="J1329" s="121" t="s">
        <v>98</v>
      </c>
      <c r="K1329" s="122" t="s">
        <v>215</v>
      </c>
      <c r="L1329" s="122" t="s">
        <v>105</v>
      </c>
      <c r="M1329" s="100" t="s">
        <v>136</v>
      </c>
      <c r="N1329" s="224" t="s">
        <v>88</v>
      </c>
      <c r="P1329" s="20"/>
      <c r="Q1329" s="22"/>
      <c r="R1329" s="21"/>
      <c r="S1329" s="21"/>
      <c r="T1329" s="21"/>
      <c r="U1329" s="21"/>
      <c r="V1329" s="21"/>
      <c r="W1329" s="21"/>
      <c r="X1329" s="21"/>
    </row>
    <row r="1330" spans="1:24" ht="32.25" thickBot="1">
      <c r="A1330" s="94">
        <f t="shared" si="101"/>
        <v>1324</v>
      </c>
      <c r="B1330" s="86" t="s">
        <v>6</v>
      </c>
      <c r="C1330" s="14">
        <f t="shared" si="102"/>
        <v>1323</v>
      </c>
      <c r="D1330" s="14">
        <f t="shared" si="103"/>
        <v>2646</v>
      </c>
      <c r="E1330" s="14">
        <f t="shared" si="104"/>
        <v>2647</v>
      </c>
      <c r="F1330" s="123" t="str">
        <f t="shared" si="100"/>
        <v>PRESSURE PLATE   TIGHTEN DATA|SPINDLE JUDGE (NG RE TIGHTEN CYCLE2)|NR12</v>
      </c>
      <c r="G1330" s="191" t="s">
        <v>245</v>
      </c>
      <c r="H1330" s="193" t="s">
        <v>160</v>
      </c>
      <c r="I1330" s="120" t="s">
        <v>8</v>
      </c>
      <c r="J1330" s="121" t="s">
        <v>98</v>
      </c>
      <c r="K1330" s="122" t="s">
        <v>216</v>
      </c>
      <c r="L1330" s="122" t="s">
        <v>105</v>
      </c>
      <c r="M1330" s="100" t="s">
        <v>136</v>
      </c>
      <c r="N1330" s="224" t="s">
        <v>88</v>
      </c>
      <c r="P1330" s="20"/>
      <c r="Q1330" s="22"/>
      <c r="R1330" s="21"/>
      <c r="S1330" s="21"/>
      <c r="T1330" s="21"/>
      <c r="U1330" s="21"/>
      <c r="V1330" s="21"/>
      <c r="W1330" s="21"/>
      <c r="X1330" s="21"/>
    </row>
    <row r="1331" spans="1:24" ht="32.25" thickBot="1">
      <c r="A1331" s="94">
        <f t="shared" si="101"/>
        <v>1325</v>
      </c>
      <c r="B1331" s="86" t="s">
        <v>6</v>
      </c>
      <c r="C1331" s="14">
        <f t="shared" si="102"/>
        <v>1324</v>
      </c>
      <c r="D1331" s="14">
        <f t="shared" si="103"/>
        <v>2648</v>
      </c>
      <c r="E1331" s="14">
        <f t="shared" si="104"/>
        <v>2649</v>
      </c>
      <c r="F1331" s="123" t="str">
        <f t="shared" si="100"/>
        <v>PRESSURE PLATE   TIGHTEN DATA|SPINDLE JUDGE (NG RE TIGHTEN CYCLE2)|NR13</v>
      </c>
      <c r="G1331" s="191" t="s">
        <v>245</v>
      </c>
      <c r="H1331" s="193" t="s">
        <v>160</v>
      </c>
      <c r="I1331" s="120" t="s">
        <v>8</v>
      </c>
      <c r="J1331" s="121" t="s">
        <v>98</v>
      </c>
      <c r="K1331" s="122" t="s">
        <v>233</v>
      </c>
      <c r="L1331" s="122" t="s">
        <v>105</v>
      </c>
      <c r="M1331" s="100" t="s">
        <v>136</v>
      </c>
      <c r="N1331" s="224" t="s">
        <v>88</v>
      </c>
      <c r="P1331" s="20"/>
      <c r="Q1331" s="22"/>
      <c r="R1331" s="21"/>
      <c r="S1331" s="21"/>
      <c r="T1331" s="21"/>
      <c r="U1331" s="21"/>
      <c r="V1331" s="21"/>
      <c r="W1331" s="21"/>
      <c r="X1331" s="21"/>
    </row>
    <row r="1332" spans="1:24" ht="32.25" thickBot="1">
      <c r="A1332" s="94">
        <f t="shared" si="101"/>
        <v>1326</v>
      </c>
      <c r="B1332" s="86" t="s">
        <v>6</v>
      </c>
      <c r="C1332" s="14">
        <f t="shared" si="102"/>
        <v>1325</v>
      </c>
      <c r="D1332" s="14">
        <f t="shared" si="103"/>
        <v>2650</v>
      </c>
      <c r="E1332" s="14">
        <f t="shared" si="104"/>
        <v>2651</v>
      </c>
      <c r="F1332" s="123" t="str">
        <f t="shared" si="100"/>
        <v>PRESSURE PLATE   TIGHTEN DATA|SPINDLE JUDGE (NG RE TIGHTEN CYCLE2)|NR14</v>
      </c>
      <c r="G1332" s="191" t="s">
        <v>245</v>
      </c>
      <c r="H1332" s="193" t="s">
        <v>160</v>
      </c>
      <c r="I1332" s="120" t="s">
        <v>8</v>
      </c>
      <c r="J1332" s="121" t="s">
        <v>98</v>
      </c>
      <c r="K1332" s="122" t="s">
        <v>234</v>
      </c>
      <c r="L1332" s="122" t="s">
        <v>105</v>
      </c>
      <c r="M1332" s="100" t="s">
        <v>136</v>
      </c>
      <c r="N1332" s="224" t="s">
        <v>88</v>
      </c>
      <c r="P1332" s="20"/>
      <c r="Q1332" s="22"/>
      <c r="R1332" s="21"/>
      <c r="S1332" s="21"/>
      <c r="T1332" s="21"/>
      <c r="U1332" s="21"/>
      <c r="V1332" s="21"/>
      <c r="W1332" s="21"/>
      <c r="X1332" s="21"/>
    </row>
    <row r="1333" spans="1:24" ht="32.25" thickBot="1">
      <c r="A1333" s="94">
        <f t="shared" si="101"/>
        <v>1327</v>
      </c>
      <c r="B1333" s="86" t="s">
        <v>6</v>
      </c>
      <c r="C1333" s="14">
        <f t="shared" si="102"/>
        <v>1326</v>
      </c>
      <c r="D1333" s="14">
        <f t="shared" si="103"/>
        <v>2652</v>
      </c>
      <c r="E1333" s="14">
        <f t="shared" si="104"/>
        <v>2653</v>
      </c>
      <c r="F1333" s="123" t="str">
        <f t="shared" si="100"/>
        <v>PRESSURE PLATE   TIGHTEN DATA|SPINDLE JUDGE (NG RE TIGHTEN CYCLE2)|NR15</v>
      </c>
      <c r="G1333" s="191" t="s">
        <v>245</v>
      </c>
      <c r="H1333" s="193" t="s">
        <v>160</v>
      </c>
      <c r="I1333" s="120" t="s">
        <v>8</v>
      </c>
      <c r="J1333" s="121" t="s">
        <v>98</v>
      </c>
      <c r="K1333" s="122" t="s">
        <v>235</v>
      </c>
      <c r="L1333" s="122" t="s">
        <v>105</v>
      </c>
      <c r="M1333" s="100" t="s">
        <v>136</v>
      </c>
      <c r="N1333" s="224" t="s">
        <v>88</v>
      </c>
      <c r="P1333" s="20"/>
      <c r="Q1333" s="22"/>
      <c r="R1333" s="21"/>
      <c r="S1333" s="21"/>
      <c r="T1333" s="21"/>
      <c r="U1333" s="21"/>
      <c r="V1333" s="21"/>
      <c r="W1333" s="21"/>
      <c r="X1333" s="21"/>
    </row>
    <row r="1334" spans="1:24" ht="32.25" thickBot="1">
      <c r="A1334" s="94">
        <f t="shared" si="101"/>
        <v>1328</v>
      </c>
      <c r="B1334" s="86" t="s">
        <v>6</v>
      </c>
      <c r="C1334" s="14">
        <f t="shared" si="102"/>
        <v>1327</v>
      </c>
      <c r="D1334" s="14">
        <f t="shared" si="103"/>
        <v>2654</v>
      </c>
      <c r="E1334" s="14">
        <f t="shared" si="104"/>
        <v>2655</v>
      </c>
      <c r="F1334" s="123" t="str">
        <f t="shared" si="100"/>
        <v>PRESSURE PLATE   TIGHTEN DATA|SPINDLE JUDGE (NG RE TIGHTEN CYCLE2)|NR16</v>
      </c>
      <c r="G1334" s="191" t="s">
        <v>245</v>
      </c>
      <c r="H1334" s="193" t="s">
        <v>160</v>
      </c>
      <c r="I1334" s="120" t="s">
        <v>8</v>
      </c>
      <c r="J1334" s="121" t="s">
        <v>98</v>
      </c>
      <c r="K1334" s="122" t="s">
        <v>236</v>
      </c>
      <c r="L1334" s="122" t="s">
        <v>105</v>
      </c>
      <c r="M1334" s="100" t="s">
        <v>136</v>
      </c>
      <c r="N1334" s="224" t="s">
        <v>88</v>
      </c>
      <c r="P1334" s="20"/>
      <c r="Q1334" s="22"/>
      <c r="R1334" s="21"/>
      <c r="S1334" s="21"/>
      <c r="T1334" s="21"/>
      <c r="U1334" s="21"/>
      <c r="V1334" s="21"/>
      <c r="W1334" s="21"/>
      <c r="X1334" s="21"/>
    </row>
    <row r="1335" spans="1:24" ht="32.25" thickBot="1">
      <c r="A1335" s="94">
        <f t="shared" si="101"/>
        <v>1329</v>
      </c>
      <c r="B1335" s="86" t="s">
        <v>6</v>
      </c>
      <c r="C1335" s="14">
        <f t="shared" si="102"/>
        <v>1328</v>
      </c>
      <c r="D1335" s="14">
        <f t="shared" si="103"/>
        <v>2656</v>
      </c>
      <c r="E1335" s="14">
        <f t="shared" si="104"/>
        <v>2657</v>
      </c>
      <c r="F1335" s="123" t="str">
        <f t="shared" si="100"/>
        <v>PRESSURE PLATE   TIGHTEN DATA|SPINDLE JUDGE (NG RE TIGHTEN CYCLE2)|NR17</v>
      </c>
      <c r="G1335" s="191" t="s">
        <v>245</v>
      </c>
      <c r="H1335" s="193" t="s">
        <v>160</v>
      </c>
      <c r="I1335" s="120" t="s">
        <v>8</v>
      </c>
      <c r="J1335" s="121" t="s">
        <v>98</v>
      </c>
      <c r="K1335" s="122" t="s">
        <v>237</v>
      </c>
      <c r="L1335" s="122" t="s">
        <v>105</v>
      </c>
      <c r="M1335" s="100" t="s">
        <v>136</v>
      </c>
      <c r="N1335" s="224" t="s">
        <v>88</v>
      </c>
      <c r="P1335" s="20"/>
      <c r="Q1335" s="22"/>
      <c r="R1335" s="21"/>
      <c r="S1335" s="21"/>
      <c r="T1335" s="21"/>
      <c r="U1335" s="21"/>
      <c r="V1335" s="21"/>
      <c r="W1335" s="21"/>
      <c r="X1335" s="21"/>
    </row>
    <row r="1336" spans="1:24" ht="15" customHeight="1" thickBot="1">
      <c r="A1336" s="94">
        <f t="shared" si="101"/>
        <v>1330</v>
      </c>
      <c r="B1336" s="86" t="s">
        <v>6</v>
      </c>
      <c r="C1336" s="14">
        <f t="shared" si="102"/>
        <v>1329</v>
      </c>
      <c r="D1336" s="14">
        <f t="shared" si="103"/>
        <v>2658</v>
      </c>
      <c r="E1336" s="14">
        <f t="shared" si="104"/>
        <v>2659</v>
      </c>
      <c r="F1336" s="123" t="str">
        <f t="shared" si="100"/>
        <v>PRESSURE PLATE   TIGHTEN DATA|FINAL TORQUE    ((NG RE TIGHTEN CYCLE2)|NR1</v>
      </c>
      <c r="G1336" s="191" t="s">
        <v>245</v>
      </c>
      <c r="H1336" s="193" t="s">
        <v>163</v>
      </c>
      <c r="I1336" s="120" t="s">
        <v>55</v>
      </c>
      <c r="J1336" s="121" t="s">
        <v>98</v>
      </c>
      <c r="K1336" s="122" t="s">
        <v>124</v>
      </c>
      <c r="L1336" s="122" t="s">
        <v>140</v>
      </c>
      <c r="M1336" s="100"/>
      <c r="N1336" s="223" t="s">
        <v>1807</v>
      </c>
      <c r="P1336" s="20"/>
      <c r="Q1336" s="22"/>
      <c r="R1336" s="21"/>
      <c r="S1336" s="21"/>
      <c r="T1336" s="21"/>
      <c r="U1336" s="21"/>
      <c r="V1336" s="21"/>
      <c r="W1336" s="21"/>
      <c r="X1336" s="21"/>
    </row>
    <row r="1337" spans="1:24" ht="32.25" thickBot="1">
      <c r="A1337" s="94">
        <f t="shared" si="101"/>
        <v>1331</v>
      </c>
      <c r="B1337" s="86" t="s">
        <v>6</v>
      </c>
      <c r="C1337" s="14">
        <f t="shared" si="102"/>
        <v>1330</v>
      </c>
      <c r="D1337" s="14">
        <f t="shared" si="103"/>
        <v>2660</v>
      </c>
      <c r="E1337" s="14">
        <f t="shared" si="104"/>
        <v>2661</v>
      </c>
      <c r="F1337" s="123" t="str">
        <f t="shared" si="100"/>
        <v>PRESSURE PLATE   TIGHTEN DATA|FINAL TORQUE    ((NG RE TIGHTEN CYCLE2)|NR2</v>
      </c>
      <c r="G1337" s="191" t="s">
        <v>245</v>
      </c>
      <c r="H1337" s="193" t="s">
        <v>163</v>
      </c>
      <c r="I1337" s="120" t="s">
        <v>55</v>
      </c>
      <c r="J1337" s="121" t="s">
        <v>98</v>
      </c>
      <c r="K1337" s="122" t="s">
        <v>125</v>
      </c>
      <c r="L1337" s="122" t="s">
        <v>140</v>
      </c>
      <c r="M1337" s="100"/>
      <c r="N1337" s="223" t="s">
        <v>1807</v>
      </c>
      <c r="P1337" s="20"/>
      <c r="Q1337" s="22"/>
      <c r="R1337" s="21"/>
      <c r="S1337" s="21"/>
      <c r="T1337" s="21"/>
      <c r="U1337" s="21"/>
      <c r="V1337" s="21"/>
      <c r="W1337" s="21"/>
      <c r="X1337" s="21"/>
    </row>
    <row r="1338" spans="1:24" ht="32.25" thickBot="1">
      <c r="A1338" s="94">
        <f t="shared" si="101"/>
        <v>1332</v>
      </c>
      <c r="B1338" s="86" t="s">
        <v>6</v>
      </c>
      <c r="C1338" s="14">
        <f t="shared" si="102"/>
        <v>1331</v>
      </c>
      <c r="D1338" s="14">
        <f t="shared" si="103"/>
        <v>2662</v>
      </c>
      <c r="E1338" s="14">
        <f t="shared" si="104"/>
        <v>2663</v>
      </c>
      <c r="F1338" s="123" t="str">
        <f t="shared" si="100"/>
        <v>PRESSURE PLATE   TIGHTEN DATA|FINAL TORQUE    ((NG RE TIGHTEN CYCLE2)|NR3</v>
      </c>
      <c r="G1338" s="191" t="s">
        <v>245</v>
      </c>
      <c r="H1338" s="193" t="s">
        <v>163</v>
      </c>
      <c r="I1338" s="120" t="s">
        <v>55</v>
      </c>
      <c r="J1338" s="121" t="s">
        <v>98</v>
      </c>
      <c r="K1338" s="122" t="s">
        <v>126</v>
      </c>
      <c r="L1338" s="122" t="s">
        <v>140</v>
      </c>
      <c r="M1338" s="100"/>
      <c r="N1338" s="223" t="s">
        <v>1807</v>
      </c>
      <c r="P1338" s="20"/>
      <c r="Q1338" s="22"/>
      <c r="R1338" s="21"/>
      <c r="S1338" s="21"/>
      <c r="T1338" s="21"/>
      <c r="U1338" s="21"/>
      <c r="V1338" s="21"/>
      <c r="W1338" s="21"/>
      <c r="X1338" s="21"/>
    </row>
    <row r="1339" spans="1:24" ht="32.25" thickBot="1">
      <c r="A1339" s="94">
        <f t="shared" si="101"/>
        <v>1333</v>
      </c>
      <c r="B1339" s="86" t="s">
        <v>6</v>
      </c>
      <c r="C1339" s="14">
        <f t="shared" si="102"/>
        <v>1332</v>
      </c>
      <c r="D1339" s="14">
        <f t="shared" si="103"/>
        <v>2664</v>
      </c>
      <c r="E1339" s="14">
        <f t="shared" si="104"/>
        <v>2665</v>
      </c>
      <c r="F1339" s="123" t="str">
        <f t="shared" si="100"/>
        <v>PRESSURE PLATE   TIGHTEN DATA|FINAL TORQUE    ((NG RE TIGHTEN CYCLE2)|NR4</v>
      </c>
      <c r="G1339" s="191" t="s">
        <v>245</v>
      </c>
      <c r="H1339" s="193" t="s">
        <v>163</v>
      </c>
      <c r="I1339" s="120" t="s">
        <v>55</v>
      </c>
      <c r="J1339" s="121" t="s">
        <v>98</v>
      </c>
      <c r="K1339" s="122" t="s">
        <v>127</v>
      </c>
      <c r="L1339" s="122" t="s">
        <v>140</v>
      </c>
      <c r="M1339" s="100"/>
      <c r="N1339" s="223" t="s">
        <v>1807</v>
      </c>
      <c r="P1339" s="20"/>
      <c r="Q1339" s="22"/>
      <c r="R1339" s="21"/>
      <c r="S1339" s="21"/>
      <c r="T1339" s="21"/>
      <c r="U1339" s="21"/>
      <c r="V1339" s="21"/>
      <c r="W1339" s="21"/>
      <c r="X1339" s="21"/>
    </row>
    <row r="1340" spans="1:24" ht="32.25" thickBot="1">
      <c r="A1340" s="94">
        <f t="shared" si="101"/>
        <v>1334</v>
      </c>
      <c r="B1340" s="86" t="s">
        <v>6</v>
      </c>
      <c r="C1340" s="14">
        <f t="shared" si="102"/>
        <v>1333</v>
      </c>
      <c r="D1340" s="14">
        <f t="shared" si="103"/>
        <v>2666</v>
      </c>
      <c r="E1340" s="14">
        <f t="shared" si="104"/>
        <v>2667</v>
      </c>
      <c r="F1340" s="123" t="str">
        <f t="shared" si="100"/>
        <v>PRESSURE PLATE   TIGHTEN DATA|FINAL TORQUE    ((NG RE TIGHTEN CYCLE2)|NR5</v>
      </c>
      <c r="G1340" s="191" t="s">
        <v>245</v>
      </c>
      <c r="H1340" s="193" t="s">
        <v>163</v>
      </c>
      <c r="I1340" s="120" t="s">
        <v>55</v>
      </c>
      <c r="J1340" s="121" t="s">
        <v>98</v>
      </c>
      <c r="K1340" s="122" t="s">
        <v>128</v>
      </c>
      <c r="L1340" s="122" t="s">
        <v>140</v>
      </c>
      <c r="M1340" s="100"/>
      <c r="N1340" s="223" t="s">
        <v>1807</v>
      </c>
      <c r="P1340" s="20"/>
      <c r="Q1340" s="22"/>
      <c r="R1340" s="21"/>
      <c r="S1340" s="21"/>
      <c r="T1340" s="21"/>
      <c r="U1340" s="21"/>
      <c r="V1340" s="21"/>
      <c r="W1340" s="21"/>
      <c r="X1340" s="21"/>
    </row>
    <row r="1341" spans="1:24" ht="32.25" thickBot="1">
      <c r="A1341" s="94">
        <f t="shared" si="101"/>
        <v>1335</v>
      </c>
      <c r="B1341" s="86" t="s">
        <v>6</v>
      </c>
      <c r="C1341" s="14">
        <f t="shared" si="102"/>
        <v>1334</v>
      </c>
      <c r="D1341" s="14">
        <f t="shared" si="103"/>
        <v>2668</v>
      </c>
      <c r="E1341" s="14">
        <f t="shared" si="104"/>
        <v>2669</v>
      </c>
      <c r="F1341" s="123" t="str">
        <f t="shared" si="100"/>
        <v>PRESSURE PLATE   TIGHTEN DATA|FINAL TORQUE    ((NG RE TIGHTEN CYCLE2)|NR6</v>
      </c>
      <c r="G1341" s="191" t="s">
        <v>245</v>
      </c>
      <c r="H1341" s="193" t="s">
        <v>163</v>
      </c>
      <c r="I1341" s="120" t="s">
        <v>55</v>
      </c>
      <c r="J1341" s="121" t="s">
        <v>98</v>
      </c>
      <c r="K1341" s="122" t="s">
        <v>129</v>
      </c>
      <c r="L1341" s="122" t="s">
        <v>140</v>
      </c>
      <c r="M1341" s="100"/>
      <c r="N1341" s="223" t="s">
        <v>1807</v>
      </c>
      <c r="P1341" s="20"/>
      <c r="Q1341" s="22"/>
      <c r="R1341" s="21"/>
      <c r="S1341" s="21"/>
      <c r="T1341" s="21"/>
      <c r="U1341" s="21"/>
      <c r="V1341" s="21"/>
      <c r="W1341" s="21"/>
      <c r="X1341" s="21"/>
    </row>
    <row r="1342" spans="1:24" ht="32.25" thickBot="1">
      <c r="A1342" s="94">
        <f t="shared" si="101"/>
        <v>1336</v>
      </c>
      <c r="B1342" s="86" t="s">
        <v>6</v>
      </c>
      <c r="C1342" s="14">
        <f t="shared" si="102"/>
        <v>1335</v>
      </c>
      <c r="D1342" s="14">
        <f t="shared" si="103"/>
        <v>2670</v>
      </c>
      <c r="E1342" s="14">
        <f t="shared" si="104"/>
        <v>2671</v>
      </c>
      <c r="F1342" s="123" t="str">
        <f t="shared" si="100"/>
        <v>PRESSURE PLATE   TIGHTEN DATA|FINAL TORQUE    ((NG RE TIGHTEN CYCLE2)|NR7</v>
      </c>
      <c r="G1342" s="191" t="s">
        <v>245</v>
      </c>
      <c r="H1342" s="193" t="s">
        <v>163</v>
      </c>
      <c r="I1342" s="120" t="s">
        <v>55</v>
      </c>
      <c r="J1342" s="121" t="s">
        <v>98</v>
      </c>
      <c r="K1342" s="122" t="s">
        <v>130</v>
      </c>
      <c r="L1342" s="122" t="s">
        <v>140</v>
      </c>
      <c r="M1342" s="100"/>
      <c r="N1342" s="223" t="s">
        <v>1807</v>
      </c>
      <c r="P1342" s="20"/>
      <c r="Q1342" s="22"/>
      <c r="R1342" s="21"/>
      <c r="S1342" s="21"/>
      <c r="T1342" s="21"/>
      <c r="U1342" s="21"/>
      <c r="V1342" s="21"/>
      <c r="W1342" s="21"/>
      <c r="X1342" s="21"/>
    </row>
    <row r="1343" spans="1:24" ht="32.25" thickBot="1">
      <c r="A1343" s="94">
        <f t="shared" si="101"/>
        <v>1337</v>
      </c>
      <c r="B1343" s="86" t="s">
        <v>6</v>
      </c>
      <c r="C1343" s="14">
        <f t="shared" si="102"/>
        <v>1336</v>
      </c>
      <c r="D1343" s="14">
        <f t="shared" si="103"/>
        <v>2672</v>
      </c>
      <c r="E1343" s="14">
        <f t="shared" si="104"/>
        <v>2673</v>
      </c>
      <c r="F1343" s="123" t="str">
        <f t="shared" si="100"/>
        <v>PRESSURE PLATE   TIGHTEN DATA|FINAL TORQUE    ((NG RE TIGHTEN CYCLE2)|NR8</v>
      </c>
      <c r="G1343" s="191" t="s">
        <v>245</v>
      </c>
      <c r="H1343" s="193" t="s">
        <v>163</v>
      </c>
      <c r="I1343" s="120" t="s">
        <v>55</v>
      </c>
      <c r="J1343" s="121" t="s">
        <v>98</v>
      </c>
      <c r="K1343" s="122" t="s">
        <v>131</v>
      </c>
      <c r="L1343" s="122" t="s">
        <v>140</v>
      </c>
      <c r="M1343" s="100"/>
      <c r="N1343" s="223" t="s">
        <v>1807</v>
      </c>
      <c r="P1343" s="20"/>
      <c r="Q1343" s="22"/>
      <c r="R1343" s="21"/>
      <c r="S1343" s="21"/>
      <c r="T1343" s="21"/>
      <c r="U1343" s="21"/>
      <c r="V1343" s="21"/>
      <c r="W1343" s="21"/>
      <c r="X1343" s="21"/>
    </row>
    <row r="1344" spans="1:24" ht="32.25" thickBot="1">
      <c r="A1344" s="94">
        <f t="shared" si="101"/>
        <v>1338</v>
      </c>
      <c r="B1344" s="86" t="s">
        <v>6</v>
      </c>
      <c r="C1344" s="14">
        <f t="shared" si="102"/>
        <v>1337</v>
      </c>
      <c r="D1344" s="14">
        <f t="shared" si="103"/>
        <v>2674</v>
      </c>
      <c r="E1344" s="14">
        <f t="shared" si="104"/>
        <v>2675</v>
      </c>
      <c r="F1344" s="123" t="str">
        <f t="shared" si="100"/>
        <v>PRESSURE PLATE   TIGHTEN DATA|FINAL TORQUE    ((NG RE TIGHTEN CYCLE2)|NR9</v>
      </c>
      <c r="G1344" s="191" t="s">
        <v>245</v>
      </c>
      <c r="H1344" s="193" t="s">
        <v>163</v>
      </c>
      <c r="I1344" s="120" t="s">
        <v>55</v>
      </c>
      <c r="J1344" s="121" t="s">
        <v>98</v>
      </c>
      <c r="K1344" s="122" t="s">
        <v>132</v>
      </c>
      <c r="L1344" s="122" t="s">
        <v>140</v>
      </c>
      <c r="M1344" s="100"/>
      <c r="N1344" s="223" t="s">
        <v>1807</v>
      </c>
      <c r="P1344" s="20"/>
      <c r="Q1344" s="22"/>
      <c r="R1344" s="21"/>
      <c r="S1344" s="21"/>
      <c r="T1344" s="21"/>
      <c r="U1344" s="21"/>
      <c r="V1344" s="21"/>
      <c r="W1344" s="21"/>
      <c r="X1344" s="21"/>
    </row>
    <row r="1345" spans="1:24" ht="32.25" thickBot="1">
      <c r="A1345" s="94">
        <f t="shared" si="101"/>
        <v>1339</v>
      </c>
      <c r="B1345" s="86" t="s">
        <v>6</v>
      </c>
      <c r="C1345" s="14">
        <f t="shared" si="102"/>
        <v>1338</v>
      </c>
      <c r="D1345" s="14">
        <f t="shared" si="103"/>
        <v>2676</v>
      </c>
      <c r="E1345" s="14">
        <f t="shared" si="104"/>
        <v>2677</v>
      </c>
      <c r="F1345" s="123" t="str">
        <f t="shared" si="100"/>
        <v>PRESSURE PLATE   TIGHTEN DATA|FINAL TORQUE    ((NG RE TIGHTEN CYCLE2)|NR10</v>
      </c>
      <c r="G1345" s="191" t="s">
        <v>245</v>
      </c>
      <c r="H1345" s="193" t="s">
        <v>163</v>
      </c>
      <c r="I1345" s="120" t="s">
        <v>55</v>
      </c>
      <c r="J1345" s="121" t="s">
        <v>98</v>
      </c>
      <c r="K1345" s="122" t="s">
        <v>214</v>
      </c>
      <c r="L1345" s="122" t="s">
        <v>140</v>
      </c>
      <c r="M1345" s="100"/>
      <c r="N1345" s="223" t="s">
        <v>1807</v>
      </c>
      <c r="P1345" s="20"/>
      <c r="Q1345" s="22"/>
      <c r="R1345" s="21"/>
      <c r="S1345" s="21"/>
      <c r="T1345" s="21"/>
      <c r="U1345" s="21"/>
      <c r="V1345" s="21"/>
      <c r="W1345" s="21"/>
      <c r="X1345" s="21"/>
    </row>
    <row r="1346" spans="1:24" ht="32.25" thickBot="1">
      <c r="A1346" s="94">
        <f t="shared" si="101"/>
        <v>1340</v>
      </c>
      <c r="B1346" s="86" t="s">
        <v>6</v>
      </c>
      <c r="C1346" s="14">
        <f t="shared" si="102"/>
        <v>1339</v>
      </c>
      <c r="D1346" s="14">
        <f t="shared" si="103"/>
        <v>2678</v>
      </c>
      <c r="E1346" s="14">
        <f t="shared" si="104"/>
        <v>2679</v>
      </c>
      <c r="F1346" s="123" t="str">
        <f t="shared" si="100"/>
        <v>PRESSURE PLATE   TIGHTEN DATA|FINAL TORQUE    ((NG RE TIGHTEN CYCLE2)|NR11</v>
      </c>
      <c r="G1346" s="191" t="s">
        <v>245</v>
      </c>
      <c r="H1346" s="193" t="s">
        <v>163</v>
      </c>
      <c r="I1346" s="120" t="s">
        <v>55</v>
      </c>
      <c r="J1346" s="121" t="s">
        <v>98</v>
      </c>
      <c r="K1346" s="122" t="s">
        <v>217</v>
      </c>
      <c r="L1346" s="122" t="s">
        <v>140</v>
      </c>
      <c r="M1346" s="100"/>
      <c r="N1346" s="223" t="s">
        <v>1807</v>
      </c>
      <c r="P1346" s="20"/>
      <c r="Q1346" s="22"/>
      <c r="R1346" s="21"/>
      <c r="S1346" s="21"/>
      <c r="T1346" s="21"/>
      <c r="U1346" s="21"/>
      <c r="V1346" s="21"/>
      <c r="W1346" s="21"/>
      <c r="X1346" s="21"/>
    </row>
    <row r="1347" spans="1:24" ht="32.25" thickBot="1">
      <c r="A1347" s="94">
        <f t="shared" si="101"/>
        <v>1341</v>
      </c>
      <c r="B1347" s="86" t="s">
        <v>6</v>
      </c>
      <c r="C1347" s="14">
        <f t="shared" si="102"/>
        <v>1340</v>
      </c>
      <c r="D1347" s="14">
        <f t="shared" si="103"/>
        <v>2680</v>
      </c>
      <c r="E1347" s="14">
        <f t="shared" si="104"/>
        <v>2681</v>
      </c>
      <c r="F1347" s="123" t="str">
        <f t="shared" si="100"/>
        <v>PRESSURE PLATE   TIGHTEN DATA|FINAL TORQUE    ((NG RE TIGHTEN CYCLE2)|NR12</v>
      </c>
      <c r="G1347" s="191" t="s">
        <v>245</v>
      </c>
      <c r="H1347" s="193" t="s">
        <v>163</v>
      </c>
      <c r="I1347" s="120" t="s">
        <v>55</v>
      </c>
      <c r="J1347" s="121" t="s">
        <v>98</v>
      </c>
      <c r="K1347" s="122" t="s">
        <v>218</v>
      </c>
      <c r="L1347" s="122" t="s">
        <v>140</v>
      </c>
      <c r="M1347" s="100"/>
      <c r="N1347" s="223" t="s">
        <v>1807</v>
      </c>
      <c r="P1347" s="20"/>
      <c r="Q1347" s="22"/>
      <c r="R1347" s="21"/>
      <c r="S1347" s="21"/>
      <c r="T1347" s="21"/>
      <c r="U1347" s="21"/>
      <c r="V1347" s="21"/>
      <c r="W1347" s="21"/>
      <c r="X1347" s="21"/>
    </row>
    <row r="1348" spans="1:24" ht="32.25" thickBot="1">
      <c r="A1348" s="94">
        <f t="shared" si="101"/>
        <v>1342</v>
      </c>
      <c r="B1348" s="86" t="s">
        <v>6</v>
      </c>
      <c r="C1348" s="14">
        <f t="shared" si="102"/>
        <v>1341</v>
      </c>
      <c r="D1348" s="14">
        <f t="shared" si="103"/>
        <v>2682</v>
      </c>
      <c r="E1348" s="14">
        <f t="shared" si="104"/>
        <v>2683</v>
      </c>
      <c r="F1348" s="123" t="str">
        <f t="shared" si="100"/>
        <v>PRESSURE PLATE   TIGHTEN DATA|FINAL TORQUE    ((NG RE TIGHTEN CYCLE2)|NR13</v>
      </c>
      <c r="G1348" s="191" t="s">
        <v>245</v>
      </c>
      <c r="H1348" s="193" t="s">
        <v>163</v>
      </c>
      <c r="I1348" s="120" t="s">
        <v>55</v>
      </c>
      <c r="J1348" s="121" t="s">
        <v>98</v>
      </c>
      <c r="K1348" s="122" t="s">
        <v>238</v>
      </c>
      <c r="L1348" s="122" t="s">
        <v>140</v>
      </c>
      <c r="M1348" s="100"/>
      <c r="N1348" s="223" t="s">
        <v>1807</v>
      </c>
      <c r="P1348" s="20"/>
      <c r="Q1348" s="22"/>
      <c r="R1348" s="21"/>
      <c r="S1348" s="21"/>
      <c r="T1348" s="21"/>
      <c r="U1348" s="21"/>
      <c r="V1348" s="21"/>
      <c r="W1348" s="21"/>
      <c r="X1348" s="21"/>
    </row>
    <row r="1349" spans="1:24" ht="32.25" thickBot="1">
      <c r="A1349" s="94">
        <f t="shared" si="101"/>
        <v>1343</v>
      </c>
      <c r="B1349" s="86" t="s">
        <v>6</v>
      </c>
      <c r="C1349" s="14">
        <f t="shared" si="102"/>
        <v>1342</v>
      </c>
      <c r="D1349" s="14">
        <f t="shared" si="103"/>
        <v>2684</v>
      </c>
      <c r="E1349" s="14">
        <f t="shared" si="104"/>
        <v>2685</v>
      </c>
      <c r="F1349" s="123" t="str">
        <f t="shared" si="100"/>
        <v>PRESSURE PLATE   TIGHTEN DATA|FINAL TORQUE    ((NG RE TIGHTEN CYCLE2)|NR14</v>
      </c>
      <c r="G1349" s="191" t="s">
        <v>245</v>
      </c>
      <c r="H1349" s="193" t="s">
        <v>163</v>
      </c>
      <c r="I1349" s="120" t="s">
        <v>55</v>
      </c>
      <c r="J1349" s="121" t="s">
        <v>98</v>
      </c>
      <c r="K1349" s="122" t="s">
        <v>239</v>
      </c>
      <c r="L1349" s="122" t="s">
        <v>140</v>
      </c>
      <c r="M1349" s="100"/>
      <c r="N1349" s="223" t="s">
        <v>1807</v>
      </c>
      <c r="P1349" s="20"/>
      <c r="Q1349" s="22"/>
      <c r="R1349" s="21"/>
      <c r="S1349" s="21"/>
      <c r="T1349" s="21"/>
      <c r="U1349" s="21"/>
      <c r="V1349" s="21"/>
      <c r="W1349" s="21"/>
      <c r="X1349" s="21"/>
    </row>
    <row r="1350" spans="1:24" ht="32.25" thickBot="1">
      <c r="A1350" s="94">
        <f t="shared" si="101"/>
        <v>1344</v>
      </c>
      <c r="B1350" s="86" t="s">
        <v>6</v>
      </c>
      <c r="C1350" s="14">
        <f t="shared" si="102"/>
        <v>1343</v>
      </c>
      <c r="D1350" s="14">
        <f t="shared" si="103"/>
        <v>2686</v>
      </c>
      <c r="E1350" s="14">
        <f t="shared" si="104"/>
        <v>2687</v>
      </c>
      <c r="F1350" s="123" t="str">
        <f t="shared" si="100"/>
        <v>PRESSURE PLATE   TIGHTEN DATA|FINAL TORQUE    ((NG RE TIGHTEN CYCLE2)|NR15</v>
      </c>
      <c r="G1350" s="191" t="s">
        <v>245</v>
      </c>
      <c r="H1350" s="193" t="s">
        <v>163</v>
      </c>
      <c r="I1350" s="120" t="s">
        <v>55</v>
      </c>
      <c r="J1350" s="121" t="s">
        <v>98</v>
      </c>
      <c r="K1350" s="122" t="s">
        <v>235</v>
      </c>
      <c r="L1350" s="122" t="s">
        <v>140</v>
      </c>
      <c r="M1350" s="100"/>
      <c r="N1350" s="223" t="s">
        <v>1807</v>
      </c>
      <c r="P1350" s="20"/>
      <c r="Q1350" s="22"/>
      <c r="R1350" s="21"/>
      <c r="S1350" s="21"/>
      <c r="T1350" s="21"/>
      <c r="U1350" s="21"/>
      <c r="V1350" s="21"/>
      <c r="W1350" s="21"/>
      <c r="X1350" s="21"/>
    </row>
    <row r="1351" spans="1:24" ht="32.25" thickBot="1">
      <c r="A1351" s="94">
        <f t="shared" si="101"/>
        <v>1345</v>
      </c>
      <c r="B1351" s="86" t="s">
        <v>6</v>
      </c>
      <c r="C1351" s="14">
        <f t="shared" si="102"/>
        <v>1344</v>
      </c>
      <c r="D1351" s="14">
        <f t="shared" si="103"/>
        <v>2688</v>
      </c>
      <c r="E1351" s="14">
        <f t="shared" si="104"/>
        <v>2689</v>
      </c>
      <c r="F1351" s="123" t="str">
        <f t="shared" si="100"/>
        <v>PRESSURE PLATE   TIGHTEN DATA|FINAL TORQUE    ((NG RE TIGHTEN CYCLE2)|NR16</v>
      </c>
      <c r="G1351" s="191" t="s">
        <v>245</v>
      </c>
      <c r="H1351" s="193" t="s">
        <v>163</v>
      </c>
      <c r="I1351" s="120" t="s">
        <v>55</v>
      </c>
      <c r="J1351" s="121" t="s">
        <v>98</v>
      </c>
      <c r="K1351" s="122" t="s">
        <v>236</v>
      </c>
      <c r="L1351" s="122" t="s">
        <v>140</v>
      </c>
      <c r="M1351" s="100"/>
      <c r="N1351" s="223" t="s">
        <v>1807</v>
      </c>
      <c r="P1351" s="20"/>
      <c r="Q1351" s="22"/>
      <c r="R1351" s="21"/>
      <c r="S1351" s="21"/>
      <c r="T1351" s="21"/>
      <c r="U1351" s="21"/>
      <c r="V1351" s="21"/>
      <c r="W1351" s="21"/>
      <c r="X1351" s="21"/>
    </row>
    <row r="1352" spans="1:24" ht="32.25" thickBot="1">
      <c r="A1352" s="94">
        <f t="shared" si="101"/>
        <v>1346</v>
      </c>
      <c r="B1352" s="86" t="s">
        <v>6</v>
      </c>
      <c r="C1352" s="14">
        <f t="shared" si="102"/>
        <v>1345</v>
      </c>
      <c r="D1352" s="14">
        <f t="shared" si="103"/>
        <v>2690</v>
      </c>
      <c r="E1352" s="14">
        <f t="shared" si="104"/>
        <v>2691</v>
      </c>
      <c r="F1352" s="123" t="str">
        <f t="shared" ref="F1352:F1415" si="105">CONCATENATE(G1352,"|",H1352,"|",K1352)</f>
        <v>PRESSURE PLATE   TIGHTEN DATA|FINAL TORQUE    ((NG RE TIGHTEN CYCLE2)|NR17</v>
      </c>
      <c r="G1352" s="191" t="s">
        <v>245</v>
      </c>
      <c r="H1352" s="193" t="s">
        <v>163</v>
      </c>
      <c r="I1352" s="120" t="s">
        <v>55</v>
      </c>
      <c r="J1352" s="121" t="s">
        <v>98</v>
      </c>
      <c r="K1352" s="122" t="s">
        <v>237</v>
      </c>
      <c r="L1352" s="122" t="s">
        <v>140</v>
      </c>
      <c r="M1352" s="100"/>
      <c r="N1352" s="223" t="s">
        <v>1807</v>
      </c>
      <c r="P1352" s="20"/>
      <c r="Q1352" s="22"/>
      <c r="R1352" s="21"/>
      <c r="S1352" s="21"/>
      <c r="T1352" s="21"/>
      <c r="U1352" s="21"/>
      <c r="V1352" s="21"/>
      <c r="W1352" s="21"/>
      <c r="X1352" s="21"/>
    </row>
    <row r="1353" spans="1:24" ht="32.25" thickBot="1">
      <c r="A1353" s="94">
        <f t="shared" ref="A1353:A1416" si="106">A1352+1</f>
        <v>1347</v>
      </c>
      <c r="B1353" s="86" t="s">
        <v>6</v>
      </c>
      <c r="C1353" s="14">
        <f t="shared" ref="C1353:C1416" si="107">C1352+1</f>
        <v>1346</v>
      </c>
      <c r="D1353" s="14">
        <f t="shared" ref="D1353:D1416" si="108">D1352+2</f>
        <v>2692</v>
      </c>
      <c r="E1353" s="14">
        <f t="shared" ref="E1353:E1416" si="109">E1352+2</f>
        <v>2693</v>
      </c>
      <c r="F1353" s="123" t="str">
        <f t="shared" si="105"/>
        <v>PRESSURE PLATE   TIGHTEN DATA|MANUAL REPAIR|TOTAL JUDGE</v>
      </c>
      <c r="G1353" s="191" t="s">
        <v>245</v>
      </c>
      <c r="H1353" s="119" t="s">
        <v>134</v>
      </c>
      <c r="I1353" s="120" t="s">
        <v>8</v>
      </c>
      <c r="J1353" s="121" t="s">
        <v>98</v>
      </c>
      <c r="K1353" s="122" t="s">
        <v>141</v>
      </c>
      <c r="L1353" s="122" t="s">
        <v>105</v>
      </c>
      <c r="M1353" s="100" t="s">
        <v>142</v>
      </c>
      <c r="N1353" s="224" t="s">
        <v>88</v>
      </c>
      <c r="P1353" s="20"/>
      <c r="Q1353" s="22"/>
      <c r="R1353" s="21"/>
      <c r="S1353" s="21"/>
      <c r="T1353" s="21"/>
      <c r="U1353" s="21"/>
      <c r="V1353" s="21"/>
      <c r="W1353" s="21"/>
      <c r="X1353" s="21"/>
    </row>
    <row r="1354" spans="1:24" ht="15" customHeight="1" thickBot="1">
      <c r="A1354" s="94">
        <f t="shared" si="106"/>
        <v>1348</v>
      </c>
      <c r="B1354" s="86" t="s">
        <v>6</v>
      </c>
      <c r="C1354" s="14">
        <f t="shared" si="107"/>
        <v>1347</v>
      </c>
      <c r="D1354" s="14">
        <f t="shared" si="108"/>
        <v>2694</v>
      </c>
      <c r="E1354" s="14">
        <f t="shared" si="109"/>
        <v>2695</v>
      </c>
      <c r="F1354" s="123" t="str">
        <f t="shared" si="105"/>
        <v>PRESSURE PLATE   TIGHTEN DATA|FINAL TORQUE   MANUAL TIGHTEN|1</v>
      </c>
      <c r="G1354" s="191" t="s">
        <v>245</v>
      </c>
      <c r="H1354" s="193" t="s">
        <v>152</v>
      </c>
      <c r="I1354" s="120" t="s">
        <v>55</v>
      </c>
      <c r="J1354" s="121" t="s">
        <v>98</v>
      </c>
      <c r="K1354" s="122" t="s">
        <v>118</v>
      </c>
      <c r="L1354" s="122" t="s">
        <v>140</v>
      </c>
      <c r="M1354" s="100" t="s">
        <v>142</v>
      </c>
      <c r="N1354" s="223" t="s">
        <v>1807</v>
      </c>
      <c r="P1354" s="20"/>
      <c r="Q1354" s="22"/>
      <c r="R1354" s="21"/>
      <c r="S1354" s="21"/>
      <c r="T1354" s="21"/>
      <c r="U1354" s="21"/>
      <c r="V1354" s="21"/>
      <c r="W1354" s="21"/>
      <c r="X1354" s="21"/>
    </row>
    <row r="1355" spans="1:24" ht="32.25" thickBot="1">
      <c r="A1355" s="94">
        <f t="shared" si="106"/>
        <v>1349</v>
      </c>
      <c r="B1355" s="86" t="s">
        <v>6</v>
      </c>
      <c r="C1355" s="14">
        <f t="shared" si="107"/>
        <v>1348</v>
      </c>
      <c r="D1355" s="14">
        <f t="shared" si="108"/>
        <v>2696</v>
      </c>
      <c r="E1355" s="14">
        <f t="shared" si="109"/>
        <v>2697</v>
      </c>
      <c r="F1355" s="123" t="str">
        <f t="shared" si="105"/>
        <v>PRESSURE PLATE   TIGHTEN DATA|FINAL TORQUE   MANUAL TIGHTEN|2</v>
      </c>
      <c r="G1355" s="191" t="s">
        <v>245</v>
      </c>
      <c r="H1355" s="193" t="s">
        <v>152</v>
      </c>
      <c r="I1355" s="120" t="s">
        <v>55</v>
      </c>
      <c r="J1355" s="121" t="s">
        <v>98</v>
      </c>
      <c r="K1355" s="122" t="s">
        <v>117</v>
      </c>
      <c r="L1355" s="122" t="s">
        <v>140</v>
      </c>
      <c r="M1355" s="100" t="s">
        <v>142</v>
      </c>
      <c r="N1355" s="223" t="s">
        <v>1807</v>
      </c>
      <c r="O1355" s="37"/>
      <c r="P1355" s="20"/>
      <c r="Q1355" s="22"/>
      <c r="R1355" s="21"/>
      <c r="S1355" s="21"/>
      <c r="T1355" s="21"/>
      <c r="U1355" s="21"/>
      <c r="V1355" s="21"/>
      <c r="W1355" s="21"/>
      <c r="X1355" s="21"/>
    </row>
    <row r="1356" spans="1:24" ht="32.25" thickBot="1">
      <c r="A1356" s="94">
        <f t="shared" si="106"/>
        <v>1350</v>
      </c>
      <c r="B1356" s="86" t="s">
        <v>6</v>
      </c>
      <c r="C1356" s="14">
        <f t="shared" si="107"/>
        <v>1349</v>
      </c>
      <c r="D1356" s="14">
        <f t="shared" si="108"/>
        <v>2698</v>
      </c>
      <c r="E1356" s="14">
        <f t="shared" si="109"/>
        <v>2699</v>
      </c>
      <c r="F1356" s="123" t="str">
        <f t="shared" si="105"/>
        <v>PRESSURE PLATE   TIGHTEN DATA|FINAL TORQUE   MANUAL TIGHTEN|3</v>
      </c>
      <c r="G1356" s="191" t="s">
        <v>245</v>
      </c>
      <c r="H1356" s="193" t="s">
        <v>152</v>
      </c>
      <c r="I1356" s="120" t="s">
        <v>55</v>
      </c>
      <c r="J1356" s="121" t="s">
        <v>98</v>
      </c>
      <c r="K1356" s="122" t="s">
        <v>119</v>
      </c>
      <c r="L1356" s="122" t="s">
        <v>140</v>
      </c>
      <c r="M1356" s="100" t="s">
        <v>142</v>
      </c>
      <c r="N1356" s="223" t="s">
        <v>1807</v>
      </c>
      <c r="O1356" s="37"/>
      <c r="P1356" s="20"/>
      <c r="Q1356" s="22"/>
      <c r="R1356" s="21"/>
      <c r="S1356" s="21"/>
      <c r="T1356" s="21"/>
      <c r="U1356" s="21"/>
      <c r="V1356" s="21"/>
      <c r="W1356" s="21"/>
      <c r="X1356" s="21"/>
    </row>
    <row r="1357" spans="1:24" ht="32.25" thickBot="1">
      <c r="A1357" s="94">
        <f t="shared" si="106"/>
        <v>1351</v>
      </c>
      <c r="B1357" s="86" t="s">
        <v>6</v>
      </c>
      <c r="C1357" s="14">
        <f t="shared" si="107"/>
        <v>1350</v>
      </c>
      <c r="D1357" s="14">
        <f t="shared" si="108"/>
        <v>2700</v>
      </c>
      <c r="E1357" s="14">
        <f t="shared" si="109"/>
        <v>2701</v>
      </c>
      <c r="F1357" s="123" t="str">
        <f t="shared" si="105"/>
        <v>PRESSURE PLATE   TIGHTEN DATA|FINAL TORQUE   MANUAL TIGHTEN|4</v>
      </c>
      <c r="G1357" s="191" t="s">
        <v>245</v>
      </c>
      <c r="H1357" s="193" t="s">
        <v>152</v>
      </c>
      <c r="I1357" s="120" t="s">
        <v>55</v>
      </c>
      <c r="J1357" s="121" t="s">
        <v>98</v>
      </c>
      <c r="K1357" s="122" t="s">
        <v>143</v>
      </c>
      <c r="L1357" s="122" t="s">
        <v>140</v>
      </c>
      <c r="M1357" s="100" t="s">
        <v>142</v>
      </c>
      <c r="N1357" s="223" t="s">
        <v>1807</v>
      </c>
      <c r="P1357" s="20"/>
      <c r="Q1357" s="22"/>
      <c r="R1357" s="21"/>
      <c r="S1357" s="21"/>
      <c r="T1357" s="21"/>
      <c r="U1357" s="21"/>
      <c r="V1357" s="21"/>
      <c r="W1357" s="21"/>
      <c r="X1357" s="21"/>
    </row>
    <row r="1358" spans="1:24" ht="32.25" thickBot="1">
      <c r="A1358" s="94">
        <f t="shared" si="106"/>
        <v>1352</v>
      </c>
      <c r="B1358" s="86" t="s">
        <v>6</v>
      </c>
      <c r="C1358" s="14">
        <f t="shared" si="107"/>
        <v>1351</v>
      </c>
      <c r="D1358" s="14">
        <f t="shared" si="108"/>
        <v>2702</v>
      </c>
      <c r="E1358" s="14">
        <f t="shared" si="109"/>
        <v>2703</v>
      </c>
      <c r="F1358" s="123" t="str">
        <f t="shared" si="105"/>
        <v>PRESSURE PLATE   TIGHTEN DATA|FINAL TORQUE   MANUAL TIGHTEN|5</v>
      </c>
      <c r="G1358" s="191" t="s">
        <v>245</v>
      </c>
      <c r="H1358" s="193" t="s">
        <v>152</v>
      </c>
      <c r="I1358" s="120" t="s">
        <v>55</v>
      </c>
      <c r="J1358" s="121" t="s">
        <v>98</v>
      </c>
      <c r="K1358" s="122" t="s">
        <v>121</v>
      </c>
      <c r="L1358" s="122" t="s">
        <v>140</v>
      </c>
      <c r="M1358" s="100" t="s">
        <v>142</v>
      </c>
      <c r="N1358" s="223" t="s">
        <v>1807</v>
      </c>
      <c r="P1358" s="20"/>
      <c r="Q1358" s="22"/>
      <c r="R1358" s="21"/>
      <c r="S1358" s="21"/>
      <c r="T1358" s="21"/>
      <c r="U1358" s="21"/>
      <c r="V1358" s="21"/>
      <c r="W1358" s="21"/>
      <c r="X1358" s="21"/>
    </row>
    <row r="1359" spans="1:24" ht="32.25" thickBot="1">
      <c r="A1359" s="94">
        <f t="shared" si="106"/>
        <v>1353</v>
      </c>
      <c r="B1359" s="86" t="s">
        <v>6</v>
      </c>
      <c r="C1359" s="14">
        <f t="shared" si="107"/>
        <v>1352</v>
      </c>
      <c r="D1359" s="14">
        <f t="shared" si="108"/>
        <v>2704</v>
      </c>
      <c r="E1359" s="14">
        <f t="shared" si="109"/>
        <v>2705</v>
      </c>
      <c r="F1359" s="123" t="str">
        <f t="shared" si="105"/>
        <v>PRESSURE PLATE   TIGHTEN DATA|FINAL TORQUE   MANUAL TIGHTEN|6</v>
      </c>
      <c r="G1359" s="191" t="s">
        <v>245</v>
      </c>
      <c r="H1359" s="193" t="s">
        <v>152</v>
      </c>
      <c r="I1359" s="120" t="s">
        <v>55</v>
      </c>
      <c r="J1359" s="121" t="s">
        <v>98</v>
      </c>
      <c r="K1359" s="122" t="s">
        <v>144</v>
      </c>
      <c r="L1359" s="122" t="s">
        <v>140</v>
      </c>
      <c r="M1359" s="100" t="s">
        <v>142</v>
      </c>
      <c r="N1359" s="223" t="s">
        <v>1807</v>
      </c>
      <c r="P1359" s="20"/>
      <c r="Q1359" s="22"/>
      <c r="R1359" s="21"/>
      <c r="S1359" s="21"/>
      <c r="T1359" s="21"/>
      <c r="U1359" s="21"/>
      <c r="V1359" s="21"/>
      <c r="W1359" s="21"/>
      <c r="X1359" s="21"/>
    </row>
    <row r="1360" spans="1:24" ht="32.25" thickBot="1">
      <c r="A1360" s="94">
        <f t="shared" si="106"/>
        <v>1354</v>
      </c>
      <c r="B1360" s="86" t="s">
        <v>6</v>
      </c>
      <c r="C1360" s="14">
        <f t="shared" si="107"/>
        <v>1353</v>
      </c>
      <c r="D1360" s="14">
        <f t="shared" si="108"/>
        <v>2706</v>
      </c>
      <c r="E1360" s="14">
        <f t="shared" si="109"/>
        <v>2707</v>
      </c>
      <c r="F1360" s="123" t="str">
        <f t="shared" si="105"/>
        <v>PRESSURE PLATE   TIGHTEN DATA|FINAL TORQUE   MANUAL TIGHTEN|7</v>
      </c>
      <c r="G1360" s="191" t="s">
        <v>245</v>
      </c>
      <c r="H1360" s="193" t="s">
        <v>152</v>
      </c>
      <c r="I1360" s="120" t="s">
        <v>55</v>
      </c>
      <c r="J1360" s="121" t="s">
        <v>98</v>
      </c>
      <c r="K1360" s="122" t="s">
        <v>145</v>
      </c>
      <c r="L1360" s="122" t="s">
        <v>140</v>
      </c>
      <c r="M1360" s="100" t="s">
        <v>142</v>
      </c>
      <c r="N1360" s="223" t="s">
        <v>1807</v>
      </c>
      <c r="P1360" s="20"/>
      <c r="Q1360" s="22"/>
      <c r="R1360" s="21"/>
      <c r="S1360" s="21"/>
      <c r="T1360" s="21"/>
      <c r="U1360" s="21"/>
      <c r="V1360" s="21"/>
      <c r="W1360" s="21"/>
      <c r="X1360" s="21"/>
    </row>
    <row r="1361" spans="1:32" ht="32.25" thickBot="1">
      <c r="A1361" s="94">
        <f t="shared" si="106"/>
        <v>1355</v>
      </c>
      <c r="B1361" s="86" t="s">
        <v>6</v>
      </c>
      <c r="C1361" s="14">
        <f t="shared" si="107"/>
        <v>1354</v>
      </c>
      <c r="D1361" s="14">
        <f t="shared" si="108"/>
        <v>2708</v>
      </c>
      <c r="E1361" s="14">
        <f t="shared" si="109"/>
        <v>2709</v>
      </c>
      <c r="F1361" s="123" t="str">
        <f t="shared" si="105"/>
        <v>PRESSURE PLATE   TIGHTEN DATA|FINAL TORQUE   MANUAL TIGHTEN|8</v>
      </c>
      <c r="G1361" s="191" t="s">
        <v>245</v>
      </c>
      <c r="H1361" s="193" t="s">
        <v>152</v>
      </c>
      <c r="I1361" s="120" t="s">
        <v>55</v>
      </c>
      <c r="J1361" s="121" t="s">
        <v>98</v>
      </c>
      <c r="K1361" s="122" t="s">
        <v>146</v>
      </c>
      <c r="L1361" s="122" t="s">
        <v>140</v>
      </c>
      <c r="M1361" s="100" t="s">
        <v>142</v>
      </c>
      <c r="N1361" s="223" t="s">
        <v>1807</v>
      </c>
      <c r="P1361" s="20"/>
      <c r="Q1361" s="22"/>
      <c r="R1361" s="21"/>
      <c r="S1361" s="21"/>
      <c r="T1361" s="21"/>
      <c r="U1361" s="21"/>
      <c r="V1361" s="21"/>
      <c r="W1361" s="21"/>
      <c r="X1361" s="21"/>
    </row>
    <row r="1362" spans="1:32" ht="32.25" thickBot="1">
      <c r="A1362" s="94">
        <f t="shared" si="106"/>
        <v>1356</v>
      </c>
      <c r="B1362" s="86" t="s">
        <v>6</v>
      </c>
      <c r="C1362" s="14">
        <f t="shared" si="107"/>
        <v>1355</v>
      </c>
      <c r="D1362" s="14">
        <f t="shared" si="108"/>
        <v>2710</v>
      </c>
      <c r="E1362" s="14">
        <f t="shared" si="109"/>
        <v>2711</v>
      </c>
      <c r="F1362" s="123" t="str">
        <f t="shared" si="105"/>
        <v>PRESSURE PLATE   TIGHTEN DATA|FINAL TORQUE   MANUAL TIGHTEN|9</v>
      </c>
      <c r="G1362" s="191" t="s">
        <v>245</v>
      </c>
      <c r="H1362" s="193" t="s">
        <v>152</v>
      </c>
      <c r="I1362" s="120" t="s">
        <v>55</v>
      </c>
      <c r="J1362" s="121" t="s">
        <v>98</v>
      </c>
      <c r="K1362" s="122" t="s">
        <v>147</v>
      </c>
      <c r="L1362" s="122" t="s">
        <v>140</v>
      </c>
      <c r="M1362" s="100" t="s">
        <v>142</v>
      </c>
      <c r="N1362" s="223" t="s">
        <v>1807</v>
      </c>
      <c r="P1362" s="20"/>
      <c r="Q1362" s="22"/>
      <c r="R1362" s="21"/>
      <c r="S1362" s="21"/>
      <c r="T1362" s="21"/>
      <c r="U1362" s="21"/>
      <c r="V1362" s="21"/>
      <c r="W1362" s="21"/>
      <c r="X1362" s="21"/>
    </row>
    <row r="1363" spans="1:32" ht="32.25" thickBot="1">
      <c r="A1363" s="94">
        <f t="shared" si="106"/>
        <v>1357</v>
      </c>
      <c r="B1363" s="86" t="s">
        <v>6</v>
      </c>
      <c r="C1363" s="14">
        <f t="shared" si="107"/>
        <v>1356</v>
      </c>
      <c r="D1363" s="14">
        <f t="shared" si="108"/>
        <v>2712</v>
      </c>
      <c r="E1363" s="14">
        <f t="shared" si="109"/>
        <v>2713</v>
      </c>
      <c r="F1363" s="123" t="str">
        <f t="shared" si="105"/>
        <v>PRESSURE PLATE   TIGHTEN DATA|FINAL TORQUE   MANUAL TIGHTEN|10</v>
      </c>
      <c r="G1363" s="191" t="s">
        <v>245</v>
      </c>
      <c r="H1363" s="193" t="s">
        <v>152</v>
      </c>
      <c r="I1363" s="120" t="s">
        <v>55</v>
      </c>
      <c r="J1363" s="121" t="s">
        <v>98</v>
      </c>
      <c r="K1363" s="122" t="s">
        <v>72</v>
      </c>
      <c r="L1363" s="122" t="s">
        <v>140</v>
      </c>
      <c r="M1363" s="100" t="s">
        <v>142</v>
      </c>
      <c r="N1363" s="223" t="s">
        <v>1807</v>
      </c>
      <c r="P1363" s="20"/>
      <c r="Q1363" s="22"/>
      <c r="R1363" s="21"/>
      <c r="S1363" s="21"/>
      <c r="T1363" s="21"/>
      <c r="U1363" s="21"/>
      <c r="V1363" s="21"/>
      <c r="W1363" s="21"/>
      <c r="X1363" s="21"/>
    </row>
    <row r="1364" spans="1:32" ht="32.25" thickBot="1">
      <c r="A1364" s="94">
        <f t="shared" si="106"/>
        <v>1358</v>
      </c>
      <c r="B1364" s="86" t="s">
        <v>6</v>
      </c>
      <c r="C1364" s="14">
        <f t="shared" si="107"/>
        <v>1357</v>
      </c>
      <c r="D1364" s="14">
        <f t="shared" si="108"/>
        <v>2714</v>
      </c>
      <c r="E1364" s="14">
        <f t="shared" si="109"/>
        <v>2715</v>
      </c>
      <c r="F1364" s="123" t="str">
        <f t="shared" si="105"/>
        <v>PRESSURE PLATE   TIGHTEN DATA|FINAL TORQUE   MANUAL TIGHTEN|11</v>
      </c>
      <c r="G1364" s="191" t="s">
        <v>245</v>
      </c>
      <c r="H1364" s="193" t="s">
        <v>152</v>
      </c>
      <c r="I1364" s="120" t="s">
        <v>55</v>
      </c>
      <c r="J1364" s="121" t="s">
        <v>98</v>
      </c>
      <c r="K1364" s="122" t="s">
        <v>61</v>
      </c>
      <c r="L1364" s="122" t="s">
        <v>140</v>
      </c>
      <c r="M1364" s="100" t="s">
        <v>142</v>
      </c>
      <c r="N1364" s="223" t="s">
        <v>1807</v>
      </c>
      <c r="P1364" s="20"/>
      <c r="Q1364" s="22"/>
      <c r="R1364" s="21"/>
      <c r="S1364" s="21"/>
      <c r="T1364" s="21"/>
      <c r="U1364" s="21"/>
      <c r="V1364" s="21"/>
      <c r="W1364" s="21"/>
      <c r="X1364" s="21"/>
    </row>
    <row r="1365" spans="1:32" ht="32.25" thickBot="1">
      <c r="A1365" s="94">
        <f t="shared" si="106"/>
        <v>1359</v>
      </c>
      <c r="B1365" s="86" t="s">
        <v>6</v>
      </c>
      <c r="C1365" s="14">
        <f t="shared" si="107"/>
        <v>1358</v>
      </c>
      <c r="D1365" s="14">
        <f t="shared" si="108"/>
        <v>2716</v>
      </c>
      <c r="E1365" s="14">
        <f t="shared" si="109"/>
        <v>2717</v>
      </c>
      <c r="F1365" s="123" t="str">
        <f t="shared" si="105"/>
        <v>PRESSURE PLATE   TIGHTEN DATA|FINAL TORQUE   MANUAL TIGHTEN|12</v>
      </c>
      <c r="G1365" s="191" t="s">
        <v>245</v>
      </c>
      <c r="H1365" s="193" t="s">
        <v>152</v>
      </c>
      <c r="I1365" s="120" t="s">
        <v>55</v>
      </c>
      <c r="J1365" s="121" t="s">
        <v>98</v>
      </c>
      <c r="K1365" s="122" t="s">
        <v>219</v>
      </c>
      <c r="L1365" s="122" t="s">
        <v>140</v>
      </c>
      <c r="M1365" s="100" t="s">
        <v>142</v>
      </c>
      <c r="N1365" s="223" t="s">
        <v>1807</v>
      </c>
      <c r="P1365" s="20"/>
      <c r="Q1365" s="22"/>
      <c r="R1365" s="21"/>
      <c r="S1365" s="21"/>
      <c r="T1365" s="21"/>
      <c r="U1365" s="21"/>
      <c r="V1365" s="21"/>
      <c r="W1365" s="21"/>
      <c r="X1365" s="21"/>
    </row>
    <row r="1366" spans="1:32" ht="32.25" thickBot="1">
      <c r="A1366" s="94">
        <f t="shared" si="106"/>
        <v>1360</v>
      </c>
      <c r="B1366" s="86" t="s">
        <v>6</v>
      </c>
      <c r="C1366" s="14">
        <f t="shared" si="107"/>
        <v>1359</v>
      </c>
      <c r="D1366" s="14">
        <f t="shared" si="108"/>
        <v>2718</v>
      </c>
      <c r="E1366" s="14">
        <f t="shared" si="109"/>
        <v>2719</v>
      </c>
      <c r="F1366" s="123" t="str">
        <f t="shared" si="105"/>
        <v>PRESSURE PLATE   TIGHTEN DATA|FINAL TORQUE   MANUAL TIGHTEN|13</v>
      </c>
      <c r="G1366" s="191" t="s">
        <v>245</v>
      </c>
      <c r="H1366" s="193" t="s">
        <v>152</v>
      </c>
      <c r="I1366" s="120" t="s">
        <v>55</v>
      </c>
      <c r="J1366" s="121" t="s">
        <v>98</v>
      </c>
      <c r="K1366" s="122" t="s">
        <v>240</v>
      </c>
      <c r="L1366" s="122" t="s">
        <v>140</v>
      </c>
      <c r="M1366" s="100" t="s">
        <v>142</v>
      </c>
      <c r="N1366" s="223" t="s">
        <v>1807</v>
      </c>
      <c r="P1366" s="20"/>
      <c r="Q1366" s="22"/>
      <c r="R1366" s="21"/>
      <c r="S1366" s="21"/>
      <c r="T1366" s="21"/>
      <c r="U1366" s="21"/>
      <c r="V1366" s="21"/>
      <c r="W1366" s="21"/>
      <c r="X1366" s="21"/>
    </row>
    <row r="1367" spans="1:32" ht="32.25" thickBot="1">
      <c r="A1367" s="94">
        <f t="shared" si="106"/>
        <v>1361</v>
      </c>
      <c r="B1367" s="86" t="s">
        <v>6</v>
      </c>
      <c r="C1367" s="14">
        <f t="shared" si="107"/>
        <v>1360</v>
      </c>
      <c r="D1367" s="14">
        <f t="shared" si="108"/>
        <v>2720</v>
      </c>
      <c r="E1367" s="14">
        <f t="shared" si="109"/>
        <v>2721</v>
      </c>
      <c r="F1367" s="123" t="str">
        <f t="shared" si="105"/>
        <v>PRESSURE PLATE   TIGHTEN DATA|FINAL TORQUE   MANUAL TIGHTEN|14</v>
      </c>
      <c r="G1367" s="191" t="s">
        <v>245</v>
      </c>
      <c r="H1367" s="193" t="s">
        <v>152</v>
      </c>
      <c r="I1367" s="120" t="s">
        <v>55</v>
      </c>
      <c r="J1367" s="121" t="s">
        <v>98</v>
      </c>
      <c r="K1367" s="122" t="s">
        <v>241</v>
      </c>
      <c r="L1367" s="122" t="s">
        <v>140</v>
      </c>
      <c r="M1367" s="100" t="s">
        <v>142</v>
      </c>
      <c r="N1367" s="223" t="s">
        <v>1807</v>
      </c>
      <c r="P1367" s="20"/>
      <c r="Q1367" s="22"/>
      <c r="R1367" s="21"/>
      <c r="S1367" s="21"/>
      <c r="T1367" s="21"/>
      <c r="U1367" s="21"/>
      <c r="V1367" s="21"/>
      <c r="W1367" s="21"/>
      <c r="X1367" s="21"/>
    </row>
    <row r="1368" spans="1:32" ht="32.25" thickBot="1">
      <c r="A1368" s="94">
        <f t="shared" si="106"/>
        <v>1362</v>
      </c>
      <c r="B1368" s="86" t="s">
        <v>6</v>
      </c>
      <c r="C1368" s="14">
        <f t="shared" si="107"/>
        <v>1361</v>
      </c>
      <c r="D1368" s="14">
        <f t="shared" si="108"/>
        <v>2722</v>
      </c>
      <c r="E1368" s="14">
        <f t="shared" si="109"/>
        <v>2723</v>
      </c>
      <c r="F1368" s="123" t="str">
        <f t="shared" si="105"/>
        <v>PRESSURE PLATE   TIGHTEN DATA|FINAL TORQUE   MANUAL TIGHTEN|15</v>
      </c>
      <c r="G1368" s="191" t="s">
        <v>245</v>
      </c>
      <c r="H1368" s="193" t="s">
        <v>152</v>
      </c>
      <c r="I1368" s="120" t="s">
        <v>55</v>
      </c>
      <c r="J1368" s="121" t="s">
        <v>98</v>
      </c>
      <c r="K1368" s="122" t="s">
        <v>71</v>
      </c>
      <c r="L1368" s="122" t="s">
        <v>140</v>
      </c>
      <c r="M1368" s="100" t="s">
        <v>142</v>
      </c>
      <c r="N1368" s="223" t="s">
        <v>1807</v>
      </c>
      <c r="P1368" s="20"/>
      <c r="Q1368" s="22"/>
      <c r="R1368" s="21"/>
      <c r="S1368" s="21"/>
      <c r="T1368" s="21"/>
      <c r="U1368" s="21"/>
      <c r="V1368" s="21"/>
      <c r="W1368" s="21"/>
      <c r="X1368" s="21"/>
    </row>
    <row r="1369" spans="1:32" ht="32.25" thickBot="1">
      <c r="A1369" s="94">
        <f t="shared" si="106"/>
        <v>1363</v>
      </c>
      <c r="B1369" s="86" t="s">
        <v>6</v>
      </c>
      <c r="C1369" s="14">
        <f t="shared" si="107"/>
        <v>1362</v>
      </c>
      <c r="D1369" s="14">
        <f t="shared" si="108"/>
        <v>2724</v>
      </c>
      <c r="E1369" s="14">
        <f t="shared" si="109"/>
        <v>2725</v>
      </c>
      <c r="F1369" s="123" t="str">
        <f t="shared" si="105"/>
        <v>PRESSURE PLATE   TIGHTEN DATA|FINAL TORQUE   MANUAL TIGHTEN|16</v>
      </c>
      <c r="G1369" s="191" t="s">
        <v>245</v>
      </c>
      <c r="H1369" s="193" t="s">
        <v>152</v>
      </c>
      <c r="I1369" s="120" t="s">
        <v>55</v>
      </c>
      <c r="J1369" s="121" t="s">
        <v>98</v>
      </c>
      <c r="K1369" s="122" t="s">
        <v>242</v>
      </c>
      <c r="L1369" s="122" t="s">
        <v>140</v>
      </c>
      <c r="M1369" s="100" t="s">
        <v>142</v>
      </c>
      <c r="N1369" s="223" t="s">
        <v>1807</v>
      </c>
      <c r="P1369" s="20"/>
      <c r="Q1369" s="22"/>
      <c r="R1369" s="21"/>
      <c r="S1369" s="21"/>
      <c r="T1369" s="21"/>
      <c r="U1369" s="21"/>
      <c r="V1369" s="21"/>
      <c r="W1369" s="21"/>
      <c r="X1369" s="21"/>
    </row>
    <row r="1370" spans="1:32" ht="32.25" thickBot="1">
      <c r="A1370" s="94">
        <f t="shared" si="106"/>
        <v>1364</v>
      </c>
      <c r="B1370" s="86" t="s">
        <v>6</v>
      </c>
      <c r="C1370" s="14">
        <f t="shared" si="107"/>
        <v>1363</v>
      </c>
      <c r="D1370" s="14">
        <f t="shared" si="108"/>
        <v>2726</v>
      </c>
      <c r="E1370" s="14">
        <f t="shared" si="109"/>
        <v>2727</v>
      </c>
      <c r="F1370" s="123" t="str">
        <f t="shared" si="105"/>
        <v>PRESSURE PLATE   TIGHTEN DATA|FINAL TORQUE   MANUAL TIGHTEN|17</v>
      </c>
      <c r="G1370" s="191" t="s">
        <v>245</v>
      </c>
      <c r="H1370" s="193" t="s">
        <v>152</v>
      </c>
      <c r="I1370" s="120" t="s">
        <v>55</v>
      </c>
      <c r="J1370" s="121" t="s">
        <v>98</v>
      </c>
      <c r="K1370" s="122" t="s">
        <v>243</v>
      </c>
      <c r="L1370" s="122" t="s">
        <v>140</v>
      </c>
      <c r="M1370" s="100" t="s">
        <v>142</v>
      </c>
      <c r="N1370" s="223" t="s">
        <v>1807</v>
      </c>
      <c r="P1370" s="20"/>
      <c r="Q1370" s="22"/>
      <c r="R1370" s="21"/>
      <c r="S1370" s="21"/>
      <c r="T1370" s="21"/>
      <c r="U1370" s="21"/>
      <c r="V1370" s="21"/>
      <c r="W1370" s="21"/>
      <c r="X1370" s="21"/>
    </row>
    <row r="1371" spans="1:32" ht="14.25" thickBot="1">
      <c r="A1371" s="94">
        <f t="shared" si="106"/>
        <v>1365</v>
      </c>
      <c r="B1371" s="86" t="s">
        <v>6</v>
      </c>
      <c r="C1371" s="14">
        <f t="shared" si="107"/>
        <v>1364</v>
      </c>
      <c r="D1371" s="14">
        <f t="shared" si="108"/>
        <v>2728</v>
      </c>
      <c r="E1371" s="14">
        <f t="shared" si="109"/>
        <v>2729</v>
      </c>
      <c r="F1371" s="123" t="str">
        <f t="shared" si="105"/>
        <v>INJECTOR DATA|ON TIME|YEAR</v>
      </c>
      <c r="G1371" s="191" t="s">
        <v>259</v>
      </c>
      <c r="H1371" s="193" t="s">
        <v>274</v>
      </c>
      <c r="I1371" s="120" t="s">
        <v>68</v>
      </c>
      <c r="J1371" s="121" t="s">
        <v>20</v>
      </c>
      <c r="K1371" s="120" t="s">
        <v>67</v>
      </c>
      <c r="L1371" s="101">
        <v>2015</v>
      </c>
      <c r="M1371" s="102"/>
      <c r="N1371" s="223" t="s">
        <v>1807</v>
      </c>
      <c r="P1371" s="20"/>
      <c r="Q1371" s="21"/>
      <c r="R1371" s="21"/>
      <c r="S1371" s="21"/>
      <c r="T1371" s="23"/>
      <c r="U1371" s="24"/>
      <c r="V1371" s="24"/>
      <c r="W1371" s="24"/>
      <c r="X1371" s="24"/>
      <c r="Y1371" s="24"/>
      <c r="Z1371" s="24"/>
      <c r="AA1371" s="24"/>
      <c r="AB1371" s="24"/>
      <c r="AC1371" s="21"/>
      <c r="AD1371" s="21"/>
      <c r="AE1371" s="21"/>
      <c r="AF1371" s="21"/>
    </row>
    <row r="1372" spans="1:32" ht="14.25" thickBot="1">
      <c r="A1372" s="94">
        <f t="shared" si="106"/>
        <v>1366</v>
      </c>
      <c r="B1372" s="86" t="s">
        <v>6</v>
      </c>
      <c r="C1372" s="14">
        <f t="shared" si="107"/>
        <v>1365</v>
      </c>
      <c r="D1372" s="14">
        <f t="shared" si="108"/>
        <v>2730</v>
      </c>
      <c r="E1372" s="14">
        <f t="shared" si="109"/>
        <v>2731</v>
      </c>
      <c r="F1372" s="123" t="str">
        <f t="shared" si="105"/>
        <v>INJECTOR DATA|ON TIME|MM/DD</v>
      </c>
      <c r="G1372" s="191" t="s">
        <v>259</v>
      </c>
      <c r="H1372" s="193" t="s">
        <v>274</v>
      </c>
      <c r="I1372" s="120" t="s">
        <v>68</v>
      </c>
      <c r="J1372" s="121" t="s">
        <v>20</v>
      </c>
      <c r="K1372" s="120" t="s">
        <v>58</v>
      </c>
      <c r="L1372" s="101">
        <v>1104</v>
      </c>
      <c r="M1372" s="102"/>
      <c r="N1372" s="223" t="s">
        <v>1807</v>
      </c>
      <c r="P1372" s="20"/>
      <c r="Q1372" s="21"/>
      <c r="R1372" s="21"/>
      <c r="S1372" s="21"/>
      <c r="T1372" s="23"/>
      <c r="U1372" s="24"/>
      <c r="V1372" s="24"/>
      <c r="W1372" s="24"/>
      <c r="X1372" s="24"/>
      <c r="Y1372" s="24"/>
      <c r="Z1372" s="24"/>
      <c r="AA1372" s="24"/>
      <c r="AB1372" s="24"/>
      <c r="AC1372" s="21"/>
      <c r="AD1372" s="21"/>
      <c r="AE1372" s="21"/>
      <c r="AF1372" s="21"/>
    </row>
    <row r="1373" spans="1:32" ht="14.25" thickBot="1">
      <c r="A1373" s="94">
        <f t="shared" si="106"/>
        <v>1367</v>
      </c>
      <c r="B1373" s="86" t="s">
        <v>6</v>
      </c>
      <c r="C1373" s="14">
        <f t="shared" si="107"/>
        <v>1366</v>
      </c>
      <c r="D1373" s="14">
        <f t="shared" si="108"/>
        <v>2732</v>
      </c>
      <c r="E1373" s="14">
        <f t="shared" si="109"/>
        <v>2733</v>
      </c>
      <c r="F1373" s="123" t="str">
        <f t="shared" si="105"/>
        <v>INJECTOR DATA|ON TIME|Hr/Min</v>
      </c>
      <c r="G1373" s="191" t="s">
        <v>259</v>
      </c>
      <c r="H1373" s="193" t="s">
        <v>274</v>
      </c>
      <c r="I1373" s="120" t="s">
        <v>68</v>
      </c>
      <c r="J1373" s="121" t="s">
        <v>20</v>
      </c>
      <c r="K1373" s="120" t="s">
        <v>66</v>
      </c>
      <c r="L1373" s="101">
        <v>1450</v>
      </c>
      <c r="M1373" s="102"/>
      <c r="N1373" s="223" t="s">
        <v>1807</v>
      </c>
      <c r="P1373" s="20"/>
      <c r="Q1373" s="30"/>
      <c r="R1373" s="21"/>
      <c r="S1373" s="21"/>
      <c r="T1373" s="21"/>
      <c r="U1373" s="23"/>
      <c r="V1373" s="23"/>
      <c r="W1373" s="24"/>
      <c r="X1373" s="24"/>
      <c r="Y1373" s="24"/>
      <c r="Z1373" s="24"/>
      <c r="AA1373" s="24"/>
      <c r="AB1373" s="24"/>
      <c r="AC1373" s="21"/>
      <c r="AD1373" s="21"/>
      <c r="AE1373" s="21"/>
      <c r="AF1373" s="21"/>
    </row>
    <row r="1374" spans="1:32" ht="13.5" thickBot="1">
      <c r="A1374" s="94">
        <f t="shared" si="106"/>
        <v>1368</v>
      </c>
      <c r="B1374" s="86" t="s">
        <v>6</v>
      </c>
      <c r="C1374" s="14">
        <f t="shared" si="107"/>
        <v>1367</v>
      </c>
      <c r="D1374" s="14">
        <f t="shared" si="108"/>
        <v>2734</v>
      </c>
      <c r="E1374" s="14">
        <f t="shared" si="109"/>
        <v>2735</v>
      </c>
      <c r="F1374" s="123" t="str">
        <f t="shared" si="105"/>
        <v>INJECTOR DATA|ON TIME|Sec</v>
      </c>
      <c r="G1374" s="191" t="s">
        <v>259</v>
      </c>
      <c r="H1374" s="193" t="s">
        <v>274</v>
      </c>
      <c r="I1374" s="120" t="s">
        <v>68</v>
      </c>
      <c r="J1374" s="121" t="s">
        <v>20</v>
      </c>
      <c r="K1374" s="120" t="s">
        <v>57</v>
      </c>
      <c r="L1374" s="103" t="s">
        <v>65</v>
      </c>
      <c r="M1374" s="102"/>
      <c r="N1374" s="223" t="s">
        <v>1807</v>
      </c>
      <c r="P1374" s="20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1:32" ht="15.75" thickBot="1">
      <c r="A1375" s="94">
        <f t="shared" si="106"/>
        <v>1369</v>
      </c>
      <c r="B1375" s="86" t="s">
        <v>6</v>
      </c>
      <c r="C1375" s="14">
        <f t="shared" si="107"/>
        <v>1368</v>
      </c>
      <c r="D1375" s="14">
        <f t="shared" si="108"/>
        <v>2736</v>
      </c>
      <c r="E1375" s="14">
        <f t="shared" si="109"/>
        <v>2737</v>
      </c>
      <c r="F1375" s="123" t="str">
        <f t="shared" si="105"/>
        <v>INJECTOR DATA|#1|MODEL CODE</v>
      </c>
      <c r="G1375" s="191" t="s">
        <v>259</v>
      </c>
      <c r="H1375" s="193" t="s">
        <v>252</v>
      </c>
      <c r="I1375" s="120" t="s">
        <v>8</v>
      </c>
      <c r="J1375" s="121" t="s">
        <v>98</v>
      </c>
      <c r="K1375" s="122" t="s">
        <v>246</v>
      </c>
      <c r="L1375" s="122" t="s">
        <v>249</v>
      </c>
      <c r="M1375" s="100"/>
      <c r="N1375" s="223" t="s">
        <v>1807</v>
      </c>
      <c r="P1375" s="20"/>
      <c r="Q1375" s="22"/>
      <c r="R1375" s="21"/>
      <c r="S1375" s="21"/>
      <c r="T1375" s="21"/>
      <c r="U1375" s="21"/>
      <c r="V1375" s="21"/>
      <c r="W1375" s="21"/>
      <c r="X1375" s="21"/>
    </row>
    <row r="1376" spans="1:32" ht="15" customHeight="1" thickBot="1">
      <c r="A1376" s="94">
        <f t="shared" si="106"/>
        <v>1370</v>
      </c>
      <c r="B1376" s="86" t="s">
        <v>6</v>
      </c>
      <c r="C1376" s="14">
        <f t="shared" si="107"/>
        <v>1369</v>
      </c>
      <c r="D1376" s="14">
        <f t="shared" si="108"/>
        <v>2738</v>
      </c>
      <c r="E1376" s="14">
        <f t="shared" si="109"/>
        <v>2739</v>
      </c>
      <c r="F1376" s="123" t="str">
        <f t="shared" si="105"/>
        <v>INJECTOR DATA|#1|PRODUCT SERIAL</v>
      </c>
      <c r="G1376" s="191" t="s">
        <v>259</v>
      </c>
      <c r="H1376" s="193" t="s">
        <v>252</v>
      </c>
      <c r="I1376" s="194" t="s">
        <v>8</v>
      </c>
      <c r="J1376" s="195" t="s">
        <v>247</v>
      </c>
      <c r="K1376" s="196" t="s">
        <v>250</v>
      </c>
      <c r="L1376" s="196" t="s">
        <v>248</v>
      </c>
      <c r="M1376" s="197" t="s">
        <v>251</v>
      </c>
      <c r="N1376" s="223" t="s">
        <v>1807</v>
      </c>
      <c r="P1376" s="20"/>
      <c r="Q1376" s="22"/>
      <c r="R1376" s="21"/>
      <c r="S1376" s="21"/>
      <c r="T1376" s="21"/>
      <c r="U1376" s="21"/>
      <c r="V1376" s="21"/>
      <c r="W1376" s="21"/>
      <c r="X1376" s="21"/>
    </row>
    <row r="1377" spans="1:24" ht="15.75" thickBot="1">
      <c r="A1377" s="94">
        <f t="shared" si="106"/>
        <v>1371</v>
      </c>
      <c r="B1377" s="86" t="s">
        <v>6</v>
      </c>
      <c r="C1377" s="14">
        <f t="shared" si="107"/>
        <v>1370</v>
      </c>
      <c r="D1377" s="14">
        <f t="shared" si="108"/>
        <v>2740</v>
      </c>
      <c r="E1377" s="14">
        <f t="shared" si="109"/>
        <v>2741</v>
      </c>
      <c r="F1377" s="123" t="str">
        <f t="shared" si="105"/>
        <v>INJECTOR DATA|#1|PRODUCT SERIAL</v>
      </c>
      <c r="G1377" s="191" t="s">
        <v>259</v>
      </c>
      <c r="H1377" s="193" t="s">
        <v>252</v>
      </c>
      <c r="I1377" s="194" t="s">
        <v>8</v>
      </c>
      <c r="J1377" s="195" t="s">
        <v>53</v>
      </c>
      <c r="K1377" s="196" t="s">
        <v>250</v>
      </c>
      <c r="L1377" s="196" t="s">
        <v>248</v>
      </c>
      <c r="M1377" s="198"/>
      <c r="N1377" s="223" t="s">
        <v>1807</v>
      </c>
      <c r="P1377" s="20"/>
      <c r="Q1377" s="22"/>
      <c r="R1377" s="21"/>
      <c r="S1377" s="21"/>
      <c r="T1377" s="21"/>
      <c r="U1377" s="21"/>
      <c r="V1377" s="21"/>
      <c r="W1377" s="21"/>
      <c r="X1377" s="21"/>
    </row>
    <row r="1378" spans="1:24" ht="15.75" thickBot="1">
      <c r="A1378" s="94">
        <f t="shared" si="106"/>
        <v>1372</v>
      </c>
      <c r="B1378" s="86" t="s">
        <v>6</v>
      </c>
      <c r="C1378" s="14">
        <f t="shared" si="107"/>
        <v>1371</v>
      </c>
      <c r="D1378" s="14">
        <f t="shared" si="108"/>
        <v>2742</v>
      </c>
      <c r="E1378" s="14">
        <f t="shared" si="109"/>
        <v>2743</v>
      </c>
      <c r="F1378" s="123" t="str">
        <f t="shared" si="105"/>
        <v>INJECTOR DATA|#1|PRODUCT SERIAL</v>
      </c>
      <c r="G1378" s="191" t="s">
        <v>259</v>
      </c>
      <c r="H1378" s="193" t="s">
        <v>252</v>
      </c>
      <c r="I1378" s="194" t="s">
        <v>8</v>
      </c>
      <c r="J1378" s="195" t="s">
        <v>53</v>
      </c>
      <c r="K1378" s="196" t="s">
        <v>250</v>
      </c>
      <c r="L1378" s="196" t="s">
        <v>248</v>
      </c>
      <c r="M1378" s="198"/>
      <c r="N1378" s="223" t="s">
        <v>1807</v>
      </c>
      <c r="P1378" s="20"/>
      <c r="Q1378" s="22"/>
      <c r="R1378" s="21"/>
      <c r="S1378" s="21"/>
      <c r="T1378" s="21"/>
      <c r="U1378" s="21"/>
      <c r="V1378" s="21"/>
      <c r="W1378" s="21"/>
      <c r="X1378" s="21"/>
    </row>
    <row r="1379" spans="1:24" ht="15.75" thickBot="1">
      <c r="A1379" s="94">
        <f t="shared" si="106"/>
        <v>1373</v>
      </c>
      <c r="B1379" s="86" t="s">
        <v>6</v>
      </c>
      <c r="C1379" s="14">
        <f t="shared" si="107"/>
        <v>1372</v>
      </c>
      <c r="D1379" s="14">
        <f t="shared" si="108"/>
        <v>2744</v>
      </c>
      <c r="E1379" s="14">
        <f t="shared" si="109"/>
        <v>2745</v>
      </c>
      <c r="F1379" s="123" t="str">
        <f t="shared" si="105"/>
        <v>INJECTOR DATA|#1|PRODUCT SERIAL</v>
      </c>
      <c r="G1379" s="191" t="s">
        <v>259</v>
      </c>
      <c r="H1379" s="193" t="s">
        <v>252</v>
      </c>
      <c r="I1379" s="194" t="s">
        <v>8</v>
      </c>
      <c r="J1379" s="195" t="s">
        <v>53</v>
      </c>
      <c r="K1379" s="196" t="s">
        <v>250</v>
      </c>
      <c r="L1379" s="196" t="s">
        <v>248</v>
      </c>
      <c r="M1379" s="198"/>
      <c r="N1379" s="223" t="s">
        <v>1807</v>
      </c>
      <c r="O1379" s="37"/>
      <c r="P1379" s="20"/>
      <c r="Q1379" s="22"/>
      <c r="R1379" s="21"/>
      <c r="S1379" s="21"/>
      <c r="T1379" s="21"/>
      <c r="U1379" s="21"/>
      <c r="V1379" s="21"/>
      <c r="W1379" s="21"/>
      <c r="X1379" s="21"/>
    </row>
    <row r="1380" spans="1:24" ht="15.75" thickBot="1">
      <c r="A1380" s="94">
        <f t="shared" si="106"/>
        <v>1374</v>
      </c>
      <c r="B1380" s="86" t="s">
        <v>6</v>
      </c>
      <c r="C1380" s="14">
        <f t="shared" si="107"/>
        <v>1373</v>
      </c>
      <c r="D1380" s="14">
        <f t="shared" si="108"/>
        <v>2746</v>
      </c>
      <c r="E1380" s="14">
        <f t="shared" si="109"/>
        <v>2747</v>
      </c>
      <c r="F1380" s="123" t="str">
        <f t="shared" si="105"/>
        <v>INJECTOR DATA|#1|PRODUCT SERIAL</v>
      </c>
      <c r="G1380" s="191" t="s">
        <v>259</v>
      </c>
      <c r="H1380" s="193" t="s">
        <v>252</v>
      </c>
      <c r="I1380" s="194" t="s">
        <v>8</v>
      </c>
      <c r="J1380" s="195" t="s">
        <v>53</v>
      </c>
      <c r="K1380" s="196" t="s">
        <v>250</v>
      </c>
      <c r="L1380" s="196" t="s">
        <v>248</v>
      </c>
      <c r="M1380" s="199"/>
      <c r="N1380" s="223" t="s">
        <v>1807</v>
      </c>
      <c r="O1380" s="37"/>
      <c r="P1380" s="20"/>
      <c r="Q1380" s="22"/>
      <c r="R1380" s="21"/>
      <c r="S1380" s="21"/>
      <c r="T1380" s="21"/>
      <c r="U1380" s="21"/>
      <c r="V1380" s="21"/>
      <c r="W1380" s="21"/>
      <c r="X1380" s="21"/>
    </row>
    <row r="1381" spans="1:24" ht="15.75" thickBot="1">
      <c r="A1381" s="94">
        <f t="shared" si="106"/>
        <v>1375</v>
      </c>
      <c r="B1381" s="86" t="s">
        <v>6</v>
      </c>
      <c r="C1381" s="14">
        <f t="shared" si="107"/>
        <v>1374</v>
      </c>
      <c r="D1381" s="14">
        <f t="shared" si="108"/>
        <v>2748</v>
      </c>
      <c r="E1381" s="14">
        <f t="shared" si="109"/>
        <v>2749</v>
      </c>
      <c r="F1381" s="123" t="str">
        <f t="shared" si="105"/>
        <v>INJECTOR DATA|#2|MODEL CODE</v>
      </c>
      <c r="G1381" s="191" t="s">
        <v>259</v>
      </c>
      <c r="H1381" s="193" t="s">
        <v>253</v>
      </c>
      <c r="I1381" s="194" t="s">
        <v>8</v>
      </c>
      <c r="J1381" s="121" t="s">
        <v>98</v>
      </c>
      <c r="K1381" s="122" t="s">
        <v>246</v>
      </c>
      <c r="L1381" s="122" t="s">
        <v>249</v>
      </c>
      <c r="M1381" s="100"/>
      <c r="N1381" s="223" t="s">
        <v>1807</v>
      </c>
      <c r="P1381" s="20"/>
      <c r="Q1381" s="22"/>
      <c r="R1381" s="21"/>
      <c r="S1381" s="21"/>
      <c r="T1381" s="21"/>
      <c r="U1381" s="21"/>
      <c r="V1381" s="21"/>
      <c r="W1381" s="21"/>
      <c r="X1381" s="21"/>
    </row>
    <row r="1382" spans="1:24" ht="15" customHeight="1" thickBot="1">
      <c r="A1382" s="94">
        <f t="shared" si="106"/>
        <v>1376</v>
      </c>
      <c r="B1382" s="86" t="s">
        <v>6</v>
      </c>
      <c r="C1382" s="14">
        <f t="shared" si="107"/>
        <v>1375</v>
      </c>
      <c r="D1382" s="14">
        <f t="shared" si="108"/>
        <v>2750</v>
      </c>
      <c r="E1382" s="14">
        <f t="shared" si="109"/>
        <v>2751</v>
      </c>
      <c r="F1382" s="123" t="str">
        <f t="shared" si="105"/>
        <v>INJECTOR DATA|#2|PRODUCT SERIAL</v>
      </c>
      <c r="G1382" s="191" t="s">
        <v>259</v>
      </c>
      <c r="H1382" s="193" t="s">
        <v>253</v>
      </c>
      <c r="I1382" s="194" t="s">
        <v>8</v>
      </c>
      <c r="J1382" s="195" t="s">
        <v>247</v>
      </c>
      <c r="K1382" s="196" t="s">
        <v>250</v>
      </c>
      <c r="L1382" s="196" t="s">
        <v>248</v>
      </c>
      <c r="M1382" s="197" t="s">
        <v>251</v>
      </c>
      <c r="N1382" s="223" t="s">
        <v>1807</v>
      </c>
      <c r="P1382" s="20"/>
      <c r="Q1382" s="22"/>
      <c r="R1382" s="21"/>
      <c r="S1382" s="21"/>
      <c r="T1382" s="21"/>
      <c r="U1382" s="21"/>
      <c r="V1382" s="21"/>
      <c r="W1382" s="21"/>
      <c r="X1382" s="21"/>
    </row>
    <row r="1383" spans="1:24" ht="15.75" thickBot="1">
      <c r="A1383" s="94">
        <f t="shared" si="106"/>
        <v>1377</v>
      </c>
      <c r="B1383" s="86" t="s">
        <v>6</v>
      </c>
      <c r="C1383" s="14">
        <f t="shared" si="107"/>
        <v>1376</v>
      </c>
      <c r="D1383" s="14">
        <f t="shared" si="108"/>
        <v>2752</v>
      </c>
      <c r="E1383" s="14">
        <f t="shared" si="109"/>
        <v>2753</v>
      </c>
      <c r="F1383" s="123" t="str">
        <f t="shared" si="105"/>
        <v>INJECTOR DATA|#2|PRODUCT SERIAL</v>
      </c>
      <c r="G1383" s="191" t="s">
        <v>259</v>
      </c>
      <c r="H1383" s="193" t="s">
        <v>253</v>
      </c>
      <c r="I1383" s="194" t="s">
        <v>8</v>
      </c>
      <c r="J1383" s="195" t="s">
        <v>53</v>
      </c>
      <c r="K1383" s="196" t="s">
        <v>250</v>
      </c>
      <c r="L1383" s="196" t="s">
        <v>248</v>
      </c>
      <c r="M1383" s="198"/>
      <c r="N1383" s="223" t="s">
        <v>1807</v>
      </c>
      <c r="P1383" s="20"/>
      <c r="Q1383" s="22"/>
      <c r="R1383" s="21"/>
      <c r="S1383" s="21"/>
      <c r="T1383" s="21"/>
      <c r="U1383" s="21"/>
      <c r="V1383" s="21"/>
      <c r="W1383" s="21"/>
      <c r="X1383" s="21"/>
    </row>
    <row r="1384" spans="1:24" ht="15.75" thickBot="1">
      <c r="A1384" s="94">
        <f t="shared" si="106"/>
        <v>1378</v>
      </c>
      <c r="B1384" s="86" t="s">
        <v>6</v>
      </c>
      <c r="C1384" s="14">
        <f t="shared" si="107"/>
        <v>1377</v>
      </c>
      <c r="D1384" s="14">
        <f t="shared" si="108"/>
        <v>2754</v>
      </c>
      <c r="E1384" s="14">
        <f t="shared" si="109"/>
        <v>2755</v>
      </c>
      <c r="F1384" s="123" t="str">
        <f t="shared" si="105"/>
        <v>INJECTOR DATA|#2|PRODUCT SERIAL</v>
      </c>
      <c r="G1384" s="191" t="s">
        <v>259</v>
      </c>
      <c r="H1384" s="193" t="s">
        <v>253</v>
      </c>
      <c r="I1384" s="194" t="s">
        <v>8</v>
      </c>
      <c r="J1384" s="195" t="s">
        <v>53</v>
      </c>
      <c r="K1384" s="196" t="s">
        <v>250</v>
      </c>
      <c r="L1384" s="196" t="s">
        <v>248</v>
      </c>
      <c r="M1384" s="198"/>
      <c r="N1384" s="223" t="s">
        <v>1807</v>
      </c>
      <c r="P1384" s="20"/>
      <c r="Q1384" s="22"/>
      <c r="R1384" s="21"/>
      <c r="S1384" s="21"/>
      <c r="T1384" s="21"/>
      <c r="U1384" s="21"/>
      <c r="V1384" s="21"/>
      <c r="W1384" s="21"/>
      <c r="X1384" s="21"/>
    </row>
    <row r="1385" spans="1:24" ht="15.75" thickBot="1">
      <c r="A1385" s="94">
        <f t="shared" si="106"/>
        <v>1379</v>
      </c>
      <c r="B1385" s="86" t="s">
        <v>6</v>
      </c>
      <c r="C1385" s="14">
        <f t="shared" si="107"/>
        <v>1378</v>
      </c>
      <c r="D1385" s="14">
        <f t="shared" si="108"/>
        <v>2756</v>
      </c>
      <c r="E1385" s="14">
        <f t="shared" si="109"/>
        <v>2757</v>
      </c>
      <c r="F1385" s="123" t="str">
        <f t="shared" si="105"/>
        <v>INJECTOR DATA|#2|PRODUCT SERIAL</v>
      </c>
      <c r="G1385" s="191" t="s">
        <v>259</v>
      </c>
      <c r="H1385" s="193" t="s">
        <v>253</v>
      </c>
      <c r="I1385" s="194" t="s">
        <v>8</v>
      </c>
      <c r="J1385" s="195" t="s">
        <v>53</v>
      </c>
      <c r="K1385" s="196" t="s">
        <v>250</v>
      </c>
      <c r="L1385" s="196" t="s">
        <v>248</v>
      </c>
      <c r="M1385" s="198"/>
      <c r="N1385" s="223" t="s">
        <v>1807</v>
      </c>
      <c r="P1385" s="20"/>
      <c r="Q1385" s="22"/>
      <c r="R1385" s="21"/>
      <c r="S1385" s="21"/>
      <c r="T1385" s="21"/>
      <c r="U1385" s="21"/>
      <c r="V1385" s="21"/>
      <c r="W1385" s="21"/>
      <c r="X1385" s="21"/>
    </row>
    <row r="1386" spans="1:24" ht="15.75" thickBot="1">
      <c r="A1386" s="94">
        <f t="shared" si="106"/>
        <v>1380</v>
      </c>
      <c r="B1386" s="86" t="s">
        <v>6</v>
      </c>
      <c r="C1386" s="14">
        <f t="shared" si="107"/>
        <v>1379</v>
      </c>
      <c r="D1386" s="14">
        <f t="shared" si="108"/>
        <v>2758</v>
      </c>
      <c r="E1386" s="14">
        <f t="shared" si="109"/>
        <v>2759</v>
      </c>
      <c r="F1386" s="123" t="str">
        <f t="shared" si="105"/>
        <v>INJECTOR DATA|#2|PRODUCT SERIAL</v>
      </c>
      <c r="G1386" s="191" t="s">
        <v>259</v>
      </c>
      <c r="H1386" s="193" t="s">
        <v>253</v>
      </c>
      <c r="I1386" s="194" t="s">
        <v>8</v>
      </c>
      <c r="J1386" s="195" t="s">
        <v>53</v>
      </c>
      <c r="K1386" s="196" t="s">
        <v>250</v>
      </c>
      <c r="L1386" s="196" t="s">
        <v>248</v>
      </c>
      <c r="M1386" s="199"/>
      <c r="N1386" s="223" t="s">
        <v>1807</v>
      </c>
      <c r="P1386" s="20"/>
      <c r="Q1386" s="22"/>
      <c r="R1386" s="21"/>
      <c r="S1386" s="21"/>
      <c r="T1386" s="21"/>
      <c r="U1386" s="21"/>
      <c r="V1386" s="21"/>
      <c r="W1386" s="21"/>
      <c r="X1386" s="21"/>
    </row>
    <row r="1387" spans="1:24" ht="15.75" thickBot="1">
      <c r="A1387" s="94">
        <f t="shared" si="106"/>
        <v>1381</v>
      </c>
      <c r="B1387" s="86" t="s">
        <v>6</v>
      </c>
      <c r="C1387" s="14">
        <f t="shared" si="107"/>
        <v>1380</v>
      </c>
      <c r="D1387" s="14">
        <f t="shared" si="108"/>
        <v>2760</v>
      </c>
      <c r="E1387" s="14">
        <f t="shared" si="109"/>
        <v>2761</v>
      </c>
      <c r="F1387" s="123" t="str">
        <f t="shared" si="105"/>
        <v>INJECTOR DATA|#3|MODEL CODE</v>
      </c>
      <c r="G1387" s="191" t="s">
        <v>259</v>
      </c>
      <c r="H1387" s="193" t="s">
        <v>254</v>
      </c>
      <c r="I1387" s="194" t="s">
        <v>8</v>
      </c>
      <c r="J1387" s="121" t="s">
        <v>98</v>
      </c>
      <c r="K1387" s="122" t="s">
        <v>246</v>
      </c>
      <c r="L1387" s="122" t="s">
        <v>249</v>
      </c>
      <c r="M1387" s="100"/>
      <c r="N1387" s="223" t="s">
        <v>1807</v>
      </c>
      <c r="P1387" s="20"/>
      <c r="Q1387" s="22"/>
      <c r="R1387" s="21"/>
      <c r="S1387" s="21"/>
      <c r="T1387" s="21"/>
      <c r="U1387" s="21"/>
      <c r="V1387" s="21"/>
      <c r="W1387" s="21"/>
      <c r="X1387" s="21"/>
    </row>
    <row r="1388" spans="1:24" ht="15" customHeight="1" thickBot="1">
      <c r="A1388" s="94">
        <f t="shared" si="106"/>
        <v>1382</v>
      </c>
      <c r="B1388" s="86" t="s">
        <v>6</v>
      </c>
      <c r="C1388" s="14">
        <f t="shared" si="107"/>
        <v>1381</v>
      </c>
      <c r="D1388" s="14">
        <f t="shared" si="108"/>
        <v>2762</v>
      </c>
      <c r="E1388" s="14">
        <f t="shared" si="109"/>
        <v>2763</v>
      </c>
      <c r="F1388" s="123" t="str">
        <f t="shared" si="105"/>
        <v>INJECTOR DATA|#3|PRODUCT SERIAL</v>
      </c>
      <c r="G1388" s="191" t="s">
        <v>259</v>
      </c>
      <c r="H1388" s="193" t="s">
        <v>254</v>
      </c>
      <c r="I1388" s="194" t="s">
        <v>8</v>
      </c>
      <c r="J1388" s="195" t="s">
        <v>247</v>
      </c>
      <c r="K1388" s="196" t="s">
        <v>250</v>
      </c>
      <c r="L1388" s="196" t="s">
        <v>248</v>
      </c>
      <c r="M1388" s="197" t="s">
        <v>251</v>
      </c>
      <c r="N1388" s="223" t="s">
        <v>1807</v>
      </c>
      <c r="P1388" s="20"/>
      <c r="Q1388" s="22"/>
      <c r="R1388" s="21"/>
      <c r="S1388" s="21"/>
      <c r="T1388" s="21"/>
      <c r="U1388" s="21"/>
      <c r="V1388" s="21"/>
      <c r="W1388" s="21"/>
      <c r="X1388" s="21"/>
    </row>
    <row r="1389" spans="1:24" ht="15.75" thickBot="1">
      <c r="A1389" s="94">
        <f t="shared" si="106"/>
        <v>1383</v>
      </c>
      <c r="B1389" s="86" t="s">
        <v>6</v>
      </c>
      <c r="C1389" s="14">
        <f t="shared" si="107"/>
        <v>1382</v>
      </c>
      <c r="D1389" s="14">
        <f t="shared" si="108"/>
        <v>2764</v>
      </c>
      <c r="E1389" s="14">
        <f t="shared" si="109"/>
        <v>2765</v>
      </c>
      <c r="F1389" s="123" t="str">
        <f t="shared" si="105"/>
        <v>INJECTOR DATA|#3|PRODUCT SERIAL</v>
      </c>
      <c r="G1389" s="191" t="s">
        <v>259</v>
      </c>
      <c r="H1389" s="193" t="s">
        <v>254</v>
      </c>
      <c r="I1389" s="194" t="s">
        <v>8</v>
      </c>
      <c r="J1389" s="195" t="s">
        <v>53</v>
      </c>
      <c r="K1389" s="196" t="s">
        <v>250</v>
      </c>
      <c r="L1389" s="196" t="s">
        <v>248</v>
      </c>
      <c r="M1389" s="198"/>
      <c r="N1389" s="223" t="s">
        <v>1807</v>
      </c>
      <c r="P1389" s="20"/>
      <c r="Q1389" s="22"/>
      <c r="R1389" s="21"/>
      <c r="S1389" s="21"/>
      <c r="T1389" s="21"/>
      <c r="U1389" s="21"/>
      <c r="V1389" s="21"/>
      <c r="W1389" s="21"/>
      <c r="X1389" s="21"/>
    </row>
    <row r="1390" spans="1:24" ht="15.75" thickBot="1">
      <c r="A1390" s="94">
        <f t="shared" si="106"/>
        <v>1384</v>
      </c>
      <c r="B1390" s="86" t="s">
        <v>6</v>
      </c>
      <c r="C1390" s="14">
        <f t="shared" si="107"/>
        <v>1383</v>
      </c>
      <c r="D1390" s="14">
        <f t="shared" si="108"/>
        <v>2766</v>
      </c>
      <c r="E1390" s="14">
        <f t="shared" si="109"/>
        <v>2767</v>
      </c>
      <c r="F1390" s="123" t="str">
        <f t="shared" si="105"/>
        <v>INJECTOR DATA|#3|PRODUCT SERIAL</v>
      </c>
      <c r="G1390" s="191" t="s">
        <v>259</v>
      </c>
      <c r="H1390" s="193" t="s">
        <v>254</v>
      </c>
      <c r="I1390" s="194" t="s">
        <v>8</v>
      </c>
      <c r="J1390" s="195" t="s">
        <v>53</v>
      </c>
      <c r="K1390" s="196" t="s">
        <v>250</v>
      </c>
      <c r="L1390" s="196" t="s">
        <v>248</v>
      </c>
      <c r="M1390" s="198"/>
      <c r="N1390" s="223" t="s">
        <v>1807</v>
      </c>
      <c r="P1390" s="20"/>
      <c r="Q1390" s="22"/>
      <c r="R1390" s="21"/>
      <c r="S1390" s="21"/>
      <c r="T1390" s="21"/>
      <c r="U1390" s="21"/>
      <c r="V1390" s="21"/>
      <c r="W1390" s="21"/>
      <c r="X1390" s="21"/>
    </row>
    <row r="1391" spans="1:24" ht="15.75" thickBot="1">
      <c r="A1391" s="94">
        <f t="shared" si="106"/>
        <v>1385</v>
      </c>
      <c r="B1391" s="86" t="s">
        <v>6</v>
      </c>
      <c r="C1391" s="14">
        <f t="shared" si="107"/>
        <v>1384</v>
      </c>
      <c r="D1391" s="14">
        <f t="shared" si="108"/>
        <v>2768</v>
      </c>
      <c r="E1391" s="14">
        <f t="shared" si="109"/>
        <v>2769</v>
      </c>
      <c r="F1391" s="123" t="str">
        <f t="shared" si="105"/>
        <v>INJECTOR DATA|#3|PRODUCT SERIAL</v>
      </c>
      <c r="G1391" s="191" t="s">
        <v>259</v>
      </c>
      <c r="H1391" s="193" t="s">
        <v>254</v>
      </c>
      <c r="I1391" s="194" t="s">
        <v>8</v>
      </c>
      <c r="J1391" s="195" t="s">
        <v>53</v>
      </c>
      <c r="K1391" s="196" t="s">
        <v>250</v>
      </c>
      <c r="L1391" s="196" t="s">
        <v>248</v>
      </c>
      <c r="M1391" s="198"/>
      <c r="N1391" s="223" t="s">
        <v>1807</v>
      </c>
      <c r="P1391" s="20"/>
      <c r="Q1391" s="22"/>
      <c r="R1391" s="21"/>
      <c r="S1391" s="21"/>
      <c r="T1391" s="21"/>
      <c r="U1391" s="21"/>
      <c r="V1391" s="21"/>
      <c r="W1391" s="21"/>
      <c r="X1391" s="21"/>
    </row>
    <row r="1392" spans="1:24" ht="15.75" thickBot="1">
      <c r="A1392" s="94">
        <f t="shared" si="106"/>
        <v>1386</v>
      </c>
      <c r="B1392" s="86" t="s">
        <v>6</v>
      </c>
      <c r="C1392" s="14">
        <f t="shared" si="107"/>
        <v>1385</v>
      </c>
      <c r="D1392" s="14">
        <f t="shared" si="108"/>
        <v>2770</v>
      </c>
      <c r="E1392" s="14">
        <f t="shared" si="109"/>
        <v>2771</v>
      </c>
      <c r="F1392" s="123" t="str">
        <f t="shared" si="105"/>
        <v>INJECTOR DATA|#3|PRODUCT SERIAL</v>
      </c>
      <c r="G1392" s="191" t="s">
        <v>259</v>
      </c>
      <c r="H1392" s="193" t="s">
        <v>254</v>
      </c>
      <c r="I1392" s="194" t="s">
        <v>8</v>
      </c>
      <c r="J1392" s="195" t="s">
        <v>53</v>
      </c>
      <c r="K1392" s="196" t="s">
        <v>250</v>
      </c>
      <c r="L1392" s="196" t="s">
        <v>248</v>
      </c>
      <c r="M1392" s="199"/>
      <c r="N1392" s="223" t="s">
        <v>1807</v>
      </c>
      <c r="P1392" s="20"/>
      <c r="Q1392" s="22"/>
      <c r="R1392" s="21"/>
      <c r="S1392" s="21"/>
      <c r="T1392" s="21"/>
      <c r="U1392" s="21"/>
      <c r="V1392" s="21"/>
      <c r="W1392" s="21"/>
      <c r="X1392" s="21"/>
    </row>
    <row r="1393" spans="1:24" ht="15.75" thickBot="1">
      <c r="A1393" s="94">
        <f t="shared" si="106"/>
        <v>1387</v>
      </c>
      <c r="B1393" s="86" t="s">
        <v>6</v>
      </c>
      <c r="C1393" s="14">
        <f t="shared" si="107"/>
        <v>1386</v>
      </c>
      <c r="D1393" s="14">
        <f t="shared" si="108"/>
        <v>2772</v>
      </c>
      <c r="E1393" s="14">
        <f t="shared" si="109"/>
        <v>2773</v>
      </c>
      <c r="F1393" s="123" t="str">
        <f t="shared" si="105"/>
        <v>INJECTOR DATA|#4|MODEL CODE</v>
      </c>
      <c r="G1393" s="191" t="s">
        <v>259</v>
      </c>
      <c r="H1393" s="193" t="s">
        <v>255</v>
      </c>
      <c r="I1393" s="194" t="s">
        <v>8</v>
      </c>
      <c r="J1393" s="121" t="s">
        <v>98</v>
      </c>
      <c r="K1393" s="122" t="s">
        <v>246</v>
      </c>
      <c r="L1393" s="196" t="s">
        <v>248</v>
      </c>
      <c r="M1393" s="100"/>
      <c r="N1393" s="223" t="s">
        <v>1807</v>
      </c>
      <c r="P1393" s="20"/>
      <c r="Q1393" s="22"/>
      <c r="R1393" s="21"/>
      <c r="S1393" s="21"/>
      <c r="T1393" s="21"/>
      <c r="U1393" s="21"/>
      <c r="V1393" s="21"/>
      <c r="W1393" s="21"/>
      <c r="X1393" s="21"/>
    </row>
    <row r="1394" spans="1:24" ht="15" customHeight="1" thickBot="1">
      <c r="A1394" s="94">
        <f t="shared" si="106"/>
        <v>1388</v>
      </c>
      <c r="B1394" s="86" t="s">
        <v>6</v>
      </c>
      <c r="C1394" s="14">
        <f t="shared" si="107"/>
        <v>1387</v>
      </c>
      <c r="D1394" s="14">
        <f t="shared" si="108"/>
        <v>2774</v>
      </c>
      <c r="E1394" s="14">
        <f t="shared" si="109"/>
        <v>2775</v>
      </c>
      <c r="F1394" s="123" t="str">
        <f t="shared" si="105"/>
        <v>INJECTOR DATA|#4|PRODUCT SERIAL</v>
      </c>
      <c r="G1394" s="191" t="s">
        <v>259</v>
      </c>
      <c r="H1394" s="193" t="s">
        <v>255</v>
      </c>
      <c r="I1394" s="194" t="s">
        <v>8</v>
      </c>
      <c r="J1394" s="195" t="s">
        <v>247</v>
      </c>
      <c r="K1394" s="196" t="s">
        <v>250</v>
      </c>
      <c r="L1394" s="196" t="s">
        <v>248</v>
      </c>
      <c r="M1394" s="197" t="s">
        <v>251</v>
      </c>
      <c r="N1394" s="223" t="s">
        <v>1807</v>
      </c>
      <c r="P1394" s="20"/>
      <c r="Q1394" s="22"/>
      <c r="R1394" s="21"/>
      <c r="S1394" s="21"/>
      <c r="T1394" s="21"/>
      <c r="U1394" s="21"/>
      <c r="V1394" s="21"/>
      <c r="W1394" s="21"/>
      <c r="X1394" s="21"/>
    </row>
    <row r="1395" spans="1:24" ht="15.75" thickBot="1">
      <c r="A1395" s="94">
        <f t="shared" si="106"/>
        <v>1389</v>
      </c>
      <c r="B1395" s="86" t="s">
        <v>6</v>
      </c>
      <c r="C1395" s="14">
        <f t="shared" si="107"/>
        <v>1388</v>
      </c>
      <c r="D1395" s="14">
        <f t="shared" si="108"/>
        <v>2776</v>
      </c>
      <c r="E1395" s="14">
        <f t="shared" si="109"/>
        <v>2777</v>
      </c>
      <c r="F1395" s="123" t="str">
        <f t="shared" si="105"/>
        <v>INJECTOR DATA|#4|PRODUCT SERIAL</v>
      </c>
      <c r="G1395" s="191" t="s">
        <v>259</v>
      </c>
      <c r="H1395" s="193" t="s">
        <v>255</v>
      </c>
      <c r="I1395" s="194" t="s">
        <v>8</v>
      </c>
      <c r="J1395" s="195" t="s">
        <v>53</v>
      </c>
      <c r="K1395" s="196" t="s">
        <v>250</v>
      </c>
      <c r="L1395" s="196" t="s">
        <v>248</v>
      </c>
      <c r="M1395" s="198"/>
      <c r="N1395" s="223" t="s">
        <v>1807</v>
      </c>
      <c r="O1395" s="37"/>
      <c r="P1395" s="20"/>
      <c r="Q1395" s="22"/>
      <c r="R1395" s="21"/>
      <c r="S1395" s="21"/>
      <c r="T1395" s="21"/>
      <c r="U1395" s="21"/>
      <c r="V1395" s="21"/>
      <c r="W1395" s="21"/>
      <c r="X1395" s="21"/>
    </row>
    <row r="1396" spans="1:24" ht="15.75" thickBot="1">
      <c r="A1396" s="94">
        <f t="shared" si="106"/>
        <v>1390</v>
      </c>
      <c r="B1396" s="86" t="s">
        <v>6</v>
      </c>
      <c r="C1396" s="14">
        <f t="shared" si="107"/>
        <v>1389</v>
      </c>
      <c r="D1396" s="14">
        <f t="shared" si="108"/>
        <v>2778</v>
      </c>
      <c r="E1396" s="14">
        <f t="shared" si="109"/>
        <v>2779</v>
      </c>
      <c r="F1396" s="123" t="str">
        <f t="shared" si="105"/>
        <v>INJECTOR DATA|#4|PRODUCT SERIAL</v>
      </c>
      <c r="G1396" s="191" t="s">
        <v>259</v>
      </c>
      <c r="H1396" s="193" t="s">
        <v>255</v>
      </c>
      <c r="I1396" s="194" t="s">
        <v>8</v>
      </c>
      <c r="J1396" s="195" t="s">
        <v>53</v>
      </c>
      <c r="K1396" s="196" t="s">
        <v>250</v>
      </c>
      <c r="L1396" s="196" t="s">
        <v>248</v>
      </c>
      <c r="M1396" s="198"/>
      <c r="N1396" s="223" t="s">
        <v>1807</v>
      </c>
      <c r="O1396" s="37"/>
      <c r="P1396" s="20"/>
      <c r="Q1396" s="22"/>
      <c r="R1396" s="21"/>
      <c r="S1396" s="21"/>
      <c r="T1396" s="21"/>
      <c r="U1396" s="21"/>
      <c r="V1396" s="21"/>
      <c r="W1396" s="21"/>
      <c r="X1396" s="21"/>
    </row>
    <row r="1397" spans="1:24" ht="15.75" thickBot="1">
      <c r="A1397" s="94">
        <f t="shared" si="106"/>
        <v>1391</v>
      </c>
      <c r="B1397" s="86" t="s">
        <v>6</v>
      </c>
      <c r="C1397" s="14">
        <f t="shared" si="107"/>
        <v>1390</v>
      </c>
      <c r="D1397" s="14">
        <f t="shared" si="108"/>
        <v>2780</v>
      </c>
      <c r="E1397" s="14">
        <f t="shared" si="109"/>
        <v>2781</v>
      </c>
      <c r="F1397" s="123" t="str">
        <f t="shared" si="105"/>
        <v>INJECTOR DATA|#4|PRODUCT SERIAL</v>
      </c>
      <c r="G1397" s="191" t="s">
        <v>259</v>
      </c>
      <c r="H1397" s="193" t="s">
        <v>255</v>
      </c>
      <c r="I1397" s="194" t="s">
        <v>8</v>
      </c>
      <c r="J1397" s="195" t="s">
        <v>53</v>
      </c>
      <c r="K1397" s="196" t="s">
        <v>250</v>
      </c>
      <c r="L1397" s="196" t="s">
        <v>248</v>
      </c>
      <c r="M1397" s="198"/>
      <c r="N1397" s="223" t="s">
        <v>1807</v>
      </c>
      <c r="P1397" s="20"/>
      <c r="Q1397" s="22"/>
      <c r="R1397" s="21"/>
      <c r="S1397" s="21"/>
      <c r="T1397" s="21"/>
      <c r="U1397" s="21"/>
      <c r="V1397" s="21"/>
      <c r="W1397" s="21"/>
      <c r="X1397" s="21"/>
    </row>
    <row r="1398" spans="1:24" ht="15.75" thickBot="1">
      <c r="A1398" s="94">
        <f t="shared" si="106"/>
        <v>1392</v>
      </c>
      <c r="B1398" s="86" t="s">
        <v>6</v>
      </c>
      <c r="C1398" s="14">
        <f t="shared" si="107"/>
        <v>1391</v>
      </c>
      <c r="D1398" s="14">
        <f t="shared" si="108"/>
        <v>2782</v>
      </c>
      <c r="E1398" s="14">
        <f t="shared" si="109"/>
        <v>2783</v>
      </c>
      <c r="F1398" s="123" t="str">
        <f t="shared" si="105"/>
        <v>INJECTOR DATA|#4|PRODUCT SERIAL</v>
      </c>
      <c r="G1398" s="191" t="s">
        <v>259</v>
      </c>
      <c r="H1398" s="193" t="s">
        <v>255</v>
      </c>
      <c r="I1398" s="194" t="s">
        <v>8</v>
      </c>
      <c r="J1398" s="195" t="s">
        <v>53</v>
      </c>
      <c r="K1398" s="196" t="s">
        <v>250</v>
      </c>
      <c r="L1398" s="196" t="s">
        <v>248</v>
      </c>
      <c r="M1398" s="199"/>
      <c r="N1398" s="223" t="s">
        <v>1807</v>
      </c>
      <c r="P1398" s="20"/>
      <c r="Q1398" s="22"/>
      <c r="R1398" s="21"/>
      <c r="S1398" s="21"/>
      <c r="T1398" s="21"/>
      <c r="U1398" s="21"/>
      <c r="V1398" s="21"/>
      <c r="W1398" s="21"/>
      <c r="X1398" s="21"/>
    </row>
    <row r="1399" spans="1:24" ht="15.75" thickBot="1">
      <c r="A1399" s="94">
        <f t="shared" si="106"/>
        <v>1393</v>
      </c>
      <c r="B1399" s="86" t="s">
        <v>6</v>
      </c>
      <c r="C1399" s="14">
        <f t="shared" si="107"/>
        <v>1392</v>
      </c>
      <c r="D1399" s="14">
        <f t="shared" si="108"/>
        <v>2784</v>
      </c>
      <c r="E1399" s="14">
        <f t="shared" si="109"/>
        <v>2785</v>
      </c>
      <c r="F1399" s="123" t="str">
        <f t="shared" si="105"/>
        <v>INJECTOR DATA|DATA REPAIR  #1|MODEL CODE</v>
      </c>
      <c r="G1399" s="191" t="s">
        <v>259</v>
      </c>
      <c r="H1399" s="193" t="s">
        <v>295</v>
      </c>
      <c r="I1399" s="120" t="s">
        <v>8</v>
      </c>
      <c r="J1399" s="121" t="s">
        <v>98</v>
      </c>
      <c r="K1399" s="122" t="s">
        <v>246</v>
      </c>
      <c r="L1399" s="196" t="s">
        <v>248</v>
      </c>
      <c r="M1399" s="100"/>
      <c r="N1399" s="223" t="s">
        <v>1807</v>
      </c>
      <c r="P1399" s="20"/>
      <c r="Q1399" s="22"/>
      <c r="R1399" s="21"/>
      <c r="S1399" s="21"/>
      <c r="T1399" s="21"/>
      <c r="U1399" s="21"/>
      <c r="V1399" s="21"/>
      <c r="W1399" s="21"/>
      <c r="X1399" s="21"/>
    </row>
    <row r="1400" spans="1:24" ht="15" customHeight="1" thickBot="1">
      <c r="A1400" s="94">
        <f t="shared" si="106"/>
        <v>1394</v>
      </c>
      <c r="B1400" s="86" t="s">
        <v>6</v>
      </c>
      <c r="C1400" s="14">
        <f t="shared" si="107"/>
        <v>1393</v>
      </c>
      <c r="D1400" s="14">
        <f t="shared" si="108"/>
        <v>2786</v>
      </c>
      <c r="E1400" s="14">
        <f t="shared" si="109"/>
        <v>2787</v>
      </c>
      <c r="F1400" s="123" t="str">
        <f t="shared" si="105"/>
        <v>INJECTOR DATA|DATA REPAIR  #1|PRODUCT SERIAL</v>
      </c>
      <c r="G1400" s="191" t="s">
        <v>259</v>
      </c>
      <c r="H1400" s="193" t="s">
        <v>295</v>
      </c>
      <c r="I1400" s="194" t="s">
        <v>8</v>
      </c>
      <c r="J1400" s="195" t="s">
        <v>247</v>
      </c>
      <c r="K1400" s="196" t="s">
        <v>250</v>
      </c>
      <c r="L1400" s="196" t="s">
        <v>248</v>
      </c>
      <c r="M1400" s="197" t="s">
        <v>251</v>
      </c>
      <c r="N1400" s="223" t="s">
        <v>1807</v>
      </c>
      <c r="P1400" s="20"/>
      <c r="Q1400" s="22"/>
      <c r="R1400" s="21"/>
      <c r="S1400" s="21"/>
      <c r="T1400" s="21"/>
      <c r="U1400" s="21"/>
      <c r="V1400" s="21"/>
      <c r="W1400" s="21"/>
      <c r="X1400" s="21"/>
    </row>
    <row r="1401" spans="1:24" ht="32.25" thickBot="1">
      <c r="A1401" s="94">
        <f t="shared" si="106"/>
        <v>1395</v>
      </c>
      <c r="B1401" s="86" t="s">
        <v>6</v>
      </c>
      <c r="C1401" s="14">
        <f t="shared" si="107"/>
        <v>1394</v>
      </c>
      <c r="D1401" s="14">
        <f t="shared" si="108"/>
        <v>2788</v>
      </c>
      <c r="E1401" s="14">
        <f t="shared" si="109"/>
        <v>2789</v>
      </c>
      <c r="F1401" s="123" t="str">
        <f t="shared" si="105"/>
        <v>INJECTOR DATA|DATA REPAIR  #1|PRODUCT SERIAL</v>
      </c>
      <c r="G1401" s="191" t="s">
        <v>259</v>
      </c>
      <c r="H1401" s="193" t="s">
        <v>295</v>
      </c>
      <c r="I1401" s="194" t="s">
        <v>8</v>
      </c>
      <c r="J1401" s="195" t="s">
        <v>53</v>
      </c>
      <c r="K1401" s="196" t="s">
        <v>250</v>
      </c>
      <c r="L1401" s="196" t="s">
        <v>248</v>
      </c>
      <c r="M1401" s="197" t="s">
        <v>251</v>
      </c>
      <c r="N1401" s="223" t="s">
        <v>1807</v>
      </c>
      <c r="P1401" s="20"/>
      <c r="Q1401" s="22"/>
      <c r="R1401" s="21"/>
      <c r="S1401" s="21"/>
      <c r="T1401" s="21"/>
      <c r="U1401" s="21"/>
      <c r="V1401" s="21"/>
      <c r="W1401" s="21"/>
      <c r="X1401" s="21"/>
    </row>
    <row r="1402" spans="1:24" ht="32.25" thickBot="1">
      <c r="A1402" s="94">
        <f t="shared" si="106"/>
        <v>1396</v>
      </c>
      <c r="B1402" s="86" t="s">
        <v>6</v>
      </c>
      <c r="C1402" s="14">
        <f t="shared" si="107"/>
        <v>1395</v>
      </c>
      <c r="D1402" s="14">
        <f t="shared" si="108"/>
        <v>2790</v>
      </c>
      <c r="E1402" s="14">
        <f t="shared" si="109"/>
        <v>2791</v>
      </c>
      <c r="F1402" s="123" t="str">
        <f t="shared" si="105"/>
        <v>INJECTOR DATA|DATA REPAIR  #1|PRODUCT SERIAL</v>
      </c>
      <c r="G1402" s="191" t="s">
        <v>259</v>
      </c>
      <c r="H1402" s="193" t="s">
        <v>295</v>
      </c>
      <c r="I1402" s="194" t="s">
        <v>8</v>
      </c>
      <c r="J1402" s="195" t="s">
        <v>53</v>
      </c>
      <c r="K1402" s="196" t="s">
        <v>250</v>
      </c>
      <c r="L1402" s="196" t="s">
        <v>248</v>
      </c>
      <c r="M1402" s="197" t="s">
        <v>251</v>
      </c>
      <c r="N1402" s="223" t="s">
        <v>1807</v>
      </c>
      <c r="P1402" s="20"/>
      <c r="Q1402" s="22"/>
      <c r="R1402" s="21"/>
      <c r="S1402" s="21"/>
      <c r="T1402" s="21"/>
      <c r="U1402" s="21"/>
      <c r="V1402" s="21"/>
      <c r="W1402" s="21"/>
      <c r="X1402" s="21"/>
    </row>
    <row r="1403" spans="1:24" ht="32.25" thickBot="1">
      <c r="A1403" s="94">
        <f t="shared" si="106"/>
        <v>1397</v>
      </c>
      <c r="B1403" s="86" t="s">
        <v>6</v>
      </c>
      <c r="C1403" s="14">
        <f t="shared" si="107"/>
        <v>1396</v>
      </c>
      <c r="D1403" s="14">
        <f t="shared" si="108"/>
        <v>2792</v>
      </c>
      <c r="E1403" s="14">
        <f t="shared" si="109"/>
        <v>2793</v>
      </c>
      <c r="F1403" s="123" t="str">
        <f t="shared" si="105"/>
        <v>INJECTOR DATA|DATA REPAIR  #1|PRODUCT SERIAL</v>
      </c>
      <c r="G1403" s="191" t="s">
        <v>259</v>
      </c>
      <c r="H1403" s="193" t="s">
        <v>295</v>
      </c>
      <c r="I1403" s="194" t="s">
        <v>8</v>
      </c>
      <c r="J1403" s="195" t="s">
        <v>53</v>
      </c>
      <c r="K1403" s="196" t="s">
        <v>250</v>
      </c>
      <c r="L1403" s="196" t="s">
        <v>248</v>
      </c>
      <c r="M1403" s="197" t="s">
        <v>251</v>
      </c>
      <c r="N1403" s="223" t="s">
        <v>1807</v>
      </c>
      <c r="P1403" s="20"/>
      <c r="Q1403" s="22"/>
      <c r="R1403" s="21"/>
      <c r="S1403" s="21"/>
      <c r="T1403" s="21"/>
      <c r="U1403" s="21"/>
      <c r="V1403" s="21"/>
      <c r="W1403" s="21"/>
      <c r="X1403" s="21"/>
    </row>
    <row r="1404" spans="1:24" ht="32.25" thickBot="1">
      <c r="A1404" s="94">
        <f t="shared" si="106"/>
        <v>1398</v>
      </c>
      <c r="B1404" s="86" t="s">
        <v>6</v>
      </c>
      <c r="C1404" s="14">
        <f t="shared" si="107"/>
        <v>1397</v>
      </c>
      <c r="D1404" s="14">
        <f t="shared" si="108"/>
        <v>2794</v>
      </c>
      <c r="E1404" s="14">
        <f t="shared" si="109"/>
        <v>2795</v>
      </c>
      <c r="F1404" s="123" t="str">
        <f t="shared" si="105"/>
        <v>INJECTOR DATA|DATA REPAIR  #1|PRODUCT SERIAL</v>
      </c>
      <c r="G1404" s="191" t="s">
        <v>259</v>
      </c>
      <c r="H1404" s="193" t="s">
        <v>295</v>
      </c>
      <c r="I1404" s="194" t="s">
        <v>8</v>
      </c>
      <c r="J1404" s="195" t="s">
        <v>53</v>
      </c>
      <c r="K1404" s="196" t="s">
        <v>250</v>
      </c>
      <c r="L1404" s="196" t="s">
        <v>248</v>
      </c>
      <c r="M1404" s="197" t="s">
        <v>251</v>
      </c>
      <c r="N1404" s="223" t="s">
        <v>1807</v>
      </c>
      <c r="P1404" s="20"/>
      <c r="Q1404" s="22"/>
      <c r="R1404" s="21"/>
      <c r="S1404" s="21"/>
      <c r="T1404" s="21"/>
      <c r="U1404" s="21"/>
      <c r="V1404" s="21"/>
      <c r="W1404" s="21"/>
      <c r="X1404" s="21"/>
    </row>
    <row r="1405" spans="1:24" ht="15.75" thickBot="1">
      <c r="A1405" s="94">
        <f t="shared" si="106"/>
        <v>1399</v>
      </c>
      <c r="B1405" s="86" t="s">
        <v>6</v>
      </c>
      <c r="C1405" s="14">
        <f t="shared" si="107"/>
        <v>1398</v>
      </c>
      <c r="D1405" s="14">
        <f t="shared" si="108"/>
        <v>2796</v>
      </c>
      <c r="E1405" s="14">
        <f t="shared" si="109"/>
        <v>2797</v>
      </c>
      <c r="F1405" s="123" t="str">
        <f t="shared" si="105"/>
        <v>INJECTOR DATA|DATA REPAIR  #2|MODEL CODE</v>
      </c>
      <c r="G1405" s="191" t="s">
        <v>259</v>
      </c>
      <c r="H1405" s="193" t="s">
        <v>256</v>
      </c>
      <c r="I1405" s="120" t="s">
        <v>8</v>
      </c>
      <c r="J1405" s="121" t="s">
        <v>98</v>
      </c>
      <c r="K1405" s="122" t="s">
        <v>246</v>
      </c>
      <c r="L1405" s="122" t="s">
        <v>249</v>
      </c>
      <c r="M1405" s="100"/>
      <c r="N1405" s="223" t="s">
        <v>1807</v>
      </c>
      <c r="P1405" s="20"/>
      <c r="Q1405" s="22"/>
      <c r="R1405" s="21"/>
      <c r="S1405" s="21"/>
      <c r="T1405" s="21"/>
      <c r="U1405" s="21"/>
      <c r="V1405" s="21"/>
      <c r="W1405" s="21"/>
      <c r="X1405" s="21"/>
    </row>
    <row r="1406" spans="1:24" ht="15" customHeight="1" thickBot="1">
      <c r="A1406" s="94">
        <f t="shared" si="106"/>
        <v>1400</v>
      </c>
      <c r="B1406" s="86" t="s">
        <v>6</v>
      </c>
      <c r="C1406" s="14">
        <f t="shared" si="107"/>
        <v>1399</v>
      </c>
      <c r="D1406" s="14">
        <f t="shared" si="108"/>
        <v>2798</v>
      </c>
      <c r="E1406" s="14">
        <f t="shared" si="109"/>
        <v>2799</v>
      </c>
      <c r="F1406" s="123" t="str">
        <f t="shared" si="105"/>
        <v>INJECTOR DATA|DATA REPAIR  #2|PRODUCT SERIAL</v>
      </c>
      <c r="G1406" s="191" t="s">
        <v>259</v>
      </c>
      <c r="H1406" s="193" t="s">
        <v>256</v>
      </c>
      <c r="I1406" s="194" t="s">
        <v>8</v>
      </c>
      <c r="J1406" s="195" t="s">
        <v>247</v>
      </c>
      <c r="K1406" s="196" t="s">
        <v>250</v>
      </c>
      <c r="L1406" s="196" t="s">
        <v>248</v>
      </c>
      <c r="M1406" s="197" t="s">
        <v>251</v>
      </c>
      <c r="N1406" s="223" t="s">
        <v>1807</v>
      </c>
      <c r="P1406" s="20"/>
      <c r="Q1406" s="22"/>
      <c r="R1406" s="21"/>
      <c r="S1406" s="21"/>
      <c r="T1406" s="21"/>
      <c r="U1406" s="21"/>
      <c r="V1406" s="21"/>
      <c r="W1406" s="21"/>
      <c r="X1406" s="21"/>
    </row>
    <row r="1407" spans="1:24" ht="32.25" thickBot="1">
      <c r="A1407" s="94">
        <f t="shared" si="106"/>
        <v>1401</v>
      </c>
      <c r="B1407" s="86" t="s">
        <v>6</v>
      </c>
      <c r="C1407" s="14">
        <f t="shared" si="107"/>
        <v>1400</v>
      </c>
      <c r="D1407" s="14">
        <f t="shared" si="108"/>
        <v>2800</v>
      </c>
      <c r="E1407" s="14">
        <f t="shared" si="109"/>
        <v>2801</v>
      </c>
      <c r="F1407" s="123" t="str">
        <f t="shared" si="105"/>
        <v>INJECTOR DATA|DATA REPAIR  #2|PRODUCT SERIAL</v>
      </c>
      <c r="G1407" s="191" t="s">
        <v>259</v>
      </c>
      <c r="H1407" s="193" t="s">
        <v>256</v>
      </c>
      <c r="I1407" s="194" t="s">
        <v>8</v>
      </c>
      <c r="J1407" s="195" t="s">
        <v>53</v>
      </c>
      <c r="K1407" s="196" t="s">
        <v>250</v>
      </c>
      <c r="L1407" s="196" t="s">
        <v>248</v>
      </c>
      <c r="M1407" s="197" t="s">
        <v>251</v>
      </c>
      <c r="N1407" s="223" t="s">
        <v>1807</v>
      </c>
      <c r="P1407" s="20"/>
      <c r="Q1407" s="22"/>
      <c r="R1407" s="21"/>
      <c r="S1407" s="21"/>
      <c r="T1407" s="21"/>
      <c r="U1407" s="21"/>
      <c r="V1407" s="21"/>
      <c r="W1407" s="21"/>
      <c r="X1407" s="21"/>
    </row>
    <row r="1408" spans="1:24" ht="32.25" thickBot="1">
      <c r="A1408" s="94">
        <f t="shared" si="106"/>
        <v>1402</v>
      </c>
      <c r="B1408" s="86" t="s">
        <v>6</v>
      </c>
      <c r="C1408" s="14">
        <f t="shared" si="107"/>
        <v>1401</v>
      </c>
      <c r="D1408" s="14">
        <f t="shared" si="108"/>
        <v>2802</v>
      </c>
      <c r="E1408" s="14">
        <f t="shared" si="109"/>
        <v>2803</v>
      </c>
      <c r="F1408" s="123" t="str">
        <f t="shared" si="105"/>
        <v>INJECTOR DATA|DATA REPAIR  #2|PRODUCT SERIAL</v>
      </c>
      <c r="G1408" s="191" t="s">
        <v>259</v>
      </c>
      <c r="H1408" s="193" t="s">
        <v>256</v>
      </c>
      <c r="I1408" s="194" t="s">
        <v>8</v>
      </c>
      <c r="J1408" s="195" t="s">
        <v>53</v>
      </c>
      <c r="K1408" s="196" t="s">
        <v>250</v>
      </c>
      <c r="L1408" s="196" t="s">
        <v>248</v>
      </c>
      <c r="M1408" s="197" t="s">
        <v>251</v>
      </c>
      <c r="N1408" s="223" t="s">
        <v>1807</v>
      </c>
      <c r="P1408" s="20"/>
      <c r="Q1408" s="22"/>
      <c r="R1408" s="21"/>
      <c r="S1408" s="21"/>
      <c r="T1408" s="21"/>
      <c r="U1408" s="21"/>
      <c r="V1408" s="21"/>
      <c r="W1408" s="21"/>
      <c r="X1408" s="21"/>
    </row>
    <row r="1409" spans="1:25" ht="32.25" thickBot="1">
      <c r="A1409" s="94">
        <f t="shared" si="106"/>
        <v>1403</v>
      </c>
      <c r="B1409" s="86" t="s">
        <v>6</v>
      </c>
      <c r="C1409" s="14">
        <f t="shared" si="107"/>
        <v>1402</v>
      </c>
      <c r="D1409" s="14">
        <f t="shared" si="108"/>
        <v>2804</v>
      </c>
      <c r="E1409" s="14">
        <f t="shared" si="109"/>
        <v>2805</v>
      </c>
      <c r="F1409" s="123" t="str">
        <f t="shared" si="105"/>
        <v>INJECTOR DATA|DATA REPAIR  #2|PRODUCT SERIAL</v>
      </c>
      <c r="G1409" s="191" t="s">
        <v>259</v>
      </c>
      <c r="H1409" s="193" t="s">
        <v>256</v>
      </c>
      <c r="I1409" s="194" t="s">
        <v>8</v>
      </c>
      <c r="J1409" s="195" t="s">
        <v>53</v>
      </c>
      <c r="K1409" s="196" t="s">
        <v>250</v>
      </c>
      <c r="L1409" s="196" t="s">
        <v>248</v>
      </c>
      <c r="M1409" s="197" t="s">
        <v>251</v>
      </c>
      <c r="N1409" s="223" t="s">
        <v>1807</v>
      </c>
      <c r="P1409" s="20"/>
      <c r="Q1409" s="22"/>
      <c r="R1409" s="21"/>
      <c r="S1409" s="21"/>
      <c r="T1409" s="21"/>
      <c r="U1409" s="21"/>
      <c r="V1409" s="21"/>
      <c r="W1409" s="21"/>
      <c r="X1409" s="21"/>
    </row>
    <row r="1410" spans="1:25" ht="32.25" thickBot="1">
      <c r="A1410" s="94">
        <f t="shared" si="106"/>
        <v>1404</v>
      </c>
      <c r="B1410" s="86" t="s">
        <v>6</v>
      </c>
      <c r="C1410" s="14">
        <f t="shared" si="107"/>
        <v>1403</v>
      </c>
      <c r="D1410" s="14">
        <f t="shared" si="108"/>
        <v>2806</v>
      </c>
      <c r="E1410" s="14">
        <f t="shared" si="109"/>
        <v>2807</v>
      </c>
      <c r="F1410" s="123" t="str">
        <f t="shared" si="105"/>
        <v>INJECTOR DATA|DATA REPAIR  #2|PRODUCT SERIAL</v>
      </c>
      <c r="G1410" s="191" t="s">
        <v>259</v>
      </c>
      <c r="H1410" s="193" t="s">
        <v>256</v>
      </c>
      <c r="I1410" s="194" t="s">
        <v>8</v>
      </c>
      <c r="J1410" s="195" t="s">
        <v>53</v>
      </c>
      <c r="K1410" s="196" t="s">
        <v>250</v>
      </c>
      <c r="L1410" s="196" t="s">
        <v>248</v>
      </c>
      <c r="M1410" s="197" t="s">
        <v>251</v>
      </c>
      <c r="N1410" s="223" t="s">
        <v>1807</v>
      </c>
      <c r="P1410" s="20"/>
      <c r="Q1410" s="22"/>
      <c r="R1410" s="21"/>
      <c r="S1410" s="21"/>
      <c r="T1410" s="21"/>
      <c r="U1410" s="21"/>
      <c r="V1410" s="21"/>
      <c r="W1410" s="21"/>
      <c r="X1410" s="21"/>
    </row>
    <row r="1411" spans="1:25" ht="15.75" thickBot="1">
      <c r="A1411" s="94">
        <f t="shared" si="106"/>
        <v>1405</v>
      </c>
      <c r="B1411" s="86" t="s">
        <v>6</v>
      </c>
      <c r="C1411" s="14">
        <f t="shared" si="107"/>
        <v>1404</v>
      </c>
      <c r="D1411" s="14">
        <f t="shared" si="108"/>
        <v>2808</v>
      </c>
      <c r="E1411" s="14">
        <f t="shared" si="109"/>
        <v>2809</v>
      </c>
      <c r="F1411" s="123" t="str">
        <f t="shared" si="105"/>
        <v>INJECTOR DATA|DATA REPAIR  #3|MODEL CODE</v>
      </c>
      <c r="G1411" s="191" t="s">
        <v>259</v>
      </c>
      <c r="H1411" s="193" t="s">
        <v>257</v>
      </c>
      <c r="I1411" s="120" t="s">
        <v>8</v>
      </c>
      <c r="J1411" s="121" t="s">
        <v>98</v>
      </c>
      <c r="K1411" s="122" t="s">
        <v>246</v>
      </c>
      <c r="L1411" s="122" t="s">
        <v>249</v>
      </c>
      <c r="M1411" s="100"/>
      <c r="N1411" s="223" t="s">
        <v>1807</v>
      </c>
      <c r="P1411" s="20"/>
      <c r="Q1411" s="22"/>
      <c r="R1411" s="21"/>
      <c r="S1411" s="21"/>
      <c r="T1411" s="21"/>
      <c r="U1411" s="21"/>
      <c r="V1411" s="21"/>
      <c r="W1411" s="21"/>
      <c r="X1411" s="21"/>
    </row>
    <row r="1412" spans="1:25" ht="15" customHeight="1" thickBot="1">
      <c r="A1412" s="94">
        <f t="shared" si="106"/>
        <v>1406</v>
      </c>
      <c r="B1412" s="86" t="s">
        <v>6</v>
      </c>
      <c r="C1412" s="14">
        <f t="shared" si="107"/>
        <v>1405</v>
      </c>
      <c r="D1412" s="14">
        <f t="shared" si="108"/>
        <v>2810</v>
      </c>
      <c r="E1412" s="14">
        <f t="shared" si="109"/>
        <v>2811</v>
      </c>
      <c r="F1412" s="123" t="str">
        <f t="shared" si="105"/>
        <v>INJECTOR DATA|DATA REPAIR  #3|PRODUCT SERIAL</v>
      </c>
      <c r="G1412" s="191" t="s">
        <v>259</v>
      </c>
      <c r="H1412" s="193" t="s">
        <v>257</v>
      </c>
      <c r="I1412" s="194" t="s">
        <v>8</v>
      </c>
      <c r="J1412" s="195" t="s">
        <v>247</v>
      </c>
      <c r="K1412" s="196" t="s">
        <v>250</v>
      </c>
      <c r="L1412" s="196" t="s">
        <v>248</v>
      </c>
      <c r="M1412" s="197" t="s">
        <v>251</v>
      </c>
      <c r="N1412" s="223" t="s">
        <v>1807</v>
      </c>
      <c r="O1412" s="37"/>
      <c r="P1412" s="20"/>
      <c r="Q1412" s="22"/>
      <c r="R1412" s="21"/>
      <c r="S1412" s="21"/>
      <c r="T1412" s="21"/>
      <c r="U1412" s="21"/>
      <c r="V1412" s="21"/>
      <c r="W1412" s="21"/>
      <c r="X1412" s="21"/>
    </row>
    <row r="1413" spans="1:25" ht="32.25" thickBot="1">
      <c r="A1413" s="94">
        <f t="shared" si="106"/>
        <v>1407</v>
      </c>
      <c r="B1413" s="86" t="s">
        <v>6</v>
      </c>
      <c r="C1413" s="14">
        <f t="shared" si="107"/>
        <v>1406</v>
      </c>
      <c r="D1413" s="14">
        <f t="shared" si="108"/>
        <v>2812</v>
      </c>
      <c r="E1413" s="14">
        <f t="shared" si="109"/>
        <v>2813</v>
      </c>
      <c r="F1413" s="123" t="str">
        <f t="shared" si="105"/>
        <v>INJECTOR DATA|DATA REPAIR  #3|PRODUCT SERIAL</v>
      </c>
      <c r="G1413" s="191" t="s">
        <v>259</v>
      </c>
      <c r="H1413" s="193" t="s">
        <v>257</v>
      </c>
      <c r="I1413" s="194" t="s">
        <v>8</v>
      </c>
      <c r="J1413" s="195" t="s">
        <v>53</v>
      </c>
      <c r="K1413" s="196" t="s">
        <v>250</v>
      </c>
      <c r="L1413" s="196" t="s">
        <v>248</v>
      </c>
      <c r="M1413" s="197" t="s">
        <v>251</v>
      </c>
      <c r="N1413" s="223" t="s">
        <v>1807</v>
      </c>
      <c r="O1413" s="37"/>
      <c r="P1413" s="20"/>
      <c r="Q1413" s="22"/>
      <c r="R1413" s="21"/>
      <c r="S1413" s="21"/>
      <c r="T1413" s="21"/>
      <c r="U1413" s="21"/>
      <c r="V1413" s="21"/>
      <c r="W1413" s="21"/>
      <c r="X1413" s="21"/>
    </row>
    <row r="1414" spans="1:25" ht="32.25" thickBot="1">
      <c r="A1414" s="94">
        <f t="shared" si="106"/>
        <v>1408</v>
      </c>
      <c r="B1414" s="86" t="s">
        <v>6</v>
      </c>
      <c r="C1414" s="14">
        <f t="shared" si="107"/>
        <v>1407</v>
      </c>
      <c r="D1414" s="14">
        <f t="shared" si="108"/>
        <v>2814</v>
      </c>
      <c r="E1414" s="14">
        <f t="shared" si="109"/>
        <v>2815</v>
      </c>
      <c r="F1414" s="123" t="str">
        <f t="shared" si="105"/>
        <v>INJECTOR DATA|DATA REPAIR  #3|PRODUCT SERIAL</v>
      </c>
      <c r="G1414" s="191" t="s">
        <v>259</v>
      </c>
      <c r="H1414" s="193" t="s">
        <v>257</v>
      </c>
      <c r="I1414" s="194" t="s">
        <v>8</v>
      </c>
      <c r="J1414" s="195" t="s">
        <v>53</v>
      </c>
      <c r="K1414" s="196" t="s">
        <v>250</v>
      </c>
      <c r="L1414" s="196" t="s">
        <v>248</v>
      </c>
      <c r="M1414" s="197" t="s">
        <v>251</v>
      </c>
      <c r="N1414" s="223" t="s">
        <v>1807</v>
      </c>
      <c r="P1414" s="20"/>
      <c r="Q1414" s="22"/>
      <c r="R1414" s="21"/>
      <c r="S1414" s="21"/>
      <c r="T1414" s="21"/>
      <c r="U1414" s="21"/>
      <c r="V1414" s="21"/>
      <c r="W1414" s="21"/>
      <c r="X1414" s="21"/>
    </row>
    <row r="1415" spans="1:25" ht="32.25" thickBot="1">
      <c r="A1415" s="94">
        <f t="shared" si="106"/>
        <v>1409</v>
      </c>
      <c r="B1415" s="86" t="s">
        <v>6</v>
      </c>
      <c r="C1415" s="14">
        <f t="shared" si="107"/>
        <v>1408</v>
      </c>
      <c r="D1415" s="14">
        <f t="shared" si="108"/>
        <v>2816</v>
      </c>
      <c r="E1415" s="14">
        <f t="shared" si="109"/>
        <v>2817</v>
      </c>
      <c r="F1415" s="123" t="str">
        <f t="shared" si="105"/>
        <v>INJECTOR DATA|DATA REPAIR  #3|PRODUCT SERIAL</v>
      </c>
      <c r="G1415" s="191" t="s">
        <v>259</v>
      </c>
      <c r="H1415" s="193" t="s">
        <v>257</v>
      </c>
      <c r="I1415" s="194" t="s">
        <v>8</v>
      </c>
      <c r="J1415" s="195" t="s">
        <v>53</v>
      </c>
      <c r="K1415" s="196" t="s">
        <v>250</v>
      </c>
      <c r="L1415" s="196" t="s">
        <v>248</v>
      </c>
      <c r="M1415" s="197" t="s">
        <v>251</v>
      </c>
      <c r="N1415" s="223" t="s">
        <v>1807</v>
      </c>
      <c r="P1415" s="20"/>
      <c r="Q1415" s="22"/>
      <c r="R1415" s="21"/>
      <c r="S1415" s="21"/>
      <c r="T1415" s="21"/>
      <c r="U1415" s="21"/>
      <c r="V1415" s="21"/>
      <c r="W1415" s="21"/>
      <c r="X1415" s="21"/>
    </row>
    <row r="1416" spans="1:25" ht="32.25" thickBot="1">
      <c r="A1416" s="94">
        <f t="shared" si="106"/>
        <v>1410</v>
      </c>
      <c r="B1416" s="86" t="s">
        <v>6</v>
      </c>
      <c r="C1416" s="14">
        <f t="shared" si="107"/>
        <v>1409</v>
      </c>
      <c r="D1416" s="14">
        <f t="shared" si="108"/>
        <v>2818</v>
      </c>
      <c r="E1416" s="14">
        <f t="shared" si="109"/>
        <v>2819</v>
      </c>
      <c r="F1416" s="123" t="str">
        <f t="shared" ref="F1416:F1435" si="110">CONCATENATE(G1416,"|",H1416,"|",K1416)</f>
        <v>INJECTOR DATA|DATA REPAIR  #3|PRODUCT SERIAL</v>
      </c>
      <c r="G1416" s="191" t="s">
        <v>259</v>
      </c>
      <c r="H1416" s="193" t="s">
        <v>257</v>
      </c>
      <c r="I1416" s="194" t="s">
        <v>8</v>
      </c>
      <c r="J1416" s="195" t="s">
        <v>53</v>
      </c>
      <c r="K1416" s="196" t="s">
        <v>250</v>
      </c>
      <c r="L1416" s="196" t="s">
        <v>248</v>
      </c>
      <c r="M1416" s="197" t="s">
        <v>251</v>
      </c>
      <c r="N1416" s="223" t="s">
        <v>1807</v>
      </c>
      <c r="P1416" s="20"/>
      <c r="Q1416" s="22"/>
      <c r="R1416" s="21"/>
      <c r="S1416" s="21"/>
      <c r="T1416" s="21"/>
      <c r="U1416" s="21"/>
      <c r="V1416" s="21"/>
      <c r="W1416" s="21"/>
      <c r="X1416" s="21"/>
    </row>
    <row r="1417" spans="1:25" ht="15.75" thickBot="1">
      <c r="A1417" s="94">
        <f t="shared" ref="A1417:A1422" si="111">A1416+1</f>
        <v>1411</v>
      </c>
      <c r="B1417" s="86" t="s">
        <v>6</v>
      </c>
      <c r="C1417" s="14">
        <f t="shared" ref="C1417:C1422" si="112">C1416+1</f>
        <v>1410</v>
      </c>
      <c r="D1417" s="14">
        <f t="shared" ref="D1417:D1422" si="113">D1416+2</f>
        <v>2820</v>
      </c>
      <c r="E1417" s="14">
        <f t="shared" ref="E1417:E1422" si="114">E1416+2</f>
        <v>2821</v>
      </c>
      <c r="F1417" s="123" t="str">
        <f t="shared" si="110"/>
        <v>INJECTOR DATA|DATA REPAIR  #4|MODEL CODE</v>
      </c>
      <c r="G1417" s="191" t="s">
        <v>259</v>
      </c>
      <c r="H1417" s="193" t="s">
        <v>258</v>
      </c>
      <c r="I1417" s="120" t="s">
        <v>8</v>
      </c>
      <c r="J1417" s="121" t="s">
        <v>98</v>
      </c>
      <c r="K1417" s="122" t="s">
        <v>246</v>
      </c>
      <c r="L1417" s="122" t="s">
        <v>249</v>
      </c>
      <c r="M1417" s="100"/>
      <c r="N1417" s="223" t="s">
        <v>1807</v>
      </c>
      <c r="P1417" s="20"/>
      <c r="Q1417" s="22"/>
      <c r="R1417" s="21"/>
      <c r="S1417" s="21"/>
      <c r="T1417" s="21"/>
      <c r="U1417" s="21"/>
      <c r="V1417" s="21"/>
      <c r="W1417" s="21"/>
      <c r="X1417" s="21"/>
    </row>
    <row r="1418" spans="1:25" ht="15" customHeight="1" thickBot="1">
      <c r="A1418" s="94">
        <f t="shared" si="111"/>
        <v>1412</v>
      </c>
      <c r="B1418" s="86" t="s">
        <v>6</v>
      </c>
      <c r="C1418" s="14">
        <f t="shared" si="112"/>
        <v>1411</v>
      </c>
      <c r="D1418" s="14">
        <f t="shared" si="113"/>
        <v>2822</v>
      </c>
      <c r="E1418" s="14">
        <f t="shared" si="114"/>
        <v>2823</v>
      </c>
      <c r="F1418" s="123" t="str">
        <f t="shared" si="110"/>
        <v>INJECTOR DATA|DATA REPAIR  #4|PRODUCT SERIAL</v>
      </c>
      <c r="G1418" s="191" t="s">
        <v>259</v>
      </c>
      <c r="H1418" s="193" t="s">
        <v>258</v>
      </c>
      <c r="I1418" s="194" t="s">
        <v>8</v>
      </c>
      <c r="J1418" s="195" t="s">
        <v>247</v>
      </c>
      <c r="K1418" s="196" t="s">
        <v>250</v>
      </c>
      <c r="L1418" s="196" t="s">
        <v>248</v>
      </c>
      <c r="M1418" s="197" t="s">
        <v>251</v>
      </c>
      <c r="N1418" s="223" t="s">
        <v>1807</v>
      </c>
      <c r="P1418" s="20"/>
      <c r="Q1418" s="22"/>
      <c r="R1418" s="21"/>
      <c r="S1418" s="21"/>
      <c r="T1418" s="21"/>
      <c r="U1418" s="21"/>
      <c r="V1418" s="21"/>
      <c r="W1418" s="21"/>
      <c r="X1418" s="21"/>
    </row>
    <row r="1419" spans="1:25" ht="32.25" thickBot="1">
      <c r="A1419" s="94">
        <f t="shared" si="111"/>
        <v>1413</v>
      </c>
      <c r="B1419" s="86" t="s">
        <v>6</v>
      </c>
      <c r="C1419" s="14">
        <f t="shared" si="112"/>
        <v>1412</v>
      </c>
      <c r="D1419" s="14">
        <f t="shared" si="113"/>
        <v>2824</v>
      </c>
      <c r="E1419" s="14">
        <f t="shared" si="114"/>
        <v>2825</v>
      </c>
      <c r="F1419" s="123" t="str">
        <f t="shared" si="110"/>
        <v>INJECTOR DATA|DATA REPAIR  #4|PRODUCT SERIAL</v>
      </c>
      <c r="G1419" s="191" t="s">
        <v>259</v>
      </c>
      <c r="H1419" s="193" t="s">
        <v>258</v>
      </c>
      <c r="I1419" s="194" t="s">
        <v>8</v>
      </c>
      <c r="J1419" s="195" t="s">
        <v>53</v>
      </c>
      <c r="K1419" s="196" t="s">
        <v>250</v>
      </c>
      <c r="L1419" s="196" t="s">
        <v>248</v>
      </c>
      <c r="M1419" s="197" t="s">
        <v>251</v>
      </c>
      <c r="N1419" s="223" t="s">
        <v>1807</v>
      </c>
      <c r="P1419" s="20"/>
      <c r="Q1419" s="22"/>
      <c r="R1419" s="21"/>
      <c r="S1419" s="21"/>
      <c r="T1419" s="21"/>
      <c r="U1419" s="21"/>
      <c r="V1419" s="21"/>
      <c r="W1419" s="21"/>
      <c r="X1419" s="21"/>
    </row>
    <row r="1420" spans="1:25" ht="32.25" thickBot="1">
      <c r="A1420" s="94">
        <f t="shared" si="111"/>
        <v>1414</v>
      </c>
      <c r="B1420" s="86" t="s">
        <v>6</v>
      </c>
      <c r="C1420" s="14">
        <f t="shared" si="112"/>
        <v>1413</v>
      </c>
      <c r="D1420" s="14">
        <f t="shared" si="113"/>
        <v>2826</v>
      </c>
      <c r="E1420" s="14">
        <f t="shared" si="114"/>
        <v>2827</v>
      </c>
      <c r="F1420" s="123" t="str">
        <f t="shared" si="110"/>
        <v>INJECTOR DATA|DATA REPAIR  #4|PRODUCT SERIAL</v>
      </c>
      <c r="G1420" s="191" t="s">
        <v>259</v>
      </c>
      <c r="H1420" s="193" t="s">
        <v>258</v>
      </c>
      <c r="I1420" s="194" t="s">
        <v>8</v>
      </c>
      <c r="J1420" s="195" t="s">
        <v>53</v>
      </c>
      <c r="K1420" s="196" t="s">
        <v>250</v>
      </c>
      <c r="L1420" s="196" t="s">
        <v>248</v>
      </c>
      <c r="M1420" s="197" t="s">
        <v>251</v>
      </c>
      <c r="N1420" s="223" t="s">
        <v>1807</v>
      </c>
      <c r="P1420" s="20"/>
      <c r="Q1420" s="22"/>
      <c r="R1420" s="21"/>
      <c r="S1420" s="21"/>
      <c r="T1420" s="21"/>
      <c r="U1420" s="21"/>
      <c r="V1420" s="21"/>
      <c r="W1420" s="21"/>
      <c r="X1420" s="21"/>
    </row>
    <row r="1421" spans="1:25" ht="32.25" thickBot="1">
      <c r="A1421" s="94">
        <f t="shared" si="111"/>
        <v>1415</v>
      </c>
      <c r="B1421" s="86" t="s">
        <v>6</v>
      </c>
      <c r="C1421" s="14">
        <f t="shared" si="112"/>
        <v>1414</v>
      </c>
      <c r="D1421" s="14">
        <f t="shared" si="113"/>
        <v>2828</v>
      </c>
      <c r="E1421" s="14">
        <f t="shared" si="114"/>
        <v>2829</v>
      </c>
      <c r="F1421" s="123" t="str">
        <f t="shared" si="110"/>
        <v>INJECTOR DATA|DATA REPAIR  #4|PRODUCT SERIAL</v>
      </c>
      <c r="G1421" s="191" t="s">
        <v>259</v>
      </c>
      <c r="H1421" s="193" t="s">
        <v>258</v>
      </c>
      <c r="I1421" s="194" t="s">
        <v>8</v>
      </c>
      <c r="J1421" s="195" t="s">
        <v>53</v>
      </c>
      <c r="K1421" s="196" t="s">
        <v>250</v>
      </c>
      <c r="L1421" s="196" t="s">
        <v>248</v>
      </c>
      <c r="M1421" s="197" t="s">
        <v>251</v>
      </c>
      <c r="N1421" s="223" t="s">
        <v>1807</v>
      </c>
      <c r="P1421" s="20"/>
      <c r="Q1421" s="22"/>
      <c r="R1421" s="21"/>
      <c r="S1421" s="21"/>
      <c r="T1421" s="21"/>
      <c r="U1421" s="21"/>
      <c r="V1421" s="21"/>
      <c r="W1421" s="21"/>
      <c r="X1421" s="21"/>
    </row>
    <row r="1422" spans="1:25" ht="32.25" thickBot="1">
      <c r="A1422" s="94">
        <f t="shared" si="111"/>
        <v>1416</v>
      </c>
      <c r="B1422" s="86" t="s">
        <v>6</v>
      </c>
      <c r="C1422" s="14">
        <f t="shared" si="112"/>
        <v>1415</v>
      </c>
      <c r="D1422" s="14">
        <f t="shared" si="113"/>
        <v>2830</v>
      </c>
      <c r="E1422" s="14">
        <f t="shared" si="114"/>
        <v>2831</v>
      </c>
      <c r="F1422" s="123" t="str">
        <f t="shared" si="110"/>
        <v>INJECTOR DATA|DATA REPAIR  #4|PRODUCT SERIAL</v>
      </c>
      <c r="G1422" s="191" t="s">
        <v>259</v>
      </c>
      <c r="H1422" s="193" t="s">
        <v>258</v>
      </c>
      <c r="I1422" s="194" t="s">
        <v>8</v>
      </c>
      <c r="J1422" s="195" t="s">
        <v>53</v>
      </c>
      <c r="K1422" s="196" t="s">
        <v>250</v>
      </c>
      <c r="L1422" s="196" t="s">
        <v>248</v>
      </c>
      <c r="M1422" s="197" t="s">
        <v>251</v>
      </c>
      <c r="N1422" s="223" t="s">
        <v>1807</v>
      </c>
      <c r="P1422" s="20"/>
      <c r="Q1422" s="22"/>
      <c r="R1422" s="21"/>
      <c r="S1422" s="21"/>
      <c r="T1422" s="21"/>
      <c r="U1422" s="21"/>
      <c r="V1422" s="21"/>
      <c r="W1422" s="21"/>
      <c r="X1422" s="21"/>
    </row>
    <row r="1423" spans="1:25" ht="15.75" thickBot="1">
      <c r="A1423" s="133"/>
      <c r="B1423" s="134"/>
      <c r="C1423" s="134"/>
      <c r="D1423" s="134"/>
      <c r="E1423" s="134"/>
      <c r="F1423" s="134"/>
      <c r="G1423" s="134"/>
      <c r="H1423" s="134"/>
      <c r="I1423" s="134"/>
      <c r="J1423" s="134"/>
      <c r="K1423" s="134"/>
      <c r="L1423" s="134"/>
      <c r="M1423" s="135"/>
      <c r="N1423" s="135"/>
      <c r="P1423" s="20"/>
      <c r="Q1423" s="22"/>
      <c r="R1423" s="21"/>
      <c r="S1423" s="21"/>
      <c r="T1423" s="21"/>
      <c r="U1423" s="21"/>
      <c r="V1423" s="21"/>
      <c r="W1423" s="21"/>
      <c r="X1423" s="21"/>
    </row>
    <row r="1424" spans="1:25" ht="15.75" thickBot="1">
      <c r="A1424" s="124" t="s">
        <v>486</v>
      </c>
      <c r="B1424" s="125"/>
      <c r="C1424" s="125"/>
      <c r="D1424" s="125"/>
      <c r="E1424" s="126"/>
      <c r="F1424" s="123" t="str">
        <f t="shared" si="110"/>
        <v>TEST LINE|ENG.No|</v>
      </c>
      <c r="G1424" s="136" t="s">
        <v>281</v>
      </c>
      <c r="H1424" s="200" t="s">
        <v>11</v>
      </c>
      <c r="I1424" s="142" t="s">
        <v>8</v>
      </c>
      <c r="J1424" s="201" t="s">
        <v>13</v>
      </c>
      <c r="K1424" s="142"/>
      <c r="L1424" s="142" t="s">
        <v>14</v>
      </c>
      <c r="M1424" s="202"/>
      <c r="N1424" s="202" t="s">
        <v>1812</v>
      </c>
      <c r="P1424" s="20"/>
      <c r="Q1424" s="24"/>
      <c r="R1424" s="24"/>
      <c r="S1424" s="25"/>
      <c r="T1424" s="25"/>
      <c r="U1424" s="22"/>
      <c r="V1424" s="22"/>
      <c r="W1424" s="22"/>
      <c r="X1424" s="22"/>
      <c r="Y1424" s="21"/>
    </row>
    <row r="1425" spans="1:25" ht="15.75" thickBot="1">
      <c r="A1425" s="127"/>
      <c r="B1425" s="128"/>
      <c r="C1425" s="128"/>
      <c r="D1425" s="128"/>
      <c r="E1425" s="129"/>
      <c r="F1425" s="123" t="str">
        <f t="shared" si="110"/>
        <v>TEST LINE|ENG.No|</v>
      </c>
      <c r="G1425" s="136" t="s">
        <v>281</v>
      </c>
      <c r="H1425" s="200" t="s">
        <v>11</v>
      </c>
      <c r="I1425" s="142" t="s">
        <v>8</v>
      </c>
      <c r="J1425" s="201" t="s">
        <v>13</v>
      </c>
      <c r="K1425" s="140"/>
      <c r="L1425" s="142" t="s">
        <v>14</v>
      </c>
      <c r="M1425" s="181"/>
      <c r="N1425" s="202" t="s">
        <v>1812</v>
      </c>
      <c r="P1425" s="20"/>
      <c r="Q1425" s="24"/>
      <c r="R1425" s="24"/>
      <c r="S1425" s="25"/>
      <c r="T1425" s="25"/>
      <c r="U1425" s="22"/>
      <c r="V1425" s="22"/>
      <c r="W1425" s="22"/>
      <c r="X1425" s="22"/>
      <c r="Y1425" s="21"/>
    </row>
    <row r="1426" spans="1:25" ht="15.75" thickBot="1">
      <c r="A1426" s="127"/>
      <c r="B1426" s="128"/>
      <c r="C1426" s="128"/>
      <c r="D1426" s="128"/>
      <c r="E1426" s="129"/>
      <c r="F1426" s="123" t="str">
        <f t="shared" si="110"/>
        <v>TEST LINE|ENG.No|</v>
      </c>
      <c r="G1426" s="136" t="s">
        <v>281</v>
      </c>
      <c r="H1426" s="200" t="s">
        <v>11</v>
      </c>
      <c r="I1426" s="142" t="s">
        <v>8</v>
      </c>
      <c r="J1426" s="201" t="s">
        <v>13</v>
      </c>
      <c r="K1426" s="141"/>
      <c r="L1426" s="142" t="s">
        <v>14</v>
      </c>
      <c r="M1426" s="182"/>
      <c r="N1426" s="202" t="s">
        <v>1812</v>
      </c>
      <c r="P1426" s="20"/>
      <c r="Q1426" s="24"/>
      <c r="R1426" s="24"/>
      <c r="S1426" s="25"/>
      <c r="T1426" s="25"/>
      <c r="U1426" s="22"/>
      <c r="V1426" s="22"/>
      <c r="W1426" s="22"/>
      <c r="X1426" s="22"/>
      <c r="Y1426" s="21"/>
    </row>
    <row r="1427" spans="1:25" ht="15.75" thickBot="1">
      <c r="A1427" s="127"/>
      <c r="B1427" s="128"/>
      <c r="C1427" s="128"/>
      <c r="D1427" s="128"/>
      <c r="E1427" s="129"/>
      <c r="F1427" s="123" t="str">
        <f t="shared" si="110"/>
        <v>TEST LINE|ON TIME|YEAR</v>
      </c>
      <c r="G1427" s="136" t="s">
        <v>281</v>
      </c>
      <c r="H1427" s="172" t="s">
        <v>274</v>
      </c>
      <c r="I1427" s="106" t="s">
        <v>68</v>
      </c>
      <c r="J1427" s="107" t="s">
        <v>20</v>
      </c>
      <c r="K1427" s="106" t="s">
        <v>67</v>
      </c>
      <c r="L1427" s="3">
        <v>2015</v>
      </c>
      <c r="M1427" s="27"/>
      <c r="N1427" s="222" t="s">
        <v>1807</v>
      </c>
      <c r="P1427" s="20"/>
      <c r="Q1427" s="22"/>
      <c r="R1427" s="21"/>
      <c r="S1427" s="21"/>
      <c r="T1427" s="21"/>
      <c r="U1427" s="21"/>
      <c r="V1427" s="21"/>
      <c r="W1427" s="21"/>
      <c r="X1427" s="21"/>
    </row>
    <row r="1428" spans="1:25" ht="15.75" thickBot="1">
      <c r="A1428" s="127"/>
      <c r="B1428" s="128"/>
      <c r="C1428" s="128"/>
      <c r="D1428" s="128"/>
      <c r="E1428" s="129"/>
      <c r="F1428" s="123" t="str">
        <f t="shared" si="110"/>
        <v>TEST LINE|ON TIME|MM/DD</v>
      </c>
      <c r="G1428" s="136" t="s">
        <v>281</v>
      </c>
      <c r="H1428" s="172" t="s">
        <v>274</v>
      </c>
      <c r="I1428" s="106" t="s">
        <v>68</v>
      </c>
      <c r="J1428" s="107" t="s">
        <v>20</v>
      </c>
      <c r="K1428" s="106" t="s">
        <v>58</v>
      </c>
      <c r="L1428" s="3">
        <v>1104</v>
      </c>
      <c r="M1428" s="27"/>
      <c r="N1428" s="222" t="s">
        <v>1807</v>
      </c>
      <c r="P1428" s="20"/>
      <c r="Q1428" s="22"/>
      <c r="R1428" s="21"/>
      <c r="S1428" s="21"/>
      <c r="T1428" s="21"/>
      <c r="U1428" s="21"/>
      <c r="V1428" s="21"/>
      <c r="W1428" s="21"/>
      <c r="X1428" s="21"/>
    </row>
    <row r="1429" spans="1:25" ht="15.75" thickBot="1">
      <c r="A1429" s="127"/>
      <c r="B1429" s="128"/>
      <c r="C1429" s="128"/>
      <c r="D1429" s="128"/>
      <c r="E1429" s="129"/>
      <c r="F1429" s="123" t="str">
        <f t="shared" si="110"/>
        <v>TEST LINE|ON TIME|Hr/Min</v>
      </c>
      <c r="G1429" s="136" t="s">
        <v>281</v>
      </c>
      <c r="H1429" s="172" t="s">
        <v>274</v>
      </c>
      <c r="I1429" s="106" t="s">
        <v>68</v>
      </c>
      <c r="J1429" s="107" t="s">
        <v>20</v>
      </c>
      <c r="K1429" s="106" t="s">
        <v>66</v>
      </c>
      <c r="L1429" s="3">
        <v>1450</v>
      </c>
      <c r="M1429" s="27"/>
      <c r="N1429" s="222" t="s">
        <v>1807</v>
      </c>
      <c r="P1429" s="20"/>
      <c r="Q1429" s="22"/>
      <c r="R1429" s="21"/>
      <c r="S1429" s="21"/>
      <c r="T1429" s="21"/>
      <c r="U1429" s="21"/>
      <c r="V1429" s="21"/>
      <c r="W1429" s="21"/>
      <c r="X1429" s="21"/>
    </row>
    <row r="1430" spans="1:25" ht="15.75" thickBot="1">
      <c r="A1430" s="127"/>
      <c r="B1430" s="128"/>
      <c r="C1430" s="128"/>
      <c r="D1430" s="128"/>
      <c r="E1430" s="129"/>
      <c r="F1430" s="123" t="str">
        <f t="shared" si="110"/>
        <v>TEST LINE|ON TIME|Sec</v>
      </c>
      <c r="G1430" s="136" t="s">
        <v>281</v>
      </c>
      <c r="H1430" s="172" t="s">
        <v>274</v>
      </c>
      <c r="I1430" s="106" t="s">
        <v>68</v>
      </c>
      <c r="J1430" s="107" t="s">
        <v>20</v>
      </c>
      <c r="K1430" s="106" t="s">
        <v>57</v>
      </c>
      <c r="L1430" s="31" t="s">
        <v>65</v>
      </c>
      <c r="M1430" s="27"/>
      <c r="N1430" s="222" t="s">
        <v>1807</v>
      </c>
      <c r="P1430" s="20"/>
      <c r="Q1430" s="22"/>
      <c r="R1430" s="21"/>
      <c r="S1430" s="21"/>
      <c r="T1430" s="21"/>
      <c r="U1430" s="21"/>
      <c r="V1430" s="21"/>
      <c r="W1430" s="21"/>
      <c r="X1430" s="21"/>
    </row>
    <row r="1431" spans="1:25" ht="15.75" thickBot="1">
      <c r="A1431" s="127"/>
      <c r="B1431" s="128"/>
      <c r="C1431" s="128"/>
      <c r="D1431" s="128"/>
      <c r="E1431" s="129"/>
      <c r="F1431" s="123" t="str">
        <f t="shared" si="110"/>
        <v>TEST LINE|LEAK TEST|JUDGEMENT</v>
      </c>
      <c r="G1431" s="136" t="s">
        <v>281</v>
      </c>
      <c r="H1431" s="172" t="s">
        <v>280</v>
      </c>
      <c r="I1431" s="106" t="s">
        <v>275</v>
      </c>
      <c r="J1431" s="107" t="s">
        <v>98</v>
      </c>
      <c r="K1431" s="108" t="s">
        <v>277</v>
      </c>
      <c r="L1431" s="108" t="s">
        <v>276</v>
      </c>
      <c r="M1431" s="8"/>
      <c r="N1431" s="29" t="s">
        <v>88</v>
      </c>
      <c r="P1431" s="20"/>
      <c r="Q1431" s="22"/>
      <c r="R1431" s="21"/>
      <c r="S1431" s="21"/>
      <c r="T1431" s="21"/>
      <c r="U1431" s="21"/>
      <c r="V1431" s="21"/>
      <c r="W1431" s="21"/>
      <c r="X1431" s="21"/>
    </row>
    <row r="1432" spans="1:25" ht="13.5" thickBot="1">
      <c r="A1432" s="127"/>
      <c r="B1432" s="128"/>
      <c r="C1432" s="128"/>
      <c r="D1432" s="128"/>
      <c r="E1432" s="129"/>
      <c r="F1432" s="123" t="str">
        <f t="shared" si="110"/>
        <v>TEST LINE|LEAK TEST|OIL PRESSURE LEAK</v>
      </c>
      <c r="G1432" s="136" t="s">
        <v>281</v>
      </c>
      <c r="H1432" s="172" t="s">
        <v>280</v>
      </c>
      <c r="I1432" s="139" t="s">
        <v>55</v>
      </c>
      <c r="J1432" s="188" t="s">
        <v>282</v>
      </c>
      <c r="K1432" s="10" t="s">
        <v>278</v>
      </c>
      <c r="L1432" s="10" t="s">
        <v>284</v>
      </c>
      <c r="M1432" s="203">
        <v>1234.567</v>
      </c>
      <c r="N1432" s="222" t="s">
        <v>1807</v>
      </c>
    </row>
    <row r="1433" spans="1:25" ht="13.5" thickBot="1">
      <c r="A1433" s="127"/>
      <c r="B1433" s="128"/>
      <c r="C1433" s="128"/>
      <c r="D1433" s="128"/>
      <c r="E1433" s="129"/>
      <c r="F1433" s="123" t="str">
        <f t="shared" si="110"/>
        <v>TEST LINE|LEAK TEST|OIL PRESSURE LEAK</v>
      </c>
      <c r="G1433" s="136" t="s">
        <v>281</v>
      </c>
      <c r="H1433" s="172" t="s">
        <v>280</v>
      </c>
      <c r="I1433" s="139" t="s">
        <v>55</v>
      </c>
      <c r="J1433" s="188" t="s">
        <v>113</v>
      </c>
      <c r="K1433" s="10" t="s">
        <v>278</v>
      </c>
      <c r="L1433" s="10" t="s">
        <v>284</v>
      </c>
      <c r="M1433" s="204"/>
      <c r="N1433" s="222" t="s">
        <v>1807</v>
      </c>
    </row>
    <row r="1434" spans="1:25" ht="13.5" thickBot="1">
      <c r="A1434" s="127"/>
      <c r="B1434" s="128"/>
      <c r="C1434" s="128"/>
      <c r="D1434" s="128"/>
      <c r="E1434" s="129"/>
      <c r="F1434" s="123" t="str">
        <f t="shared" si="110"/>
        <v>TEST LINE|LEAK TEST|WATER PRESSURE LEAK</v>
      </c>
      <c r="G1434" s="136" t="s">
        <v>281</v>
      </c>
      <c r="H1434" s="172" t="s">
        <v>280</v>
      </c>
      <c r="I1434" s="139" t="s">
        <v>55</v>
      </c>
      <c r="J1434" s="188" t="s">
        <v>282</v>
      </c>
      <c r="K1434" s="10" t="s">
        <v>279</v>
      </c>
      <c r="L1434" s="10" t="s">
        <v>283</v>
      </c>
      <c r="M1434" s="203">
        <v>8765.4320000000007</v>
      </c>
      <c r="N1434" s="222" t="s">
        <v>1807</v>
      </c>
    </row>
    <row r="1435" spans="1:25" ht="13.5" thickBot="1">
      <c r="A1435" s="130"/>
      <c r="B1435" s="131"/>
      <c r="C1435" s="131"/>
      <c r="D1435" s="131"/>
      <c r="E1435" s="132"/>
      <c r="F1435" s="123" t="str">
        <f t="shared" si="110"/>
        <v>TEST LINE|LEAK TEST|WATER PRESSURE LEAK</v>
      </c>
      <c r="G1435" s="136" t="s">
        <v>281</v>
      </c>
      <c r="H1435" s="172" t="s">
        <v>280</v>
      </c>
      <c r="I1435" s="139" t="s">
        <v>55</v>
      </c>
      <c r="J1435" s="188" t="s">
        <v>113</v>
      </c>
      <c r="K1435" s="10" t="s">
        <v>279</v>
      </c>
      <c r="L1435" s="10" t="s">
        <v>283</v>
      </c>
      <c r="M1435" s="205"/>
      <c r="N1435" s="222" t="s">
        <v>1807</v>
      </c>
    </row>
    <row r="1436" spans="1:25">
      <c r="A1436" s="1"/>
      <c r="B1436" s="1"/>
      <c r="C1436" s="1"/>
      <c r="D1436" s="1"/>
      <c r="E1436" s="1"/>
      <c r="F1436" s="1"/>
      <c r="G1436" s="38"/>
      <c r="H1436" s="157"/>
      <c r="I1436" s="39"/>
      <c r="J1436" s="38"/>
      <c r="K1436" s="1"/>
      <c r="L1436" s="1"/>
    </row>
    <row r="1437" spans="1:25">
      <c r="A1437" s="1"/>
      <c r="B1437" s="1"/>
      <c r="C1437" s="1"/>
      <c r="D1437" s="1"/>
      <c r="E1437" s="1"/>
      <c r="F1437" s="1"/>
      <c r="G1437" s="38"/>
      <c r="H1437" s="157"/>
      <c r="I1437" s="109"/>
      <c r="J1437" s="110"/>
      <c r="K1437" s="1"/>
      <c r="L1437" s="1"/>
    </row>
    <row r="1438" spans="1:25">
      <c r="A1438" s="1"/>
      <c r="B1438" s="1"/>
      <c r="C1438" s="1"/>
      <c r="D1438" s="1"/>
      <c r="E1438" s="1"/>
      <c r="F1438" s="1"/>
      <c r="G1438" s="38"/>
      <c r="H1438" s="157"/>
      <c r="I1438" s="109"/>
      <c r="J1438" s="110"/>
      <c r="K1438" s="1"/>
      <c r="L1438" s="1"/>
    </row>
    <row r="1439" spans="1:25">
      <c r="A1439" s="1"/>
      <c r="B1439" s="1"/>
      <c r="C1439" s="1"/>
      <c r="D1439" s="1"/>
      <c r="E1439" s="1"/>
      <c r="F1439" s="1"/>
      <c r="G1439" s="38"/>
      <c r="H1439" s="157"/>
      <c r="I1439" s="109"/>
      <c r="J1439" s="110"/>
      <c r="K1439" s="1"/>
      <c r="L1439" s="1"/>
    </row>
    <row r="1440" spans="1:25">
      <c r="A1440" s="1"/>
      <c r="B1440" s="1"/>
      <c r="C1440" s="1"/>
      <c r="D1440" s="1"/>
      <c r="E1440" s="1"/>
      <c r="F1440" s="1"/>
      <c r="G1440" s="38"/>
      <c r="H1440" s="157"/>
      <c r="I1440" s="109"/>
      <c r="J1440" s="110"/>
      <c r="K1440" s="1"/>
      <c r="L1440" s="1"/>
    </row>
    <row r="1441" spans="1:12">
      <c r="A1441" s="1"/>
      <c r="B1441" s="1"/>
      <c r="C1441" s="1"/>
      <c r="D1441" s="1"/>
      <c r="E1441" s="1"/>
      <c r="F1441" s="1"/>
      <c r="G1441" s="38"/>
      <c r="H1441" s="157"/>
      <c r="I1441" s="109"/>
      <c r="J1441" s="110"/>
      <c r="K1441" s="1"/>
      <c r="L1441" s="1"/>
    </row>
    <row r="1442" spans="1:12">
      <c r="A1442" s="1"/>
      <c r="B1442" s="1"/>
      <c r="C1442" s="1"/>
      <c r="D1442" s="1"/>
      <c r="E1442" s="1"/>
      <c r="F1442" s="1"/>
      <c r="G1442" s="38"/>
      <c r="H1442" s="157"/>
      <c r="I1442" s="109"/>
      <c r="J1442" s="110"/>
      <c r="K1442" s="1"/>
      <c r="L1442" s="1"/>
    </row>
    <row r="1443" spans="1:12">
      <c r="A1443" s="1"/>
      <c r="B1443" s="1"/>
      <c r="C1443" s="1"/>
      <c r="D1443" s="1"/>
      <c r="E1443" s="1"/>
      <c r="F1443" s="1"/>
      <c r="G1443" s="38"/>
      <c r="H1443" s="157"/>
      <c r="I1443" s="109"/>
      <c r="J1443" s="110"/>
      <c r="K1443" s="1"/>
      <c r="L1443" s="1"/>
    </row>
    <row r="1444" spans="1:12">
      <c r="A1444" s="1"/>
      <c r="B1444" s="1"/>
      <c r="C1444" s="1"/>
      <c r="D1444" s="1"/>
      <c r="E1444" s="1"/>
      <c r="F1444" s="1"/>
      <c r="G1444" s="38"/>
      <c r="H1444" s="157"/>
      <c r="I1444" s="109"/>
      <c r="J1444" s="110"/>
      <c r="K1444" s="1"/>
      <c r="L1444" s="1"/>
    </row>
    <row r="1445" spans="1:12">
      <c r="A1445" s="1"/>
      <c r="B1445" s="1"/>
      <c r="C1445" s="1"/>
      <c r="D1445" s="1"/>
      <c r="E1445" s="1"/>
      <c r="F1445" s="1"/>
      <c r="G1445" s="38"/>
      <c r="H1445" s="157"/>
      <c r="I1445" s="109"/>
      <c r="J1445" s="110"/>
      <c r="K1445" s="1"/>
      <c r="L1445" s="1"/>
    </row>
    <row r="1446" spans="1:12">
      <c r="A1446" s="1"/>
      <c r="B1446" s="1"/>
      <c r="C1446" s="1"/>
      <c r="D1446" s="1"/>
      <c r="E1446" s="1"/>
      <c r="F1446" s="1"/>
      <c r="G1446" s="38"/>
      <c r="H1446" s="157"/>
      <c r="I1446" s="109"/>
      <c r="J1446" s="110"/>
      <c r="K1446" s="1"/>
      <c r="L1446" s="1"/>
    </row>
    <row r="1447" spans="1:12">
      <c r="A1447" s="1"/>
      <c r="B1447" s="1"/>
      <c r="C1447" s="1"/>
      <c r="D1447" s="1"/>
      <c r="E1447" s="1"/>
      <c r="F1447" s="1"/>
      <c r="G1447" s="38"/>
      <c r="H1447" s="157"/>
      <c r="I1447" s="109"/>
      <c r="J1447" s="110"/>
      <c r="K1447" s="1"/>
      <c r="L1447" s="1"/>
    </row>
    <row r="1448" spans="1:12">
      <c r="A1448" s="1"/>
      <c r="B1448" s="1"/>
      <c r="C1448" s="1"/>
      <c r="D1448" s="1"/>
      <c r="E1448" s="1"/>
      <c r="F1448" s="1"/>
      <c r="G1448" s="38"/>
      <c r="H1448" s="157"/>
      <c r="I1448" s="109"/>
      <c r="J1448" s="110"/>
      <c r="K1448" s="1"/>
      <c r="L1448" s="1"/>
    </row>
    <row r="1449" spans="1:12">
      <c r="A1449" s="1"/>
      <c r="B1449" s="1"/>
      <c r="C1449" s="1"/>
      <c r="D1449" s="1"/>
      <c r="E1449" s="1"/>
      <c r="F1449" s="1"/>
      <c r="G1449" s="38"/>
      <c r="H1449" s="157"/>
      <c r="I1449" s="109"/>
      <c r="J1449" s="110"/>
      <c r="K1449" s="1"/>
      <c r="L1449" s="1"/>
    </row>
    <row r="1450" spans="1:12">
      <c r="A1450" s="1"/>
      <c r="B1450" s="1"/>
      <c r="C1450" s="1"/>
      <c r="D1450" s="1"/>
      <c r="E1450" s="1"/>
      <c r="F1450" s="1"/>
      <c r="G1450" s="38"/>
      <c r="H1450" s="157"/>
      <c r="I1450" s="109"/>
      <c r="J1450" s="110"/>
      <c r="K1450" s="1"/>
      <c r="L1450" s="1"/>
    </row>
    <row r="1451" spans="1:12">
      <c r="A1451" s="1"/>
      <c r="B1451" s="1"/>
      <c r="C1451" s="1"/>
      <c r="D1451" s="1"/>
      <c r="E1451" s="1"/>
      <c r="F1451" s="1"/>
      <c r="G1451" s="38"/>
      <c r="H1451" s="157"/>
      <c r="I1451" s="109"/>
      <c r="J1451" s="110"/>
      <c r="K1451" s="1"/>
      <c r="L1451" s="1"/>
    </row>
    <row r="1452" spans="1:12">
      <c r="A1452" s="1"/>
      <c r="B1452" s="1"/>
      <c r="C1452" s="1"/>
      <c r="D1452" s="1"/>
      <c r="E1452" s="1"/>
      <c r="F1452" s="1"/>
      <c r="G1452" s="38"/>
      <c r="H1452" s="157"/>
      <c r="I1452" s="109"/>
      <c r="J1452" s="110"/>
      <c r="K1452" s="1"/>
      <c r="L1452" s="1"/>
    </row>
    <row r="1453" spans="1:12">
      <c r="A1453" s="1"/>
      <c r="B1453" s="1"/>
      <c r="C1453" s="1"/>
      <c r="D1453" s="1"/>
      <c r="E1453" s="1"/>
      <c r="F1453" s="1"/>
      <c r="G1453" s="38"/>
      <c r="H1453" s="157"/>
      <c r="I1453" s="109"/>
      <c r="J1453" s="110"/>
      <c r="K1453" s="1"/>
      <c r="L1453" s="1"/>
    </row>
    <row r="1454" spans="1:12">
      <c r="A1454" s="1"/>
      <c r="B1454" s="1"/>
      <c r="C1454" s="1"/>
      <c r="D1454" s="1"/>
      <c r="E1454" s="1"/>
      <c r="F1454" s="1"/>
      <c r="G1454" s="38"/>
      <c r="H1454" s="157"/>
      <c r="I1454" s="109"/>
      <c r="J1454" s="110"/>
      <c r="K1454" s="1"/>
      <c r="L1454" s="1"/>
    </row>
    <row r="1455" spans="1:12">
      <c r="A1455" s="1"/>
      <c r="B1455" s="1"/>
      <c r="C1455" s="1"/>
      <c r="D1455" s="1"/>
      <c r="E1455" s="1"/>
      <c r="F1455" s="1"/>
      <c r="G1455" s="38"/>
      <c r="H1455" s="157"/>
      <c r="I1455" s="109"/>
      <c r="J1455" s="110"/>
      <c r="K1455" s="1"/>
      <c r="L1455" s="1"/>
    </row>
    <row r="1456" spans="1:12">
      <c r="A1456" s="1"/>
      <c r="B1456" s="1"/>
      <c r="C1456" s="1"/>
      <c r="D1456" s="1"/>
      <c r="E1456" s="1"/>
      <c r="F1456" s="1"/>
      <c r="G1456" s="38"/>
      <c r="H1456" s="157"/>
      <c r="I1456" s="109"/>
      <c r="J1456" s="110"/>
      <c r="K1456" s="1"/>
      <c r="L1456" s="1"/>
    </row>
    <row r="1457" spans="1:12">
      <c r="A1457" s="1"/>
      <c r="B1457" s="1"/>
      <c r="C1457" s="1"/>
      <c r="D1457" s="1"/>
      <c r="E1457" s="1"/>
      <c r="F1457" s="1"/>
      <c r="G1457" s="38"/>
      <c r="H1457" s="158"/>
      <c r="I1457" s="109"/>
      <c r="J1457" s="110"/>
      <c r="K1457" s="1"/>
      <c r="L1457" s="1"/>
    </row>
    <row r="1458" spans="1:12">
      <c r="A1458" s="1"/>
      <c r="B1458" s="1"/>
      <c r="C1458" s="1"/>
      <c r="D1458" s="1"/>
      <c r="E1458" s="1"/>
      <c r="F1458" s="1"/>
      <c r="G1458" s="38"/>
      <c r="H1458" s="158"/>
      <c r="I1458" s="109"/>
      <c r="J1458" s="110"/>
      <c r="K1458" s="1"/>
      <c r="L1458" s="1"/>
    </row>
    <row r="1459" spans="1:12">
      <c r="A1459" s="1"/>
      <c r="B1459" s="1"/>
      <c r="C1459" s="1"/>
      <c r="D1459" s="1"/>
      <c r="E1459" s="1"/>
      <c r="F1459" s="1"/>
      <c r="G1459" s="38"/>
      <c r="H1459" s="158"/>
      <c r="I1459" s="109"/>
      <c r="J1459" s="110"/>
      <c r="K1459" s="1"/>
      <c r="L1459" s="1"/>
    </row>
    <row r="1460" spans="1:12">
      <c r="A1460" s="1"/>
      <c r="B1460" s="1"/>
      <c r="C1460" s="1"/>
      <c r="D1460" s="1"/>
      <c r="E1460" s="1"/>
      <c r="F1460" s="1"/>
      <c r="G1460" s="38"/>
      <c r="H1460" s="158"/>
      <c r="I1460" s="109"/>
      <c r="J1460" s="110"/>
      <c r="K1460" s="1"/>
      <c r="L1460" s="1"/>
    </row>
    <row r="1461" spans="1:12">
      <c r="A1461" s="1"/>
      <c r="B1461" s="1"/>
      <c r="C1461" s="42"/>
      <c r="D1461" s="42"/>
      <c r="E1461" s="42"/>
      <c r="F1461" s="42"/>
      <c r="G1461" s="38"/>
      <c r="H1461" s="158"/>
      <c r="I1461" s="109"/>
      <c r="J1461" s="110"/>
      <c r="K1461" s="1"/>
      <c r="L1461" s="1"/>
    </row>
    <row r="1462" spans="1:12">
      <c r="A1462" s="1"/>
      <c r="B1462" s="1"/>
      <c r="C1462" s="1"/>
      <c r="D1462" s="1"/>
      <c r="E1462" s="1"/>
      <c r="F1462" s="1"/>
      <c r="G1462" s="38"/>
      <c r="H1462" s="158"/>
      <c r="I1462" s="109"/>
      <c r="J1462" s="110"/>
      <c r="K1462" s="1"/>
      <c r="L1462" s="1"/>
    </row>
    <row r="1463" spans="1:12">
      <c r="A1463" s="1"/>
      <c r="B1463" s="1"/>
      <c r="C1463" s="1"/>
      <c r="D1463" s="1"/>
      <c r="E1463" s="1"/>
      <c r="F1463" s="1"/>
      <c r="G1463" s="38"/>
      <c r="H1463" s="158"/>
      <c r="I1463" s="109"/>
      <c r="J1463" s="110"/>
      <c r="K1463" s="1"/>
      <c r="L1463" s="1"/>
    </row>
    <row r="1464" spans="1:12">
      <c r="A1464" s="1"/>
      <c r="B1464" s="1"/>
      <c r="C1464" s="1"/>
      <c r="D1464" s="1"/>
      <c r="E1464" s="1"/>
      <c r="F1464" s="1"/>
      <c r="G1464" s="38"/>
      <c r="H1464" s="158"/>
      <c r="I1464" s="109"/>
      <c r="J1464" s="110"/>
      <c r="K1464" s="1"/>
      <c r="L1464" s="1"/>
    </row>
    <row r="1465" spans="1:12">
      <c r="A1465" s="1"/>
      <c r="B1465" s="1"/>
      <c r="C1465" s="1"/>
      <c r="D1465" s="1"/>
      <c r="E1465" s="1"/>
      <c r="F1465" s="1"/>
      <c r="G1465" s="38"/>
      <c r="H1465" s="158"/>
      <c r="I1465" s="109"/>
      <c r="J1465" s="110"/>
      <c r="K1465" s="1"/>
      <c r="L1465" s="1"/>
    </row>
    <row r="1466" spans="1:12">
      <c r="A1466" s="1"/>
      <c r="B1466" s="1"/>
      <c r="C1466" s="1"/>
      <c r="D1466" s="1"/>
      <c r="E1466" s="1"/>
      <c r="F1466" s="1"/>
      <c r="G1466" s="38"/>
      <c r="H1466" s="158"/>
      <c r="I1466" s="109"/>
      <c r="J1466" s="110"/>
      <c r="K1466" s="1"/>
      <c r="L1466" s="1"/>
    </row>
    <row r="1467" spans="1:12">
      <c r="A1467" s="1"/>
      <c r="B1467" s="1"/>
      <c r="C1467" s="1"/>
      <c r="D1467" s="1"/>
      <c r="E1467" s="1"/>
      <c r="F1467" s="1"/>
      <c r="G1467" s="38"/>
      <c r="H1467" s="158"/>
      <c r="I1467" s="109"/>
      <c r="J1467" s="110"/>
      <c r="K1467" s="1"/>
      <c r="L1467" s="1"/>
    </row>
    <row r="1468" spans="1:12">
      <c r="A1468" s="1"/>
      <c r="B1468" s="1"/>
      <c r="C1468" s="1"/>
      <c r="D1468" s="1"/>
      <c r="E1468" s="1"/>
      <c r="F1468" s="1"/>
      <c r="G1468" s="38"/>
      <c r="H1468" s="158"/>
      <c r="I1468" s="109"/>
      <c r="J1468" s="110"/>
      <c r="K1468" s="1"/>
      <c r="L1468" s="1"/>
    </row>
    <row r="1469" spans="1:12">
      <c r="A1469" s="1"/>
      <c r="B1469" s="1"/>
      <c r="C1469" s="1"/>
      <c r="D1469" s="1"/>
      <c r="E1469" s="1"/>
      <c r="F1469" s="1"/>
      <c r="G1469" s="38"/>
      <c r="H1469" s="158"/>
      <c r="I1469" s="109"/>
      <c r="J1469" s="110"/>
      <c r="K1469" s="1"/>
      <c r="L1469" s="1"/>
    </row>
    <row r="1470" spans="1:12">
      <c r="A1470" s="1"/>
      <c r="B1470" s="1"/>
      <c r="C1470" s="1"/>
      <c r="D1470" s="1"/>
      <c r="E1470" s="1"/>
      <c r="F1470" s="1"/>
      <c r="G1470" s="38"/>
      <c r="H1470" s="158"/>
      <c r="I1470" s="109"/>
      <c r="J1470" s="110"/>
      <c r="K1470" s="1"/>
      <c r="L1470" s="1"/>
    </row>
    <row r="1471" spans="1:12">
      <c r="A1471" s="1"/>
      <c r="B1471" s="1"/>
      <c r="C1471" s="1"/>
      <c r="D1471" s="1"/>
      <c r="E1471" s="1"/>
      <c r="F1471" s="1"/>
      <c r="G1471" s="38"/>
      <c r="H1471" s="158"/>
      <c r="I1471" s="109"/>
      <c r="J1471" s="110"/>
      <c r="K1471" s="1"/>
      <c r="L1471" s="1"/>
    </row>
    <row r="1472" spans="1:12">
      <c r="A1472" s="1"/>
      <c r="B1472" s="1"/>
      <c r="C1472" s="1"/>
      <c r="D1472" s="1"/>
      <c r="E1472" s="1"/>
      <c r="F1472" s="1"/>
      <c r="G1472" s="38"/>
      <c r="H1472" s="158"/>
      <c r="I1472" s="109"/>
      <c r="J1472" s="110"/>
      <c r="K1472" s="1"/>
      <c r="L1472" s="1"/>
    </row>
    <row r="1473" spans="1:12">
      <c r="A1473" s="1"/>
      <c r="B1473" s="1"/>
      <c r="C1473" s="1"/>
      <c r="D1473" s="1"/>
      <c r="E1473" s="1"/>
      <c r="F1473" s="1"/>
      <c r="G1473" s="38"/>
      <c r="H1473" s="158"/>
      <c r="I1473" s="109"/>
      <c r="J1473" s="110"/>
      <c r="K1473" s="1"/>
      <c r="L1473" s="1"/>
    </row>
    <row r="1474" spans="1:12">
      <c r="A1474" s="1"/>
      <c r="B1474" s="1"/>
      <c r="C1474" s="1"/>
      <c r="D1474" s="1"/>
      <c r="E1474" s="1"/>
      <c r="F1474" s="1"/>
      <c r="G1474" s="38"/>
      <c r="H1474" s="158"/>
      <c r="I1474" s="109"/>
      <c r="J1474" s="110"/>
      <c r="K1474" s="1"/>
      <c r="L1474" s="1"/>
    </row>
    <row r="1475" spans="1:12">
      <c r="A1475" s="1"/>
      <c r="B1475" s="1"/>
      <c r="C1475" s="1"/>
      <c r="D1475" s="1"/>
      <c r="E1475" s="1"/>
      <c r="F1475" s="1"/>
      <c r="G1475" s="38"/>
      <c r="H1475" s="158"/>
      <c r="I1475" s="109"/>
      <c r="J1475" s="110"/>
      <c r="K1475" s="1"/>
      <c r="L1475" s="1"/>
    </row>
    <row r="1476" spans="1:12">
      <c r="A1476" s="1"/>
      <c r="B1476" s="1"/>
      <c r="C1476" s="1"/>
      <c r="D1476" s="1"/>
      <c r="E1476" s="1"/>
      <c r="F1476" s="1"/>
      <c r="G1476" s="38"/>
      <c r="H1476" s="158"/>
      <c r="I1476" s="109"/>
      <c r="J1476" s="110"/>
      <c r="K1476" s="1"/>
      <c r="L1476" s="1"/>
    </row>
    <row r="1477" spans="1:12">
      <c r="A1477" s="1"/>
      <c r="B1477" s="1"/>
      <c r="C1477" s="1"/>
      <c r="D1477" s="1"/>
      <c r="E1477" s="1"/>
      <c r="F1477" s="1"/>
      <c r="G1477" s="38"/>
      <c r="H1477" s="158"/>
      <c r="I1477" s="109"/>
      <c r="J1477" s="110"/>
      <c r="K1477" s="1"/>
      <c r="L1477" s="1"/>
    </row>
    <row r="1478" spans="1:12">
      <c r="A1478" s="1"/>
      <c r="B1478" s="1"/>
      <c r="C1478" s="1"/>
      <c r="D1478" s="1"/>
      <c r="E1478" s="1"/>
      <c r="F1478" s="1"/>
      <c r="G1478" s="38"/>
      <c r="H1478" s="158"/>
      <c r="I1478" s="109"/>
      <c r="J1478" s="110"/>
      <c r="K1478" s="1"/>
      <c r="L1478" s="1"/>
    </row>
    <row r="1479" spans="1:12">
      <c r="A1479" s="1"/>
      <c r="B1479" s="1"/>
      <c r="C1479" s="1"/>
      <c r="D1479" s="1"/>
      <c r="E1479" s="1"/>
      <c r="F1479" s="1"/>
      <c r="G1479" s="38"/>
      <c r="H1479" s="158"/>
      <c r="I1479" s="109"/>
      <c r="J1479" s="110"/>
      <c r="K1479" s="1"/>
      <c r="L1479" s="1"/>
    </row>
    <row r="1480" spans="1:12">
      <c r="A1480" s="1"/>
      <c r="B1480" s="1"/>
      <c r="C1480" s="1"/>
      <c r="D1480" s="1"/>
      <c r="E1480" s="1"/>
      <c r="F1480" s="1"/>
      <c r="G1480" s="38"/>
      <c r="H1480" s="158"/>
      <c r="I1480" s="109"/>
      <c r="J1480" s="110"/>
      <c r="K1480" s="1"/>
      <c r="L1480" s="1"/>
    </row>
    <row r="1481" spans="1:12">
      <c r="A1481" s="1"/>
      <c r="B1481" s="1"/>
      <c r="C1481" s="1"/>
      <c r="D1481" s="1"/>
      <c r="E1481" s="1"/>
      <c r="F1481" s="1"/>
      <c r="G1481" s="38"/>
      <c r="H1481" s="158"/>
      <c r="I1481" s="109"/>
      <c r="J1481" s="110"/>
      <c r="K1481" s="1"/>
      <c r="L1481" s="1"/>
    </row>
    <row r="1482" spans="1:12">
      <c r="A1482" s="1"/>
      <c r="B1482" s="1"/>
      <c r="C1482" s="1"/>
      <c r="D1482" s="1"/>
      <c r="E1482" s="1"/>
      <c r="F1482" s="1"/>
      <c r="G1482" s="38"/>
      <c r="H1482" s="158"/>
      <c r="I1482" s="109"/>
      <c r="J1482" s="110"/>
      <c r="K1482" s="1"/>
      <c r="L1482" s="1"/>
    </row>
    <row r="1483" spans="1:12">
      <c r="A1483" s="1"/>
      <c r="B1483" s="1"/>
      <c r="C1483" s="1"/>
      <c r="D1483" s="1"/>
      <c r="E1483" s="1"/>
      <c r="F1483" s="1"/>
      <c r="G1483" s="38"/>
      <c r="H1483" s="158"/>
      <c r="I1483" s="109"/>
      <c r="J1483" s="110"/>
      <c r="K1483" s="1"/>
      <c r="L1483" s="1"/>
    </row>
    <row r="1484" spans="1:12">
      <c r="A1484" s="1"/>
      <c r="B1484" s="1"/>
      <c r="C1484" s="1"/>
      <c r="D1484" s="1"/>
      <c r="E1484" s="1"/>
      <c r="F1484" s="1"/>
      <c r="G1484" s="38"/>
      <c r="H1484" s="158"/>
      <c r="I1484" s="109"/>
      <c r="J1484" s="110"/>
      <c r="K1484" s="1"/>
      <c r="L1484" s="1"/>
    </row>
    <row r="1485" spans="1:12">
      <c r="A1485" s="1"/>
      <c r="B1485" s="1"/>
      <c r="C1485" s="1"/>
      <c r="D1485" s="1"/>
      <c r="E1485" s="1"/>
      <c r="F1485" s="1"/>
      <c r="G1485" s="38"/>
      <c r="H1485" s="158"/>
      <c r="I1485" s="109"/>
      <c r="J1485" s="110"/>
      <c r="K1485" s="1"/>
      <c r="L1485" s="1"/>
    </row>
    <row r="1486" spans="1:12">
      <c r="A1486" s="1"/>
      <c r="B1486" s="1"/>
      <c r="C1486" s="1"/>
      <c r="D1486" s="1"/>
      <c r="E1486" s="1"/>
      <c r="F1486" s="1"/>
      <c r="G1486" s="38"/>
      <c r="H1486" s="158"/>
      <c r="I1486" s="109"/>
      <c r="J1486" s="110"/>
      <c r="K1486" s="1"/>
      <c r="L1486" s="1"/>
    </row>
    <row r="1487" spans="1:12">
      <c r="A1487" s="1"/>
      <c r="B1487" s="1"/>
      <c r="C1487" s="1"/>
      <c r="D1487" s="1"/>
      <c r="E1487" s="1"/>
      <c r="F1487" s="1"/>
      <c r="G1487" s="38"/>
      <c r="H1487" s="158"/>
      <c r="I1487" s="109"/>
      <c r="J1487" s="110"/>
      <c r="K1487" s="1"/>
      <c r="L1487" s="1"/>
    </row>
    <row r="1488" spans="1:12">
      <c r="A1488" s="1"/>
      <c r="B1488" s="1"/>
      <c r="C1488" s="1"/>
      <c r="D1488" s="1"/>
      <c r="E1488" s="1"/>
      <c r="F1488" s="1"/>
      <c r="G1488" s="38"/>
      <c r="H1488" s="158"/>
      <c r="I1488" s="109"/>
      <c r="J1488" s="110"/>
      <c r="K1488" s="1"/>
      <c r="L1488" s="1"/>
    </row>
    <row r="1489" spans="1:12">
      <c r="A1489" s="1"/>
      <c r="B1489" s="1"/>
      <c r="C1489" s="1"/>
      <c r="D1489" s="1"/>
      <c r="E1489" s="1"/>
      <c r="F1489" s="1"/>
      <c r="G1489" s="38"/>
      <c r="H1489" s="158"/>
      <c r="I1489" s="109"/>
      <c r="J1489" s="110"/>
      <c r="K1489" s="1"/>
      <c r="L1489" s="1"/>
    </row>
    <row r="1490" spans="1:12">
      <c r="A1490" s="1"/>
      <c r="B1490" s="1"/>
      <c r="C1490" s="1"/>
      <c r="D1490" s="1"/>
      <c r="E1490" s="1"/>
      <c r="F1490" s="1"/>
      <c r="G1490" s="38"/>
      <c r="H1490" s="158"/>
      <c r="I1490" s="109"/>
      <c r="J1490" s="110"/>
      <c r="K1490" s="1"/>
      <c r="L1490" s="1"/>
    </row>
    <row r="1491" spans="1:12">
      <c r="A1491" s="1"/>
      <c r="B1491" s="1"/>
      <c r="C1491" s="1"/>
      <c r="D1491" s="1"/>
      <c r="E1491" s="1"/>
      <c r="F1491" s="1"/>
      <c r="G1491" s="38"/>
      <c r="H1491" s="158"/>
      <c r="I1491" s="109"/>
      <c r="J1491" s="110"/>
      <c r="K1491" s="1"/>
      <c r="L1491" s="1"/>
    </row>
    <row r="1492" spans="1:12">
      <c r="A1492" s="1"/>
      <c r="B1492" s="1"/>
      <c r="C1492" s="1"/>
      <c r="D1492" s="1"/>
      <c r="E1492" s="1"/>
      <c r="F1492" s="1"/>
      <c r="G1492" s="38"/>
      <c r="H1492" s="158"/>
      <c r="I1492" s="109"/>
      <c r="J1492" s="110"/>
      <c r="K1492" s="1"/>
      <c r="L1492" s="1"/>
    </row>
    <row r="1493" spans="1:12">
      <c r="A1493" s="1"/>
      <c r="B1493" s="1"/>
      <c r="C1493" s="1"/>
      <c r="D1493" s="1"/>
      <c r="E1493" s="1"/>
      <c r="F1493" s="1"/>
      <c r="G1493" s="38"/>
      <c r="H1493" s="158"/>
      <c r="I1493" s="109"/>
      <c r="J1493" s="110"/>
      <c r="K1493" s="1"/>
      <c r="L1493" s="1"/>
    </row>
    <row r="1494" spans="1:12">
      <c r="A1494" s="1"/>
      <c r="B1494" s="1"/>
      <c r="C1494" s="1"/>
      <c r="D1494" s="1"/>
      <c r="E1494" s="1"/>
      <c r="F1494" s="1"/>
      <c r="G1494" s="38"/>
      <c r="H1494" s="158"/>
      <c r="I1494" s="109"/>
      <c r="J1494" s="110"/>
      <c r="K1494" s="1"/>
      <c r="L1494" s="1"/>
    </row>
    <row r="1495" spans="1:12">
      <c r="A1495" s="1"/>
      <c r="B1495" s="1"/>
      <c r="C1495" s="1"/>
      <c r="D1495" s="1"/>
      <c r="E1495" s="1"/>
      <c r="F1495" s="1"/>
      <c r="G1495" s="38"/>
      <c r="H1495" s="158"/>
      <c r="I1495" s="109"/>
      <c r="J1495" s="110"/>
      <c r="K1495" s="1"/>
      <c r="L1495" s="1"/>
    </row>
    <row r="1496" spans="1:12">
      <c r="A1496" s="1"/>
      <c r="B1496" s="1"/>
      <c r="C1496" s="1"/>
      <c r="D1496" s="1"/>
      <c r="E1496" s="1"/>
      <c r="F1496" s="1"/>
      <c r="G1496" s="38"/>
      <c r="H1496" s="158"/>
      <c r="I1496" s="109"/>
      <c r="J1496" s="110"/>
      <c r="K1496" s="1"/>
      <c r="L1496" s="1"/>
    </row>
    <row r="1497" spans="1:12">
      <c r="A1497" s="1"/>
      <c r="B1497" s="1"/>
      <c r="C1497" s="1"/>
      <c r="D1497" s="1"/>
      <c r="E1497" s="1"/>
      <c r="F1497" s="1"/>
      <c r="G1497" s="38"/>
      <c r="H1497" s="158"/>
      <c r="I1497" s="109"/>
      <c r="J1497" s="110"/>
      <c r="K1497" s="1"/>
      <c r="L1497" s="1"/>
    </row>
    <row r="1498" spans="1:12">
      <c r="A1498" s="1"/>
      <c r="B1498" s="1"/>
      <c r="C1498" s="1"/>
      <c r="D1498" s="1"/>
      <c r="E1498" s="1"/>
      <c r="F1498" s="1"/>
      <c r="G1498" s="38"/>
      <c r="H1498" s="158"/>
      <c r="I1498" s="109"/>
      <c r="J1498" s="110"/>
      <c r="K1498" s="1"/>
      <c r="L1498" s="1"/>
    </row>
    <row r="1499" spans="1:12">
      <c r="A1499" s="1"/>
      <c r="B1499" s="1"/>
      <c r="C1499" s="1"/>
      <c r="D1499" s="1"/>
      <c r="E1499" s="1"/>
      <c r="F1499" s="1"/>
      <c r="G1499" s="38"/>
      <c r="H1499" s="158"/>
      <c r="I1499" s="109"/>
      <c r="J1499" s="110"/>
      <c r="K1499" s="1"/>
      <c r="L1499" s="1"/>
    </row>
    <row r="1500" spans="1:12">
      <c r="A1500" s="1"/>
      <c r="B1500" s="1"/>
      <c r="C1500" s="1"/>
      <c r="D1500" s="1"/>
      <c r="E1500" s="1"/>
      <c r="F1500" s="1"/>
      <c r="G1500" s="38"/>
      <c r="H1500" s="158"/>
      <c r="I1500" s="109"/>
      <c r="J1500" s="110"/>
      <c r="K1500" s="1"/>
      <c r="L1500" s="1"/>
    </row>
    <row r="1501" spans="1:12">
      <c r="A1501" s="1"/>
      <c r="B1501" s="1"/>
      <c r="C1501" s="1"/>
      <c r="D1501" s="1"/>
      <c r="E1501" s="1"/>
      <c r="F1501" s="1"/>
      <c r="G1501" s="38"/>
      <c r="H1501" s="159"/>
      <c r="I1501" s="109"/>
      <c r="J1501" s="110"/>
      <c r="K1501" s="1"/>
      <c r="L1501" s="1"/>
    </row>
    <row r="1502" spans="1:12">
      <c r="A1502" s="1"/>
      <c r="B1502" s="1"/>
      <c r="C1502" s="1"/>
      <c r="D1502" s="1"/>
      <c r="E1502" s="1"/>
      <c r="F1502" s="1"/>
      <c r="G1502" s="38"/>
      <c r="H1502" s="158"/>
      <c r="I1502" s="109"/>
      <c r="J1502" s="110"/>
      <c r="K1502" s="1"/>
      <c r="L1502" s="1"/>
    </row>
    <row r="1503" spans="1:12">
      <c r="A1503" s="1"/>
      <c r="B1503" s="1"/>
      <c r="C1503" s="1"/>
      <c r="D1503" s="1"/>
      <c r="E1503" s="1"/>
      <c r="F1503" s="1"/>
      <c r="G1503" s="38"/>
      <c r="H1503" s="158"/>
      <c r="I1503" s="109"/>
      <c r="J1503" s="110"/>
      <c r="K1503" s="1"/>
      <c r="L1503" s="1"/>
    </row>
    <row r="1504" spans="1:12">
      <c r="A1504" s="1"/>
      <c r="B1504" s="1"/>
      <c r="C1504" s="1"/>
      <c r="D1504" s="1"/>
      <c r="E1504" s="1"/>
      <c r="F1504" s="1"/>
      <c r="G1504" s="38"/>
      <c r="H1504" s="158"/>
      <c r="I1504" s="109"/>
      <c r="J1504" s="110"/>
      <c r="K1504" s="1"/>
      <c r="L1504" s="1"/>
    </row>
    <row r="1505" spans="1:14">
      <c r="A1505" s="1"/>
      <c r="B1505" s="1"/>
      <c r="C1505" s="1"/>
      <c r="D1505" s="1"/>
      <c r="E1505" s="1"/>
      <c r="F1505" s="1"/>
      <c r="G1505" s="38"/>
      <c r="H1505" s="158"/>
      <c r="I1505" s="109"/>
      <c r="J1505" s="110"/>
      <c r="K1505" s="1"/>
      <c r="L1505" s="1"/>
    </row>
    <row r="1506" spans="1:14">
      <c r="A1506" s="1"/>
      <c r="B1506" s="1"/>
      <c r="C1506" s="1"/>
      <c r="D1506" s="1"/>
      <c r="E1506" s="1"/>
      <c r="F1506" s="1"/>
      <c r="G1506" s="38"/>
      <c r="H1506" s="158"/>
      <c r="I1506" s="109"/>
      <c r="J1506" s="110"/>
      <c r="K1506" s="1"/>
      <c r="L1506" s="1"/>
    </row>
    <row r="1507" spans="1:14">
      <c r="A1507" s="1"/>
      <c r="B1507" s="1"/>
      <c r="C1507" s="1"/>
      <c r="D1507" s="1"/>
      <c r="E1507" s="1"/>
      <c r="F1507" s="1"/>
      <c r="G1507" s="38"/>
      <c r="H1507" s="160"/>
      <c r="I1507" s="110"/>
      <c r="J1507" s="110"/>
      <c r="K1507" s="1"/>
      <c r="L1507" s="1"/>
    </row>
    <row r="1508" spans="1:14">
      <c r="A1508" s="1"/>
      <c r="B1508" s="1"/>
      <c r="C1508" s="1"/>
      <c r="D1508" s="1"/>
      <c r="E1508" s="1"/>
      <c r="F1508" s="1"/>
      <c r="G1508" s="38"/>
      <c r="H1508" s="161"/>
      <c r="I1508" s="1"/>
      <c r="J1508" s="1"/>
      <c r="K1508" s="1"/>
      <c r="L1508" s="1"/>
      <c r="M1508" s="21"/>
      <c r="N1508" s="1"/>
    </row>
    <row r="1509" spans="1:14">
      <c r="A1509" s="1"/>
      <c r="B1509" s="1"/>
      <c r="C1509" s="1"/>
      <c r="D1509" s="1"/>
      <c r="E1509" s="1"/>
      <c r="F1509" s="1"/>
      <c r="G1509" s="38"/>
      <c r="H1509" s="158"/>
      <c r="I1509" s="109"/>
      <c r="J1509" s="110"/>
      <c r="K1509" s="1"/>
      <c r="L1509" s="1"/>
    </row>
    <row r="1510" spans="1:14">
      <c r="A1510" s="1"/>
      <c r="B1510" s="1"/>
      <c r="C1510" s="1"/>
      <c r="D1510" s="1"/>
      <c r="E1510" s="1"/>
      <c r="F1510" s="1"/>
      <c r="G1510" s="38"/>
      <c r="H1510" s="158"/>
      <c r="I1510" s="109"/>
      <c r="J1510" s="110"/>
      <c r="K1510" s="1"/>
      <c r="L1510" s="1"/>
    </row>
    <row r="1511" spans="1:14">
      <c r="A1511" s="1"/>
      <c r="B1511" s="1"/>
      <c r="C1511" s="1"/>
      <c r="D1511" s="1"/>
      <c r="E1511" s="1"/>
      <c r="F1511" s="1"/>
      <c r="G1511" s="38"/>
      <c r="H1511" s="157"/>
      <c r="I1511" s="109"/>
      <c r="J1511" s="110"/>
      <c r="K1511" s="1"/>
      <c r="L1511" s="1"/>
    </row>
    <row r="1512" spans="1:14">
      <c r="A1512" s="1"/>
      <c r="B1512" s="1"/>
      <c r="C1512" s="1"/>
      <c r="D1512" s="1"/>
      <c r="E1512" s="1"/>
      <c r="F1512" s="1"/>
      <c r="G1512" s="38"/>
      <c r="H1512" s="157"/>
      <c r="I1512" s="109"/>
      <c r="J1512" s="110"/>
      <c r="K1512" s="1"/>
      <c r="L1512" s="1"/>
    </row>
    <row r="1513" spans="1:14">
      <c r="A1513" s="1"/>
      <c r="B1513" s="1"/>
      <c r="C1513" s="1"/>
      <c r="D1513" s="1"/>
      <c r="E1513" s="1"/>
      <c r="F1513" s="1"/>
      <c r="G1513" s="38"/>
      <c r="H1513" s="157"/>
      <c r="I1513" s="109"/>
      <c r="J1513" s="110"/>
      <c r="K1513" s="1"/>
      <c r="L1513" s="1"/>
    </row>
    <row r="1514" spans="1:14">
      <c r="A1514" s="1"/>
      <c r="B1514" s="1"/>
      <c r="C1514" s="1"/>
      <c r="D1514" s="1"/>
      <c r="E1514" s="1"/>
      <c r="F1514" s="1"/>
      <c r="G1514" s="38"/>
      <c r="H1514" s="158"/>
      <c r="I1514" s="109"/>
      <c r="J1514" s="110"/>
      <c r="K1514" s="1"/>
      <c r="L1514" s="1"/>
    </row>
    <row r="1515" spans="1:14">
      <c r="A1515" s="1"/>
      <c r="B1515" s="1"/>
      <c r="C1515" s="1"/>
      <c r="D1515" s="1"/>
      <c r="E1515" s="1"/>
      <c r="F1515" s="1"/>
      <c r="G1515" s="38"/>
      <c r="H1515" s="162"/>
      <c r="I1515" s="109"/>
      <c r="J1515" s="110"/>
      <c r="K1515" s="1"/>
      <c r="L1515" s="1"/>
    </row>
    <row r="1516" spans="1:14">
      <c r="A1516" s="1"/>
      <c r="B1516" s="1"/>
      <c r="C1516" s="1"/>
      <c r="D1516" s="1"/>
      <c r="E1516" s="1"/>
      <c r="F1516" s="1"/>
      <c r="G1516" s="38"/>
      <c r="H1516" s="157"/>
      <c r="I1516" s="109"/>
      <c r="J1516" s="110"/>
      <c r="K1516" s="1"/>
      <c r="L1516" s="1"/>
    </row>
    <row r="1517" spans="1:14">
      <c r="A1517" s="1"/>
      <c r="B1517" s="1"/>
      <c r="C1517" s="1"/>
      <c r="D1517" s="1"/>
      <c r="E1517" s="1"/>
      <c r="F1517" s="1"/>
      <c r="G1517" s="38"/>
      <c r="H1517" s="157"/>
      <c r="I1517" s="109"/>
      <c r="J1517" s="110"/>
      <c r="K1517" s="1"/>
      <c r="L1517" s="1"/>
    </row>
    <row r="1518" spans="1:14">
      <c r="A1518" s="1"/>
      <c r="B1518" s="1"/>
      <c r="C1518" s="1"/>
      <c r="D1518" s="1"/>
      <c r="E1518" s="1"/>
      <c r="F1518" s="1"/>
      <c r="G1518" s="38"/>
      <c r="H1518" s="157"/>
      <c r="I1518" s="109"/>
      <c r="J1518" s="110"/>
      <c r="K1518" s="1"/>
      <c r="L1518" s="1"/>
    </row>
    <row r="1519" spans="1:14">
      <c r="A1519" s="1"/>
      <c r="B1519" s="1"/>
      <c r="C1519" s="1"/>
      <c r="D1519" s="1"/>
      <c r="E1519" s="1"/>
      <c r="F1519" s="1"/>
      <c r="G1519" s="38"/>
      <c r="H1519" s="157"/>
      <c r="I1519" s="109"/>
      <c r="J1519" s="110"/>
      <c r="K1519" s="1"/>
      <c r="L1519" s="1"/>
    </row>
    <row r="1520" spans="1:14">
      <c r="A1520" s="1"/>
      <c r="B1520" s="1"/>
      <c r="C1520" s="1"/>
      <c r="D1520" s="1"/>
      <c r="E1520" s="1"/>
      <c r="F1520" s="1"/>
      <c r="G1520" s="38"/>
      <c r="H1520" s="157"/>
      <c r="I1520" s="109"/>
      <c r="J1520" s="110"/>
      <c r="K1520" s="1"/>
      <c r="L1520" s="1"/>
    </row>
    <row r="1521" spans="1:12">
      <c r="A1521" s="1"/>
      <c r="B1521" s="1"/>
      <c r="C1521" s="1"/>
      <c r="D1521" s="1"/>
      <c r="E1521" s="1"/>
      <c r="F1521" s="1"/>
      <c r="G1521" s="38"/>
      <c r="H1521" s="157"/>
      <c r="I1521" s="109"/>
      <c r="J1521" s="110"/>
      <c r="K1521" s="1"/>
      <c r="L1521" s="1"/>
    </row>
    <row r="1522" spans="1:12">
      <c r="A1522" s="1"/>
      <c r="B1522" s="1"/>
      <c r="C1522" s="1"/>
      <c r="D1522" s="1"/>
      <c r="E1522" s="1"/>
      <c r="F1522" s="1"/>
      <c r="G1522" s="38"/>
      <c r="H1522" s="157"/>
      <c r="I1522" s="109"/>
      <c r="J1522" s="110"/>
      <c r="K1522" s="1"/>
      <c r="L1522" s="1"/>
    </row>
    <row r="1523" spans="1:12">
      <c r="A1523" s="1"/>
      <c r="B1523" s="1"/>
      <c r="C1523" s="1"/>
      <c r="D1523" s="1"/>
      <c r="E1523" s="1"/>
      <c r="F1523" s="1"/>
      <c r="G1523" s="38"/>
      <c r="H1523" s="157"/>
      <c r="I1523" s="109"/>
      <c r="J1523" s="110"/>
      <c r="K1523" s="1"/>
      <c r="L1523" s="1"/>
    </row>
    <row r="1524" spans="1:12">
      <c r="A1524" s="1"/>
      <c r="B1524" s="1"/>
      <c r="C1524" s="1"/>
      <c r="D1524" s="1"/>
      <c r="E1524" s="1"/>
      <c r="F1524" s="1"/>
      <c r="G1524" s="38"/>
      <c r="H1524" s="157"/>
      <c r="I1524" s="109"/>
      <c r="J1524" s="110"/>
      <c r="K1524" s="1"/>
      <c r="L1524" s="1"/>
    </row>
    <row r="1525" spans="1:12">
      <c r="A1525" s="1"/>
      <c r="B1525" s="1"/>
      <c r="C1525" s="1"/>
      <c r="D1525" s="1"/>
      <c r="E1525" s="1"/>
      <c r="F1525" s="1"/>
      <c r="G1525" s="38"/>
      <c r="H1525" s="157"/>
      <c r="I1525" s="109"/>
      <c r="J1525" s="110"/>
      <c r="K1525" s="1"/>
      <c r="L1525" s="1"/>
    </row>
    <row r="1526" spans="1:12">
      <c r="A1526" s="1"/>
      <c r="B1526" s="1"/>
      <c r="C1526" s="1"/>
      <c r="D1526" s="1"/>
      <c r="E1526" s="1"/>
      <c r="F1526" s="1"/>
      <c r="G1526" s="38"/>
      <c r="H1526" s="157"/>
      <c r="I1526" s="109"/>
      <c r="J1526" s="110"/>
      <c r="K1526" s="1"/>
      <c r="L1526" s="1"/>
    </row>
    <row r="1527" spans="1:12">
      <c r="A1527" s="1"/>
      <c r="B1527" s="1"/>
      <c r="C1527" s="1"/>
      <c r="D1527" s="1"/>
      <c r="E1527" s="1"/>
      <c r="F1527" s="1"/>
      <c r="G1527" s="38"/>
      <c r="H1527" s="157"/>
      <c r="I1527" s="109"/>
      <c r="J1527" s="110"/>
      <c r="K1527" s="1"/>
      <c r="L1527" s="1"/>
    </row>
    <row r="1528" spans="1:12">
      <c r="A1528" s="1"/>
      <c r="B1528" s="1"/>
      <c r="C1528" s="1"/>
      <c r="D1528" s="1"/>
      <c r="E1528" s="1"/>
      <c r="F1528" s="1"/>
      <c r="G1528" s="38"/>
      <c r="H1528" s="157"/>
      <c r="I1528" s="109"/>
      <c r="J1528" s="110"/>
      <c r="K1528" s="1"/>
      <c r="L1528" s="1"/>
    </row>
    <row r="1529" spans="1:12">
      <c r="A1529" s="1"/>
      <c r="B1529" s="1"/>
      <c r="C1529" s="1"/>
      <c r="D1529" s="1"/>
      <c r="E1529" s="1"/>
      <c r="F1529" s="1"/>
      <c r="G1529" s="38"/>
      <c r="H1529" s="157"/>
      <c r="I1529" s="109"/>
      <c r="J1529" s="110"/>
      <c r="K1529" s="1"/>
      <c r="L1529" s="1"/>
    </row>
    <row r="1530" spans="1:12">
      <c r="A1530" s="1"/>
      <c r="B1530" s="1"/>
      <c r="C1530" s="1"/>
      <c r="D1530" s="1"/>
      <c r="E1530" s="1"/>
      <c r="F1530" s="1"/>
      <c r="G1530" s="38"/>
      <c r="H1530" s="157"/>
      <c r="I1530" s="109"/>
      <c r="J1530" s="110"/>
      <c r="K1530" s="1"/>
      <c r="L1530" s="1"/>
    </row>
    <row r="1531" spans="1:12">
      <c r="A1531" s="1"/>
      <c r="B1531" s="1"/>
      <c r="C1531" s="1"/>
      <c r="D1531" s="1"/>
      <c r="E1531" s="1"/>
      <c r="F1531" s="1"/>
      <c r="G1531" s="38"/>
      <c r="H1531" s="157"/>
      <c r="I1531" s="109"/>
      <c r="J1531" s="110"/>
      <c r="K1531" s="1"/>
      <c r="L1531" s="1"/>
    </row>
    <row r="1532" spans="1:12">
      <c r="A1532" s="1"/>
      <c r="B1532" s="1"/>
      <c r="C1532" s="1"/>
      <c r="D1532" s="1"/>
      <c r="E1532" s="1"/>
      <c r="F1532" s="1"/>
      <c r="G1532" s="21"/>
      <c r="H1532" s="157"/>
      <c r="I1532" s="109"/>
      <c r="J1532" s="110"/>
      <c r="K1532" s="1"/>
      <c r="L1532" s="1"/>
    </row>
    <row r="1533" spans="1:12">
      <c r="A1533" s="1"/>
      <c r="B1533" s="1"/>
      <c r="C1533" s="1"/>
      <c r="D1533" s="1"/>
      <c r="E1533" s="1"/>
      <c r="F1533" s="1"/>
      <c r="G1533" s="42"/>
      <c r="H1533" s="158"/>
      <c r="I1533" s="109"/>
      <c r="J1533" s="110"/>
      <c r="K1533" s="1"/>
      <c r="L1533" s="1"/>
    </row>
    <row r="1534" spans="1:12">
      <c r="A1534" s="1"/>
      <c r="B1534" s="1"/>
      <c r="C1534" s="1"/>
      <c r="D1534" s="1"/>
      <c r="E1534" s="1"/>
      <c r="F1534" s="1"/>
      <c r="G1534" s="111"/>
      <c r="H1534" s="157"/>
      <c r="I1534" s="109"/>
      <c r="J1534" s="110"/>
      <c r="K1534" s="1"/>
      <c r="L1534" s="1"/>
    </row>
    <row r="1535" spans="1:12">
      <c r="A1535" s="1"/>
      <c r="B1535" s="1"/>
      <c r="C1535" s="1"/>
      <c r="D1535" s="1"/>
      <c r="E1535" s="1"/>
      <c r="F1535" s="1"/>
      <c r="G1535" s="111"/>
      <c r="H1535" s="157"/>
      <c r="I1535" s="109"/>
      <c r="J1535" s="110"/>
      <c r="K1535" s="1"/>
      <c r="L1535" s="1"/>
    </row>
    <row r="1536" spans="1:12">
      <c r="A1536" s="1"/>
      <c r="B1536" s="1"/>
      <c r="C1536" s="1"/>
      <c r="D1536" s="1"/>
      <c r="E1536" s="1"/>
      <c r="F1536" s="1"/>
      <c r="G1536" s="111"/>
      <c r="H1536" s="157"/>
      <c r="I1536" s="109"/>
      <c r="J1536" s="110"/>
      <c r="K1536" s="1"/>
      <c r="L1536" s="1"/>
    </row>
    <row r="1537" spans="1:12">
      <c r="A1537" s="1"/>
      <c r="B1537" s="1"/>
      <c r="C1537" s="1"/>
      <c r="D1537" s="1"/>
      <c r="E1537" s="1"/>
      <c r="F1537" s="1"/>
      <c r="G1537" s="111"/>
      <c r="H1537" s="157"/>
      <c r="I1537" s="109"/>
      <c r="J1537" s="110"/>
      <c r="K1537" s="1"/>
      <c r="L1537" s="1"/>
    </row>
    <row r="1538" spans="1:12">
      <c r="A1538" s="1"/>
      <c r="B1538" s="1"/>
      <c r="C1538" s="1"/>
      <c r="D1538" s="1"/>
      <c r="E1538" s="1"/>
      <c r="F1538" s="1"/>
      <c r="G1538" s="111"/>
      <c r="H1538" s="157"/>
      <c r="I1538" s="109"/>
      <c r="J1538" s="110"/>
      <c r="K1538" s="1"/>
      <c r="L1538" s="1"/>
    </row>
    <row r="1539" spans="1:12">
      <c r="A1539" s="1"/>
      <c r="B1539" s="1"/>
      <c r="C1539" s="1"/>
      <c r="D1539" s="1"/>
      <c r="E1539" s="1"/>
      <c r="F1539" s="1"/>
      <c r="G1539" s="111"/>
      <c r="H1539" s="157"/>
      <c r="I1539" s="109"/>
      <c r="J1539" s="110"/>
      <c r="K1539" s="1"/>
      <c r="L1539" s="1"/>
    </row>
    <row r="1540" spans="1:12">
      <c r="A1540" s="1"/>
      <c r="B1540" s="1"/>
      <c r="C1540" s="1"/>
      <c r="D1540" s="1"/>
      <c r="E1540" s="1"/>
      <c r="F1540" s="1"/>
      <c r="G1540" s="111"/>
      <c r="H1540" s="157"/>
      <c r="I1540" s="109"/>
      <c r="J1540" s="110"/>
      <c r="K1540" s="1"/>
      <c r="L1540" s="1"/>
    </row>
    <row r="1541" spans="1:12">
      <c r="A1541" s="1"/>
      <c r="B1541" s="1"/>
      <c r="C1541" s="1"/>
      <c r="D1541" s="1"/>
      <c r="E1541" s="1"/>
      <c r="F1541" s="1"/>
      <c r="G1541" s="111"/>
      <c r="H1541" s="157"/>
      <c r="I1541" s="109"/>
      <c r="J1541" s="110"/>
      <c r="K1541" s="1"/>
      <c r="L1541" s="1"/>
    </row>
    <row r="1542" spans="1:12">
      <c r="A1542" s="1"/>
      <c r="B1542" s="1"/>
      <c r="C1542" s="1"/>
      <c r="D1542" s="1"/>
      <c r="E1542" s="1"/>
      <c r="F1542" s="1"/>
      <c r="G1542" s="111"/>
      <c r="H1542" s="157"/>
      <c r="I1542" s="109"/>
      <c r="J1542" s="110"/>
      <c r="K1542" s="1"/>
      <c r="L1542" s="1"/>
    </row>
    <row r="1543" spans="1:12">
      <c r="A1543" s="1"/>
      <c r="B1543" s="1"/>
      <c r="C1543" s="1"/>
      <c r="D1543" s="1"/>
      <c r="E1543" s="1"/>
      <c r="F1543" s="1"/>
      <c r="G1543" s="111"/>
      <c r="H1543" s="157"/>
      <c r="I1543" s="109"/>
      <c r="J1543" s="110"/>
      <c r="K1543" s="1"/>
      <c r="L1543" s="1"/>
    </row>
    <row r="1544" spans="1:12">
      <c r="A1544" s="1"/>
      <c r="B1544" s="1"/>
      <c r="C1544" s="1"/>
      <c r="D1544" s="1"/>
      <c r="E1544" s="1"/>
      <c r="F1544" s="1"/>
      <c r="G1544" s="111"/>
      <c r="H1544" s="157"/>
      <c r="I1544" s="109"/>
      <c r="J1544" s="110"/>
      <c r="K1544" s="1"/>
      <c r="L1544" s="1"/>
    </row>
    <row r="1545" spans="1:12">
      <c r="A1545" s="1"/>
      <c r="B1545" s="1"/>
      <c r="C1545" s="1"/>
      <c r="D1545" s="1"/>
      <c r="E1545" s="1"/>
      <c r="F1545" s="1"/>
      <c r="G1545" s="111"/>
      <c r="H1545" s="157"/>
      <c r="I1545" s="109"/>
      <c r="J1545" s="110"/>
      <c r="K1545" s="1"/>
      <c r="L1545" s="1"/>
    </row>
    <row r="1546" spans="1:12">
      <c r="A1546" s="1"/>
      <c r="B1546" s="1"/>
      <c r="C1546" s="1"/>
      <c r="D1546" s="1"/>
      <c r="E1546" s="1"/>
      <c r="F1546" s="1"/>
      <c r="G1546" s="111"/>
      <c r="H1546" s="157"/>
      <c r="I1546" s="109"/>
      <c r="J1546" s="110"/>
      <c r="K1546" s="1"/>
      <c r="L1546" s="1"/>
    </row>
    <row r="1547" spans="1:12">
      <c r="A1547" s="1"/>
      <c r="B1547" s="1"/>
      <c r="C1547" s="1"/>
      <c r="D1547" s="1"/>
      <c r="E1547" s="1"/>
      <c r="F1547" s="1"/>
      <c r="G1547" s="111"/>
      <c r="H1547" s="157"/>
      <c r="I1547" s="109"/>
      <c r="J1547" s="110"/>
      <c r="K1547" s="1"/>
      <c r="L1547" s="1"/>
    </row>
    <row r="1548" spans="1:12">
      <c r="A1548" s="1"/>
      <c r="B1548" s="1"/>
      <c r="C1548" s="1"/>
      <c r="D1548" s="1"/>
      <c r="E1548" s="1"/>
      <c r="F1548" s="1"/>
      <c r="G1548" s="111"/>
      <c r="H1548" s="157"/>
      <c r="I1548" s="109"/>
      <c r="J1548" s="110"/>
      <c r="K1548" s="1"/>
      <c r="L1548" s="1"/>
    </row>
    <row r="1549" spans="1:12">
      <c r="A1549" s="1"/>
      <c r="B1549" s="1"/>
      <c r="C1549" s="1"/>
      <c r="D1549" s="1"/>
      <c r="E1549" s="1"/>
      <c r="F1549" s="1"/>
      <c r="G1549" s="111"/>
      <c r="H1549" s="157"/>
      <c r="I1549" s="109"/>
      <c r="J1549" s="110"/>
      <c r="K1549" s="1"/>
      <c r="L1549" s="1"/>
    </row>
    <row r="1550" spans="1:12">
      <c r="A1550" s="1"/>
      <c r="B1550" s="1"/>
      <c r="C1550" s="1"/>
      <c r="D1550" s="1"/>
      <c r="E1550" s="1"/>
      <c r="F1550" s="1"/>
      <c r="G1550" s="111"/>
      <c r="H1550" s="157"/>
      <c r="I1550" s="109"/>
      <c r="J1550" s="110"/>
      <c r="K1550" s="1"/>
      <c r="L1550" s="1"/>
    </row>
    <row r="1551" spans="1:12">
      <c r="A1551" s="1"/>
      <c r="B1551" s="1"/>
      <c r="C1551" s="1"/>
      <c r="D1551" s="1"/>
      <c r="E1551" s="1"/>
      <c r="F1551" s="1"/>
      <c r="G1551" s="111"/>
      <c r="H1551" s="157"/>
      <c r="I1551" s="109"/>
      <c r="J1551" s="110"/>
      <c r="K1551" s="1"/>
      <c r="L1551" s="1"/>
    </row>
    <row r="1552" spans="1:12">
      <c r="A1552" s="1"/>
      <c r="B1552" s="1"/>
      <c r="C1552" s="1"/>
      <c r="D1552" s="1"/>
      <c r="E1552" s="1"/>
      <c r="F1552" s="1"/>
      <c r="G1552" s="111"/>
      <c r="H1552" s="157"/>
      <c r="I1552" s="109"/>
      <c r="J1552" s="110"/>
      <c r="K1552" s="1"/>
      <c r="L1552" s="1"/>
    </row>
    <row r="1553" spans="1:12">
      <c r="A1553" s="1"/>
      <c r="B1553" s="1"/>
      <c r="C1553" s="1"/>
      <c r="D1553" s="1"/>
      <c r="E1553" s="1"/>
      <c r="F1553" s="1"/>
      <c r="G1553" s="111"/>
      <c r="H1553" s="157"/>
      <c r="I1553" s="109"/>
      <c r="J1553" s="110"/>
      <c r="K1553" s="1"/>
      <c r="L1553" s="1"/>
    </row>
    <row r="1554" spans="1:12">
      <c r="A1554" s="1"/>
      <c r="B1554" s="1"/>
      <c r="C1554" s="1"/>
      <c r="D1554" s="1"/>
      <c r="E1554" s="1"/>
      <c r="F1554" s="1"/>
      <c r="G1554" s="111"/>
      <c r="H1554" s="157"/>
      <c r="I1554" s="109"/>
      <c r="J1554" s="110"/>
      <c r="K1554" s="1"/>
      <c r="L1554" s="1"/>
    </row>
    <row r="1555" spans="1:12">
      <c r="A1555" s="1"/>
      <c r="B1555" s="1"/>
      <c r="C1555" s="1"/>
      <c r="D1555" s="1"/>
      <c r="E1555" s="1"/>
      <c r="F1555" s="1"/>
      <c r="G1555" s="111"/>
      <c r="H1555" s="157"/>
      <c r="I1555" s="109"/>
      <c r="J1555" s="110"/>
      <c r="K1555" s="1"/>
      <c r="L1555" s="1"/>
    </row>
    <row r="1556" spans="1:12">
      <c r="A1556" s="1"/>
      <c r="B1556" s="1"/>
      <c r="C1556" s="1"/>
      <c r="D1556" s="1"/>
      <c r="E1556" s="1"/>
      <c r="F1556" s="1"/>
      <c r="G1556" s="111"/>
      <c r="H1556" s="157"/>
      <c r="I1556" s="109"/>
      <c r="J1556" s="110"/>
      <c r="K1556" s="1"/>
      <c r="L1556" s="1"/>
    </row>
    <row r="1557" spans="1:12">
      <c r="A1557" s="1"/>
      <c r="B1557" s="1"/>
      <c r="C1557" s="1"/>
      <c r="D1557" s="1"/>
      <c r="E1557" s="1"/>
      <c r="F1557" s="1"/>
      <c r="G1557" s="111"/>
      <c r="H1557" s="157"/>
      <c r="I1557" s="109"/>
      <c r="J1557" s="110"/>
      <c r="K1557" s="1"/>
      <c r="L1557" s="1"/>
    </row>
    <row r="1558" spans="1:12">
      <c r="A1558" s="1"/>
      <c r="B1558" s="1"/>
      <c r="C1558" s="1"/>
      <c r="D1558" s="1"/>
      <c r="E1558" s="1"/>
      <c r="F1558" s="1"/>
      <c r="G1558" s="111"/>
      <c r="H1558" s="157"/>
      <c r="I1558" s="109"/>
      <c r="J1558" s="110"/>
      <c r="K1558" s="1"/>
      <c r="L1558" s="1"/>
    </row>
    <row r="1559" spans="1:12">
      <c r="A1559" s="1"/>
      <c r="B1559" s="1"/>
      <c r="C1559" s="1"/>
      <c r="D1559" s="1"/>
      <c r="E1559" s="1"/>
      <c r="F1559" s="1"/>
      <c r="G1559" s="111"/>
      <c r="H1559" s="158"/>
      <c r="I1559" s="109"/>
      <c r="J1559" s="110"/>
      <c r="K1559" s="1"/>
      <c r="L1559" s="1"/>
    </row>
    <row r="1560" spans="1:12">
      <c r="A1560" s="1"/>
      <c r="B1560" s="1"/>
      <c r="C1560" s="1"/>
      <c r="D1560" s="1"/>
      <c r="E1560" s="1"/>
      <c r="F1560" s="1"/>
      <c r="G1560" s="111"/>
      <c r="H1560" s="158"/>
      <c r="I1560" s="109"/>
      <c r="J1560" s="110"/>
      <c r="K1560" s="1"/>
      <c r="L1560" s="1"/>
    </row>
    <row r="1561" spans="1:12">
      <c r="A1561" s="1"/>
      <c r="B1561" s="1"/>
      <c r="C1561" s="1"/>
      <c r="D1561" s="1"/>
      <c r="E1561" s="1"/>
      <c r="F1561" s="1"/>
      <c r="G1561" s="111"/>
      <c r="H1561" s="158"/>
      <c r="I1561" s="109"/>
      <c r="J1561" s="110"/>
      <c r="K1561" s="1"/>
      <c r="L1561" s="1"/>
    </row>
    <row r="1562" spans="1:12">
      <c r="A1562" s="1"/>
      <c r="B1562" s="1"/>
      <c r="C1562" s="1"/>
      <c r="D1562" s="1"/>
      <c r="E1562" s="1"/>
      <c r="F1562" s="1"/>
      <c r="G1562" s="111"/>
      <c r="H1562" s="158"/>
      <c r="I1562" s="109"/>
      <c r="J1562" s="110"/>
      <c r="K1562" s="1"/>
      <c r="L1562" s="1"/>
    </row>
    <row r="1563" spans="1:12">
      <c r="A1563" s="1"/>
      <c r="B1563" s="1"/>
      <c r="C1563" s="42"/>
      <c r="D1563" s="42"/>
      <c r="E1563" s="42"/>
      <c r="F1563" s="42"/>
      <c r="G1563" s="111"/>
      <c r="H1563" s="158"/>
      <c r="I1563" s="109"/>
      <c r="J1563" s="110"/>
      <c r="K1563" s="1"/>
      <c r="L1563" s="1"/>
    </row>
    <row r="1564" spans="1:12">
      <c r="A1564" s="1"/>
      <c r="B1564" s="1"/>
      <c r="C1564" s="1"/>
      <c r="D1564" s="1"/>
      <c r="E1564" s="1"/>
      <c r="F1564" s="1"/>
      <c r="G1564" s="111"/>
      <c r="H1564" s="158"/>
      <c r="I1564" s="109"/>
      <c r="J1564" s="110"/>
      <c r="K1564" s="1"/>
      <c r="L1564" s="1"/>
    </row>
    <row r="1565" spans="1:12">
      <c r="A1565" s="1"/>
      <c r="B1565" s="1"/>
      <c r="C1565" s="1"/>
      <c r="D1565" s="1"/>
      <c r="E1565" s="1"/>
      <c r="F1565" s="1"/>
      <c r="G1565" s="111"/>
      <c r="H1565" s="158"/>
      <c r="I1565" s="109"/>
      <c r="J1565" s="110"/>
      <c r="K1565" s="1"/>
      <c r="L1565" s="1"/>
    </row>
    <row r="1566" spans="1:12">
      <c r="A1566" s="1"/>
      <c r="B1566" s="1"/>
      <c r="C1566" s="1"/>
      <c r="D1566" s="1"/>
      <c r="E1566" s="1"/>
      <c r="F1566" s="1"/>
      <c r="G1566" s="111"/>
      <c r="H1566" s="158"/>
      <c r="I1566" s="109"/>
      <c r="J1566" s="110"/>
      <c r="K1566" s="1"/>
      <c r="L1566" s="1"/>
    </row>
    <row r="1567" spans="1:12">
      <c r="A1567" s="1"/>
      <c r="B1567" s="1"/>
      <c r="C1567" s="1"/>
      <c r="D1567" s="1"/>
      <c r="E1567" s="1"/>
      <c r="F1567" s="1"/>
      <c r="G1567" s="111"/>
      <c r="H1567" s="158"/>
      <c r="I1567" s="109"/>
      <c r="J1567" s="110"/>
      <c r="K1567" s="1"/>
      <c r="L1567" s="1"/>
    </row>
    <row r="1568" spans="1:12">
      <c r="A1568" s="1"/>
      <c r="B1568" s="1"/>
      <c r="C1568" s="1"/>
      <c r="D1568" s="1"/>
      <c r="E1568" s="1"/>
      <c r="F1568" s="1"/>
      <c r="G1568" s="111"/>
      <c r="H1568" s="158"/>
      <c r="I1568" s="109"/>
      <c r="J1568" s="110"/>
      <c r="K1568" s="1"/>
      <c r="L1568" s="1"/>
    </row>
    <row r="1569" spans="1:12">
      <c r="A1569" s="1"/>
      <c r="B1569" s="1"/>
      <c r="C1569" s="1"/>
      <c r="D1569" s="1"/>
      <c r="E1569" s="1"/>
      <c r="F1569" s="1"/>
      <c r="G1569" s="111"/>
      <c r="H1569" s="158"/>
      <c r="I1569" s="109"/>
      <c r="J1569" s="110"/>
      <c r="K1569" s="1"/>
      <c r="L1569" s="1"/>
    </row>
    <row r="1570" spans="1:12">
      <c r="A1570" s="1"/>
      <c r="B1570" s="1"/>
      <c r="C1570" s="1"/>
      <c r="D1570" s="1"/>
      <c r="E1570" s="1"/>
      <c r="F1570" s="1"/>
      <c r="G1570" s="111"/>
      <c r="H1570" s="158"/>
      <c r="I1570" s="109"/>
      <c r="J1570" s="110"/>
      <c r="K1570" s="1"/>
      <c r="L1570" s="1"/>
    </row>
    <row r="1571" spans="1:12">
      <c r="A1571" s="1"/>
      <c r="B1571" s="1"/>
      <c r="C1571" s="1"/>
      <c r="D1571" s="1"/>
      <c r="E1571" s="1"/>
      <c r="F1571" s="1"/>
      <c r="G1571" s="111"/>
      <c r="H1571" s="158"/>
      <c r="I1571" s="109"/>
      <c r="J1571" s="110"/>
      <c r="K1571" s="1"/>
      <c r="L1571" s="1"/>
    </row>
    <row r="1572" spans="1:12">
      <c r="A1572" s="1"/>
      <c r="B1572" s="1"/>
      <c r="C1572" s="1"/>
      <c r="D1572" s="1"/>
      <c r="E1572" s="1"/>
      <c r="F1572" s="1"/>
      <c r="G1572" s="111"/>
      <c r="H1572" s="158"/>
      <c r="I1572" s="109"/>
      <c r="J1572" s="110"/>
      <c r="K1572" s="1"/>
      <c r="L1572" s="1"/>
    </row>
    <row r="1573" spans="1:12">
      <c r="A1573" s="1"/>
      <c r="B1573" s="1"/>
      <c r="C1573" s="1"/>
      <c r="D1573" s="1"/>
      <c r="E1573" s="1"/>
      <c r="F1573" s="1"/>
      <c r="G1573" s="111"/>
      <c r="H1573" s="158"/>
      <c r="I1573" s="109"/>
      <c r="J1573" s="110"/>
      <c r="K1573" s="1"/>
      <c r="L1573" s="1"/>
    </row>
    <row r="1574" spans="1:12">
      <c r="A1574" s="1"/>
      <c r="B1574" s="1"/>
      <c r="C1574" s="1"/>
      <c r="D1574" s="1"/>
      <c r="E1574" s="1"/>
      <c r="F1574" s="1"/>
      <c r="G1574" s="111"/>
      <c r="H1574" s="158"/>
      <c r="I1574" s="109"/>
      <c r="J1574" s="110"/>
      <c r="K1574" s="1"/>
      <c r="L1574" s="1"/>
    </row>
    <row r="1575" spans="1:12">
      <c r="A1575" s="1"/>
      <c r="B1575" s="1"/>
      <c r="C1575" s="1"/>
      <c r="D1575" s="1"/>
      <c r="E1575" s="1"/>
      <c r="F1575" s="1"/>
      <c r="G1575" s="111"/>
      <c r="H1575" s="158"/>
      <c r="I1575" s="109"/>
      <c r="J1575" s="110"/>
      <c r="K1575" s="1"/>
      <c r="L1575" s="1"/>
    </row>
    <row r="1576" spans="1:12">
      <c r="A1576" s="1"/>
      <c r="B1576" s="1"/>
      <c r="C1576" s="1"/>
      <c r="D1576" s="1"/>
      <c r="E1576" s="1"/>
      <c r="F1576" s="1"/>
      <c r="G1576" s="111"/>
      <c r="H1576" s="158"/>
      <c r="I1576" s="109"/>
      <c r="J1576" s="110"/>
      <c r="K1576" s="1"/>
      <c r="L1576" s="1"/>
    </row>
    <row r="1577" spans="1:12">
      <c r="A1577" s="1"/>
      <c r="B1577" s="1"/>
      <c r="C1577" s="1"/>
      <c r="D1577" s="1"/>
      <c r="E1577" s="1"/>
      <c r="F1577" s="1"/>
      <c r="G1577" s="111"/>
      <c r="H1577" s="158"/>
      <c r="I1577" s="109"/>
      <c r="J1577" s="110"/>
      <c r="K1577" s="1"/>
      <c r="L1577" s="1"/>
    </row>
    <row r="1578" spans="1:12">
      <c r="A1578" s="1"/>
      <c r="B1578" s="1"/>
      <c r="C1578" s="1"/>
      <c r="D1578" s="1"/>
      <c r="E1578" s="1"/>
      <c r="F1578" s="1"/>
      <c r="G1578" s="111"/>
      <c r="H1578" s="158"/>
      <c r="I1578" s="109"/>
      <c r="J1578" s="110"/>
      <c r="K1578" s="1"/>
      <c r="L1578" s="1"/>
    </row>
    <row r="1579" spans="1:12">
      <c r="A1579" s="1"/>
      <c r="B1579" s="1"/>
      <c r="C1579" s="1"/>
      <c r="D1579" s="1"/>
      <c r="E1579" s="1"/>
      <c r="F1579" s="1"/>
      <c r="G1579" s="111"/>
      <c r="H1579" s="158"/>
      <c r="I1579" s="109"/>
      <c r="J1579" s="110"/>
      <c r="K1579" s="1"/>
      <c r="L1579" s="1"/>
    </row>
    <row r="1580" spans="1:12">
      <c r="A1580" s="1"/>
      <c r="B1580" s="1"/>
      <c r="C1580" s="1"/>
      <c r="D1580" s="1"/>
      <c r="E1580" s="1"/>
      <c r="F1580" s="1"/>
      <c r="G1580" s="111"/>
      <c r="H1580" s="158"/>
      <c r="I1580" s="109"/>
      <c r="J1580" s="110"/>
      <c r="K1580" s="1"/>
      <c r="L1580" s="1"/>
    </row>
    <row r="1581" spans="1:12">
      <c r="A1581" s="1"/>
      <c r="B1581" s="1"/>
      <c r="C1581" s="1"/>
      <c r="D1581" s="1"/>
      <c r="E1581" s="1"/>
      <c r="F1581" s="1"/>
      <c r="G1581" s="111"/>
      <c r="H1581" s="158"/>
      <c r="I1581" s="109"/>
      <c r="J1581" s="110"/>
      <c r="K1581" s="1"/>
      <c r="L1581" s="1"/>
    </row>
    <row r="1582" spans="1:12">
      <c r="A1582" s="1"/>
      <c r="B1582" s="1"/>
      <c r="C1582" s="1"/>
      <c r="D1582" s="1"/>
      <c r="E1582" s="1"/>
      <c r="F1582" s="1"/>
      <c r="G1582" s="111"/>
      <c r="H1582" s="158"/>
      <c r="I1582" s="109"/>
      <c r="J1582" s="110"/>
      <c r="K1582" s="1"/>
      <c r="L1582" s="1"/>
    </row>
    <row r="1583" spans="1:12">
      <c r="A1583" s="1"/>
      <c r="B1583" s="1"/>
      <c r="C1583" s="1"/>
      <c r="D1583" s="1"/>
      <c r="E1583" s="1"/>
      <c r="F1583" s="1"/>
      <c r="G1583" s="111"/>
      <c r="H1583" s="158"/>
      <c r="I1583" s="109"/>
      <c r="J1583" s="110"/>
      <c r="K1583" s="1"/>
      <c r="L1583" s="1"/>
    </row>
    <row r="1584" spans="1:12">
      <c r="A1584" s="1"/>
      <c r="B1584" s="1"/>
      <c r="C1584" s="1"/>
      <c r="D1584" s="1"/>
      <c r="E1584" s="1"/>
      <c r="F1584" s="1"/>
      <c r="G1584" s="111"/>
      <c r="H1584" s="158"/>
      <c r="I1584" s="109"/>
      <c r="J1584" s="110"/>
      <c r="K1584" s="1"/>
      <c r="L1584" s="1"/>
    </row>
    <row r="1585" spans="1:12">
      <c r="A1585" s="1"/>
      <c r="B1585" s="1"/>
      <c r="C1585" s="1"/>
      <c r="D1585" s="1"/>
      <c r="E1585" s="1"/>
      <c r="F1585" s="1"/>
      <c r="G1585" s="111"/>
      <c r="H1585" s="158"/>
      <c r="I1585" s="109"/>
      <c r="J1585" s="110"/>
      <c r="K1585" s="1"/>
      <c r="L1585" s="1"/>
    </row>
    <row r="1586" spans="1:12">
      <c r="A1586" s="1"/>
      <c r="B1586" s="1"/>
      <c r="C1586" s="1"/>
      <c r="D1586" s="1"/>
      <c r="E1586" s="1"/>
      <c r="F1586" s="1"/>
      <c r="G1586" s="111"/>
      <c r="H1586" s="158"/>
      <c r="I1586" s="109"/>
      <c r="J1586" s="110"/>
      <c r="K1586" s="1"/>
      <c r="L1586" s="1"/>
    </row>
    <row r="1587" spans="1:12">
      <c r="A1587" s="1"/>
      <c r="B1587" s="1"/>
      <c r="C1587" s="1"/>
      <c r="D1587" s="1"/>
      <c r="E1587" s="1"/>
      <c r="F1587" s="1"/>
      <c r="G1587" s="111"/>
      <c r="H1587" s="158"/>
      <c r="I1587" s="109"/>
      <c r="J1587" s="110"/>
      <c r="K1587" s="1"/>
      <c r="L1587" s="1"/>
    </row>
    <row r="1588" spans="1:12">
      <c r="A1588" s="1"/>
      <c r="B1588" s="1"/>
      <c r="C1588" s="1"/>
      <c r="D1588" s="1"/>
      <c r="E1588" s="1"/>
      <c r="F1588" s="1"/>
      <c r="G1588" s="111"/>
      <c r="H1588" s="158"/>
      <c r="I1588" s="109"/>
      <c r="J1588" s="110"/>
      <c r="K1588" s="1"/>
      <c r="L1588" s="1"/>
    </row>
    <row r="1589" spans="1:12">
      <c r="A1589" s="1"/>
      <c r="B1589" s="1"/>
      <c r="C1589" s="1"/>
      <c r="D1589" s="1"/>
      <c r="E1589" s="1"/>
      <c r="F1589" s="1"/>
      <c r="G1589" s="111"/>
      <c r="H1589" s="158"/>
      <c r="I1589" s="109"/>
      <c r="J1589" s="110"/>
      <c r="K1589" s="1"/>
      <c r="L1589" s="1"/>
    </row>
    <row r="1590" spans="1:12">
      <c r="A1590" s="1"/>
      <c r="B1590" s="1"/>
      <c r="C1590" s="1"/>
      <c r="D1590" s="1"/>
      <c r="E1590" s="1"/>
      <c r="F1590" s="1"/>
      <c r="G1590" s="111"/>
      <c r="H1590" s="158"/>
      <c r="I1590" s="109"/>
      <c r="J1590" s="110"/>
      <c r="K1590" s="1"/>
      <c r="L1590" s="1"/>
    </row>
    <row r="1591" spans="1:12">
      <c r="A1591" s="1"/>
      <c r="B1591" s="1"/>
      <c r="C1591" s="1"/>
      <c r="D1591" s="1"/>
      <c r="E1591" s="1"/>
      <c r="F1591" s="1"/>
      <c r="G1591" s="111"/>
      <c r="H1591" s="158"/>
      <c r="I1591" s="109"/>
      <c r="J1591" s="110"/>
      <c r="K1591" s="1"/>
      <c r="L1591" s="1"/>
    </row>
    <row r="1592" spans="1:12">
      <c r="A1592" s="1"/>
      <c r="B1592" s="1"/>
      <c r="C1592" s="1"/>
      <c r="D1592" s="1"/>
      <c r="E1592" s="1"/>
      <c r="F1592" s="1"/>
      <c r="G1592" s="111"/>
      <c r="H1592" s="158"/>
      <c r="I1592" s="109"/>
      <c r="J1592" s="110"/>
      <c r="K1592" s="1"/>
      <c r="L1592" s="1"/>
    </row>
    <row r="1593" spans="1:12">
      <c r="A1593" s="1"/>
      <c r="B1593" s="1"/>
      <c r="C1593" s="1"/>
      <c r="D1593" s="1"/>
      <c r="E1593" s="1"/>
      <c r="F1593" s="1"/>
      <c r="G1593" s="111"/>
      <c r="H1593" s="158"/>
      <c r="I1593" s="109"/>
      <c r="J1593" s="110"/>
      <c r="K1593" s="1"/>
      <c r="L1593" s="1"/>
    </row>
    <row r="1594" spans="1:12">
      <c r="A1594" s="1"/>
      <c r="B1594" s="1"/>
      <c r="C1594" s="1"/>
      <c r="D1594" s="1"/>
      <c r="E1594" s="1"/>
      <c r="F1594" s="1"/>
      <c r="G1594" s="111"/>
      <c r="H1594" s="158"/>
      <c r="I1594" s="109"/>
      <c r="J1594" s="110"/>
      <c r="K1594" s="1"/>
      <c r="L1594" s="1"/>
    </row>
    <row r="1595" spans="1:12">
      <c r="A1595" s="1"/>
      <c r="B1595" s="1"/>
      <c r="C1595" s="1"/>
      <c r="D1595" s="1"/>
      <c r="E1595" s="1"/>
      <c r="F1595" s="1"/>
      <c r="G1595" s="111"/>
      <c r="H1595" s="158"/>
      <c r="I1595" s="109"/>
      <c r="J1595" s="110"/>
      <c r="K1595" s="1"/>
      <c r="L1595" s="1"/>
    </row>
    <row r="1596" spans="1:12">
      <c r="A1596" s="1"/>
      <c r="B1596" s="1"/>
      <c r="C1596" s="1"/>
      <c r="D1596" s="1"/>
      <c r="E1596" s="1"/>
      <c r="F1596" s="1"/>
      <c r="G1596" s="111"/>
      <c r="H1596" s="158"/>
      <c r="I1596" s="109"/>
      <c r="J1596" s="110"/>
      <c r="K1596" s="1"/>
      <c r="L1596" s="1"/>
    </row>
    <row r="1597" spans="1:12">
      <c r="A1597" s="1"/>
      <c r="B1597" s="1"/>
      <c r="C1597" s="1"/>
      <c r="D1597" s="1"/>
      <c r="E1597" s="1"/>
      <c r="F1597" s="1"/>
      <c r="G1597" s="111"/>
      <c r="H1597" s="158"/>
      <c r="I1597" s="109"/>
      <c r="J1597" s="110"/>
      <c r="K1597" s="1"/>
      <c r="L1597" s="1"/>
    </row>
    <row r="1598" spans="1:12">
      <c r="A1598" s="1"/>
      <c r="B1598" s="1"/>
      <c r="C1598" s="1"/>
      <c r="D1598" s="1"/>
      <c r="E1598" s="1"/>
      <c r="F1598" s="1"/>
      <c r="G1598" s="111"/>
      <c r="H1598" s="158"/>
      <c r="I1598" s="109"/>
      <c r="J1598" s="110"/>
      <c r="K1598" s="1"/>
      <c r="L1598" s="1"/>
    </row>
    <row r="1599" spans="1:12">
      <c r="A1599" s="1"/>
      <c r="B1599" s="1"/>
      <c r="C1599" s="1"/>
      <c r="D1599" s="1"/>
      <c r="E1599" s="1"/>
      <c r="F1599" s="1"/>
      <c r="G1599" s="111"/>
      <c r="H1599" s="158"/>
      <c r="I1599" s="109"/>
      <c r="J1599" s="110"/>
      <c r="K1599" s="1"/>
      <c r="L1599" s="1"/>
    </row>
    <row r="1600" spans="1:12">
      <c r="A1600" s="1"/>
      <c r="B1600" s="1"/>
      <c r="C1600" s="1"/>
      <c r="D1600" s="1"/>
      <c r="E1600" s="1"/>
      <c r="F1600" s="1"/>
      <c r="G1600" s="111"/>
      <c r="H1600" s="158"/>
      <c r="I1600" s="109"/>
      <c r="J1600" s="110"/>
      <c r="K1600" s="1"/>
      <c r="L1600" s="1"/>
    </row>
    <row r="1601" spans="1:14">
      <c r="A1601" s="1"/>
      <c r="B1601" s="1"/>
      <c r="C1601" s="1"/>
      <c r="D1601" s="1"/>
      <c r="E1601" s="1"/>
      <c r="F1601" s="1"/>
      <c r="G1601" s="111"/>
      <c r="H1601" s="158"/>
      <c r="I1601" s="109"/>
      <c r="J1601" s="110"/>
      <c r="K1601" s="1"/>
      <c r="L1601" s="1"/>
    </row>
    <row r="1602" spans="1:14">
      <c r="A1602" s="1"/>
      <c r="B1602" s="1"/>
      <c r="C1602" s="1"/>
      <c r="D1602" s="1"/>
      <c r="E1602" s="1"/>
      <c r="F1602" s="1"/>
      <c r="G1602" s="111"/>
      <c r="H1602" s="158"/>
      <c r="I1602" s="109"/>
      <c r="J1602" s="110"/>
      <c r="K1602" s="1"/>
      <c r="L1602" s="1"/>
    </row>
    <row r="1603" spans="1:14">
      <c r="A1603" s="1"/>
      <c r="B1603" s="1"/>
      <c r="C1603" s="1"/>
      <c r="D1603" s="1"/>
      <c r="E1603" s="1"/>
      <c r="F1603" s="1"/>
      <c r="G1603" s="111"/>
      <c r="H1603" s="159"/>
      <c r="I1603" s="109"/>
      <c r="J1603" s="110"/>
      <c r="K1603" s="1"/>
      <c r="L1603" s="1"/>
    </row>
    <row r="1604" spans="1:14">
      <c r="A1604" s="1"/>
      <c r="B1604" s="1"/>
      <c r="C1604" s="1"/>
      <c r="D1604" s="1"/>
      <c r="E1604" s="1"/>
      <c r="F1604" s="1"/>
      <c r="G1604" s="111"/>
      <c r="H1604" s="158"/>
      <c r="I1604" s="109"/>
      <c r="J1604" s="110"/>
      <c r="K1604" s="1"/>
      <c r="L1604" s="1"/>
    </row>
    <row r="1605" spans="1:14">
      <c r="A1605" s="1"/>
      <c r="B1605" s="1"/>
      <c r="C1605" s="1"/>
      <c r="D1605" s="1"/>
      <c r="E1605" s="1"/>
      <c r="F1605" s="1"/>
      <c r="G1605" s="111"/>
      <c r="H1605" s="158"/>
      <c r="I1605" s="109"/>
      <c r="J1605" s="110"/>
      <c r="K1605" s="1"/>
      <c r="L1605" s="1"/>
    </row>
    <row r="1606" spans="1:14">
      <c r="A1606" s="1"/>
      <c r="B1606" s="1"/>
      <c r="C1606" s="1"/>
      <c r="D1606" s="1"/>
      <c r="E1606" s="1"/>
      <c r="F1606" s="1"/>
      <c r="G1606" s="111"/>
      <c r="H1606" s="158"/>
      <c r="I1606" s="109"/>
      <c r="J1606" s="110"/>
      <c r="K1606" s="1"/>
      <c r="L1606" s="1"/>
    </row>
    <row r="1607" spans="1:14">
      <c r="A1607" s="1"/>
      <c r="B1607" s="1"/>
      <c r="C1607" s="1"/>
      <c r="D1607" s="1"/>
      <c r="E1607" s="1"/>
      <c r="F1607" s="1"/>
      <c r="G1607" s="111"/>
      <c r="H1607" s="158"/>
      <c r="I1607" s="109"/>
      <c r="J1607" s="110"/>
      <c r="K1607" s="1"/>
      <c r="L1607" s="1"/>
    </row>
    <row r="1608" spans="1:14">
      <c r="A1608" s="1"/>
      <c r="B1608" s="1"/>
      <c r="C1608" s="1"/>
      <c r="D1608" s="1"/>
      <c r="E1608" s="1"/>
      <c r="F1608" s="1"/>
      <c r="G1608" s="111"/>
      <c r="H1608" s="158"/>
      <c r="I1608" s="109"/>
      <c r="J1608" s="110"/>
      <c r="K1608" s="1"/>
      <c r="L1608" s="1"/>
    </row>
    <row r="1609" spans="1:14">
      <c r="A1609" s="1"/>
      <c r="B1609" s="1"/>
      <c r="C1609" s="1"/>
      <c r="D1609" s="1"/>
      <c r="E1609" s="1"/>
      <c r="F1609" s="1"/>
      <c r="G1609" s="111"/>
      <c r="H1609" s="160"/>
      <c r="I1609" s="110"/>
      <c r="J1609" s="110"/>
      <c r="K1609" s="1"/>
      <c r="L1609" s="1"/>
    </row>
    <row r="1610" spans="1:14">
      <c r="A1610" s="1"/>
      <c r="B1610" s="1"/>
      <c r="C1610" s="1"/>
      <c r="D1610" s="1"/>
      <c r="E1610" s="1"/>
      <c r="F1610" s="1"/>
      <c r="G1610" s="111"/>
      <c r="H1610" s="161"/>
      <c r="I1610" s="1"/>
      <c r="J1610" s="1"/>
      <c r="K1610" s="1"/>
      <c r="L1610" s="1"/>
      <c r="M1610" s="21"/>
      <c r="N1610" s="1"/>
    </row>
    <row r="1611" spans="1:14">
      <c r="A1611" s="1"/>
      <c r="B1611" s="1"/>
      <c r="C1611" s="1"/>
      <c r="D1611" s="1"/>
      <c r="E1611" s="1"/>
      <c r="F1611" s="1"/>
      <c r="G1611" s="111"/>
      <c r="H1611" s="158"/>
      <c r="I1611" s="109"/>
      <c r="J1611" s="110"/>
      <c r="K1611" s="1"/>
      <c r="L1611" s="1"/>
    </row>
    <row r="1612" spans="1:14">
      <c r="A1612" s="1"/>
      <c r="B1612" s="1"/>
      <c r="C1612" s="1"/>
      <c r="D1612" s="1"/>
      <c r="E1612" s="1"/>
      <c r="F1612" s="1"/>
      <c r="G1612" s="111"/>
      <c r="H1612" s="158"/>
      <c r="I1612" s="109"/>
      <c r="J1612" s="110"/>
      <c r="K1612" s="1"/>
      <c r="L1612" s="1"/>
    </row>
    <row r="1613" spans="1:14">
      <c r="A1613" s="1"/>
      <c r="B1613" s="1"/>
      <c r="C1613" s="1"/>
      <c r="D1613" s="1"/>
      <c r="E1613" s="1"/>
      <c r="F1613" s="1"/>
      <c r="G1613" s="111"/>
      <c r="H1613" s="157"/>
      <c r="I1613" s="109"/>
      <c r="J1613" s="110"/>
      <c r="K1613" s="1"/>
      <c r="L1613" s="1"/>
    </row>
    <row r="1614" spans="1:14">
      <c r="A1614" s="1"/>
      <c r="B1614" s="1"/>
      <c r="C1614" s="1"/>
      <c r="D1614" s="1"/>
      <c r="E1614" s="1"/>
      <c r="F1614" s="1"/>
      <c r="G1614" s="111"/>
      <c r="H1614" s="157"/>
      <c r="I1614" s="109"/>
      <c r="J1614" s="110"/>
      <c r="K1614" s="1"/>
      <c r="L1614" s="1"/>
    </row>
    <row r="1615" spans="1:14">
      <c r="A1615" s="1"/>
      <c r="B1615" s="1"/>
      <c r="C1615" s="1"/>
      <c r="D1615" s="1"/>
      <c r="E1615" s="1"/>
      <c r="F1615" s="1"/>
      <c r="G1615" s="111"/>
      <c r="H1615" s="157"/>
      <c r="I1615" s="109"/>
      <c r="J1615" s="110"/>
      <c r="K1615" s="1"/>
      <c r="L1615" s="1"/>
    </row>
    <row r="1616" spans="1:14">
      <c r="A1616" s="1"/>
      <c r="B1616" s="1"/>
      <c r="C1616" s="1"/>
      <c r="D1616" s="1"/>
      <c r="E1616" s="1"/>
      <c r="F1616" s="1"/>
      <c r="G1616" s="111"/>
      <c r="H1616" s="158"/>
      <c r="I1616" s="109"/>
      <c r="J1616" s="110"/>
      <c r="K1616" s="1"/>
      <c r="L1616" s="1"/>
    </row>
    <row r="1617" spans="1:12">
      <c r="A1617" s="1"/>
      <c r="B1617" s="1"/>
      <c r="C1617" s="1"/>
      <c r="D1617" s="1"/>
      <c r="E1617" s="1"/>
      <c r="F1617" s="1"/>
      <c r="G1617" s="111"/>
      <c r="H1617" s="162"/>
      <c r="I1617" s="109"/>
      <c r="J1617" s="110"/>
      <c r="K1617" s="1"/>
      <c r="L1617" s="1"/>
    </row>
    <row r="1618" spans="1:12">
      <c r="A1618" s="1"/>
      <c r="B1618" s="1"/>
      <c r="C1618" s="1"/>
      <c r="D1618" s="1"/>
      <c r="E1618" s="1"/>
      <c r="F1618" s="1"/>
      <c r="G1618" s="111"/>
      <c r="H1618" s="157"/>
      <c r="I1618" s="109"/>
      <c r="J1618" s="110"/>
      <c r="K1618" s="1"/>
      <c r="L1618" s="1"/>
    </row>
    <row r="1619" spans="1:12">
      <c r="A1619" s="1"/>
      <c r="B1619" s="1"/>
      <c r="C1619" s="1"/>
      <c r="D1619" s="1"/>
      <c r="E1619" s="1"/>
      <c r="F1619" s="1"/>
      <c r="G1619" s="111"/>
      <c r="H1619" s="157"/>
      <c r="I1619" s="109"/>
      <c r="J1619" s="110"/>
      <c r="K1619" s="1"/>
      <c r="L1619" s="1"/>
    </row>
    <row r="1620" spans="1:12">
      <c r="A1620" s="1"/>
      <c r="B1620" s="1"/>
      <c r="C1620" s="1"/>
      <c r="D1620" s="1"/>
      <c r="E1620" s="1"/>
      <c r="F1620" s="1"/>
      <c r="G1620" s="111"/>
      <c r="H1620" s="157"/>
      <c r="I1620" s="109"/>
      <c r="J1620" s="110"/>
      <c r="K1620" s="1"/>
      <c r="L1620" s="1"/>
    </row>
    <row r="1621" spans="1:12">
      <c r="A1621" s="1"/>
      <c r="B1621" s="1"/>
      <c r="C1621" s="1"/>
      <c r="D1621" s="1"/>
      <c r="E1621" s="1"/>
      <c r="F1621" s="1"/>
      <c r="G1621" s="111"/>
      <c r="H1621" s="157"/>
      <c r="I1621" s="109"/>
      <c r="J1621" s="110"/>
      <c r="K1621" s="1"/>
      <c r="L1621" s="1"/>
    </row>
    <row r="1622" spans="1:12">
      <c r="A1622" s="1"/>
      <c r="B1622" s="1"/>
      <c r="C1622" s="1"/>
      <c r="D1622" s="1"/>
      <c r="E1622" s="1"/>
      <c r="F1622" s="1"/>
      <c r="G1622" s="111"/>
      <c r="H1622" s="157"/>
      <c r="I1622" s="109"/>
      <c r="J1622" s="110"/>
      <c r="K1622" s="1"/>
      <c r="L1622" s="1"/>
    </row>
    <row r="1623" spans="1:12">
      <c r="A1623" s="1"/>
      <c r="B1623" s="1"/>
      <c r="C1623" s="1"/>
      <c r="D1623" s="1"/>
      <c r="E1623" s="1"/>
      <c r="F1623" s="1"/>
      <c r="G1623" s="111"/>
      <c r="H1623" s="157"/>
      <c r="I1623" s="109"/>
      <c r="J1623" s="110"/>
      <c r="K1623" s="1"/>
      <c r="L1623" s="1"/>
    </row>
    <row r="1624" spans="1:12">
      <c r="A1624" s="1"/>
      <c r="B1624" s="1"/>
      <c r="C1624" s="1"/>
      <c r="D1624" s="1"/>
      <c r="E1624" s="1"/>
      <c r="F1624" s="1"/>
      <c r="G1624" s="111"/>
      <c r="H1624" s="157"/>
      <c r="I1624" s="109"/>
      <c r="J1624" s="110"/>
      <c r="K1624" s="1"/>
      <c r="L1624" s="1"/>
    </row>
    <row r="1625" spans="1:12">
      <c r="A1625" s="1"/>
      <c r="B1625" s="1"/>
      <c r="C1625" s="1"/>
      <c r="D1625" s="1"/>
      <c r="E1625" s="1"/>
      <c r="F1625" s="1"/>
      <c r="G1625" s="111"/>
      <c r="H1625" s="157"/>
      <c r="I1625" s="109"/>
      <c r="J1625" s="110"/>
      <c r="K1625" s="1"/>
      <c r="L1625" s="1"/>
    </row>
    <row r="1626" spans="1:12">
      <c r="A1626" s="1"/>
      <c r="B1626" s="1"/>
      <c r="C1626" s="1"/>
      <c r="D1626" s="1"/>
      <c r="E1626" s="1"/>
      <c r="F1626" s="1"/>
      <c r="G1626" s="111"/>
      <c r="H1626" s="157"/>
      <c r="I1626" s="109"/>
      <c r="J1626" s="110"/>
      <c r="K1626" s="1"/>
      <c r="L1626" s="1"/>
    </row>
    <row r="1627" spans="1:12">
      <c r="A1627" s="1"/>
      <c r="B1627" s="1"/>
      <c r="C1627" s="1"/>
      <c r="D1627" s="1"/>
      <c r="E1627" s="1"/>
      <c r="F1627" s="1"/>
      <c r="G1627" s="111"/>
      <c r="H1627" s="157"/>
      <c r="I1627" s="109"/>
      <c r="J1627" s="110"/>
      <c r="K1627" s="1"/>
      <c r="L1627" s="1"/>
    </row>
    <row r="1628" spans="1:12">
      <c r="A1628" s="1"/>
      <c r="B1628" s="1"/>
      <c r="C1628" s="1"/>
      <c r="D1628" s="1"/>
      <c r="E1628" s="1"/>
      <c r="F1628" s="1"/>
      <c r="G1628" s="111"/>
      <c r="H1628" s="157"/>
      <c r="I1628" s="109"/>
      <c r="J1628" s="110"/>
      <c r="K1628" s="1"/>
      <c r="L1628" s="1"/>
    </row>
    <row r="1629" spans="1:12">
      <c r="A1629" s="1"/>
      <c r="B1629" s="1"/>
      <c r="C1629" s="1"/>
      <c r="D1629" s="1"/>
      <c r="E1629" s="1"/>
      <c r="F1629" s="1"/>
      <c r="G1629" s="111"/>
      <c r="H1629" s="157"/>
      <c r="I1629" s="109"/>
      <c r="J1629" s="110"/>
      <c r="K1629" s="1"/>
      <c r="L1629" s="1"/>
    </row>
    <row r="1630" spans="1:12">
      <c r="A1630" s="1"/>
      <c r="B1630" s="1"/>
      <c r="C1630" s="1"/>
      <c r="D1630" s="1"/>
      <c r="E1630" s="1"/>
      <c r="F1630" s="1"/>
      <c r="G1630" s="111"/>
      <c r="H1630" s="157"/>
      <c r="I1630" s="109"/>
      <c r="J1630" s="110"/>
      <c r="K1630" s="1"/>
      <c r="L1630" s="1"/>
    </row>
    <row r="1631" spans="1:12">
      <c r="A1631" s="1"/>
      <c r="B1631" s="1"/>
      <c r="C1631" s="1"/>
      <c r="D1631" s="1"/>
      <c r="E1631" s="1"/>
      <c r="F1631" s="1"/>
      <c r="G1631" s="111"/>
      <c r="H1631" s="157"/>
      <c r="I1631" s="109"/>
      <c r="J1631" s="110"/>
      <c r="K1631" s="1"/>
      <c r="L1631" s="1"/>
    </row>
    <row r="1632" spans="1:12">
      <c r="A1632" s="1"/>
      <c r="B1632" s="1"/>
      <c r="C1632" s="1"/>
      <c r="D1632" s="1"/>
      <c r="E1632" s="1"/>
      <c r="F1632" s="1"/>
      <c r="G1632" s="111"/>
      <c r="H1632" s="157"/>
      <c r="I1632" s="109"/>
      <c r="J1632" s="110"/>
      <c r="K1632" s="1"/>
      <c r="L1632" s="1"/>
    </row>
    <row r="1633" spans="1:12">
      <c r="A1633" s="1"/>
      <c r="B1633" s="1"/>
      <c r="C1633" s="1"/>
      <c r="D1633" s="1"/>
      <c r="E1633" s="1"/>
      <c r="F1633" s="1"/>
      <c r="G1633" s="111"/>
      <c r="H1633" s="157"/>
      <c r="I1633" s="109"/>
      <c r="J1633" s="110"/>
      <c r="K1633" s="1"/>
      <c r="L1633" s="1"/>
    </row>
    <row r="1634" spans="1:12">
      <c r="A1634" s="1"/>
      <c r="B1634" s="1"/>
      <c r="C1634" s="1"/>
      <c r="D1634" s="1"/>
      <c r="E1634" s="1"/>
      <c r="F1634" s="1"/>
      <c r="G1634" s="21"/>
      <c r="H1634" s="157"/>
      <c r="I1634" s="109"/>
      <c r="J1634" s="110"/>
      <c r="K1634" s="1"/>
      <c r="L1634" s="1"/>
    </row>
    <row r="1635" spans="1:12">
      <c r="A1635" s="1"/>
      <c r="B1635" s="1"/>
      <c r="C1635" s="1"/>
      <c r="D1635" s="1"/>
      <c r="E1635" s="1"/>
      <c r="F1635" s="1"/>
      <c r="G1635" s="42"/>
      <c r="H1635" s="158"/>
      <c r="I1635" s="109"/>
      <c r="J1635" s="110"/>
      <c r="K1635" s="1"/>
      <c r="L1635" s="1"/>
    </row>
    <row r="1636" spans="1:12">
      <c r="A1636" s="1"/>
      <c r="B1636" s="1"/>
      <c r="C1636" s="1"/>
      <c r="D1636" s="1"/>
      <c r="E1636" s="1"/>
      <c r="F1636" s="1"/>
      <c r="G1636" s="112"/>
      <c r="H1636" s="157"/>
      <c r="I1636" s="109"/>
      <c r="J1636" s="110"/>
      <c r="K1636" s="1"/>
      <c r="L1636" s="1"/>
    </row>
    <row r="1637" spans="1:12">
      <c r="A1637" s="1"/>
      <c r="B1637" s="1"/>
      <c r="C1637" s="1"/>
      <c r="D1637" s="1"/>
      <c r="E1637" s="1"/>
      <c r="F1637" s="1"/>
      <c r="G1637" s="112"/>
      <c r="H1637" s="157"/>
      <c r="I1637" s="109"/>
      <c r="J1637" s="110"/>
      <c r="K1637" s="1"/>
      <c r="L1637" s="1"/>
    </row>
    <row r="1638" spans="1:12">
      <c r="A1638" s="1"/>
      <c r="B1638" s="1"/>
      <c r="C1638" s="1"/>
      <c r="D1638" s="1"/>
      <c r="E1638" s="1"/>
      <c r="F1638" s="1"/>
      <c r="G1638" s="112"/>
      <c r="H1638" s="157"/>
      <c r="I1638" s="109"/>
      <c r="J1638" s="110"/>
      <c r="K1638" s="1"/>
      <c r="L1638" s="1"/>
    </row>
    <row r="1639" spans="1:12">
      <c r="A1639" s="1"/>
      <c r="B1639" s="1"/>
      <c r="C1639" s="1"/>
      <c r="D1639" s="1"/>
      <c r="E1639" s="1"/>
      <c r="F1639" s="1"/>
      <c r="G1639" s="112"/>
      <c r="H1639" s="157"/>
      <c r="I1639" s="109"/>
      <c r="J1639" s="110"/>
      <c r="K1639" s="1"/>
      <c r="L1639" s="1"/>
    </row>
    <row r="1640" spans="1:12">
      <c r="A1640" s="1"/>
      <c r="B1640" s="1"/>
      <c r="C1640" s="1"/>
      <c r="D1640" s="1"/>
      <c r="E1640" s="1"/>
      <c r="F1640" s="1"/>
      <c r="G1640" s="112"/>
      <c r="H1640" s="157"/>
      <c r="I1640" s="109"/>
      <c r="J1640" s="110"/>
      <c r="K1640" s="1"/>
      <c r="L1640" s="1"/>
    </row>
    <row r="1641" spans="1:12">
      <c r="A1641" s="1"/>
      <c r="B1641" s="1"/>
      <c r="C1641" s="1"/>
      <c r="D1641" s="1"/>
      <c r="E1641" s="1"/>
      <c r="F1641" s="1"/>
      <c r="G1641" s="112"/>
      <c r="H1641" s="157"/>
      <c r="I1641" s="109"/>
      <c r="J1641" s="110"/>
      <c r="K1641" s="1"/>
      <c r="L1641" s="1"/>
    </row>
    <row r="1642" spans="1:12">
      <c r="A1642" s="1"/>
      <c r="B1642" s="1"/>
      <c r="C1642" s="1"/>
      <c r="D1642" s="1"/>
      <c r="E1642" s="1"/>
      <c r="F1642" s="1"/>
      <c r="G1642" s="112"/>
      <c r="H1642" s="157"/>
      <c r="I1642" s="109"/>
      <c r="J1642" s="110"/>
      <c r="K1642" s="1"/>
      <c r="L1642" s="1"/>
    </row>
    <row r="1643" spans="1:12">
      <c r="A1643" s="1"/>
      <c r="B1643" s="1"/>
      <c r="C1643" s="1"/>
      <c r="D1643" s="1"/>
      <c r="E1643" s="1"/>
      <c r="F1643" s="1"/>
      <c r="G1643" s="112"/>
      <c r="H1643" s="157"/>
      <c r="I1643" s="109"/>
      <c r="J1643" s="110"/>
      <c r="K1643" s="1"/>
      <c r="L1643" s="1"/>
    </row>
    <row r="1644" spans="1:12">
      <c r="A1644" s="1"/>
      <c r="B1644" s="1"/>
      <c r="C1644" s="1"/>
      <c r="D1644" s="1"/>
      <c r="E1644" s="1"/>
      <c r="F1644" s="1"/>
      <c r="G1644" s="112"/>
      <c r="H1644" s="157"/>
      <c r="I1644" s="109"/>
      <c r="J1644" s="110"/>
      <c r="K1644" s="1"/>
      <c r="L1644" s="1"/>
    </row>
    <row r="1645" spans="1:12">
      <c r="A1645" s="1"/>
      <c r="B1645" s="1"/>
      <c r="C1645" s="1"/>
      <c r="D1645" s="1"/>
      <c r="E1645" s="1"/>
      <c r="F1645" s="1"/>
      <c r="G1645" s="112"/>
      <c r="H1645" s="157"/>
      <c r="I1645" s="109"/>
      <c r="J1645" s="110"/>
      <c r="K1645" s="1"/>
      <c r="L1645" s="1"/>
    </row>
    <row r="1646" spans="1:12">
      <c r="A1646" s="1"/>
      <c r="B1646" s="1"/>
      <c r="C1646" s="1"/>
      <c r="D1646" s="1"/>
      <c r="E1646" s="1"/>
      <c r="F1646" s="1"/>
      <c r="G1646" s="112"/>
      <c r="H1646" s="157"/>
      <c r="I1646" s="109"/>
      <c r="J1646" s="110"/>
      <c r="K1646" s="1"/>
      <c r="L1646" s="1"/>
    </row>
    <row r="1647" spans="1:12">
      <c r="A1647" s="1"/>
      <c r="B1647" s="1"/>
      <c r="C1647" s="1"/>
      <c r="D1647" s="1"/>
      <c r="E1647" s="1"/>
      <c r="F1647" s="1"/>
      <c r="G1647" s="112"/>
      <c r="H1647" s="157"/>
      <c r="I1647" s="109"/>
      <c r="J1647" s="110"/>
      <c r="K1647" s="1"/>
      <c r="L1647" s="1"/>
    </row>
    <row r="1648" spans="1:12">
      <c r="A1648" s="1"/>
      <c r="B1648" s="1"/>
      <c r="C1648" s="1"/>
      <c r="D1648" s="1"/>
      <c r="E1648" s="1"/>
      <c r="F1648" s="1"/>
      <c r="G1648" s="112"/>
      <c r="H1648" s="157"/>
      <c r="I1648" s="109"/>
      <c r="J1648" s="110"/>
      <c r="K1648" s="1"/>
      <c r="L1648" s="1"/>
    </row>
    <row r="1649" spans="1:12">
      <c r="A1649" s="1"/>
      <c r="B1649" s="1"/>
      <c r="C1649" s="1"/>
      <c r="D1649" s="1"/>
      <c r="E1649" s="1"/>
      <c r="F1649" s="1"/>
      <c r="G1649" s="112"/>
      <c r="H1649" s="157"/>
      <c r="I1649" s="109"/>
      <c r="J1649" s="110"/>
      <c r="K1649" s="1"/>
      <c r="L1649" s="1"/>
    </row>
    <row r="1650" spans="1:12">
      <c r="A1650" s="1"/>
      <c r="B1650" s="1"/>
      <c r="C1650" s="1"/>
      <c r="D1650" s="1"/>
      <c r="E1650" s="1"/>
      <c r="F1650" s="1"/>
      <c r="G1650" s="112"/>
      <c r="H1650" s="157"/>
      <c r="I1650" s="109"/>
      <c r="J1650" s="110"/>
      <c r="K1650" s="1"/>
      <c r="L1650" s="1"/>
    </row>
    <row r="1651" spans="1:12">
      <c r="A1651" s="1"/>
      <c r="B1651" s="1"/>
      <c r="C1651" s="1"/>
      <c r="D1651" s="1"/>
      <c r="E1651" s="1"/>
      <c r="F1651" s="1"/>
      <c r="G1651" s="112"/>
      <c r="H1651" s="157"/>
      <c r="I1651" s="109"/>
      <c r="J1651" s="110"/>
      <c r="K1651" s="1"/>
      <c r="L1651" s="1"/>
    </row>
    <row r="1652" spans="1:12">
      <c r="A1652" s="1"/>
      <c r="B1652" s="1"/>
      <c r="C1652" s="1"/>
      <c r="D1652" s="1"/>
      <c r="E1652" s="1"/>
      <c r="F1652" s="1"/>
      <c r="G1652" s="112"/>
      <c r="H1652" s="157"/>
      <c r="I1652" s="109"/>
      <c r="J1652" s="110"/>
      <c r="K1652" s="1"/>
      <c r="L1652" s="1"/>
    </row>
    <row r="1653" spans="1:12">
      <c r="A1653" s="1"/>
      <c r="B1653" s="1"/>
      <c r="C1653" s="1"/>
      <c r="D1653" s="1"/>
      <c r="E1653" s="1"/>
      <c r="F1653" s="1"/>
      <c r="G1653" s="112"/>
      <c r="H1653" s="157"/>
      <c r="I1653" s="109"/>
      <c r="J1653" s="110"/>
      <c r="K1653" s="1"/>
      <c r="L1653" s="1"/>
    </row>
    <row r="1654" spans="1:12">
      <c r="A1654" s="1"/>
      <c r="B1654" s="1"/>
      <c r="C1654" s="1"/>
      <c r="D1654" s="1"/>
      <c r="E1654" s="1"/>
      <c r="F1654" s="1"/>
      <c r="G1654" s="112"/>
      <c r="H1654" s="157"/>
      <c r="I1654" s="109"/>
      <c r="J1654" s="110"/>
      <c r="K1654" s="1"/>
      <c r="L1654" s="1"/>
    </row>
    <row r="1655" spans="1:12">
      <c r="A1655" s="1"/>
      <c r="B1655" s="1"/>
      <c r="C1655" s="1"/>
      <c r="D1655" s="1"/>
      <c r="E1655" s="1"/>
      <c r="F1655" s="1"/>
      <c r="G1655" s="112"/>
      <c r="H1655" s="157"/>
      <c r="I1655" s="109"/>
      <c r="J1655" s="110"/>
      <c r="K1655" s="1"/>
      <c r="L1655" s="1"/>
    </row>
    <row r="1656" spans="1:12">
      <c r="A1656" s="1"/>
      <c r="B1656" s="1"/>
      <c r="C1656" s="1"/>
      <c r="D1656" s="1"/>
      <c r="E1656" s="1"/>
      <c r="F1656" s="1"/>
      <c r="G1656" s="112"/>
      <c r="H1656" s="157"/>
      <c r="I1656" s="109"/>
      <c r="J1656" s="110"/>
      <c r="K1656" s="1"/>
      <c r="L1656" s="1"/>
    </row>
    <row r="1657" spans="1:12">
      <c r="A1657" s="1"/>
      <c r="B1657" s="1"/>
      <c r="C1657" s="1"/>
      <c r="D1657" s="1"/>
      <c r="E1657" s="1"/>
      <c r="F1657" s="1"/>
      <c r="G1657" s="112"/>
      <c r="H1657" s="157"/>
      <c r="I1657" s="109"/>
      <c r="J1657" s="110"/>
      <c r="K1657" s="1"/>
      <c r="L1657" s="1"/>
    </row>
    <row r="1658" spans="1:12">
      <c r="A1658" s="1"/>
      <c r="B1658" s="1"/>
      <c r="C1658" s="1"/>
      <c r="D1658" s="1"/>
      <c r="E1658" s="1"/>
      <c r="F1658" s="1"/>
      <c r="G1658" s="112"/>
      <c r="H1658" s="157"/>
      <c r="I1658" s="109"/>
      <c r="J1658" s="110"/>
      <c r="K1658" s="1"/>
      <c r="L1658" s="1"/>
    </row>
    <row r="1659" spans="1:12">
      <c r="A1659" s="1"/>
      <c r="B1659" s="1"/>
      <c r="C1659" s="1"/>
      <c r="D1659" s="1"/>
      <c r="E1659" s="1"/>
      <c r="F1659" s="1"/>
      <c r="G1659" s="112"/>
      <c r="H1659" s="157"/>
      <c r="I1659" s="109"/>
      <c r="J1659" s="110"/>
      <c r="K1659" s="1"/>
      <c r="L1659" s="1"/>
    </row>
    <row r="1660" spans="1:12">
      <c r="A1660" s="1"/>
      <c r="B1660" s="1"/>
      <c r="C1660" s="1"/>
      <c r="D1660" s="1"/>
      <c r="E1660" s="1"/>
      <c r="F1660" s="1"/>
      <c r="G1660" s="112"/>
      <c r="H1660" s="157"/>
      <c r="I1660" s="109"/>
      <c r="J1660" s="110"/>
      <c r="K1660" s="1"/>
      <c r="L1660" s="1"/>
    </row>
    <row r="1661" spans="1:12">
      <c r="A1661" s="1"/>
      <c r="B1661" s="1"/>
      <c r="C1661" s="1"/>
      <c r="D1661" s="1"/>
      <c r="E1661" s="1"/>
      <c r="F1661" s="1"/>
      <c r="G1661" s="112"/>
      <c r="H1661" s="158"/>
      <c r="I1661" s="109"/>
      <c r="J1661" s="110"/>
      <c r="K1661" s="1"/>
      <c r="L1661" s="1"/>
    </row>
    <row r="1662" spans="1:12">
      <c r="A1662" s="1"/>
      <c r="B1662" s="1"/>
      <c r="C1662" s="1"/>
      <c r="D1662" s="1"/>
      <c r="E1662" s="1"/>
      <c r="F1662" s="1"/>
      <c r="G1662" s="112"/>
      <c r="H1662" s="158"/>
      <c r="I1662" s="109"/>
      <c r="J1662" s="110"/>
      <c r="K1662" s="1"/>
      <c r="L1662" s="1"/>
    </row>
    <row r="1663" spans="1:12">
      <c r="A1663" s="1"/>
      <c r="B1663" s="1"/>
      <c r="C1663" s="1"/>
      <c r="D1663" s="1"/>
      <c r="E1663" s="1"/>
      <c r="F1663" s="1"/>
      <c r="G1663" s="112"/>
      <c r="H1663" s="158"/>
      <c r="I1663" s="109"/>
      <c r="J1663" s="110"/>
      <c r="K1663" s="1"/>
      <c r="L1663" s="1"/>
    </row>
    <row r="1664" spans="1:12">
      <c r="A1664" s="1"/>
      <c r="B1664" s="1"/>
      <c r="C1664" s="1"/>
      <c r="D1664" s="1"/>
      <c r="E1664" s="1"/>
      <c r="F1664" s="1"/>
      <c r="G1664" s="112"/>
      <c r="H1664" s="158"/>
      <c r="I1664" s="109"/>
      <c r="J1664" s="110"/>
      <c r="K1664" s="1"/>
      <c r="L1664" s="1"/>
    </row>
    <row r="1665" spans="1:12">
      <c r="A1665" s="1"/>
      <c r="B1665" s="1"/>
      <c r="C1665" s="42"/>
      <c r="D1665" s="42"/>
      <c r="E1665" s="42"/>
      <c r="F1665" s="42"/>
      <c r="G1665" s="112"/>
      <c r="H1665" s="158"/>
      <c r="I1665" s="109"/>
      <c r="J1665" s="110"/>
      <c r="K1665" s="1"/>
      <c r="L1665" s="1"/>
    </row>
    <row r="1666" spans="1:12">
      <c r="A1666" s="1"/>
      <c r="B1666" s="1"/>
      <c r="C1666" s="1"/>
      <c r="D1666" s="1"/>
      <c r="E1666" s="1"/>
      <c r="F1666" s="1"/>
      <c r="G1666" s="112"/>
      <c r="H1666" s="158"/>
      <c r="I1666" s="109"/>
      <c r="J1666" s="110"/>
      <c r="K1666" s="1"/>
      <c r="L1666" s="1"/>
    </row>
    <row r="1667" spans="1:12">
      <c r="A1667" s="1"/>
      <c r="B1667" s="1"/>
      <c r="C1667" s="1"/>
      <c r="D1667" s="1"/>
      <c r="E1667" s="1"/>
      <c r="F1667" s="1"/>
      <c r="G1667" s="112"/>
      <c r="H1667" s="158"/>
      <c r="I1667" s="109"/>
      <c r="J1667" s="110"/>
      <c r="K1667" s="1"/>
      <c r="L1667" s="1"/>
    </row>
    <row r="1668" spans="1:12">
      <c r="A1668" s="1"/>
      <c r="B1668" s="1"/>
      <c r="C1668" s="1"/>
      <c r="D1668" s="1"/>
      <c r="E1668" s="1"/>
      <c r="F1668" s="1"/>
      <c r="G1668" s="112"/>
      <c r="H1668" s="158"/>
      <c r="I1668" s="109"/>
      <c r="J1668" s="110"/>
      <c r="K1668" s="1"/>
      <c r="L1668" s="1"/>
    </row>
    <row r="1669" spans="1:12">
      <c r="A1669" s="1"/>
      <c r="B1669" s="1"/>
      <c r="C1669" s="1"/>
      <c r="D1669" s="1"/>
      <c r="E1669" s="1"/>
      <c r="F1669" s="1"/>
      <c r="G1669" s="112"/>
      <c r="H1669" s="158"/>
      <c r="I1669" s="109"/>
      <c r="J1669" s="110"/>
      <c r="K1669" s="1"/>
      <c r="L1669" s="1"/>
    </row>
    <row r="1670" spans="1:12">
      <c r="A1670" s="1"/>
      <c r="B1670" s="1"/>
      <c r="C1670" s="1"/>
      <c r="D1670" s="1"/>
      <c r="E1670" s="1"/>
      <c r="F1670" s="1"/>
      <c r="G1670" s="112"/>
      <c r="H1670" s="158"/>
      <c r="I1670" s="109"/>
      <c r="J1670" s="110"/>
      <c r="K1670" s="1"/>
      <c r="L1670" s="1"/>
    </row>
    <row r="1671" spans="1:12">
      <c r="A1671" s="1"/>
      <c r="B1671" s="1"/>
      <c r="C1671" s="1"/>
      <c r="D1671" s="1"/>
      <c r="E1671" s="1"/>
      <c r="F1671" s="1"/>
      <c r="G1671" s="112"/>
      <c r="H1671" s="158"/>
      <c r="I1671" s="109"/>
      <c r="J1671" s="110"/>
      <c r="K1671" s="1"/>
      <c r="L1671" s="1"/>
    </row>
    <row r="1672" spans="1:12">
      <c r="A1672" s="1"/>
      <c r="B1672" s="1"/>
      <c r="C1672" s="1"/>
      <c r="D1672" s="1"/>
      <c r="E1672" s="1"/>
      <c r="F1672" s="1"/>
      <c r="G1672" s="112"/>
      <c r="H1672" s="158"/>
      <c r="I1672" s="109"/>
      <c r="J1672" s="110"/>
      <c r="K1672" s="1"/>
      <c r="L1672" s="1"/>
    </row>
    <row r="1673" spans="1:12">
      <c r="A1673" s="1"/>
      <c r="B1673" s="1"/>
      <c r="C1673" s="1"/>
      <c r="D1673" s="1"/>
      <c r="E1673" s="1"/>
      <c r="F1673" s="1"/>
      <c r="G1673" s="112"/>
      <c r="H1673" s="158"/>
      <c r="I1673" s="109"/>
      <c r="J1673" s="110"/>
      <c r="K1673" s="1"/>
      <c r="L1673" s="1"/>
    </row>
    <row r="1674" spans="1:12">
      <c r="A1674" s="1"/>
      <c r="B1674" s="1"/>
      <c r="C1674" s="1"/>
      <c r="D1674" s="1"/>
      <c r="E1674" s="1"/>
      <c r="F1674" s="1"/>
      <c r="G1674" s="112"/>
      <c r="H1674" s="158"/>
      <c r="I1674" s="109"/>
      <c r="J1674" s="110"/>
      <c r="K1674" s="1"/>
      <c r="L1674" s="1"/>
    </row>
    <row r="1675" spans="1:12">
      <c r="A1675" s="1"/>
      <c r="B1675" s="1"/>
      <c r="C1675" s="1"/>
      <c r="D1675" s="1"/>
      <c r="E1675" s="1"/>
      <c r="F1675" s="1"/>
      <c r="G1675" s="112"/>
      <c r="H1675" s="158"/>
      <c r="I1675" s="109"/>
      <c r="J1675" s="110"/>
      <c r="K1675" s="1"/>
      <c r="L1675" s="1"/>
    </row>
    <row r="1676" spans="1:12">
      <c r="A1676" s="1"/>
      <c r="B1676" s="1"/>
      <c r="C1676" s="1"/>
      <c r="D1676" s="1"/>
      <c r="E1676" s="1"/>
      <c r="F1676" s="1"/>
      <c r="G1676" s="112"/>
      <c r="H1676" s="158"/>
      <c r="I1676" s="109"/>
      <c r="J1676" s="110"/>
      <c r="K1676" s="1"/>
      <c r="L1676" s="1"/>
    </row>
    <row r="1677" spans="1:12">
      <c r="A1677" s="1"/>
      <c r="B1677" s="1"/>
      <c r="C1677" s="1"/>
      <c r="D1677" s="1"/>
      <c r="E1677" s="1"/>
      <c r="F1677" s="1"/>
      <c r="G1677" s="112"/>
      <c r="H1677" s="158"/>
      <c r="I1677" s="109"/>
      <c r="J1677" s="110"/>
      <c r="K1677" s="1"/>
      <c r="L1677" s="1"/>
    </row>
    <row r="1678" spans="1:12">
      <c r="A1678" s="1"/>
      <c r="B1678" s="1"/>
      <c r="C1678" s="1"/>
      <c r="D1678" s="1"/>
      <c r="E1678" s="1"/>
      <c r="F1678" s="1"/>
      <c r="G1678" s="112"/>
      <c r="H1678" s="158"/>
      <c r="I1678" s="109"/>
      <c r="J1678" s="110"/>
      <c r="K1678" s="1"/>
      <c r="L1678" s="1"/>
    </row>
    <row r="1679" spans="1:12">
      <c r="A1679" s="1"/>
      <c r="B1679" s="1"/>
      <c r="C1679" s="1"/>
      <c r="D1679" s="1"/>
      <c r="E1679" s="1"/>
      <c r="F1679" s="1"/>
      <c r="G1679" s="112"/>
      <c r="H1679" s="158"/>
      <c r="I1679" s="109"/>
      <c r="J1679" s="110"/>
      <c r="K1679" s="1"/>
      <c r="L1679" s="1"/>
    </row>
    <row r="1680" spans="1:12">
      <c r="A1680" s="1"/>
      <c r="B1680" s="1"/>
      <c r="C1680" s="1"/>
      <c r="D1680" s="1"/>
      <c r="E1680" s="1"/>
      <c r="F1680" s="1"/>
      <c r="G1680" s="112"/>
      <c r="H1680" s="158"/>
      <c r="I1680" s="109"/>
      <c r="J1680" s="110"/>
      <c r="K1680" s="1"/>
      <c r="L1680" s="1"/>
    </row>
    <row r="1681" spans="1:12">
      <c r="A1681" s="1"/>
      <c r="B1681" s="1"/>
      <c r="C1681" s="1"/>
      <c r="D1681" s="1"/>
      <c r="E1681" s="1"/>
      <c r="F1681" s="1"/>
      <c r="G1681" s="112"/>
      <c r="H1681" s="158"/>
      <c r="I1681" s="109"/>
      <c r="J1681" s="110"/>
      <c r="K1681" s="1"/>
      <c r="L1681" s="1"/>
    </row>
    <row r="1682" spans="1:12">
      <c r="A1682" s="1"/>
      <c r="B1682" s="1"/>
      <c r="C1682" s="1"/>
      <c r="D1682" s="1"/>
      <c r="E1682" s="1"/>
      <c r="F1682" s="1"/>
      <c r="G1682" s="112"/>
      <c r="H1682" s="158"/>
      <c r="I1682" s="109"/>
      <c r="J1682" s="110"/>
      <c r="K1682" s="1"/>
      <c r="L1682" s="1"/>
    </row>
    <row r="1683" spans="1:12">
      <c r="A1683" s="1"/>
      <c r="B1683" s="1"/>
      <c r="C1683" s="1"/>
      <c r="D1683" s="1"/>
      <c r="E1683" s="1"/>
      <c r="F1683" s="1"/>
      <c r="G1683" s="112"/>
      <c r="H1683" s="158"/>
      <c r="I1683" s="109"/>
      <c r="J1683" s="110"/>
      <c r="K1683" s="1"/>
      <c r="L1683" s="1"/>
    </row>
    <row r="1684" spans="1:12">
      <c r="A1684" s="1"/>
      <c r="B1684" s="1"/>
      <c r="C1684" s="1"/>
      <c r="D1684" s="1"/>
      <c r="E1684" s="1"/>
      <c r="F1684" s="1"/>
      <c r="G1684" s="112"/>
      <c r="H1684" s="158"/>
      <c r="I1684" s="109"/>
      <c r="J1684" s="110"/>
      <c r="K1684" s="1"/>
      <c r="L1684" s="1"/>
    </row>
    <row r="1685" spans="1:12">
      <c r="A1685" s="1"/>
      <c r="B1685" s="1"/>
      <c r="C1685" s="1"/>
      <c r="D1685" s="1"/>
      <c r="E1685" s="1"/>
      <c r="F1685" s="1"/>
      <c r="G1685" s="112"/>
      <c r="H1685" s="158"/>
      <c r="I1685" s="109"/>
      <c r="J1685" s="110"/>
      <c r="K1685" s="1"/>
      <c r="L1685" s="1"/>
    </row>
    <row r="1686" spans="1:12">
      <c r="A1686" s="1"/>
      <c r="B1686" s="1"/>
      <c r="C1686" s="1"/>
      <c r="D1686" s="1"/>
      <c r="E1686" s="1"/>
      <c r="F1686" s="1"/>
      <c r="G1686" s="112"/>
      <c r="H1686" s="158"/>
      <c r="I1686" s="109"/>
      <c r="J1686" s="110"/>
      <c r="K1686" s="1"/>
      <c r="L1686" s="1"/>
    </row>
    <row r="1687" spans="1:12">
      <c r="A1687" s="1"/>
      <c r="B1687" s="1"/>
      <c r="C1687" s="1"/>
      <c r="D1687" s="1"/>
      <c r="E1687" s="1"/>
      <c r="F1687" s="1"/>
      <c r="G1687" s="112"/>
      <c r="H1687" s="158"/>
      <c r="I1687" s="109"/>
      <c r="J1687" s="110"/>
      <c r="K1687" s="1"/>
      <c r="L1687" s="1"/>
    </row>
    <row r="1688" spans="1:12">
      <c r="A1688" s="1"/>
      <c r="B1688" s="1"/>
      <c r="C1688" s="1"/>
      <c r="D1688" s="1"/>
      <c r="E1688" s="1"/>
      <c r="F1688" s="1"/>
      <c r="G1688" s="112"/>
      <c r="H1688" s="158"/>
      <c r="I1688" s="109"/>
      <c r="J1688" s="110"/>
      <c r="K1688" s="1"/>
      <c r="L1688" s="1"/>
    </row>
    <row r="1689" spans="1:12">
      <c r="A1689" s="1"/>
      <c r="B1689" s="1"/>
      <c r="C1689" s="1"/>
      <c r="D1689" s="1"/>
      <c r="E1689" s="1"/>
      <c r="F1689" s="1"/>
      <c r="G1689" s="112"/>
      <c r="H1689" s="158"/>
      <c r="I1689" s="109"/>
      <c r="J1689" s="110"/>
      <c r="K1689" s="1"/>
      <c r="L1689" s="1"/>
    </row>
    <row r="1690" spans="1:12">
      <c r="A1690" s="1"/>
      <c r="B1690" s="1"/>
      <c r="C1690" s="1"/>
      <c r="D1690" s="1"/>
      <c r="E1690" s="1"/>
      <c r="F1690" s="1"/>
      <c r="G1690" s="112"/>
      <c r="H1690" s="158"/>
      <c r="I1690" s="109"/>
      <c r="J1690" s="110"/>
      <c r="K1690" s="1"/>
      <c r="L1690" s="1"/>
    </row>
    <row r="1691" spans="1:12">
      <c r="A1691" s="1"/>
      <c r="B1691" s="1"/>
      <c r="C1691" s="1"/>
      <c r="D1691" s="1"/>
      <c r="E1691" s="1"/>
      <c r="F1691" s="1"/>
      <c r="G1691" s="112"/>
      <c r="H1691" s="158"/>
      <c r="I1691" s="109"/>
      <c r="J1691" s="110"/>
      <c r="K1691" s="1"/>
      <c r="L1691" s="1"/>
    </row>
    <row r="1692" spans="1:12">
      <c r="A1692" s="1"/>
      <c r="B1692" s="1"/>
      <c r="C1692" s="1"/>
      <c r="D1692" s="1"/>
      <c r="E1692" s="1"/>
      <c r="F1692" s="1"/>
      <c r="G1692" s="112"/>
      <c r="H1692" s="158"/>
      <c r="I1692" s="109"/>
      <c r="J1692" s="110"/>
      <c r="K1692" s="1"/>
      <c r="L1692" s="1"/>
    </row>
    <row r="1693" spans="1:12">
      <c r="A1693" s="1"/>
      <c r="B1693" s="1"/>
      <c r="C1693" s="1"/>
      <c r="D1693" s="1"/>
      <c r="E1693" s="1"/>
      <c r="F1693" s="1"/>
      <c r="G1693" s="112"/>
      <c r="H1693" s="158"/>
      <c r="I1693" s="109"/>
      <c r="J1693" s="110"/>
      <c r="K1693" s="1"/>
      <c r="L1693" s="1"/>
    </row>
    <row r="1694" spans="1:12">
      <c r="A1694" s="1"/>
      <c r="B1694" s="1"/>
      <c r="C1694" s="1"/>
      <c r="D1694" s="1"/>
      <c r="E1694" s="1"/>
      <c r="F1694" s="1"/>
      <c r="G1694" s="112"/>
      <c r="H1694" s="158"/>
      <c r="I1694" s="109"/>
      <c r="J1694" s="110"/>
      <c r="K1694" s="1"/>
      <c r="L1694" s="1"/>
    </row>
    <row r="1695" spans="1:12">
      <c r="A1695" s="1"/>
      <c r="B1695" s="1"/>
      <c r="C1695" s="1"/>
      <c r="D1695" s="1"/>
      <c r="E1695" s="1"/>
      <c r="F1695" s="1"/>
      <c r="G1695" s="112"/>
      <c r="H1695" s="158"/>
      <c r="I1695" s="109"/>
      <c r="J1695" s="110"/>
      <c r="K1695" s="1"/>
      <c r="L1695" s="1"/>
    </row>
    <row r="1696" spans="1:12">
      <c r="A1696" s="1"/>
      <c r="B1696" s="1"/>
      <c r="C1696" s="1"/>
      <c r="D1696" s="1"/>
      <c r="E1696" s="1"/>
      <c r="F1696" s="1"/>
      <c r="G1696" s="112"/>
      <c r="H1696" s="158"/>
      <c r="I1696" s="109"/>
      <c r="J1696" s="110"/>
      <c r="K1696" s="1"/>
      <c r="L1696" s="1"/>
    </row>
    <row r="1697" spans="1:14">
      <c r="A1697" s="1"/>
      <c r="B1697" s="1"/>
      <c r="C1697" s="1"/>
      <c r="D1697" s="1"/>
      <c r="E1697" s="1"/>
      <c r="F1697" s="1"/>
      <c r="G1697" s="112"/>
      <c r="H1697" s="158"/>
      <c r="I1697" s="109"/>
      <c r="J1697" s="110"/>
      <c r="K1697" s="1"/>
      <c r="L1697" s="1"/>
    </row>
    <row r="1698" spans="1:14">
      <c r="A1698" s="1"/>
      <c r="B1698" s="1"/>
      <c r="C1698" s="1"/>
      <c r="D1698" s="1"/>
      <c r="E1698" s="1"/>
      <c r="F1698" s="1"/>
      <c r="G1698" s="112"/>
      <c r="H1698" s="158"/>
      <c r="I1698" s="109"/>
      <c r="J1698" s="110"/>
      <c r="K1698" s="1"/>
      <c r="L1698" s="1"/>
    </row>
    <row r="1699" spans="1:14">
      <c r="A1699" s="1"/>
      <c r="B1699" s="1"/>
      <c r="C1699" s="1"/>
      <c r="D1699" s="1"/>
      <c r="E1699" s="1"/>
      <c r="F1699" s="1"/>
      <c r="G1699" s="112"/>
      <c r="H1699" s="158"/>
      <c r="I1699" s="109"/>
      <c r="J1699" s="110"/>
      <c r="K1699" s="1"/>
      <c r="L1699" s="1"/>
    </row>
    <row r="1700" spans="1:14">
      <c r="A1700" s="1"/>
      <c r="B1700" s="1"/>
      <c r="C1700" s="1"/>
      <c r="D1700" s="1"/>
      <c r="E1700" s="1"/>
      <c r="F1700" s="1"/>
      <c r="G1700" s="112"/>
      <c r="H1700" s="158"/>
      <c r="I1700" s="109"/>
      <c r="J1700" s="110"/>
      <c r="K1700" s="1"/>
      <c r="L1700" s="1"/>
    </row>
    <row r="1701" spans="1:14">
      <c r="A1701" s="1"/>
      <c r="B1701" s="1"/>
      <c r="C1701" s="1"/>
      <c r="D1701" s="1"/>
      <c r="E1701" s="1"/>
      <c r="F1701" s="1"/>
      <c r="G1701" s="112"/>
      <c r="H1701" s="158"/>
      <c r="I1701" s="109"/>
      <c r="J1701" s="110"/>
      <c r="K1701" s="1"/>
      <c r="L1701" s="1"/>
    </row>
    <row r="1702" spans="1:14">
      <c r="A1702" s="1"/>
      <c r="B1702" s="1"/>
      <c r="C1702" s="1"/>
      <c r="D1702" s="1"/>
      <c r="E1702" s="1"/>
      <c r="F1702" s="1"/>
      <c r="G1702" s="112"/>
      <c r="H1702" s="158"/>
      <c r="I1702" s="109"/>
      <c r="J1702" s="110"/>
      <c r="K1702" s="1"/>
      <c r="L1702" s="1"/>
    </row>
    <row r="1703" spans="1:14">
      <c r="A1703" s="1"/>
      <c r="B1703" s="1"/>
      <c r="C1703" s="1"/>
      <c r="D1703" s="1"/>
      <c r="E1703" s="1"/>
      <c r="F1703" s="1"/>
      <c r="G1703" s="112"/>
      <c r="H1703" s="158"/>
      <c r="I1703" s="109"/>
      <c r="J1703" s="110"/>
      <c r="K1703" s="1"/>
      <c r="L1703" s="1"/>
    </row>
    <row r="1704" spans="1:14">
      <c r="A1704" s="1"/>
      <c r="B1704" s="1"/>
      <c r="C1704" s="1"/>
      <c r="D1704" s="1"/>
      <c r="E1704" s="1"/>
      <c r="F1704" s="1"/>
      <c r="G1704" s="112"/>
      <c r="H1704" s="158"/>
      <c r="I1704" s="109"/>
      <c r="J1704" s="110"/>
      <c r="K1704" s="1"/>
      <c r="L1704" s="1"/>
    </row>
    <row r="1705" spans="1:14">
      <c r="A1705" s="1"/>
      <c r="B1705" s="1"/>
      <c r="C1705" s="1"/>
      <c r="D1705" s="1"/>
      <c r="E1705" s="1"/>
      <c r="F1705" s="1"/>
      <c r="G1705" s="112"/>
      <c r="H1705" s="159"/>
      <c r="I1705" s="109"/>
      <c r="J1705" s="110"/>
      <c r="K1705" s="1"/>
      <c r="L1705" s="1"/>
    </row>
    <row r="1706" spans="1:14">
      <c r="A1706" s="1"/>
      <c r="B1706" s="1"/>
      <c r="C1706" s="1"/>
      <c r="D1706" s="1"/>
      <c r="E1706" s="1"/>
      <c r="F1706" s="1"/>
      <c r="G1706" s="112"/>
      <c r="H1706" s="158"/>
      <c r="I1706" s="109"/>
      <c r="J1706" s="110"/>
      <c r="K1706" s="1"/>
      <c r="L1706" s="1"/>
    </row>
    <row r="1707" spans="1:14">
      <c r="A1707" s="1"/>
      <c r="B1707" s="1"/>
      <c r="C1707" s="1"/>
      <c r="D1707" s="1"/>
      <c r="E1707" s="1"/>
      <c r="F1707" s="1"/>
      <c r="G1707" s="112"/>
      <c r="H1707" s="158"/>
      <c r="I1707" s="109"/>
      <c r="J1707" s="110"/>
      <c r="K1707" s="1"/>
      <c r="L1707" s="1"/>
    </row>
    <row r="1708" spans="1:14">
      <c r="A1708" s="1"/>
      <c r="B1708" s="1"/>
      <c r="C1708" s="1"/>
      <c r="D1708" s="1"/>
      <c r="E1708" s="1"/>
      <c r="F1708" s="1"/>
      <c r="G1708" s="112"/>
      <c r="H1708" s="158"/>
      <c r="I1708" s="109"/>
      <c r="J1708" s="110"/>
      <c r="K1708" s="1"/>
      <c r="L1708" s="1"/>
    </row>
    <row r="1709" spans="1:14">
      <c r="A1709" s="1"/>
      <c r="B1709" s="1"/>
      <c r="C1709" s="1"/>
      <c r="D1709" s="1"/>
      <c r="E1709" s="1"/>
      <c r="F1709" s="1"/>
      <c r="G1709" s="112"/>
      <c r="H1709" s="158"/>
      <c r="I1709" s="109"/>
      <c r="J1709" s="110"/>
      <c r="K1709" s="1"/>
      <c r="L1709" s="1"/>
    </row>
    <row r="1710" spans="1:14">
      <c r="A1710" s="1"/>
      <c r="B1710" s="1"/>
      <c r="C1710" s="1"/>
      <c r="D1710" s="1"/>
      <c r="E1710" s="1"/>
      <c r="F1710" s="1"/>
      <c r="G1710" s="112"/>
      <c r="H1710" s="158"/>
      <c r="I1710" s="109"/>
      <c r="J1710" s="110"/>
      <c r="K1710" s="1"/>
      <c r="L1710" s="1"/>
    </row>
    <row r="1711" spans="1:14">
      <c r="A1711" s="1"/>
      <c r="B1711" s="1"/>
      <c r="C1711" s="1"/>
      <c r="D1711" s="1"/>
      <c r="E1711" s="1"/>
      <c r="F1711" s="1"/>
      <c r="G1711" s="112"/>
      <c r="H1711" s="160"/>
      <c r="I1711" s="110"/>
      <c r="J1711" s="110"/>
      <c r="K1711" s="1"/>
      <c r="L1711" s="1"/>
    </row>
    <row r="1712" spans="1:14">
      <c r="A1712" s="1"/>
      <c r="B1712" s="1"/>
      <c r="C1712" s="1"/>
      <c r="D1712" s="1"/>
      <c r="E1712" s="1"/>
      <c r="F1712" s="1"/>
      <c r="G1712" s="112"/>
      <c r="H1712" s="161"/>
      <c r="I1712" s="1"/>
      <c r="J1712" s="1"/>
      <c r="K1712" s="1"/>
      <c r="L1712" s="1"/>
      <c r="M1712" s="21"/>
      <c r="N1712" s="1"/>
    </row>
    <row r="1713" spans="1:12">
      <c r="A1713" s="1"/>
      <c r="B1713" s="1"/>
      <c r="C1713" s="1"/>
      <c r="D1713" s="1"/>
      <c r="E1713" s="1"/>
      <c r="F1713" s="1"/>
      <c r="G1713" s="112"/>
      <c r="H1713" s="158"/>
      <c r="I1713" s="109"/>
      <c r="J1713" s="110"/>
      <c r="K1713" s="1"/>
      <c r="L1713" s="1"/>
    </row>
    <row r="1714" spans="1:12">
      <c r="A1714" s="1"/>
      <c r="B1714" s="1"/>
      <c r="C1714" s="1"/>
      <c r="D1714" s="1"/>
      <c r="E1714" s="1"/>
      <c r="F1714" s="1"/>
      <c r="G1714" s="112"/>
      <c r="H1714" s="158"/>
      <c r="I1714" s="109"/>
      <c r="J1714" s="110"/>
      <c r="K1714" s="1"/>
      <c r="L1714" s="1"/>
    </row>
    <row r="1715" spans="1:12">
      <c r="A1715" s="1"/>
      <c r="B1715" s="1"/>
      <c r="C1715" s="1"/>
      <c r="D1715" s="1"/>
      <c r="E1715" s="1"/>
      <c r="F1715" s="1"/>
      <c r="G1715" s="112"/>
      <c r="H1715" s="157"/>
      <c r="I1715" s="109"/>
      <c r="J1715" s="110"/>
      <c r="K1715" s="1"/>
      <c r="L1715" s="1"/>
    </row>
    <row r="1716" spans="1:12">
      <c r="A1716" s="1"/>
      <c r="B1716" s="1"/>
      <c r="C1716" s="1"/>
      <c r="D1716" s="1"/>
      <c r="E1716" s="1"/>
      <c r="F1716" s="1"/>
      <c r="G1716" s="112"/>
      <c r="H1716" s="157"/>
      <c r="I1716" s="109"/>
      <c r="J1716" s="110"/>
      <c r="K1716" s="1"/>
      <c r="L1716" s="1"/>
    </row>
    <row r="1717" spans="1:12">
      <c r="A1717" s="1"/>
      <c r="B1717" s="1"/>
      <c r="C1717" s="1"/>
      <c r="D1717" s="1"/>
      <c r="E1717" s="1"/>
      <c r="F1717" s="1"/>
      <c r="G1717" s="112"/>
      <c r="H1717" s="157"/>
      <c r="I1717" s="109"/>
      <c r="J1717" s="110"/>
      <c r="K1717" s="1"/>
      <c r="L1717" s="1"/>
    </row>
    <row r="1718" spans="1:12">
      <c r="A1718" s="1"/>
      <c r="B1718" s="1"/>
      <c r="C1718" s="1"/>
      <c r="D1718" s="1"/>
      <c r="E1718" s="1"/>
      <c r="F1718" s="1"/>
      <c r="G1718" s="112"/>
      <c r="H1718" s="158"/>
      <c r="I1718" s="109"/>
      <c r="J1718" s="110"/>
      <c r="K1718" s="1"/>
      <c r="L1718" s="1"/>
    </row>
    <row r="1719" spans="1:12">
      <c r="A1719" s="1"/>
      <c r="B1719" s="1"/>
      <c r="C1719" s="1"/>
      <c r="D1719" s="1"/>
      <c r="E1719" s="1"/>
      <c r="F1719" s="1"/>
      <c r="G1719" s="112"/>
      <c r="H1719" s="162"/>
      <c r="I1719" s="109"/>
      <c r="J1719" s="110"/>
      <c r="K1719" s="1"/>
      <c r="L1719" s="1"/>
    </row>
    <row r="1720" spans="1:12">
      <c r="A1720" s="1"/>
      <c r="B1720" s="1"/>
      <c r="C1720" s="1"/>
      <c r="D1720" s="1"/>
      <c r="E1720" s="1"/>
      <c r="F1720" s="1"/>
      <c r="G1720" s="112"/>
      <c r="H1720" s="157"/>
      <c r="I1720" s="109"/>
      <c r="J1720" s="110"/>
      <c r="K1720" s="1"/>
      <c r="L1720" s="1"/>
    </row>
    <row r="1721" spans="1:12">
      <c r="A1721" s="1"/>
      <c r="B1721" s="1"/>
      <c r="C1721" s="1"/>
      <c r="D1721" s="1"/>
      <c r="E1721" s="1"/>
      <c r="F1721" s="1"/>
      <c r="G1721" s="112"/>
      <c r="H1721" s="157"/>
      <c r="I1721" s="109"/>
      <c r="J1721" s="110"/>
      <c r="K1721" s="1"/>
      <c r="L1721" s="1"/>
    </row>
    <row r="1722" spans="1:12">
      <c r="A1722" s="1"/>
      <c r="B1722" s="1"/>
      <c r="C1722" s="1"/>
      <c r="D1722" s="1"/>
      <c r="E1722" s="1"/>
      <c r="F1722" s="1"/>
      <c r="G1722" s="112"/>
      <c r="H1722" s="157"/>
      <c r="I1722" s="109"/>
      <c r="J1722" s="110"/>
      <c r="K1722" s="1"/>
      <c r="L1722" s="1"/>
    </row>
    <row r="1723" spans="1:12">
      <c r="A1723" s="1"/>
      <c r="B1723" s="1"/>
      <c r="C1723" s="1"/>
      <c r="D1723" s="1"/>
      <c r="E1723" s="1"/>
      <c r="F1723" s="1"/>
      <c r="G1723" s="112"/>
      <c r="H1723" s="157"/>
      <c r="I1723" s="109"/>
      <c r="J1723" s="110"/>
      <c r="K1723" s="1"/>
      <c r="L1723" s="1"/>
    </row>
    <row r="1724" spans="1:12">
      <c r="A1724" s="1"/>
      <c r="B1724" s="1"/>
      <c r="C1724" s="1"/>
      <c r="D1724" s="1"/>
      <c r="E1724" s="1"/>
      <c r="F1724" s="1"/>
      <c r="G1724" s="112"/>
      <c r="H1724" s="157"/>
      <c r="I1724" s="109"/>
      <c r="J1724" s="110"/>
      <c r="K1724" s="1"/>
      <c r="L1724" s="1"/>
    </row>
    <row r="1725" spans="1:12">
      <c r="A1725" s="1"/>
      <c r="B1725" s="1"/>
      <c r="C1725" s="1"/>
      <c r="D1725" s="1"/>
      <c r="E1725" s="1"/>
      <c r="F1725" s="1"/>
      <c r="G1725" s="112"/>
      <c r="H1725" s="157"/>
      <c r="I1725" s="109"/>
      <c r="J1725" s="110"/>
      <c r="K1725" s="1"/>
      <c r="L1725" s="1"/>
    </row>
    <row r="1726" spans="1:12">
      <c r="A1726" s="1"/>
      <c r="B1726" s="1"/>
      <c r="C1726" s="1"/>
      <c r="D1726" s="1"/>
      <c r="E1726" s="1"/>
      <c r="F1726" s="1"/>
      <c r="G1726" s="112"/>
      <c r="H1726" s="157"/>
      <c r="I1726" s="109"/>
      <c r="J1726" s="110"/>
      <c r="K1726" s="1"/>
      <c r="L1726" s="1"/>
    </row>
    <row r="1727" spans="1:12">
      <c r="A1727" s="1"/>
      <c r="B1727" s="1"/>
      <c r="C1727" s="1"/>
      <c r="D1727" s="1"/>
      <c r="E1727" s="1"/>
      <c r="F1727" s="1"/>
      <c r="G1727" s="112"/>
      <c r="H1727" s="157"/>
      <c r="I1727" s="109"/>
      <c r="J1727" s="110"/>
      <c r="K1727" s="1"/>
      <c r="L1727" s="1"/>
    </row>
    <row r="1728" spans="1:12">
      <c r="A1728" s="1"/>
      <c r="B1728" s="1"/>
      <c r="C1728" s="1"/>
      <c r="D1728" s="1"/>
      <c r="E1728" s="1"/>
      <c r="F1728" s="1"/>
      <c r="G1728" s="112"/>
      <c r="H1728" s="157"/>
      <c r="I1728" s="109"/>
      <c r="J1728" s="110"/>
      <c r="K1728" s="1"/>
      <c r="L1728" s="1"/>
    </row>
    <row r="1729" spans="1:12">
      <c r="A1729" s="1"/>
      <c r="B1729" s="1"/>
      <c r="C1729" s="1"/>
      <c r="D1729" s="1"/>
      <c r="E1729" s="1"/>
      <c r="F1729" s="1"/>
      <c r="G1729" s="112"/>
      <c r="H1729" s="157"/>
      <c r="I1729" s="109"/>
      <c r="J1729" s="110"/>
      <c r="K1729" s="1"/>
      <c r="L1729" s="1"/>
    </row>
    <row r="1730" spans="1:12">
      <c r="A1730" s="1"/>
      <c r="B1730" s="1"/>
      <c r="C1730" s="1"/>
      <c r="D1730" s="1"/>
      <c r="E1730" s="1"/>
      <c r="F1730" s="1"/>
      <c r="G1730" s="112"/>
      <c r="H1730" s="157"/>
      <c r="I1730" s="109"/>
      <c r="J1730" s="110"/>
      <c r="K1730" s="1"/>
      <c r="L1730" s="1"/>
    </row>
    <row r="1731" spans="1:12">
      <c r="A1731" s="1"/>
      <c r="B1731" s="1"/>
      <c r="C1731" s="1"/>
      <c r="D1731" s="1"/>
      <c r="E1731" s="1"/>
      <c r="F1731" s="1"/>
      <c r="G1731" s="112"/>
      <c r="H1731" s="157"/>
      <c r="I1731" s="109"/>
      <c r="J1731" s="110"/>
      <c r="K1731" s="1"/>
      <c r="L1731" s="1"/>
    </row>
    <row r="1732" spans="1:12">
      <c r="A1732" s="1"/>
      <c r="B1732" s="1"/>
      <c r="C1732" s="1"/>
      <c r="D1732" s="1"/>
      <c r="E1732" s="1"/>
      <c r="F1732" s="1"/>
      <c r="G1732" s="112"/>
      <c r="H1732" s="157"/>
      <c r="I1732" s="109"/>
      <c r="J1732" s="110"/>
      <c r="K1732" s="1"/>
      <c r="L1732" s="1"/>
    </row>
    <row r="1733" spans="1:12">
      <c r="A1733" s="1"/>
      <c r="B1733" s="1"/>
      <c r="C1733" s="1"/>
      <c r="D1733" s="1"/>
      <c r="E1733" s="1"/>
      <c r="F1733" s="1"/>
      <c r="G1733" s="112"/>
      <c r="H1733" s="157"/>
      <c r="I1733" s="109"/>
      <c r="J1733" s="110"/>
      <c r="K1733" s="1"/>
      <c r="L1733" s="1"/>
    </row>
    <row r="1734" spans="1:12">
      <c r="A1734" s="1"/>
      <c r="B1734" s="1"/>
      <c r="C1734" s="1"/>
      <c r="D1734" s="1"/>
      <c r="E1734" s="1"/>
      <c r="F1734" s="1"/>
      <c r="G1734" s="112"/>
      <c r="H1734" s="157"/>
      <c r="I1734" s="109"/>
      <c r="J1734" s="110"/>
      <c r="K1734" s="1"/>
      <c r="L1734" s="1"/>
    </row>
    <row r="1735" spans="1:12">
      <c r="A1735" s="1"/>
      <c r="B1735" s="1"/>
      <c r="C1735" s="1"/>
      <c r="D1735" s="1"/>
      <c r="E1735" s="1"/>
      <c r="F1735" s="1"/>
      <c r="G1735" s="112"/>
      <c r="H1735" s="157"/>
      <c r="I1735" s="109"/>
      <c r="J1735" s="110"/>
      <c r="K1735" s="1"/>
      <c r="L1735" s="1"/>
    </row>
    <row r="1736" spans="1:12">
      <c r="A1736" s="1"/>
      <c r="B1736" s="1"/>
      <c r="C1736" s="1"/>
      <c r="D1736" s="1"/>
      <c r="E1736" s="1"/>
      <c r="F1736" s="1"/>
      <c r="G1736" s="21"/>
      <c r="H1736" s="157"/>
      <c r="I1736" s="109"/>
      <c r="J1736" s="110"/>
      <c r="K1736" s="1"/>
      <c r="L1736" s="1"/>
    </row>
    <row r="1737" spans="1:12">
      <c r="A1737" s="1"/>
      <c r="B1737" s="1"/>
      <c r="C1737" s="1"/>
      <c r="D1737" s="1"/>
      <c r="E1737" s="1"/>
      <c r="F1737" s="1"/>
      <c r="G1737" s="42"/>
      <c r="H1737" s="158"/>
      <c r="I1737" s="109"/>
      <c r="J1737" s="110"/>
      <c r="K1737" s="1"/>
      <c r="L1737" s="1"/>
    </row>
    <row r="1738" spans="1:12">
      <c r="A1738" s="1"/>
      <c r="B1738" s="1"/>
      <c r="C1738" s="1"/>
      <c r="D1738" s="1"/>
      <c r="E1738" s="1"/>
      <c r="F1738" s="1"/>
      <c r="G1738" s="112"/>
      <c r="H1738" s="157"/>
      <c r="I1738" s="109"/>
      <c r="J1738" s="110"/>
      <c r="K1738" s="1"/>
      <c r="L1738" s="1"/>
    </row>
    <row r="1739" spans="1:12">
      <c r="A1739" s="1"/>
      <c r="B1739" s="1"/>
      <c r="C1739" s="1"/>
      <c r="D1739" s="1"/>
      <c r="E1739" s="1"/>
      <c r="F1739" s="1"/>
      <c r="G1739" s="112"/>
      <c r="H1739" s="157"/>
      <c r="I1739" s="109"/>
      <c r="J1739" s="110"/>
      <c r="K1739" s="1"/>
      <c r="L1739" s="1"/>
    </row>
    <row r="1740" spans="1:12">
      <c r="A1740" s="1"/>
      <c r="B1740" s="1"/>
      <c r="C1740" s="1"/>
      <c r="D1740" s="1"/>
      <c r="E1740" s="1"/>
      <c r="F1740" s="1"/>
      <c r="G1740" s="112"/>
      <c r="H1740" s="157"/>
      <c r="I1740" s="109"/>
      <c r="J1740" s="110"/>
      <c r="K1740" s="1"/>
      <c r="L1740" s="1"/>
    </row>
    <row r="1741" spans="1:12">
      <c r="A1741" s="1"/>
      <c r="B1741" s="1"/>
      <c r="C1741" s="1"/>
      <c r="D1741" s="1"/>
      <c r="E1741" s="1"/>
      <c r="F1741" s="1"/>
      <c r="G1741" s="112"/>
      <c r="H1741" s="157"/>
      <c r="I1741" s="109"/>
      <c r="J1741" s="110"/>
      <c r="K1741" s="1"/>
      <c r="L1741" s="1"/>
    </row>
    <row r="1742" spans="1:12">
      <c r="A1742" s="1"/>
      <c r="B1742" s="1"/>
      <c r="C1742" s="1"/>
      <c r="D1742" s="1"/>
      <c r="E1742" s="1"/>
      <c r="F1742" s="1"/>
      <c r="G1742" s="112"/>
      <c r="H1742" s="157"/>
      <c r="I1742" s="109"/>
      <c r="J1742" s="110"/>
      <c r="K1742" s="1"/>
      <c r="L1742" s="1"/>
    </row>
    <row r="1743" spans="1:12">
      <c r="A1743" s="1"/>
      <c r="B1743" s="1"/>
      <c r="C1743" s="1"/>
      <c r="D1743" s="1"/>
      <c r="E1743" s="1"/>
      <c r="F1743" s="1"/>
      <c r="G1743" s="112"/>
      <c r="H1743" s="157"/>
      <c r="I1743" s="109"/>
      <c r="J1743" s="110"/>
      <c r="K1743" s="1"/>
      <c r="L1743" s="1"/>
    </row>
    <row r="1744" spans="1:12">
      <c r="A1744" s="1"/>
      <c r="B1744" s="1"/>
      <c r="C1744" s="1"/>
      <c r="D1744" s="1"/>
      <c r="E1744" s="1"/>
      <c r="F1744" s="1"/>
      <c r="G1744" s="112"/>
      <c r="H1744" s="157"/>
      <c r="I1744" s="109"/>
      <c r="J1744" s="110"/>
      <c r="K1744" s="1"/>
      <c r="L1744" s="1"/>
    </row>
    <row r="1745" spans="1:12">
      <c r="A1745" s="1"/>
      <c r="B1745" s="1"/>
      <c r="C1745" s="1"/>
      <c r="D1745" s="1"/>
      <c r="E1745" s="1"/>
      <c r="F1745" s="1"/>
      <c r="G1745" s="112"/>
      <c r="H1745" s="157"/>
      <c r="I1745" s="109"/>
      <c r="J1745" s="110"/>
      <c r="K1745" s="1"/>
      <c r="L1745" s="1"/>
    </row>
    <row r="1746" spans="1:12">
      <c r="A1746" s="1"/>
      <c r="B1746" s="1"/>
      <c r="C1746" s="1"/>
      <c r="D1746" s="1"/>
      <c r="E1746" s="1"/>
      <c r="F1746" s="1"/>
      <c r="G1746" s="112"/>
      <c r="H1746" s="157"/>
      <c r="I1746" s="109"/>
      <c r="J1746" s="110"/>
      <c r="K1746" s="1"/>
      <c r="L1746" s="1"/>
    </row>
    <row r="1747" spans="1:12">
      <c r="A1747" s="1"/>
      <c r="B1747" s="1"/>
      <c r="C1747" s="1"/>
      <c r="D1747" s="1"/>
      <c r="E1747" s="1"/>
      <c r="F1747" s="1"/>
      <c r="G1747" s="112"/>
      <c r="H1747" s="157"/>
      <c r="I1747" s="109"/>
      <c r="J1747" s="110"/>
      <c r="K1747" s="1"/>
      <c r="L1747" s="1"/>
    </row>
    <row r="1748" spans="1:12">
      <c r="A1748" s="1"/>
      <c r="B1748" s="1"/>
      <c r="C1748" s="1"/>
      <c r="D1748" s="1"/>
      <c r="E1748" s="1"/>
      <c r="F1748" s="1"/>
      <c r="G1748" s="112"/>
      <c r="H1748" s="157"/>
      <c r="I1748" s="109"/>
      <c r="J1748" s="110"/>
      <c r="K1748" s="1"/>
      <c r="L1748" s="1"/>
    </row>
    <row r="1749" spans="1:12">
      <c r="A1749" s="1"/>
      <c r="B1749" s="1"/>
      <c r="C1749" s="1"/>
      <c r="D1749" s="1"/>
      <c r="E1749" s="1"/>
      <c r="F1749" s="1"/>
      <c r="G1749" s="112"/>
      <c r="H1749" s="157"/>
      <c r="I1749" s="109"/>
      <c r="J1749" s="110"/>
      <c r="K1749" s="1"/>
      <c r="L1749" s="1"/>
    </row>
    <row r="1750" spans="1:12">
      <c r="A1750" s="1"/>
      <c r="B1750" s="1"/>
      <c r="C1750" s="1"/>
      <c r="D1750" s="1"/>
      <c r="E1750" s="1"/>
      <c r="F1750" s="1"/>
      <c r="G1750" s="112"/>
      <c r="H1750" s="157"/>
      <c r="I1750" s="109"/>
      <c r="J1750" s="110"/>
      <c r="K1750" s="1"/>
      <c r="L1750" s="1"/>
    </row>
    <row r="1751" spans="1:12">
      <c r="A1751" s="1"/>
      <c r="B1751" s="1"/>
      <c r="C1751" s="1"/>
      <c r="D1751" s="1"/>
      <c r="E1751" s="1"/>
      <c r="F1751" s="1"/>
      <c r="G1751" s="112"/>
      <c r="H1751" s="157"/>
      <c r="I1751" s="109"/>
      <c r="J1751" s="110"/>
      <c r="K1751" s="1"/>
      <c r="L1751" s="1"/>
    </row>
    <row r="1752" spans="1:12">
      <c r="A1752" s="1"/>
      <c r="B1752" s="1"/>
      <c r="C1752" s="1"/>
      <c r="D1752" s="1"/>
      <c r="E1752" s="1"/>
      <c r="F1752" s="1"/>
      <c r="G1752" s="112"/>
      <c r="H1752" s="157"/>
      <c r="I1752" s="109"/>
      <c r="J1752" s="110"/>
      <c r="K1752" s="1"/>
      <c r="L1752" s="1"/>
    </row>
    <row r="1753" spans="1:12">
      <c r="A1753" s="1"/>
      <c r="B1753" s="1"/>
      <c r="C1753" s="1"/>
      <c r="D1753" s="1"/>
      <c r="E1753" s="1"/>
      <c r="F1753" s="1"/>
      <c r="G1753" s="112"/>
      <c r="H1753" s="157"/>
      <c r="I1753" s="109"/>
      <c r="J1753" s="110"/>
      <c r="K1753" s="1"/>
      <c r="L1753" s="1"/>
    </row>
    <row r="1754" spans="1:12">
      <c r="A1754" s="1"/>
      <c r="B1754" s="1"/>
      <c r="C1754" s="1"/>
      <c r="D1754" s="1"/>
      <c r="E1754" s="1"/>
      <c r="F1754" s="1"/>
      <c r="G1754" s="112"/>
      <c r="H1754" s="157"/>
      <c r="I1754" s="109"/>
      <c r="J1754" s="110"/>
      <c r="K1754" s="1"/>
      <c r="L1754" s="1"/>
    </row>
    <row r="1755" spans="1:12">
      <c r="A1755" s="1"/>
      <c r="B1755" s="1"/>
      <c r="C1755" s="1"/>
      <c r="D1755" s="1"/>
      <c r="E1755" s="1"/>
      <c r="F1755" s="1"/>
      <c r="G1755" s="112"/>
      <c r="H1755" s="157"/>
      <c r="I1755" s="109"/>
      <c r="J1755" s="110"/>
      <c r="K1755" s="1"/>
      <c r="L1755" s="1"/>
    </row>
    <row r="1756" spans="1:12">
      <c r="A1756" s="1"/>
      <c r="B1756" s="1"/>
      <c r="C1756" s="1"/>
      <c r="D1756" s="1"/>
      <c r="E1756" s="1"/>
      <c r="F1756" s="1"/>
      <c r="G1756" s="112"/>
      <c r="H1756" s="157"/>
      <c r="I1756" s="109"/>
      <c r="J1756" s="110"/>
      <c r="K1756" s="1"/>
      <c r="L1756" s="1"/>
    </row>
    <row r="1757" spans="1:12">
      <c r="A1757" s="1"/>
      <c r="B1757" s="1"/>
      <c r="C1757" s="1"/>
      <c r="D1757" s="1"/>
      <c r="E1757" s="1"/>
      <c r="F1757" s="1"/>
      <c r="G1757" s="112"/>
      <c r="H1757" s="157"/>
      <c r="I1757" s="109"/>
      <c r="J1757" s="110"/>
      <c r="K1757" s="1"/>
      <c r="L1757" s="1"/>
    </row>
    <row r="1758" spans="1:12">
      <c r="A1758" s="1"/>
      <c r="B1758" s="1"/>
      <c r="C1758" s="1"/>
      <c r="D1758" s="1"/>
      <c r="E1758" s="1"/>
      <c r="F1758" s="1"/>
      <c r="G1758" s="112"/>
      <c r="H1758" s="157"/>
      <c r="I1758" s="109"/>
      <c r="J1758" s="110"/>
      <c r="K1758" s="1"/>
      <c r="L1758" s="1"/>
    </row>
    <row r="1759" spans="1:12">
      <c r="A1759" s="1"/>
      <c r="B1759" s="1"/>
      <c r="C1759" s="1"/>
      <c r="D1759" s="1"/>
      <c r="E1759" s="1"/>
      <c r="F1759" s="1"/>
      <c r="G1759" s="112"/>
      <c r="H1759" s="157"/>
      <c r="I1759" s="109"/>
      <c r="J1759" s="110"/>
      <c r="K1759" s="1"/>
      <c r="L1759" s="1"/>
    </row>
    <row r="1760" spans="1:12">
      <c r="A1760" s="1"/>
      <c r="B1760" s="1"/>
      <c r="C1760" s="1"/>
      <c r="D1760" s="1"/>
      <c r="E1760" s="1"/>
      <c r="F1760" s="1"/>
      <c r="G1760" s="112"/>
      <c r="H1760" s="157"/>
      <c r="I1760" s="109"/>
      <c r="J1760" s="110"/>
      <c r="K1760" s="1"/>
      <c r="L1760" s="1"/>
    </row>
    <row r="1761" spans="1:12">
      <c r="A1761" s="1"/>
      <c r="B1761" s="1"/>
      <c r="C1761" s="1"/>
      <c r="D1761" s="1"/>
      <c r="E1761" s="1"/>
      <c r="F1761" s="1"/>
      <c r="G1761" s="112"/>
      <c r="H1761" s="157"/>
      <c r="I1761" s="109"/>
      <c r="J1761" s="110"/>
      <c r="K1761" s="1"/>
      <c r="L1761" s="1"/>
    </row>
    <row r="1762" spans="1:12">
      <c r="A1762" s="1"/>
      <c r="B1762" s="1"/>
      <c r="C1762" s="1"/>
      <c r="D1762" s="1"/>
      <c r="E1762" s="1"/>
      <c r="F1762" s="1"/>
      <c r="G1762" s="112"/>
      <c r="H1762" s="157"/>
      <c r="I1762" s="109"/>
      <c r="J1762" s="110"/>
      <c r="K1762" s="1"/>
      <c r="L1762" s="1"/>
    </row>
    <row r="1763" spans="1:12">
      <c r="A1763" s="1"/>
      <c r="B1763" s="1"/>
      <c r="C1763" s="1"/>
      <c r="D1763" s="1"/>
      <c r="E1763" s="1"/>
      <c r="F1763" s="1"/>
      <c r="G1763" s="112"/>
      <c r="H1763" s="158"/>
      <c r="I1763" s="109"/>
      <c r="J1763" s="110"/>
      <c r="K1763" s="1"/>
      <c r="L1763" s="1"/>
    </row>
    <row r="1764" spans="1:12">
      <c r="A1764" s="1"/>
      <c r="B1764" s="1"/>
      <c r="C1764" s="1"/>
      <c r="D1764" s="1"/>
      <c r="E1764" s="1"/>
      <c r="F1764" s="1"/>
      <c r="G1764" s="112"/>
      <c r="H1764" s="158"/>
      <c r="I1764" s="109"/>
      <c r="J1764" s="110"/>
      <c r="K1764" s="1"/>
      <c r="L1764" s="1"/>
    </row>
    <row r="1765" spans="1:12">
      <c r="A1765" s="1"/>
      <c r="B1765" s="1"/>
      <c r="C1765" s="1"/>
      <c r="D1765" s="1"/>
      <c r="E1765" s="1"/>
      <c r="F1765" s="1"/>
      <c r="G1765" s="112"/>
      <c r="H1765" s="158"/>
      <c r="I1765" s="109"/>
      <c r="J1765" s="110"/>
      <c r="K1765" s="1"/>
      <c r="L1765" s="1"/>
    </row>
    <row r="1766" spans="1:12">
      <c r="A1766" s="1"/>
      <c r="B1766" s="1"/>
      <c r="C1766" s="1"/>
      <c r="D1766" s="1"/>
      <c r="E1766" s="1"/>
      <c r="F1766" s="1"/>
      <c r="G1766" s="112"/>
      <c r="H1766" s="158"/>
      <c r="I1766" s="109"/>
      <c r="J1766" s="110"/>
      <c r="K1766" s="1"/>
      <c r="L1766" s="1"/>
    </row>
    <row r="1767" spans="1:12">
      <c r="A1767" s="1"/>
      <c r="B1767" s="1"/>
      <c r="C1767" s="42"/>
      <c r="D1767" s="42"/>
      <c r="E1767" s="42"/>
      <c r="F1767" s="42"/>
      <c r="G1767" s="112"/>
      <c r="H1767" s="158"/>
      <c r="I1767" s="109"/>
      <c r="J1767" s="110"/>
      <c r="K1767" s="1"/>
      <c r="L1767" s="1"/>
    </row>
    <row r="1768" spans="1:12">
      <c r="A1768" s="1"/>
      <c r="B1768" s="1"/>
      <c r="C1768" s="1"/>
      <c r="D1768" s="1"/>
      <c r="E1768" s="1"/>
      <c r="F1768" s="1"/>
      <c r="G1768" s="112"/>
      <c r="H1768" s="158"/>
      <c r="I1768" s="109"/>
      <c r="J1768" s="110"/>
      <c r="K1768" s="1"/>
      <c r="L1768" s="1"/>
    </row>
    <row r="1769" spans="1:12">
      <c r="A1769" s="1"/>
      <c r="B1769" s="1"/>
      <c r="C1769" s="1"/>
      <c r="D1769" s="1"/>
      <c r="E1769" s="1"/>
      <c r="F1769" s="1"/>
      <c r="G1769" s="112"/>
      <c r="H1769" s="158"/>
      <c r="I1769" s="109"/>
      <c r="J1769" s="110"/>
      <c r="K1769" s="1"/>
      <c r="L1769" s="1"/>
    </row>
    <row r="1770" spans="1:12">
      <c r="A1770" s="1"/>
      <c r="B1770" s="1"/>
      <c r="C1770" s="1"/>
      <c r="D1770" s="1"/>
      <c r="E1770" s="1"/>
      <c r="F1770" s="1"/>
      <c r="G1770" s="112"/>
      <c r="H1770" s="158"/>
      <c r="I1770" s="109"/>
      <c r="J1770" s="110"/>
      <c r="K1770" s="1"/>
      <c r="L1770" s="1"/>
    </row>
    <row r="1771" spans="1:12">
      <c r="A1771" s="1"/>
      <c r="B1771" s="1"/>
      <c r="C1771" s="1"/>
      <c r="D1771" s="1"/>
      <c r="E1771" s="1"/>
      <c r="F1771" s="1"/>
      <c r="G1771" s="112"/>
      <c r="H1771" s="158"/>
      <c r="I1771" s="109"/>
      <c r="J1771" s="110"/>
      <c r="K1771" s="1"/>
      <c r="L1771" s="1"/>
    </row>
    <row r="1772" spans="1:12">
      <c r="A1772" s="1"/>
      <c r="B1772" s="1"/>
      <c r="C1772" s="1"/>
      <c r="D1772" s="1"/>
      <c r="E1772" s="1"/>
      <c r="F1772" s="1"/>
      <c r="G1772" s="112"/>
      <c r="H1772" s="158"/>
      <c r="I1772" s="109"/>
      <c r="J1772" s="110"/>
      <c r="K1772" s="1"/>
      <c r="L1772" s="1"/>
    </row>
    <row r="1773" spans="1:12">
      <c r="A1773" s="1"/>
      <c r="B1773" s="1"/>
      <c r="C1773" s="1"/>
      <c r="D1773" s="1"/>
      <c r="E1773" s="1"/>
      <c r="F1773" s="1"/>
      <c r="G1773" s="112"/>
      <c r="H1773" s="158"/>
      <c r="I1773" s="109"/>
      <c r="J1773" s="110"/>
      <c r="K1773" s="1"/>
      <c r="L1773" s="1"/>
    </row>
    <row r="1774" spans="1:12">
      <c r="A1774" s="1"/>
      <c r="B1774" s="1"/>
      <c r="C1774" s="1"/>
      <c r="D1774" s="1"/>
      <c r="E1774" s="1"/>
      <c r="F1774" s="1"/>
      <c r="G1774" s="112"/>
      <c r="H1774" s="158"/>
      <c r="I1774" s="109"/>
      <c r="J1774" s="110"/>
      <c r="K1774" s="1"/>
      <c r="L1774" s="1"/>
    </row>
    <row r="1775" spans="1:12">
      <c r="A1775" s="1"/>
      <c r="B1775" s="1"/>
      <c r="C1775" s="1"/>
      <c r="D1775" s="1"/>
      <c r="E1775" s="1"/>
      <c r="F1775" s="1"/>
      <c r="G1775" s="112"/>
      <c r="H1775" s="158"/>
      <c r="I1775" s="109"/>
      <c r="J1775" s="110"/>
      <c r="K1775" s="1"/>
      <c r="L1775" s="1"/>
    </row>
    <row r="1776" spans="1:12">
      <c r="A1776" s="1"/>
      <c r="B1776" s="1"/>
      <c r="C1776" s="1"/>
      <c r="D1776" s="1"/>
      <c r="E1776" s="1"/>
      <c r="F1776" s="1"/>
      <c r="G1776" s="112"/>
      <c r="H1776" s="158"/>
      <c r="I1776" s="109"/>
      <c r="J1776" s="110"/>
      <c r="K1776" s="1"/>
      <c r="L1776" s="1"/>
    </row>
    <row r="1777" spans="1:12">
      <c r="A1777" s="1"/>
      <c r="B1777" s="1"/>
      <c r="C1777" s="1"/>
      <c r="D1777" s="1"/>
      <c r="E1777" s="1"/>
      <c r="F1777" s="1"/>
      <c r="G1777" s="112"/>
      <c r="H1777" s="158"/>
      <c r="I1777" s="109"/>
      <c r="J1777" s="110"/>
      <c r="K1777" s="1"/>
      <c r="L1777" s="1"/>
    </row>
    <row r="1778" spans="1:12">
      <c r="A1778" s="1"/>
      <c r="B1778" s="1"/>
      <c r="C1778" s="1"/>
      <c r="D1778" s="1"/>
      <c r="E1778" s="1"/>
      <c r="F1778" s="1"/>
      <c r="G1778" s="112"/>
      <c r="H1778" s="158"/>
      <c r="I1778" s="109"/>
      <c r="J1778" s="110"/>
      <c r="K1778" s="1"/>
      <c r="L1778" s="1"/>
    </row>
    <row r="1779" spans="1:12">
      <c r="A1779" s="1"/>
      <c r="B1779" s="1"/>
      <c r="C1779" s="1"/>
      <c r="D1779" s="1"/>
      <c r="E1779" s="1"/>
      <c r="F1779" s="1"/>
      <c r="G1779" s="112"/>
      <c r="H1779" s="158"/>
      <c r="I1779" s="109"/>
      <c r="J1779" s="110"/>
      <c r="K1779" s="1"/>
      <c r="L1779" s="1"/>
    </row>
    <row r="1780" spans="1:12">
      <c r="A1780" s="1"/>
      <c r="B1780" s="1"/>
      <c r="C1780" s="1"/>
      <c r="D1780" s="1"/>
      <c r="E1780" s="1"/>
      <c r="F1780" s="1"/>
      <c r="G1780" s="112"/>
      <c r="H1780" s="158"/>
      <c r="I1780" s="109"/>
      <c r="J1780" s="110"/>
      <c r="K1780" s="1"/>
      <c r="L1780" s="1"/>
    </row>
    <row r="1781" spans="1:12">
      <c r="A1781" s="1"/>
      <c r="B1781" s="1"/>
      <c r="C1781" s="1"/>
      <c r="D1781" s="1"/>
      <c r="E1781" s="1"/>
      <c r="F1781" s="1"/>
      <c r="G1781" s="112"/>
      <c r="H1781" s="158"/>
      <c r="I1781" s="109"/>
      <c r="J1781" s="110"/>
      <c r="K1781" s="1"/>
      <c r="L1781" s="1"/>
    </row>
    <row r="1782" spans="1:12">
      <c r="A1782" s="1"/>
      <c r="B1782" s="1"/>
      <c r="C1782" s="1"/>
      <c r="D1782" s="1"/>
      <c r="E1782" s="1"/>
      <c r="F1782" s="1"/>
      <c r="G1782" s="112"/>
      <c r="H1782" s="158"/>
      <c r="I1782" s="109"/>
      <c r="J1782" s="110"/>
      <c r="K1782" s="1"/>
      <c r="L1782" s="1"/>
    </row>
    <row r="1783" spans="1:12">
      <c r="A1783" s="1"/>
      <c r="B1783" s="1"/>
      <c r="C1783" s="1"/>
      <c r="D1783" s="1"/>
      <c r="E1783" s="1"/>
      <c r="F1783" s="1"/>
      <c r="G1783" s="112"/>
      <c r="H1783" s="158"/>
      <c r="I1783" s="109"/>
      <c r="J1783" s="110"/>
      <c r="K1783" s="1"/>
      <c r="L1783" s="1"/>
    </row>
    <row r="1784" spans="1:12">
      <c r="A1784" s="1"/>
      <c r="B1784" s="1"/>
      <c r="C1784" s="1"/>
      <c r="D1784" s="1"/>
      <c r="E1784" s="1"/>
      <c r="F1784" s="1"/>
      <c r="G1784" s="112"/>
      <c r="H1784" s="158"/>
      <c r="I1784" s="109"/>
      <c r="J1784" s="110"/>
      <c r="K1784" s="1"/>
      <c r="L1784" s="1"/>
    </row>
    <row r="1785" spans="1:12">
      <c r="A1785" s="1"/>
      <c r="B1785" s="1"/>
      <c r="C1785" s="1"/>
      <c r="D1785" s="1"/>
      <c r="E1785" s="1"/>
      <c r="F1785" s="1"/>
      <c r="G1785" s="112"/>
      <c r="H1785" s="158"/>
      <c r="I1785" s="109"/>
      <c r="J1785" s="110"/>
      <c r="K1785" s="1"/>
      <c r="L1785" s="1"/>
    </row>
    <row r="1786" spans="1:12">
      <c r="A1786" s="1"/>
      <c r="B1786" s="1"/>
      <c r="C1786" s="1"/>
      <c r="D1786" s="1"/>
      <c r="E1786" s="1"/>
      <c r="F1786" s="1"/>
      <c r="G1786" s="112"/>
      <c r="H1786" s="158"/>
      <c r="I1786" s="109"/>
      <c r="J1786" s="110"/>
      <c r="K1786" s="1"/>
      <c r="L1786" s="1"/>
    </row>
    <row r="1787" spans="1:12">
      <c r="A1787" s="1"/>
      <c r="B1787" s="1"/>
      <c r="C1787" s="1"/>
      <c r="D1787" s="1"/>
      <c r="E1787" s="1"/>
      <c r="F1787" s="1"/>
      <c r="G1787" s="112"/>
      <c r="H1787" s="158"/>
      <c r="I1787" s="109"/>
      <c r="J1787" s="110"/>
      <c r="K1787" s="1"/>
      <c r="L1787" s="1"/>
    </row>
    <row r="1788" spans="1:12">
      <c r="A1788" s="1"/>
      <c r="B1788" s="1"/>
      <c r="C1788" s="1"/>
      <c r="D1788" s="1"/>
      <c r="E1788" s="1"/>
      <c r="F1788" s="1"/>
      <c r="G1788" s="112"/>
      <c r="H1788" s="158"/>
      <c r="I1788" s="109"/>
      <c r="J1788" s="110"/>
      <c r="K1788" s="1"/>
      <c r="L1788" s="1"/>
    </row>
    <row r="1789" spans="1:12">
      <c r="A1789" s="1"/>
      <c r="B1789" s="1"/>
      <c r="C1789" s="1"/>
      <c r="D1789" s="1"/>
      <c r="E1789" s="1"/>
      <c r="F1789" s="1"/>
      <c r="G1789" s="112"/>
      <c r="H1789" s="158"/>
      <c r="I1789" s="109"/>
      <c r="J1789" s="110"/>
      <c r="K1789" s="1"/>
      <c r="L1789" s="1"/>
    </row>
    <row r="1790" spans="1:12">
      <c r="A1790" s="1"/>
      <c r="B1790" s="1"/>
      <c r="C1790" s="1"/>
      <c r="D1790" s="1"/>
      <c r="E1790" s="1"/>
      <c r="F1790" s="1"/>
      <c r="G1790" s="112"/>
      <c r="H1790" s="158"/>
      <c r="I1790" s="109"/>
      <c r="J1790" s="110"/>
      <c r="K1790" s="1"/>
      <c r="L1790" s="1"/>
    </row>
    <row r="1791" spans="1:12">
      <c r="A1791" s="1"/>
      <c r="B1791" s="1"/>
      <c r="C1791" s="1"/>
      <c r="D1791" s="1"/>
      <c r="E1791" s="1"/>
      <c r="F1791" s="1"/>
      <c r="G1791" s="112"/>
      <c r="H1791" s="158"/>
      <c r="I1791" s="109"/>
      <c r="J1791" s="110"/>
      <c r="K1791" s="1"/>
      <c r="L1791" s="1"/>
    </row>
    <row r="1792" spans="1:12">
      <c r="A1792" s="1"/>
      <c r="B1792" s="1"/>
      <c r="C1792" s="1"/>
      <c r="D1792" s="1"/>
      <c r="E1792" s="1"/>
      <c r="F1792" s="1"/>
      <c r="G1792" s="112"/>
      <c r="H1792" s="158"/>
      <c r="I1792" s="109"/>
      <c r="J1792" s="110"/>
      <c r="K1792" s="1"/>
      <c r="L1792" s="1"/>
    </row>
    <row r="1793" spans="1:12">
      <c r="A1793" s="1"/>
      <c r="B1793" s="1"/>
      <c r="C1793" s="1"/>
      <c r="D1793" s="1"/>
      <c r="E1793" s="1"/>
      <c r="F1793" s="1"/>
      <c r="G1793" s="112"/>
      <c r="H1793" s="158"/>
      <c r="I1793" s="109"/>
      <c r="J1793" s="110"/>
      <c r="K1793" s="1"/>
      <c r="L1793" s="1"/>
    </row>
    <row r="1794" spans="1:12">
      <c r="A1794" s="1"/>
      <c r="B1794" s="1"/>
      <c r="C1794" s="1"/>
      <c r="D1794" s="1"/>
      <c r="E1794" s="1"/>
      <c r="F1794" s="1"/>
      <c r="G1794" s="112"/>
      <c r="H1794" s="158"/>
      <c r="I1794" s="109"/>
      <c r="J1794" s="110"/>
      <c r="K1794" s="1"/>
      <c r="L1794" s="1"/>
    </row>
    <row r="1795" spans="1:12">
      <c r="A1795" s="1"/>
      <c r="B1795" s="1"/>
      <c r="C1795" s="1"/>
      <c r="D1795" s="1"/>
      <c r="E1795" s="1"/>
      <c r="F1795" s="1"/>
      <c r="G1795" s="112"/>
      <c r="H1795" s="158"/>
      <c r="I1795" s="109"/>
      <c r="J1795" s="110"/>
      <c r="K1795" s="1"/>
      <c r="L1795" s="1"/>
    </row>
    <row r="1796" spans="1:12">
      <c r="A1796" s="1"/>
      <c r="B1796" s="1"/>
      <c r="C1796" s="1"/>
      <c r="D1796" s="1"/>
      <c r="E1796" s="1"/>
      <c r="F1796" s="1"/>
      <c r="G1796" s="112"/>
      <c r="H1796" s="158"/>
      <c r="I1796" s="109"/>
      <c r="J1796" s="110"/>
      <c r="K1796" s="1"/>
      <c r="L1796" s="1"/>
    </row>
    <row r="1797" spans="1:12">
      <c r="A1797" s="1"/>
      <c r="B1797" s="1"/>
      <c r="C1797" s="1"/>
      <c r="D1797" s="1"/>
      <c r="E1797" s="1"/>
      <c r="F1797" s="1"/>
      <c r="G1797" s="112"/>
      <c r="H1797" s="158"/>
      <c r="I1797" s="109"/>
      <c r="J1797" s="110"/>
      <c r="K1797" s="1"/>
      <c r="L1797" s="1"/>
    </row>
    <row r="1798" spans="1:12">
      <c r="A1798" s="1"/>
      <c r="B1798" s="1"/>
      <c r="C1798" s="1"/>
      <c r="D1798" s="1"/>
      <c r="E1798" s="1"/>
      <c r="F1798" s="1"/>
      <c r="G1798" s="112"/>
      <c r="H1798" s="158"/>
      <c r="I1798" s="109"/>
      <c r="J1798" s="110"/>
      <c r="K1798" s="1"/>
      <c r="L1798" s="1"/>
    </row>
    <row r="1799" spans="1:12">
      <c r="A1799" s="1"/>
      <c r="B1799" s="1"/>
      <c r="C1799" s="1"/>
      <c r="D1799" s="1"/>
      <c r="E1799" s="1"/>
      <c r="F1799" s="1"/>
      <c r="G1799" s="112"/>
      <c r="H1799" s="158"/>
      <c r="I1799" s="109"/>
      <c r="J1799" s="110"/>
      <c r="K1799" s="1"/>
      <c r="L1799" s="1"/>
    </row>
    <row r="1800" spans="1:12">
      <c r="A1800" s="1"/>
      <c r="B1800" s="1"/>
      <c r="C1800" s="1"/>
      <c r="D1800" s="1"/>
      <c r="E1800" s="1"/>
      <c r="F1800" s="1"/>
      <c r="G1800" s="112"/>
      <c r="H1800" s="158"/>
      <c r="I1800" s="109"/>
      <c r="J1800" s="110"/>
      <c r="K1800" s="1"/>
      <c r="L1800" s="1"/>
    </row>
    <row r="1801" spans="1:12">
      <c r="A1801" s="1"/>
      <c r="B1801" s="1"/>
      <c r="C1801" s="1"/>
      <c r="D1801" s="1"/>
      <c r="E1801" s="1"/>
      <c r="F1801" s="1"/>
      <c r="G1801" s="112"/>
      <c r="H1801" s="158"/>
      <c r="I1801" s="109"/>
      <c r="J1801" s="110"/>
      <c r="K1801" s="1"/>
      <c r="L1801" s="1"/>
    </row>
    <row r="1802" spans="1:12">
      <c r="A1802" s="1"/>
      <c r="B1802" s="1"/>
      <c r="C1802" s="1"/>
      <c r="D1802" s="1"/>
      <c r="E1802" s="1"/>
      <c r="F1802" s="1"/>
      <c r="G1802" s="112"/>
      <c r="H1802" s="158"/>
      <c r="I1802" s="109"/>
      <c r="J1802" s="110"/>
      <c r="K1802" s="1"/>
      <c r="L1802" s="1"/>
    </row>
    <row r="1803" spans="1:12">
      <c r="A1803" s="1"/>
      <c r="B1803" s="1"/>
      <c r="C1803" s="1"/>
      <c r="D1803" s="1"/>
      <c r="E1803" s="1"/>
      <c r="F1803" s="1"/>
      <c r="G1803" s="112"/>
      <c r="H1803" s="158"/>
      <c r="I1803" s="109"/>
      <c r="J1803" s="110"/>
      <c r="K1803" s="1"/>
      <c r="L1803" s="1"/>
    </row>
    <row r="1804" spans="1:12">
      <c r="A1804" s="1"/>
      <c r="B1804" s="1"/>
      <c r="C1804" s="1"/>
      <c r="D1804" s="1"/>
      <c r="E1804" s="1"/>
      <c r="F1804" s="1"/>
      <c r="G1804" s="112"/>
      <c r="H1804" s="158"/>
      <c r="I1804" s="109"/>
      <c r="J1804" s="110"/>
      <c r="K1804" s="1"/>
      <c r="L1804" s="1"/>
    </row>
    <row r="1805" spans="1:12">
      <c r="A1805" s="1"/>
      <c r="B1805" s="1"/>
      <c r="C1805" s="1"/>
      <c r="D1805" s="1"/>
      <c r="E1805" s="1"/>
      <c r="F1805" s="1"/>
      <c r="G1805" s="112"/>
      <c r="H1805" s="158"/>
      <c r="I1805" s="109"/>
      <c r="J1805" s="110"/>
      <c r="K1805" s="1"/>
      <c r="L1805" s="1"/>
    </row>
    <row r="1806" spans="1:12">
      <c r="A1806" s="1"/>
      <c r="B1806" s="1"/>
      <c r="C1806" s="1"/>
      <c r="D1806" s="1"/>
      <c r="E1806" s="1"/>
      <c r="F1806" s="1"/>
      <c r="G1806" s="112"/>
      <c r="H1806" s="158"/>
      <c r="I1806" s="109"/>
      <c r="J1806" s="110"/>
      <c r="K1806" s="1"/>
      <c r="L1806" s="1"/>
    </row>
    <row r="1807" spans="1:12">
      <c r="A1807" s="1"/>
      <c r="B1807" s="1"/>
      <c r="C1807" s="1"/>
      <c r="D1807" s="1"/>
      <c r="E1807" s="1"/>
      <c r="F1807" s="1"/>
      <c r="G1807" s="112"/>
      <c r="H1807" s="159"/>
      <c r="I1807" s="109"/>
      <c r="J1807" s="110"/>
      <c r="K1807" s="1"/>
      <c r="L1807" s="1"/>
    </row>
    <row r="1808" spans="1:12">
      <c r="A1808" s="1"/>
      <c r="B1808" s="1"/>
      <c r="C1808" s="1"/>
      <c r="D1808" s="1"/>
      <c r="E1808" s="1"/>
      <c r="F1808" s="1"/>
      <c r="G1808" s="112"/>
      <c r="H1808" s="158"/>
      <c r="I1808" s="109"/>
      <c r="J1808" s="110"/>
      <c r="K1808" s="1"/>
      <c r="L1808" s="1"/>
    </row>
    <row r="1809" spans="1:14">
      <c r="A1809" s="1"/>
      <c r="B1809" s="1"/>
      <c r="C1809" s="1"/>
      <c r="D1809" s="1"/>
      <c r="E1809" s="1"/>
      <c r="F1809" s="1"/>
      <c r="G1809" s="112"/>
      <c r="H1809" s="158"/>
      <c r="I1809" s="109"/>
      <c r="J1809" s="110"/>
      <c r="K1809" s="1"/>
      <c r="L1809" s="1"/>
    </row>
    <row r="1810" spans="1:14">
      <c r="A1810" s="1"/>
      <c r="B1810" s="1"/>
      <c r="C1810" s="1"/>
      <c r="D1810" s="1"/>
      <c r="E1810" s="1"/>
      <c r="F1810" s="1"/>
      <c r="G1810" s="112"/>
      <c r="H1810" s="158"/>
      <c r="I1810" s="109"/>
      <c r="J1810" s="110"/>
      <c r="K1810" s="1"/>
      <c r="L1810" s="1"/>
    </row>
    <row r="1811" spans="1:14">
      <c r="A1811" s="1"/>
      <c r="B1811" s="1"/>
      <c r="C1811" s="1"/>
      <c r="D1811" s="1"/>
      <c r="E1811" s="1"/>
      <c r="F1811" s="1"/>
      <c r="G1811" s="112"/>
      <c r="H1811" s="158"/>
      <c r="I1811" s="109"/>
      <c r="J1811" s="110"/>
      <c r="K1811" s="1"/>
      <c r="L1811" s="1"/>
    </row>
    <row r="1812" spans="1:14">
      <c r="A1812" s="1"/>
      <c r="B1812" s="1"/>
      <c r="C1812" s="1"/>
      <c r="D1812" s="1"/>
      <c r="E1812" s="1"/>
      <c r="F1812" s="1"/>
      <c r="G1812" s="112"/>
      <c r="H1812" s="158"/>
      <c r="I1812" s="109"/>
      <c r="J1812" s="110"/>
      <c r="K1812" s="1"/>
      <c r="L1812" s="1"/>
    </row>
    <row r="1813" spans="1:14">
      <c r="A1813" s="1"/>
      <c r="B1813" s="1"/>
      <c r="C1813" s="1"/>
      <c r="D1813" s="1"/>
      <c r="E1813" s="1"/>
      <c r="F1813" s="1"/>
      <c r="G1813" s="112"/>
      <c r="H1813" s="160"/>
      <c r="I1813" s="110"/>
      <c r="J1813" s="110"/>
      <c r="K1813" s="1"/>
      <c r="L1813" s="1"/>
    </row>
    <row r="1814" spans="1:14">
      <c r="A1814" s="1"/>
      <c r="B1814" s="1"/>
      <c r="C1814" s="1"/>
      <c r="D1814" s="1"/>
      <c r="E1814" s="1"/>
      <c r="F1814" s="1"/>
      <c r="G1814" s="112"/>
      <c r="H1814" s="161"/>
      <c r="I1814" s="1"/>
      <c r="J1814" s="1"/>
      <c r="K1814" s="1"/>
      <c r="L1814" s="1"/>
      <c r="M1814" s="21"/>
      <c r="N1814" s="1"/>
    </row>
    <row r="1815" spans="1:14">
      <c r="A1815" s="1"/>
      <c r="B1815" s="1"/>
      <c r="C1815" s="1"/>
      <c r="D1815" s="1"/>
      <c r="E1815" s="1"/>
      <c r="F1815" s="1"/>
      <c r="G1815" s="112"/>
      <c r="H1815" s="158"/>
      <c r="I1815" s="109"/>
      <c r="J1815" s="110"/>
      <c r="K1815" s="1"/>
      <c r="L1815" s="1"/>
    </row>
    <row r="1816" spans="1:14">
      <c r="A1816" s="1"/>
      <c r="B1816" s="1"/>
      <c r="C1816" s="1"/>
      <c r="D1816" s="1"/>
      <c r="E1816" s="1"/>
      <c r="F1816" s="1"/>
      <c r="G1816" s="112"/>
      <c r="H1816" s="158"/>
      <c r="I1816" s="109"/>
      <c r="J1816" s="110"/>
      <c r="K1816" s="1"/>
      <c r="L1816" s="1"/>
    </row>
    <row r="1817" spans="1:14">
      <c r="A1817" s="1"/>
      <c r="B1817" s="1"/>
      <c r="C1817" s="1"/>
      <c r="D1817" s="1"/>
      <c r="E1817" s="1"/>
      <c r="F1817" s="1"/>
      <c r="G1817" s="112"/>
      <c r="H1817" s="157"/>
      <c r="I1817" s="109"/>
      <c r="J1817" s="110"/>
      <c r="K1817" s="1"/>
      <c r="L1817" s="1"/>
    </row>
    <row r="1818" spans="1:14">
      <c r="A1818" s="1"/>
      <c r="B1818" s="1"/>
      <c r="C1818" s="1"/>
      <c r="D1818" s="1"/>
      <c r="E1818" s="1"/>
      <c r="F1818" s="1"/>
      <c r="G1818" s="112"/>
      <c r="H1818" s="157"/>
      <c r="I1818" s="109"/>
      <c r="J1818" s="110"/>
      <c r="K1818" s="1"/>
      <c r="L1818" s="1"/>
    </row>
    <row r="1819" spans="1:14">
      <c r="A1819" s="1"/>
      <c r="B1819" s="1"/>
      <c r="C1819" s="1"/>
      <c r="D1819" s="1"/>
      <c r="E1819" s="1"/>
      <c r="F1819" s="1"/>
      <c r="G1819" s="112"/>
      <c r="H1819" s="157"/>
      <c r="I1819" s="109"/>
      <c r="J1819" s="110"/>
      <c r="K1819" s="1"/>
      <c r="L1819" s="1"/>
    </row>
    <row r="1820" spans="1:14">
      <c r="A1820" s="1"/>
      <c r="B1820" s="1"/>
      <c r="C1820" s="1"/>
      <c r="D1820" s="1"/>
      <c r="E1820" s="1"/>
      <c r="F1820" s="1"/>
      <c r="G1820" s="112"/>
      <c r="H1820" s="158"/>
      <c r="I1820" s="109"/>
      <c r="J1820" s="110"/>
      <c r="K1820" s="1"/>
      <c r="L1820" s="1"/>
    </row>
    <row r="1821" spans="1:14">
      <c r="A1821" s="1"/>
      <c r="B1821" s="1"/>
      <c r="C1821" s="1"/>
      <c r="D1821" s="1"/>
      <c r="E1821" s="1"/>
      <c r="F1821" s="1"/>
      <c r="G1821" s="112"/>
      <c r="H1821" s="162"/>
      <c r="I1821" s="109"/>
      <c r="J1821" s="110"/>
      <c r="K1821" s="1"/>
      <c r="L1821" s="1"/>
    </row>
    <row r="1822" spans="1:14">
      <c r="A1822" s="1"/>
      <c r="B1822" s="1"/>
      <c r="C1822" s="1"/>
      <c r="D1822" s="1"/>
      <c r="E1822" s="1"/>
      <c r="F1822" s="1"/>
      <c r="G1822" s="112"/>
      <c r="H1822" s="157"/>
      <c r="I1822" s="109"/>
      <c r="J1822" s="110"/>
      <c r="K1822" s="1"/>
      <c r="L1822" s="1"/>
    </row>
    <row r="1823" spans="1:14">
      <c r="A1823" s="1"/>
      <c r="B1823" s="1"/>
      <c r="C1823" s="1"/>
      <c r="D1823" s="1"/>
      <c r="E1823" s="1"/>
      <c r="F1823" s="1"/>
      <c r="G1823" s="112"/>
      <c r="H1823" s="157"/>
      <c r="I1823" s="109"/>
      <c r="J1823" s="110"/>
      <c r="K1823" s="1"/>
      <c r="L1823" s="1"/>
    </row>
    <row r="1824" spans="1:14">
      <c r="A1824" s="1"/>
      <c r="B1824" s="1"/>
      <c r="C1824" s="1"/>
      <c r="D1824" s="1"/>
      <c r="E1824" s="1"/>
      <c r="F1824" s="1"/>
      <c r="G1824" s="112"/>
      <c r="H1824" s="157"/>
      <c r="I1824" s="109"/>
      <c r="J1824" s="110"/>
      <c r="K1824" s="1"/>
      <c r="L1824" s="1"/>
    </row>
    <row r="1825" spans="1:12">
      <c r="A1825" s="1"/>
      <c r="B1825" s="1"/>
      <c r="C1825" s="1"/>
      <c r="D1825" s="1"/>
      <c r="E1825" s="1"/>
      <c r="F1825" s="1"/>
      <c r="G1825" s="112"/>
      <c r="H1825" s="157"/>
      <c r="I1825" s="109"/>
      <c r="J1825" s="110"/>
      <c r="K1825" s="1"/>
      <c r="L1825" s="1"/>
    </row>
    <row r="1826" spans="1:12">
      <c r="A1826" s="1"/>
      <c r="B1826" s="1"/>
      <c r="C1826" s="1"/>
      <c r="D1826" s="1"/>
      <c r="E1826" s="1"/>
      <c r="F1826" s="1"/>
      <c r="G1826" s="112"/>
      <c r="H1826" s="157"/>
      <c r="I1826" s="109"/>
      <c r="J1826" s="110"/>
      <c r="K1826" s="1"/>
      <c r="L1826" s="1"/>
    </row>
    <row r="1827" spans="1:12">
      <c r="A1827" s="1"/>
      <c r="B1827" s="1"/>
      <c r="C1827" s="1"/>
      <c r="D1827" s="1"/>
      <c r="E1827" s="1"/>
      <c r="F1827" s="1"/>
      <c r="G1827" s="112"/>
      <c r="H1827" s="157"/>
      <c r="I1827" s="109"/>
      <c r="J1827" s="110"/>
      <c r="K1827" s="1"/>
      <c r="L1827" s="1"/>
    </row>
    <row r="1828" spans="1:12">
      <c r="A1828" s="1"/>
      <c r="B1828" s="1"/>
      <c r="C1828" s="1"/>
      <c r="D1828" s="1"/>
      <c r="E1828" s="1"/>
      <c r="F1828" s="1"/>
      <c r="G1828" s="112"/>
      <c r="H1828" s="157"/>
      <c r="I1828" s="109"/>
      <c r="J1828" s="110"/>
      <c r="K1828" s="1"/>
      <c r="L1828" s="1"/>
    </row>
    <row r="1829" spans="1:12">
      <c r="A1829" s="1"/>
      <c r="B1829" s="1"/>
      <c r="C1829" s="1"/>
      <c r="D1829" s="1"/>
      <c r="E1829" s="1"/>
      <c r="F1829" s="1"/>
      <c r="G1829" s="112"/>
      <c r="H1829" s="157"/>
      <c r="I1829" s="109"/>
      <c r="J1829" s="110"/>
      <c r="K1829" s="1"/>
      <c r="L1829" s="1"/>
    </row>
    <row r="1830" spans="1:12">
      <c r="A1830" s="1"/>
      <c r="B1830" s="1"/>
      <c r="C1830" s="1"/>
      <c r="D1830" s="1"/>
      <c r="E1830" s="1"/>
      <c r="F1830" s="1"/>
      <c r="G1830" s="112"/>
      <c r="H1830" s="157"/>
      <c r="I1830" s="109"/>
      <c r="J1830" s="110"/>
      <c r="K1830" s="1"/>
      <c r="L1830" s="1"/>
    </row>
    <row r="1831" spans="1:12">
      <c r="A1831" s="1"/>
      <c r="B1831" s="1"/>
      <c r="C1831" s="1"/>
      <c r="D1831" s="1"/>
      <c r="E1831" s="1"/>
      <c r="F1831" s="1"/>
      <c r="G1831" s="112"/>
      <c r="H1831" s="157"/>
      <c r="I1831" s="109"/>
      <c r="J1831" s="110"/>
      <c r="K1831" s="1"/>
      <c r="L1831" s="1"/>
    </row>
    <row r="1832" spans="1:12">
      <c r="A1832" s="1"/>
      <c r="B1832" s="1"/>
      <c r="C1832" s="1"/>
      <c r="D1832" s="1"/>
      <c r="E1832" s="1"/>
      <c r="F1832" s="1"/>
      <c r="G1832" s="112"/>
      <c r="H1832" s="157"/>
      <c r="I1832" s="109"/>
      <c r="J1832" s="110"/>
      <c r="K1832" s="1"/>
      <c r="L1832" s="1"/>
    </row>
    <row r="1833" spans="1:12">
      <c r="A1833" s="1"/>
      <c r="B1833" s="1"/>
      <c r="C1833" s="1"/>
      <c r="D1833" s="1"/>
      <c r="E1833" s="1"/>
      <c r="F1833" s="1"/>
      <c r="G1833" s="112"/>
      <c r="H1833" s="157"/>
      <c r="I1833" s="109"/>
      <c r="J1833" s="110"/>
      <c r="K1833" s="1"/>
      <c r="L1833" s="1"/>
    </row>
    <row r="1834" spans="1:12">
      <c r="A1834" s="1"/>
      <c r="B1834" s="1"/>
      <c r="C1834" s="1"/>
      <c r="D1834" s="1"/>
      <c r="E1834" s="1"/>
      <c r="F1834" s="1"/>
      <c r="G1834" s="112"/>
      <c r="H1834" s="157"/>
      <c r="I1834" s="109"/>
      <c r="J1834" s="110"/>
      <c r="K1834" s="1"/>
      <c r="L1834" s="1"/>
    </row>
    <row r="1835" spans="1:12">
      <c r="A1835" s="1"/>
      <c r="B1835" s="1"/>
      <c r="C1835" s="1"/>
      <c r="D1835" s="1"/>
      <c r="E1835" s="1"/>
      <c r="F1835" s="1"/>
      <c r="G1835" s="112"/>
      <c r="H1835" s="157"/>
      <c r="I1835" s="109"/>
      <c r="J1835" s="110"/>
      <c r="K1835" s="1"/>
      <c r="L1835" s="1"/>
    </row>
    <row r="1836" spans="1:12">
      <c r="A1836" s="1"/>
      <c r="B1836" s="1"/>
      <c r="C1836" s="1"/>
      <c r="D1836" s="1"/>
      <c r="E1836" s="1"/>
      <c r="F1836" s="1"/>
      <c r="G1836" s="112"/>
      <c r="H1836" s="157"/>
      <c r="I1836" s="109"/>
      <c r="J1836" s="110"/>
      <c r="K1836" s="1"/>
      <c r="L1836" s="1"/>
    </row>
    <row r="1837" spans="1:12">
      <c r="A1837" s="1"/>
      <c r="B1837" s="1"/>
      <c r="C1837" s="1"/>
      <c r="D1837" s="1"/>
      <c r="E1837" s="1"/>
      <c r="F1837" s="1"/>
      <c r="G1837" s="112"/>
      <c r="H1837" s="157"/>
      <c r="I1837" s="109"/>
      <c r="J1837" s="110"/>
      <c r="K1837" s="1"/>
      <c r="L1837" s="1"/>
    </row>
    <row r="1838" spans="1:12">
      <c r="A1838" s="1"/>
      <c r="B1838" s="1"/>
      <c r="C1838" s="1"/>
      <c r="D1838" s="1"/>
      <c r="E1838" s="1"/>
      <c r="F1838" s="1"/>
      <c r="G1838" s="21"/>
      <c r="H1838" s="157"/>
      <c r="I1838" s="109"/>
      <c r="J1838" s="110"/>
      <c r="K1838" s="1"/>
      <c r="L1838" s="1"/>
    </row>
    <row r="1839" spans="1:12">
      <c r="A1839" s="1"/>
      <c r="B1839" s="1"/>
      <c r="C1839" s="1"/>
      <c r="D1839" s="1"/>
      <c r="E1839" s="1"/>
      <c r="F1839" s="1"/>
      <c r="G1839" s="42"/>
      <c r="H1839" s="158"/>
      <c r="I1839" s="109"/>
      <c r="J1839" s="110"/>
      <c r="K1839" s="1"/>
      <c r="L1839" s="1"/>
    </row>
    <row r="1840" spans="1:12">
      <c r="A1840" s="1"/>
      <c r="B1840" s="1"/>
      <c r="C1840" s="1"/>
      <c r="D1840" s="1"/>
      <c r="E1840" s="1"/>
      <c r="F1840" s="1"/>
      <c r="G1840" s="112"/>
      <c r="H1840" s="157"/>
      <c r="I1840" s="109"/>
      <c r="J1840" s="110"/>
      <c r="K1840" s="1"/>
      <c r="L1840" s="1"/>
    </row>
    <row r="1841" spans="1:12">
      <c r="A1841" s="1"/>
      <c r="B1841" s="1"/>
      <c r="C1841" s="1"/>
      <c r="D1841" s="1"/>
      <c r="E1841" s="1"/>
      <c r="F1841" s="1"/>
      <c r="G1841" s="112"/>
      <c r="H1841" s="157"/>
      <c r="I1841" s="109"/>
      <c r="J1841" s="110"/>
      <c r="K1841" s="1"/>
      <c r="L1841" s="1"/>
    </row>
    <row r="1842" spans="1:12">
      <c r="A1842" s="1"/>
      <c r="B1842" s="1"/>
      <c r="C1842" s="1"/>
      <c r="D1842" s="1"/>
      <c r="E1842" s="1"/>
      <c r="F1842" s="1"/>
      <c r="G1842" s="112"/>
      <c r="H1842" s="157"/>
      <c r="I1842" s="109"/>
      <c r="J1842" s="110"/>
      <c r="K1842" s="1"/>
      <c r="L1842" s="1"/>
    </row>
    <row r="1843" spans="1:12">
      <c r="A1843" s="1"/>
      <c r="B1843" s="1"/>
      <c r="C1843" s="1"/>
      <c r="D1843" s="1"/>
      <c r="E1843" s="1"/>
      <c r="F1843" s="1"/>
      <c r="G1843" s="112"/>
      <c r="H1843" s="157"/>
      <c r="I1843" s="109"/>
      <c r="J1843" s="110"/>
      <c r="K1843" s="1"/>
      <c r="L1843" s="1"/>
    </row>
    <row r="1844" spans="1:12">
      <c r="A1844" s="1"/>
      <c r="B1844" s="1"/>
      <c r="C1844" s="1"/>
      <c r="D1844" s="1"/>
      <c r="E1844" s="1"/>
      <c r="F1844" s="1"/>
      <c r="G1844" s="112"/>
      <c r="H1844" s="157"/>
      <c r="I1844" s="109"/>
      <c r="J1844" s="110"/>
      <c r="K1844" s="1"/>
      <c r="L1844" s="1"/>
    </row>
    <row r="1845" spans="1:12">
      <c r="A1845" s="1"/>
      <c r="B1845" s="1"/>
      <c r="C1845" s="1"/>
      <c r="D1845" s="1"/>
      <c r="E1845" s="1"/>
      <c r="F1845" s="1"/>
      <c r="G1845" s="112"/>
      <c r="H1845" s="157"/>
      <c r="I1845" s="109"/>
      <c r="J1845" s="110"/>
      <c r="K1845" s="1"/>
      <c r="L1845" s="1"/>
    </row>
    <row r="1846" spans="1:12">
      <c r="A1846" s="1"/>
      <c r="B1846" s="1"/>
      <c r="C1846" s="1"/>
      <c r="D1846" s="1"/>
      <c r="E1846" s="1"/>
      <c r="F1846" s="1"/>
      <c r="G1846" s="112"/>
      <c r="H1846" s="157"/>
      <c r="I1846" s="109"/>
      <c r="J1846" s="110"/>
      <c r="K1846" s="1"/>
      <c r="L1846" s="1"/>
    </row>
    <row r="1847" spans="1:12">
      <c r="A1847" s="1"/>
      <c r="B1847" s="1"/>
      <c r="C1847" s="1"/>
      <c r="D1847" s="1"/>
      <c r="E1847" s="1"/>
      <c r="F1847" s="1"/>
      <c r="G1847" s="112"/>
      <c r="H1847" s="157"/>
      <c r="I1847" s="109"/>
      <c r="J1847" s="110"/>
      <c r="K1847" s="1"/>
      <c r="L1847" s="1"/>
    </row>
    <row r="1848" spans="1:12">
      <c r="A1848" s="1"/>
      <c r="B1848" s="1"/>
      <c r="C1848" s="1"/>
      <c r="D1848" s="1"/>
      <c r="E1848" s="1"/>
      <c r="F1848" s="1"/>
      <c r="G1848" s="112"/>
      <c r="H1848" s="157"/>
      <c r="I1848" s="109"/>
      <c r="J1848" s="110"/>
      <c r="K1848" s="1"/>
      <c r="L1848" s="1"/>
    </row>
    <row r="1849" spans="1:12">
      <c r="A1849" s="1"/>
      <c r="B1849" s="1"/>
      <c r="C1849" s="1"/>
      <c r="D1849" s="1"/>
      <c r="E1849" s="1"/>
      <c r="F1849" s="1"/>
      <c r="G1849" s="112"/>
      <c r="H1849" s="157"/>
      <c r="I1849" s="109"/>
      <c r="J1849" s="110"/>
      <c r="K1849" s="1"/>
      <c r="L1849" s="1"/>
    </row>
    <row r="1850" spans="1:12">
      <c r="A1850" s="1"/>
      <c r="B1850" s="1"/>
      <c r="C1850" s="1"/>
      <c r="D1850" s="1"/>
      <c r="E1850" s="1"/>
      <c r="F1850" s="1"/>
      <c r="G1850" s="112"/>
      <c r="H1850" s="157"/>
      <c r="I1850" s="109"/>
      <c r="J1850" s="110"/>
      <c r="K1850" s="1"/>
      <c r="L1850" s="1"/>
    </row>
    <row r="1851" spans="1:12">
      <c r="A1851" s="1"/>
      <c r="B1851" s="1"/>
      <c r="C1851" s="1"/>
      <c r="D1851" s="1"/>
      <c r="E1851" s="1"/>
      <c r="F1851" s="1"/>
      <c r="G1851" s="112"/>
      <c r="H1851" s="157"/>
      <c r="I1851" s="109"/>
      <c r="J1851" s="110"/>
      <c r="K1851" s="1"/>
      <c r="L1851" s="1"/>
    </row>
    <row r="1852" spans="1:12">
      <c r="A1852" s="1"/>
      <c r="B1852" s="1"/>
      <c r="C1852" s="1"/>
      <c r="D1852" s="1"/>
      <c r="E1852" s="1"/>
      <c r="F1852" s="1"/>
      <c r="G1852" s="112"/>
      <c r="H1852" s="157"/>
      <c r="I1852" s="109"/>
      <c r="J1852" s="110"/>
      <c r="K1852" s="1"/>
      <c r="L1852" s="1"/>
    </row>
    <row r="1853" spans="1:12">
      <c r="A1853" s="1"/>
      <c r="B1853" s="1"/>
      <c r="C1853" s="1"/>
      <c r="D1853" s="1"/>
      <c r="E1853" s="1"/>
      <c r="F1853" s="1"/>
      <c r="G1853" s="112"/>
      <c r="H1853" s="157"/>
      <c r="I1853" s="109"/>
      <c r="J1853" s="110"/>
      <c r="K1853" s="1"/>
      <c r="L1853" s="1"/>
    </row>
    <row r="1854" spans="1:12">
      <c r="A1854" s="1"/>
      <c r="B1854" s="1"/>
      <c r="C1854" s="1"/>
      <c r="D1854" s="1"/>
      <c r="E1854" s="1"/>
      <c r="F1854" s="1"/>
      <c r="G1854" s="112"/>
      <c r="H1854" s="157"/>
      <c r="I1854" s="109"/>
      <c r="J1854" s="110"/>
      <c r="K1854" s="1"/>
      <c r="L1854" s="1"/>
    </row>
    <row r="1855" spans="1:12">
      <c r="A1855" s="1"/>
      <c r="B1855" s="1"/>
      <c r="C1855" s="1"/>
      <c r="D1855" s="1"/>
      <c r="E1855" s="1"/>
      <c r="F1855" s="1"/>
      <c r="G1855" s="112"/>
      <c r="H1855" s="157"/>
      <c r="I1855" s="109"/>
      <c r="J1855" s="110"/>
      <c r="K1855" s="1"/>
      <c r="L1855" s="1"/>
    </row>
    <row r="1856" spans="1:12">
      <c r="A1856" s="1"/>
      <c r="B1856" s="1"/>
      <c r="C1856" s="1"/>
      <c r="D1856" s="1"/>
      <c r="E1856" s="1"/>
      <c r="F1856" s="1"/>
      <c r="G1856" s="112"/>
      <c r="H1856" s="157"/>
      <c r="I1856" s="109"/>
      <c r="J1856" s="110"/>
      <c r="K1856" s="1"/>
      <c r="L1856" s="1"/>
    </row>
    <row r="1857" spans="1:12">
      <c r="A1857" s="1"/>
      <c r="B1857" s="1"/>
      <c r="C1857" s="1"/>
      <c r="D1857" s="1"/>
      <c r="E1857" s="1"/>
      <c r="F1857" s="1"/>
      <c r="G1857" s="112"/>
      <c r="H1857" s="157"/>
      <c r="I1857" s="109"/>
      <c r="J1857" s="110"/>
      <c r="K1857" s="1"/>
      <c r="L1857" s="1"/>
    </row>
    <row r="1858" spans="1:12">
      <c r="A1858" s="1"/>
      <c r="B1858" s="1"/>
      <c r="C1858" s="1"/>
      <c r="D1858" s="1"/>
      <c r="E1858" s="1"/>
      <c r="F1858" s="1"/>
      <c r="G1858" s="112"/>
      <c r="H1858" s="157"/>
      <c r="I1858" s="109"/>
      <c r="J1858" s="110"/>
      <c r="K1858" s="1"/>
      <c r="L1858" s="1"/>
    </row>
    <row r="1859" spans="1:12">
      <c r="A1859" s="1"/>
      <c r="B1859" s="1"/>
      <c r="C1859" s="1"/>
      <c r="D1859" s="1"/>
      <c r="E1859" s="1"/>
      <c r="F1859" s="1"/>
      <c r="G1859" s="112"/>
      <c r="H1859" s="157"/>
      <c r="I1859" s="109"/>
      <c r="J1859" s="110"/>
      <c r="K1859" s="1"/>
      <c r="L1859" s="1"/>
    </row>
    <row r="1860" spans="1:12">
      <c r="A1860" s="1"/>
      <c r="B1860" s="1"/>
      <c r="C1860" s="1"/>
      <c r="D1860" s="1"/>
      <c r="E1860" s="1"/>
      <c r="F1860" s="1"/>
      <c r="G1860" s="112"/>
      <c r="H1860" s="157"/>
      <c r="I1860" s="109"/>
      <c r="J1860" s="110"/>
      <c r="K1860" s="1"/>
      <c r="L1860" s="1"/>
    </row>
    <row r="1861" spans="1:12">
      <c r="A1861" s="1"/>
      <c r="B1861" s="1"/>
      <c r="C1861" s="1"/>
      <c r="D1861" s="1"/>
      <c r="E1861" s="1"/>
      <c r="F1861" s="1"/>
      <c r="G1861" s="112"/>
      <c r="H1861" s="157"/>
      <c r="I1861" s="109"/>
      <c r="J1861" s="110"/>
      <c r="K1861" s="1"/>
      <c r="L1861" s="1"/>
    </row>
    <row r="1862" spans="1:12">
      <c r="A1862" s="1"/>
      <c r="B1862" s="1"/>
      <c r="C1862" s="1"/>
      <c r="D1862" s="1"/>
      <c r="E1862" s="1"/>
      <c r="F1862" s="1"/>
      <c r="G1862" s="112"/>
      <c r="H1862" s="157"/>
      <c r="I1862" s="109"/>
      <c r="J1862" s="110"/>
      <c r="K1862" s="1"/>
      <c r="L1862" s="1"/>
    </row>
    <row r="1863" spans="1:12">
      <c r="A1863" s="1"/>
      <c r="B1863" s="1"/>
      <c r="C1863" s="1"/>
      <c r="D1863" s="1"/>
      <c r="E1863" s="1"/>
      <c r="F1863" s="1"/>
      <c r="G1863" s="112"/>
      <c r="H1863" s="157"/>
      <c r="I1863" s="109"/>
      <c r="J1863" s="110"/>
      <c r="K1863" s="1"/>
      <c r="L1863" s="1"/>
    </row>
    <row r="1864" spans="1:12">
      <c r="A1864" s="1"/>
      <c r="B1864" s="1"/>
      <c r="C1864" s="1"/>
      <c r="D1864" s="1"/>
      <c r="E1864" s="1"/>
      <c r="F1864" s="1"/>
      <c r="G1864" s="112"/>
      <c r="H1864" s="157"/>
      <c r="I1864" s="109"/>
      <c r="J1864" s="110"/>
      <c r="K1864" s="1"/>
      <c r="L1864" s="1"/>
    </row>
    <row r="1865" spans="1:12">
      <c r="A1865" s="1"/>
      <c r="B1865" s="1"/>
      <c r="C1865" s="1"/>
      <c r="D1865" s="1"/>
      <c r="E1865" s="1"/>
      <c r="F1865" s="1"/>
      <c r="G1865" s="112"/>
      <c r="H1865" s="158"/>
      <c r="I1865" s="109"/>
      <c r="J1865" s="110"/>
      <c r="K1865" s="1"/>
      <c r="L1865" s="1"/>
    </row>
    <row r="1866" spans="1:12">
      <c r="A1866" s="1"/>
      <c r="B1866" s="1"/>
      <c r="C1866" s="1"/>
      <c r="D1866" s="1"/>
      <c r="E1866" s="1"/>
      <c r="F1866" s="1"/>
      <c r="G1866" s="112"/>
      <c r="H1866" s="158"/>
      <c r="I1866" s="109"/>
      <c r="J1866" s="110"/>
      <c r="K1866" s="1"/>
      <c r="L1866" s="1"/>
    </row>
    <row r="1867" spans="1:12">
      <c r="A1867" s="1"/>
      <c r="B1867" s="1"/>
      <c r="C1867" s="1"/>
      <c r="D1867" s="1"/>
      <c r="E1867" s="1"/>
      <c r="F1867" s="1"/>
      <c r="G1867" s="112"/>
      <c r="H1867" s="158"/>
      <c r="I1867" s="109"/>
      <c r="J1867" s="110"/>
      <c r="K1867" s="1"/>
      <c r="L1867" s="1"/>
    </row>
    <row r="1868" spans="1:12">
      <c r="A1868" s="1"/>
      <c r="B1868" s="1"/>
      <c r="C1868" s="1"/>
      <c r="D1868" s="1"/>
      <c r="E1868" s="1"/>
      <c r="F1868" s="1"/>
      <c r="G1868" s="112"/>
      <c r="H1868" s="158"/>
      <c r="I1868" s="109"/>
      <c r="J1868" s="110"/>
      <c r="K1868" s="1"/>
      <c r="L1868" s="1"/>
    </row>
    <row r="1869" spans="1:12">
      <c r="A1869" s="1"/>
      <c r="B1869" s="1"/>
      <c r="C1869" s="1"/>
      <c r="D1869" s="1"/>
      <c r="E1869" s="1"/>
      <c r="F1869" s="1"/>
      <c r="G1869" s="112"/>
      <c r="H1869" s="158"/>
      <c r="I1869" s="109"/>
      <c r="J1869" s="110"/>
      <c r="K1869" s="1"/>
      <c r="L1869" s="1"/>
    </row>
    <row r="1870" spans="1:12">
      <c r="A1870" s="1"/>
      <c r="B1870" s="1"/>
      <c r="C1870" s="1"/>
      <c r="D1870" s="1"/>
      <c r="E1870" s="1"/>
      <c r="F1870" s="1"/>
      <c r="G1870" s="112"/>
      <c r="H1870" s="158"/>
      <c r="I1870" s="109"/>
      <c r="J1870" s="110"/>
      <c r="K1870" s="1"/>
      <c r="L1870" s="1"/>
    </row>
    <row r="1871" spans="1:12">
      <c r="G1871" s="112"/>
      <c r="H1871" s="158"/>
      <c r="I1871" s="109"/>
      <c r="J1871" s="110"/>
      <c r="K1871" s="1"/>
      <c r="L1871" s="1"/>
    </row>
    <row r="1872" spans="1:12">
      <c r="G1872" s="112"/>
      <c r="H1872" s="158"/>
      <c r="I1872" s="109"/>
      <c r="J1872" s="110"/>
      <c r="K1872" s="1"/>
      <c r="L1872" s="1"/>
    </row>
    <row r="1873" spans="7:12">
      <c r="G1873" s="112"/>
      <c r="H1873" s="158"/>
      <c r="I1873" s="109"/>
      <c r="J1873" s="110"/>
      <c r="K1873" s="1"/>
      <c r="L1873" s="1"/>
    </row>
    <row r="1874" spans="7:12">
      <c r="G1874" s="112"/>
      <c r="H1874" s="158"/>
      <c r="I1874" s="109"/>
      <c r="J1874" s="110"/>
      <c r="K1874" s="1"/>
      <c r="L1874" s="1"/>
    </row>
    <row r="1875" spans="7:12">
      <c r="G1875" s="112"/>
      <c r="H1875" s="158"/>
      <c r="I1875" s="109"/>
      <c r="J1875" s="110"/>
      <c r="K1875" s="1"/>
      <c r="L1875" s="1"/>
    </row>
    <row r="1876" spans="7:12">
      <c r="G1876" s="112"/>
      <c r="H1876" s="158"/>
      <c r="I1876" s="109"/>
      <c r="J1876" s="110"/>
      <c r="K1876" s="1"/>
      <c r="L1876" s="1"/>
    </row>
    <row r="1877" spans="7:12">
      <c r="G1877" s="112"/>
      <c r="H1877" s="158"/>
      <c r="I1877" s="109"/>
      <c r="J1877" s="110"/>
      <c r="K1877" s="1"/>
      <c r="L1877" s="1"/>
    </row>
    <row r="1878" spans="7:12">
      <c r="G1878" s="112"/>
      <c r="H1878" s="158"/>
      <c r="I1878" s="109"/>
      <c r="J1878" s="110"/>
      <c r="K1878" s="1"/>
      <c r="L1878" s="1"/>
    </row>
    <row r="1879" spans="7:12">
      <c r="G1879" s="112"/>
      <c r="H1879" s="158"/>
      <c r="I1879" s="109"/>
      <c r="J1879" s="110"/>
      <c r="K1879" s="1"/>
      <c r="L1879" s="1"/>
    </row>
    <row r="1880" spans="7:12">
      <c r="G1880" s="112"/>
      <c r="H1880" s="158"/>
      <c r="I1880" s="109"/>
      <c r="J1880" s="110"/>
      <c r="K1880" s="1"/>
      <c r="L1880" s="1"/>
    </row>
    <row r="1881" spans="7:12">
      <c r="G1881" s="112"/>
      <c r="H1881" s="158"/>
      <c r="I1881" s="109"/>
      <c r="J1881" s="110"/>
      <c r="K1881" s="1"/>
      <c r="L1881" s="1"/>
    </row>
    <row r="1882" spans="7:12">
      <c r="G1882" s="112"/>
      <c r="H1882" s="158"/>
      <c r="I1882" s="109"/>
      <c r="J1882" s="110"/>
      <c r="K1882" s="1"/>
      <c r="L1882" s="1"/>
    </row>
    <row r="1883" spans="7:12">
      <c r="G1883" s="112"/>
      <c r="H1883" s="158"/>
      <c r="I1883" s="109"/>
      <c r="J1883" s="110"/>
      <c r="K1883" s="1"/>
      <c r="L1883" s="1"/>
    </row>
    <row r="1884" spans="7:12">
      <c r="G1884" s="112"/>
      <c r="H1884" s="158"/>
      <c r="I1884" s="109"/>
      <c r="J1884" s="110"/>
      <c r="K1884" s="1"/>
      <c r="L1884" s="1"/>
    </row>
    <row r="1885" spans="7:12">
      <c r="G1885" s="112"/>
      <c r="H1885" s="158"/>
      <c r="I1885" s="109"/>
      <c r="J1885" s="110"/>
      <c r="K1885" s="1"/>
      <c r="L1885" s="1"/>
    </row>
    <row r="1886" spans="7:12">
      <c r="G1886" s="112"/>
      <c r="H1886" s="158"/>
      <c r="I1886" s="109"/>
      <c r="J1886" s="110"/>
      <c r="K1886" s="1"/>
      <c r="L1886" s="1"/>
    </row>
    <row r="1887" spans="7:12">
      <c r="G1887" s="112"/>
      <c r="H1887" s="158"/>
      <c r="I1887" s="109"/>
      <c r="J1887" s="110"/>
      <c r="K1887" s="1"/>
      <c r="L1887" s="1"/>
    </row>
    <row r="1888" spans="7:12">
      <c r="G1888" s="112"/>
      <c r="H1888" s="158"/>
      <c r="I1888" s="109"/>
      <c r="J1888" s="110"/>
      <c r="K1888" s="1"/>
      <c r="L1888" s="1"/>
    </row>
    <row r="1889" spans="7:12">
      <c r="G1889" s="112"/>
      <c r="H1889" s="158"/>
      <c r="I1889" s="109"/>
      <c r="J1889" s="110"/>
      <c r="K1889" s="1"/>
      <c r="L1889" s="1"/>
    </row>
    <row r="1890" spans="7:12">
      <c r="G1890" s="112"/>
      <c r="H1890" s="158"/>
      <c r="I1890" s="109"/>
      <c r="J1890" s="110"/>
      <c r="K1890" s="1"/>
      <c r="L1890" s="1"/>
    </row>
    <row r="1891" spans="7:12">
      <c r="G1891" s="112"/>
      <c r="H1891" s="158"/>
      <c r="I1891" s="109"/>
      <c r="J1891" s="110"/>
      <c r="K1891" s="1"/>
      <c r="L1891" s="1"/>
    </row>
    <row r="1892" spans="7:12">
      <c r="G1892" s="112"/>
      <c r="H1892" s="158"/>
      <c r="I1892" s="109"/>
      <c r="J1892" s="110"/>
      <c r="K1892" s="1"/>
      <c r="L1892" s="1"/>
    </row>
    <row r="1893" spans="7:12">
      <c r="G1893" s="112"/>
      <c r="H1893" s="158"/>
      <c r="I1893" s="109"/>
      <c r="J1893" s="110"/>
      <c r="K1893" s="1"/>
      <c r="L1893" s="1"/>
    </row>
    <row r="1894" spans="7:12">
      <c r="G1894" s="112"/>
      <c r="H1894" s="158"/>
      <c r="I1894" s="109"/>
      <c r="J1894" s="110"/>
      <c r="K1894" s="1"/>
      <c r="L1894" s="1"/>
    </row>
    <row r="1895" spans="7:12">
      <c r="G1895" s="112"/>
      <c r="H1895" s="158"/>
      <c r="I1895" s="109"/>
      <c r="J1895" s="110"/>
      <c r="K1895" s="1"/>
      <c r="L1895" s="1"/>
    </row>
    <row r="1896" spans="7:12">
      <c r="G1896" s="112"/>
      <c r="H1896" s="158"/>
      <c r="I1896" s="109"/>
      <c r="J1896" s="110"/>
      <c r="K1896" s="1"/>
      <c r="L1896" s="1"/>
    </row>
    <row r="1897" spans="7:12">
      <c r="G1897" s="112"/>
      <c r="H1897" s="158"/>
      <c r="I1897" s="109"/>
      <c r="J1897" s="110"/>
      <c r="K1897" s="1"/>
      <c r="L1897" s="1"/>
    </row>
    <row r="1898" spans="7:12">
      <c r="G1898" s="112"/>
      <c r="H1898" s="158"/>
      <c r="I1898" s="109"/>
      <c r="J1898" s="110"/>
      <c r="K1898" s="1"/>
      <c r="L1898" s="1"/>
    </row>
    <row r="1899" spans="7:12">
      <c r="G1899" s="112"/>
      <c r="H1899" s="158"/>
      <c r="I1899" s="109"/>
      <c r="J1899" s="110"/>
      <c r="K1899" s="1"/>
      <c r="L1899" s="1"/>
    </row>
    <row r="1900" spans="7:12">
      <c r="G1900" s="112"/>
      <c r="H1900" s="158"/>
      <c r="I1900" s="109"/>
      <c r="J1900" s="110"/>
      <c r="K1900" s="1"/>
      <c r="L1900" s="1"/>
    </row>
    <row r="1901" spans="7:12">
      <c r="G1901" s="112"/>
      <c r="H1901" s="158"/>
      <c r="I1901" s="109"/>
      <c r="J1901" s="110"/>
      <c r="K1901" s="1"/>
      <c r="L1901" s="1"/>
    </row>
    <row r="1902" spans="7:12">
      <c r="G1902" s="112"/>
      <c r="H1902" s="158"/>
      <c r="I1902" s="109"/>
      <c r="J1902" s="110"/>
      <c r="K1902" s="1"/>
      <c r="L1902" s="1"/>
    </row>
    <row r="1903" spans="7:12">
      <c r="G1903" s="112"/>
      <c r="H1903" s="158"/>
      <c r="I1903" s="109"/>
      <c r="J1903" s="110"/>
      <c r="K1903" s="1"/>
      <c r="L1903" s="1"/>
    </row>
    <row r="1904" spans="7:12">
      <c r="G1904" s="112"/>
      <c r="H1904" s="158"/>
      <c r="I1904" s="109"/>
      <c r="J1904" s="110"/>
      <c r="K1904" s="1"/>
      <c r="L1904" s="1"/>
    </row>
    <row r="1905" spans="7:14">
      <c r="G1905" s="112"/>
      <c r="H1905" s="158"/>
      <c r="I1905" s="109"/>
      <c r="J1905" s="110"/>
      <c r="K1905" s="1"/>
      <c r="L1905" s="1"/>
    </row>
    <row r="1906" spans="7:14">
      <c r="G1906" s="112"/>
      <c r="H1906" s="158"/>
      <c r="I1906" s="109"/>
      <c r="J1906" s="110"/>
      <c r="K1906" s="1"/>
      <c r="L1906" s="1"/>
    </row>
    <row r="1907" spans="7:14">
      <c r="G1907" s="112"/>
      <c r="H1907" s="158"/>
      <c r="I1907" s="109"/>
      <c r="J1907" s="110"/>
      <c r="K1907" s="1"/>
      <c r="L1907" s="1"/>
    </row>
    <row r="1908" spans="7:14">
      <c r="G1908" s="112"/>
      <c r="H1908" s="158"/>
      <c r="I1908" s="109"/>
      <c r="J1908" s="110"/>
      <c r="K1908" s="1"/>
      <c r="L1908" s="1"/>
    </row>
    <row r="1909" spans="7:14">
      <c r="G1909" s="112"/>
      <c r="H1909" s="159"/>
      <c r="I1909" s="109"/>
      <c r="J1909" s="110"/>
      <c r="K1909" s="1"/>
      <c r="L1909" s="1"/>
    </row>
    <row r="1910" spans="7:14">
      <c r="G1910" s="112"/>
      <c r="H1910" s="158"/>
      <c r="I1910" s="109"/>
      <c r="J1910" s="110"/>
      <c r="K1910" s="1"/>
      <c r="L1910" s="1"/>
    </row>
    <row r="1911" spans="7:14">
      <c r="G1911" s="112"/>
      <c r="H1911" s="158"/>
      <c r="I1911" s="109"/>
      <c r="J1911" s="110"/>
      <c r="K1911" s="1"/>
      <c r="L1911" s="1"/>
    </row>
    <row r="1912" spans="7:14">
      <c r="G1912" s="112"/>
      <c r="H1912" s="158"/>
      <c r="I1912" s="109"/>
      <c r="J1912" s="110"/>
      <c r="K1912" s="1"/>
      <c r="L1912" s="1"/>
    </row>
    <row r="1913" spans="7:14">
      <c r="G1913" s="112"/>
      <c r="H1913" s="158"/>
      <c r="I1913" s="109"/>
      <c r="J1913" s="110"/>
      <c r="K1913" s="1"/>
      <c r="L1913" s="1"/>
    </row>
    <row r="1914" spans="7:14">
      <c r="G1914" s="112"/>
      <c r="H1914" s="158"/>
      <c r="I1914" s="109"/>
      <c r="J1914" s="110"/>
      <c r="K1914" s="1"/>
      <c r="L1914" s="1"/>
    </row>
    <row r="1915" spans="7:14">
      <c r="G1915" s="112"/>
      <c r="H1915" s="160"/>
      <c r="I1915" s="110"/>
      <c r="J1915" s="110"/>
      <c r="K1915" s="1"/>
      <c r="L1915" s="1"/>
    </row>
    <row r="1916" spans="7:14">
      <c r="G1916" s="112"/>
      <c r="H1916" s="161"/>
      <c r="I1916" s="1"/>
      <c r="J1916" s="1"/>
      <c r="K1916" s="1"/>
      <c r="L1916" s="1"/>
      <c r="M1916" s="21"/>
      <c r="N1916" s="1"/>
    </row>
    <row r="1917" spans="7:14">
      <c r="G1917" s="112"/>
      <c r="H1917" s="158"/>
      <c r="I1917" s="109"/>
      <c r="J1917" s="110"/>
      <c r="K1917" s="1"/>
      <c r="L1917" s="1"/>
    </row>
    <row r="1918" spans="7:14">
      <c r="G1918" s="112"/>
      <c r="H1918" s="158"/>
      <c r="I1918" s="109"/>
      <c r="J1918" s="110"/>
      <c r="K1918" s="1"/>
      <c r="L1918" s="1"/>
    </row>
    <row r="1919" spans="7:14">
      <c r="G1919" s="112"/>
      <c r="H1919" s="157"/>
      <c r="I1919" s="109"/>
      <c r="J1919" s="110"/>
      <c r="K1919" s="1"/>
      <c r="L1919" s="1"/>
    </row>
    <row r="1920" spans="7:14">
      <c r="G1920" s="112"/>
      <c r="H1920" s="157"/>
      <c r="I1920" s="109"/>
      <c r="J1920" s="110"/>
      <c r="K1920" s="1"/>
      <c r="L1920" s="1"/>
    </row>
    <row r="1921" spans="7:12">
      <c r="G1921" s="112"/>
      <c r="H1921" s="157"/>
      <c r="I1921" s="109"/>
      <c r="J1921" s="110"/>
      <c r="K1921" s="1"/>
      <c r="L1921" s="1"/>
    </row>
    <row r="1922" spans="7:12">
      <c r="G1922" s="112"/>
      <c r="H1922" s="158"/>
      <c r="I1922" s="109"/>
      <c r="J1922" s="110"/>
      <c r="K1922" s="1"/>
      <c r="L1922" s="1"/>
    </row>
    <row r="1923" spans="7:12">
      <c r="G1923" s="112"/>
      <c r="H1923" s="162"/>
      <c r="I1923" s="109"/>
      <c r="J1923" s="110"/>
      <c r="K1923" s="1"/>
      <c r="L1923" s="1"/>
    </row>
    <row r="1924" spans="7:12">
      <c r="G1924" s="112"/>
      <c r="H1924" s="157"/>
      <c r="I1924" s="109"/>
      <c r="J1924" s="110"/>
      <c r="K1924" s="1"/>
      <c r="L1924" s="1"/>
    </row>
    <row r="1925" spans="7:12">
      <c r="G1925" s="112"/>
      <c r="H1925" s="157"/>
      <c r="I1925" s="109"/>
      <c r="J1925" s="110"/>
      <c r="K1925" s="1"/>
      <c r="L1925" s="1"/>
    </row>
    <row r="1926" spans="7:12">
      <c r="G1926" s="112"/>
      <c r="H1926" s="157"/>
      <c r="I1926" s="109"/>
      <c r="J1926" s="110"/>
      <c r="K1926" s="1"/>
      <c r="L1926" s="1"/>
    </row>
    <row r="1927" spans="7:12">
      <c r="G1927" s="112"/>
      <c r="H1927" s="157"/>
      <c r="I1927" s="109"/>
      <c r="J1927" s="110"/>
      <c r="K1927" s="1"/>
      <c r="L1927" s="1"/>
    </row>
    <row r="1928" spans="7:12">
      <c r="G1928" s="112"/>
      <c r="H1928" s="157"/>
      <c r="I1928" s="109"/>
      <c r="J1928" s="110"/>
      <c r="K1928" s="1"/>
      <c r="L1928" s="1"/>
    </row>
    <row r="1929" spans="7:12">
      <c r="G1929" s="112"/>
      <c r="H1929" s="157"/>
      <c r="I1929" s="109"/>
      <c r="J1929" s="110"/>
      <c r="K1929" s="1"/>
      <c r="L1929" s="1"/>
    </row>
    <row r="1930" spans="7:12">
      <c r="G1930" s="112"/>
      <c r="H1930" s="157"/>
      <c r="I1930" s="109"/>
      <c r="J1930" s="110"/>
      <c r="K1930" s="1"/>
      <c r="L1930" s="1"/>
    </row>
    <row r="1931" spans="7:12">
      <c r="G1931" s="112"/>
      <c r="H1931" s="157"/>
      <c r="I1931" s="109"/>
      <c r="J1931" s="110"/>
      <c r="K1931" s="1"/>
      <c r="L1931" s="1"/>
    </row>
    <row r="1932" spans="7:12">
      <c r="G1932" s="112"/>
      <c r="H1932" s="157"/>
      <c r="I1932" s="109"/>
      <c r="J1932" s="110"/>
      <c r="K1932" s="1"/>
      <c r="L1932" s="1"/>
    </row>
    <row r="1933" spans="7:12">
      <c r="G1933" s="112"/>
      <c r="H1933" s="157"/>
      <c r="I1933" s="109"/>
      <c r="J1933" s="110"/>
      <c r="K1933" s="1"/>
      <c r="L1933" s="1"/>
    </row>
    <row r="1934" spans="7:12">
      <c r="G1934" s="112"/>
      <c r="H1934" s="157"/>
      <c r="I1934" s="109"/>
      <c r="J1934" s="110"/>
      <c r="K1934" s="1"/>
      <c r="L1934" s="1"/>
    </row>
    <row r="1935" spans="7:12">
      <c r="G1935" s="112"/>
      <c r="H1935" s="157"/>
      <c r="I1935" s="109"/>
      <c r="J1935" s="110"/>
      <c r="K1935" s="1"/>
      <c r="L1935" s="1"/>
    </row>
    <row r="1936" spans="7:12">
      <c r="G1936" s="112"/>
      <c r="H1936" s="157"/>
      <c r="I1936" s="109"/>
      <c r="J1936" s="110"/>
      <c r="K1936" s="1"/>
      <c r="L1936" s="1"/>
    </row>
    <row r="1937" spans="7:12">
      <c r="G1937" s="112"/>
      <c r="H1937" s="157"/>
      <c r="I1937" s="109"/>
      <c r="J1937" s="110"/>
      <c r="K1937" s="1"/>
      <c r="L1937" s="1"/>
    </row>
    <row r="1938" spans="7:12">
      <c r="G1938" s="112"/>
      <c r="H1938" s="157"/>
      <c r="I1938" s="109"/>
      <c r="J1938" s="110"/>
      <c r="K1938" s="1"/>
      <c r="L1938" s="1"/>
    </row>
    <row r="1939" spans="7:12">
      <c r="G1939" s="112"/>
      <c r="H1939" s="157"/>
      <c r="I1939" s="109"/>
      <c r="J1939" s="110"/>
      <c r="K1939" s="1"/>
      <c r="L1939" s="1"/>
    </row>
    <row r="1940" spans="7:12">
      <c r="G1940" s="21"/>
      <c r="H1940" s="157"/>
      <c r="I1940" s="109"/>
      <c r="J1940" s="110"/>
      <c r="K1940" s="1"/>
      <c r="L1940" s="1"/>
    </row>
    <row r="1941" spans="7:12">
      <c r="G1941" s="42"/>
      <c r="H1941" s="158"/>
      <c r="I1941" s="109"/>
      <c r="J1941" s="110"/>
      <c r="K1941" s="1"/>
      <c r="L1941" s="1"/>
    </row>
    <row r="1942" spans="7:12">
      <c r="G1942" s="111"/>
      <c r="H1942" s="157"/>
      <c r="I1942" s="109"/>
      <c r="J1942" s="110"/>
      <c r="K1942" s="1"/>
      <c r="L1942" s="1"/>
    </row>
    <row r="1943" spans="7:12">
      <c r="G1943" s="111"/>
      <c r="H1943" s="157"/>
      <c r="I1943" s="109"/>
      <c r="J1943" s="110"/>
      <c r="K1943" s="1"/>
      <c r="L1943" s="1"/>
    </row>
    <row r="1944" spans="7:12">
      <c r="G1944" s="111"/>
      <c r="H1944" s="157"/>
      <c r="I1944" s="109"/>
      <c r="J1944" s="110"/>
      <c r="K1944" s="1"/>
      <c r="L1944" s="1"/>
    </row>
    <row r="1945" spans="7:12">
      <c r="G1945" s="111"/>
      <c r="H1945" s="157"/>
      <c r="I1945" s="109"/>
      <c r="J1945" s="110"/>
      <c r="K1945" s="1"/>
      <c r="L1945" s="1"/>
    </row>
    <row r="1946" spans="7:12">
      <c r="G1946" s="111"/>
      <c r="H1946" s="157"/>
      <c r="I1946" s="109"/>
      <c r="J1946" s="110"/>
      <c r="K1946" s="1"/>
      <c r="L1946" s="1"/>
    </row>
    <row r="1947" spans="7:12">
      <c r="G1947" s="111"/>
      <c r="H1947" s="157"/>
      <c r="I1947" s="109"/>
      <c r="J1947" s="110"/>
      <c r="K1947" s="1"/>
      <c r="L1947" s="1"/>
    </row>
    <row r="1948" spans="7:12">
      <c r="G1948" s="111"/>
      <c r="H1948" s="157"/>
      <c r="I1948" s="109"/>
      <c r="J1948" s="110"/>
      <c r="K1948" s="1"/>
      <c r="L1948" s="1"/>
    </row>
    <row r="1949" spans="7:12">
      <c r="G1949" s="111"/>
      <c r="H1949" s="157"/>
      <c r="I1949" s="109"/>
      <c r="J1949" s="110"/>
      <c r="K1949" s="1"/>
      <c r="L1949" s="1"/>
    </row>
    <row r="1950" spans="7:12">
      <c r="G1950" s="111"/>
      <c r="H1950" s="157"/>
      <c r="I1950" s="109"/>
      <c r="J1950" s="110"/>
      <c r="K1950" s="1"/>
      <c r="L1950" s="1"/>
    </row>
    <row r="1951" spans="7:12">
      <c r="G1951" s="111"/>
      <c r="H1951" s="157"/>
      <c r="I1951" s="109"/>
      <c r="J1951" s="110"/>
      <c r="K1951" s="1"/>
      <c r="L1951" s="1"/>
    </row>
    <row r="1952" spans="7:12">
      <c r="G1952" s="111"/>
      <c r="H1952" s="157"/>
      <c r="I1952" s="109"/>
      <c r="J1952" s="110"/>
      <c r="K1952" s="1"/>
      <c r="L1952" s="1"/>
    </row>
    <row r="1953" spans="7:12">
      <c r="G1953" s="111"/>
      <c r="H1953" s="157"/>
      <c r="I1953" s="109"/>
      <c r="J1953" s="110"/>
      <c r="K1953" s="1"/>
      <c r="L1953" s="1"/>
    </row>
    <row r="1954" spans="7:12">
      <c r="G1954" s="111"/>
      <c r="H1954" s="157"/>
      <c r="I1954" s="109"/>
      <c r="J1954" s="110"/>
      <c r="K1954" s="1"/>
      <c r="L1954" s="1"/>
    </row>
    <row r="1955" spans="7:12">
      <c r="G1955" s="111"/>
      <c r="H1955" s="157"/>
      <c r="I1955" s="109"/>
      <c r="J1955" s="110"/>
      <c r="K1955" s="1"/>
      <c r="L1955" s="1"/>
    </row>
    <row r="1956" spans="7:12">
      <c r="G1956" s="111"/>
      <c r="H1956" s="157"/>
      <c r="I1956" s="109"/>
      <c r="J1956" s="110"/>
      <c r="K1956" s="1"/>
      <c r="L1956" s="1"/>
    </row>
    <row r="1957" spans="7:12">
      <c r="G1957" s="111"/>
      <c r="H1957" s="157"/>
      <c r="I1957" s="109"/>
      <c r="J1957" s="110"/>
      <c r="K1957" s="1"/>
      <c r="L1957" s="1"/>
    </row>
    <row r="1958" spans="7:12">
      <c r="G1958" s="111"/>
      <c r="H1958" s="157"/>
      <c r="I1958" s="109"/>
      <c r="J1958" s="110"/>
      <c r="K1958" s="1"/>
      <c r="L1958" s="1"/>
    </row>
    <row r="1959" spans="7:12">
      <c r="G1959" s="111"/>
      <c r="H1959" s="157"/>
      <c r="I1959" s="109"/>
      <c r="J1959" s="110"/>
      <c r="K1959" s="1"/>
      <c r="L1959" s="1"/>
    </row>
    <row r="1960" spans="7:12">
      <c r="G1960" s="111"/>
      <c r="H1960" s="157"/>
      <c r="I1960" s="109"/>
      <c r="J1960" s="110"/>
      <c r="K1960" s="1"/>
      <c r="L1960" s="1"/>
    </row>
    <row r="1961" spans="7:12">
      <c r="G1961" s="111"/>
      <c r="H1961" s="157"/>
      <c r="I1961" s="109"/>
      <c r="J1961" s="110"/>
      <c r="K1961" s="1"/>
      <c r="L1961" s="1"/>
    </row>
    <row r="1962" spans="7:12">
      <c r="G1962" s="111"/>
      <c r="H1962" s="157"/>
      <c r="I1962" s="109"/>
      <c r="J1962" s="110"/>
      <c r="K1962" s="1"/>
      <c r="L1962" s="1"/>
    </row>
    <row r="1963" spans="7:12">
      <c r="G1963" s="111"/>
      <c r="H1963" s="157"/>
      <c r="I1963" s="109"/>
      <c r="J1963" s="110"/>
      <c r="K1963" s="1"/>
      <c r="L1963" s="1"/>
    </row>
    <row r="1964" spans="7:12">
      <c r="G1964" s="111"/>
      <c r="H1964" s="157"/>
      <c r="I1964" s="109"/>
      <c r="J1964" s="110"/>
      <c r="K1964" s="1"/>
      <c r="L1964" s="1"/>
    </row>
    <row r="1965" spans="7:12">
      <c r="G1965" s="111"/>
      <c r="H1965" s="157"/>
      <c r="I1965" s="109"/>
      <c r="J1965" s="110"/>
      <c r="K1965" s="1"/>
      <c r="L1965" s="1"/>
    </row>
    <row r="1966" spans="7:12">
      <c r="G1966" s="111"/>
      <c r="H1966" s="157"/>
      <c r="I1966" s="109"/>
      <c r="J1966" s="110"/>
      <c r="K1966" s="1"/>
      <c r="L1966" s="1"/>
    </row>
    <row r="1967" spans="7:12">
      <c r="G1967" s="111"/>
      <c r="H1967" s="158"/>
      <c r="I1967" s="109"/>
      <c r="J1967" s="110"/>
      <c r="K1967" s="1"/>
      <c r="L1967" s="1"/>
    </row>
    <row r="1968" spans="7:12">
      <c r="G1968" s="111"/>
      <c r="H1968" s="158"/>
      <c r="I1968" s="109"/>
      <c r="J1968" s="110"/>
      <c r="K1968" s="1"/>
      <c r="L1968" s="1"/>
    </row>
    <row r="1969" spans="7:12">
      <c r="G1969" s="111"/>
      <c r="H1969" s="158"/>
      <c r="I1969" s="109"/>
      <c r="J1969" s="110"/>
      <c r="K1969" s="1"/>
      <c r="L1969" s="1"/>
    </row>
    <row r="1970" spans="7:12">
      <c r="G1970" s="111"/>
      <c r="H1970" s="158"/>
      <c r="I1970" s="109"/>
      <c r="J1970" s="110"/>
      <c r="K1970" s="1"/>
      <c r="L1970" s="1"/>
    </row>
    <row r="1971" spans="7:12">
      <c r="G1971" s="111"/>
      <c r="H1971" s="158"/>
      <c r="I1971" s="109"/>
      <c r="J1971" s="110"/>
      <c r="K1971" s="1"/>
      <c r="L1971" s="1"/>
    </row>
    <row r="1972" spans="7:12">
      <c r="G1972" s="111"/>
      <c r="H1972" s="158"/>
      <c r="I1972" s="109"/>
      <c r="J1972" s="110"/>
      <c r="K1972" s="1"/>
      <c r="L1972" s="1"/>
    </row>
    <row r="1973" spans="7:12">
      <c r="G1973" s="111"/>
      <c r="H1973" s="158"/>
      <c r="I1973" s="109"/>
      <c r="J1973" s="110"/>
      <c r="K1973" s="1"/>
      <c r="L1973" s="1"/>
    </row>
    <row r="1974" spans="7:12">
      <c r="G1974" s="111"/>
      <c r="H1974" s="158"/>
      <c r="I1974" s="109"/>
      <c r="J1974" s="110"/>
      <c r="K1974" s="1"/>
      <c r="L1974" s="1"/>
    </row>
    <row r="1975" spans="7:12">
      <c r="G1975" s="111"/>
      <c r="H1975" s="158"/>
      <c r="I1975" s="109"/>
      <c r="J1975" s="110"/>
      <c r="K1975" s="1"/>
      <c r="L1975" s="1"/>
    </row>
    <row r="1976" spans="7:12">
      <c r="G1976" s="111"/>
      <c r="H1976" s="158"/>
      <c r="I1976" s="109"/>
      <c r="J1976" s="110"/>
      <c r="K1976" s="1"/>
      <c r="L1976" s="1"/>
    </row>
    <row r="1977" spans="7:12">
      <c r="G1977" s="111"/>
      <c r="H1977" s="158"/>
      <c r="I1977" s="109"/>
      <c r="J1977" s="110"/>
      <c r="K1977" s="1"/>
      <c r="L1977" s="1"/>
    </row>
    <row r="1978" spans="7:12">
      <c r="G1978" s="111"/>
      <c r="H1978" s="158"/>
      <c r="I1978" s="109"/>
      <c r="J1978" s="110"/>
      <c r="K1978" s="1"/>
      <c r="L1978" s="1"/>
    </row>
    <row r="1979" spans="7:12">
      <c r="G1979" s="111"/>
      <c r="H1979" s="158"/>
      <c r="I1979" s="109"/>
      <c r="J1979" s="110"/>
      <c r="K1979" s="1"/>
      <c r="L1979" s="1"/>
    </row>
    <row r="1980" spans="7:12">
      <c r="G1980" s="111"/>
      <c r="H1980" s="158"/>
      <c r="I1980" s="109"/>
      <c r="J1980" s="110"/>
      <c r="K1980" s="1"/>
      <c r="L1980" s="1"/>
    </row>
    <row r="1981" spans="7:12">
      <c r="G1981" s="111"/>
      <c r="H1981" s="158"/>
      <c r="I1981" s="109"/>
      <c r="J1981" s="110"/>
      <c r="K1981" s="1"/>
      <c r="L1981" s="1"/>
    </row>
    <row r="1982" spans="7:12">
      <c r="G1982" s="111"/>
      <c r="H1982" s="158"/>
      <c r="I1982" s="109"/>
      <c r="J1982" s="110"/>
      <c r="K1982" s="1"/>
      <c r="L1982" s="1"/>
    </row>
    <row r="1983" spans="7:12">
      <c r="G1983" s="111"/>
      <c r="H1983" s="158"/>
      <c r="I1983" s="109"/>
      <c r="J1983" s="110"/>
      <c r="K1983" s="1"/>
      <c r="L1983" s="1"/>
    </row>
    <row r="1984" spans="7:12">
      <c r="G1984" s="111"/>
      <c r="H1984" s="158"/>
      <c r="I1984" s="109"/>
      <c r="J1984" s="110"/>
      <c r="K1984" s="1"/>
      <c r="L1984" s="1"/>
    </row>
    <row r="1985" spans="7:12">
      <c r="G1985" s="111"/>
      <c r="H1985" s="158"/>
      <c r="I1985" s="109"/>
      <c r="J1985" s="110"/>
      <c r="K1985" s="1"/>
      <c r="L1985" s="1"/>
    </row>
    <row r="1986" spans="7:12">
      <c r="G1986" s="111"/>
      <c r="H1986" s="158"/>
      <c r="I1986" s="109"/>
      <c r="J1986" s="110"/>
      <c r="K1986" s="1"/>
      <c r="L1986" s="1"/>
    </row>
    <row r="1987" spans="7:12">
      <c r="G1987" s="111"/>
      <c r="H1987" s="158"/>
      <c r="I1987" s="109"/>
      <c r="J1987" s="110"/>
      <c r="K1987" s="1"/>
      <c r="L1987" s="1"/>
    </row>
    <row r="1988" spans="7:12">
      <c r="G1988" s="111"/>
      <c r="H1988" s="158"/>
      <c r="I1988" s="109"/>
      <c r="J1988" s="110"/>
      <c r="K1988" s="1"/>
      <c r="L1988" s="1"/>
    </row>
    <row r="1989" spans="7:12">
      <c r="G1989" s="111"/>
      <c r="H1989" s="158"/>
      <c r="I1989" s="109"/>
      <c r="J1989" s="110"/>
      <c r="K1989" s="1"/>
      <c r="L1989" s="1"/>
    </row>
    <row r="1990" spans="7:12">
      <c r="G1990" s="111"/>
      <c r="H1990" s="158"/>
      <c r="I1990" s="109"/>
      <c r="J1990" s="110"/>
      <c r="K1990" s="1"/>
      <c r="L1990" s="1"/>
    </row>
    <row r="1991" spans="7:12">
      <c r="G1991" s="111"/>
      <c r="H1991" s="158"/>
      <c r="I1991" s="109"/>
      <c r="J1991" s="110"/>
      <c r="K1991" s="1"/>
      <c r="L1991" s="1"/>
    </row>
    <row r="1992" spans="7:12">
      <c r="G1992" s="111"/>
      <c r="H1992" s="158"/>
      <c r="I1992" s="109"/>
      <c r="J1992" s="110"/>
      <c r="K1992" s="1"/>
      <c r="L1992" s="1"/>
    </row>
    <row r="1993" spans="7:12">
      <c r="G1993" s="111"/>
      <c r="H1993" s="158"/>
      <c r="I1993" s="109"/>
      <c r="J1993" s="110"/>
      <c r="K1993" s="1"/>
      <c r="L1993" s="1"/>
    </row>
    <row r="1994" spans="7:12">
      <c r="G1994" s="111"/>
      <c r="H1994" s="158"/>
      <c r="I1994" s="109"/>
      <c r="J1994" s="110"/>
      <c r="K1994" s="1"/>
      <c r="L1994" s="1"/>
    </row>
    <row r="1995" spans="7:12">
      <c r="G1995" s="111"/>
      <c r="H1995" s="158"/>
      <c r="I1995" s="109"/>
      <c r="J1995" s="110"/>
      <c r="K1995" s="1"/>
      <c r="L1995" s="1"/>
    </row>
    <row r="1996" spans="7:12">
      <c r="G1996" s="111"/>
      <c r="H1996" s="158"/>
      <c r="I1996" s="109"/>
      <c r="J1996" s="110"/>
      <c r="K1996" s="1"/>
      <c r="L1996" s="1"/>
    </row>
    <row r="1997" spans="7:12">
      <c r="G1997" s="111"/>
      <c r="H1997" s="158"/>
      <c r="I1997" s="109"/>
      <c r="J1997" s="110"/>
      <c r="K1997" s="1"/>
      <c r="L1997" s="1"/>
    </row>
    <row r="1998" spans="7:12">
      <c r="G1998" s="111"/>
      <c r="H1998" s="158"/>
      <c r="I1998" s="109"/>
      <c r="J1998" s="110"/>
      <c r="K1998" s="1"/>
      <c r="L1998" s="1"/>
    </row>
    <row r="1999" spans="7:12">
      <c r="G1999" s="111"/>
      <c r="H1999" s="158"/>
      <c r="I1999" s="109"/>
      <c r="J1999" s="110"/>
      <c r="K1999" s="1"/>
      <c r="L1999" s="1"/>
    </row>
    <row r="2000" spans="7:12">
      <c r="G2000" s="111"/>
      <c r="H2000" s="158"/>
      <c r="I2000" s="109"/>
      <c r="J2000" s="110"/>
      <c r="K2000" s="1"/>
      <c r="L2000" s="1"/>
    </row>
    <row r="2001" spans="7:12">
      <c r="G2001" s="111"/>
      <c r="H2001" s="158"/>
      <c r="I2001" s="109"/>
      <c r="J2001" s="110"/>
      <c r="K2001" s="1"/>
      <c r="L2001" s="1"/>
    </row>
    <row r="2002" spans="7:12">
      <c r="G2002" s="111"/>
      <c r="H2002" s="158"/>
      <c r="I2002" s="109"/>
      <c r="J2002" s="110"/>
      <c r="K2002" s="1"/>
      <c r="L2002" s="1"/>
    </row>
    <row r="2003" spans="7:12">
      <c r="G2003" s="111"/>
      <c r="H2003" s="158"/>
      <c r="I2003" s="109"/>
      <c r="J2003" s="110"/>
      <c r="K2003" s="1"/>
      <c r="L2003" s="1"/>
    </row>
    <row r="2004" spans="7:12">
      <c r="G2004" s="111"/>
      <c r="H2004" s="158"/>
      <c r="I2004" s="109"/>
      <c r="J2004" s="110"/>
      <c r="K2004" s="1"/>
      <c r="L2004" s="1"/>
    </row>
    <row r="2005" spans="7:12">
      <c r="G2005" s="111"/>
      <c r="H2005" s="158"/>
      <c r="I2005" s="109"/>
      <c r="J2005" s="110"/>
      <c r="K2005" s="1"/>
      <c r="L2005" s="1"/>
    </row>
    <row r="2006" spans="7:12">
      <c r="G2006" s="111"/>
      <c r="H2006" s="158"/>
      <c r="I2006" s="109"/>
      <c r="J2006" s="110"/>
      <c r="K2006" s="1"/>
      <c r="L2006" s="1"/>
    </row>
    <row r="2007" spans="7:12">
      <c r="G2007" s="111"/>
      <c r="H2007" s="158"/>
      <c r="I2007" s="109"/>
      <c r="J2007" s="110"/>
      <c r="K2007" s="1"/>
      <c r="L2007" s="1"/>
    </row>
    <row r="2008" spans="7:12">
      <c r="G2008" s="111"/>
      <c r="H2008" s="158"/>
      <c r="I2008" s="109"/>
      <c r="J2008" s="110"/>
      <c r="K2008" s="1"/>
      <c r="L2008" s="1"/>
    </row>
    <row r="2009" spans="7:12">
      <c r="G2009" s="111"/>
      <c r="H2009" s="158"/>
      <c r="I2009" s="109"/>
      <c r="J2009" s="110"/>
      <c r="K2009" s="1"/>
      <c r="L2009" s="1"/>
    </row>
    <row r="2010" spans="7:12">
      <c r="G2010" s="111"/>
      <c r="H2010" s="158"/>
      <c r="I2010" s="109"/>
      <c r="J2010" s="110"/>
      <c r="K2010" s="1"/>
      <c r="L2010" s="1"/>
    </row>
    <row r="2011" spans="7:12">
      <c r="G2011" s="111"/>
      <c r="H2011" s="159"/>
      <c r="I2011" s="109"/>
      <c r="J2011" s="110"/>
      <c r="K2011" s="1"/>
      <c r="L2011" s="1"/>
    </row>
    <row r="2012" spans="7:12">
      <c r="G2012" s="111"/>
      <c r="H2012" s="158"/>
      <c r="I2012" s="109"/>
      <c r="J2012" s="110"/>
      <c r="K2012" s="1"/>
      <c r="L2012" s="1"/>
    </row>
    <row r="2013" spans="7:12">
      <c r="G2013" s="111"/>
      <c r="H2013" s="158"/>
      <c r="I2013" s="109"/>
      <c r="J2013" s="110"/>
      <c r="K2013" s="1"/>
      <c r="L2013" s="1"/>
    </row>
    <row r="2014" spans="7:12">
      <c r="G2014" s="111"/>
      <c r="H2014" s="158"/>
      <c r="I2014" s="109"/>
      <c r="J2014" s="110"/>
      <c r="K2014" s="1"/>
      <c r="L2014" s="1"/>
    </row>
    <row r="2015" spans="7:12">
      <c r="G2015" s="111"/>
      <c r="H2015" s="158"/>
      <c r="I2015" s="109"/>
      <c r="J2015" s="110"/>
      <c r="K2015" s="1"/>
      <c r="L2015" s="1"/>
    </row>
    <row r="2016" spans="7:12">
      <c r="G2016" s="111"/>
      <c r="H2016" s="158"/>
      <c r="I2016" s="109"/>
      <c r="J2016" s="110"/>
      <c r="K2016" s="1"/>
      <c r="L2016" s="1"/>
    </row>
    <row r="2017" spans="7:14">
      <c r="G2017" s="111"/>
      <c r="H2017" s="160"/>
      <c r="I2017" s="110"/>
      <c r="J2017" s="110"/>
      <c r="K2017" s="1"/>
      <c r="L2017" s="1"/>
    </row>
    <row r="2018" spans="7:14">
      <c r="G2018" s="111"/>
      <c r="H2018" s="161"/>
      <c r="I2018" s="1"/>
      <c r="J2018" s="1"/>
      <c r="K2018" s="1"/>
      <c r="L2018" s="1"/>
      <c r="M2018" s="21"/>
      <c r="N2018" s="1"/>
    </row>
    <row r="2019" spans="7:14">
      <c r="G2019" s="111"/>
      <c r="H2019" s="158"/>
      <c r="I2019" s="109"/>
      <c r="J2019" s="110"/>
      <c r="K2019" s="1"/>
      <c r="L2019" s="1"/>
    </row>
    <row r="2020" spans="7:14">
      <c r="G2020" s="111"/>
      <c r="H2020" s="158"/>
      <c r="I2020" s="109"/>
      <c r="J2020" s="110"/>
      <c r="K2020" s="1"/>
      <c r="L2020" s="1"/>
    </row>
    <row r="2021" spans="7:14">
      <c r="G2021" s="111"/>
      <c r="H2021" s="157"/>
      <c r="I2021" s="109"/>
      <c r="J2021" s="110"/>
      <c r="K2021" s="1"/>
      <c r="L2021" s="1"/>
    </row>
    <row r="2022" spans="7:14">
      <c r="G2022" s="111"/>
      <c r="H2022" s="157"/>
      <c r="I2022" s="109"/>
      <c r="J2022" s="110"/>
      <c r="K2022" s="1"/>
      <c r="L2022" s="1"/>
    </row>
    <row r="2023" spans="7:14">
      <c r="G2023" s="111"/>
      <c r="H2023" s="157"/>
      <c r="I2023" s="109"/>
      <c r="J2023" s="110"/>
      <c r="K2023" s="1"/>
      <c r="L2023" s="1"/>
    </row>
    <row r="2024" spans="7:14">
      <c r="G2024" s="111"/>
      <c r="H2024" s="158"/>
      <c r="I2024" s="109"/>
      <c r="J2024" s="110"/>
      <c r="K2024" s="1"/>
      <c r="L2024" s="1"/>
    </row>
    <row r="2025" spans="7:14">
      <c r="G2025" s="111"/>
      <c r="H2025" s="162"/>
      <c r="I2025" s="109"/>
      <c r="J2025" s="110"/>
      <c r="K2025" s="1"/>
      <c r="L2025" s="1"/>
    </row>
    <row r="2026" spans="7:14">
      <c r="G2026" s="111"/>
      <c r="H2026" s="157"/>
      <c r="I2026" s="109"/>
      <c r="J2026" s="110"/>
      <c r="K2026" s="1"/>
      <c r="L2026" s="1"/>
    </row>
    <row r="2027" spans="7:14">
      <c r="G2027" s="111"/>
      <c r="H2027" s="157"/>
      <c r="I2027" s="109"/>
      <c r="J2027" s="110"/>
      <c r="K2027" s="1"/>
      <c r="L2027" s="1"/>
    </row>
    <row r="2028" spans="7:14">
      <c r="G2028" s="111"/>
      <c r="H2028" s="157"/>
      <c r="I2028" s="109"/>
      <c r="J2028" s="110"/>
      <c r="K2028" s="1"/>
      <c r="L2028" s="1"/>
    </row>
    <row r="2029" spans="7:14">
      <c r="G2029" s="111"/>
      <c r="H2029" s="157"/>
      <c r="I2029" s="109"/>
      <c r="J2029" s="110"/>
      <c r="K2029" s="1"/>
      <c r="L2029" s="1"/>
    </row>
    <row r="2030" spans="7:14">
      <c r="G2030" s="111"/>
      <c r="H2030" s="157"/>
      <c r="I2030" s="109"/>
      <c r="J2030" s="110"/>
      <c r="K2030" s="1"/>
      <c r="L2030" s="1"/>
    </row>
    <row r="2031" spans="7:14">
      <c r="G2031" s="111"/>
      <c r="H2031" s="157"/>
      <c r="I2031" s="109"/>
      <c r="J2031" s="110"/>
      <c r="K2031" s="1"/>
      <c r="L2031" s="1"/>
    </row>
    <row r="2032" spans="7:14">
      <c r="G2032" s="111"/>
      <c r="H2032" s="157"/>
      <c r="I2032" s="109"/>
      <c r="J2032" s="110"/>
      <c r="K2032" s="1"/>
      <c r="L2032" s="1"/>
    </row>
    <row r="2033" spans="7:12">
      <c r="G2033" s="111"/>
      <c r="H2033" s="157"/>
      <c r="I2033" s="109"/>
      <c r="J2033" s="110"/>
      <c r="K2033" s="1"/>
      <c r="L2033" s="1"/>
    </row>
    <row r="2034" spans="7:12">
      <c r="G2034" s="111"/>
      <c r="H2034" s="157"/>
      <c r="I2034" s="109"/>
      <c r="J2034" s="110"/>
      <c r="K2034" s="1"/>
      <c r="L2034" s="1"/>
    </row>
    <row r="2035" spans="7:12">
      <c r="G2035" s="111"/>
      <c r="H2035" s="157"/>
      <c r="I2035" s="109"/>
      <c r="J2035" s="110"/>
      <c r="K2035" s="1"/>
      <c r="L2035" s="1"/>
    </row>
    <row r="2036" spans="7:12">
      <c r="G2036" s="111"/>
      <c r="H2036" s="157"/>
      <c r="I2036" s="109"/>
      <c r="J2036" s="110"/>
      <c r="K2036" s="1"/>
      <c r="L2036" s="1"/>
    </row>
    <row r="2037" spans="7:12">
      <c r="G2037" s="111"/>
      <c r="H2037" s="157"/>
      <c r="I2037" s="109"/>
      <c r="J2037" s="110"/>
      <c r="K2037" s="1"/>
      <c r="L2037" s="1"/>
    </row>
    <row r="2038" spans="7:12">
      <c r="G2038" s="111"/>
      <c r="H2038" s="157"/>
      <c r="I2038" s="109"/>
      <c r="J2038" s="110"/>
      <c r="K2038" s="1"/>
      <c r="L2038" s="1"/>
    </row>
    <row r="2039" spans="7:12">
      <c r="G2039" s="111"/>
      <c r="H2039" s="157"/>
      <c r="I2039" s="109"/>
      <c r="J2039" s="110"/>
      <c r="K2039" s="1"/>
      <c r="L2039" s="1"/>
    </row>
    <row r="2040" spans="7:12">
      <c r="G2040" s="111"/>
      <c r="H2040" s="157"/>
      <c r="I2040" s="109"/>
      <c r="J2040" s="110"/>
      <c r="K2040" s="1"/>
      <c r="L2040" s="1"/>
    </row>
    <row r="2041" spans="7:12">
      <c r="G2041" s="111"/>
      <c r="H2041" s="157"/>
      <c r="I2041" s="109"/>
      <c r="J2041" s="110"/>
      <c r="K2041" s="1"/>
      <c r="L2041" s="1"/>
    </row>
    <row r="2042" spans="7:12">
      <c r="G2042" s="21"/>
      <c r="H2042" s="157"/>
      <c r="I2042" s="109"/>
      <c r="J2042" s="110"/>
      <c r="K2042" s="1"/>
      <c r="L2042" s="1"/>
    </row>
    <row r="2043" spans="7:12">
      <c r="G2043" s="42"/>
      <c r="H2043" s="158"/>
      <c r="I2043" s="109"/>
      <c r="J2043" s="110"/>
      <c r="K2043" s="1"/>
      <c r="L2043" s="1"/>
    </row>
    <row r="2044" spans="7:12">
      <c r="G2044" s="111"/>
      <c r="H2044" s="157"/>
      <c r="I2044" s="109"/>
      <c r="J2044" s="110"/>
      <c r="K2044" s="1"/>
      <c r="L2044" s="1"/>
    </row>
    <row r="2045" spans="7:12">
      <c r="G2045" s="111"/>
      <c r="H2045" s="157"/>
      <c r="I2045" s="109"/>
      <c r="J2045" s="110"/>
      <c r="K2045" s="1"/>
      <c r="L2045" s="1"/>
    </row>
    <row r="2046" spans="7:12">
      <c r="G2046" s="111"/>
      <c r="H2046" s="157"/>
      <c r="I2046" s="109"/>
      <c r="J2046" s="110"/>
      <c r="K2046" s="1"/>
      <c r="L2046" s="1"/>
    </row>
    <row r="2047" spans="7:12">
      <c r="G2047" s="111"/>
      <c r="H2047" s="157"/>
      <c r="I2047" s="109"/>
      <c r="J2047" s="110"/>
      <c r="K2047" s="1"/>
      <c r="L2047" s="1"/>
    </row>
    <row r="2048" spans="7:12">
      <c r="G2048" s="111"/>
      <c r="H2048" s="157"/>
      <c r="I2048" s="109"/>
      <c r="J2048" s="110"/>
      <c r="K2048" s="1"/>
      <c r="L2048" s="1"/>
    </row>
    <row r="2049" spans="7:12">
      <c r="G2049" s="111"/>
      <c r="H2049" s="157"/>
      <c r="I2049" s="109"/>
      <c r="J2049" s="110"/>
      <c r="K2049" s="1"/>
      <c r="L2049" s="1"/>
    </row>
    <row r="2050" spans="7:12">
      <c r="G2050" s="111"/>
      <c r="H2050" s="157"/>
      <c r="I2050" s="109"/>
      <c r="J2050" s="110"/>
      <c r="K2050" s="1"/>
      <c r="L2050" s="1"/>
    </row>
    <row r="2051" spans="7:12">
      <c r="G2051" s="111"/>
      <c r="H2051" s="157"/>
      <c r="I2051" s="109"/>
      <c r="J2051" s="110"/>
      <c r="K2051" s="1"/>
      <c r="L2051" s="1"/>
    </row>
    <row r="2052" spans="7:12">
      <c r="G2052" s="111"/>
      <c r="H2052" s="157"/>
      <c r="I2052" s="109"/>
      <c r="J2052" s="110"/>
      <c r="K2052" s="1"/>
      <c r="L2052" s="1"/>
    </row>
    <row r="2053" spans="7:12">
      <c r="G2053" s="111"/>
      <c r="H2053" s="157"/>
      <c r="I2053" s="109"/>
      <c r="J2053" s="110"/>
      <c r="K2053" s="1"/>
      <c r="L2053" s="1"/>
    </row>
    <row r="2054" spans="7:12">
      <c r="G2054" s="111"/>
      <c r="H2054" s="157"/>
      <c r="I2054" s="109"/>
      <c r="J2054" s="110"/>
      <c r="K2054" s="1"/>
      <c r="L2054" s="1"/>
    </row>
    <row r="2055" spans="7:12">
      <c r="G2055" s="111"/>
      <c r="H2055" s="157"/>
      <c r="I2055" s="109"/>
      <c r="J2055" s="110"/>
      <c r="K2055" s="1"/>
      <c r="L2055" s="1"/>
    </row>
    <row r="2056" spans="7:12">
      <c r="G2056" s="111"/>
      <c r="H2056" s="157"/>
      <c r="I2056" s="109"/>
      <c r="J2056" s="110"/>
      <c r="K2056" s="1"/>
      <c r="L2056" s="1"/>
    </row>
    <row r="2057" spans="7:12">
      <c r="G2057" s="111"/>
      <c r="H2057" s="157"/>
      <c r="I2057" s="109"/>
      <c r="J2057" s="110"/>
      <c r="K2057" s="1"/>
      <c r="L2057" s="1"/>
    </row>
    <row r="2058" spans="7:12">
      <c r="G2058" s="111"/>
      <c r="H2058" s="157"/>
      <c r="I2058" s="109"/>
      <c r="J2058" s="110"/>
      <c r="K2058" s="1"/>
      <c r="L2058" s="1"/>
    </row>
    <row r="2059" spans="7:12">
      <c r="G2059" s="111"/>
      <c r="H2059" s="157"/>
      <c r="I2059" s="109"/>
      <c r="J2059" s="110"/>
      <c r="K2059" s="1"/>
      <c r="L2059" s="1"/>
    </row>
    <row r="2060" spans="7:12">
      <c r="G2060" s="111"/>
      <c r="H2060" s="157"/>
      <c r="I2060" s="109"/>
      <c r="J2060" s="110"/>
      <c r="K2060" s="1"/>
      <c r="L2060" s="1"/>
    </row>
    <row r="2061" spans="7:12">
      <c r="G2061" s="111"/>
      <c r="H2061" s="157"/>
      <c r="I2061" s="109"/>
      <c r="J2061" s="110"/>
      <c r="K2061" s="1"/>
      <c r="L2061" s="1"/>
    </row>
    <row r="2062" spans="7:12">
      <c r="G2062" s="111"/>
      <c r="H2062" s="157"/>
      <c r="I2062" s="109"/>
      <c r="J2062" s="110"/>
      <c r="K2062" s="1"/>
      <c r="L2062" s="1"/>
    </row>
    <row r="2063" spans="7:12">
      <c r="G2063" s="111"/>
      <c r="H2063" s="157"/>
      <c r="I2063" s="109"/>
      <c r="J2063" s="110"/>
      <c r="K2063" s="1"/>
      <c r="L2063" s="1"/>
    </row>
    <row r="2064" spans="7:12">
      <c r="G2064" s="111"/>
      <c r="H2064" s="157"/>
      <c r="I2064" s="109"/>
      <c r="J2064" s="110"/>
      <c r="K2064" s="1"/>
      <c r="L2064" s="1"/>
    </row>
    <row r="2065" spans="7:12">
      <c r="G2065" s="111"/>
      <c r="H2065" s="157"/>
      <c r="I2065" s="109"/>
      <c r="J2065" s="110"/>
      <c r="K2065" s="1"/>
      <c r="L2065" s="1"/>
    </row>
    <row r="2066" spans="7:12">
      <c r="G2066" s="111"/>
      <c r="H2066" s="157"/>
      <c r="I2066" s="109"/>
      <c r="J2066" s="110"/>
      <c r="K2066" s="1"/>
      <c r="L2066" s="1"/>
    </row>
    <row r="2067" spans="7:12">
      <c r="G2067" s="111"/>
      <c r="H2067" s="157"/>
      <c r="I2067" s="109"/>
      <c r="J2067" s="110"/>
      <c r="K2067" s="1"/>
      <c r="L2067" s="1"/>
    </row>
    <row r="2068" spans="7:12">
      <c r="G2068" s="111"/>
      <c r="H2068" s="157"/>
      <c r="I2068" s="109"/>
      <c r="J2068" s="110"/>
      <c r="K2068" s="1"/>
      <c r="L2068" s="1"/>
    </row>
    <row r="2069" spans="7:12">
      <c r="G2069" s="111"/>
      <c r="H2069" s="158"/>
      <c r="I2069" s="109"/>
      <c r="J2069" s="110"/>
      <c r="K2069" s="1"/>
      <c r="L2069" s="1"/>
    </row>
    <row r="2070" spans="7:12">
      <c r="G2070" s="111"/>
      <c r="H2070" s="158"/>
      <c r="I2070" s="109"/>
      <c r="J2070" s="110"/>
      <c r="K2070" s="1"/>
      <c r="L2070" s="1"/>
    </row>
    <row r="2071" spans="7:12">
      <c r="G2071" s="111"/>
      <c r="H2071" s="158"/>
      <c r="I2071" s="109"/>
      <c r="J2071" s="110"/>
      <c r="K2071" s="1"/>
      <c r="L2071" s="1"/>
    </row>
    <row r="2072" spans="7:12">
      <c r="G2072" s="111"/>
      <c r="H2072" s="158"/>
      <c r="I2072" s="109"/>
      <c r="J2072" s="110"/>
      <c r="K2072" s="1"/>
      <c r="L2072" s="1"/>
    </row>
    <row r="2073" spans="7:12">
      <c r="G2073" s="111"/>
      <c r="H2073" s="158"/>
      <c r="I2073" s="109"/>
      <c r="J2073" s="110"/>
      <c r="K2073" s="1"/>
      <c r="L2073" s="1"/>
    </row>
    <row r="2074" spans="7:12">
      <c r="G2074" s="111"/>
      <c r="H2074" s="158"/>
      <c r="I2074" s="109"/>
      <c r="J2074" s="110"/>
      <c r="K2074" s="1"/>
      <c r="L2074" s="1"/>
    </row>
    <row r="2075" spans="7:12">
      <c r="G2075" s="111"/>
      <c r="H2075" s="158"/>
      <c r="I2075" s="109"/>
      <c r="J2075" s="110"/>
      <c r="K2075" s="1"/>
      <c r="L2075" s="1"/>
    </row>
    <row r="2076" spans="7:12">
      <c r="G2076" s="111"/>
      <c r="H2076" s="158"/>
      <c r="I2076" s="109"/>
      <c r="J2076" s="110"/>
      <c r="K2076" s="1"/>
      <c r="L2076" s="1"/>
    </row>
    <row r="2077" spans="7:12">
      <c r="G2077" s="111"/>
      <c r="H2077" s="158"/>
      <c r="I2077" s="109"/>
      <c r="J2077" s="110"/>
      <c r="K2077" s="1"/>
      <c r="L2077" s="1"/>
    </row>
    <row r="2078" spans="7:12">
      <c r="G2078" s="111"/>
      <c r="H2078" s="158"/>
      <c r="I2078" s="109"/>
      <c r="J2078" s="110"/>
      <c r="K2078" s="1"/>
      <c r="L2078" s="1"/>
    </row>
    <row r="2079" spans="7:12">
      <c r="G2079" s="111"/>
      <c r="H2079" s="158"/>
      <c r="I2079" s="109"/>
      <c r="J2079" s="110"/>
      <c r="K2079" s="1"/>
      <c r="L2079" s="1"/>
    </row>
    <row r="2080" spans="7:12">
      <c r="G2080" s="111"/>
      <c r="H2080" s="158"/>
      <c r="I2080" s="109"/>
      <c r="J2080" s="110"/>
      <c r="K2080" s="1"/>
      <c r="L2080" s="1"/>
    </row>
    <row r="2081" spans="7:12">
      <c r="G2081" s="111"/>
      <c r="H2081" s="158"/>
      <c r="I2081" s="109"/>
      <c r="J2081" s="110"/>
      <c r="K2081" s="1"/>
      <c r="L2081" s="1"/>
    </row>
    <row r="2082" spans="7:12">
      <c r="G2082" s="111"/>
      <c r="H2082" s="158"/>
      <c r="I2082" s="109"/>
      <c r="J2082" s="110"/>
      <c r="K2082" s="1"/>
      <c r="L2082" s="1"/>
    </row>
    <row r="2083" spans="7:12">
      <c r="G2083" s="111"/>
      <c r="H2083" s="158"/>
      <c r="I2083" s="109"/>
      <c r="J2083" s="110"/>
      <c r="K2083" s="1"/>
      <c r="L2083" s="1"/>
    </row>
    <row r="2084" spans="7:12">
      <c r="G2084" s="111"/>
      <c r="H2084" s="158"/>
      <c r="I2084" s="109"/>
      <c r="J2084" s="110"/>
      <c r="K2084" s="1"/>
      <c r="L2084" s="1"/>
    </row>
    <row r="2085" spans="7:12">
      <c r="G2085" s="111"/>
      <c r="H2085" s="158"/>
      <c r="I2085" s="109"/>
      <c r="J2085" s="110"/>
      <c r="K2085" s="1"/>
      <c r="L2085" s="1"/>
    </row>
    <row r="2086" spans="7:12">
      <c r="G2086" s="111"/>
      <c r="H2086" s="158"/>
      <c r="I2086" s="109"/>
      <c r="J2086" s="110"/>
      <c r="K2086" s="1"/>
      <c r="L2086" s="1"/>
    </row>
    <row r="2087" spans="7:12">
      <c r="G2087" s="111"/>
      <c r="H2087" s="158"/>
      <c r="I2087" s="109"/>
      <c r="J2087" s="110"/>
      <c r="K2087" s="1"/>
      <c r="L2087" s="1"/>
    </row>
    <row r="2088" spans="7:12">
      <c r="G2088" s="111"/>
      <c r="H2088" s="158"/>
      <c r="I2088" s="109"/>
      <c r="J2088" s="110"/>
      <c r="K2088" s="1"/>
      <c r="L2088" s="1"/>
    </row>
    <row r="2089" spans="7:12">
      <c r="G2089" s="111"/>
      <c r="H2089" s="158"/>
      <c r="I2089" s="109"/>
      <c r="J2089" s="110"/>
      <c r="K2089" s="1"/>
      <c r="L2089" s="1"/>
    </row>
    <row r="2090" spans="7:12">
      <c r="G2090" s="111"/>
      <c r="H2090" s="158"/>
      <c r="I2090" s="109"/>
      <c r="J2090" s="110"/>
      <c r="K2090" s="1"/>
      <c r="L2090" s="1"/>
    </row>
    <row r="2091" spans="7:12">
      <c r="G2091" s="111"/>
      <c r="H2091" s="158"/>
      <c r="I2091" s="109"/>
      <c r="J2091" s="110"/>
      <c r="K2091" s="1"/>
      <c r="L2091" s="1"/>
    </row>
    <row r="2092" spans="7:12">
      <c r="G2092" s="111"/>
      <c r="H2092" s="158"/>
      <c r="I2092" s="109"/>
      <c r="J2092" s="110"/>
      <c r="K2092" s="1"/>
      <c r="L2092" s="1"/>
    </row>
    <row r="2093" spans="7:12">
      <c r="G2093" s="111"/>
      <c r="H2093" s="158"/>
      <c r="I2093" s="109"/>
      <c r="J2093" s="110"/>
      <c r="K2093" s="1"/>
      <c r="L2093" s="1"/>
    </row>
    <row r="2094" spans="7:12">
      <c r="G2094" s="111"/>
      <c r="H2094" s="158"/>
      <c r="I2094" s="109"/>
      <c r="J2094" s="110"/>
      <c r="K2094" s="1"/>
      <c r="L2094" s="1"/>
    </row>
    <row r="2095" spans="7:12">
      <c r="G2095" s="111"/>
      <c r="H2095" s="158"/>
      <c r="I2095" s="109"/>
      <c r="J2095" s="110"/>
      <c r="K2095" s="1"/>
      <c r="L2095" s="1"/>
    </row>
    <row r="2096" spans="7:12">
      <c r="G2096" s="111"/>
      <c r="H2096" s="158"/>
      <c r="I2096" s="109"/>
      <c r="J2096" s="110"/>
      <c r="K2096" s="1"/>
      <c r="L2096" s="1"/>
    </row>
    <row r="2097" spans="7:12">
      <c r="G2097" s="111"/>
      <c r="H2097" s="158"/>
      <c r="I2097" s="109"/>
      <c r="J2097" s="110"/>
      <c r="K2097" s="1"/>
      <c r="L2097" s="1"/>
    </row>
    <row r="2098" spans="7:12">
      <c r="G2098" s="111"/>
      <c r="H2098" s="158"/>
      <c r="I2098" s="109"/>
      <c r="J2098" s="110"/>
      <c r="K2098" s="1"/>
      <c r="L2098" s="1"/>
    </row>
    <row r="2099" spans="7:12">
      <c r="G2099" s="111"/>
      <c r="H2099" s="158"/>
      <c r="I2099" s="109"/>
      <c r="J2099" s="110"/>
      <c r="K2099" s="1"/>
      <c r="L2099" s="1"/>
    </row>
    <row r="2100" spans="7:12">
      <c r="G2100" s="111"/>
      <c r="H2100" s="158"/>
      <c r="I2100" s="109"/>
      <c r="J2100" s="110"/>
      <c r="K2100" s="1"/>
      <c r="L2100" s="1"/>
    </row>
    <row r="2101" spans="7:12">
      <c r="G2101" s="111"/>
      <c r="H2101" s="158"/>
      <c r="I2101" s="109"/>
      <c r="J2101" s="110"/>
      <c r="K2101" s="1"/>
      <c r="L2101" s="1"/>
    </row>
    <row r="2102" spans="7:12">
      <c r="G2102" s="111"/>
      <c r="H2102" s="158"/>
      <c r="I2102" s="109"/>
      <c r="J2102" s="110"/>
      <c r="K2102" s="1"/>
      <c r="L2102" s="1"/>
    </row>
    <row r="2103" spans="7:12">
      <c r="G2103" s="111"/>
      <c r="H2103" s="158"/>
      <c r="I2103" s="109"/>
      <c r="J2103" s="110"/>
      <c r="K2103" s="1"/>
      <c r="L2103" s="1"/>
    </row>
    <row r="2104" spans="7:12">
      <c r="G2104" s="111"/>
      <c r="H2104" s="158"/>
      <c r="I2104" s="109"/>
      <c r="J2104" s="110"/>
      <c r="K2104" s="1"/>
      <c r="L2104" s="1"/>
    </row>
    <row r="2105" spans="7:12">
      <c r="G2105" s="111"/>
      <c r="H2105" s="158"/>
      <c r="I2105" s="109"/>
      <c r="J2105" s="110"/>
      <c r="K2105" s="1"/>
      <c r="L2105" s="1"/>
    </row>
    <row r="2106" spans="7:12">
      <c r="G2106" s="111"/>
      <c r="H2106" s="158"/>
      <c r="I2106" s="109"/>
      <c r="J2106" s="110"/>
      <c r="K2106" s="1"/>
      <c r="L2106" s="1"/>
    </row>
    <row r="2107" spans="7:12">
      <c r="G2107" s="111"/>
      <c r="H2107" s="158"/>
      <c r="I2107" s="109"/>
      <c r="J2107" s="110"/>
      <c r="K2107" s="1"/>
      <c r="L2107" s="1"/>
    </row>
    <row r="2108" spans="7:12">
      <c r="G2108" s="111"/>
      <c r="H2108" s="158"/>
      <c r="I2108" s="109"/>
      <c r="J2108" s="110"/>
      <c r="K2108" s="1"/>
      <c r="L2108" s="1"/>
    </row>
    <row r="2109" spans="7:12">
      <c r="G2109" s="111"/>
      <c r="H2109" s="158"/>
      <c r="I2109" s="109"/>
      <c r="J2109" s="110"/>
      <c r="K2109" s="1"/>
      <c r="L2109" s="1"/>
    </row>
    <row r="2110" spans="7:12">
      <c r="G2110" s="111"/>
      <c r="H2110" s="158"/>
      <c r="I2110" s="109"/>
      <c r="J2110" s="110"/>
      <c r="K2110" s="1"/>
      <c r="L2110" s="1"/>
    </row>
    <row r="2111" spans="7:12">
      <c r="G2111" s="111"/>
      <c r="H2111" s="158"/>
      <c r="I2111" s="109"/>
      <c r="J2111" s="110"/>
      <c r="K2111" s="1"/>
      <c r="L2111" s="1"/>
    </row>
    <row r="2112" spans="7:12">
      <c r="G2112" s="111"/>
      <c r="H2112" s="158"/>
      <c r="I2112" s="109"/>
      <c r="J2112" s="110"/>
      <c r="K2112" s="1"/>
      <c r="L2112" s="1"/>
    </row>
    <row r="2113" spans="7:14">
      <c r="G2113" s="111"/>
      <c r="H2113" s="159"/>
      <c r="I2113" s="109"/>
      <c r="J2113" s="110"/>
      <c r="K2113" s="1"/>
      <c r="L2113" s="1"/>
    </row>
    <row r="2114" spans="7:14">
      <c r="G2114" s="111"/>
      <c r="H2114" s="158"/>
      <c r="I2114" s="109"/>
      <c r="J2114" s="110"/>
      <c r="K2114" s="1"/>
      <c r="L2114" s="1"/>
    </row>
    <row r="2115" spans="7:14">
      <c r="G2115" s="111"/>
      <c r="H2115" s="158"/>
      <c r="I2115" s="109"/>
      <c r="J2115" s="110"/>
      <c r="K2115" s="1"/>
      <c r="L2115" s="1"/>
    </row>
    <row r="2116" spans="7:14">
      <c r="G2116" s="111"/>
      <c r="H2116" s="158"/>
      <c r="I2116" s="109"/>
      <c r="J2116" s="110"/>
      <c r="K2116" s="1"/>
      <c r="L2116" s="1"/>
    </row>
    <row r="2117" spans="7:14">
      <c r="G2117" s="111"/>
      <c r="H2117" s="158"/>
      <c r="I2117" s="109"/>
      <c r="J2117" s="110"/>
      <c r="K2117" s="1"/>
      <c r="L2117" s="1"/>
    </row>
    <row r="2118" spans="7:14">
      <c r="G2118" s="111"/>
      <c r="H2118" s="158"/>
      <c r="I2118" s="109"/>
      <c r="J2118" s="110"/>
      <c r="K2118" s="1"/>
      <c r="L2118" s="1"/>
    </row>
    <row r="2119" spans="7:14">
      <c r="G2119" s="111"/>
      <c r="H2119" s="160"/>
      <c r="I2119" s="110"/>
      <c r="J2119" s="110"/>
      <c r="K2119" s="1"/>
      <c r="L2119" s="1"/>
    </row>
    <row r="2120" spans="7:14">
      <c r="G2120" s="111"/>
      <c r="H2120" s="161"/>
      <c r="I2120" s="1"/>
      <c r="J2120" s="1"/>
      <c r="K2120" s="1"/>
      <c r="L2120" s="1"/>
      <c r="M2120" s="21"/>
      <c r="N2120" s="1"/>
    </row>
    <row r="2121" spans="7:14">
      <c r="G2121" s="111"/>
      <c r="H2121" s="158"/>
      <c r="I2121" s="109"/>
      <c r="J2121" s="110"/>
      <c r="K2121" s="1"/>
      <c r="L2121" s="1"/>
    </row>
    <row r="2122" spans="7:14">
      <c r="G2122" s="111"/>
      <c r="H2122" s="158"/>
      <c r="I2122" s="109"/>
      <c r="J2122" s="110"/>
      <c r="K2122" s="1"/>
      <c r="L2122" s="1"/>
    </row>
    <row r="2123" spans="7:14">
      <c r="G2123" s="111"/>
      <c r="H2123" s="157"/>
      <c r="I2123" s="109"/>
      <c r="J2123" s="110"/>
      <c r="K2123" s="1"/>
      <c r="L2123" s="1"/>
    </row>
    <row r="2124" spans="7:14">
      <c r="G2124" s="111"/>
      <c r="H2124" s="157"/>
      <c r="I2124" s="109"/>
      <c r="J2124" s="110"/>
      <c r="K2124" s="1"/>
      <c r="L2124" s="1"/>
    </row>
    <row r="2125" spans="7:14">
      <c r="G2125" s="111"/>
      <c r="H2125" s="157"/>
      <c r="I2125" s="109"/>
      <c r="J2125" s="110"/>
      <c r="K2125" s="1"/>
      <c r="L2125" s="1"/>
    </row>
    <row r="2126" spans="7:14">
      <c r="G2126" s="111"/>
      <c r="H2126" s="158"/>
      <c r="I2126" s="109"/>
      <c r="J2126" s="110"/>
      <c r="K2126" s="1"/>
      <c r="L2126" s="1"/>
    </row>
    <row r="2127" spans="7:14">
      <c r="G2127" s="111"/>
      <c r="H2127" s="162"/>
      <c r="I2127" s="109"/>
      <c r="J2127" s="110"/>
      <c r="K2127" s="1"/>
      <c r="L2127" s="1"/>
    </row>
    <row r="2128" spans="7:14">
      <c r="G2128" s="111"/>
      <c r="H2128" s="157"/>
      <c r="I2128" s="109"/>
      <c r="J2128" s="110"/>
      <c r="K2128" s="1"/>
      <c r="L2128" s="1"/>
    </row>
    <row r="2129" spans="7:12">
      <c r="G2129" s="111"/>
      <c r="H2129" s="157"/>
      <c r="I2129" s="109"/>
      <c r="J2129" s="110"/>
      <c r="K2129" s="1"/>
      <c r="L2129" s="1"/>
    </row>
    <row r="2130" spans="7:12">
      <c r="G2130" s="111"/>
      <c r="H2130" s="157"/>
      <c r="I2130" s="109"/>
      <c r="J2130" s="110"/>
      <c r="K2130" s="1"/>
      <c r="L2130" s="1"/>
    </row>
    <row r="2131" spans="7:12">
      <c r="G2131" s="111"/>
      <c r="H2131" s="157"/>
      <c r="I2131" s="109"/>
      <c r="J2131" s="110"/>
      <c r="K2131" s="1"/>
      <c r="L2131" s="1"/>
    </row>
    <row r="2132" spans="7:12">
      <c r="G2132" s="111"/>
      <c r="H2132" s="157"/>
      <c r="I2132" s="109"/>
      <c r="J2132" s="110"/>
      <c r="K2132" s="1"/>
      <c r="L2132" s="1"/>
    </row>
    <row r="2133" spans="7:12">
      <c r="G2133" s="111"/>
      <c r="H2133" s="157"/>
      <c r="I2133" s="109"/>
      <c r="J2133" s="110"/>
      <c r="K2133" s="1"/>
      <c r="L2133" s="1"/>
    </row>
    <row r="2134" spans="7:12">
      <c r="G2134" s="111"/>
      <c r="H2134" s="157"/>
      <c r="I2134" s="109"/>
      <c r="J2134" s="110"/>
      <c r="K2134" s="1"/>
      <c r="L2134" s="1"/>
    </row>
    <row r="2135" spans="7:12">
      <c r="G2135" s="111"/>
      <c r="H2135" s="157"/>
      <c r="I2135" s="109"/>
      <c r="J2135" s="110"/>
      <c r="K2135" s="1"/>
      <c r="L2135" s="1"/>
    </row>
    <row r="2136" spans="7:12">
      <c r="G2136" s="111"/>
      <c r="H2136" s="157"/>
      <c r="I2136" s="109"/>
      <c r="J2136" s="110"/>
      <c r="K2136" s="1"/>
      <c r="L2136" s="1"/>
    </row>
    <row r="2137" spans="7:12">
      <c r="G2137" s="111"/>
      <c r="H2137" s="157"/>
      <c r="I2137" s="109"/>
      <c r="J2137" s="110"/>
      <c r="K2137" s="1"/>
      <c r="L2137" s="1"/>
    </row>
    <row r="2138" spans="7:12">
      <c r="G2138" s="111"/>
      <c r="H2138" s="157"/>
      <c r="I2138" s="109"/>
      <c r="J2138" s="110"/>
      <c r="K2138" s="1"/>
      <c r="L2138" s="1"/>
    </row>
    <row r="2139" spans="7:12">
      <c r="G2139" s="111"/>
      <c r="H2139" s="157"/>
      <c r="I2139" s="109"/>
      <c r="J2139" s="110"/>
      <c r="K2139" s="1"/>
      <c r="L2139" s="1"/>
    </row>
    <row r="2140" spans="7:12">
      <c r="G2140" s="111"/>
      <c r="H2140" s="157"/>
      <c r="I2140" s="109"/>
      <c r="J2140" s="110"/>
      <c r="K2140" s="1"/>
      <c r="L2140" s="1"/>
    </row>
    <row r="2141" spans="7:12">
      <c r="G2141" s="111"/>
      <c r="H2141" s="157"/>
      <c r="I2141" s="109"/>
      <c r="J2141" s="110"/>
      <c r="K2141" s="1"/>
      <c r="L2141" s="1"/>
    </row>
    <row r="2142" spans="7:12">
      <c r="G2142" s="111"/>
      <c r="H2142" s="157"/>
      <c r="I2142" s="109"/>
      <c r="J2142" s="110"/>
      <c r="K2142" s="1"/>
      <c r="L2142" s="1"/>
    </row>
    <row r="2143" spans="7:12">
      <c r="G2143" s="111"/>
      <c r="H2143" s="157"/>
      <c r="I2143" s="109"/>
      <c r="J2143" s="110"/>
      <c r="K2143" s="1"/>
      <c r="L2143" s="1"/>
    </row>
    <row r="2144" spans="7:12">
      <c r="G2144" s="21"/>
      <c r="H2144" s="157"/>
      <c r="I2144" s="109"/>
      <c r="J2144" s="110"/>
      <c r="K2144" s="1"/>
      <c r="L2144" s="1"/>
    </row>
    <row r="2145" spans="7:12">
      <c r="G2145" s="42"/>
      <c r="H2145" s="158"/>
      <c r="I2145" s="109"/>
      <c r="J2145" s="110"/>
      <c r="K2145" s="1"/>
      <c r="L2145" s="1"/>
    </row>
    <row r="2146" spans="7:12">
      <c r="G2146" s="111"/>
      <c r="H2146" s="157"/>
      <c r="I2146" s="109"/>
      <c r="J2146" s="110"/>
      <c r="K2146" s="1"/>
      <c r="L2146" s="1"/>
    </row>
    <row r="2147" spans="7:12">
      <c r="G2147" s="111"/>
      <c r="H2147" s="157"/>
      <c r="I2147" s="109"/>
      <c r="J2147" s="110"/>
      <c r="K2147" s="1"/>
      <c r="L2147" s="1"/>
    </row>
    <row r="2148" spans="7:12">
      <c r="G2148" s="111"/>
      <c r="H2148" s="157"/>
      <c r="I2148" s="109"/>
      <c r="J2148" s="110"/>
      <c r="K2148" s="1"/>
      <c r="L2148" s="1"/>
    </row>
    <row r="2149" spans="7:12">
      <c r="G2149" s="111"/>
      <c r="H2149" s="157"/>
      <c r="I2149" s="109"/>
      <c r="J2149" s="110"/>
      <c r="K2149" s="1"/>
      <c r="L2149" s="1"/>
    </row>
    <row r="2150" spans="7:12">
      <c r="G2150" s="111"/>
      <c r="H2150" s="157"/>
      <c r="I2150" s="109"/>
      <c r="J2150" s="110"/>
      <c r="K2150" s="1"/>
      <c r="L2150" s="1"/>
    </row>
    <row r="2151" spans="7:12">
      <c r="G2151" s="111"/>
      <c r="H2151" s="157"/>
      <c r="I2151" s="109"/>
      <c r="J2151" s="110"/>
      <c r="K2151" s="1"/>
      <c r="L2151" s="1"/>
    </row>
    <row r="2152" spans="7:12">
      <c r="G2152" s="111"/>
      <c r="H2152" s="157"/>
      <c r="I2152" s="109"/>
      <c r="J2152" s="110"/>
      <c r="K2152" s="1"/>
      <c r="L2152" s="1"/>
    </row>
    <row r="2153" spans="7:12">
      <c r="G2153" s="111"/>
      <c r="H2153" s="157"/>
      <c r="I2153" s="109"/>
      <c r="J2153" s="110"/>
      <c r="K2153" s="1"/>
      <c r="L2153" s="1"/>
    </row>
    <row r="2154" spans="7:12">
      <c r="G2154" s="111"/>
      <c r="H2154" s="157"/>
      <c r="I2154" s="109"/>
      <c r="J2154" s="110"/>
      <c r="K2154" s="1"/>
      <c r="L2154" s="1"/>
    </row>
    <row r="2155" spans="7:12">
      <c r="G2155" s="111"/>
      <c r="H2155" s="157"/>
      <c r="I2155" s="109"/>
      <c r="J2155" s="110"/>
      <c r="K2155" s="1"/>
      <c r="L2155" s="1"/>
    </row>
    <row r="2156" spans="7:12">
      <c r="G2156" s="111"/>
      <c r="H2156" s="157"/>
      <c r="I2156" s="109"/>
      <c r="J2156" s="110"/>
      <c r="K2156" s="1"/>
      <c r="L2156" s="1"/>
    </row>
    <row r="2157" spans="7:12">
      <c r="G2157" s="111"/>
      <c r="H2157" s="157"/>
      <c r="I2157" s="109"/>
      <c r="J2157" s="110"/>
      <c r="K2157" s="1"/>
      <c r="L2157" s="1"/>
    </row>
    <row r="2158" spans="7:12">
      <c r="G2158" s="111"/>
      <c r="H2158" s="157"/>
      <c r="I2158" s="109"/>
      <c r="J2158" s="110"/>
      <c r="K2158" s="1"/>
      <c r="L2158" s="1"/>
    </row>
    <row r="2159" spans="7:12">
      <c r="G2159" s="111"/>
      <c r="H2159" s="157"/>
      <c r="I2159" s="109"/>
      <c r="J2159" s="110"/>
      <c r="K2159" s="1"/>
      <c r="L2159" s="1"/>
    </row>
    <row r="2160" spans="7:12">
      <c r="G2160" s="111"/>
      <c r="H2160" s="157"/>
      <c r="I2160" s="109"/>
      <c r="J2160" s="110"/>
      <c r="K2160" s="1"/>
      <c r="L2160" s="1"/>
    </row>
    <row r="2161" spans="7:12">
      <c r="G2161" s="111"/>
      <c r="H2161" s="157"/>
      <c r="I2161" s="109"/>
      <c r="J2161" s="110"/>
      <c r="K2161" s="1"/>
      <c r="L2161" s="1"/>
    </row>
    <row r="2162" spans="7:12">
      <c r="G2162" s="111"/>
      <c r="H2162" s="157"/>
      <c r="I2162" s="109"/>
      <c r="J2162" s="110"/>
      <c r="K2162" s="1"/>
      <c r="L2162" s="1"/>
    </row>
    <row r="2163" spans="7:12">
      <c r="G2163" s="111"/>
      <c r="H2163" s="157"/>
      <c r="I2163" s="109"/>
      <c r="J2163" s="110"/>
      <c r="K2163" s="1"/>
      <c r="L2163" s="1"/>
    </row>
    <row r="2164" spans="7:12">
      <c r="G2164" s="111"/>
      <c r="H2164" s="157"/>
      <c r="I2164" s="109"/>
      <c r="J2164" s="110"/>
      <c r="K2164" s="1"/>
      <c r="L2164" s="1"/>
    </row>
    <row r="2165" spans="7:12">
      <c r="G2165" s="111"/>
      <c r="H2165" s="157"/>
      <c r="I2165" s="109"/>
      <c r="J2165" s="110"/>
      <c r="K2165" s="1"/>
      <c r="L2165" s="1"/>
    </row>
    <row r="2166" spans="7:12">
      <c r="G2166" s="111"/>
      <c r="H2166" s="157"/>
      <c r="I2166" s="109"/>
      <c r="J2166" s="110"/>
      <c r="K2166" s="1"/>
      <c r="L2166" s="1"/>
    </row>
    <row r="2167" spans="7:12">
      <c r="G2167" s="111"/>
      <c r="H2167" s="157"/>
      <c r="I2167" s="109"/>
      <c r="J2167" s="110"/>
      <c r="K2167" s="1"/>
      <c r="L2167" s="1"/>
    </row>
    <row r="2168" spans="7:12">
      <c r="G2168" s="111"/>
      <c r="H2168" s="157"/>
      <c r="I2168" s="109"/>
      <c r="J2168" s="110"/>
      <c r="K2168" s="1"/>
      <c r="L2168" s="1"/>
    </row>
    <row r="2169" spans="7:12">
      <c r="G2169" s="111"/>
      <c r="H2169" s="157"/>
      <c r="I2169" s="109"/>
      <c r="J2169" s="110"/>
      <c r="K2169" s="1"/>
      <c r="L2169" s="1"/>
    </row>
    <row r="2170" spans="7:12">
      <c r="G2170" s="111"/>
      <c r="H2170" s="157"/>
      <c r="I2170" s="109"/>
      <c r="J2170" s="110"/>
      <c r="K2170" s="1"/>
      <c r="L2170" s="1"/>
    </row>
    <row r="2171" spans="7:12">
      <c r="G2171" s="111"/>
      <c r="H2171" s="158"/>
      <c r="I2171" s="109"/>
      <c r="J2171" s="110"/>
      <c r="K2171" s="1"/>
      <c r="L2171" s="1"/>
    </row>
    <row r="2172" spans="7:12">
      <c r="G2172" s="111"/>
      <c r="H2172" s="158"/>
      <c r="I2172" s="109"/>
      <c r="J2172" s="110"/>
      <c r="K2172" s="1"/>
      <c r="L2172" s="1"/>
    </row>
    <row r="2173" spans="7:12">
      <c r="G2173" s="111"/>
      <c r="H2173" s="158"/>
      <c r="I2173" s="109"/>
      <c r="J2173" s="110"/>
      <c r="K2173" s="1"/>
      <c r="L2173" s="1"/>
    </row>
    <row r="2174" spans="7:12">
      <c r="G2174" s="111"/>
      <c r="H2174" s="158"/>
      <c r="I2174" s="109"/>
      <c r="J2174" s="110"/>
      <c r="K2174" s="1"/>
      <c r="L2174" s="1"/>
    </row>
    <row r="2175" spans="7:12">
      <c r="G2175" s="111"/>
      <c r="H2175" s="158"/>
      <c r="I2175" s="109"/>
      <c r="J2175" s="110"/>
      <c r="K2175" s="1"/>
      <c r="L2175" s="1"/>
    </row>
    <row r="2176" spans="7:12">
      <c r="G2176" s="111"/>
      <c r="H2176" s="158"/>
      <c r="I2176" s="109"/>
      <c r="J2176" s="110"/>
      <c r="K2176" s="1"/>
      <c r="L2176" s="1"/>
    </row>
    <row r="2177" spans="7:12">
      <c r="G2177" s="111"/>
      <c r="H2177" s="158"/>
      <c r="I2177" s="109"/>
      <c r="J2177" s="110"/>
      <c r="K2177" s="1"/>
      <c r="L2177" s="1"/>
    </row>
    <row r="2178" spans="7:12">
      <c r="G2178" s="111"/>
      <c r="H2178" s="158"/>
      <c r="I2178" s="109"/>
      <c r="J2178" s="110"/>
      <c r="K2178" s="1"/>
      <c r="L2178" s="1"/>
    </row>
    <row r="2179" spans="7:12">
      <c r="G2179" s="111"/>
      <c r="H2179" s="158"/>
      <c r="I2179" s="109"/>
      <c r="J2179" s="110"/>
      <c r="K2179" s="1"/>
      <c r="L2179" s="1"/>
    </row>
    <row r="2180" spans="7:12">
      <c r="G2180" s="111"/>
      <c r="H2180" s="158"/>
      <c r="I2180" s="109"/>
      <c r="J2180" s="110"/>
      <c r="K2180" s="1"/>
      <c r="L2180" s="1"/>
    </row>
    <row r="2181" spans="7:12">
      <c r="G2181" s="111"/>
      <c r="H2181" s="158"/>
      <c r="I2181" s="109"/>
      <c r="J2181" s="110"/>
      <c r="K2181" s="1"/>
      <c r="L2181" s="1"/>
    </row>
    <row r="2182" spans="7:12">
      <c r="G2182" s="111"/>
      <c r="H2182" s="158"/>
      <c r="I2182" s="109"/>
      <c r="J2182" s="110"/>
      <c r="K2182" s="1"/>
      <c r="L2182" s="1"/>
    </row>
    <row r="2183" spans="7:12">
      <c r="G2183" s="111"/>
      <c r="H2183" s="158"/>
      <c r="I2183" s="109"/>
      <c r="J2183" s="110"/>
      <c r="K2183" s="1"/>
      <c r="L2183" s="1"/>
    </row>
    <row r="2184" spans="7:12">
      <c r="G2184" s="111"/>
      <c r="H2184" s="158"/>
      <c r="I2184" s="109"/>
      <c r="J2184" s="110"/>
      <c r="K2184" s="1"/>
      <c r="L2184" s="1"/>
    </row>
    <row r="2185" spans="7:12">
      <c r="G2185" s="111"/>
      <c r="H2185" s="158"/>
      <c r="I2185" s="109"/>
      <c r="J2185" s="110"/>
      <c r="K2185" s="1"/>
      <c r="L2185" s="1"/>
    </row>
    <row r="2186" spans="7:12">
      <c r="G2186" s="111"/>
      <c r="H2186" s="158"/>
      <c r="I2186" s="109"/>
      <c r="J2186" s="110"/>
      <c r="K2186" s="1"/>
      <c r="L2186" s="1"/>
    </row>
    <row r="2187" spans="7:12">
      <c r="G2187" s="111"/>
      <c r="H2187" s="158"/>
      <c r="I2187" s="109"/>
      <c r="J2187" s="110"/>
      <c r="K2187" s="1"/>
      <c r="L2187" s="1"/>
    </row>
    <row r="2188" spans="7:12">
      <c r="G2188" s="111"/>
      <c r="H2188" s="158"/>
      <c r="I2188" s="109"/>
      <c r="J2188" s="110"/>
      <c r="K2188" s="1"/>
      <c r="L2188" s="1"/>
    </row>
    <row r="2189" spans="7:12">
      <c r="G2189" s="111"/>
      <c r="H2189" s="158"/>
      <c r="I2189" s="109"/>
      <c r="J2189" s="110"/>
      <c r="K2189" s="1"/>
      <c r="L2189" s="1"/>
    </row>
    <row r="2190" spans="7:12">
      <c r="G2190" s="111"/>
      <c r="H2190" s="158"/>
      <c r="I2190" s="109"/>
      <c r="J2190" s="110"/>
      <c r="K2190" s="1"/>
      <c r="L2190" s="1"/>
    </row>
    <row r="2191" spans="7:12">
      <c r="G2191" s="111"/>
      <c r="H2191" s="158"/>
      <c r="I2191" s="109"/>
      <c r="J2191" s="110"/>
      <c r="K2191" s="1"/>
      <c r="L2191" s="1"/>
    </row>
    <row r="2192" spans="7:12">
      <c r="G2192" s="111"/>
      <c r="H2192" s="158"/>
      <c r="I2192" s="109"/>
      <c r="J2192" s="110"/>
      <c r="K2192" s="1"/>
      <c r="L2192" s="1"/>
    </row>
    <row r="2193" spans="7:12">
      <c r="G2193" s="111"/>
      <c r="H2193" s="158"/>
      <c r="I2193" s="109"/>
      <c r="J2193" s="110"/>
      <c r="K2193" s="1"/>
      <c r="L2193" s="1"/>
    </row>
    <row r="2194" spans="7:12">
      <c r="G2194" s="111"/>
      <c r="H2194" s="158"/>
      <c r="I2194" s="109"/>
      <c r="J2194" s="110"/>
      <c r="K2194" s="1"/>
      <c r="L2194" s="1"/>
    </row>
    <row r="2195" spans="7:12">
      <c r="G2195" s="111"/>
      <c r="H2195" s="158"/>
      <c r="I2195" s="109"/>
      <c r="J2195" s="110"/>
      <c r="K2195" s="1"/>
      <c r="L2195" s="1"/>
    </row>
    <row r="2196" spans="7:12">
      <c r="G2196" s="111"/>
      <c r="H2196" s="158"/>
      <c r="I2196" s="109"/>
      <c r="J2196" s="110"/>
      <c r="K2196" s="1"/>
      <c r="L2196" s="1"/>
    </row>
    <row r="2197" spans="7:12">
      <c r="G2197" s="111"/>
      <c r="H2197" s="158"/>
      <c r="I2197" s="109"/>
      <c r="J2197" s="110"/>
      <c r="K2197" s="1"/>
      <c r="L2197" s="1"/>
    </row>
    <row r="2198" spans="7:12">
      <c r="G2198" s="111"/>
      <c r="H2198" s="158"/>
      <c r="I2198" s="109"/>
      <c r="J2198" s="110"/>
      <c r="K2198" s="1"/>
      <c r="L2198" s="1"/>
    </row>
    <row r="2199" spans="7:12">
      <c r="G2199" s="111"/>
      <c r="H2199" s="158"/>
      <c r="I2199" s="109"/>
      <c r="J2199" s="110"/>
      <c r="K2199" s="1"/>
      <c r="L2199" s="1"/>
    </row>
    <row r="2200" spans="7:12">
      <c r="G2200" s="111"/>
      <c r="H2200" s="158"/>
      <c r="I2200" s="109"/>
      <c r="J2200" s="110"/>
      <c r="K2200" s="1"/>
      <c r="L2200" s="1"/>
    </row>
    <row r="2201" spans="7:12">
      <c r="G2201" s="111"/>
      <c r="H2201" s="158"/>
      <c r="I2201" s="109"/>
      <c r="J2201" s="110"/>
      <c r="K2201" s="1"/>
      <c r="L2201" s="1"/>
    </row>
    <row r="2202" spans="7:12">
      <c r="G2202" s="111"/>
      <c r="H2202" s="158"/>
      <c r="I2202" s="109"/>
      <c r="J2202" s="110"/>
      <c r="K2202" s="1"/>
      <c r="L2202" s="1"/>
    </row>
    <row r="2203" spans="7:12">
      <c r="G2203" s="111"/>
      <c r="H2203" s="158"/>
      <c r="I2203" s="109"/>
      <c r="J2203" s="110"/>
      <c r="K2203" s="1"/>
      <c r="L2203" s="1"/>
    </row>
    <row r="2204" spans="7:12">
      <c r="G2204" s="111"/>
      <c r="H2204" s="158"/>
      <c r="I2204" s="109"/>
      <c r="J2204" s="110"/>
      <c r="K2204" s="1"/>
      <c r="L2204" s="1"/>
    </row>
    <row r="2205" spans="7:12">
      <c r="G2205" s="111"/>
      <c r="H2205" s="158"/>
      <c r="I2205" s="109"/>
      <c r="J2205" s="110"/>
      <c r="K2205" s="1"/>
      <c r="L2205" s="1"/>
    </row>
    <row r="2206" spans="7:12">
      <c r="G2206" s="111"/>
      <c r="H2206" s="158"/>
      <c r="I2206" s="109"/>
      <c r="J2206" s="110"/>
      <c r="K2206" s="1"/>
      <c r="L2206" s="1"/>
    </row>
    <row r="2207" spans="7:12">
      <c r="G2207" s="111"/>
      <c r="H2207" s="158"/>
      <c r="I2207" s="109"/>
      <c r="J2207" s="110"/>
      <c r="K2207" s="1"/>
      <c r="L2207" s="1"/>
    </row>
    <row r="2208" spans="7:12">
      <c r="G2208" s="111"/>
      <c r="H2208" s="158"/>
      <c r="I2208" s="109"/>
      <c r="J2208" s="110"/>
      <c r="K2208" s="1"/>
      <c r="L2208" s="1"/>
    </row>
    <row r="2209" spans="7:12">
      <c r="G2209" s="111"/>
      <c r="H2209" s="158"/>
      <c r="I2209" s="109"/>
      <c r="J2209" s="110"/>
      <c r="K2209" s="1"/>
      <c r="L2209" s="1"/>
    </row>
    <row r="2210" spans="7:12">
      <c r="G2210" s="111"/>
      <c r="H2210" s="158"/>
      <c r="I2210" s="109"/>
      <c r="J2210" s="110"/>
      <c r="K2210" s="1"/>
      <c r="L2210" s="1"/>
    </row>
    <row r="2211" spans="7:12">
      <c r="G2211" s="111"/>
      <c r="H2211" s="158"/>
      <c r="I2211" s="109"/>
      <c r="J2211" s="110"/>
      <c r="K2211" s="1"/>
      <c r="L2211" s="1"/>
    </row>
    <row r="2212" spans="7:12">
      <c r="G2212" s="111"/>
      <c r="H2212" s="158"/>
      <c r="I2212" s="109"/>
      <c r="J2212" s="110"/>
      <c r="K2212" s="1"/>
      <c r="L2212" s="1"/>
    </row>
    <row r="2213" spans="7:12">
      <c r="G2213" s="111"/>
      <c r="H2213" s="158"/>
      <c r="I2213" s="109"/>
      <c r="J2213" s="110"/>
      <c r="K2213" s="1"/>
      <c r="L2213" s="1"/>
    </row>
    <row r="2214" spans="7:12">
      <c r="G2214" s="111"/>
      <c r="H2214" s="158"/>
      <c r="I2214" s="109"/>
      <c r="J2214" s="110"/>
      <c r="K2214" s="1"/>
      <c r="L2214" s="1"/>
    </row>
    <row r="2215" spans="7:12">
      <c r="G2215" s="111"/>
      <c r="H2215" s="159"/>
      <c r="I2215" s="109"/>
      <c r="J2215" s="110"/>
      <c r="K2215" s="1"/>
      <c r="L2215" s="1"/>
    </row>
    <row r="2216" spans="7:12">
      <c r="G2216" s="111"/>
      <c r="H2216" s="158"/>
      <c r="I2216" s="109"/>
      <c r="J2216" s="110"/>
      <c r="K2216" s="1"/>
      <c r="L2216" s="1"/>
    </row>
    <row r="2217" spans="7:12">
      <c r="G2217" s="111"/>
      <c r="H2217" s="158"/>
      <c r="I2217" s="109"/>
      <c r="J2217" s="110"/>
      <c r="K2217" s="1"/>
      <c r="L2217" s="1"/>
    </row>
    <row r="2218" spans="7:12">
      <c r="G2218" s="111"/>
      <c r="H2218" s="158"/>
      <c r="I2218" s="109"/>
      <c r="J2218" s="110"/>
      <c r="K2218" s="1"/>
      <c r="L2218" s="1"/>
    </row>
    <row r="2219" spans="7:12">
      <c r="G2219" s="111"/>
      <c r="H2219" s="158"/>
      <c r="I2219" s="109"/>
      <c r="J2219" s="110"/>
      <c r="K2219" s="1"/>
      <c r="L2219" s="1"/>
    </row>
    <row r="2220" spans="7:12">
      <c r="G2220" s="111"/>
      <c r="H2220" s="158"/>
      <c r="I2220" s="109"/>
      <c r="J2220" s="110"/>
      <c r="K2220" s="1"/>
      <c r="L2220" s="1"/>
    </row>
    <row r="2221" spans="7:12">
      <c r="G2221" s="111"/>
      <c r="H2221" s="160"/>
      <c r="I2221" s="110"/>
      <c r="J2221" s="110"/>
      <c r="K2221" s="1"/>
      <c r="L2221" s="1"/>
    </row>
    <row r="2222" spans="7:12">
      <c r="G2222" s="111"/>
      <c r="H2222" s="160"/>
      <c r="I2222" s="110"/>
      <c r="J2222" s="110"/>
      <c r="K2222" s="1"/>
      <c r="L2222" s="1"/>
    </row>
    <row r="2223" spans="7:12">
      <c r="G2223" s="111"/>
      <c r="H2223" s="160"/>
      <c r="I2223" s="110"/>
      <c r="J2223" s="110"/>
      <c r="K2223" s="1"/>
      <c r="L2223" s="1"/>
    </row>
    <row r="2224" spans="7:12">
      <c r="G2224" s="111"/>
    </row>
    <row r="2225" spans="7:7">
      <c r="G2225" s="111"/>
    </row>
    <row r="2226" spans="7:7">
      <c r="G2226" s="111"/>
    </row>
    <row r="2227" spans="7:7">
      <c r="G2227" s="111"/>
    </row>
    <row r="2228" spans="7:7">
      <c r="G2228" s="111"/>
    </row>
    <row r="2229" spans="7:7">
      <c r="G2229" s="111"/>
    </row>
    <row r="2230" spans="7:7">
      <c r="G2230" s="111"/>
    </row>
    <row r="2231" spans="7:7">
      <c r="G2231" s="111"/>
    </row>
    <row r="2232" spans="7:7">
      <c r="G2232" s="111"/>
    </row>
    <row r="2233" spans="7:7">
      <c r="G2233" s="111"/>
    </row>
    <row r="2234" spans="7:7">
      <c r="G2234" s="111"/>
    </row>
    <row r="2235" spans="7:7">
      <c r="G2235" s="111"/>
    </row>
    <row r="2236" spans="7:7">
      <c r="G2236" s="111"/>
    </row>
    <row r="2237" spans="7:7">
      <c r="G2237" s="111"/>
    </row>
    <row r="2238" spans="7:7">
      <c r="G2238" s="111"/>
    </row>
    <row r="2239" spans="7:7">
      <c r="G2239" s="111"/>
    </row>
    <row r="2240" spans="7:7">
      <c r="G2240" s="111"/>
    </row>
    <row r="2241" spans="7:24">
      <c r="G2241" s="111"/>
    </row>
    <row r="2242" spans="7:24">
      <c r="G2242" s="111"/>
    </row>
    <row r="2243" spans="7:24">
      <c r="G2243" s="111"/>
    </row>
    <row r="2244" spans="7:24">
      <c r="G2244" s="111"/>
    </row>
    <row r="2245" spans="7:24">
      <c r="G2245" s="111"/>
    </row>
    <row r="2246" spans="7:24">
      <c r="G2246" s="21"/>
    </row>
    <row r="2247" spans="7:24" ht="13.5">
      <c r="G2247" s="21"/>
      <c r="U2247" s="24"/>
      <c r="V2247" s="24"/>
      <c r="W2247" s="24"/>
      <c r="X2247" s="24"/>
    </row>
    <row r="2248" spans="7:24" ht="13.5">
      <c r="G2248" s="21"/>
      <c r="U2248" s="24"/>
      <c r="V2248" s="24"/>
      <c r="W2248" s="24"/>
      <c r="X2248" s="24"/>
    </row>
    <row r="2253" spans="7:24" ht="13.5">
      <c r="T2253" s="23"/>
    </row>
    <row r="2254" spans="7:24" ht="13.5">
      <c r="T2254" s="25"/>
    </row>
    <row r="2267" spans="17:19" ht="13.5">
      <c r="Q2267" s="24"/>
      <c r="R2267" s="23"/>
      <c r="S2267" s="23"/>
    </row>
    <row r="2268" spans="17:19" ht="13.5">
      <c r="Q2268" s="23"/>
      <c r="R2268" s="25"/>
      <c r="S2268" s="25"/>
    </row>
    <row r="2269" spans="17:19" ht="13.5">
      <c r="Q2269" s="23"/>
      <c r="R2269" s="25"/>
      <c r="S2269" s="25"/>
    </row>
    <row r="2270" spans="17:19" ht="13.5">
      <c r="Q2270" s="23"/>
      <c r="R2270" s="25"/>
      <c r="S2270" s="25"/>
    </row>
  </sheetData>
  <dataConsolidate/>
  <mergeCells count="3">
    <mergeCell ref="P52:P57"/>
    <mergeCell ref="P58:P63"/>
    <mergeCell ref="P64:P70"/>
  </mergeCells>
  <phoneticPr fontId="1"/>
  <pageMargins left="0.25" right="0.25" top="0.75" bottom="0.75" header="0.3" footer="0.3"/>
  <pageSetup paperSize="8" scale="5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92"/>
  <sheetViews>
    <sheetView workbookViewId="0"/>
  </sheetViews>
  <sheetFormatPr defaultRowHeight="15"/>
  <sheetData>
    <row r="1" spans="1:2">
      <c r="A1" t="s">
        <v>1813</v>
      </c>
      <c r="B1" t="b">
        <v>0</v>
      </c>
    </row>
    <row r="2" spans="1:2">
      <c r="A2" t="s">
        <v>1814</v>
      </c>
      <c r="B2" t="b">
        <v>0</v>
      </c>
    </row>
    <row r="3" spans="1:2">
      <c r="A3" t="s">
        <v>1815</v>
      </c>
      <c r="B3" t="s">
        <v>3169</v>
      </c>
    </row>
    <row r="4" spans="1:2">
      <c r="A4" t="s">
        <v>1816</v>
      </c>
      <c r="B4" t="b">
        <v>0</v>
      </c>
    </row>
    <row r="5" spans="1:2">
      <c r="A5" t="s">
        <v>1817</v>
      </c>
      <c r="B5" s="229">
        <v>1</v>
      </c>
    </row>
    <row r="6" spans="1:2" ht="409.5">
      <c r="A6" t="s">
        <v>1818</v>
      </c>
      <c r="B6" s="227" t="s">
        <v>3166</v>
      </c>
    </row>
    <row r="7" spans="1:2">
      <c r="A7" t="s">
        <v>1819</v>
      </c>
      <c r="B7" t="b">
        <v>0</v>
      </c>
    </row>
    <row r="8" spans="1:2">
      <c r="A8" t="s">
        <v>1820</v>
      </c>
      <c r="B8" t="s">
        <v>3167</v>
      </c>
    </row>
    <row r="9" spans="1:2">
      <c r="A9" t="s">
        <v>1821</v>
      </c>
      <c r="B9" t="b">
        <v>0</v>
      </c>
    </row>
    <row r="10" spans="1:2">
      <c r="A10" t="s">
        <v>1822</v>
      </c>
      <c r="B10" t="b">
        <v>0</v>
      </c>
    </row>
    <row r="11" spans="1:2">
      <c r="A11" t="s">
        <v>1823</v>
      </c>
    </row>
    <row r="12" spans="1:2">
      <c r="A12" t="s">
        <v>1824</v>
      </c>
      <c r="B12" t="b">
        <v>0</v>
      </c>
    </row>
    <row r="13" spans="1:2">
      <c r="A13" t="s">
        <v>1825</v>
      </c>
      <c r="B13">
        <v>3</v>
      </c>
    </row>
    <row r="14" spans="1:2">
      <c r="A14" t="s">
        <v>1826</v>
      </c>
      <c r="B14">
        <v>3</v>
      </c>
    </row>
    <row r="15" spans="1:2">
      <c r="A15" t="s">
        <v>1827</v>
      </c>
      <c r="B15" t="b">
        <v>0</v>
      </c>
    </row>
    <row r="16" spans="1:2">
      <c r="A16" t="s">
        <v>1828</v>
      </c>
      <c r="B16" t="b">
        <v>0</v>
      </c>
    </row>
    <row r="17" spans="1:2">
      <c r="A17" t="s">
        <v>1829</v>
      </c>
      <c r="B17" t="b">
        <v>0</v>
      </c>
    </row>
    <row r="18" spans="1:2">
      <c r="A18" t="s">
        <v>1830</v>
      </c>
      <c r="B18" t="b">
        <v>0</v>
      </c>
    </row>
    <row r="19" spans="1:2">
      <c r="A19" t="s">
        <v>1831</v>
      </c>
      <c r="B19" t="b">
        <v>0</v>
      </c>
    </row>
    <row r="20" spans="1:2">
      <c r="A20" t="s">
        <v>1832</v>
      </c>
      <c r="B20" t="b">
        <v>0</v>
      </c>
    </row>
    <row r="21" spans="1:2">
      <c r="A21" t="s">
        <v>1833</v>
      </c>
      <c r="B21" t="b">
        <v>0</v>
      </c>
    </row>
    <row r="22" spans="1:2">
      <c r="A22" t="s">
        <v>1834</v>
      </c>
      <c r="B22" t="b">
        <v>0</v>
      </c>
    </row>
    <row r="23" spans="1:2">
      <c r="A23" t="s">
        <v>1835</v>
      </c>
      <c r="B23" t="b">
        <v>0</v>
      </c>
    </row>
    <row r="24" spans="1:2">
      <c r="A24" t="s">
        <v>1836</v>
      </c>
      <c r="B24" t="b">
        <v>0</v>
      </c>
    </row>
    <row r="25" spans="1:2">
      <c r="A25" t="s">
        <v>1837</v>
      </c>
      <c r="B25" t="b">
        <v>0</v>
      </c>
    </row>
    <row r="26" spans="1:2">
      <c r="A26" t="s">
        <v>1838</v>
      </c>
      <c r="B26" t="b">
        <v>0</v>
      </c>
    </row>
    <row r="27" spans="1:2">
      <c r="A27" t="s">
        <v>1839</v>
      </c>
      <c r="B27" t="b">
        <v>0</v>
      </c>
    </row>
    <row r="28" spans="1:2">
      <c r="A28" t="s">
        <v>1840</v>
      </c>
      <c r="B28" t="b">
        <v>0</v>
      </c>
    </row>
    <row r="29" spans="1:2">
      <c r="A29" t="s">
        <v>1841</v>
      </c>
      <c r="B29" t="b">
        <v>0</v>
      </c>
    </row>
    <row r="30" spans="1:2">
      <c r="A30" t="s">
        <v>1842</v>
      </c>
      <c r="B30" t="b">
        <v>0</v>
      </c>
    </row>
    <row r="31" spans="1:2">
      <c r="A31" t="s">
        <v>1843</v>
      </c>
      <c r="B31" t="b">
        <v>0</v>
      </c>
    </row>
    <row r="32" spans="1:2">
      <c r="A32" t="s">
        <v>1844</v>
      </c>
      <c r="B32" t="b">
        <v>0</v>
      </c>
    </row>
    <row r="33" spans="1:2">
      <c r="A33" t="s">
        <v>1845</v>
      </c>
      <c r="B33" t="b">
        <v>0</v>
      </c>
    </row>
    <row r="34" spans="1:2">
      <c r="A34" t="s">
        <v>1846</v>
      </c>
      <c r="B34" t="b">
        <v>0</v>
      </c>
    </row>
    <row r="35" spans="1:2">
      <c r="A35" t="s">
        <v>1847</v>
      </c>
      <c r="B35" t="b">
        <v>0</v>
      </c>
    </row>
    <row r="36" spans="1:2">
      <c r="A36" t="s">
        <v>1848</v>
      </c>
      <c r="B36" t="b">
        <v>0</v>
      </c>
    </row>
    <row r="37" spans="1:2">
      <c r="A37" t="s">
        <v>1849</v>
      </c>
      <c r="B37" t="b">
        <v>0</v>
      </c>
    </row>
    <row r="38" spans="1:2">
      <c r="A38" t="s">
        <v>1850</v>
      </c>
      <c r="B38" t="b">
        <v>0</v>
      </c>
    </row>
    <row r="39" spans="1:2">
      <c r="A39" t="s">
        <v>1851</v>
      </c>
      <c r="B39" t="b">
        <v>0</v>
      </c>
    </row>
    <row r="40" spans="1:2">
      <c r="A40" t="s">
        <v>1852</v>
      </c>
      <c r="B40" t="b">
        <v>0</v>
      </c>
    </row>
    <row r="41" spans="1:2">
      <c r="A41" t="s">
        <v>1853</v>
      </c>
      <c r="B41" t="b">
        <v>0</v>
      </c>
    </row>
    <row r="42" spans="1:2">
      <c r="A42" t="s">
        <v>1854</v>
      </c>
      <c r="B42" t="b">
        <v>0</v>
      </c>
    </row>
    <row r="43" spans="1:2">
      <c r="A43" t="s">
        <v>1855</v>
      </c>
      <c r="B43" t="b">
        <v>0</v>
      </c>
    </row>
    <row r="44" spans="1:2">
      <c r="A44" t="s">
        <v>1856</v>
      </c>
      <c r="B44" t="b">
        <v>0</v>
      </c>
    </row>
    <row r="45" spans="1:2">
      <c r="A45" t="s">
        <v>1857</v>
      </c>
      <c r="B45" t="b">
        <v>0</v>
      </c>
    </row>
    <row r="46" spans="1:2">
      <c r="A46" t="s">
        <v>1858</v>
      </c>
      <c r="B46" t="b">
        <v>0</v>
      </c>
    </row>
    <row r="47" spans="1:2" ht="409.5">
      <c r="A47" t="s">
        <v>1859</v>
      </c>
      <c r="B47" s="227" t="s">
        <v>3168</v>
      </c>
    </row>
    <row r="48" spans="1:2">
      <c r="A48" t="s">
        <v>1860</v>
      </c>
      <c r="B48" t="s">
        <v>1861</v>
      </c>
    </row>
    <row r="49" spans="1:2">
      <c r="A49" t="s">
        <v>1862</v>
      </c>
      <c r="B49" t="s">
        <v>1861</v>
      </c>
    </row>
    <row r="50" spans="1:2">
      <c r="A50" t="s">
        <v>1863</v>
      </c>
      <c r="B50" t="b">
        <v>0</v>
      </c>
    </row>
    <row r="51" spans="1:2">
      <c r="A51" t="s">
        <v>1864</v>
      </c>
      <c r="B51" t="b">
        <v>0</v>
      </c>
    </row>
    <row r="52" spans="1:2">
      <c r="A52" t="s">
        <v>1865</v>
      </c>
      <c r="B52" t="b">
        <v>0</v>
      </c>
    </row>
    <row r="53" spans="1:2">
      <c r="A53" t="s">
        <v>1866</v>
      </c>
      <c r="B53" t="b">
        <v>0</v>
      </c>
    </row>
    <row r="54" spans="1:2">
      <c r="A54" t="s">
        <v>1867</v>
      </c>
      <c r="B54" t="b">
        <v>0</v>
      </c>
    </row>
    <row r="55" spans="1:2">
      <c r="A55" t="s">
        <v>1868</v>
      </c>
      <c r="B55" t="b">
        <v>0</v>
      </c>
    </row>
    <row r="56" spans="1:2">
      <c r="A56" t="s">
        <v>1869</v>
      </c>
      <c r="B56" t="b">
        <v>0</v>
      </c>
    </row>
    <row r="57" spans="1:2">
      <c r="A57" t="s">
        <v>1870</v>
      </c>
      <c r="B57" t="b">
        <v>0</v>
      </c>
    </row>
    <row r="58" spans="1:2">
      <c r="A58" t="s">
        <v>1871</v>
      </c>
      <c r="B58" t="b">
        <v>0</v>
      </c>
    </row>
    <row r="59" spans="1:2">
      <c r="A59" t="s">
        <v>1872</v>
      </c>
      <c r="B59" t="b">
        <v>0</v>
      </c>
    </row>
    <row r="60" spans="1:2">
      <c r="A60" t="s">
        <v>1873</v>
      </c>
      <c r="B60" t="b">
        <v>0</v>
      </c>
    </row>
    <row r="61" spans="1:2">
      <c r="A61" t="s">
        <v>1874</v>
      </c>
      <c r="B61" t="b">
        <v>0</v>
      </c>
    </row>
    <row r="62" spans="1:2">
      <c r="A62" t="s">
        <v>1875</v>
      </c>
      <c r="B62" t="b">
        <v>0</v>
      </c>
    </row>
    <row r="63" spans="1:2">
      <c r="A63" t="s">
        <v>1876</v>
      </c>
      <c r="B63" t="b">
        <v>0</v>
      </c>
    </row>
    <row r="64" spans="1:2">
      <c r="A64" t="s">
        <v>1877</v>
      </c>
      <c r="B64" t="b">
        <v>0</v>
      </c>
    </row>
    <row r="65" spans="1:2">
      <c r="A65" t="s">
        <v>1878</v>
      </c>
      <c r="B65" t="b">
        <v>0</v>
      </c>
    </row>
    <row r="66" spans="1:2">
      <c r="A66" t="s">
        <v>1879</v>
      </c>
      <c r="B66" t="b">
        <v>0</v>
      </c>
    </row>
    <row r="67" spans="1:2">
      <c r="A67" t="s">
        <v>1880</v>
      </c>
      <c r="B67" t="b">
        <v>0</v>
      </c>
    </row>
    <row r="68" spans="1:2">
      <c r="A68" t="s">
        <v>1881</v>
      </c>
      <c r="B68" t="b">
        <v>0</v>
      </c>
    </row>
    <row r="69" spans="1:2">
      <c r="A69" t="s">
        <v>1882</v>
      </c>
      <c r="B69" t="b">
        <v>0</v>
      </c>
    </row>
    <row r="70" spans="1:2">
      <c r="A70" t="s">
        <v>1883</v>
      </c>
      <c r="B70" t="s">
        <v>1884</v>
      </c>
    </row>
    <row r="71" spans="1:2">
      <c r="A71" t="s">
        <v>1885</v>
      </c>
      <c r="B71" t="b">
        <v>0</v>
      </c>
    </row>
    <row r="72" spans="1:2">
      <c r="A72" t="s">
        <v>1886</v>
      </c>
      <c r="B72" t="b">
        <v>0</v>
      </c>
    </row>
    <row r="73" spans="1:2">
      <c r="A73" t="s">
        <v>1887</v>
      </c>
      <c r="B73" t="s">
        <v>1888</v>
      </c>
    </row>
    <row r="74" spans="1:2">
      <c r="A74" t="s">
        <v>1889</v>
      </c>
      <c r="B74" t="b">
        <v>0</v>
      </c>
    </row>
    <row r="75" spans="1:2">
      <c r="A75" t="s">
        <v>1890</v>
      </c>
      <c r="B75" t="b">
        <v>0</v>
      </c>
    </row>
    <row r="76" spans="1:2">
      <c r="A76" t="s">
        <v>1891</v>
      </c>
      <c r="B76" t="b">
        <v>0</v>
      </c>
    </row>
    <row r="77" spans="1:2">
      <c r="A77" t="s">
        <v>1892</v>
      </c>
      <c r="B77" t="b">
        <v>0</v>
      </c>
    </row>
    <row r="78" spans="1:2">
      <c r="A78" t="s">
        <v>1893</v>
      </c>
      <c r="B78" t="b">
        <v>0</v>
      </c>
    </row>
    <row r="79" spans="1:2">
      <c r="A79" t="s">
        <v>1894</v>
      </c>
      <c r="B79" t="b">
        <v>0</v>
      </c>
    </row>
    <row r="80" spans="1:2">
      <c r="A80" t="s">
        <v>1895</v>
      </c>
      <c r="B80" t="b">
        <v>0</v>
      </c>
    </row>
    <row r="81" spans="1:2">
      <c r="A81" t="s">
        <v>1896</v>
      </c>
      <c r="B81" t="b">
        <v>0</v>
      </c>
    </row>
    <row r="82" spans="1:2">
      <c r="A82" t="s">
        <v>1897</v>
      </c>
      <c r="B82" t="s">
        <v>1898</v>
      </c>
    </row>
    <row r="83" spans="1:2">
      <c r="A83" t="s">
        <v>1899</v>
      </c>
      <c r="B83" t="s">
        <v>1898</v>
      </c>
    </row>
    <row r="84" spans="1:2">
      <c r="A84" t="s">
        <v>1900</v>
      </c>
      <c r="B84" t="b">
        <v>0</v>
      </c>
    </row>
    <row r="85" spans="1:2">
      <c r="A85" t="s">
        <v>1901</v>
      </c>
      <c r="B85" t="b">
        <v>0</v>
      </c>
    </row>
    <row r="86" spans="1:2">
      <c r="A86" t="s">
        <v>1902</v>
      </c>
      <c r="B86" t="b">
        <v>0</v>
      </c>
    </row>
    <row r="87" spans="1:2">
      <c r="A87" t="s">
        <v>1903</v>
      </c>
      <c r="B87" t="b">
        <v>0</v>
      </c>
    </row>
    <row r="88" spans="1:2">
      <c r="A88" t="s">
        <v>1904</v>
      </c>
      <c r="B88" t="b">
        <v>0</v>
      </c>
    </row>
    <row r="89" spans="1:2">
      <c r="A89" t="s">
        <v>1905</v>
      </c>
      <c r="B89" t="b">
        <v>0</v>
      </c>
    </row>
    <row r="90" spans="1:2">
      <c r="A90" t="s">
        <v>1906</v>
      </c>
      <c r="B90" t="b">
        <v>0</v>
      </c>
    </row>
    <row r="91" spans="1:2">
      <c r="A91" t="s">
        <v>1907</v>
      </c>
      <c r="B91" t="b">
        <v>0</v>
      </c>
    </row>
    <row r="92" spans="1:2">
      <c r="A92" t="s">
        <v>1908</v>
      </c>
      <c r="B9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WG2105"/>
  <sheetViews>
    <sheetView showGridLines="0" topLeftCell="H1" zoomScale="85" zoomScaleNormal="85" workbookViewId="0">
      <selection activeCell="E132" sqref="E132:L1270"/>
    </sheetView>
  </sheetViews>
  <sheetFormatPr defaultColWidth="9.140625" defaultRowHeight="12.75"/>
  <cols>
    <col min="1" max="1" width="9.140625" style="86"/>
    <col min="2" max="2" width="21.5703125" style="16" customWidth="1"/>
    <col min="3" max="3" width="36.5703125" style="16" customWidth="1"/>
    <col min="4" max="4" width="24.85546875" style="17" customWidth="1"/>
    <col min="5" max="5" width="89.7109375" style="17" customWidth="1"/>
    <col min="6" max="8" width="26.7109375" style="143" customWidth="1"/>
    <col min="9" max="9" width="25.140625" style="143" customWidth="1"/>
    <col min="10" max="10" width="70.42578125" style="143" customWidth="1"/>
    <col min="11" max="12" width="39.140625" style="15" customWidth="1"/>
    <col min="13" max="20" width="9.28515625" style="15" customWidth="1"/>
    <col min="21" max="255" width="9.140625" style="15"/>
    <col min="256" max="256" width="5.28515625" style="15" bestFit="1" customWidth="1"/>
    <col min="257" max="257" width="5.28515625" style="15" customWidth="1"/>
    <col min="258" max="258" width="12" style="15" customWidth="1"/>
    <col min="259" max="260" width="9" style="15" customWidth="1"/>
    <col min="261" max="261" width="9.85546875" style="15" customWidth="1"/>
    <col min="262" max="262" width="16.85546875" style="15" bestFit="1" customWidth="1"/>
    <col min="263" max="263" width="5.5703125" style="15" bestFit="1" customWidth="1"/>
    <col min="264" max="264" width="7" style="15" customWidth="1"/>
    <col min="265" max="265" width="15.140625" style="15" customWidth="1"/>
    <col min="266" max="266" width="31.85546875" style="15" customWidth="1"/>
    <col min="267" max="268" width="9.140625" style="15"/>
    <col min="269" max="276" width="9.28515625" style="15" customWidth="1"/>
    <col min="277" max="511" width="9.140625" style="15"/>
    <col min="512" max="512" width="5.28515625" style="15" bestFit="1" customWidth="1"/>
    <col min="513" max="513" width="5.28515625" style="15" customWidth="1"/>
    <col min="514" max="514" width="12" style="15" customWidth="1"/>
    <col min="515" max="516" width="9" style="15" customWidth="1"/>
    <col min="517" max="517" width="9.85546875" style="15" customWidth="1"/>
    <col min="518" max="518" width="16.85546875" style="15" bestFit="1" customWidth="1"/>
    <col min="519" max="519" width="5.5703125" style="15" bestFit="1" customWidth="1"/>
    <col min="520" max="520" width="7" style="15" customWidth="1"/>
    <col min="521" max="521" width="15.140625" style="15" customWidth="1"/>
    <col min="522" max="522" width="31.85546875" style="15" customWidth="1"/>
    <col min="523" max="524" width="9.140625" style="15"/>
    <col min="525" max="532" width="9.28515625" style="15" customWidth="1"/>
    <col min="533" max="767" width="9.140625" style="15"/>
    <col min="768" max="768" width="5.28515625" style="15" bestFit="1" customWidth="1"/>
    <col min="769" max="769" width="5.28515625" style="15" customWidth="1"/>
    <col min="770" max="770" width="12" style="15" customWidth="1"/>
    <col min="771" max="772" width="9" style="15" customWidth="1"/>
    <col min="773" max="773" width="9.85546875" style="15" customWidth="1"/>
    <col min="774" max="774" width="16.85546875" style="15" bestFit="1" customWidth="1"/>
    <col min="775" max="775" width="5.5703125" style="15" bestFit="1" customWidth="1"/>
    <col min="776" max="776" width="7" style="15" customWidth="1"/>
    <col min="777" max="777" width="15.140625" style="15" customWidth="1"/>
    <col min="778" max="778" width="31.85546875" style="15" customWidth="1"/>
    <col min="779" max="780" width="9.140625" style="15"/>
    <col min="781" max="788" width="9.28515625" style="15" customWidth="1"/>
    <col min="789" max="1023" width="9.140625" style="15"/>
    <col min="1024" max="1024" width="5.28515625" style="15" bestFit="1" customWidth="1"/>
    <col min="1025" max="1025" width="5.28515625" style="15" customWidth="1"/>
    <col min="1026" max="1026" width="12" style="15" customWidth="1"/>
    <col min="1027" max="1028" width="9" style="15" customWidth="1"/>
    <col min="1029" max="1029" width="9.85546875" style="15" customWidth="1"/>
    <col min="1030" max="1030" width="16.85546875" style="15" bestFit="1" customWidth="1"/>
    <col min="1031" max="1031" width="5.5703125" style="15" bestFit="1" customWidth="1"/>
    <col min="1032" max="1032" width="7" style="15" customWidth="1"/>
    <col min="1033" max="1033" width="15.140625" style="15" customWidth="1"/>
    <col min="1034" max="1034" width="31.85546875" style="15" customWidth="1"/>
    <col min="1035" max="1036" width="9.140625" style="15"/>
    <col min="1037" max="1044" width="9.28515625" style="15" customWidth="1"/>
    <col min="1045" max="1279" width="9.140625" style="15"/>
    <col min="1280" max="1280" width="5.28515625" style="15" bestFit="1" customWidth="1"/>
    <col min="1281" max="1281" width="5.28515625" style="15" customWidth="1"/>
    <col min="1282" max="1282" width="12" style="15" customWidth="1"/>
    <col min="1283" max="1284" width="9" style="15" customWidth="1"/>
    <col min="1285" max="1285" width="9.85546875" style="15" customWidth="1"/>
    <col min="1286" max="1286" width="16.85546875" style="15" bestFit="1" customWidth="1"/>
    <col min="1287" max="1287" width="5.5703125" style="15" bestFit="1" customWidth="1"/>
    <col min="1288" max="1288" width="7" style="15" customWidth="1"/>
    <col min="1289" max="1289" width="15.140625" style="15" customWidth="1"/>
    <col min="1290" max="1290" width="31.85546875" style="15" customWidth="1"/>
    <col min="1291" max="1292" width="9.140625" style="15"/>
    <col min="1293" max="1300" width="9.28515625" style="15" customWidth="1"/>
    <col min="1301" max="1535" width="9.140625" style="15"/>
    <col min="1536" max="1536" width="5.28515625" style="15" bestFit="1" customWidth="1"/>
    <col min="1537" max="1537" width="5.28515625" style="15" customWidth="1"/>
    <col min="1538" max="1538" width="12" style="15" customWidth="1"/>
    <col min="1539" max="1540" width="9" style="15" customWidth="1"/>
    <col min="1541" max="1541" width="9.85546875" style="15" customWidth="1"/>
    <col min="1542" max="1542" width="16.85546875" style="15" bestFit="1" customWidth="1"/>
    <col min="1543" max="1543" width="5.5703125" style="15" bestFit="1" customWidth="1"/>
    <col min="1544" max="1544" width="7" style="15" customWidth="1"/>
    <col min="1545" max="1545" width="15.140625" style="15" customWidth="1"/>
    <col min="1546" max="1546" width="31.85546875" style="15" customWidth="1"/>
    <col min="1547" max="1548" width="9.140625" style="15"/>
    <col min="1549" max="1556" width="9.28515625" style="15" customWidth="1"/>
    <col min="1557" max="1791" width="9.140625" style="15"/>
    <col min="1792" max="1792" width="5.28515625" style="15" bestFit="1" customWidth="1"/>
    <col min="1793" max="1793" width="5.28515625" style="15" customWidth="1"/>
    <col min="1794" max="1794" width="12" style="15" customWidth="1"/>
    <col min="1795" max="1796" width="9" style="15" customWidth="1"/>
    <col min="1797" max="1797" width="9.85546875" style="15" customWidth="1"/>
    <col min="1798" max="1798" width="16.85546875" style="15" bestFit="1" customWidth="1"/>
    <col min="1799" max="1799" width="5.5703125" style="15" bestFit="1" customWidth="1"/>
    <col min="1800" max="1800" width="7" style="15" customWidth="1"/>
    <col min="1801" max="1801" width="15.140625" style="15" customWidth="1"/>
    <col min="1802" max="1802" width="31.85546875" style="15" customWidth="1"/>
    <col min="1803" max="1804" width="9.140625" style="15"/>
    <col min="1805" max="1812" width="9.28515625" style="15" customWidth="1"/>
    <col min="1813" max="2047" width="9.140625" style="15"/>
    <col min="2048" max="2048" width="5.28515625" style="15" bestFit="1" customWidth="1"/>
    <col min="2049" max="2049" width="5.28515625" style="15" customWidth="1"/>
    <col min="2050" max="2050" width="12" style="15" customWidth="1"/>
    <col min="2051" max="2052" width="9" style="15" customWidth="1"/>
    <col min="2053" max="2053" width="9.85546875" style="15" customWidth="1"/>
    <col min="2054" max="2054" width="16.85546875" style="15" bestFit="1" customWidth="1"/>
    <col min="2055" max="2055" width="5.5703125" style="15" bestFit="1" customWidth="1"/>
    <col min="2056" max="2056" width="7" style="15" customWidth="1"/>
    <col min="2057" max="2057" width="15.140625" style="15" customWidth="1"/>
    <col min="2058" max="2058" width="31.85546875" style="15" customWidth="1"/>
    <col min="2059" max="2060" width="9.140625" style="15"/>
    <col min="2061" max="2068" width="9.28515625" style="15" customWidth="1"/>
    <col min="2069" max="2303" width="9.140625" style="15"/>
    <col min="2304" max="2304" width="5.28515625" style="15" bestFit="1" customWidth="1"/>
    <col min="2305" max="2305" width="5.28515625" style="15" customWidth="1"/>
    <col min="2306" max="2306" width="12" style="15" customWidth="1"/>
    <col min="2307" max="2308" width="9" style="15" customWidth="1"/>
    <col min="2309" max="2309" width="9.85546875" style="15" customWidth="1"/>
    <col min="2310" max="2310" width="16.85546875" style="15" bestFit="1" customWidth="1"/>
    <col min="2311" max="2311" width="5.5703125" style="15" bestFit="1" customWidth="1"/>
    <col min="2312" max="2312" width="7" style="15" customWidth="1"/>
    <col min="2313" max="2313" width="15.140625" style="15" customWidth="1"/>
    <col min="2314" max="2314" width="31.85546875" style="15" customWidth="1"/>
    <col min="2315" max="2316" width="9.140625" style="15"/>
    <col min="2317" max="2324" width="9.28515625" style="15" customWidth="1"/>
    <col min="2325" max="2559" width="9.140625" style="15"/>
    <col min="2560" max="2560" width="5.28515625" style="15" bestFit="1" customWidth="1"/>
    <col min="2561" max="2561" width="5.28515625" style="15" customWidth="1"/>
    <col min="2562" max="2562" width="12" style="15" customWidth="1"/>
    <col min="2563" max="2564" width="9" style="15" customWidth="1"/>
    <col min="2565" max="2565" width="9.85546875" style="15" customWidth="1"/>
    <col min="2566" max="2566" width="16.85546875" style="15" bestFit="1" customWidth="1"/>
    <col min="2567" max="2567" width="5.5703125" style="15" bestFit="1" customWidth="1"/>
    <col min="2568" max="2568" width="7" style="15" customWidth="1"/>
    <col min="2569" max="2569" width="15.140625" style="15" customWidth="1"/>
    <col min="2570" max="2570" width="31.85546875" style="15" customWidth="1"/>
    <col min="2571" max="2572" width="9.140625" style="15"/>
    <col min="2573" max="2580" width="9.28515625" style="15" customWidth="1"/>
    <col min="2581" max="2815" width="9.140625" style="15"/>
    <col min="2816" max="2816" width="5.28515625" style="15" bestFit="1" customWidth="1"/>
    <col min="2817" max="2817" width="5.28515625" style="15" customWidth="1"/>
    <col min="2818" max="2818" width="12" style="15" customWidth="1"/>
    <col min="2819" max="2820" width="9" style="15" customWidth="1"/>
    <col min="2821" max="2821" width="9.85546875" style="15" customWidth="1"/>
    <col min="2822" max="2822" width="16.85546875" style="15" bestFit="1" customWidth="1"/>
    <col min="2823" max="2823" width="5.5703125" style="15" bestFit="1" customWidth="1"/>
    <col min="2824" max="2824" width="7" style="15" customWidth="1"/>
    <col min="2825" max="2825" width="15.140625" style="15" customWidth="1"/>
    <col min="2826" max="2826" width="31.85546875" style="15" customWidth="1"/>
    <col min="2827" max="2828" width="9.140625" style="15"/>
    <col min="2829" max="2836" width="9.28515625" style="15" customWidth="1"/>
    <col min="2837" max="3071" width="9.140625" style="15"/>
    <col min="3072" max="3072" width="5.28515625" style="15" bestFit="1" customWidth="1"/>
    <col min="3073" max="3073" width="5.28515625" style="15" customWidth="1"/>
    <col min="3074" max="3074" width="12" style="15" customWidth="1"/>
    <col min="3075" max="3076" width="9" style="15" customWidth="1"/>
    <col min="3077" max="3077" width="9.85546875" style="15" customWidth="1"/>
    <col min="3078" max="3078" width="16.85546875" style="15" bestFit="1" customWidth="1"/>
    <col min="3079" max="3079" width="5.5703125" style="15" bestFit="1" customWidth="1"/>
    <col min="3080" max="3080" width="7" style="15" customWidth="1"/>
    <col min="3081" max="3081" width="15.140625" style="15" customWidth="1"/>
    <col min="3082" max="3082" width="31.85546875" style="15" customWidth="1"/>
    <col min="3083" max="3084" width="9.140625" style="15"/>
    <col min="3085" max="3092" width="9.28515625" style="15" customWidth="1"/>
    <col min="3093" max="3327" width="9.140625" style="15"/>
    <col min="3328" max="3328" width="5.28515625" style="15" bestFit="1" customWidth="1"/>
    <col min="3329" max="3329" width="5.28515625" style="15" customWidth="1"/>
    <col min="3330" max="3330" width="12" style="15" customWidth="1"/>
    <col min="3331" max="3332" width="9" style="15" customWidth="1"/>
    <col min="3333" max="3333" width="9.85546875" style="15" customWidth="1"/>
    <col min="3334" max="3334" width="16.85546875" style="15" bestFit="1" customWidth="1"/>
    <col min="3335" max="3335" width="5.5703125" style="15" bestFit="1" customWidth="1"/>
    <col min="3336" max="3336" width="7" style="15" customWidth="1"/>
    <col min="3337" max="3337" width="15.140625" style="15" customWidth="1"/>
    <col min="3338" max="3338" width="31.85546875" style="15" customWidth="1"/>
    <col min="3339" max="3340" width="9.140625" style="15"/>
    <col min="3341" max="3348" width="9.28515625" style="15" customWidth="1"/>
    <col min="3349" max="3583" width="9.140625" style="15"/>
    <col min="3584" max="3584" width="5.28515625" style="15" bestFit="1" customWidth="1"/>
    <col min="3585" max="3585" width="5.28515625" style="15" customWidth="1"/>
    <col min="3586" max="3586" width="12" style="15" customWidth="1"/>
    <col min="3587" max="3588" width="9" style="15" customWidth="1"/>
    <col min="3589" max="3589" width="9.85546875" style="15" customWidth="1"/>
    <col min="3590" max="3590" width="16.85546875" style="15" bestFit="1" customWidth="1"/>
    <col min="3591" max="3591" width="5.5703125" style="15" bestFit="1" customWidth="1"/>
    <col min="3592" max="3592" width="7" style="15" customWidth="1"/>
    <col min="3593" max="3593" width="15.140625" style="15" customWidth="1"/>
    <col min="3594" max="3594" width="31.85546875" style="15" customWidth="1"/>
    <col min="3595" max="3596" width="9.140625" style="15"/>
    <col min="3597" max="3604" width="9.28515625" style="15" customWidth="1"/>
    <col min="3605" max="3839" width="9.140625" style="15"/>
    <col min="3840" max="3840" width="5.28515625" style="15" bestFit="1" customWidth="1"/>
    <col min="3841" max="3841" width="5.28515625" style="15" customWidth="1"/>
    <col min="3842" max="3842" width="12" style="15" customWidth="1"/>
    <col min="3843" max="3844" width="9" style="15" customWidth="1"/>
    <col min="3845" max="3845" width="9.85546875" style="15" customWidth="1"/>
    <col min="3846" max="3846" width="16.85546875" style="15" bestFit="1" customWidth="1"/>
    <col min="3847" max="3847" width="5.5703125" style="15" bestFit="1" customWidth="1"/>
    <col min="3848" max="3848" width="7" style="15" customWidth="1"/>
    <col min="3849" max="3849" width="15.140625" style="15" customWidth="1"/>
    <col min="3850" max="3850" width="31.85546875" style="15" customWidth="1"/>
    <col min="3851" max="3852" width="9.140625" style="15"/>
    <col min="3853" max="3860" width="9.28515625" style="15" customWidth="1"/>
    <col min="3861" max="4095" width="9.140625" style="15"/>
    <col min="4096" max="4096" width="5.28515625" style="15" bestFit="1" customWidth="1"/>
    <col min="4097" max="4097" width="5.28515625" style="15" customWidth="1"/>
    <col min="4098" max="4098" width="12" style="15" customWidth="1"/>
    <col min="4099" max="4100" width="9" style="15" customWidth="1"/>
    <col min="4101" max="4101" width="9.85546875" style="15" customWidth="1"/>
    <col min="4102" max="4102" width="16.85546875" style="15" bestFit="1" customWidth="1"/>
    <col min="4103" max="4103" width="5.5703125" style="15" bestFit="1" customWidth="1"/>
    <col min="4104" max="4104" width="7" style="15" customWidth="1"/>
    <col min="4105" max="4105" width="15.140625" style="15" customWidth="1"/>
    <col min="4106" max="4106" width="31.85546875" style="15" customWidth="1"/>
    <col min="4107" max="4108" width="9.140625" style="15"/>
    <col min="4109" max="4116" width="9.28515625" style="15" customWidth="1"/>
    <col min="4117" max="4351" width="9.140625" style="15"/>
    <col min="4352" max="4352" width="5.28515625" style="15" bestFit="1" customWidth="1"/>
    <col min="4353" max="4353" width="5.28515625" style="15" customWidth="1"/>
    <col min="4354" max="4354" width="12" style="15" customWidth="1"/>
    <col min="4355" max="4356" width="9" style="15" customWidth="1"/>
    <col min="4357" max="4357" width="9.85546875" style="15" customWidth="1"/>
    <col min="4358" max="4358" width="16.85546875" style="15" bestFit="1" customWidth="1"/>
    <col min="4359" max="4359" width="5.5703125" style="15" bestFit="1" customWidth="1"/>
    <col min="4360" max="4360" width="7" style="15" customWidth="1"/>
    <col min="4361" max="4361" width="15.140625" style="15" customWidth="1"/>
    <col min="4362" max="4362" width="31.85546875" style="15" customWidth="1"/>
    <col min="4363" max="4364" width="9.140625" style="15"/>
    <col min="4365" max="4372" width="9.28515625" style="15" customWidth="1"/>
    <col min="4373" max="4607" width="9.140625" style="15"/>
    <col min="4608" max="4608" width="5.28515625" style="15" bestFit="1" customWidth="1"/>
    <col min="4609" max="4609" width="5.28515625" style="15" customWidth="1"/>
    <col min="4610" max="4610" width="12" style="15" customWidth="1"/>
    <col min="4611" max="4612" width="9" style="15" customWidth="1"/>
    <col min="4613" max="4613" width="9.85546875" style="15" customWidth="1"/>
    <col min="4614" max="4614" width="16.85546875" style="15" bestFit="1" customWidth="1"/>
    <col min="4615" max="4615" width="5.5703125" style="15" bestFit="1" customWidth="1"/>
    <col min="4616" max="4616" width="7" style="15" customWidth="1"/>
    <col min="4617" max="4617" width="15.140625" style="15" customWidth="1"/>
    <col min="4618" max="4618" width="31.85546875" style="15" customWidth="1"/>
    <col min="4619" max="4620" width="9.140625" style="15"/>
    <col min="4621" max="4628" width="9.28515625" style="15" customWidth="1"/>
    <col min="4629" max="4863" width="9.140625" style="15"/>
    <col min="4864" max="4864" width="5.28515625" style="15" bestFit="1" customWidth="1"/>
    <col min="4865" max="4865" width="5.28515625" style="15" customWidth="1"/>
    <col min="4866" max="4866" width="12" style="15" customWidth="1"/>
    <col min="4867" max="4868" width="9" style="15" customWidth="1"/>
    <col min="4869" max="4869" width="9.85546875" style="15" customWidth="1"/>
    <col min="4870" max="4870" width="16.85546875" style="15" bestFit="1" customWidth="1"/>
    <col min="4871" max="4871" width="5.5703125" style="15" bestFit="1" customWidth="1"/>
    <col min="4872" max="4872" width="7" style="15" customWidth="1"/>
    <col min="4873" max="4873" width="15.140625" style="15" customWidth="1"/>
    <col min="4874" max="4874" width="31.85546875" style="15" customWidth="1"/>
    <col min="4875" max="4876" width="9.140625" style="15"/>
    <col min="4877" max="4884" width="9.28515625" style="15" customWidth="1"/>
    <col min="4885" max="5119" width="9.140625" style="15"/>
    <col min="5120" max="5120" width="5.28515625" style="15" bestFit="1" customWidth="1"/>
    <col min="5121" max="5121" width="5.28515625" style="15" customWidth="1"/>
    <col min="5122" max="5122" width="12" style="15" customWidth="1"/>
    <col min="5123" max="5124" width="9" style="15" customWidth="1"/>
    <col min="5125" max="5125" width="9.85546875" style="15" customWidth="1"/>
    <col min="5126" max="5126" width="16.85546875" style="15" bestFit="1" customWidth="1"/>
    <col min="5127" max="5127" width="5.5703125" style="15" bestFit="1" customWidth="1"/>
    <col min="5128" max="5128" width="7" style="15" customWidth="1"/>
    <col min="5129" max="5129" width="15.140625" style="15" customWidth="1"/>
    <col min="5130" max="5130" width="31.85546875" style="15" customWidth="1"/>
    <col min="5131" max="5132" width="9.140625" style="15"/>
    <col min="5133" max="5140" width="9.28515625" style="15" customWidth="1"/>
    <col min="5141" max="5375" width="9.140625" style="15"/>
    <col min="5376" max="5376" width="5.28515625" style="15" bestFit="1" customWidth="1"/>
    <col min="5377" max="5377" width="5.28515625" style="15" customWidth="1"/>
    <col min="5378" max="5378" width="12" style="15" customWidth="1"/>
    <col min="5379" max="5380" width="9" style="15" customWidth="1"/>
    <col min="5381" max="5381" width="9.85546875" style="15" customWidth="1"/>
    <col min="5382" max="5382" width="16.85546875" style="15" bestFit="1" customWidth="1"/>
    <col min="5383" max="5383" width="5.5703125" style="15" bestFit="1" customWidth="1"/>
    <col min="5384" max="5384" width="7" style="15" customWidth="1"/>
    <col min="5385" max="5385" width="15.140625" style="15" customWidth="1"/>
    <col min="5386" max="5386" width="31.85546875" style="15" customWidth="1"/>
    <col min="5387" max="5388" width="9.140625" style="15"/>
    <col min="5389" max="5396" width="9.28515625" style="15" customWidth="1"/>
    <col min="5397" max="5631" width="9.140625" style="15"/>
    <col min="5632" max="5632" width="5.28515625" style="15" bestFit="1" customWidth="1"/>
    <col min="5633" max="5633" width="5.28515625" style="15" customWidth="1"/>
    <col min="5634" max="5634" width="12" style="15" customWidth="1"/>
    <col min="5635" max="5636" width="9" style="15" customWidth="1"/>
    <col min="5637" max="5637" width="9.85546875" style="15" customWidth="1"/>
    <col min="5638" max="5638" width="16.85546875" style="15" bestFit="1" customWidth="1"/>
    <col min="5639" max="5639" width="5.5703125" style="15" bestFit="1" customWidth="1"/>
    <col min="5640" max="5640" width="7" style="15" customWidth="1"/>
    <col min="5641" max="5641" width="15.140625" style="15" customWidth="1"/>
    <col min="5642" max="5642" width="31.85546875" style="15" customWidth="1"/>
    <col min="5643" max="5644" width="9.140625" style="15"/>
    <col min="5645" max="5652" width="9.28515625" style="15" customWidth="1"/>
    <col min="5653" max="5887" width="9.140625" style="15"/>
    <col min="5888" max="5888" width="5.28515625" style="15" bestFit="1" customWidth="1"/>
    <col min="5889" max="5889" width="5.28515625" style="15" customWidth="1"/>
    <col min="5890" max="5890" width="12" style="15" customWidth="1"/>
    <col min="5891" max="5892" width="9" style="15" customWidth="1"/>
    <col min="5893" max="5893" width="9.85546875" style="15" customWidth="1"/>
    <col min="5894" max="5894" width="16.85546875" style="15" bestFit="1" customWidth="1"/>
    <col min="5895" max="5895" width="5.5703125" style="15" bestFit="1" customWidth="1"/>
    <col min="5896" max="5896" width="7" style="15" customWidth="1"/>
    <col min="5897" max="5897" width="15.140625" style="15" customWidth="1"/>
    <col min="5898" max="5898" width="31.85546875" style="15" customWidth="1"/>
    <col min="5899" max="5900" width="9.140625" style="15"/>
    <col min="5901" max="5908" width="9.28515625" style="15" customWidth="1"/>
    <col min="5909" max="6143" width="9.140625" style="15"/>
    <col min="6144" max="6144" width="5.28515625" style="15" bestFit="1" customWidth="1"/>
    <col min="6145" max="6145" width="5.28515625" style="15" customWidth="1"/>
    <col min="6146" max="6146" width="12" style="15" customWidth="1"/>
    <col min="6147" max="6148" width="9" style="15" customWidth="1"/>
    <col min="6149" max="6149" width="9.85546875" style="15" customWidth="1"/>
    <col min="6150" max="6150" width="16.85546875" style="15" bestFit="1" customWidth="1"/>
    <col min="6151" max="6151" width="5.5703125" style="15" bestFit="1" customWidth="1"/>
    <col min="6152" max="6152" width="7" style="15" customWidth="1"/>
    <col min="6153" max="6153" width="15.140625" style="15" customWidth="1"/>
    <col min="6154" max="6154" width="31.85546875" style="15" customWidth="1"/>
    <col min="6155" max="6156" width="9.140625" style="15"/>
    <col min="6157" max="6164" width="9.28515625" style="15" customWidth="1"/>
    <col min="6165" max="6399" width="9.140625" style="15"/>
    <col min="6400" max="6400" width="5.28515625" style="15" bestFit="1" customWidth="1"/>
    <col min="6401" max="6401" width="5.28515625" style="15" customWidth="1"/>
    <col min="6402" max="6402" width="12" style="15" customWidth="1"/>
    <col min="6403" max="6404" width="9" style="15" customWidth="1"/>
    <col min="6405" max="6405" width="9.85546875" style="15" customWidth="1"/>
    <col min="6406" max="6406" width="16.85546875" style="15" bestFit="1" customWidth="1"/>
    <col min="6407" max="6407" width="5.5703125" style="15" bestFit="1" customWidth="1"/>
    <col min="6408" max="6408" width="7" style="15" customWidth="1"/>
    <col min="6409" max="6409" width="15.140625" style="15" customWidth="1"/>
    <col min="6410" max="6410" width="31.85546875" style="15" customWidth="1"/>
    <col min="6411" max="6412" width="9.140625" style="15"/>
    <col min="6413" max="6420" width="9.28515625" style="15" customWidth="1"/>
    <col min="6421" max="6655" width="9.140625" style="15"/>
    <col min="6656" max="6656" width="5.28515625" style="15" bestFit="1" customWidth="1"/>
    <col min="6657" max="6657" width="5.28515625" style="15" customWidth="1"/>
    <col min="6658" max="6658" width="12" style="15" customWidth="1"/>
    <col min="6659" max="6660" width="9" style="15" customWidth="1"/>
    <col min="6661" max="6661" width="9.85546875" style="15" customWidth="1"/>
    <col min="6662" max="6662" width="16.85546875" style="15" bestFit="1" customWidth="1"/>
    <col min="6663" max="6663" width="5.5703125" style="15" bestFit="1" customWidth="1"/>
    <col min="6664" max="6664" width="7" style="15" customWidth="1"/>
    <col min="6665" max="6665" width="15.140625" style="15" customWidth="1"/>
    <col min="6666" max="6666" width="31.85546875" style="15" customWidth="1"/>
    <col min="6667" max="6668" width="9.140625" style="15"/>
    <col min="6669" max="6676" width="9.28515625" style="15" customWidth="1"/>
    <col min="6677" max="6911" width="9.140625" style="15"/>
    <col min="6912" max="6912" width="5.28515625" style="15" bestFit="1" customWidth="1"/>
    <col min="6913" max="6913" width="5.28515625" style="15" customWidth="1"/>
    <col min="6914" max="6914" width="12" style="15" customWidth="1"/>
    <col min="6915" max="6916" width="9" style="15" customWidth="1"/>
    <col min="6917" max="6917" width="9.85546875" style="15" customWidth="1"/>
    <col min="6918" max="6918" width="16.85546875" style="15" bestFit="1" customWidth="1"/>
    <col min="6919" max="6919" width="5.5703125" style="15" bestFit="1" customWidth="1"/>
    <col min="6920" max="6920" width="7" style="15" customWidth="1"/>
    <col min="6921" max="6921" width="15.140625" style="15" customWidth="1"/>
    <col min="6922" max="6922" width="31.85546875" style="15" customWidth="1"/>
    <col min="6923" max="6924" width="9.140625" style="15"/>
    <col min="6925" max="6932" width="9.28515625" style="15" customWidth="1"/>
    <col min="6933" max="7167" width="9.140625" style="15"/>
    <col min="7168" max="7168" width="5.28515625" style="15" bestFit="1" customWidth="1"/>
    <col min="7169" max="7169" width="5.28515625" style="15" customWidth="1"/>
    <col min="7170" max="7170" width="12" style="15" customWidth="1"/>
    <col min="7171" max="7172" width="9" style="15" customWidth="1"/>
    <col min="7173" max="7173" width="9.85546875" style="15" customWidth="1"/>
    <col min="7174" max="7174" width="16.85546875" style="15" bestFit="1" customWidth="1"/>
    <col min="7175" max="7175" width="5.5703125" style="15" bestFit="1" customWidth="1"/>
    <col min="7176" max="7176" width="7" style="15" customWidth="1"/>
    <col min="7177" max="7177" width="15.140625" style="15" customWidth="1"/>
    <col min="7178" max="7178" width="31.85546875" style="15" customWidth="1"/>
    <col min="7179" max="7180" width="9.140625" style="15"/>
    <col min="7181" max="7188" width="9.28515625" style="15" customWidth="1"/>
    <col min="7189" max="7423" width="9.140625" style="15"/>
    <col min="7424" max="7424" width="5.28515625" style="15" bestFit="1" customWidth="1"/>
    <col min="7425" max="7425" width="5.28515625" style="15" customWidth="1"/>
    <col min="7426" max="7426" width="12" style="15" customWidth="1"/>
    <col min="7427" max="7428" width="9" style="15" customWidth="1"/>
    <col min="7429" max="7429" width="9.85546875" style="15" customWidth="1"/>
    <col min="7430" max="7430" width="16.85546875" style="15" bestFit="1" customWidth="1"/>
    <col min="7431" max="7431" width="5.5703125" style="15" bestFit="1" customWidth="1"/>
    <col min="7432" max="7432" width="7" style="15" customWidth="1"/>
    <col min="7433" max="7433" width="15.140625" style="15" customWidth="1"/>
    <col min="7434" max="7434" width="31.85546875" style="15" customWidth="1"/>
    <col min="7435" max="7436" width="9.140625" style="15"/>
    <col min="7437" max="7444" width="9.28515625" style="15" customWidth="1"/>
    <col min="7445" max="7679" width="9.140625" style="15"/>
    <col min="7680" max="7680" width="5.28515625" style="15" bestFit="1" customWidth="1"/>
    <col min="7681" max="7681" width="5.28515625" style="15" customWidth="1"/>
    <col min="7682" max="7682" width="12" style="15" customWidth="1"/>
    <col min="7683" max="7684" width="9" style="15" customWidth="1"/>
    <col min="7685" max="7685" width="9.85546875" style="15" customWidth="1"/>
    <col min="7686" max="7686" width="16.85546875" style="15" bestFit="1" customWidth="1"/>
    <col min="7687" max="7687" width="5.5703125" style="15" bestFit="1" customWidth="1"/>
    <col min="7688" max="7688" width="7" style="15" customWidth="1"/>
    <col min="7689" max="7689" width="15.140625" style="15" customWidth="1"/>
    <col min="7690" max="7690" width="31.85546875" style="15" customWidth="1"/>
    <col min="7691" max="7692" width="9.140625" style="15"/>
    <col min="7693" max="7700" width="9.28515625" style="15" customWidth="1"/>
    <col min="7701" max="7935" width="9.140625" style="15"/>
    <col min="7936" max="7936" width="5.28515625" style="15" bestFit="1" customWidth="1"/>
    <col min="7937" max="7937" width="5.28515625" style="15" customWidth="1"/>
    <col min="7938" max="7938" width="12" style="15" customWidth="1"/>
    <col min="7939" max="7940" width="9" style="15" customWidth="1"/>
    <col min="7941" max="7941" width="9.85546875" style="15" customWidth="1"/>
    <col min="7942" max="7942" width="16.85546875" style="15" bestFit="1" customWidth="1"/>
    <col min="7943" max="7943" width="5.5703125" style="15" bestFit="1" customWidth="1"/>
    <col min="7944" max="7944" width="7" style="15" customWidth="1"/>
    <col min="7945" max="7945" width="15.140625" style="15" customWidth="1"/>
    <col min="7946" max="7946" width="31.85546875" style="15" customWidth="1"/>
    <col min="7947" max="7948" width="9.140625" style="15"/>
    <col min="7949" max="7956" width="9.28515625" style="15" customWidth="1"/>
    <col min="7957" max="8191" width="9.140625" style="15"/>
    <col min="8192" max="8192" width="5.28515625" style="15" bestFit="1" customWidth="1"/>
    <col min="8193" max="8193" width="5.28515625" style="15" customWidth="1"/>
    <col min="8194" max="8194" width="12" style="15" customWidth="1"/>
    <col min="8195" max="8196" width="9" style="15" customWidth="1"/>
    <col min="8197" max="8197" width="9.85546875" style="15" customWidth="1"/>
    <col min="8198" max="8198" width="16.85546875" style="15" bestFit="1" customWidth="1"/>
    <col min="8199" max="8199" width="5.5703125" style="15" bestFit="1" customWidth="1"/>
    <col min="8200" max="8200" width="7" style="15" customWidth="1"/>
    <col min="8201" max="8201" width="15.140625" style="15" customWidth="1"/>
    <col min="8202" max="8202" width="31.85546875" style="15" customWidth="1"/>
    <col min="8203" max="8204" width="9.140625" style="15"/>
    <col min="8205" max="8212" width="9.28515625" style="15" customWidth="1"/>
    <col min="8213" max="8447" width="9.140625" style="15"/>
    <col min="8448" max="8448" width="5.28515625" style="15" bestFit="1" customWidth="1"/>
    <col min="8449" max="8449" width="5.28515625" style="15" customWidth="1"/>
    <col min="8450" max="8450" width="12" style="15" customWidth="1"/>
    <col min="8451" max="8452" width="9" style="15" customWidth="1"/>
    <col min="8453" max="8453" width="9.85546875" style="15" customWidth="1"/>
    <col min="8454" max="8454" width="16.85546875" style="15" bestFit="1" customWidth="1"/>
    <col min="8455" max="8455" width="5.5703125" style="15" bestFit="1" customWidth="1"/>
    <col min="8456" max="8456" width="7" style="15" customWidth="1"/>
    <col min="8457" max="8457" width="15.140625" style="15" customWidth="1"/>
    <col min="8458" max="8458" width="31.85546875" style="15" customWidth="1"/>
    <col min="8459" max="8460" width="9.140625" style="15"/>
    <col min="8461" max="8468" width="9.28515625" style="15" customWidth="1"/>
    <col min="8469" max="8703" width="9.140625" style="15"/>
    <col min="8704" max="8704" width="5.28515625" style="15" bestFit="1" customWidth="1"/>
    <col min="8705" max="8705" width="5.28515625" style="15" customWidth="1"/>
    <col min="8706" max="8706" width="12" style="15" customWidth="1"/>
    <col min="8707" max="8708" width="9" style="15" customWidth="1"/>
    <col min="8709" max="8709" width="9.85546875" style="15" customWidth="1"/>
    <col min="8710" max="8710" width="16.85546875" style="15" bestFit="1" customWidth="1"/>
    <col min="8711" max="8711" width="5.5703125" style="15" bestFit="1" customWidth="1"/>
    <col min="8712" max="8712" width="7" style="15" customWidth="1"/>
    <col min="8713" max="8713" width="15.140625" style="15" customWidth="1"/>
    <col min="8714" max="8714" width="31.85546875" style="15" customWidth="1"/>
    <col min="8715" max="8716" width="9.140625" style="15"/>
    <col min="8717" max="8724" width="9.28515625" style="15" customWidth="1"/>
    <col min="8725" max="8959" width="9.140625" style="15"/>
    <col min="8960" max="8960" width="5.28515625" style="15" bestFit="1" customWidth="1"/>
    <col min="8961" max="8961" width="5.28515625" style="15" customWidth="1"/>
    <col min="8962" max="8962" width="12" style="15" customWidth="1"/>
    <col min="8963" max="8964" width="9" style="15" customWidth="1"/>
    <col min="8965" max="8965" width="9.85546875" style="15" customWidth="1"/>
    <col min="8966" max="8966" width="16.85546875" style="15" bestFit="1" customWidth="1"/>
    <col min="8967" max="8967" width="5.5703125" style="15" bestFit="1" customWidth="1"/>
    <col min="8968" max="8968" width="7" style="15" customWidth="1"/>
    <col min="8969" max="8969" width="15.140625" style="15" customWidth="1"/>
    <col min="8970" max="8970" width="31.85546875" style="15" customWidth="1"/>
    <col min="8971" max="8972" width="9.140625" style="15"/>
    <col min="8973" max="8980" width="9.28515625" style="15" customWidth="1"/>
    <col min="8981" max="9215" width="9.140625" style="15"/>
    <col min="9216" max="9216" width="5.28515625" style="15" bestFit="1" customWidth="1"/>
    <col min="9217" max="9217" width="5.28515625" style="15" customWidth="1"/>
    <col min="9218" max="9218" width="12" style="15" customWidth="1"/>
    <col min="9219" max="9220" width="9" style="15" customWidth="1"/>
    <col min="9221" max="9221" width="9.85546875" style="15" customWidth="1"/>
    <col min="9222" max="9222" width="16.85546875" style="15" bestFit="1" customWidth="1"/>
    <col min="9223" max="9223" width="5.5703125" style="15" bestFit="1" customWidth="1"/>
    <col min="9224" max="9224" width="7" style="15" customWidth="1"/>
    <col min="9225" max="9225" width="15.140625" style="15" customWidth="1"/>
    <col min="9226" max="9226" width="31.85546875" style="15" customWidth="1"/>
    <col min="9227" max="9228" width="9.140625" style="15"/>
    <col min="9229" max="9236" width="9.28515625" style="15" customWidth="1"/>
    <col min="9237" max="9471" width="9.140625" style="15"/>
    <col min="9472" max="9472" width="5.28515625" style="15" bestFit="1" customWidth="1"/>
    <col min="9473" max="9473" width="5.28515625" style="15" customWidth="1"/>
    <col min="9474" max="9474" width="12" style="15" customWidth="1"/>
    <col min="9475" max="9476" width="9" style="15" customWidth="1"/>
    <col min="9477" max="9477" width="9.85546875" style="15" customWidth="1"/>
    <col min="9478" max="9478" width="16.85546875" style="15" bestFit="1" customWidth="1"/>
    <col min="9479" max="9479" width="5.5703125" style="15" bestFit="1" customWidth="1"/>
    <col min="9480" max="9480" width="7" style="15" customWidth="1"/>
    <col min="9481" max="9481" width="15.140625" style="15" customWidth="1"/>
    <col min="9482" max="9482" width="31.85546875" style="15" customWidth="1"/>
    <col min="9483" max="9484" width="9.140625" style="15"/>
    <col min="9485" max="9492" width="9.28515625" style="15" customWidth="1"/>
    <col min="9493" max="9727" width="9.140625" style="15"/>
    <col min="9728" max="9728" width="5.28515625" style="15" bestFit="1" customWidth="1"/>
    <col min="9729" max="9729" width="5.28515625" style="15" customWidth="1"/>
    <col min="9730" max="9730" width="12" style="15" customWidth="1"/>
    <col min="9731" max="9732" width="9" style="15" customWidth="1"/>
    <col min="9733" max="9733" width="9.85546875" style="15" customWidth="1"/>
    <col min="9734" max="9734" width="16.85546875" style="15" bestFit="1" customWidth="1"/>
    <col min="9735" max="9735" width="5.5703125" style="15" bestFit="1" customWidth="1"/>
    <col min="9736" max="9736" width="7" style="15" customWidth="1"/>
    <col min="9737" max="9737" width="15.140625" style="15" customWidth="1"/>
    <col min="9738" max="9738" width="31.85546875" style="15" customWidth="1"/>
    <col min="9739" max="9740" width="9.140625" style="15"/>
    <col min="9741" max="9748" width="9.28515625" style="15" customWidth="1"/>
    <col min="9749" max="9983" width="9.140625" style="15"/>
    <col min="9984" max="9984" width="5.28515625" style="15" bestFit="1" customWidth="1"/>
    <col min="9985" max="9985" width="5.28515625" style="15" customWidth="1"/>
    <col min="9986" max="9986" width="12" style="15" customWidth="1"/>
    <col min="9987" max="9988" width="9" style="15" customWidth="1"/>
    <col min="9989" max="9989" width="9.85546875" style="15" customWidth="1"/>
    <col min="9990" max="9990" width="16.85546875" style="15" bestFit="1" customWidth="1"/>
    <col min="9991" max="9991" width="5.5703125" style="15" bestFit="1" customWidth="1"/>
    <col min="9992" max="9992" width="7" style="15" customWidth="1"/>
    <col min="9993" max="9993" width="15.140625" style="15" customWidth="1"/>
    <col min="9994" max="9994" width="31.85546875" style="15" customWidth="1"/>
    <col min="9995" max="9996" width="9.140625" style="15"/>
    <col min="9997" max="10004" width="9.28515625" style="15" customWidth="1"/>
    <col min="10005" max="10239" width="9.140625" style="15"/>
    <col min="10240" max="10240" width="5.28515625" style="15" bestFit="1" customWidth="1"/>
    <col min="10241" max="10241" width="5.28515625" style="15" customWidth="1"/>
    <col min="10242" max="10242" width="12" style="15" customWidth="1"/>
    <col min="10243" max="10244" width="9" style="15" customWidth="1"/>
    <col min="10245" max="10245" width="9.85546875" style="15" customWidth="1"/>
    <col min="10246" max="10246" width="16.85546875" style="15" bestFit="1" customWidth="1"/>
    <col min="10247" max="10247" width="5.5703125" style="15" bestFit="1" customWidth="1"/>
    <col min="10248" max="10248" width="7" style="15" customWidth="1"/>
    <col min="10249" max="10249" width="15.140625" style="15" customWidth="1"/>
    <col min="10250" max="10250" width="31.85546875" style="15" customWidth="1"/>
    <col min="10251" max="10252" width="9.140625" style="15"/>
    <col min="10253" max="10260" width="9.28515625" style="15" customWidth="1"/>
    <col min="10261" max="10495" width="9.140625" style="15"/>
    <col min="10496" max="10496" width="5.28515625" style="15" bestFit="1" customWidth="1"/>
    <col min="10497" max="10497" width="5.28515625" style="15" customWidth="1"/>
    <col min="10498" max="10498" width="12" style="15" customWidth="1"/>
    <col min="10499" max="10500" width="9" style="15" customWidth="1"/>
    <col min="10501" max="10501" width="9.85546875" style="15" customWidth="1"/>
    <col min="10502" max="10502" width="16.85546875" style="15" bestFit="1" customWidth="1"/>
    <col min="10503" max="10503" width="5.5703125" style="15" bestFit="1" customWidth="1"/>
    <col min="10504" max="10504" width="7" style="15" customWidth="1"/>
    <col min="10505" max="10505" width="15.140625" style="15" customWidth="1"/>
    <col min="10506" max="10506" width="31.85546875" style="15" customWidth="1"/>
    <col min="10507" max="10508" width="9.140625" style="15"/>
    <col min="10509" max="10516" width="9.28515625" style="15" customWidth="1"/>
    <col min="10517" max="10751" width="9.140625" style="15"/>
    <col min="10752" max="10752" width="5.28515625" style="15" bestFit="1" customWidth="1"/>
    <col min="10753" max="10753" width="5.28515625" style="15" customWidth="1"/>
    <col min="10754" max="10754" width="12" style="15" customWidth="1"/>
    <col min="10755" max="10756" width="9" style="15" customWidth="1"/>
    <col min="10757" max="10757" width="9.85546875" style="15" customWidth="1"/>
    <col min="10758" max="10758" width="16.85546875" style="15" bestFit="1" customWidth="1"/>
    <col min="10759" max="10759" width="5.5703125" style="15" bestFit="1" customWidth="1"/>
    <col min="10760" max="10760" width="7" style="15" customWidth="1"/>
    <col min="10761" max="10761" width="15.140625" style="15" customWidth="1"/>
    <col min="10762" max="10762" width="31.85546875" style="15" customWidth="1"/>
    <col min="10763" max="10764" width="9.140625" style="15"/>
    <col min="10765" max="10772" width="9.28515625" style="15" customWidth="1"/>
    <col min="10773" max="11007" width="9.140625" style="15"/>
    <col min="11008" max="11008" width="5.28515625" style="15" bestFit="1" customWidth="1"/>
    <col min="11009" max="11009" width="5.28515625" style="15" customWidth="1"/>
    <col min="11010" max="11010" width="12" style="15" customWidth="1"/>
    <col min="11011" max="11012" width="9" style="15" customWidth="1"/>
    <col min="11013" max="11013" width="9.85546875" style="15" customWidth="1"/>
    <col min="11014" max="11014" width="16.85546875" style="15" bestFit="1" customWidth="1"/>
    <col min="11015" max="11015" width="5.5703125" style="15" bestFit="1" customWidth="1"/>
    <col min="11016" max="11016" width="7" style="15" customWidth="1"/>
    <col min="11017" max="11017" width="15.140625" style="15" customWidth="1"/>
    <col min="11018" max="11018" width="31.85546875" style="15" customWidth="1"/>
    <col min="11019" max="11020" width="9.140625" style="15"/>
    <col min="11021" max="11028" width="9.28515625" style="15" customWidth="1"/>
    <col min="11029" max="11263" width="9.140625" style="15"/>
    <col min="11264" max="11264" width="5.28515625" style="15" bestFit="1" customWidth="1"/>
    <col min="11265" max="11265" width="5.28515625" style="15" customWidth="1"/>
    <col min="11266" max="11266" width="12" style="15" customWidth="1"/>
    <col min="11267" max="11268" width="9" style="15" customWidth="1"/>
    <col min="11269" max="11269" width="9.85546875" style="15" customWidth="1"/>
    <col min="11270" max="11270" width="16.85546875" style="15" bestFit="1" customWidth="1"/>
    <col min="11271" max="11271" width="5.5703125" style="15" bestFit="1" customWidth="1"/>
    <col min="11272" max="11272" width="7" style="15" customWidth="1"/>
    <col min="11273" max="11273" width="15.140625" style="15" customWidth="1"/>
    <col min="11274" max="11274" width="31.85546875" style="15" customWidth="1"/>
    <col min="11275" max="11276" width="9.140625" style="15"/>
    <col min="11277" max="11284" width="9.28515625" style="15" customWidth="1"/>
    <col min="11285" max="11519" width="9.140625" style="15"/>
    <col min="11520" max="11520" width="5.28515625" style="15" bestFit="1" customWidth="1"/>
    <col min="11521" max="11521" width="5.28515625" style="15" customWidth="1"/>
    <col min="11522" max="11522" width="12" style="15" customWidth="1"/>
    <col min="11523" max="11524" width="9" style="15" customWidth="1"/>
    <col min="11525" max="11525" width="9.85546875" style="15" customWidth="1"/>
    <col min="11526" max="11526" width="16.85546875" style="15" bestFit="1" customWidth="1"/>
    <col min="11527" max="11527" width="5.5703125" style="15" bestFit="1" customWidth="1"/>
    <col min="11528" max="11528" width="7" style="15" customWidth="1"/>
    <col min="11529" max="11529" width="15.140625" style="15" customWidth="1"/>
    <col min="11530" max="11530" width="31.85546875" style="15" customWidth="1"/>
    <col min="11531" max="11532" width="9.140625" style="15"/>
    <col min="11533" max="11540" width="9.28515625" style="15" customWidth="1"/>
    <col min="11541" max="11775" width="9.140625" style="15"/>
    <col min="11776" max="11776" width="5.28515625" style="15" bestFit="1" customWidth="1"/>
    <col min="11777" max="11777" width="5.28515625" style="15" customWidth="1"/>
    <col min="11778" max="11778" width="12" style="15" customWidth="1"/>
    <col min="11779" max="11780" width="9" style="15" customWidth="1"/>
    <col min="11781" max="11781" width="9.85546875" style="15" customWidth="1"/>
    <col min="11782" max="11782" width="16.85546875" style="15" bestFit="1" customWidth="1"/>
    <col min="11783" max="11783" width="5.5703125" style="15" bestFit="1" customWidth="1"/>
    <col min="11784" max="11784" width="7" style="15" customWidth="1"/>
    <col min="11785" max="11785" width="15.140625" style="15" customWidth="1"/>
    <col min="11786" max="11786" width="31.85546875" style="15" customWidth="1"/>
    <col min="11787" max="11788" width="9.140625" style="15"/>
    <col min="11789" max="11796" width="9.28515625" style="15" customWidth="1"/>
    <col min="11797" max="12031" width="9.140625" style="15"/>
    <col min="12032" max="12032" width="5.28515625" style="15" bestFit="1" customWidth="1"/>
    <col min="12033" max="12033" width="5.28515625" style="15" customWidth="1"/>
    <col min="12034" max="12034" width="12" style="15" customWidth="1"/>
    <col min="12035" max="12036" width="9" style="15" customWidth="1"/>
    <col min="12037" max="12037" width="9.85546875" style="15" customWidth="1"/>
    <col min="12038" max="12038" width="16.85546875" style="15" bestFit="1" customWidth="1"/>
    <col min="12039" max="12039" width="5.5703125" style="15" bestFit="1" customWidth="1"/>
    <col min="12040" max="12040" width="7" style="15" customWidth="1"/>
    <col min="12041" max="12041" width="15.140625" style="15" customWidth="1"/>
    <col min="12042" max="12042" width="31.85546875" style="15" customWidth="1"/>
    <col min="12043" max="12044" width="9.140625" style="15"/>
    <col min="12045" max="12052" width="9.28515625" style="15" customWidth="1"/>
    <col min="12053" max="12287" width="9.140625" style="15"/>
    <col min="12288" max="12288" width="5.28515625" style="15" bestFit="1" customWidth="1"/>
    <col min="12289" max="12289" width="5.28515625" style="15" customWidth="1"/>
    <col min="12290" max="12290" width="12" style="15" customWidth="1"/>
    <col min="12291" max="12292" width="9" style="15" customWidth="1"/>
    <col min="12293" max="12293" width="9.85546875" style="15" customWidth="1"/>
    <col min="12294" max="12294" width="16.85546875" style="15" bestFit="1" customWidth="1"/>
    <col min="12295" max="12295" width="5.5703125" style="15" bestFit="1" customWidth="1"/>
    <col min="12296" max="12296" width="7" style="15" customWidth="1"/>
    <col min="12297" max="12297" width="15.140625" style="15" customWidth="1"/>
    <col min="12298" max="12298" width="31.85546875" style="15" customWidth="1"/>
    <col min="12299" max="12300" width="9.140625" style="15"/>
    <col min="12301" max="12308" width="9.28515625" style="15" customWidth="1"/>
    <col min="12309" max="12543" width="9.140625" style="15"/>
    <col min="12544" max="12544" width="5.28515625" style="15" bestFit="1" customWidth="1"/>
    <col min="12545" max="12545" width="5.28515625" style="15" customWidth="1"/>
    <col min="12546" max="12546" width="12" style="15" customWidth="1"/>
    <col min="12547" max="12548" width="9" style="15" customWidth="1"/>
    <col min="12549" max="12549" width="9.85546875" style="15" customWidth="1"/>
    <col min="12550" max="12550" width="16.85546875" style="15" bestFit="1" customWidth="1"/>
    <col min="12551" max="12551" width="5.5703125" style="15" bestFit="1" customWidth="1"/>
    <col min="12552" max="12552" width="7" style="15" customWidth="1"/>
    <col min="12553" max="12553" width="15.140625" style="15" customWidth="1"/>
    <col min="12554" max="12554" width="31.85546875" style="15" customWidth="1"/>
    <col min="12555" max="12556" width="9.140625" style="15"/>
    <col min="12557" max="12564" width="9.28515625" style="15" customWidth="1"/>
    <col min="12565" max="12799" width="9.140625" style="15"/>
    <col min="12800" max="12800" width="5.28515625" style="15" bestFit="1" customWidth="1"/>
    <col min="12801" max="12801" width="5.28515625" style="15" customWidth="1"/>
    <col min="12802" max="12802" width="12" style="15" customWidth="1"/>
    <col min="12803" max="12804" width="9" style="15" customWidth="1"/>
    <col min="12805" max="12805" width="9.85546875" style="15" customWidth="1"/>
    <col min="12806" max="12806" width="16.85546875" style="15" bestFit="1" customWidth="1"/>
    <col min="12807" max="12807" width="5.5703125" style="15" bestFit="1" customWidth="1"/>
    <col min="12808" max="12808" width="7" style="15" customWidth="1"/>
    <col min="12809" max="12809" width="15.140625" style="15" customWidth="1"/>
    <col min="12810" max="12810" width="31.85546875" style="15" customWidth="1"/>
    <col min="12811" max="12812" width="9.140625" style="15"/>
    <col min="12813" max="12820" width="9.28515625" style="15" customWidth="1"/>
    <col min="12821" max="13055" width="9.140625" style="15"/>
    <col min="13056" max="13056" width="5.28515625" style="15" bestFit="1" customWidth="1"/>
    <col min="13057" max="13057" width="5.28515625" style="15" customWidth="1"/>
    <col min="13058" max="13058" width="12" style="15" customWidth="1"/>
    <col min="13059" max="13060" width="9" style="15" customWidth="1"/>
    <col min="13061" max="13061" width="9.85546875" style="15" customWidth="1"/>
    <col min="13062" max="13062" width="16.85546875" style="15" bestFit="1" customWidth="1"/>
    <col min="13063" max="13063" width="5.5703125" style="15" bestFit="1" customWidth="1"/>
    <col min="13064" max="13064" width="7" style="15" customWidth="1"/>
    <col min="13065" max="13065" width="15.140625" style="15" customWidth="1"/>
    <col min="13066" max="13066" width="31.85546875" style="15" customWidth="1"/>
    <col min="13067" max="13068" width="9.140625" style="15"/>
    <col min="13069" max="13076" width="9.28515625" style="15" customWidth="1"/>
    <col min="13077" max="13311" width="9.140625" style="15"/>
    <col min="13312" max="13312" width="5.28515625" style="15" bestFit="1" customWidth="1"/>
    <col min="13313" max="13313" width="5.28515625" style="15" customWidth="1"/>
    <col min="13314" max="13314" width="12" style="15" customWidth="1"/>
    <col min="13315" max="13316" width="9" style="15" customWidth="1"/>
    <col min="13317" max="13317" width="9.85546875" style="15" customWidth="1"/>
    <col min="13318" max="13318" width="16.85546875" style="15" bestFit="1" customWidth="1"/>
    <col min="13319" max="13319" width="5.5703125" style="15" bestFit="1" customWidth="1"/>
    <col min="13320" max="13320" width="7" style="15" customWidth="1"/>
    <col min="13321" max="13321" width="15.140625" style="15" customWidth="1"/>
    <col min="13322" max="13322" width="31.85546875" style="15" customWidth="1"/>
    <col min="13323" max="13324" width="9.140625" style="15"/>
    <col min="13325" max="13332" width="9.28515625" style="15" customWidth="1"/>
    <col min="13333" max="13567" width="9.140625" style="15"/>
    <col min="13568" max="13568" width="5.28515625" style="15" bestFit="1" customWidth="1"/>
    <col min="13569" max="13569" width="5.28515625" style="15" customWidth="1"/>
    <col min="13570" max="13570" width="12" style="15" customWidth="1"/>
    <col min="13571" max="13572" width="9" style="15" customWidth="1"/>
    <col min="13573" max="13573" width="9.85546875" style="15" customWidth="1"/>
    <col min="13574" max="13574" width="16.85546875" style="15" bestFit="1" customWidth="1"/>
    <col min="13575" max="13575" width="5.5703125" style="15" bestFit="1" customWidth="1"/>
    <col min="13576" max="13576" width="7" style="15" customWidth="1"/>
    <col min="13577" max="13577" width="15.140625" style="15" customWidth="1"/>
    <col min="13578" max="13578" width="31.85546875" style="15" customWidth="1"/>
    <col min="13579" max="13580" width="9.140625" style="15"/>
    <col min="13581" max="13588" width="9.28515625" style="15" customWidth="1"/>
    <col min="13589" max="13823" width="9.140625" style="15"/>
    <col min="13824" max="13824" width="5.28515625" style="15" bestFit="1" customWidth="1"/>
    <col min="13825" max="13825" width="5.28515625" style="15" customWidth="1"/>
    <col min="13826" max="13826" width="12" style="15" customWidth="1"/>
    <col min="13827" max="13828" width="9" style="15" customWidth="1"/>
    <col min="13829" max="13829" width="9.85546875" style="15" customWidth="1"/>
    <col min="13830" max="13830" width="16.85546875" style="15" bestFit="1" customWidth="1"/>
    <col min="13831" max="13831" width="5.5703125" style="15" bestFit="1" customWidth="1"/>
    <col min="13832" max="13832" width="7" style="15" customWidth="1"/>
    <col min="13833" max="13833" width="15.140625" style="15" customWidth="1"/>
    <col min="13834" max="13834" width="31.85546875" style="15" customWidth="1"/>
    <col min="13835" max="13836" width="9.140625" style="15"/>
    <col min="13837" max="13844" width="9.28515625" style="15" customWidth="1"/>
    <col min="13845" max="14079" width="9.140625" style="15"/>
    <col min="14080" max="14080" width="5.28515625" style="15" bestFit="1" customWidth="1"/>
    <col min="14081" max="14081" width="5.28515625" style="15" customWidth="1"/>
    <col min="14082" max="14082" width="12" style="15" customWidth="1"/>
    <col min="14083" max="14084" width="9" style="15" customWidth="1"/>
    <col min="14085" max="14085" width="9.85546875" style="15" customWidth="1"/>
    <col min="14086" max="14086" width="16.85546875" style="15" bestFit="1" customWidth="1"/>
    <col min="14087" max="14087" width="5.5703125" style="15" bestFit="1" customWidth="1"/>
    <col min="14088" max="14088" width="7" style="15" customWidth="1"/>
    <col min="14089" max="14089" width="15.140625" style="15" customWidth="1"/>
    <col min="14090" max="14090" width="31.85546875" style="15" customWidth="1"/>
    <col min="14091" max="14092" width="9.140625" style="15"/>
    <col min="14093" max="14100" width="9.28515625" style="15" customWidth="1"/>
    <col min="14101" max="14335" width="9.140625" style="15"/>
    <col min="14336" max="14336" width="5.28515625" style="15" bestFit="1" customWidth="1"/>
    <col min="14337" max="14337" width="5.28515625" style="15" customWidth="1"/>
    <col min="14338" max="14338" width="12" style="15" customWidth="1"/>
    <col min="14339" max="14340" width="9" style="15" customWidth="1"/>
    <col min="14341" max="14341" width="9.85546875" style="15" customWidth="1"/>
    <col min="14342" max="14342" width="16.85546875" style="15" bestFit="1" customWidth="1"/>
    <col min="14343" max="14343" width="5.5703125" style="15" bestFit="1" customWidth="1"/>
    <col min="14344" max="14344" width="7" style="15" customWidth="1"/>
    <col min="14345" max="14345" width="15.140625" style="15" customWidth="1"/>
    <col min="14346" max="14346" width="31.85546875" style="15" customWidth="1"/>
    <col min="14347" max="14348" width="9.140625" style="15"/>
    <col min="14349" max="14356" width="9.28515625" style="15" customWidth="1"/>
    <col min="14357" max="14591" width="9.140625" style="15"/>
    <col min="14592" max="14592" width="5.28515625" style="15" bestFit="1" customWidth="1"/>
    <col min="14593" max="14593" width="5.28515625" style="15" customWidth="1"/>
    <col min="14594" max="14594" width="12" style="15" customWidth="1"/>
    <col min="14595" max="14596" width="9" style="15" customWidth="1"/>
    <col min="14597" max="14597" width="9.85546875" style="15" customWidth="1"/>
    <col min="14598" max="14598" width="16.85546875" style="15" bestFit="1" customWidth="1"/>
    <col min="14599" max="14599" width="5.5703125" style="15" bestFit="1" customWidth="1"/>
    <col min="14600" max="14600" width="7" style="15" customWidth="1"/>
    <col min="14601" max="14601" width="15.140625" style="15" customWidth="1"/>
    <col min="14602" max="14602" width="31.85546875" style="15" customWidth="1"/>
    <col min="14603" max="14604" width="9.140625" style="15"/>
    <col min="14605" max="14612" width="9.28515625" style="15" customWidth="1"/>
    <col min="14613" max="14847" width="9.140625" style="15"/>
    <col min="14848" max="14848" width="5.28515625" style="15" bestFit="1" customWidth="1"/>
    <col min="14849" max="14849" width="5.28515625" style="15" customWidth="1"/>
    <col min="14850" max="14850" width="12" style="15" customWidth="1"/>
    <col min="14851" max="14852" width="9" style="15" customWidth="1"/>
    <col min="14853" max="14853" width="9.85546875" style="15" customWidth="1"/>
    <col min="14854" max="14854" width="16.85546875" style="15" bestFit="1" customWidth="1"/>
    <col min="14855" max="14855" width="5.5703125" style="15" bestFit="1" customWidth="1"/>
    <col min="14856" max="14856" width="7" style="15" customWidth="1"/>
    <col min="14857" max="14857" width="15.140625" style="15" customWidth="1"/>
    <col min="14858" max="14858" width="31.85546875" style="15" customWidth="1"/>
    <col min="14859" max="14860" width="9.140625" style="15"/>
    <col min="14861" max="14868" width="9.28515625" style="15" customWidth="1"/>
    <col min="14869" max="15103" width="9.140625" style="15"/>
    <col min="15104" max="15104" width="5.28515625" style="15" bestFit="1" customWidth="1"/>
    <col min="15105" max="15105" width="5.28515625" style="15" customWidth="1"/>
    <col min="15106" max="15106" width="12" style="15" customWidth="1"/>
    <col min="15107" max="15108" width="9" style="15" customWidth="1"/>
    <col min="15109" max="15109" width="9.85546875" style="15" customWidth="1"/>
    <col min="15110" max="15110" width="16.85546875" style="15" bestFit="1" customWidth="1"/>
    <col min="15111" max="15111" width="5.5703125" style="15" bestFit="1" customWidth="1"/>
    <col min="15112" max="15112" width="7" style="15" customWidth="1"/>
    <col min="15113" max="15113" width="15.140625" style="15" customWidth="1"/>
    <col min="15114" max="15114" width="31.85546875" style="15" customWidth="1"/>
    <col min="15115" max="15116" width="9.140625" style="15"/>
    <col min="15117" max="15124" width="9.28515625" style="15" customWidth="1"/>
    <col min="15125" max="15359" width="9.140625" style="15"/>
    <col min="15360" max="15360" width="5.28515625" style="15" bestFit="1" customWidth="1"/>
    <col min="15361" max="15361" width="5.28515625" style="15" customWidth="1"/>
    <col min="15362" max="15362" width="12" style="15" customWidth="1"/>
    <col min="15363" max="15364" width="9" style="15" customWidth="1"/>
    <col min="15365" max="15365" width="9.85546875" style="15" customWidth="1"/>
    <col min="15366" max="15366" width="16.85546875" style="15" bestFit="1" customWidth="1"/>
    <col min="15367" max="15367" width="5.5703125" style="15" bestFit="1" customWidth="1"/>
    <col min="15368" max="15368" width="7" style="15" customWidth="1"/>
    <col min="15369" max="15369" width="15.140625" style="15" customWidth="1"/>
    <col min="15370" max="15370" width="31.85546875" style="15" customWidth="1"/>
    <col min="15371" max="15372" width="9.140625" style="15"/>
    <col min="15373" max="15380" width="9.28515625" style="15" customWidth="1"/>
    <col min="15381" max="15615" width="9.140625" style="15"/>
    <col min="15616" max="15616" width="5.28515625" style="15" bestFit="1" customWidth="1"/>
    <col min="15617" max="15617" width="5.28515625" style="15" customWidth="1"/>
    <col min="15618" max="15618" width="12" style="15" customWidth="1"/>
    <col min="15619" max="15620" width="9" style="15" customWidth="1"/>
    <col min="15621" max="15621" width="9.85546875" style="15" customWidth="1"/>
    <col min="15622" max="15622" width="16.85546875" style="15" bestFit="1" customWidth="1"/>
    <col min="15623" max="15623" width="5.5703125" style="15" bestFit="1" customWidth="1"/>
    <col min="15624" max="15624" width="7" style="15" customWidth="1"/>
    <col min="15625" max="15625" width="15.140625" style="15" customWidth="1"/>
    <col min="15626" max="15626" width="31.85546875" style="15" customWidth="1"/>
    <col min="15627" max="15628" width="9.140625" style="15"/>
    <col min="15629" max="15636" width="9.28515625" style="15" customWidth="1"/>
    <col min="15637" max="15871" width="9.140625" style="15"/>
    <col min="15872" max="15872" width="5.28515625" style="15" bestFit="1" customWidth="1"/>
    <col min="15873" max="15873" width="5.28515625" style="15" customWidth="1"/>
    <col min="15874" max="15874" width="12" style="15" customWidth="1"/>
    <col min="15875" max="15876" width="9" style="15" customWidth="1"/>
    <col min="15877" max="15877" width="9.85546875" style="15" customWidth="1"/>
    <col min="15878" max="15878" width="16.85546875" style="15" bestFit="1" customWidth="1"/>
    <col min="15879" max="15879" width="5.5703125" style="15" bestFit="1" customWidth="1"/>
    <col min="15880" max="15880" width="7" style="15" customWidth="1"/>
    <col min="15881" max="15881" width="15.140625" style="15" customWidth="1"/>
    <col min="15882" max="15882" width="31.85546875" style="15" customWidth="1"/>
    <col min="15883" max="15884" width="9.140625" style="15"/>
    <col min="15885" max="15892" width="9.28515625" style="15" customWidth="1"/>
    <col min="15893" max="16127" width="9.140625" style="15"/>
    <col min="16128" max="16128" width="5.28515625" style="15" bestFit="1" customWidth="1"/>
    <col min="16129" max="16129" width="5.28515625" style="15" customWidth="1"/>
    <col min="16130" max="16130" width="12" style="15" customWidth="1"/>
    <col min="16131" max="16132" width="9" style="15" customWidth="1"/>
    <col min="16133" max="16133" width="9.85546875" style="15" customWidth="1"/>
    <col min="16134" max="16134" width="16.85546875" style="15" bestFit="1" customWidth="1"/>
    <col min="16135" max="16135" width="5.5703125" style="15" bestFit="1" customWidth="1"/>
    <col min="16136" max="16136" width="7" style="15" customWidth="1"/>
    <col min="16137" max="16137" width="15.140625" style="15" customWidth="1"/>
    <col min="16138" max="16138" width="31.85546875" style="15" customWidth="1"/>
    <col min="16139" max="16140" width="9.140625" style="15"/>
    <col min="16141" max="16148" width="9.28515625" style="15" customWidth="1"/>
    <col min="16149" max="16384" width="9.140625" style="15"/>
  </cols>
  <sheetData>
    <row r="1" spans="1:28">
      <c r="A1" s="1"/>
      <c r="C1" s="19"/>
      <c r="M1" s="21"/>
      <c r="N1" s="21"/>
      <c r="O1" s="21"/>
      <c r="P1" s="21"/>
      <c r="Q1" s="21"/>
      <c r="R1" s="21"/>
      <c r="S1" s="21"/>
      <c r="T1" s="21"/>
      <c r="U1" s="21"/>
    </row>
    <row r="2" spans="1:28" s="21" customFormat="1" ht="13.5" thickBot="1">
      <c r="A2" s="218"/>
      <c r="B2" s="110"/>
      <c r="C2" s="19"/>
      <c r="D2" s="1"/>
      <c r="E2" s="1"/>
      <c r="F2" s="144" t="s">
        <v>498</v>
      </c>
      <c r="G2" s="144" t="s">
        <v>499</v>
      </c>
      <c r="H2" s="144" t="s">
        <v>500</v>
      </c>
      <c r="I2" s="144" t="s">
        <v>497</v>
      </c>
      <c r="J2" s="144"/>
    </row>
    <row r="3" spans="1:28" s="21" customFormat="1" ht="15.75" thickBot="1">
      <c r="A3" s="219"/>
      <c r="B3" s="212" t="s">
        <v>4</v>
      </c>
      <c r="C3" s="51" t="s">
        <v>299</v>
      </c>
      <c r="D3" s="59" t="s">
        <v>285</v>
      </c>
      <c r="E3" s="59"/>
      <c r="F3" s="147" t="s">
        <v>492</v>
      </c>
      <c r="G3" s="148" t="s">
        <v>493</v>
      </c>
      <c r="H3" s="148" t="s">
        <v>5</v>
      </c>
      <c r="I3" s="148" t="s">
        <v>494</v>
      </c>
      <c r="J3" s="148" t="s">
        <v>495</v>
      </c>
      <c r="K3" s="60" t="s">
        <v>290</v>
      </c>
      <c r="L3" s="70" t="s">
        <v>300</v>
      </c>
      <c r="M3" s="22"/>
      <c r="N3" s="22"/>
      <c r="O3" s="22"/>
      <c r="P3" s="22"/>
      <c r="Q3" s="22"/>
      <c r="R3" s="22"/>
      <c r="S3" s="22"/>
      <c r="T3" s="22"/>
    </row>
    <row r="4" spans="1:28" ht="15.75" thickBot="1">
      <c r="A4" t="s">
        <v>530</v>
      </c>
      <c r="B4" s="213" t="s">
        <v>496</v>
      </c>
      <c r="C4" s="123" t="s">
        <v>7</v>
      </c>
      <c r="D4" s="13"/>
      <c r="E4" s="123" t="str">
        <f>CONCATENATE(B4,"|",C4,"|",D4)</f>
        <v>PRODUCT DATA|ENG TYPE|</v>
      </c>
      <c r="F4" s="145" t="str">
        <f>VLOOKUP(E4,'MEMORY MAP'!$F$7:$M$2000,4,FALSE)</f>
        <v>ASCII</v>
      </c>
      <c r="G4" s="146" t="str">
        <f>VLOOKUP(E4,'MEMORY MAP'!$F$7:$M$2000,5,FALSE)</f>
        <v>4byte</v>
      </c>
      <c r="H4" s="146" t="str">
        <f>VLOOKUP(E4,'MEMORY MAP'!$F$7:$M$2000,7,FALSE)</f>
        <v>RZ4E</v>
      </c>
      <c r="I4" s="146" t="str">
        <f>VLOOKUP(E4,'MEMORY MAP'!$F$7:$M$2000,8,FALSE)</f>
        <v>RZ4E</v>
      </c>
      <c r="J4" s="146" t="str">
        <f>E4</f>
        <v>PRODUCT DATA|ENG TYPE|</v>
      </c>
      <c r="K4" s="61" t="s">
        <v>301</v>
      </c>
      <c r="L4" s="71"/>
      <c r="M4" s="23"/>
      <c r="N4" s="23"/>
      <c r="O4" s="23"/>
      <c r="P4" s="23"/>
      <c r="Q4" s="24"/>
      <c r="R4" s="24"/>
      <c r="S4" s="24"/>
      <c r="T4" s="24"/>
      <c r="U4" s="21"/>
    </row>
    <row r="5" spans="1:28" ht="15.75" thickBot="1">
      <c r="A5" t="s">
        <v>531</v>
      </c>
      <c r="B5" s="213" t="s">
        <v>496</v>
      </c>
      <c r="C5" s="106" t="s">
        <v>11</v>
      </c>
      <c r="D5" s="6"/>
      <c r="E5" s="123" t="str">
        <f>CONCATENATE(B5,"|",C5,"|",D5)</f>
        <v>PRODUCT DATA|ENG.No|</v>
      </c>
      <c r="F5" s="145" t="str">
        <f>VLOOKUP(E5,'MEMORY MAP'!$F$7:$M$2000,4,FALSE)</f>
        <v>ASCII</v>
      </c>
      <c r="G5" s="146" t="str">
        <f>VLOOKUP(E5,'MEMORY MAP'!$F$7:$M$2000,5,FALSE)</f>
        <v>6byte</v>
      </c>
      <c r="H5" s="146" t="str">
        <f>VLOOKUP(E5,'MEMORY MAP'!$F$7:$M$2000,7,FALSE)</f>
        <v>AB1234</v>
      </c>
      <c r="I5" s="146">
        <f>VLOOKUP(E5,'MEMORY MAP'!$F$7:$M$2000,8,FALSE)</f>
        <v>0</v>
      </c>
      <c r="J5" s="146" t="str">
        <f t="shared" ref="J5:J31" si="0">E5</f>
        <v>PRODUCT DATA|ENG.No|</v>
      </c>
      <c r="K5" s="62" t="s">
        <v>301</v>
      </c>
      <c r="L5" s="72"/>
      <c r="M5" s="24"/>
      <c r="N5" s="24"/>
      <c r="O5" s="25"/>
      <c r="P5" s="25"/>
      <c r="Q5" s="22"/>
      <c r="R5" s="22"/>
      <c r="S5" s="22"/>
      <c r="T5" s="22"/>
      <c r="U5" s="21"/>
    </row>
    <row r="6" spans="1:28" ht="15.75" thickBot="1">
      <c r="A6" t="s">
        <v>532</v>
      </c>
      <c r="B6" s="213" t="s">
        <v>496</v>
      </c>
      <c r="C6" s="106" t="s">
        <v>15</v>
      </c>
      <c r="D6" s="6"/>
      <c r="E6" s="123" t="str">
        <f t="shared" ref="E6:E69" si="1">CONCATENATE(B6,"|",C6,"|",D6)</f>
        <v>PRODUCT DATA|ENG ASM No.|</v>
      </c>
      <c r="F6" s="145" t="str">
        <f>VLOOKUP(E6,'MEMORY MAP'!$F$7:$M$2000,4,FALSE)</f>
        <v>ASCII</v>
      </c>
      <c r="G6" s="146" t="str">
        <f>VLOOKUP(E6,'MEMORY MAP'!$F$7:$M$2000,5,FALSE)</f>
        <v>10byte</v>
      </c>
      <c r="H6" s="146" t="str">
        <f>VLOOKUP(E6,'MEMORY MAP'!$F$7:$M$2000,7,FALSE)</f>
        <v>F908021233</v>
      </c>
      <c r="I6" s="146">
        <f>VLOOKUP(E6,'MEMORY MAP'!$F$7:$M$2000,8,FALSE)</f>
        <v>0</v>
      </c>
      <c r="J6" s="146" t="str">
        <f t="shared" si="0"/>
        <v>PRODUCT DATA|ENG ASM No.|</v>
      </c>
      <c r="K6" s="62" t="s">
        <v>301</v>
      </c>
      <c r="L6" s="72"/>
      <c r="M6" s="24"/>
      <c r="N6" s="24"/>
      <c r="O6" s="25"/>
      <c r="P6" s="25"/>
      <c r="Q6" s="22"/>
      <c r="R6" s="22"/>
      <c r="S6" s="22"/>
      <c r="T6" s="22"/>
      <c r="U6" s="21"/>
    </row>
    <row r="7" spans="1:28" ht="15.75" thickBot="1">
      <c r="A7" t="s">
        <v>533</v>
      </c>
      <c r="B7" s="213" t="s">
        <v>496</v>
      </c>
      <c r="C7" s="106" t="s">
        <v>19</v>
      </c>
      <c r="D7" s="6"/>
      <c r="E7" s="123" t="str">
        <f t="shared" si="1"/>
        <v>PRODUCT DATA|BOOK|</v>
      </c>
      <c r="F7" s="145" t="str">
        <f>VLOOKUP(E7,'MEMORY MAP'!$F$7:$M$2000,4,FALSE)</f>
        <v>ASCII</v>
      </c>
      <c r="G7" s="146" t="str">
        <f>VLOOKUP(E7,'MEMORY MAP'!$F$7:$M$2000,5,FALSE)</f>
        <v>2byte</v>
      </c>
      <c r="H7" s="146" t="str">
        <f>VLOOKUP(E7,'MEMORY MAP'!$F$7:$M$2000,7,FALSE)</f>
        <v>1A</v>
      </c>
      <c r="I7" s="146" t="str">
        <f>VLOOKUP(E7,'MEMORY MAP'!$F$7:$M$2000,8,FALSE)</f>
        <v>1A</v>
      </c>
      <c r="J7" s="146" t="str">
        <f t="shared" si="0"/>
        <v>PRODUCT DATA|BOOK|</v>
      </c>
      <c r="K7" s="62" t="s">
        <v>301</v>
      </c>
      <c r="L7" s="72"/>
      <c r="M7" s="24"/>
      <c r="N7" s="24"/>
      <c r="O7" s="25"/>
      <c r="P7" s="22"/>
      <c r="Q7" s="22"/>
      <c r="R7" s="22"/>
      <c r="S7" s="22"/>
      <c r="T7" s="22"/>
      <c r="U7" s="21"/>
    </row>
    <row r="8" spans="1:28" ht="15.75" thickBot="1">
      <c r="A8" t="s">
        <v>534</v>
      </c>
      <c r="B8" s="213" t="s">
        <v>496</v>
      </c>
      <c r="C8" s="106" t="s">
        <v>22</v>
      </c>
      <c r="D8" s="7"/>
      <c r="E8" s="123" t="str">
        <f t="shared" si="1"/>
        <v>PRODUCT DATA|YEAR|</v>
      </c>
      <c r="F8" s="145" t="str">
        <f>VLOOKUP(E8,'MEMORY MAP'!$F$7:$M$2000,4,FALSE)</f>
        <v>ASCII</v>
      </c>
      <c r="G8" s="146" t="str">
        <f>VLOOKUP(E8,'MEMORY MAP'!$F$7:$M$2000,5,FALSE)</f>
        <v>4byte</v>
      </c>
      <c r="H8" s="146" t="str">
        <f>VLOOKUP(E8,'MEMORY MAP'!$F$7:$M$2000,7,FALSE)</f>
        <v>0160</v>
      </c>
      <c r="I8" s="146">
        <f>VLOOKUP(E8,'MEMORY MAP'!$F$7:$M$2000,8,FALSE)</f>
        <v>160</v>
      </c>
      <c r="J8" s="146" t="str">
        <f t="shared" si="0"/>
        <v>PRODUCT DATA|YEAR|</v>
      </c>
      <c r="K8" s="62" t="s">
        <v>301</v>
      </c>
      <c r="L8" s="72"/>
      <c r="M8" s="24"/>
      <c r="N8" s="24"/>
      <c r="O8" s="25"/>
      <c r="P8" s="22"/>
      <c r="Q8" s="22"/>
      <c r="R8" s="22"/>
      <c r="S8" s="22"/>
      <c r="T8" s="22"/>
      <c r="U8" s="21"/>
    </row>
    <row r="9" spans="1:28" ht="15.75" thickBot="1">
      <c r="A9" t="s">
        <v>535</v>
      </c>
      <c r="B9" s="213" t="s">
        <v>496</v>
      </c>
      <c r="C9" s="106" t="s">
        <v>25</v>
      </c>
      <c r="D9" s="12"/>
      <c r="E9" s="123" t="str">
        <f t="shared" si="1"/>
        <v>PRODUCT DATA|MODEL CODE|</v>
      </c>
      <c r="F9" s="145" t="str">
        <f>VLOOKUP(E9,'MEMORY MAP'!$F$7:$M$2000,4,FALSE)</f>
        <v>ASCII</v>
      </c>
      <c r="G9" s="146" t="str">
        <f>VLOOKUP(E9,'MEMORY MAP'!$F$7:$M$2000,5,FALSE)</f>
        <v>8byte</v>
      </c>
      <c r="H9" s="146" t="str">
        <f>VLOOKUP(E9,'MEMORY MAP'!$F$7:$M$2000,7,FALSE)</f>
        <v>160FYEG0</v>
      </c>
      <c r="I9" s="146">
        <f>VLOOKUP(E9,'MEMORY MAP'!$F$7:$M$2000,8,FALSE)</f>
        <v>0</v>
      </c>
      <c r="J9" s="146" t="str">
        <f t="shared" si="0"/>
        <v>PRODUCT DATA|MODEL CODE|</v>
      </c>
      <c r="K9" s="62" t="s">
        <v>301</v>
      </c>
      <c r="L9" s="72"/>
      <c r="M9" s="24"/>
      <c r="N9" s="24"/>
      <c r="O9" s="25"/>
      <c r="P9" s="22"/>
      <c r="Q9" s="22"/>
      <c r="R9" s="22"/>
      <c r="S9" s="22"/>
      <c r="T9" s="22"/>
      <c r="U9" s="21"/>
    </row>
    <row r="10" spans="1:28" ht="15.75" thickBot="1">
      <c r="A10" t="s">
        <v>536</v>
      </c>
      <c r="B10" s="213" t="s">
        <v>496</v>
      </c>
      <c r="C10" s="106" t="s">
        <v>516</v>
      </c>
      <c r="D10" s="7"/>
      <c r="E10" s="123" t="str">
        <f t="shared" si="1"/>
        <v>PRODUCT DATA|Lot No|</v>
      </c>
      <c r="F10" s="145" t="str">
        <f>VLOOKUP(E10,'MEMORY MAP'!$F$7:$M$2000,4,FALSE)</f>
        <v>ASCII</v>
      </c>
      <c r="G10" s="146" t="str">
        <f>VLOOKUP(E10,'MEMORY MAP'!$F$7:$M$2000,5,FALSE)</f>
        <v>4byte</v>
      </c>
      <c r="H10" s="146" t="str">
        <f>VLOOKUP(E10,'MEMORY MAP'!$F$7:$M$2000,7,FALSE)</f>
        <v>0084</v>
      </c>
      <c r="I10" s="146">
        <f>VLOOKUP(E10,'MEMORY MAP'!$F$7:$M$2000,8,FALSE)</f>
        <v>0</v>
      </c>
      <c r="J10" s="146" t="str">
        <f t="shared" si="0"/>
        <v>PRODUCT DATA|Lot No|</v>
      </c>
      <c r="K10" s="62" t="s">
        <v>301</v>
      </c>
      <c r="L10" s="72"/>
      <c r="M10" s="24"/>
      <c r="N10" s="24"/>
      <c r="O10" s="25"/>
      <c r="P10" s="22"/>
      <c r="Q10" s="22"/>
      <c r="R10" s="22"/>
      <c r="S10" s="22"/>
      <c r="T10" s="22"/>
      <c r="U10" s="21"/>
      <c r="V10" s="21"/>
      <c r="W10" s="21"/>
      <c r="X10" s="21"/>
      <c r="Y10" s="21"/>
      <c r="Z10" s="21"/>
      <c r="AA10" s="21"/>
      <c r="AB10" s="21"/>
    </row>
    <row r="11" spans="1:28" ht="15.75" thickBot="1">
      <c r="A11" t="s">
        <v>537</v>
      </c>
      <c r="B11" s="213" t="s">
        <v>496</v>
      </c>
      <c r="C11" s="106" t="s">
        <v>517</v>
      </c>
      <c r="D11" s="3"/>
      <c r="E11" s="123" t="str">
        <f>CONCATENATE(B11,"|",C11,"|",D11)</f>
        <v>PRODUCT DATA|Unit No|</v>
      </c>
      <c r="F11" s="145" t="str">
        <f>VLOOKUP(E11,'MEMORY MAP'!$F$7:$M$2000,4,FALSE)</f>
        <v>ASCII</v>
      </c>
      <c r="G11" s="146" t="str">
        <f>VLOOKUP(E11,'MEMORY MAP'!$F$7:$M$2000,5,FALSE)</f>
        <v>2byte</v>
      </c>
      <c r="H11" s="146" t="str">
        <f>VLOOKUP(E11,'MEMORY MAP'!$F$7:$M$2000,7,FALSE)</f>
        <v>03</v>
      </c>
      <c r="I11" s="146">
        <f>VLOOKUP(E11,'MEMORY MAP'!$F$7:$M$2000,8,FALSE)</f>
        <v>0</v>
      </c>
      <c r="J11" s="146" t="str">
        <f t="shared" si="0"/>
        <v>PRODUCT DATA|Unit No|</v>
      </c>
      <c r="K11" s="62" t="s">
        <v>301</v>
      </c>
      <c r="L11" s="72"/>
      <c r="M11" s="24"/>
      <c r="N11" s="24"/>
      <c r="O11" s="25"/>
      <c r="P11" s="22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thickBot="1">
      <c r="A12" t="s">
        <v>538</v>
      </c>
      <c r="B12" s="213" t="s">
        <v>496</v>
      </c>
      <c r="C12" s="106" t="s">
        <v>33</v>
      </c>
      <c r="D12" s="26"/>
      <c r="E12" s="123" t="str">
        <f t="shared" si="1"/>
        <v>PRODUCT DATA|AT/MT|</v>
      </c>
      <c r="F12" s="145" t="str">
        <f>VLOOKUP(E12,'MEMORY MAP'!$F$7:$M$2000,4,FALSE)</f>
        <v>ASCII</v>
      </c>
      <c r="G12" s="146" t="str">
        <f>VLOOKUP(E12,'MEMORY MAP'!$F$7:$M$2000,5,FALSE)</f>
        <v>2byte</v>
      </c>
      <c r="H12" s="146" t="str">
        <f>VLOOKUP(E12,'MEMORY MAP'!$F$7:$M$2000,7,FALSE)</f>
        <v>MT</v>
      </c>
      <c r="I12" s="146" t="str">
        <f>VLOOKUP(E12,'MEMORY MAP'!$F$7:$M$2000,8,FALSE)</f>
        <v>AT  MT</v>
      </c>
      <c r="J12" s="146" t="str">
        <f t="shared" si="0"/>
        <v>PRODUCT DATA|AT/MT|</v>
      </c>
      <c r="K12" s="62" t="s">
        <v>301</v>
      </c>
      <c r="L12" s="72"/>
      <c r="M12" s="24"/>
      <c r="N12" s="24"/>
      <c r="O12" s="25"/>
      <c r="P12" s="21"/>
      <c r="Q12" s="23"/>
      <c r="R12" s="23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thickBot="1">
      <c r="A13" t="s">
        <v>539</v>
      </c>
      <c r="B13" s="213" t="s">
        <v>496</v>
      </c>
      <c r="C13" s="106" t="s">
        <v>36</v>
      </c>
      <c r="D13" s="26"/>
      <c r="E13" s="123" t="str">
        <f t="shared" si="1"/>
        <v>PRODUCT DATA|EMISSION|</v>
      </c>
      <c r="F13" s="145" t="str">
        <f>VLOOKUP(E13,'MEMORY MAP'!$F$7:$M$2000,4,FALSE)</f>
        <v>ASCII</v>
      </c>
      <c r="G13" s="146" t="str">
        <f>VLOOKUP(E13,'MEMORY MAP'!$F$7:$M$2000,5,FALSE)</f>
        <v>2byte</v>
      </c>
      <c r="H13" s="146" t="str">
        <f>VLOOKUP(E13,'MEMORY MAP'!$F$7:$M$2000,7,FALSE)</f>
        <v>E4</v>
      </c>
      <c r="I13" s="146" t="str">
        <f>VLOOKUP(E13,'MEMORY MAP'!$F$7:$M$2000,8,FALSE)</f>
        <v>E4:Euro4、E6:Euro6</v>
      </c>
      <c r="J13" s="146" t="str">
        <f t="shared" si="0"/>
        <v>PRODUCT DATA|EMISSION|</v>
      </c>
      <c r="K13" s="62" t="s">
        <v>301</v>
      </c>
      <c r="L13" s="72"/>
      <c r="M13" s="24"/>
      <c r="N13" s="24"/>
      <c r="O13" s="2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5.75" thickBot="1">
      <c r="A14" t="s">
        <v>540</v>
      </c>
      <c r="B14" s="213" t="s">
        <v>496</v>
      </c>
      <c r="C14" s="106" t="s">
        <v>302</v>
      </c>
      <c r="D14" s="3"/>
      <c r="E14" s="123" t="str">
        <f t="shared" si="1"/>
        <v>PRODUCT DATA|INJ MODEL CODE|</v>
      </c>
      <c r="F14" s="145" t="str">
        <f>VLOOKUP(E14,'MEMORY MAP'!$F$7:$M$2000,4,FALSE)</f>
        <v>ASCII</v>
      </c>
      <c r="G14" s="146" t="str">
        <f>VLOOKUP(E14,'MEMORY MAP'!$F$7:$M$2000,5,FALSE)</f>
        <v>2byte</v>
      </c>
      <c r="H14" s="146">
        <f>VLOOKUP(E14,'MEMORY MAP'!$F$7:$M$2000,7,FALSE)</f>
        <v>95</v>
      </c>
      <c r="I14" s="146">
        <f>VLOOKUP(E14,'MEMORY MAP'!$F$7:$M$2000,8,FALSE)</f>
        <v>0</v>
      </c>
      <c r="J14" s="146" t="str">
        <f t="shared" si="0"/>
        <v>PRODUCT DATA|INJ MODEL CODE|</v>
      </c>
      <c r="K14" s="62" t="s">
        <v>301</v>
      </c>
      <c r="L14" s="72"/>
      <c r="M14" s="22"/>
      <c r="N14" s="22"/>
      <c r="O14" s="22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5.75" thickBot="1">
      <c r="A15" t="s">
        <v>541</v>
      </c>
      <c r="B15" s="213" t="s">
        <v>496</v>
      </c>
      <c r="C15" s="50" t="s">
        <v>303</v>
      </c>
      <c r="D15" s="3"/>
      <c r="E15" s="123" t="str">
        <f t="shared" si="1"/>
        <v>PRODUCT DATA|SPARE|</v>
      </c>
      <c r="F15" s="145" t="str">
        <f>VLOOKUP(E15,'MEMORY MAP'!$F$7:$M$2000,4,FALSE)</f>
        <v>ASCII</v>
      </c>
      <c r="G15" s="146" t="str">
        <f>VLOOKUP(E15,'MEMORY MAP'!$F$7:$M$2000,5,FALSE)</f>
        <v>2byte</v>
      </c>
      <c r="H15" s="146">
        <f>VLOOKUP(E15,'MEMORY MAP'!$F$7:$M$2000,7,FALSE)</f>
        <v>0</v>
      </c>
      <c r="I15" s="146">
        <f>VLOOKUP(E15,'MEMORY MAP'!$F$7:$M$2000,8,FALSE)</f>
        <v>0</v>
      </c>
      <c r="J15" s="146" t="str">
        <f t="shared" si="0"/>
        <v>PRODUCT DATA|SPARE|</v>
      </c>
      <c r="K15" s="62" t="s">
        <v>301</v>
      </c>
      <c r="L15" s="72"/>
      <c r="M15" s="22"/>
      <c r="N15" s="22"/>
      <c r="O15" s="22"/>
      <c r="P15" s="22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thickBot="1">
      <c r="A16" t="s">
        <v>542</v>
      </c>
      <c r="B16" s="213" t="s">
        <v>496</v>
      </c>
      <c r="C16" s="50" t="s">
        <v>303</v>
      </c>
      <c r="D16" s="3"/>
      <c r="E16" s="123" t="str">
        <f t="shared" si="1"/>
        <v>PRODUCT DATA|SPARE|</v>
      </c>
      <c r="F16" s="145" t="str">
        <f>VLOOKUP(E16,'MEMORY MAP'!$F$7:$M$2000,4,FALSE)</f>
        <v>ASCII</v>
      </c>
      <c r="G16" s="146" t="str">
        <f>VLOOKUP(E16,'MEMORY MAP'!$F$7:$M$2000,5,FALSE)</f>
        <v>2byte</v>
      </c>
      <c r="H16" s="146">
        <f>VLOOKUP(E16,'MEMORY MAP'!$F$7:$M$2000,7,FALSE)</f>
        <v>0</v>
      </c>
      <c r="I16" s="146">
        <f>VLOOKUP(E16,'MEMORY MAP'!$F$7:$M$2000,8,FALSE)</f>
        <v>0</v>
      </c>
      <c r="J16" s="146" t="str">
        <f t="shared" si="0"/>
        <v>PRODUCT DATA|SPARE|</v>
      </c>
      <c r="K16" s="62" t="s">
        <v>301</v>
      </c>
      <c r="L16" s="72"/>
      <c r="M16" s="22"/>
      <c r="N16" s="22"/>
      <c r="O16" s="22"/>
      <c r="P16" s="24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thickBot="1">
      <c r="A17" t="s">
        <v>543</v>
      </c>
      <c r="B17" s="213" t="s">
        <v>496</v>
      </c>
      <c r="C17" s="50" t="s">
        <v>303</v>
      </c>
      <c r="D17" s="3"/>
      <c r="E17" s="123" t="str">
        <f t="shared" si="1"/>
        <v>PRODUCT DATA|SPARE|</v>
      </c>
      <c r="F17" s="145" t="str">
        <f>VLOOKUP(E17,'MEMORY MAP'!$F$7:$M$2000,4,FALSE)</f>
        <v>ASCII</v>
      </c>
      <c r="G17" s="146" t="str">
        <f>VLOOKUP(E17,'MEMORY MAP'!$F$7:$M$2000,5,FALSE)</f>
        <v>2byte</v>
      </c>
      <c r="H17" s="146">
        <f>VLOOKUP(E17,'MEMORY MAP'!$F$7:$M$2000,7,FALSE)</f>
        <v>0</v>
      </c>
      <c r="I17" s="146">
        <f>VLOOKUP(E17,'MEMORY MAP'!$F$7:$M$2000,8,FALSE)</f>
        <v>0</v>
      </c>
      <c r="J17" s="146" t="str">
        <f t="shared" si="0"/>
        <v>PRODUCT DATA|SPARE|</v>
      </c>
      <c r="K17" s="62" t="s">
        <v>301</v>
      </c>
      <c r="L17" s="72"/>
      <c r="M17" s="22"/>
      <c r="N17" s="22"/>
      <c r="O17" s="22"/>
      <c r="P17" s="2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5.75" thickBot="1">
      <c r="A18" t="s">
        <v>544</v>
      </c>
      <c r="B18" s="213" t="s">
        <v>496</v>
      </c>
      <c r="C18" s="50" t="s">
        <v>303</v>
      </c>
      <c r="D18" s="3"/>
      <c r="E18" s="123" t="str">
        <f t="shared" si="1"/>
        <v>PRODUCT DATA|SPARE|</v>
      </c>
      <c r="F18" s="145" t="str">
        <f>VLOOKUP(E18,'MEMORY MAP'!$F$7:$M$2000,4,FALSE)</f>
        <v>ASCII</v>
      </c>
      <c r="G18" s="146" t="str">
        <f>VLOOKUP(E18,'MEMORY MAP'!$F$7:$M$2000,5,FALSE)</f>
        <v>2byte</v>
      </c>
      <c r="H18" s="146">
        <f>VLOOKUP(E18,'MEMORY MAP'!$F$7:$M$2000,7,FALSE)</f>
        <v>0</v>
      </c>
      <c r="I18" s="146">
        <f>VLOOKUP(E18,'MEMORY MAP'!$F$7:$M$2000,8,FALSE)</f>
        <v>0</v>
      </c>
      <c r="J18" s="146" t="str">
        <f t="shared" si="0"/>
        <v>PRODUCT DATA|SPARE|</v>
      </c>
      <c r="K18" s="62" t="s">
        <v>301</v>
      </c>
      <c r="L18" s="72"/>
      <c r="M18" s="22"/>
      <c r="N18" s="22"/>
      <c r="O18" s="22"/>
      <c r="P18" s="23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thickBot="1">
      <c r="A19" t="s">
        <v>545</v>
      </c>
      <c r="B19" s="213" t="s">
        <v>496</v>
      </c>
      <c r="C19" s="50" t="s">
        <v>303</v>
      </c>
      <c r="D19" s="26"/>
      <c r="E19" s="123" t="str">
        <f t="shared" si="1"/>
        <v>PRODUCT DATA|SPARE|</v>
      </c>
      <c r="F19" s="145" t="str">
        <f>VLOOKUP(E19,'MEMORY MAP'!$F$7:$M$2000,4,FALSE)</f>
        <v>ASCII</v>
      </c>
      <c r="G19" s="146" t="str">
        <f>VLOOKUP(E19,'MEMORY MAP'!$F$7:$M$2000,5,FALSE)</f>
        <v>2byte</v>
      </c>
      <c r="H19" s="146">
        <f>VLOOKUP(E19,'MEMORY MAP'!$F$7:$M$2000,7,FALSE)</f>
        <v>0</v>
      </c>
      <c r="I19" s="146">
        <f>VLOOKUP(E19,'MEMORY MAP'!$F$7:$M$2000,8,FALSE)</f>
        <v>0</v>
      </c>
      <c r="J19" s="146" t="str">
        <f t="shared" si="0"/>
        <v>PRODUCT DATA|SPARE|</v>
      </c>
      <c r="K19" s="62" t="s">
        <v>301</v>
      </c>
      <c r="L19" s="72"/>
      <c r="M19" s="22"/>
      <c r="N19" s="22"/>
      <c r="O19" s="22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thickBot="1">
      <c r="A20" t="s">
        <v>546</v>
      </c>
      <c r="B20" s="213" t="s">
        <v>496</v>
      </c>
      <c r="C20" s="50" t="s">
        <v>303</v>
      </c>
      <c r="D20" s="26"/>
      <c r="E20" s="123" t="str">
        <f t="shared" si="1"/>
        <v>PRODUCT DATA|SPARE|</v>
      </c>
      <c r="F20" s="145" t="str">
        <f>VLOOKUP(E20,'MEMORY MAP'!$F$7:$M$2000,4,FALSE)</f>
        <v>ASCII</v>
      </c>
      <c r="G20" s="146" t="str">
        <f>VLOOKUP(E20,'MEMORY MAP'!$F$7:$M$2000,5,FALSE)</f>
        <v>2byte</v>
      </c>
      <c r="H20" s="146">
        <f>VLOOKUP(E20,'MEMORY MAP'!$F$7:$M$2000,7,FALSE)</f>
        <v>0</v>
      </c>
      <c r="I20" s="146">
        <f>VLOOKUP(E20,'MEMORY MAP'!$F$7:$M$2000,8,FALSE)</f>
        <v>0</v>
      </c>
      <c r="J20" s="146" t="str">
        <f t="shared" si="0"/>
        <v>PRODUCT DATA|SPARE|</v>
      </c>
      <c r="K20" s="62" t="s">
        <v>301</v>
      </c>
      <c r="L20" s="72"/>
      <c r="M20" s="22"/>
      <c r="N20" s="22"/>
      <c r="O20" s="22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thickBot="1">
      <c r="A21" t="s">
        <v>547</v>
      </c>
      <c r="B21" s="213" t="s">
        <v>496</v>
      </c>
      <c r="C21" s="50" t="s">
        <v>303</v>
      </c>
      <c r="D21" s="3"/>
      <c r="E21" s="123" t="str">
        <f t="shared" si="1"/>
        <v>PRODUCT DATA|SPARE|</v>
      </c>
      <c r="F21" s="145" t="str">
        <f>VLOOKUP(E21,'MEMORY MAP'!$F$7:$M$2000,4,FALSE)</f>
        <v>ASCII</v>
      </c>
      <c r="G21" s="146" t="str">
        <f>VLOOKUP(E21,'MEMORY MAP'!$F$7:$M$2000,5,FALSE)</f>
        <v>2byte</v>
      </c>
      <c r="H21" s="146">
        <f>VLOOKUP(E21,'MEMORY MAP'!$F$7:$M$2000,7,FALSE)</f>
        <v>0</v>
      </c>
      <c r="I21" s="146">
        <f>VLOOKUP(E21,'MEMORY MAP'!$F$7:$M$2000,8,FALSE)</f>
        <v>0</v>
      </c>
      <c r="J21" s="146" t="str">
        <f t="shared" si="0"/>
        <v>PRODUCT DATA|SPARE|</v>
      </c>
      <c r="K21" s="62" t="s">
        <v>301</v>
      </c>
      <c r="L21" s="72"/>
      <c r="M21" s="22"/>
      <c r="N21" s="22"/>
      <c r="O21" s="22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thickBot="1">
      <c r="A22" t="s">
        <v>548</v>
      </c>
      <c r="B22" s="213" t="s">
        <v>496</v>
      </c>
      <c r="C22" s="50" t="s">
        <v>303</v>
      </c>
      <c r="D22" s="3"/>
      <c r="E22" s="123" t="str">
        <f t="shared" si="1"/>
        <v>PRODUCT DATA|SPARE|</v>
      </c>
      <c r="F22" s="145" t="str">
        <f>VLOOKUP(E22,'MEMORY MAP'!$F$7:$M$2000,4,FALSE)</f>
        <v>ASCII</v>
      </c>
      <c r="G22" s="146" t="str">
        <f>VLOOKUP(E22,'MEMORY MAP'!$F$7:$M$2000,5,FALSE)</f>
        <v>2byte</v>
      </c>
      <c r="H22" s="146">
        <f>VLOOKUP(E22,'MEMORY MAP'!$F$7:$M$2000,7,FALSE)</f>
        <v>0</v>
      </c>
      <c r="I22" s="146">
        <f>VLOOKUP(E22,'MEMORY MAP'!$F$7:$M$2000,8,FALSE)</f>
        <v>0</v>
      </c>
      <c r="J22" s="146" t="str">
        <f t="shared" si="0"/>
        <v>PRODUCT DATA|SPARE|</v>
      </c>
      <c r="K22" s="62" t="s">
        <v>301</v>
      </c>
      <c r="L22" s="72"/>
      <c r="M22" s="22"/>
      <c r="N22" s="22"/>
      <c r="O22" s="22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5.75" thickBot="1">
      <c r="A23" t="s">
        <v>549</v>
      </c>
      <c r="B23" s="213" t="s">
        <v>496</v>
      </c>
      <c r="C23" s="50" t="s">
        <v>303</v>
      </c>
      <c r="D23" s="3"/>
      <c r="E23" s="123" t="str">
        <f t="shared" si="1"/>
        <v>PRODUCT DATA|SPARE|</v>
      </c>
      <c r="F23" s="145" t="str">
        <f>VLOOKUP(E23,'MEMORY MAP'!$F$7:$M$2000,4,FALSE)</f>
        <v>ASCII</v>
      </c>
      <c r="G23" s="146" t="str">
        <f>VLOOKUP(E23,'MEMORY MAP'!$F$7:$M$2000,5,FALSE)</f>
        <v>2byte</v>
      </c>
      <c r="H23" s="146">
        <f>VLOOKUP(E23,'MEMORY MAP'!$F$7:$M$2000,7,FALSE)</f>
        <v>0</v>
      </c>
      <c r="I23" s="146">
        <f>VLOOKUP(E23,'MEMORY MAP'!$F$7:$M$2000,8,FALSE)</f>
        <v>0</v>
      </c>
      <c r="J23" s="146" t="str">
        <f t="shared" si="0"/>
        <v>PRODUCT DATA|SPARE|</v>
      </c>
      <c r="K23" s="62" t="s">
        <v>301</v>
      </c>
      <c r="L23" s="72"/>
      <c r="M23" s="22"/>
      <c r="N23" s="22"/>
      <c r="O23" s="22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thickBot="1">
      <c r="A24" t="s">
        <v>550</v>
      </c>
      <c r="B24" s="213" t="s">
        <v>496</v>
      </c>
      <c r="C24" s="50" t="s">
        <v>303</v>
      </c>
      <c r="D24" s="3"/>
      <c r="E24" s="123" t="str">
        <f t="shared" si="1"/>
        <v>PRODUCT DATA|SPARE|</v>
      </c>
      <c r="F24" s="145" t="str">
        <f>VLOOKUP(E24,'MEMORY MAP'!$F$7:$M$2000,4,FALSE)</f>
        <v>ASCII</v>
      </c>
      <c r="G24" s="146" t="str">
        <f>VLOOKUP(E24,'MEMORY MAP'!$F$7:$M$2000,5,FALSE)</f>
        <v>2byte</v>
      </c>
      <c r="H24" s="146">
        <f>VLOOKUP(E24,'MEMORY MAP'!$F$7:$M$2000,7,FALSE)</f>
        <v>0</v>
      </c>
      <c r="I24" s="146">
        <f>VLOOKUP(E24,'MEMORY MAP'!$F$7:$M$2000,8,FALSE)</f>
        <v>0</v>
      </c>
      <c r="J24" s="146" t="str">
        <f t="shared" si="0"/>
        <v>PRODUCT DATA|SPARE|</v>
      </c>
      <c r="K24" s="62" t="s">
        <v>301</v>
      </c>
      <c r="L24" s="72"/>
      <c r="M24" s="22"/>
      <c r="N24" s="22"/>
      <c r="O24" s="22"/>
      <c r="P24" s="23"/>
      <c r="Q24" s="22"/>
      <c r="R24" s="22"/>
      <c r="S24" s="22"/>
      <c r="T24" s="22"/>
      <c r="U24" s="21"/>
      <c r="V24" s="21"/>
      <c r="W24" s="21"/>
      <c r="X24" s="21"/>
      <c r="Y24" s="21"/>
      <c r="Z24" s="21"/>
      <c r="AA24" s="21"/>
      <c r="AB24" s="21"/>
    </row>
    <row r="25" spans="1:28" ht="15.75" thickBot="1">
      <c r="A25" t="s">
        <v>551</v>
      </c>
      <c r="B25" s="213" t="s">
        <v>496</v>
      </c>
      <c r="C25" s="50" t="s">
        <v>303</v>
      </c>
      <c r="D25" s="3"/>
      <c r="E25" s="123" t="str">
        <f t="shared" si="1"/>
        <v>PRODUCT DATA|SPARE|</v>
      </c>
      <c r="F25" s="145" t="str">
        <f>VLOOKUP(E25,'MEMORY MAP'!$F$7:$M$2000,4,FALSE)</f>
        <v>ASCII</v>
      </c>
      <c r="G25" s="146" t="str">
        <f>VLOOKUP(E25,'MEMORY MAP'!$F$7:$M$2000,5,FALSE)</f>
        <v>2byte</v>
      </c>
      <c r="H25" s="146">
        <f>VLOOKUP(E25,'MEMORY MAP'!$F$7:$M$2000,7,FALSE)</f>
        <v>0</v>
      </c>
      <c r="I25" s="146">
        <f>VLOOKUP(E25,'MEMORY MAP'!$F$7:$M$2000,8,FALSE)</f>
        <v>0</v>
      </c>
      <c r="J25" s="146" t="str">
        <f t="shared" si="0"/>
        <v>PRODUCT DATA|SPARE|</v>
      </c>
      <c r="K25" s="62" t="s">
        <v>301</v>
      </c>
      <c r="L25" s="72"/>
      <c r="M25" s="22"/>
      <c r="N25" s="22"/>
      <c r="O25" s="22"/>
      <c r="P25" s="23"/>
      <c r="Q25" s="24"/>
      <c r="R25" s="24"/>
      <c r="S25" s="24"/>
      <c r="T25" s="24"/>
      <c r="U25" s="24"/>
      <c r="V25" s="24"/>
      <c r="W25" s="24"/>
      <c r="X25" s="24"/>
      <c r="Y25" s="23"/>
      <c r="Z25" s="23"/>
      <c r="AA25" s="23"/>
      <c r="AB25" s="23"/>
    </row>
    <row r="26" spans="1:28" ht="15.75" thickBot="1">
      <c r="A26" t="s">
        <v>552</v>
      </c>
      <c r="B26" s="213" t="s">
        <v>496</v>
      </c>
      <c r="C26" s="50" t="s">
        <v>303</v>
      </c>
      <c r="D26" s="3"/>
      <c r="E26" s="123" t="str">
        <f t="shared" si="1"/>
        <v>PRODUCT DATA|SPARE|</v>
      </c>
      <c r="F26" s="145" t="str">
        <f>VLOOKUP(E26,'MEMORY MAP'!$F$7:$M$2000,4,FALSE)</f>
        <v>ASCII</v>
      </c>
      <c r="G26" s="146" t="str">
        <f>VLOOKUP(E26,'MEMORY MAP'!$F$7:$M$2000,5,FALSE)</f>
        <v>2byte</v>
      </c>
      <c r="H26" s="146">
        <f>VLOOKUP(E26,'MEMORY MAP'!$F$7:$M$2000,7,FALSE)</f>
        <v>0</v>
      </c>
      <c r="I26" s="146">
        <f>VLOOKUP(E26,'MEMORY MAP'!$F$7:$M$2000,8,FALSE)</f>
        <v>0</v>
      </c>
      <c r="J26" s="146" t="str">
        <f t="shared" si="0"/>
        <v>PRODUCT DATA|SPARE|</v>
      </c>
      <c r="K26" s="62" t="s">
        <v>301</v>
      </c>
      <c r="L26" s="72"/>
      <c r="M26" s="21"/>
      <c r="N26" s="21"/>
      <c r="O26" s="21"/>
      <c r="P26" s="21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thickBot="1">
      <c r="A27" t="s">
        <v>553</v>
      </c>
      <c r="B27" s="213" t="s">
        <v>496</v>
      </c>
      <c r="C27" s="50" t="s">
        <v>303</v>
      </c>
      <c r="D27" s="3"/>
      <c r="E27" s="123" t="str">
        <f t="shared" si="1"/>
        <v>PRODUCT DATA|SPARE|</v>
      </c>
      <c r="F27" s="145" t="str">
        <f>VLOOKUP(E27,'MEMORY MAP'!$F$7:$M$2000,4,FALSE)</f>
        <v>ASCII</v>
      </c>
      <c r="G27" s="146" t="str">
        <f>VLOOKUP(E27,'MEMORY MAP'!$F$7:$M$2000,5,FALSE)</f>
        <v>2byte</v>
      </c>
      <c r="H27" s="146">
        <f>VLOOKUP(E27,'MEMORY MAP'!$F$7:$M$2000,7,FALSE)</f>
        <v>0</v>
      </c>
      <c r="I27" s="146">
        <f>VLOOKUP(E27,'MEMORY MAP'!$F$7:$M$2000,8,FALSE)</f>
        <v>0</v>
      </c>
      <c r="J27" s="146" t="str">
        <f t="shared" si="0"/>
        <v>PRODUCT DATA|SPARE|</v>
      </c>
      <c r="K27" s="62" t="s">
        <v>301</v>
      </c>
      <c r="L27" s="72"/>
      <c r="M27" s="21"/>
      <c r="N27" s="21"/>
      <c r="O27" s="21"/>
      <c r="P27" s="21"/>
      <c r="Q27" s="23"/>
      <c r="R27" s="23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thickBot="1">
      <c r="A28" t="s">
        <v>554</v>
      </c>
      <c r="B28" s="213" t="s">
        <v>496</v>
      </c>
      <c r="C28" s="50" t="s">
        <v>303</v>
      </c>
      <c r="D28" s="3"/>
      <c r="E28" s="123" t="str">
        <f t="shared" si="1"/>
        <v>PRODUCT DATA|SPARE|</v>
      </c>
      <c r="F28" s="145" t="str">
        <f>VLOOKUP(E28,'MEMORY MAP'!$F$7:$M$2000,4,FALSE)</f>
        <v>ASCII</v>
      </c>
      <c r="G28" s="146" t="str">
        <f>VLOOKUP(E28,'MEMORY MAP'!$F$7:$M$2000,5,FALSE)</f>
        <v>2byte</v>
      </c>
      <c r="H28" s="146">
        <f>VLOOKUP(E28,'MEMORY MAP'!$F$7:$M$2000,7,FALSE)</f>
        <v>0</v>
      </c>
      <c r="I28" s="146">
        <f>VLOOKUP(E28,'MEMORY MAP'!$F$7:$M$2000,8,FALSE)</f>
        <v>0</v>
      </c>
      <c r="J28" s="146" t="str">
        <f t="shared" si="0"/>
        <v>PRODUCT DATA|SPARE|</v>
      </c>
      <c r="K28" s="62" t="s">
        <v>301</v>
      </c>
      <c r="L28" s="72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thickBot="1">
      <c r="A29" t="s">
        <v>555</v>
      </c>
      <c r="B29" s="213" t="s">
        <v>496</v>
      </c>
      <c r="C29" s="50" t="s">
        <v>303</v>
      </c>
      <c r="D29" s="3"/>
      <c r="E29" s="123" t="str">
        <f t="shared" si="1"/>
        <v>PRODUCT DATA|SPARE|</v>
      </c>
      <c r="F29" s="145" t="str">
        <f>VLOOKUP(E29,'MEMORY MAP'!$F$7:$M$2000,4,FALSE)</f>
        <v>ASCII</v>
      </c>
      <c r="G29" s="146" t="str">
        <f>VLOOKUP(E29,'MEMORY MAP'!$F$7:$M$2000,5,FALSE)</f>
        <v>2byte</v>
      </c>
      <c r="H29" s="146">
        <f>VLOOKUP(E29,'MEMORY MAP'!$F$7:$M$2000,7,FALSE)</f>
        <v>0</v>
      </c>
      <c r="I29" s="146">
        <f>VLOOKUP(E29,'MEMORY MAP'!$F$7:$M$2000,8,FALSE)</f>
        <v>0</v>
      </c>
      <c r="J29" s="146" t="str">
        <f t="shared" si="0"/>
        <v>PRODUCT DATA|SPARE|</v>
      </c>
      <c r="K29" s="62" t="s">
        <v>301</v>
      </c>
      <c r="L29" s="72"/>
      <c r="M29" s="22"/>
      <c r="N29" s="22"/>
      <c r="O29" s="22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5.75" thickBot="1">
      <c r="A30" t="s">
        <v>556</v>
      </c>
      <c r="B30" s="213" t="s">
        <v>496</v>
      </c>
      <c r="C30" s="50" t="s">
        <v>303</v>
      </c>
      <c r="D30" s="3"/>
      <c r="E30" s="123" t="str">
        <f t="shared" si="1"/>
        <v>PRODUCT DATA|SPARE|</v>
      </c>
      <c r="F30" s="145" t="str">
        <f>VLOOKUP(E30,'MEMORY MAP'!$F$7:$M$2000,4,FALSE)</f>
        <v>ASCII</v>
      </c>
      <c r="G30" s="146" t="str">
        <f>VLOOKUP(E30,'MEMORY MAP'!$F$7:$M$2000,5,FALSE)</f>
        <v>2byte</v>
      </c>
      <c r="H30" s="146">
        <f>VLOOKUP(E30,'MEMORY MAP'!$F$7:$M$2000,7,FALSE)</f>
        <v>0</v>
      </c>
      <c r="I30" s="146">
        <f>VLOOKUP(E30,'MEMORY MAP'!$F$7:$M$2000,8,FALSE)</f>
        <v>0</v>
      </c>
      <c r="J30" s="146" t="str">
        <f t="shared" si="0"/>
        <v>PRODUCT DATA|SPARE|</v>
      </c>
      <c r="K30" s="62" t="s">
        <v>301</v>
      </c>
      <c r="L30" s="72"/>
      <c r="M30" s="24"/>
      <c r="N30" s="24"/>
      <c r="O30" s="24"/>
      <c r="P30" s="22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5.75" thickBot="1">
      <c r="A31" t="s">
        <v>557</v>
      </c>
      <c r="B31" s="213" t="s">
        <v>496</v>
      </c>
      <c r="C31" s="50" t="s">
        <v>303</v>
      </c>
      <c r="D31" s="3"/>
      <c r="E31" s="123" t="str">
        <f t="shared" si="1"/>
        <v>PRODUCT DATA|SPARE|</v>
      </c>
      <c r="F31" s="145" t="str">
        <f>VLOOKUP(E31,'MEMORY MAP'!$F$7:$M$2000,4,FALSE)</f>
        <v>ASCII</v>
      </c>
      <c r="G31" s="146" t="str">
        <f>VLOOKUP(E31,'MEMORY MAP'!$F$7:$M$2000,5,FALSE)</f>
        <v>2byte</v>
      </c>
      <c r="H31" s="146">
        <f>VLOOKUP(E31,'MEMORY MAP'!$F$7:$M$2000,7,FALSE)</f>
        <v>0</v>
      </c>
      <c r="I31" s="146">
        <f>VLOOKUP(E31,'MEMORY MAP'!$F$7:$M$2000,8,FALSE)</f>
        <v>0</v>
      </c>
      <c r="J31" s="146" t="str">
        <f t="shared" si="0"/>
        <v>PRODUCT DATA|SPARE|</v>
      </c>
      <c r="K31" s="62" t="s">
        <v>301</v>
      </c>
      <c r="L31" s="72"/>
      <c r="M31" s="23"/>
      <c r="N31" s="23"/>
      <c r="O31" s="23"/>
      <c r="P31" s="24"/>
      <c r="Q31" s="22"/>
      <c r="R31" s="22"/>
      <c r="S31" s="22"/>
      <c r="T31" s="22"/>
      <c r="U31" s="21"/>
      <c r="V31" s="21"/>
      <c r="W31" s="21"/>
      <c r="X31" s="21"/>
      <c r="Y31" s="21"/>
      <c r="Z31" s="21"/>
      <c r="AA31" s="21"/>
      <c r="AB31" s="21"/>
    </row>
    <row r="32" spans="1:28" ht="15.75" thickBot="1">
      <c r="A32" t="s">
        <v>558</v>
      </c>
      <c r="B32" s="213" t="s">
        <v>496</v>
      </c>
      <c r="C32" s="106" t="s">
        <v>502</v>
      </c>
      <c r="D32" s="7" t="s">
        <v>304</v>
      </c>
      <c r="E32" s="123" t="str">
        <f t="shared" si="1"/>
        <v>PRODUCT DATA|SHORT　BLOCK DATA|S/B Parts No</v>
      </c>
      <c r="F32" s="145" t="str">
        <f>VLOOKUP(E32,'MEMORY MAP'!$F$7:$M$2000,4,FALSE)</f>
        <v>ASCII</v>
      </c>
      <c r="G32" s="146" t="str">
        <f>VLOOKUP(E32,'MEMORY MAP'!$F$7:$M$2000,5,FALSE)</f>
        <v>10byte</v>
      </c>
      <c r="H32" s="146" t="str">
        <f>VLOOKUP(E32,'MEMORY MAP'!$F$7:$M$2000,7,FALSE)</f>
        <v>0123456789</v>
      </c>
      <c r="I32" s="146">
        <f>VLOOKUP(E32,'MEMORY MAP'!$F$7:$M$2000,8,FALSE)</f>
        <v>0</v>
      </c>
      <c r="J32" s="146" t="str">
        <f t="shared" ref="J32:J73" si="2">E32</f>
        <v>PRODUCT DATA|SHORT　BLOCK DATA|S/B Parts No</v>
      </c>
      <c r="K32" s="62" t="s">
        <v>301</v>
      </c>
      <c r="L32" s="72"/>
      <c r="M32" s="21"/>
      <c r="N32" s="21"/>
      <c r="O32" s="21"/>
      <c r="P32" s="23"/>
      <c r="Q32" s="24"/>
      <c r="R32" s="24"/>
      <c r="S32" s="24"/>
      <c r="T32" s="24"/>
      <c r="U32" s="24"/>
      <c r="V32" s="24"/>
      <c r="W32" s="24"/>
      <c r="X32" s="24"/>
      <c r="Y32" s="21"/>
      <c r="Z32" s="21"/>
      <c r="AA32" s="21"/>
      <c r="AB32" s="21"/>
    </row>
    <row r="33" spans="1:28" ht="15.75" thickBot="1">
      <c r="A33" t="s">
        <v>559</v>
      </c>
      <c r="B33" s="213" t="s">
        <v>496</v>
      </c>
      <c r="C33" s="106" t="s">
        <v>48</v>
      </c>
      <c r="D33" s="7" t="s">
        <v>305</v>
      </c>
      <c r="E33" s="123" t="str">
        <f>CONCATENATE(B33,"|",C33,"|",D33)</f>
        <v>PRODUCT DATA|SHORT　BLOCK DATA|S/B serial No</v>
      </c>
      <c r="F33" s="145" t="str">
        <f>VLOOKUP(E33,'MEMORY MAP'!$F$7:$M$2000,4,FALSE)</f>
        <v>ASCII</v>
      </c>
      <c r="G33" s="146" t="str">
        <f>VLOOKUP(E33,'MEMORY MAP'!$F$7:$M$2000,5,FALSE)</f>
        <v>6byte</v>
      </c>
      <c r="H33" s="146" t="str">
        <f>VLOOKUP(E33,'MEMORY MAP'!$F$7:$M$2000,7,FALSE)</f>
        <v>012345</v>
      </c>
      <c r="I33" s="146">
        <f>VLOOKUP(E33,'MEMORY MAP'!$F$7:$M$2000,8,FALSE)</f>
        <v>0</v>
      </c>
      <c r="J33" s="146" t="str">
        <f t="shared" si="2"/>
        <v>PRODUCT DATA|SHORT　BLOCK DATA|S/B serial No</v>
      </c>
      <c r="K33" s="62" t="s">
        <v>301</v>
      </c>
      <c r="L33" s="72"/>
      <c r="M33" s="21"/>
      <c r="N33" s="21"/>
      <c r="O33" s="21"/>
      <c r="P33" s="23"/>
      <c r="Q33" s="24"/>
      <c r="R33" s="24"/>
      <c r="S33" s="24"/>
      <c r="T33" s="24"/>
      <c r="U33" s="24"/>
      <c r="V33" s="24"/>
      <c r="W33" s="24"/>
      <c r="X33" s="24"/>
      <c r="Y33" s="21"/>
      <c r="Z33" s="21"/>
      <c r="AA33" s="21"/>
      <c r="AB33" s="21"/>
    </row>
    <row r="34" spans="1:28" ht="15.75" thickBot="1">
      <c r="A34" t="s">
        <v>560</v>
      </c>
      <c r="B34" s="213" t="s">
        <v>496</v>
      </c>
      <c r="C34" s="106" t="s">
        <v>48</v>
      </c>
      <c r="D34" s="7" t="s">
        <v>306</v>
      </c>
      <c r="E34" s="123" t="str">
        <f t="shared" si="1"/>
        <v>PRODUCT DATA|SHORT　BLOCK DATA|GASKET GRADE</v>
      </c>
      <c r="F34" s="145" t="str">
        <f>VLOOKUP(E34,'MEMORY MAP'!$F$7:$M$2000,4,FALSE)</f>
        <v>ASCII</v>
      </c>
      <c r="G34" s="146" t="str">
        <f>VLOOKUP(E34,'MEMORY MAP'!$F$7:$M$2000,5,FALSE)</f>
        <v>2byte</v>
      </c>
      <c r="H34" s="146" t="str">
        <f>VLOOKUP(E34,'MEMORY MAP'!$F$7:$M$2000,7,FALSE)</f>
        <v>_2</v>
      </c>
      <c r="I34" s="146">
        <f>VLOOKUP(E34,'MEMORY MAP'!$F$7:$M$2000,8,FALSE)</f>
        <v>0</v>
      </c>
      <c r="J34" s="146" t="str">
        <f t="shared" si="2"/>
        <v>PRODUCT DATA|SHORT　BLOCK DATA|GASKET GRADE</v>
      </c>
      <c r="K34" s="62" t="s">
        <v>301</v>
      </c>
      <c r="L34" s="72"/>
      <c r="M34" s="21"/>
      <c r="N34" s="21"/>
      <c r="O34" s="21"/>
      <c r="P34" s="23"/>
      <c r="Q34" s="24"/>
      <c r="R34" s="24"/>
      <c r="S34" s="24"/>
      <c r="T34" s="24"/>
      <c r="U34" s="24"/>
      <c r="V34" s="24"/>
      <c r="W34" s="24"/>
      <c r="X34" s="24"/>
      <c r="Y34" s="21"/>
      <c r="Z34" s="21"/>
      <c r="AA34" s="21"/>
      <c r="AB34" s="21"/>
    </row>
    <row r="35" spans="1:28" ht="15.75" thickBot="1">
      <c r="A35" t="s">
        <v>561</v>
      </c>
      <c r="B35" s="213" t="s">
        <v>496</v>
      </c>
      <c r="C35" s="115" t="s">
        <v>506</v>
      </c>
      <c r="D35" s="6" t="s">
        <v>307</v>
      </c>
      <c r="E35" s="123" t="str">
        <f t="shared" si="1"/>
        <v>PRODUCT DATA|LINE ON TIME|YEAR</v>
      </c>
      <c r="F35" s="145" t="str">
        <f>VLOOKUP(E35,'MEMORY MAP'!$F$7:$M$2000,4,FALSE)</f>
        <v>BCD</v>
      </c>
      <c r="G35" s="146" t="str">
        <f>VLOOKUP(E35,'MEMORY MAP'!$F$7:$M$2000,5,FALSE)</f>
        <v>2byte</v>
      </c>
      <c r="H35" s="146">
        <f>VLOOKUP(E35,'MEMORY MAP'!$F$7:$M$2000,7,FALSE)</f>
        <v>2015</v>
      </c>
      <c r="I35" s="146">
        <f>VLOOKUP(E35,'MEMORY MAP'!$F$7:$M$2000,8,FALSE)</f>
        <v>0</v>
      </c>
      <c r="J35" s="146" t="str">
        <f t="shared" si="2"/>
        <v>PRODUCT DATA|LINE ON TIME|YEAR</v>
      </c>
      <c r="K35" s="62" t="s">
        <v>301</v>
      </c>
      <c r="L35" s="72"/>
      <c r="M35" s="21"/>
      <c r="N35" s="21"/>
      <c r="O35" s="21"/>
      <c r="P35" s="23"/>
      <c r="Q35" s="24"/>
      <c r="R35" s="24"/>
      <c r="S35" s="24"/>
      <c r="T35" s="24"/>
      <c r="U35" s="24"/>
      <c r="V35" s="24"/>
      <c r="W35" s="24"/>
      <c r="X35" s="24"/>
      <c r="Y35" s="21"/>
      <c r="Z35" s="21"/>
      <c r="AA35" s="21"/>
      <c r="AB35" s="21"/>
    </row>
    <row r="36" spans="1:28" ht="15.75" thickBot="1">
      <c r="A36" t="s">
        <v>562</v>
      </c>
      <c r="B36" s="213" t="s">
        <v>496</v>
      </c>
      <c r="C36" s="115" t="s">
        <v>81</v>
      </c>
      <c r="D36" s="6" t="s">
        <v>308</v>
      </c>
      <c r="E36" s="123" t="str">
        <f t="shared" si="1"/>
        <v>PRODUCT DATA|LINE ON TIME|MM/DD</v>
      </c>
      <c r="F36" s="145" t="str">
        <f>VLOOKUP(E36,'MEMORY MAP'!$F$7:$M$2000,4,FALSE)</f>
        <v>BCD</v>
      </c>
      <c r="G36" s="146" t="str">
        <f>VLOOKUP(E36,'MEMORY MAP'!$F$7:$M$2000,5,FALSE)</f>
        <v>2byte</v>
      </c>
      <c r="H36" s="146">
        <f>VLOOKUP(E36,'MEMORY MAP'!$F$7:$M$2000,7,FALSE)</f>
        <v>1104</v>
      </c>
      <c r="I36" s="146">
        <f>VLOOKUP(E36,'MEMORY MAP'!$F$7:$M$2000,8,FALSE)</f>
        <v>0</v>
      </c>
      <c r="J36" s="146" t="str">
        <f t="shared" si="2"/>
        <v>PRODUCT DATA|LINE ON TIME|MM/DD</v>
      </c>
      <c r="K36" s="62" t="s">
        <v>301</v>
      </c>
      <c r="L36" s="72"/>
      <c r="M36" s="21"/>
      <c r="N36" s="21"/>
      <c r="O36" s="21"/>
      <c r="P36" s="23"/>
      <c r="Q36" s="24"/>
      <c r="R36" s="24"/>
      <c r="S36" s="24"/>
      <c r="T36" s="24"/>
      <c r="U36" s="24"/>
      <c r="V36" s="24"/>
      <c r="W36" s="24"/>
      <c r="X36" s="24"/>
      <c r="Y36" s="21"/>
      <c r="Z36" s="21"/>
      <c r="AA36" s="21"/>
      <c r="AB36" s="21"/>
    </row>
    <row r="37" spans="1:28" ht="15.75" thickBot="1">
      <c r="A37" t="s">
        <v>563</v>
      </c>
      <c r="B37" s="213" t="s">
        <v>496</v>
      </c>
      <c r="C37" s="115" t="s">
        <v>81</v>
      </c>
      <c r="D37" s="6" t="s">
        <v>309</v>
      </c>
      <c r="E37" s="123" t="str">
        <f t="shared" si="1"/>
        <v>PRODUCT DATA|LINE ON TIME|Hr/Min</v>
      </c>
      <c r="F37" s="145" t="str">
        <f>VLOOKUP(E37,'MEMORY MAP'!$F$7:$M$2000,4,FALSE)</f>
        <v>BCD</v>
      </c>
      <c r="G37" s="146" t="str">
        <f>VLOOKUP(E37,'MEMORY MAP'!$F$7:$M$2000,5,FALSE)</f>
        <v>2byte</v>
      </c>
      <c r="H37" s="146">
        <f>VLOOKUP(E37,'MEMORY MAP'!$F$7:$M$2000,7,FALSE)</f>
        <v>1450</v>
      </c>
      <c r="I37" s="146">
        <f>VLOOKUP(E37,'MEMORY MAP'!$F$7:$M$2000,8,FALSE)</f>
        <v>0</v>
      </c>
      <c r="J37" s="146" t="str">
        <f t="shared" si="2"/>
        <v>PRODUCT DATA|LINE ON TIME|Hr/Min</v>
      </c>
      <c r="K37" s="62" t="s">
        <v>301</v>
      </c>
      <c r="L37" s="72"/>
      <c r="M37" s="30"/>
      <c r="N37" s="21"/>
      <c r="O37" s="21"/>
      <c r="P37" s="21"/>
      <c r="Q37" s="23"/>
      <c r="R37" s="23"/>
      <c r="S37" s="24"/>
      <c r="T37" s="24"/>
      <c r="U37" s="24"/>
      <c r="V37" s="24"/>
      <c r="W37" s="24"/>
      <c r="X37" s="24"/>
      <c r="Y37" s="21"/>
      <c r="Z37" s="21"/>
      <c r="AA37" s="21"/>
      <c r="AB37" s="21"/>
    </row>
    <row r="38" spans="1:28" ht="15.75" thickBot="1">
      <c r="A38" t="s">
        <v>564</v>
      </c>
      <c r="B38" s="213" t="s">
        <v>496</v>
      </c>
      <c r="C38" s="115" t="s">
        <v>81</v>
      </c>
      <c r="D38" s="6" t="s">
        <v>310</v>
      </c>
      <c r="E38" s="123" t="str">
        <f t="shared" si="1"/>
        <v>PRODUCT DATA|LINE ON TIME|Sec</v>
      </c>
      <c r="F38" s="145" t="str">
        <f>VLOOKUP(E38,'MEMORY MAP'!$F$7:$M$2000,4,FALSE)</f>
        <v>BCD</v>
      </c>
      <c r="G38" s="146" t="str">
        <f>VLOOKUP(E38,'MEMORY MAP'!$F$7:$M$2000,5,FALSE)</f>
        <v>2byte</v>
      </c>
      <c r="H38" s="146" t="str">
        <f>VLOOKUP(E38,'MEMORY MAP'!$F$7:$M$2000,7,FALSE)</f>
        <v>3400</v>
      </c>
      <c r="I38" s="146">
        <f>VLOOKUP(E38,'MEMORY MAP'!$F$7:$M$2000,8,FALSE)</f>
        <v>0</v>
      </c>
      <c r="J38" s="146" t="str">
        <f t="shared" si="2"/>
        <v>PRODUCT DATA|LINE ON TIME|Sec</v>
      </c>
      <c r="K38" s="62" t="s">
        <v>301</v>
      </c>
      <c r="L38" s="72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5.75" thickBot="1">
      <c r="A39" t="s">
        <v>565</v>
      </c>
      <c r="B39" s="213" t="s">
        <v>496</v>
      </c>
      <c r="C39" s="149" t="s">
        <v>311</v>
      </c>
      <c r="D39" s="6" t="s">
        <v>312</v>
      </c>
      <c r="E39" s="123" t="str">
        <f t="shared" si="1"/>
        <v>PRODUCT DATA|LINE OFF TIME|Year</v>
      </c>
      <c r="F39" s="145" t="str">
        <f>VLOOKUP(E39,'MEMORY MAP'!$F$7:$M$2000,4,FALSE)</f>
        <v>BCD</v>
      </c>
      <c r="G39" s="146" t="str">
        <f>VLOOKUP(E39,'MEMORY MAP'!$F$7:$M$2000,5,FALSE)</f>
        <v>2byte</v>
      </c>
      <c r="H39" s="146" t="str">
        <f>VLOOKUP(E39,'MEMORY MAP'!$F$7:$M$2000,7,FALSE)</f>
        <v>2015</v>
      </c>
      <c r="I39" s="146">
        <f>VLOOKUP(E39,'MEMORY MAP'!$F$7:$M$2000,8,FALSE)</f>
        <v>0</v>
      </c>
      <c r="J39" s="146" t="str">
        <f t="shared" si="2"/>
        <v>PRODUCT DATA|LINE OFF TIME|Year</v>
      </c>
      <c r="K39" s="62" t="s">
        <v>301</v>
      </c>
      <c r="L39" s="7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5.75" thickBot="1">
      <c r="A40" t="s">
        <v>566</v>
      </c>
      <c r="B40" s="213" t="s">
        <v>496</v>
      </c>
      <c r="C40" s="149" t="s">
        <v>82</v>
      </c>
      <c r="D40" s="6" t="s">
        <v>308</v>
      </c>
      <c r="E40" s="123" t="str">
        <f t="shared" si="1"/>
        <v>PRODUCT DATA|LINE OFF TIME|MM/DD</v>
      </c>
      <c r="F40" s="145" t="str">
        <f>VLOOKUP(E40,'MEMORY MAP'!$F$7:$M$2000,4,FALSE)</f>
        <v>BCD</v>
      </c>
      <c r="G40" s="146" t="str">
        <f>VLOOKUP(E40,'MEMORY MAP'!$F$7:$M$2000,5,FALSE)</f>
        <v>2byte</v>
      </c>
      <c r="H40" s="146" t="str">
        <f>VLOOKUP(E40,'MEMORY MAP'!$F$7:$M$2000,7,FALSE)</f>
        <v>1105</v>
      </c>
      <c r="I40" s="146">
        <f>VLOOKUP(E40,'MEMORY MAP'!$F$7:$M$2000,8,FALSE)</f>
        <v>0</v>
      </c>
      <c r="J40" s="146" t="str">
        <f t="shared" si="2"/>
        <v>PRODUCT DATA|LINE OFF TIME|MM/DD</v>
      </c>
      <c r="K40" s="62" t="s">
        <v>301</v>
      </c>
      <c r="L40" s="72"/>
      <c r="M40" s="22"/>
      <c r="N40" s="21"/>
      <c r="O40" s="21"/>
      <c r="P40" s="22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5.75" thickBot="1">
      <c r="A41" t="s">
        <v>567</v>
      </c>
      <c r="B41" s="213" t="s">
        <v>496</v>
      </c>
      <c r="C41" s="149" t="s">
        <v>82</v>
      </c>
      <c r="D41" s="6" t="s">
        <v>309</v>
      </c>
      <c r="E41" s="123" t="str">
        <f t="shared" si="1"/>
        <v>PRODUCT DATA|LINE OFF TIME|Hr/Min</v>
      </c>
      <c r="F41" s="145" t="str">
        <f>VLOOKUP(E41,'MEMORY MAP'!$F$7:$M$2000,4,FALSE)</f>
        <v>BCD</v>
      </c>
      <c r="G41" s="146" t="str">
        <f>VLOOKUP(E41,'MEMORY MAP'!$F$7:$M$2000,5,FALSE)</f>
        <v>2byte</v>
      </c>
      <c r="H41" s="146" t="str">
        <f>VLOOKUP(E41,'MEMORY MAP'!$F$7:$M$2000,7,FALSE)</f>
        <v>0910</v>
      </c>
      <c r="I41" s="146">
        <f>VLOOKUP(E41,'MEMORY MAP'!$F$7:$M$2000,8,FALSE)</f>
        <v>0</v>
      </c>
      <c r="J41" s="146" t="str">
        <f t="shared" si="2"/>
        <v>PRODUCT DATA|LINE OFF TIME|Hr/Min</v>
      </c>
      <c r="K41" s="62" t="s">
        <v>301</v>
      </c>
      <c r="L41" s="72"/>
      <c r="M41" s="23"/>
      <c r="N41" s="23"/>
      <c r="O41" s="23"/>
      <c r="P41" s="24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5.75" thickBot="1">
      <c r="A42" t="s">
        <v>568</v>
      </c>
      <c r="B42" s="213" t="s">
        <v>496</v>
      </c>
      <c r="C42" s="149" t="s">
        <v>82</v>
      </c>
      <c r="D42" s="34" t="s">
        <v>310</v>
      </c>
      <c r="E42" s="123" t="str">
        <f t="shared" si="1"/>
        <v>PRODUCT DATA|LINE OFF TIME|Sec</v>
      </c>
      <c r="F42" s="145" t="str">
        <f>VLOOKUP(E42,'MEMORY MAP'!$F$7:$M$2000,4,FALSE)</f>
        <v>BCD</v>
      </c>
      <c r="G42" s="146" t="str">
        <f>VLOOKUP(E42,'MEMORY MAP'!$F$7:$M$2000,5,FALSE)</f>
        <v>2byte</v>
      </c>
      <c r="H42" s="146" t="str">
        <f>VLOOKUP(E42,'MEMORY MAP'!$F$7:$M$2000,7,FALSE)</f>
        <v>0300</v>
      </c>
      <c r="I42" s="146">
        <f>VLOOKUP(E42,'MEMORY MAP'!$F$7:$M$2000,8,FALSE)</f>
        <v>0</v>
      </c>
      <c r="J42" s="146" t="str">
        <f t="shared" si="2"/>
        <v>PRODUCT DATA|LINE OFF TIME|Sec</v>
      </c>
      <c r="K42" s="62" t="s">
        <v>301</v>
      </c>
      <c r="L42" s="72"/>
      <c r="M42" s="23"/>
      <c r="N42" s="23"/>
      <c r="O42" s="23"/>
      <c r="P42" s="2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5.75" thickBot="1">
      <c r="A43" t="s">
        <v>569</v>
      </c>
      <c r="B43" s="213" t="s">
        <v>496</v>
      </c>
      <c r="C43" s="115" t="s">
        <v>507</v>
      </c>
      <c r="D43" s="34" t="s">
        <v>313</v>
      </c>
      <c r="E43" s="123" t="str">
        <f t="shared" si="1"/>
        <v>PRODUCT DATA|BLOCK BORE GRADE|1st</v>
      </c>
      <c r="F43" s="145" t="str">
        <f>VLOOKUP(E43,'MEMORY MAP'!$F$7:$M$2000,4,FALSE)</f>
        <v>ASCII</v>
      </c>
      <c r="G43" s="146" t="str">
        <f>VLOOKUP(E43,'MEMORY MAP'!$F$7:$M$2000,5,FALSE)</f>
        <v>2byte</v>
      </c>
      <c r="H43" s="146" t="str">
        <f>VLOOKUP(E43,'MEMORY MAP'!$F$7:$M$2000,7,FALSE)</f>
        <v>_A</v>
      </c>
      <c r="I43" s="146">
        <f>VLOOKUP(E43,'MEMORY MAP'!$F$7:$M$2000,8,FALSE)</f>
        <v>0</v>
      </c>
      <c r="J43" s="146" t="str">
        <f t="shared" si="2"/>
        <v>PRODUCT DATA|BLOCK BORE GRADE|1st</v>
      </c>
      <c r="K43" s="62" t="s">
        <v>301</v>
      </c>
      <c r="L43" s="7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5.75" thickBot="1">
      <c r="A44" t="s">
        <v>570</v>
      </c>
      <c r="B44" s="213" t="s">
        <v>496</v>
      </c>
      <c r="C44" s="115" t="s">
        <v>101</v>
      </c>
      <c r="D44" s="34" t="s">
        <v>314</v>
      </c>
      <c r="E44" s="123" t="str">
        <f t="shared" si="1"/>
        <v>PRODUCT DATA|BLOCK BORE GRADE|2nd</v>
      </c>
      <c r="F44" s="145" t="str">
        <f>VLOOKUP(E44,'MEMORY MAP'!$F$7:$M$2000,4,FALSE)</f>
        <v>ASCII</v>
      </c>
      <c r="G44" s="146" t="str">
        <f>VLOOKUP(E44,'MEMORY MAP'!$F$7:$M$2000,5,FALSE)</f>
        <v>2byte</v>
      </c>
      <c r="H44" s="146" t="str">
        <f>VLOOKUP(E44,'MEMORY MAP'!$F$7:$M$2000,7,FALSE)</f>
        <v>_B</v>
      </c>
      <c r="I44" s="146">
        <f>VLOOKUP(E44,'MEMORY MAP'!$F$7:$M$2000,8,FALSE)</f>
        <v>0</v>
      </c>
      <c r="J44" s="146" t="str">
        <f t="shared" si="2"/>
        <v>PRODUCT DATA|BLOCK BORE GRADE|2nd</v>
      </c>
      <c r="K44" s="62" t="s">
        <v>301</v>
      </c>
      <c r="L44" s="72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5.75" thickBot="1">
      <c r="A45" t="s">
        <v>571</v>
      </c>
      <c r="B45" s="213" t="s">
        <v>496</v>
      </c>
      <c r="C45" s="115" t="s">
        <v>101</v>
      </c>
      <c r="D45" s="34" t="s">
        <v>315</v>
      </c>
      <c r="E45" s="123" t="str">
        <f t="shared" si="1"/>
        <v>PRODUCT DATA|BLOCK BORE GRADE|3rd</v>
      </c>
      <c r="F45" s="145" t="str">
        <f>VLOOKUP(E45,'MEMORY MAP'!$F$7:$M$2000,4,FALSE)</f>
        <v>ASCII</v>
      </c>
      <c r="G45" s="146" t="str">
        <f>VLOOKUP(E45,'MEMORY MAP'!$F$7:$M$2000,5,FALSE)</f>
        <v>2byte</v>
      </c>
      <c r="H45" s="146" t="str">
        <f>VLOOKUP(E45,'MEMORY MAP'!$F$7:$M$2000,7,FALSE)</f>
        <v>_C</v>
      </c>
      <c r="I45" s="146">
        <f>VLOOKUP(E45,'MEMORY MAP'!$F$7:$M$2000,8,FALSE)</f>
        <v>0</v>
      </c>
      <c r="J45" s="146" t="str">
        <f t="shared" si="2"/>
        <v>PRODUCT DATA|BLOCK BORE GRADE|3rd</v>
      </c>
      <c r="K45" s="62" t="s">
        <v>301</v>
      </c>
      <c r="L45" s="72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5.75" thickBot="1">
      <c r="A46" t="s">
        <v>572</v>
      </c>
      <c r="B46" s="213" t="s">
        <v>496</v>
      </c>
      <c r="C46" s="115" t="s">
        <v>101</v>
      </c>
      <c r="D46" s="34" t="s">
        <v>316</v>
      </c>
      <c r="E46" s="123" t="str">
        <f t="shared" si="1"/>
        <v>PRODUCT DATA|BLOCK BORE GRADE|4th</v>
      </c>
      <c r="F46" s="145" t="str">
        <f>VLOOKUP(E46,'MEMORY MAP'!$F$7:$M$2000,4,FALSE)</f>
        <v>ASCII</v>
      </c>
      <c r="G46" s="146" t="str">
        <f>VLOOKUP(E46,'MEMORY MAP'!$F$7:$M$2000,5,FALSE)</f>
        <v>2byte</v>
      </c>
      <c r="H46" s="146" t="str">
        <f>VLOOKUP(E46,'MEMORY MAP'!$F$7:$M$2000,7,FALSE)</f>
        <v>_A</v>
      </c>
      <c r="I46" s="146">
        <f>VLOOKUP(E46,'MEMORY MAP'!$F$7:$M$2000,8,FALSE)</f>
        <v>0</v>
      </c>
      <c r="J46" s="146" t="str">
        <f t="shared" si="2"/>
        <v>PRODUCT DATA|BLOCK BORE GRADE|4th</v>
      </c>
      <c r="K46" s="62" t="s">
        <v>301</v>
      </c>
      <c r="L46" s="72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5.75" thickBot="1">
      <c r="A47" t="s">
        <v>573</v>
      </c>
      <c r="B47" s="213" t="s">
        <v>496</v>
      </c>
      <c r="C47" s="149" t="s">
        <v>317</v>
      </c>
      <c r="D47" s="34" t="s">
        <v>313</v>
      </c>
      <c r="E47" s="123" t="str">
        <f t="shared" si="1"/>
        <v>PRODUCT DATA|PISTON GRADE|1st</v>
      </c>
      <c r="F47" s="145" t="str">
        <f>VLOOKUP(E47,'MEMORY MAP'!$F$7:$M$2000,4,FALSE)</f>
        <v>ASCII</v>
      </c>
      <c r="G47" s="146" t="str">
        <f>VLOOKUP(E47,'MEMORY MAP'!$F$7:$M$2000,5,FALSE)</f>
        <v>2byte</v>
      </c>
      <c r="H47" s="146" t="str">
        <f>VLOOKUP(E47,'MEMORY MAP'!$F$7:$M$2000,7,FALSE)</f>
        <v>_A</v>
      </c>
      <c r="I47" s="146">
        <f>VLOOKUP(E47,'MEMORY MAP'!$F$7:$M$2000,8,FALSE)</f>
        <v>0</v>
      </c>
      <c r="J47" s="146" t="str">
        <f t="shared" si="2"/>
        <v>PRODUCT DATA|PISTON GRADE|1st</v>
      </c>
      <c r="K47" s="62" t="s">
        <v>301</v>
      </c>
      <c r="L47" s="72"/>
      <c r="M47" s="22"/>
      <c r="N47" s="22"/>
      <c r="O47" s="22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5.75" thickBot="1">
      <c r="A48" t="s">
        <v>574</v>
      </c>
      <c r="B48" s="213" t="s">
        <v>496</v>
      </c>
      <c r="C48" s="149" t="s">
        <v>102</v>
      </c>
      <c r="D48" s="34" t="s">
        <v>314</v>
      </c>
      <c r="E48" s="123" t="str">
        <f t="shared" si="1"/>
        <v>PRODUCT DATA|PISTON GRADE|2nd</v>
      </c>
      <c r="F48" s="145" t="str">
        <f>VLOOKUP(E48,'MEMORY MAP'!$F$7:$M$2000,4,FALSE)</f>
        <v>ASCII</v>
      </c>
      <c r="G48" s="146" t="str">
        <f>VLOOKUP(E48,'MEMORY MAP'!$F$7:$M$2000,5,FALSE)</f>
        <v>2byte</v>
      </c>
      <c r="H48" s="146" t="str">
        <f>VLOOKUP(E48,'MEMORY MAP'!$F$7:$M$2000,7,FALSE)</f>
        <v>_B</v>
      </c>
      <c r="I48" s="146">
        <f>VLOOKUP(E48,'MEMORY MAP'!$F$7:$M$2000,8,FALSE)</f>
        <v>0</v>
      </c>
      <c r="J48" s="146" t="str">
        <f t="shared" si="2"/>
        <v>PRODUCT DATA|PISTON GRADE|2nd</v>
      </c>
      <c r="K48" s="62" t="s">
        <v>301</v>
      </c>
      <c r="L48" s="72"/>
      <c r="M48" s="24"/>
      <c r="N48" s="24"/>
      <c r="O48" s="24"/>
      <c r="P48" s="23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5.75" thickBot="1">
      <c r="A49" t="s">
        <v>575</v>
      </c>
      <c r="B49" s="213" t="s">
        <v>496</v>
      </c>
      <c r="C49" s="149" t="s">
        <v>102</v>
      </c>
      <c r="D49" s="34" t="s">
        <v>315</v>
      </c>
      <c r="E49" s="123" t="str">
        <f t="shared" si="1"/>
        <v>PRODUCT DATA|PISTON GRADE|3rd</v>
      </c>
      <c r="F49" s="145" t="str">
        <f>VLOOKUP(E49,'MEMORY MAP'!$F$7:$M$2000,4,FALSE)</f>
        <v>ASCII</v>
      </c>
      <c r="G49" s="146" t="str">
        <f>VLOOKUP(E49,'MEMORY MAP'!$F$7:$M$2000,5,FALSE)</f>
        <v>2byte</v>
      </c>
      <c r="H49" s="146" t="str">
        <f>VLOOKUP(E49,'MEMORY MAP'!$F$7:$M$2000,7,FALSE)</f>
        <v>_C</v>
      </c>
      <c r="I49" s="146">
        <f>VLOOKUP(E49,'MEMORY MAP'!$F$7:$M$2000,8,FALSE)</f>
        <v>0</v>
      </c>
      <c r="J49" s="146" t="str">
        <f t="shared" si="2"/>
        <v>PRODUCT DATA|PISTON GRADE|3rd</v>
      </c>
      <c r="K49" s="62" t="s">
        <v>301</v>
      </c>
      <c r="L49" s="72"/>
      <c r="M49" s="23"/>
      <c r="N49" s="23"/>
      <c r="O49" s="23"/>
      <c r="P49" s="35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5.75" thickBot="1">
      <c r="A50" t="s">
        <v>576</v>
      </c>
      <c r="B50" s="213" t="s">
        <v>496</v>
      </c>
      <c r="C50" s="149" t="s">
        <v>102</v>
      </c>
      <c r="D50" s="34" t="s">
        <v>316</v>
      </c>
      <c r="E50" s="123" t="str">
        <f t="shared" si="1"/>
        <v>PRODUCT DATA|PISTON GRADE|4th</v>
      </c>
      <c r="F50" s="145" t="str">
        <f>VLOOKUP(E50,'MEMORY MAP'!$F$7:$M$2000,4,FALSE)</f>
        <v>ASCII</v>
      </c>
      <c r="G50" s="146" t="str">
        <f>VLOOKUP(E50,'MEMORY MAP'!$F$7:$M$2000,5,FALSE)</f>
        <v>2byte</v>
      </c>
      <c r="H50" s="146" t="str">
        <f>VLOOKUP(E50,'MEMORY MAP'!$F$7:$M$2000,7,FALSE)</f>
        <v>_A</v>
      </c>
      <c r="I50" s="146">
        <f>VLOOKUP(E50,'MEMORY MAP'!$F$7:$M$2000,8,FALSE)</f>
        <v>0</v>
      </c>
      <c r="J50" s="146" t="str">
        <f t="shared" si="2"/>
        <v>PRODUCT DATA|PISTON GRADE|4th</v>
      </c>
      <c r="K50" s="62" t="s">
        <v>301</v>
      </c>
      <c r="L50" s="72"/>
      <c r="M50" s="23"/>
      <c r="N50" s="23"/>
      <c r="O50" s="23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5.75" thickBot="1">
      <c r="A51" t="s">
        <v>577</v>
      </c>
      <c r="B51" s="213" t="s">
        <v>496</v>
      </c>
      <c r="C51" s="150" t="s">
        <v>508</v>
      </c>
      <c r="D51" s="6" t="s">
        <v>318</v>
      </c>
      <c r="E51" s="123" t="str">
        <f t="shared" si="1"/>
        <v>PRODUCT DATA|BORE/PISTON MATCHING|1st judgement</v>
      </c>
      <c r="F51" s="145" t="str">
        <f>VLOOKUP(E51,'MEMORY MAP'!$F$7:$M$2000,4,FALSE)</f>
        <v>ASCII</v>
      </c>
      <c r="G51" s="146" t="str">
        <f>VLOOKUP(E51,'MEMORY MAP'!$F$7:$M$2000,5,FALSE)</f>
        <v>2byte</v>
      </c>
      <c r="H51" s="146" t="str">
        <f>VLOOKUP(E51,'MEMORY MAP'!$F$7:$M$2000,7,FALSE)</f>
        <v>OK</v>
      </c>
      <c r="I51" s="146">
        <f>VLOOKUP(E51,'MEMORY MAP'!$F$7:$M$2000,8,FALSE)</f>
        <v>0</v>
      </c>
      <c r="J51" s="146" t="str">
        <f t="shared" si="2"/>
        <v>PRODUCT DATA|BORE/PISTON MATCHING|1st judgement</v>
      </c>
      <c r="K51" s="62" t="s">
        <v>301</v>
      </c>
      <c r="L51" s="7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5.75" thickBot="1">
      <c r="A52" t="s">
        <v>578</v>
      </c>
      <c r="B52" s="213" t="s">
        <v>496</v>
      </c>
      <c r="C52" s="150" t="s">
        <v>103</v>
      </c>
      <c r="D52" s="6" t="s">
        <v>319</v>
      </c>
      <c r="E52" s="123" t="str">
        <f t="shared" si="1"/>
        <v>PRODUCT DATA|BORE/PISTON MATCHING|2ndd judgement</v>
      </c>
      <c r="F52" s="145" t="str">
        <f>VLOOKUP(E52,'MEMORY MAP'!$F$7:$M$2000,4,FALSE)</f>
        <v>ASCII</v>
      </c>
      <c r="G52" s="146" t="str">
        <f>VLOOKUP(E52,'MEMORY MAP'!$F$7:$M$2000,5,FALSE)</f>
        <v>2byte</v>
      </c>
      <c r="H52" s="146" t="str">
        <f>VLOOKUP(E52,'MEMORY MAP'!$F$7:$M$2000,7,FALSE)</f>
        <v>__</v>
      </c>
      <c r="I52" s="146" t="str">
        <f>VLOOKUP(E52,'MEMORY MAP'!$F$7:$M$2000,8,FALSE)</f>
        <v>* IF 1st judgement after the repair</v>
      </c>
      <c r="J52" s="146" t="str">
        <f t="shared" si="2"/>
        <v>PRODUCT DATA|BORE/PISTON MATCHING|2ndd judgement</v>
      </c>
      <c r="K52" s="62" t="s">
        <v>301</v>
      </c>
      <c r="L52" s="74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5.75" thickBot="1">
      <c r="A53" t="s">
        <v>579</v>
      </c>
      <c r="B53" s="213" t="s">
        <v>496</v>
      </c>
      <c r="C53" s="150" t="s">
        <v>515</v>
      </c>
      <c r="D53" s="6" t="s">
        <v>313</v>
      </c>
      <c r="E53" s="123" t="str">
        <f t="shared" si="1"/>
        <v>PRODUCT DATA|PISTON PARTS No,|1st</v>
      </c>
      <c r="F53" s="145" t="str">
        <f>VLOOKUP(E53,'MEMORY MAP'!$F$7:$M$2000,4,FALSE)</f>
        <v>ASCII</v>
      </c>
      <c r="G53" s="146" t="str">
        <f>VLOOKUP(E53,'MEMORY MAP'!$F$7:$M$2000,5,FALSE)</f>
        <v>4byte</v>
      </c>
      <c r="H53" s="146" t="str">
        <f>VLOOKUP(E53,'MEMORY MAP'!$F$7:$M$2000,7,FALSE)</f>
        <v>2232</v>
      </c>
      <c r="I53" s="146">
        <f>VLOOKUP(E53,'MEMORY MAP'!$F$7:$M$2000,8,FALSE)</f>
        <v>0</v>
      </c>
      <c r="J53" s="146" t="str">
        <f t="shared" si="2"/>
        <v>PRODUCT DATA|PISTON PARTS No,|1st</v>
      </c>
      <c r="K53" s="62" t="s">
        <v>301</v>
      </c>
      <c r="L53" s="72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5.75" thickBot="1">
      <c r="A54" t="s">
        <v>580</v>
      </c>
      <c r="B54" s="213" t="s">
        <v>496</v>
      </c>
      <c r="C54" s="150" t="s">
        <v>515</v>
      </c>
      <c r="D54" s="6" t="s">
        <v>314</v>
      </c>
      <c r="E54" s="123" t="str">
        <f t="shared" si="1"/>
        <v>PRODUCT DATA|PISTON PARTS No,|2nd</v>
      </c>
      <c r="F54" s="145" t="str">
        <f>VLOOKUP(E54,'MEMORY MAP'!$F$7:$M$2000,4,FALSE)</f>
        <v>ASCII</v>
      </c>
      <c r="G54" s="146" t="str">
        <f>VLOOKUP(E54,'MEMORY MAP'!$F$7:$M$2000,5,FALSE)</f>
        <v>4byte</v>
      </c>
      <c r="H54" s="146" t="str">
        <f>VLOOKUP(E54,'MEMORY MAP'!$F$7:$M$2000,7,FALSE)</f>
        <v>2232</v>
      </c>
      <c r="I54" s="146">
        <f>VLOOKUP(E54,'MEMORY MAP'!$F$7:$M$2000,8,FALSE)</f>
        <v>0</v>
      </c>
      <c r="J54" s="146" t="str">
        <f t="shared" si="2"/>
        <v>PRODUCT DATA|PISTON PARTS No,|2nd</v>
      </c>
      <c r="K54" s="62" t="s">
        <v>301</v>
      </c>
      <c r="L54" s="72"/>
      <c r="M54" s="24"/>
      <c r="N54" s="24"/>
      <c r="O54" s="24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5.75" thickBot="1">
      <c r="A55" t="s">
        <v>581</v>
      </c>
      <c r="B55" s="213" t="s">
        <v>496</v>
      </c>
      <c r="C55" s="150" t="s">
        <v>515</v>
      </c>
      <c r="D55" s="6" t="s">
        <v>315</v>
      </c>
      <c r="E55" s="123" t="str">
        <f t="shared" si="1"/>
        <v>PRODUCT DATA|PISTON PARTS No,|3rd</v>
      </c>
      <c r="F55" s="145" t="str">
        <f>VLOOKUP(E55,'MEMORY MAP'!$F$7:$M$2000,4,FALSE)</f>
        <v>ASCII</v>
      </c>
      <c r="G55" s="146" t="str">
        <f>VLOOKUP(E55,'MEMORY MAP'!$F$7:$M$2000,5,FALSE)</f>
        <v>4byte</v>
      </c>
      <c r="H55" s="146" t="str">
        <f>VLOOKUP(E55,'MEMORY MAP'!$F$7:$M$2000,7,FALSE)</f>
        <v>2232</v>
      </c>
      <c r="I55" s="146">
        <f>VLOOKUP(E55,'MEMORY MAP'!$F$7:$M$2000,8,FALSE)</f>
        <v>0</v>
      </c>
      <c r="J55" s="146" t="str">
        <f t="shared" si="2"/>
        <v>PRODUCT DATA|PISTON PARTS No,|3rd</v>
      </c>
      <c r="K55" s="62" t="s">
        <v>301</v>
      </c>
      <c r="L55" s="72"/>
      <c r="M55" s="23"/>
      <c r="N55" s="23"/>
      <c r="O55" s="23"/>
      <c r="P55" s="35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5.75" thickBot="1">
      <c r="A56" t="s">
        <v>582</v>
      </c>
      <c r="B56" s="213" t="s">
        <v>496</v>
      </c>
      <c r="C56" s="150" t="s">
        <v>515</v>
      </c>
      <c r="D56" s="6" t="s">
        <v>316</v>
      </c>
      <c r="E56" s="123" t="str">
        <f>CONCATENATE(B56,"|",C56,"|",D56)</f>
        <v>PRODUCT DATA|PISTON PARTS No,|4th</v>
      </c>
      <c r="F56" s="145" t="str">
        <f>VLOOKUP(E56,'MEMORY MAP'!$F$7:$M$2000,4,FALSE)</f>
        <v>ASCII</v>
      </c>
      <c r="G56" s="146" t="str">
        <f>VLOOKUP(E56,'MEMORY MAP'!$F$7:$M$2000,5,FALSE)</f>
        <v>4byte</v>
      </c>
      <c r="H56" s="146" t="str">
        <f>VLOOKUP(E56,'MEMORY MAP'!$F$7:$M$2000,7,FALSE)</f>
        <v>2232</v>
      </c>
      <c r="I56" s="146">
        <f>VLOOKUP(E56,'MEMORY MAP'!$F$7:$M$2000,8,FALSE)</f>
        <v>0</v>
      </c>
      <c r="J56" s="146" t="str">
        <f t="shared" si="2"/>
        <v>PRODUCT DATA|PISTON PARTS No,|4th</v>
      </c>
      <c r="K56" s="62" t="s">
        <v>301</v>
      </c>
      <c r="L56" s="72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5.75" thickBot="1">
      <c r="A57" t="s">
        <v>583</v>
      </c>
      <c r="B57" s="213" t="s">
        <v>496</v>
      </c>
      <c r="C57" s="150" t="s">
        <v>514</v>
      </c>
      <c r="D57" s="6" t="s">
        <v>318</v>
      </c>
      <c r="E57" s="123" t="str">
        <f t="shared" si="1"/>
        <v>PRODUCT DATA|PISTON PARTS NO,CHECK|1st judgement</v>
      </c>
      <c r="F57" s="145" t="str">
        <f>VLOOKUP(E57,'MEMORY MAP'!$F$7:$M$2000,4,FALSE)</f>
        <v>ASCII</v>
      </c>
      <c r="G57" s="146" t="str">
        <f>VLOOKUP(E57,'MEMORY MAP'!$F$7:$M$2000,5,FALSE)</f>
        <v>2byte</v>
      </c>
      <c r="H57" s="146" t="str">
        <f>VLOOKUP(E57,'MEMORY MAP'!$F$7:$M$2000,7,FALSE)</f>
        <v>NG</v>
      </c>
      <c r="I57" s="146">
        <f>VLOOKUP(E57,'MEMORY MAP'!$F$7:$M$2000,8,FALSE)</f>
        <v>0</v>
      </c>
      <c r="J57" s="146" t="str">
        <f t="shared" si="2"/>
        <v>PRODUCT DATA|PISTON PARTS NO,CHECK|1st judgement</v>
      </c>
      <c r="K57" s="62" t="s">
        <v>301</v>
      </c>
      <c r="L57" s="73"/>
      <c r="M57" s="22"/>
      <c r="N57" s="21"/>
      <c r="O57" s="21"/>
      <c r="P57" s="21"/>
      <c r="Q57" s="21"/>
      <c r="R57" s="21"/>
      <c r="S57" s="21"/>
      <c r="T57" s="21"/>
    </row>
    <row r="58" spans="1:28" ht="15.75" thickBot="1">
      <c r="A58" t="s">
        <v>584</v>
      </c>
      <c r="B58" s="213" t="s">
        <v>496</v>
      </c>
      <c r="C58" s="150" t="s">
        <v>115</v>
      </c>
      <c r="D58" s="6" t="s">
        <v>319</v>
      </c>
      <c r="E58" s="123" t="str">
        <f t="shared" si="1"/>
        <v>PRODUCT DATA|PISTON PARTS NO,CHECK|2ndd judgement</v>
      </c>
      <c r="F58" s="145" t="str">
        <f>VLOOKUP(E58,'MEMORY MAP'!$F$7:$M$2000,4,FALSE)</f>
        <v>ASCII</v>
      </c>
      <c r="G58" s="146" t="str">
        <f>VLOOKUP(E58,'MEMORY MAP'!$F$7:$M$2000,5,FALSE)</f>
        <v>2byte</v>
      </c>
      <c r="H58" s="146" t="str">
        <f>VLOOKUP(E58,'MEMORY MAP'!$F$7:$M$2000,7,FALSE)</f>
        <v>OK</v>
      </c>
      <c r="I58" s="146" t="str">
        <f>VLOOKUP(E58,'MEMORY MAP'!$F$7:$M$2000,8,FALSE)</f>
        <v>* IF 1st judgement after the repair</v>
      </c>
      <c r="J58" s="146" t="str">
        <f t="shared" si="2"/>
        <v>PRODUCT DATA|PISTON PARTS NO,CHECK|2ndd judgement</v>
      </c>
      <c r="K58" s="62" t="s">
        <v>301</v>
      </c>
      <c r="L58" s="74"/>
      <c r="M58" s="22"/>
      <c r="N58" s="21"/>
      <c r="O58" s="21"/>
      <c r="P58" s="21"/>
      <c r="Q58" s="21"/>
      <c r="R58" s="21"/>
      <c r="S58" s="21"/>
      <c r="T58" s="21"/>
    </row>
    <row r="59" spans="1:28" ht="21.75" thickBot="1">
      <c r="A59" t="s">
        <v>585</v>
      </c>
      <c r="B59" s="213" t="s">
        <v>496</v>
      </c>
      <c r="C59" s="5" t="s">
        <v>503</v>
      </c>
      <c r="D59" s="7" t="s">
        <v>313</v>
      </c>
      <c r="E59" s="123" t="str">
        <f>CONCATENATE(B59,"|",C59,"|",D59)</f>
        <v>PRODUCT DATA|METAL GRADE
BLOCK MARKING DATA|1st</v>
      </c>
      <c r="F59" s="145" t="str">
        <f>VLOOKUP(E59,'MEMORY MAP'!$F$7:$M$2000,4,FALSE)</f>
        <v>ASCII</v>
      </c>
      <c r="G59" s="146" t="str">
        <f>VLOOKUP(E59,'MEMORY MAP'!$F$7:$M$2000,5,FALSE)</f>
        <v>2byte</v>
      </c>
      <c r="H59" s="146" t="str">
        <f>VLOOKUP(E59,'MEMORY MAP'!$F$7:$M$2000,7,FALSE)</f>
        <v>_1</v>
      </c>
      <c r="I59" s="146">
        <f>VLOOKUP(E59,'MEMORY MAP'!$F$7:$M$2000,8,FALSE)</f>
        <v>0</v>
      </c>
      <c r="J59" s="146" t="str">
        <f t="shared" si="2"/>
        <v>PRODUCT DATA|METAL GRADE
BLOCK MARKING DATA|1st</v>
      </c>
      <c r="K59" s="62" t="s">
        <v>301</v>
      </c>
      <c r="L59" s="74"/>
      <c r="M59" s="22"/>
      <c r="N59" s="21"/>
      <c r="O59" s="21"/>
      <c r="P59" s="21"/>
      <c r="Q59" s="21"/>
      <c r="R59" s="21"/>
      <c r="S59" s="21"/>
      <c r="T59" s="21"/>
    </row>
    <row r="60" spans="1:28" ht="21.75" thickBot="1">
      <c r="A60" t="s">
        <v>586</v>
      </c>
      <c r="B60" s="213" t="s">
        <v>496</v>
      </c>
      <c r="C60" s="5" t="s">
        <v>503</v>
      </c>
      <c r="D60" s="7" t="s">
        <v>314</v>
      </c>
      <c r="E60" s="123" t="str">
        <f t="shared" si="1"/>
        <v>PRODUCT DATA|METAL GRADE
BLOCK MARKING DATA|2nd</v>
      </c>
      <c r="F60" s="145" t="str">
        <f>VLOOKUP(E60,'MEMORY MAP'!$F$7:$M$2000,4,FALSE)</f>
        <v>ASCII</v>
      </c>
      <c r="G60" s="146" t="str">
        <f>VLOOKUP(E60,'MEMORY MAP'!$F$7:$M$2000,5,FALSE)</f>
        <v>2byte</v>
      </c>
      <c r="H60" s="146" t="str">
        <f>VLOOKUP(E60,'MEMORY MAP'!$F$7:$M$2000,7,FALSE)</f>
        <v>_2</v>
      </c>
      <c r="I60" s="146">
        <f>VLOOKUP(E60,'MEMORY MAP'!$F$7:$M$2000,8,FALSE)</f>
        <v>0</v>
      </c>
      <c r="J60" s="146" t="str">
        <f t="shared" si="2"/>
        <v>PRODUCT DATA|METAL GRADE
BLOCK MARKING DATA|2nd</v>
      </c>
      <c r="K60" s="62" t="s">
        <v>301</v>
      </c>
      <c r="L60" s="74"/>
      <c r="M60" s="22"/>
      <c r="N60" s="21"/>
      <c r="O60" s="21"/>
      <c r="P60" s="21"/>
      <c r="Q60" s="21"/>
      <c r="R60" s="21"/>
      <c r="S60" s="21"/>
      <c r="T60" s="21"/>
    </row>
    <row r="61" spans="1:28" ht="21.75" thickBot="1">
      <c r="A61" t="s">
        <v>587</v>
      </c>
      <c r="B61" s="213" t="s">
        <v>496</v>
      </c>
      <c r="C61" s="5" t="s">
        <v>503</v>
      </c>
      <c r="D61" s="7" t="s">
        <v>315</v>
      </c>
      <c r="E61" s="123" t="str">
        <f t="shared" si="1"/>
        <v>PRODUCT DATA|METAL GRADE
BLOCK MARKING DATA|3rd</v>
      </c>
      <c r="F61" s="145" t="str">
        <f>VLOOKUP(E61,'MEMORY MAP'!$F$7:$M$2000,4,FALSE)</f>
        <v>ASCII</v>
      </c>
      <c r="G61" s="146" t="str">
        <f>VLOOKUP(E61,'MEMORY MAP'!$F$7:$M$2000,5,FALSE)</f>
        <v>2byte</v>
      </c>
      <c r="H61" s="146" t="str">
        <f>VLOOKUP(E61,'MEMORY MAP'!$F$7:$M$2000,7,FALSE)</f>
        <v>_1</v>
      </c>
      <c r="I61" s="146">
        <f>VLOOKUP(E61,'MEMORY MAP'!$F$7:$M$2000,8,FALSE)</f>
        <v>0</v>
      </c>
      <c r="J61" s="146" t="str">
        <f t="shared" si="2"/>
        <v>PRODUCT DATA|METAL GRADE
BLOCK MARKING DATA|3rd</v>
      </c>
      <c r="K61" s="62" t="s">
        <v>301</v>
      </c>
      <c r="L61" s="74"/>
      <c r="M61" s="22"/>
      <c r="N61" s="21"/>
      <c r="O61" s="21"/>
      <c r="P61" s="21"/>
      <c r="Q61" s="21"/>
      <c r="R61" s="21"/>
      <c r="S61" s="21"/>
      <c r="T61" s="21"/>
    </row>
    <row r="62" spans="1:28" ht="21.75" thickBot="1">
      <c r="A62" t="s">
        <v>588</v>
      </c>
      <c r="B62" s="213" t="s">
        <v>496</v>
      </c>
      <c r="C62" s="5" t="s">
        <v>503</v>
      </c>
      <c r="D62" s="7" t="s">
        <v>316</v>
      </c>
      <c r="E62" s="123" t="str">
        <f t="shared" si="1"/>
        <v>PRODUCT DATA|METAL GRADE
BLOCK MARKING DATA|4th</v>
      </c>
      <c r="F62" s="145" t="str">
        <f>VLOOKUP(E62,'MEMORY MAP'!$F$7:$M$2000,4,FALSE)</f>
        <v>ASCII</v>
      </c>
      <c r="G62" s="146" t="str">
        <f>VLOOKUP(E62,'MEMORY MAP'!$F$7:$M$2000,5,FALSE)</f>
        <v>2byte</v>
      </c>
      <c r="H62" s="146" t="str">
        <f>VLOOKUP(E62,'MEMORY MAP'!$F$7:$M$2000,7,FALSE)</f>
        <v>_2</v>
      </c>
      <c r="I62" s="146">
        <f>VLOOKUP(E62,'MEMORY MAP'!$F$7:$M$2000,8,FALSE)</f>
        <v>0</v>
      </c>
      <c r="J62" s="146" t="str">
        <f t="shared" si="2"/>
        <v>PRODUCT DATA|METAL GRADE
BLOCK MARKING DATA|4th</v>
      </c>
      <c r="K62" s="62" t="s">
        <v>301</v>
      </c>
      <c r="L62" s="74"/>
      <c r="M62" s="22"/>
      <c r="N62" s="21"/>
      <c r="O62" s="21"/>
      <c r="P62" s="21"/>
      <c r="Q62" s="21"/>
      <c r="R62" s="21"/>
      <c r="S62" s="21"/>
      <c r="T62" s="21"/>
    </row>
    <row r="63" spans="1:28" ht="21.75" thickBot="1">
      <c r="A63" t="s">
        <v>589</v>
      </c>
      <c r="B63" s="213" t="s">
        <v>496</v>
      </c>
      <c r="C63" s="5" t="s">
        <v>503</v>
      </c>
      <c r="D63" s="7" t="s">
        <v>320</v>
      </c>
      <c r="E63" s="123" t="str">
        <f t="shared" si="1"/>
        <v>PRODUCT DATA|METAL GRADE
BLOCK MARKING DATA|5th</v>
      </c>
      <c r="F63" s="145" t="str">
        <f>VLOOKUP(E63,'MEMORY MAP'!$F$7:$M$2000,4,FALSE)</f>
        <v>ASCII</v>
      </c>
      <c r="G63" s="146" t="str">
        <f>VLOOKUP(E63,'MEMORY MAP'!$F$7:$M$2000,5,FALSE)</f>
        <v>2byte</v>
      </c>
      <c r="H63" s="146" t="str">
        <f>VLOOKUP(E63,'MEMORY MAP'!$F$7:$M$2000,7,FALSE)</f>
        <v>_2</v>
      </c>
      <c r="I63" s="146">
        <f>VLOOKUP(E63,'MEMORY MAP'!$F$7:$M$2000,8,FALSE)</f>
        <v>0</v>
      </c>
      <c r="J63" s="146" t="str">
        <f t="shared" si="2"/>
        <v>PRODUCT DATA|METAL GRADE
BLOCK MARKING DATA|5th</v>
      </c>
      <c r="K63" s="62" t="s">
        <v>301</v>
      </c>
      <c r="L63" s="74"/>
      <c r="M63" s="22"/>
      <c r="N63" s="21"/>
      <c r="O63" s="21"/>
      <c r="P63" s="21"/>
      <c r="Q63" s="21"/>
      <c r="R63" s="21"/>
      <c r="S63" s="21"/>
      <c r="T63" s="21"/>
    </row>
    <row r="64" spans="1:28" ht="21.75" thickBot="1">
      <c r="A64" t="s">
        <v>590</v>
      </c>
      <c r="B64" s="213" t="s">
        <v>496</v>
      </c>
      <c r="C64" s="5" t="s">
        <v>504</v>
      </c>
      <c r="D64" s="7" t="s">
        <v>313</v>
      </c>
      <c r="E64" s="123" t="str">
        <f t="shared" si="1"/>
        <v>PRODUCT DATA|METAL GRADE
CRANK MARKING DATA|1st</v>
      </c>
      <c r="F64" s="145" t="str">
        <f>VLOOKUP(E64,'MEMORY MAP'!$F$7:$M$2000,4,FALSE)</f>
        <v>ASCII</v>
      </c>
      <c r="G64" s="146" t="str">
        <f>VLOOKUP(E64,'MEMORY MAP'!$F$7:$M$2000,5,FALSE)</f>
        <v>2byte</v>
      </c>
      <c r="H64" s="146" t="str">
        <f>VLOOKUP(E64,'MEMORY MAP'!$F$7:$M$2000,7,FALSE)</f>
        <v>_3</v>
      </c>
      <c r="I64" s="146">
        <f>VLOOKUP(E64,'MEMORY MAP'!$F$7:$M$2000,8,FALSE)</f>
        <v>0</v>
      </c>
      <c r="J64" s="146" t="str">
        <f t="shared" si="2"/>
        <v>PRODUCT DATA|METAL GRADE
CRANK MARKING DATA|1st</v>
      </c>
      <c r="K64" s="62" t="s">
        <v>301</v>
      </c>
      <c r="L64" s="74"/>
      <c r="M64" s="22"/>
      <c r="N64" s="21"/>
      <c r="O64" s="21"/>
      <c r="P64" s="21"/>
      <c r="Q64" s="21"/>
      <c r="R64" s="21"/>
      <c r="S64" s="21"/>
      <c r="T64" s="21"/>
    </row>
    <row r="65" spans="1:28" ht="21.75" thickBot="1">
      <c r="A65" t="s">
        <v>591</v>
      </c>
      <c r="B65" s="213" t="s">
        <v>496</v>
      </c>
      <c r="C65" s="5" t="s">
        <v>504</v>
      </c>
      <c r="D65" s="7" t="s">
        <v>314</v>
      </c>
      <c r="E65" s="123" t="str">
        <f t="shared" si="1"/>
        <v>PRODUCT DATA|METAL GRADE
CRANK MARKING DATA|2nd</v>
      </c>
      <c r="F65" s="145" t="str">
        <f>VLOOKUP(E65,'MEMORY MAP'!$F$7:$M$2000,4,FALSE)</f>
        <v>ASCII</v>
      </c>
      <c r="G65" s="146" t="str">
        <f>VLOOKUP(E65,'MEMORY MAP'!$F$7:$M$2000,5,FALSE)</f>
        <v>2byte</v>
      </c>
      <c r="H65" s="146" t="str">
        <f>VLOOKUP(E65,'MEMORY MAP'!$F$7:$M$2000,7,FALSE)</f>
        <v>_1</v>
      </c>
      <c r="I65" s="146">
        <f>VLOOKUP(E65,'MEMORY MAP'!$F$7:$M$2000,8,FALSE)</f>
        <v>0</v>
      </c>
      <c r="J65" s="146" t="str">
        <f t="shared" si="2"/>
        <v>PRODUCT DATA|METAL GRADE
CRANK MARKING DATA|2nd</v>
      </c>
      <c r="K65" s="62" t="s">
        <v>301</v>
      </c>
      <c r="L65" s="74"/>
      <c r="M65" s="22"/>
      <c r="N65" s="21"/>
      <c r="O65" s="21"/>
      <c r="P65" s="21"/>
      <c r="Q65" s="21"/>
      <c r="R65" s="21"/>
      <c r="S65" s="21"/>
      <c r="T65" s="21"/>
    </row>
    <row r="66" spans="1:28" ht="21.75" thickBot="1">
      <c r="A66" t="s">
        <v>592</v>
      </c>
      <c r="B66" s="213" t="s">
        <v>496</v>
      </c>
      <c r="C66" s="5" t="s">
        <v>504</v>
      </c>
      <c r="D66" s="7" t="s">
        <v>315</v>
      </c>
      <c r="E66" s="123" t="str">
        <f t="shared" si="1"/>
        <v>PRODUCT DATA|METAL GRADE
CRANK MARKING DATA|3rd</v>
      </c>
      <c r="F66" s="145" t="str">
        <f>VLOOKUP(E66,'MEMORY MAP'!$F$7:$M$2000,4,FALSE)</f>
        <v>ASCII</v>
      </c>
      <c r="G66" s="146" t="str">
        <f>VLOOKUP(E66,'MEMORY MAP'!$F$7:$M$2000,5,FALSE)</f>
        <v>2byte</v>
      </c>
      <c r="H66" s="146" t="str">
        <f>VLOOKUP(E66,'MEMORY MAP'!$F$7:$M$2000,7,FALSE)</f>
        <v>_2</v>
      </c>
      <c r="I66" s="146">
        <f>VLOOKUP(E66,'MEMORY MAP'!$F$7:$M$2000,8,FALSE)</f>
        <v>0</v>
      </c>
      <c r="J66" s="146" t="str">
        <f t="shared" si="2"/>
        <v>PRODUCT DATA|METAL GRADE
CRANK MARKING DATA|3rd</v>
      </c>
      <c r="K66" s="62" t="s">
        <v>301</v>
      </c>
      <c r="L66" s="74"/>
      <c r="M66" s="22"/>
      <c r="N66" s="21"/>
      <c r="O66" s="21"/>
      <c r="P66" s="21"/>
      <c r="Q66" s="21"/>
      <c r="R66" s="21"/>
      <c r="S66" s="21"/>
      <c r="T66" s="21"/>
    </row>
    <row r="67" spans="1:28" ht="21.75" thickBot="1">
      <c r="A67" t="s">
        <v>593</v>
      </c>
      <c r="B67" s="213" t="s">
        <v>496</v>
      </c>
      <c r="C67" s="5" t="s">
        <v>504</v>
      </c>
      <c r="D67" s="7" t="s">
        <v>316</v>
      </c>
      <c r="E67" s="123" t="str">
        <f t="shared" si="1"/>
        <v>PRODUCT DATA|METAL GRADE
CRANK MARKING DATA|4th</v>
      </c>
      <c r="F67" s="145" t="str">
        <f>VLOOKUP(E67,'MEMORY MAP'!$F$7:$M$2000,4,FALSE)</f>
        <v>ASCII</v>
      </c>
      <c r="G67" s="146" t="str">
        <f>VLOOKUP(E67,'MEMORY MAP'!$F$7:$M$2000,5,FALSE)</f>
        <v>2byte</v>
      </c>
      <c r="H67" s="146" t="str">
        <f>VLOOKUP(E67,'MEMORY MAP'!$F$7:$M$2000,7,FALSE)</f>
        <v>_2</v>
      </c>
      <c r="I67" s="146">
        <f>VLOOKUP(E67,'MEMORY MAP'!$F$7:$M$2000,8,FALSE)</f>
        <v>0</v>
      </c>
      <c r="J67" s="146" t="str">
        <f t="shared" si="2"/>
        <v>PRODUCT DATA|METAL GRADE
CRANK MARKING DATA|4th</v>
      </c>
      <c r="K67" s="62" t="s">
        <v>301</v>
      </c>
      <c r="L67" s="74"/>
      <c r="M67" s="22"/>
      <c r="N67" s="21"/>
      <c r="O67" s="21"/>
      <c r="P67" s="21"/>
      <c r="Q67" s="21"/>
      <c r="R67" s="21"/>
      <c r="S67" s="21"/>
      <c r="T67" s="21"/>
    </row>
    <row r="68" spans="1:28" ht="21.75" thickBot="1">
      <c r="A68" t="s">
        <v>594</v>
      </c>
      <c r="B68" s="213" t="s">
        <v>496</v>
      </c>
      <c r="C68" s="5" t="s">
        <v>504</v>
      </c>
      <c r="D68" s="7" t="s">
        <v>320</v>
      </c>
      <c r="E68" s="123" t="str">
        <f t="shared" si="1"/>
        <v>PRODUCT DATA|METAL GRADE
CRANK MARKING DATA|5th</v>
      </c>
      <c r="F68" s="145" t="str">
        <f>VLOOKUP(E68,'MEMORY MAP'!$F$7:$M$2000,4,FALSE)</f>
        <v>ASCII</v>
      </c>
      <c r="G68" s="146" t="str">
        <f>VLOOKUP(E68,'MEMORY MAP'!$F$7:$M$2000,5,FALSE)</f>
        <v>2byte</v>
      </c>
      <c r="H68" s="146" t="str">
        <f>VLOOKUP(E68,'MEMORY MAP'!$F$7:$M$2000,7,FALSE)</f>
        <v>_3</v>
      </c>
      <c r="I68" s="146">
        <f>VLOOKUP(E68,'MEMORY MAP'!$F$7:$M$2000,8,FALSE)</f>
        <v>0</v>
      </c>
      <c r="J68" s="146" t="str">
        <f t="shared" si="2"/>
        <v>PRODUCT DATA|METAL GRADE
CRANK MARKING DATA|5th</v>
      </c>
      <c r="K68" s="62" t="s">
        <v>301</v>
      </c>
      <c r="L68" s="74"/>
      <c r="M68" s="22"/>
      <c r="N68" s="21"/>
      <c r="O68" s="21"/>
      <c r="P68" s="21"/>
      <c r="Q68" s="21"/>
      <c r="R68" s="21"/>
      <c r="S68" s="21"/>
      <c r="T68" s="21"/>
    </row>
    <row r="69" spans="1:28" ht="21.75" thickBot="1">
      <c r="A69" t="s">
        <v>595</v>
      </c>
      <c r="B69" s="213" t="s">
        <v>496</v>
      </c>
      <c r="C69" s="5" t="s">
        <v>505</v>
      </c>
      <c r="D69" s="7" t="s">
        <v>313</v>
      </c>
      <c r="E69" s="123" t="str">
        <f t="shared" si="1"/>
        <v>PRODUCT DATA|METAL GRADE
SELECTION MATRIX|1st</v>
      </c>
      <c r="F69" s="145" t="str">
        <f>VLOOKUP(E69,'MEMORY MAP'!$F$7:$M$2000,4,FALSE)</f>
        <v>ASCII</v>
      </c>
      <c r="G69" s="146" t="str">
        <f>VLOOKUP(E69,'MEMORY MAP'!$F$7:$M$2000,5,FALSE)</f>
        <v>2byte</v>
      </c>
      <c r="H69" s="146" t="str">
        <f>VLOOKUP(E69,'MEMORY MAP'!$F$7:$M$2000,7,FALSE)</f>
        <v>_1</v>
      </c>
      <c r="I69" s="146">
        <f>VLOOKUP(E69,'MEMORY MAP'!$F$7:$M$2000,8,FALSE)</f>
        <v>0</v>
      </c>
      <c r="J69" s="146" t="str">
        <f t="shared" si="2"/>
        <v>PRODUCT DATA|METAL GRADE
SELECTION MATRIX|1st</v>
      </c>
      <c r="K69" s="62" t="s">
        <v>301</v>
      </c>
      <c r="L69" s="74"/>
      <c r="M69" s="22"/>
      <c r="N69" s="21"/>
      <c r="O69" s="21"/>
      <c r="P69" s="21"/>
      <c r="Q69" s="21"/>
      <c r="R69" s="21"/>
      <c r="S69" s="21"/>
      <c r="T69" s="21"/>
    </row>
    <row r="70" spans="1:28" ht="21.75" thickBot="1">
      <c r="A70" t="s">
        <v>596</v>
      </c>
      <c r="B70" s="213" t="s">
        <v>496</v>
      </c>
      <c r="C70" s="5" t="s">
        <v>505</v>
      </c>
      <c r="D70" s="7" t="s">
        <v>314</v>
      </c>
      <c r="E70" s="123" t="str">
        <f t="shared" ref="E70:E93" si="3">CONCATENATE(B70,"|",C70,"|",D70)</f>
        <v>PRODUCT DATA|METAL GRADE
SELECTION MATRIX|2nd</v>
      </c>
      <c r="F70" s="145" t="str">
        <f>VLOOKUP(E70,'MEMORY MAP'!$F$7:$M$2000,4,FALSE)</f>
        <v>ASCII</v>
      </c>
      <c r="G70" s="146" t="str">
        <f>VLOOKUP(E70,'MEMORY MAP'!$F$7:$M$2000,5,FALSE)</f>
        <v>2byte</v>
      </c>
      <c r="H70" s="146" t="str">
        <f>VLOOKUP(E70,'MEMORY MAP'!$F$7:$M$2000,7,FALSE)</f>
        <v>_2</v>
      </c>
      <c r="I70" s="146">
        <f>VLOOKUP(E70,'MEMORY MAP'!$F$7:$M$2000,8,FALSE)</f>
        <v>0</v>
      </c>
      <c r="J70" s="146" t="str">
        <f t="shared" si="2"/>
        <v>PRODUCT DATA|METAL GRADE
SELECTION MATRIX|2nd</v>
      </c>
      <c r="K70" s="62" t="s">
        <v>301</v>
      </c>
      <c r="L70" s="74"/>
      <c r="M70" s="22"/>
      <c r="N70" s="21"/>
      <c r="O70" s="21"/>
      <c r="P70" s="21"/>
      <c r="Q70" s="21"/>
      <c r="R70" s="21"/>
      <c r="S70" s="21"/>
      <c r="T70" s="21"/>
    </row>
    <row r="71" spans="1:28" ht="21.75" thickBot="1">
      <c r="A71" t="s">
        <v>597</v>
      </c>
      <c r="B71" s="213" t="s">
        <v>496</v>
      </c>
      <c r="C71" s="5" t="s">
        <v>505</v>
      </c>
      <c r="D71" s="7" t="s">
        <v>315</v>
      </c>
      <c r="E71" s="123" t="str">
        <f t="shared" si="3"/>
        <v>PRODUCT DATA|METAL GRADE
SELECTION MATRIX|3rd</v>
      </c>
      <c r="F71" s="145" t="str">
        <f>VLOOKUP(E71,'MEMORY MAP'!$F$7:$M$2000,4,FALSE)</f>
        <v>ASCII</v>
      </c>
      <c r="G71" s="146" t="str">
        <f>VLOOKUP(E71,'MEMORY MAP'!$F$7:$M$2000,5,FALSE)</f>
        <v>2byte</v>
      </c>
      <c r="H71" s="146" t="str">
        <f>VLOOKUP(E71,'MEMORY MAP'!$F$7:$M$2000,7,FALSE)</f>
        <v>_2</v>
      </c>
      <c r="I71" s="146">
        <f>VLOOKUP(E71,'MEMORY MAP'!$F$7:$M$2000,8,FALSE)</f>
        <v>0</v>
      </c>
      <c r="J71" s="146" t="str">
        <f t="shared" si="2"/>
        <v>PRODUCT DATA|METAL GRADE
SELECTION MATRIX|3rd</v>
      </c>
      <c r="K71" s="62" t="s">
        <v>301</v>
      </c>
      <c r="L71" s="74"/>
      <c r="M71" s="22"/>
      <c r="N71" s="21"/>
      <c r="O71" s="21"/>
      <c r="P71" s="21"/>
      <c r="Q71" s="21"/>
      <c r="R71" s="21"/>
      <c r="S71" s="21"/>
      <c r="T71" s="21"/>
    </row>
    <row r="72" spans="1:28" ht="21.75" thickBot="1">
      <c r="A72" t="s">
        <v>598</v>
      </c>
      <c r="B72" s="213" t="s">
        <v>496</v>
      </c>
      <c r="C72" s="5" t="s">
        <v>505</v>
      </c>
      <c r="D72" s="7" t="s">
        <v>316</v>
      </c>
      <c r="E72" s="123" t="str">
        <f t="shared" si="3"/>
        <v>PRODUCT DATA|METAL GRADE
SELECTION MATRIX|4th</v>
      </c>
      <c r="F72" s="145" t="str">
        <f>VLOOKUP(E72,'MEMORY MAP'!$F$7:$M$2000,4,FALSE)</f>
        <v>ASCII</v>
      </c>
      <c r="G72" s="146" t="str">
        <f>VLOOKUP(E72,'MEMORY MAP'!$F$7:$M$2000,5,FALSE)</f>
        <v>2byte</v>
      </c>
      <c r="H72" s="146" t="str">
        <f>VLOOKUP(E72,'MEMORY MAP'!$F$7:$M$2000,7,FALSE)</f>
        <v>_3</v>
      </c>
      <c r="I72" s="146">
        <f>VLOOKUP(E72,'MEMORY MAP'!$F$7:$M$2000,8,FALSE)</f>
        <v>0</v>
      </c>
      <c r="J72" s="146" t="str">
        <f t="shared" si="2"/>
        <v>PRODUCT DATA|METAL GRADE
SELECTION MATRIX|4th</v>
      </c>
      <c r="K72" s="62" t="s">
        <v>301</v>
      </c>
      <c r="L72" s="74"/>
      <c r="M72" s="22"/>
      <c r="N72" s="21"/>
      <c r="O72" s="21"/>
      <c r="P72" s="21"/>
      <c r="Q72" s="21"/>
      <c r="R72" s="21"/>
      <c r="S72" s="21"/>
      <c r="T72" s="21"/>
    </row>
    <row r="73" spans="1:28" ht="21.75" thickBot="1">
      <c r="A73" t="s">
        <v>599</v>
      </c>
      <c r="B73" s="213" t="s">
        <v>496</v>
      </c>
      <c r="C73" s="5" t="s">
        <v>505</v>
      </c>
      <c r="D73" s="9" t="s">
        <v>320</v>
      </c>
      <c r="E73" s="123" t="str">
        <f t="shared" si="3"/>
        <v>PRODUCT DATA|METAL GRADE
SELECTION MATRIX|5th</v>
      </c>
      <c r="F73" s="145" t="str">
        <f>VLOOKUP(E73,'MEMORY MAP'!$F$7:$M$2000,4,FALSE)</f>
        <v>ASCII</v>
      </c>
      <c r="G73" s="146" t="str">
        <f>VLOOKUP(E73,'MEMORY MAP'!$F$7:$M$2000,5,FALSE)</f>
        <v>2byte</v>
      </c>
      <c r="H73" s="146" t="str">
        <f>VLOOKUP(E73,'MEMORY MAP'!$F$7:$M$2000,7,FALSE)</f>
        <v>_3</v>
      </c>
      <c r="I73" s="146">
        <f>VLOOKUP(E73,'MEMORY MAP'!$F$7:$M$2000,8,FALSE)</f>
        <v>0</v>
      </c>
      <c r="J73" s="146" t="str">
        <f t="shared" si="2"/>
        <v>PRODUCT DATA|METAL GRADE
SELECTION MATRIX|5th</v>
      </c>
      <c r="K73" s="63" t="s">
        <v>301</v>
      </c>
      <c r="L73" s="75"/>
      <c r="M73" s="22"/>
      <c r="N73" s="21"/>
      <c r="O73" s="21"/>
      <c r="P73" s="21"/>
      <c r="Q73" s="21"/>
      <c r="R73" s="21"/>
      <c r="S73" s="21"/>
      <c r="T73" s="21"/>
    </row>
    <row r="74" spans="1:28" ht="13.5" customHeight="1" thickBot="1">
      <c r="A74" t="s">
        <v>600</v>
      </c>
      <c r="B74" s="214" t="s">
        <v>321</v>
      </c>
      <c r="C74" s="167" t="s">
        <v>322</v>
      </c>
      <c r="D74" s="32" t="s">
        <v>39</v>
      </c>
      <c r="E74" s="123" t="str">
        <f t="shared" si="3"/>
        <v>REPAIR CARRY OUT CONTROL FLUG|SHORT BLOCK LINE OUT|Bearing Cap tighten</v>
      </c>
      <c r="F74" s="145" t="str">
        <f>VLOOKUP(E74,'MEMORY MAP'!$F$7:$M$2000,4,FALSE)</f>
        <v>ASCII</v>
      </c>
      <c r="G74" s="146" t="str">
        <f>VLOOKUP(E74,'MEMORY MAP'!$F$7:$M$2000,5,FALSE)</f>
        <v>2byte</v>
      </c>
      <c r="H74" s="146" t="str">
        <f>VLOOKUP(E74,'MEMORY MAP'!$F$7:$M$2000,7,FALSE)</f>
        <v>NG</v>
      </c>
      <c r="I74" s="146" t="str">
        <f>VLOOKUP(E74,'MEMORY MAP'!$F$7:$M$2000,8,FALSE)</f>
        <v>OK or NG</v>
      </c>
      <c r="J74" s="146" t="str">
        <f t="shared" ref="J74:J93" si="4">E74</f>
        <v>REPAIR CARRY OUT CONTROL FLUG|SHORT BLOCK LINE OUT|Bearing Cap tighten</v>
      </c>
      <c r="K74" s="64"/>
      <c r="L74" s="44"/>
      <c r="M74" s="23"/>
      <c r="N74" s="23"/>
      <c r="O74" s="23"/>
      <c r="P74" s="23"/>
      <c r="Q74" s="24"/>
      <c r="R74" s="24"/>
      <c r="S74" s="24"/>
      <c r="T74" s="24"/>
      <c r="U74" s="23"/>
      <c r="V74" s="23"/>
      <c r="W74" s="23"/>
      <c r="X74" s="23"/>
      <c r="Y74" s="21"/>
      <c r="Z74" s="21"/>
      <c r="AA74" s="21"/>
      <c r="AB74" s="21"/>
    </row>
    <row r="75" spans="1:28" ht="21.75" thickBot="1">
      <c r="A75" t="s">
        <v>601</v>
      </c>
      <c r="B75" s="214" t="s">
        <v>84</v>
      </c>
      <c r="C75" s="167" t="s">
        <v>286</v>
      </c>
      <c r="D75" s="34" t="s">
        <v>40</v>
      </c>
      <c r="E75" s="123" t="str">
        <f t="shared" si="3"/>
        <v>REPAIR CARRY OUT CONTROL FLUG|SHORT BLOCK LINE OUT|Con Rod tighten</v>
      </c>
      <c r="F75" s="145" t="str">
        <f>VLOOKUP(E75,'MEMORY MAP'!$F$7:$M$2000,4,FALSE)</f>
        <v>ASCII</v>
      </c>
      <c r="G75" s="146" t="str">
        <f>VLOOKUP(E75,'MEMORY MAP'!$F$7:$M$2000,5,FALSE)</f>
        <v>2byte</v>
      </c>
      <c r="H75" s="146" t="str">
        <f>VLOOKUP(E75,'MEMORY MAP'!$F$7:$M$2000,7,FALSE)</f>
        <v>OK</v>
      </c>
      <c r="I75" s="146" t="str">
        <f>VLOOKUP(E75,'MEMORY MAP'!$F$7:$M$2000,8,FALSE)</f>
        <v>OK or NG</v>
      </c>
      <c r="J75" s="146" t="str">
        <f t="shared" si="4"/>
        <v>REPAIR CARRY OUT CONTROL FLUG|SHORT BLOCK LINE OUT|Con Rod tighten</v>
      </c>
      <c r="K75" s="49"/>
      <c r="L75" s="76"/>
      <c r="M75" s="21"/>
      <c r="N75" s="21"/>
      <c r="O75" s="21"/>
      <c r="P75" s="23"/>
      <c r="Q75" s="24"/>
      <c r="R75" s="24"/>
      <c r="S75" s="24"/>
      <c r="T75" s="24"/>
      <c r="U75" s="24"/>
      <c r="V75" s="24"/>
      <c r="W75" s="24"/>
      <c r="X75" s="24"/>
      <c r="Y75" s="21"/>
      <c r="Z75" s="21"/>
      <c r="AA75" s="21"/>
      <c r="AB75" s="21"/>
    </row>
    <row r="76" spans="1:28" ht="21.75" thickBot="1">
      <c r="A76" t="s">
        <v>602</v>
      </c>
      <c r="B76" s="214" t="s">
        <v>518</v>
      </c>
      <c r="C76" s="167" t="s">
        <v>286</v>
      </c>
      <c r="D76" s="6" t="s">
        <v>323</v>
      </c>
      <c r="E76" s="123" t="str">
        <f t="shared" si="3"/>
        <v>REPAIR CARRY OUT CONTROL FLUG|SHORT BLOCK LINE OUT|CRANKING TRQ MEASURE</v>
      </c>
      <c r="F76" s="145" t="str">
        <f>VLOOKUP(E76,'MEMORY MAP'!$F$7:$M$2000,4,FALSE)</f>
        <v>ASCII</v>
      </c>
      <c r="G76" s="146" t="str">
        <f>VLOOKUP(E76,'MEMORY MAP'!$F$7:$M$2000,5,FALSE)</f>
        <v>2byte</v>
      </c>
      <c r="H76" s="146" t="str">
        <f>VLOOKUP(E76,'MEMORY MAP'!$F$7:$M$2000,7,FALSE)</f>
        <v>NG</v>
      </c>
      <c r="I76" s="146" t="str">
        <f>VLOOKUP(E76,'MEMORY MAP'!$F$7:$M$2000,8,FALSE)</f>
        <v>OK or NG</v>
      </c>
      <c r="J76" s="146" t="str">
        <f t="shared" si="4"/>
        <v>REPAIR CARRY OUT CONTROL FLUG|SHORT BLOCK LINE OUT|CRANKING TRQ MEASURE</v>
      </c>
      <c r="K76" s="48"/>
      <c r="L76" s="77"/>
      <c r="M76" s="21"/>
      <c r="N76" s="21"/>
      <c r="O76" s="21"/>
      <c r="P76" s="23"/>
      <c r="Q76" s="24"/>
      <c r="R76" s="24"/>
      <c r="S76" s="24"/>
      <c r="T76" s="24"/>
      <c r="U76" s="24"/>
      <c r="V76" s="24"/>
      <c r="W76" s="24"/>
      <c r="X76" s="24"/>
      <c r="Y76" s="21"/>
      <c r="Z76" s="21"/>
      <c r="AA76" s="21"/>
      <c r="AB76" s="21"/>
    </row>
    <row r="77" spans="1:28" ht="21.75" thickBot="1">
      <c r="A77" t="s">
        <v>603</v>
      </c>
      <c r="B77" s="214" t="s">
        <v>84</v>
      </c>
      <c r="C77" s="167" t="s">
        <v>286</v>
      </c>
      <c r="D77" s="57" t="s">
        <v>303</v>
      </c>
      <c r="E77" s="123" t="str">
        <f>CONCATENATE(B77,"|",C77,"|",D77)</f>
        <v>REPAIR CARRY OUT CONTROL FLUG|SHORT BLOCK LINE OUT|SPARE</v>
      </c>
      <c r="F77" s="145" t="str">
        <f>VLOOKUP(E77,'MEMORY MAP'!$F$7:$M$2000,4,FALSE)</f>
        <v>ASCII</v>
      </c>
      <c r="G77" s="146" t="str">
        <f>VLOOKUP(E77,'MEMORY MAP'!$F$7:$M$2000,5,FALSE)</f>
        <v>2byte</v>
      </c>
      <c r="H77" s="146">
        <f>VLOOKUP(E77,'MEMORY MAP'!$F$7:$M$2000,7,FALSE)</f>
        <v>0</v>
      </c>
      <c r="I77" s="146">
        <f>VLOOKUP(E77,'MEMORY MAP'!$F$7:$M$2000,8,FALSE)</f>
        <v>0</v>
      </c>
      <c r="J77" s="146" t="str">
        <f t="shared" si="4"/>
        <v>REPAIR CARRY OUT CONTROL FLUG|SHORT BLOCK LINE OUT|SPARE</v>
      </c>
      <c r="K77" s="49"/>
      <c r="L77" s="76"/>
      <c r="M77" s="21"/>
      <c r="N77" s="21"/>
      <c r="O77" s="21"/>
      <c r="P77" s="23"/>
      <c r="Q77" s="24"/>
      <c r="R77" s="24"/>
      <c r="S77" s="24"/>
      <c r="T77" s="24"/>
      <c r="U77" s="24"/>
      <c r="V77" s="24"/>
      <c r="W77" s="24"/>
      <c r="X77" s="24"/>
      <c r="Y77" s="21"/>
      <c r="Z77" s="21"/>
      <c r="AA77" s="21"/>
      <c r="AB77" s="21"/>
    </row>
    <row r="78" spans="1:28" ht="21.75" thickBot="1">
      <c r="A78" t="s">
        <v>604</v>
      </c>
      <c r="B78" s="214" t="s">
        <v>84</v>
      </c>
      <c r="C78" s="167" t="s">
        <v>286</v>
      </c>
      <c r="D78" s="57" t="s">
        <v>303</v>
      </c>
      <c r="E78" s="123" t="str">
        <f t="shared" si="3"/>
        <v>REPAIR CARRY OUT CONTROL FLUG|SHORT BLOCK LINE OUT|SPARE</v>
      </c>
      <c r="F78" s="145" t="str">
        <f>VLOOKUP(E78,'MEMORY MAP'!$F$7:$M$2000,4,FALSE)</f>
        <v>ASCII</v>
      </c>
      <c r="G78" s="146" t="str">
        <f>VLOOKUP(E78,'MEMORY MAP'!$F$7:$M$2000,5,FALSE)</f>
        <v>2byte</v>
      </c>
      <c r="H78" s="146">
        <f>VLOOKUP(E78,'MEMORY MAP'!$F$7:$M$2000,7,FALSE)</f>
        <v>0</v>
      </c>
      <c r="I78" s="146">
        <f>VLOOKUP(E78,'MEMORY MAP'!$F$7:$M$2000,8,FALSE)</f>
        <v>0</v>
      </c>
      <c r="J78" s="146" t="str">
        <f t="shared" si="4"/>
        <v>REPAIR CARRY OUT CONTROL FLUG|SHORT BLOCK LINE OUT|SPARE</v>
      </c>
      <c r="K78" s="49"/>
      <c r="L78" s="76"/>
      <c r="M78" s="21"/>
      <c r="N78" s="21"/>
      <c r="O78" s="21"/>
      <c r="P78" s="23"/>
      <c r="Q78" s="24"/>
      <c r="R78" s="24"/>
      <c r="S78" s="24"/>
      <c r="T78" s="24"/>
      <c r="U78" s="24"/>
      <c r="V78" s="24"/>
      <c r="W78" s="24"/>
      <c r="X78" s="24"/>
      <c r="Y78" s="21"/>
      <c r="Z78" s="21"/>
      <c r="AA78" s="21"/>
      <c r="AB78" s="21"/>
    </row>
    <row r="79" spans="1:28" ht="21.75" thickBot="1">
      <c r="A79" t="s">
        <v>605</v>
      </c>
      <c r="B79" s="214" t="s">
        <v>84</v>
      </c>
      <c r="C79" s="167" t="s">
        <v>286</v>
      </c>
      <c r="D79" s="57" t="s">
        <v>303</v>
      </c>
      <c r="E79" s="123" t="str">
        <f t="shared" si="3"/>
        <v>REPAIR CARRY OUT CONTROL FLUG|SHORT BLOCK LINE OUT|SPARE</v>
      </c>
      <c r="F79" s="145" t="str">
        <f>VLOOKUP(E79,'MEMORY MAP'!$F$7:$M$2000,4,FALSE)</f>
        <v>ASCII</v>
      </c>
      <c r="G79" s="146" t="str">
        <f>VLOOKUP(E79,'MEMORY MAP'!$F$7:$M$2000,5,FALSE)</f>
        <v>2byte</v>
      </c>
      <c r="H79" s="146">
        <f>VLOOKUP(E79,'MEMORY MAP'!$F$7:$M$2000,7,FALSE)</f>
        <v>0</v>
      </c>
      <c r="I79" s="146">
        <f>VLOOKUP(E79,'MEMORY MAP'!$F$7:$M$2000,8,FALSE)</f>
        <v>0</v>
      </c>
      <c r="J79" s="146" t="str">
        <f t="shared" si="4"/>
        <v>REPAIR CARRY OUT CONTROL FLUG|SHORT BLOCK LINE OUT|SPARE</v>
      </c>
      <c r="K79" s="49"/>
      <c r="L79" s="76"/>
      <c r="M79" s="21"/>
      <c r="N79" s="21"/>
      <c r="O79" s="21"/>
      <c r="P79" s="23"/>
      <c r="Q79" s="24"/>
      <c r="R79" s="24"/>
      <c r="S79" s="24"/>
      <c r="T79" s="24"/>
      <c r="U79" s="24"/>
      <c r="V79" s="24"/>
      <c r="W79" s="24"/>
      <c r="X79" s="24"/>
      <c r="Y79" s="21"/>
      <c r="Z79" s="21"/>
      <c r="AA79" s="21"/>
      <c r="AB79" s="21"/>
    </row>
    <row r="80" spans="1:28" ht="21.75" thickBot="1">
      <c r="A80" t="s">
        <v>606</v>
      </c>
      <c r="B80" s="214" t="s">
        <v>84</v>
      </c>
      <c r="C80" s="170" t="s">
        <v>324</v>
      </c>
      <c r="D80" s="34" t="s">
        <v>41</v>
      </c>
      <c r="E80" s="123" t="str">
        <f t="shared" si="3"/>
        <v>REPAIR CARRY OUT CONTROL FLUG|MAINE-A  LINE OUT|C/Case tighten</v>
      </c>
      <c r="F80" s="145" t="str">
        <f>VLOOKUP(E80,'MEMORY MAP'!$F$7:$M$2000,4,FALSE)</f>
        <v>ASCII</v>
      </c>
      <c r="G80" s="146" t="str">
        <f>VLOOKUP(E80,'MEMORY MAP'!$F$7:$M$2000,5,FALSE)</f>
        <v>2byte</v>
      </c>
      <c r="H80" s="146" t="str">
        <f>VLOOKUP(E80,'MEMORY MAP'!$F$7:$M$2000,7,FALSE)</f>
        <v>NG</v>
      </c>
      <c r="I80" s="146" t="str">
        <f>VLOOKUP(E80,'MEMORY MAP'!$F$7:$M$2000,8,FALSE)</f>
        <v>OK or NG</v>
      </c>
      <c r="J80" s="146" t="str">
        <f t="shared" si="4"/>
        <v>REPAIR CARRY OUT CONTROL FLUG|MAINE-A  LINE OUT|C/Case tighten</v>
      </c>
      <c r="K80" s="49"/>
      <c r="L80" s="76"/>
      <c r="M80" s="21"/>
      <c r="N80" s="21"/>
      <c r="O80" s="21"/>
      <c r="P80" s="23"/>
      <c r="Q80" s="24"/>
      <c r="R80" s="24"/>
      <c r="S80" s="24"/>
      <c r="T80" s="24"/>
      <c r="U80" s="24"/>
      <c r="V80" s="24"/>
      <c r="W80" s="24"/>
      <c r="X80" s="24"/>
      <c r="Y80" s="21"/>
      <c r="Z80" s="21"/>
      <c r="AA80" s="21"/>
      <c r="AB80" s="21"/>
    </row>
    <row r="81" spans="1:28" ht="21.75" thickBot="1">
      <c r="A81" t="s">
        <v>607</v>
      </c>
      <c r="B81" s="214" t="s">
        <v>84</v>
      </c>
      <c r="C81" s="170" t="s">
        <v>287</v>
      </c>
      <c r="D81" s="34" t="s">
        <v>42</v>
      </c>
      <c r="E81" s="123" t="str">
        <f t="shared" si="3"/>
        <v>REPAIR CARRY OUT CONTROL FLUG|MAINE-A  LINE OUT|D/Pulley tighten</v>
      </c>
      <c r="F81" s="145" t="str">
        <f>VLOOKUP(E81,'MEMORY MAP'!$F$7:$M$2000,4,FALSE)</f>
        <v>ASCII</v>
      </c>
      <c r="G81" s="146" t="str">
        <f>VLOOKUP(E81,'MEMORY MAP'!$F$7:$M$2000,5,FALSE)</f>
        <v>2byte</v>
      </c>
      <c r="H81" s="146" t="str">
        <f>VLOOKUP(E81,'MEMORY MAP'!$F$7:$M$2000,7,FALSE)</f>
        <v>OK</v>
      </c>
      <c r="I81" s="146" t="str">
        <f>VLOOKUP(E81,'MEMORY MAP'!$F$7:$M$2000,8,FALSE)</f>
        <v>OK or NG</v>
      </c>
      <c r="J81" s="146" t="str">
        <f t="shared" si="4"/>
        <v>REPAIR CARRY OUT CONTROL FLUG|MAINE-A  LINE OUT|D/Pulley tighten</v>
      </c>
      <c r="K81" s="49"/>
      <c r="L81" s="76"/>
      <c r="M81" s="21"/>
      <c r="N81" s="21"/>
      <c r="O81" s="21"/>
      <c r="P81" s="23"/>
      <c r="Q81" s="24"/>
      <c r="R81" s="24"/>
      <c r="S81" s="24"/>
      <c r="T81" s="24"/>
      <c r="U81" s="24"/>
      <c r="V81" s="24"/>
      <c r="W81" s="24"/>
      <c r="X81" s="24"/>
      <c r="Y81" s="21"/>
      <c r="Z81" s="21"/>
      <c r="AA81" s="21"/>
      <c r="AB81" s="21"/>
    </row>
    <row r="82" spans="1:28" ht="21.75" thickBot="1">
      <c r="A82" t="s">
        <v>608</v>
      </c>
      <c r="B82" s="214" t="s">
        <v>84</v>
      </c>
      <c r="C82" s="170" t="s">
        <v>287</v>
      </c>
      <c r="D82" s="34" t="s">
        <v>43</v>
      </c>
      <c r="E82" s="123" t="str">
        <f t="shared" si="3"/>
        <v>REPAIR CARRY OUT CONTROL FLUG|MAINE-A  LINE OUT|Fly/Wheel tighten</v>
      </c>
      <c r="F82" s="145" t="str">
        <f>VLOOKUP(E82,'MEMORY MAP'!$F$7:$M$2000,4,FALSE)</f>
        <v>ASCII</v>
      </c>
      <c r="G82" s="146" t="str">
        <f>VLOOKUP(E82,'MEMORY MAP'!$F$7:$M$2000,5,FALSE)</f>
        <v>2byte</v>
      </c>
      <c r="H82" s="146" t="str">
        <f>VLOOKUP(E82,'MEMORY MAP'!$F$7:$M$2000,7,FALSE)</f>
        <v>NG</v>
      </c>
      <c r="I82" s="146" t="str">
        <f>VLOOKUP(E82,'MEMORY MAP'!$F$7:$M$2000,8,FALSE)</f>
        <v>OK or NG</v>
      </c>
      <c r="J82" s="146" t="str">
        <f t="shared" si="4"/>
        <v>REPAIR CARRY OUT CONTROL FLUG|MAINE-A  LINE OUT|Fly/Wheel tighten</v>
      </c>
      <c r="K82" s="49"/>
      <c r="L82" s="76"/>
      <c r="M82" s="21"/>
      <c r="N82" s="21"/>
      <c r="O82" s="21"/>
      <c r="P82" s="23"/>
      <c r="Q82" s="24"/>
      <c r="R82" s="24"/>
      <c r="S82" s="24"/>
      <c r="T82" s="24"/>
      <c r="U82" s="24"/>
      <c r="V82" s="24"/>
      <c r="W82" s="24"/>
      <c r="X82" s="24"/>
      <c r="Y82" s="21"/>
      <c r="Z82" s="21"/>
      <c r="AA82" s="21"/>
      <c r="AB82" s="21"/>
    </row>
    <row r="83" spans="1:28" ht="21.75" thickBot="1">
      <c r="A83" t="s">
        <v>609</v>
      </c>
      <c r="B83" s="214" t="s">
        <v>84</v>
      </c>
      <c r="C83" s="170" t="s">
        <v>287</v>
      </c>
      <c r="D83" s="57" t="s">
        <v>303</v>
      </c>
      <c r="E83" s="123" t="str">
        <f t="shared" si="3"/>
        <v>REPAIR CARRY OUT CONTROL FLUG|MAINE-A  LINE OUT|SPARE</v>
      </c>
      <c r="F83" s="145" t="str">
        <f>VLOOKUP(E83,'MEMORY MAP'!$F$7:$M$2000,4,FALSE)</f>
        <v>ASCII</v>
      </c>
      <c r="G83" s="146" t="str">
        <f>VLOOKUP(E83,'MEMORY MAP'!$F$7:$M$2000,5,FALSE)</f>
        <v>2byte</v>
      </c>
      <c r="H83" s="146">
        <f>VLOOKUP(E83,'MEMORY MAP'!$F$7:$M$2000,7,FALSE)</f>
        <v>0</v>
      </c>
      <c r="I83" s="146">
        <f>VLOOKUP(E83,'MEMORY MAP'!$F$7:$M$2000,8,FALSE)</f>
        <v>0</v>
      </c>
      <c r="J83" s="146" t="str">
        <f t="shared" si="4"/>
        <v>REPAIR CARRY OUT CONTROL FLUG|MAINE-A  LINE OUT|SPARE</v>
      </c>
      <c r="K83" s="49"/>
      <c r="L83" s="76"/>
      <c r="M83" s="21"/>
      <c r="N83" s="21"/>
      <c r="O83" s="21"/>
      <c r="P83" s="23"/>
      <c r="Q83" s="24"/>
      <c r="R83" s="24"/>
      <c r="S83" s="24"/>
      <c r="T83" s="24"/>
      <c r="U83" s="24"/>
      <c r="V83" s="24"/>
      <c r="W83" s="24"/>
      <c r="X83" s="24"/>
      <c r="Y83" s="21"/>
      <c r="Z83" s="21"/>
      <c r="AA83" s="21"/>
      <c r="AB83" s="21"/>
    </row>
    <row r="84" spans="1:28" ht="21.75" thickBot="1">
      <c r="A84" t="s">
        <v>610</v>
      </c>
      <c r="B84" s="214" t="s">
        <v>84</v>
      </c>
      <c r="C84" s="170" t="s">
        <v>287</v>
      </c>
      <c r="D84" s="57" t="s">
        <v>303</v>
      </c>
      <c r="E84" s="123" t="str">
        <f t="shared" si="3"/>
        <v>REPAIR CARRY OUT CONTROL FLUG|MAINE-A  LINE OUT|SPARE</v>
      </c>
      <c r="F84" s="145" t="str">
        <f>VLOOKUP(E84,'MEMORY MAP'!$F$7:$M$2000,4,FALSE)</f>
        <v>ASCII</v>
      </c>
      <c r="G84" s="146" t="str">
        <f>VLOOKUP(E84,'MEMORY MAP'!$F$7:$M$2000,5,FALSE)</f>
        <v>2byte</v>
      </c>
      <c r="H84" s="146">
        <f>VLOOKUP(E84,'MEMORY MAP'!$F$7:$M$2000,7,FALSE)</f>
        <v>0</v>
      </c>
      <c r="I84" s="146">
        <f>VLOOKUP(E84,'MEMORY MAP'!$F$7:$M$2000,8,FALSE)</f>
        <v>0</v>
      </c>
      <c r="J84" s="146" t="str">
        <f t="shared" si="4"/>
        <v>REPAIR CARRY OUT CONTROL FLUG|MAINE-A  LINE OUT|SPARE</v>
      </c>
      <c r="K84" s="49"/>
      <c r="L84" s="76"/>
      <c r="M84" s="21"/>
      <c r="N84" s="21"/>
      <c r="O84" s="21"/>
      <c r="P84" s="23"/>
      <c r="Q84" s="24"/>
      <c r="R84" s="24"/>
      <c r="S84" s="24"/>
      <c r="T84" s="24"/>
      <c r="U84" s="24"/>
      <c r="V84" s="24"/>
      <c r="W84" s="24"/>
      <c r="X84" s="24"/>
      <c r="Y84" s="21"/>
      <c r="Z84" s="21"/>
      <c r="AA84" s="21"/>
      <c r="AB84" s="21"/>
    </row>
    <row r="85" spans="1:28" ht="21.75" thickBot="1">
      <c r="A85" t="s">
        <v>611</v>
      </c>
      <c r="B85" s="214" t="s">
        <v>84</v>
      </c>
      <c r="C85" s="170" t="s">
        <v>287</v>
      </c>
      <c r="D85" s="57" t="s">
        <v>303</v>
      </c>
      <c r="E85" s="123" t="str">
        <f t="shared" si="3"/>
        <v>REPAIR CARRY OUT CONTROL FLUG|MAINE-A  LINE OUT|SPARE</v>
      </c>
      <c r="F85" s="145" t="str">
        <f>VLOOKUP(E85,'MEMORY MAP'!$F$7:$M$2000,4,FALSE)</f>
        <v>ASCII</v>
      </c>
      <c r="G85" s="146" t="str">
        <f>VLOOKUP(E85,'MEMORY MAP'!$F$7:$M$2000,5,FALSE)</f>
        <v>2byte</v>
      </c>
      <c r="H85" s="146">
        <f>VLOOKUP(E85,'MEMORY MAP'!$F$7:$M$2000,7,FALSE)</f>
        <v>0</v>
      </c>
      <c r="I85" s="146">
        <f>VLOOKUP(E85,'MEMORY MAP'!$F$7:$M$2000,8,FALSE)</f>
        <v>0</v>
      </c>
      <c r="J85" s="146" t="str">
        <f t="shared" si="4"/>
        <v>REPAIR CARRY OUT CONTROL FLUG|MAINE-A  LINE OUT|SPARE</v>
      </c>
      <c r="K85" s="49"/>
      <c r="L85" s="76"/>
      <c r="M85" s="21"/>
      <c r="N85" s="21"/>
      <c r="O85" s="21"/>
      <c r="P85" s="23"/>
      <c r="Q85" s="24"/>
      <c r="R85" s="24"/>
      <c r="S85" s="24"/>
      <c r="T85" s="24"/>
      <c r="U85" s="24"/>
      <c r="V85" s="24"/>
      <c r="W85" s="24"/>
      <c r="X85" s="24"/>
      <c r="Y85" s="21"/>
      <c r="Z85" s="21"/>
      <c r="AA85" s="21"/>
      <c r="AB85" s="21"/>
    </row>
    <row r="86" spans="1:28" ht="21.75" thickBot="1">
      <c r="A86" t="s">
        <v>612</v>
      </c>
      <c r="B86" s="214" t="s">
        <v>84</v>
      </c>
      <c r="C86" s="170" t="s">
        <v>325</v>
      </c>
      <c r="D86" s="34" t="s">
        <v>44</v>
      </c>
      <c r="E86" s="123" t="str">
        <f t="shared" si="3"/>
        <v>REPAIR CARRY OUT CONTROL FLUG|MAINE-B  LINE OUT|Head tighten</v>
      </c>
      <c r="F86" s="145" t="str">
        <f>VLOOKUP(E86,'MEMORY MAP'!$F$7:$M$2000,4,FALSE)</f>
        <v>ASCII</v>
      </c>
      <c r="G86" s="146" t="str">
        <f>VLOOKUP(E86,'MEMORY MAP'!$F$7:$M$2000,5,FALSE)</f>
        <v>2byte</v>
      </c>
      <c r="H86" s="146" t="str">
        <f>VLOOKUP(E86,'MEMORY MAP'!$F$7:$M$2000,7,FALSE)</f>
        <v>OK</v>
      </c>
      <c r="I86" s="146" t="str">
        <f>VLOOKUP(E86,'MEMORY MAP'!$F$7:$M$2000,8,FALSE)</f>
        <v>OK or NG</v>
      </c>
      <c r="J86" s="146" t="str">
        <f t="shared" si="4"/>
        <v>REPAIR CARRY OUT CONTROL FLUG|MAINE-B  LINE OUT|Head tighten</v>
      </c>
      <c r="K86" s="49"/>
      <c r="L86" s="76"/>
      <c r="M86" s="21"/>
      <c r="N86" s="21"/>
      <c r="O86" s="21"/>
      <c r="P86" s="23"/>
      <c r="Q86" s="24"/>
      <c r="R86" s="24"/>
      <c r="S86" s="24"/>
      <c r="T86" s="24"/>
      <c r="U86" s="24"/>
      <c r="V86" s="24"/>
      <c r="W86" s="24"/>
      <c r="X86" s="24"/>
      <c r="Y86" s="21"/>
      <c r="Z86" s="21"/>
      <c r="AA86" s="21"/>
      <c r="AB86" s="21"/>
    </row>
    <row r="87" spans="1:28" ht="21.75" thickBot="1">
      <c r="A87" t="s">
        <v>613</v>
      </c>
      <c r="B87" s="214" t="s">
        <v>84</v>
      </c>
      <c r="C87" s="170" t="s">
        <v>288</v>
      </c>
      <c r="D87" s="34" t="s">
        <v>45</v>
      </c>
      <c r="E87" s="123" t="str">
        <f t="shared" si="3"/>
        <v>REPAIR CARRY OUT CONTROL FLUG|MAINE-B  LINE OUT|C/carrier tighten</v>
      </c>
      <c r="F87" s="145" t="str">
        <f>VLOOKUP(E87,'MEMORY MAP'!$F$7:$M$2000,4,FALSE)</f>
        <v>ASCII</v>
      </c>
      <c r="G87" s="146" t="str">
        <f>VLOOKUP(E87,'MEMORY MAP'!$F$7:$M$2000,5,FALSE)</f>
        <v>2byte</v>
      </c>
      <c r="H87" s="146" t="str">
        <f>VLOOKUP(E87,'MEMORY MAP'!$F$7:$M$2000,7,FALSE)</f>
        <v>NG</v>
      </c>
      <c r="I87" s="146" t="str">
        <f>VLOOKUP(E87,'MEMORY MAP'!$F$7:$M$2000,8,FALSE)</f>
        <v>OK or NG</v>
      </c>
      <c r="J87" s="146" t="str">
        <f t="shared" si="4"/>
        <v>REPAIR CARRY OUT CONTROL FLUG|MAINE-B  LINE OUT|C/carrier tighten</v>
      </c>
      <c r="K87" s="49"/>
      <c r="L87" s="76"/>
      <c r="M87" s="21"/>
      <c r="N87" s="21"/>
      <c r="O87" s="21"/>
      <c r="P87" s="23"/>
      <c r="Q87" s="24"/>
      <c r="R87" s="24"/>
      <c r="S87" s="24"/>
      <c r="T87" s="24"/>
      <c r="U87" s="24"/>
      <c r="V87" s="24"/>
      <c r="W87" s="24"/>
      <c r="X87" s="24"/>
      <c r="Y87" s="21"/>
      <c r="Z87" s="21"/>
      <c r="AA87" s="21"/>
      <c r="AB87" s="21"/>
    </row>
    <row r="88" spans="1:28" ht="21.75" thickBot="1">
      <c r="A88" t="s">
        <v>614</v>
      </c>
      <c r="B88" s="214" t="s">
        <v>84</v>
      </c>
      <c r="C88" s="170" t="s">
        <v>288</v>
      </c>
      <c r="D88" s="34" t="s">
        <v>46</v>
      </c>
      <c r="E88" s="123" t="str">
        <f t="shared" si="3"/>
        <v>REPAIR CARRY OUT CONTROL FLUG|MAINE-B  LINE OUT|Head/Cover tighten</v>
      </c>
      <c r="F88" s="145" t="str">
        <f>VLOOKUP(E88,'MEMORY MAP'!$F$7:$M$2000,4,FALSE)</f>
        <v>ASCII</v>
      </c>
      <c r="G88" s="146" t="str">
        <f>VLOOKUP(E88,'MEMORY MAP'!$F$7:$M$2000,5,FALSE)</f>
        <v>2byte</v>
      </c>
      <c r="H88" s="146" t="str">
        <f>VLOOKUP(E88,'MEMORY MAP'!$F$7:$M$2000,7,FALSE)</f>
        <v>OK</v>
      </c>
      <c r="I88" s="146" t="str">
        <f>VLOOKUP(E88,'MEMORY MAP'!$F$7:$M$2000,8,FALSE)</f>
        <v>OK or NG</v>
      </c>
      <c r="J88" s="146" t="str">
        <f t="shared" si="4"/>
        <v>REPAIR CARRY OUT CONTROL FLUG|MAINE-B  LINE OUT|Head/Cover tighten</v>
      </c>
      <c r="K88" s="49"/>
      <c r="L88" s="76"/>
      <c r="M88" s="21"/>
      <c r="N88" s="21"/>
      <c r="O88" s="21"/>
      <c r="P88" s="23"/>
      <c r="Q88" s="24"/>
      <c r="R88" s="24"/>
      <c r="S88" s="24"/>
      <c r="T88" s="24"/>
      <c r="U88" s="24"/>
      <c r="V88" s="24"/>
      <c r="W88" s="24"/>
      <c r="X88" s="24"/>
      <c r="Y88" s="21"/>
      <c r="Z88" s="21"/>
      <c r="AA88" s="21"/>
      <c r="AB88" s="21"/>
    </row>
    <row r="89" spans="1:28" ht="21.75" thickBot="1">
      <c r="A89" t="s">
        <v>615</v>
      </c>
      <c r="B89" s="214" t="s">
        <v>84</v>
      </c>
      <c r="C89" s="170" t="s">
        <v>288</v>
      </c>
      <c r="D89" s="6" t="s">
        <v>326</v>
      </c>
      <c r="E89" s="123" t="str">
        <f t="shared" si="3"/>
        <v>REPAIR CARRY OUT CONTROL FLUG|MAINE-B  LINE OUT|Pressure Plate tighten</v>
      </c>
      <c r="F89" s="145" t="str">
        <f>VLOOKUP(E89,'MEMORY MAP'!$F$7:$M$2000,4,FALSE)</f>
        <v>ASCII</v>
      </c>
      <c r="G89" s="146" t="str">
        <f>VLOOKUP(E89,'MEMORY MAP'!$F$7:$M$2000,5,FALSE)</f>
        <v>2byte</v>
      </c>
      <c r="H89" s="146" t="str">
        <f>VLOOKUP(E89,'MEMORY MAP'!$F$7:$M$2000,7,FALSE)</f>
        <v>OK</v>
      </c>
      <c r="I89" s="146" t="str">
        <f>VLOOKUP(E89,'MEMORY MAP'!$F$7:$M$2000,8,FALSE)</f>
        <v>OK or NG</v>
      </c>
      <c r="J89" s="146" t="str">
        <f t="shared" si="4"/>
        <v>REPAIR CARRY OUT CONTROL FLUG|MAINE-B  LINE OUT|Pressure Plate tighten</v>
      </c>
      <c r="K89" s="48"/>
      <c r="L89" s="77"/>
      <c r="M89" s="21"/>
      <c r="N89" s="21"/>
      <c r="O89" s="21"/>
      <c r="P89" s="23"/>
      <c r="Q89" s="24"/>
      <c r="R89" s="24"/>
      <c r="S89" s="24"/>
      <c r="T89" s="24"/>
      <c r="U89" s="24"/>
      <c r="V89" s="24"/>
      <c r="W89" s="24"/>
      <c r="X89" s="24"/>
      <c r="Y89" s="21"/>
      <c r="Z89" s="21"/>
      <c r="AA89" s="21"/>
      <c r="AB89" s="21"/>
    </row>
    <row r="90" spans="1:28" ht="21.75" thickBot="1">
      <c r="A90" t="s">
        <v>616</v>
      </c>
      <c r="B90" s="214" t="s">
        <v>84</v>
      </c>
      <c r="C90" s="170" t="s">
        <v>288</v>
      </c>
      <c r="D90" s="57" t="s">
        <v>303</v>
      </c>
      <c r="E90" s="123" t="str">
        <f t="shared" si="3"/>
        <v>REPAIR CARRY OUT CONTROL FLUG|MAINE-B  LINE OUT|SPARE</v>
      </c>
      <c r="F90" s="145" t="str">
        <f>VLOOKUP(E90,'MEMORY MAP'!$F$7:$M$2000,4,FALSE)</f>
        <v>ASCII</v>
      </c>
      <c r="G90" s="146" t="str">
        <f>VLOOKUP(E90,'MEMORY MAP'!$F$7:$M$2000,5,FALSE)</f>
        <v>2byte</v>
      </c>
      <c r="H90" s="146">
        <f>VLOOKUP(E90,'MEMORY MAP'!$F$7:$M$2000,7,FALSE)</f>
        <v>0</v>
      </c>
      <c r="I90" s="146">
        <f>VLOOKUP(E90,'MEMORY MAP'!$F$7:$M$2000,8,FALSE)</f>
        <v>0</v>
      </c>
      <c r="J90" s="146" t="str">
        <f t="shared" si="4"/>
        <v>REPAIR CARRY OUT CONTROL FLUG|MAINE-B  LINE OUT|SPARE</v>
      </c>
      <c r="K90" s="49"/>
      <c r="L90" s="76"/>
      <c r="M90" s="21"/>
      <c r="N90" s="21"/>
      <c r="O90" s="21"/>
      <c r="P90" s="23"/>
      <c r="Q90" s="24"/>
      <c r="R90" s="24"/>
      <c r="S90" s="24"/>
      <c r="T90" s="24"/>
      <c r="U90" s="24"/>
      <c r="V90" s="24"/>
      <c r="W90" s="24"/>
      <c r="X90" s="24"/>
      <c r="Y90" s="21"/>
      <c r="Z90" s="21"/>
      <c r="AA90" s="21"/>
      <c r="AB90" s="21"/>
    </row>
    <row r="91" spans="1:28" ht="21.75" thickBot="1">
      <c r="A91" t="s">
        <v>617</v>
      </c>
      <c r="B91" s="214" t="s">
        <v>84</v>
      </c>
      <c r="C91" s="170" t="s">
        <v>288</v>
      </c>
      <c r="D91" s="57" t="s">
        <v>303</v>
      </c>
      <c r="E91" s="123" t="str">
        <f t="shared" si="3"/>
        <v>REPAIR CARRY OUT CONTROL FLUG|MAINE-B  LINE OUT|SPARE</v>
      </c>
      <c r="F91" s="145" t="str">
        <f>VLOOKUP(E91,'MEMORY MAP'!$F$7:$M$2000,4,FALSE)</f>
        <v>ASCII</v>
      </c>
      <c r="G91" s="146" t="str">
        <f>VLOOKUP(E91,'MEMORY MAP'!$F$7:$M$2000,5,FALSE)</f>
        <v>2byte</v>
      </c>
      <c r="H91" s="146">
        <f>VLOOKUP(E91,'MEMORY MAP'!$F$7:$M$2000,7,FALSE)</f>
        <v>0</v>
      </c>
      <c r="I91" s="146">
        <f>VLOOKUP(E91,'MEMORY MAP'!$F$7:$M$2000,8,FALSE)</f>
        <v>0</v>
      </c>
      <c r="J91" s="146" t="str">
        <f t="shared" si="4"/>
        <v>REPAIR CARRY OUT CONTROL FLUG|MAINE-B  LINE OUT|SPARE</v>
      </c>
      <c r="K91" s="48"/>
      <c r="L91" s="77"/>
      <c r="M91" s="21"/>
      <c r="N91" s="21"/>
      <c r="O91" s="21"/>
      <c r="P91" s="23"/>
      <c r="Q91" s="24"/>
      <c r="R91" s="24"/>
      <c r="S91" s="24"/>
      <c r="T91" s="24"/>
      <c r="U91" s="24"/>
      <c r="V91" s="24"/>
      <c r="W91" s="24"/>
      <c r="X91" s="24"/>
      <c r="Y91" s="21"/>
      <c r="Z91" s="21"/>
      <c r="AA91" s="21"/>
      <c r="AB91" s="21"/>
    </row>
    <row r="92" spans="1:28" ht="21.75" thickBot="1">
      <c r="A92" t="s">
        <v>618</v>
      </c>
      <c r="B92" s="214" t="s">
        <v>84</v>
      </c>
      <c r="C92" s="170" t="s">
        <v>288</v>
      </c>
      <c r="D92" s="57" t="s">
        <v>303</v>
      </c>
      <c r="E92" s="123" t="str">
        <f t="shared" si="3"/>
        <v>REPAIR CARRY OUT CONTROL FLUG|MAINE-B  LINE OUT|SPARE</v>
      </c>
      <c r="F92" s="145" t="str">
        <f>VLOOKUP(E92,'MEMORY MAP'!$F$7:$M$2000,4,FALSE)</f>
        <v>ASCII</v>
      </c>
      <c r="G92" s="146" t="str">
        <f>VLOOKUP(E92,'MEMORY MAP'!$F$7:$M$2000,5,FALSE)</f>
        <v>2byte</v>
      </c>
      <c r="H92" s="146">
        <f>VLOOKUP(E92,'MEMORY MAP'!$F$7:$M$2000,7,FALSE)</f>
        <v>0</v>
      </c>
      <c r="I92" s="146">
        <f>VLOOKUP(E92,'MEMORY MAP'!$F$7:$M$2000,8,FALSE)</f>
        <v>0</v>
      </c>
      <c r="J92" s="146" t="str">
        <f t="shared" si="4"/>
        <v>REPAIR CARRY OUT CONTROL FLUG|MAINE-B  LINE OUT|SPARE</v>
      </c>
      <c r="K92" s="48"/>
      <c r="L92" s="77"/>
      <c r="M92" s="21"/>
      <c r="N92" s="21"/>
      <c r="O92" s="21"/>
      <c r="P92" s="23"/>
      <c r="Q92" s="24"/>
      <c r="R92" s="24"/>
      <c r="S92" s="24"/>
      <c r="T92" s="24"/>
      <c r="U92" s="24"/>
      <c r="V92" s="24"/>
      <c r="W92" s="24"/>
      <c r="X92" s="24"/>
      <c r="Y92" s="21"/>
      <c r="Z92" s="21"/>
      <c r="AA92" s="21"/>
      <c r="AB92" s="21"/>
    </row>
    <row r="93" spans="1:28" ht="21.75" thickBot="1">
      <c r="A93" t="s">
        <v>619</v>
      </c>
      <c r="B93" s="214" t="s">
        <v>84</v>
      </c>
      <c r="C93" s="170" t="s">
        <v>288</v>
      </c>
      <c r="D93" s="58" t="s">
        <v>303</v>
      </c>
      <c r="E93" s="123" t="str">
        <f t="shared" si="3"/>
        <v>REPAIR CARRY OUT CONTROL FLUG|MAINE-B  LINE OUT|SPARE</v>
      </c>
      <c r="F93" s="145" t="str">
        <f>VLOOKUP(E93,'MEMORY MAP'!$F$7:$M$2000,4,FALSE)</f>
        <v>ASCII</v>
      </c>
      <c r="G93" s="146" t="str">
        <f>VLOOKUP(E93,'MEMORY MAP'!$F$7:$M$2000,5,FALSE)</f>
        <v>2byte</v>
      </c>
      <c r="H93" s="146">
        <f>VLOOKUP(E93,'MEMORY MAP'!$F$7:$M$2000,7,FALSE)</f>
        <v>0</v>
      </c>
      <c r="I93" s="146">
        <f>VLOOKUP(E93,'MEMORY MAP'!$F$7:$M$2000,8,FALSE)</f>
        <v>0</v>
      </c>
      <c r="J93" s="146" t="str">
        <f t="shared" si="4"/>
        <v>REPAIR CARRY OUT CONTROL FLUG|MAINE-B  LINE OUT|SPARE</v>
      </c>
      <c r="K93" s="65"/>
      <c r="L93" s="78"/>
      <c r="M93" s="21"/>
      <c r="N93" s="21"/>
      <c r="O93" s="21"/>
      <c r="P93" s="23"/>
      <c r="Q93" s="24"/>
      <c r="R93" s="24"/>
      <c r="S93" s="24"/>
      <c r="T93" s="24"/>
      <c r="U93" s="24"/>
      <c r="V93" s="24"/>
      <c r="W93" s="24"/>
      <c r="X93" s="24"/>
      <c r="Y93" s="21"/>
      <c r="Z93" s="21"/>
      <c r="AA93" s="21"/>
      <c r="AB93" s="21"/>
    </row>
    <row r="94" spans="1:28" ht="13.5" customHeight="1" thickBot="1">
      <c r="A94" t="s">
        <v>620</v>
      </c>
      <c r="B94" s="214" t="s">
        <v>327</v>
      </c>
      <c r="C94" s="114" t="s">
        <v>262</v>
      </c>
      <c r="D94" s="33"/>
      <c r="E94" s="123" t="str">
        <f t="shared" ref="E94:E113" si="5">CONCATENATE(B94,"|",C94,"|",D94)</f>
        <v>INSPECTIN STAGE JUDGEMENT|iINSPECTION 1|</v>
      </c>
      <c r="F94" s="145" t="str">
        <f>VLOOKUP(E94,'MEMORY MAP'!$F$7:$M$2000,4,FALSE)</f>
        <v>ASCII</v>
      </c>
      <c r="G94" s="146" t="str">
        <f>VLOOKUP(E94,'MEMORY MAP'!$F$7:$M$2000,5,FALSE)</f>
        <v>2byte</v>
      </c>
      <c r="H94" s="146" t="str">
        <f>VLOOKUP(E94,'MEMORY MAP'!$F$7:$M$2000,7,FALSE)</f>
        <v>NG</v>
      </c>
      <c r="I94" s="146" t="str">
        <f>VLOOKUP(E94,'MEMORY MAP'!$F$7:$M$2000,8,FALSE)</f>
        <v>OK or NG</v>
      </c>
      <c r="J94" s="146" t="str">
        <f t="shared" ref="J94:J113" si="6">E94</f>
        <v>INSPECTIN STAGE JUDGEMENT|iINSPECTION 1|</v>
      </c>
      <c r="K94" s="62" t="s">
        <v>301</v>
      </c>
      <c r="L94" s="79"/>
      <c r="M94" s="23"/>
      <c r="N94" s="23"/>
      <c r="O94" s="23"/>
      <c r="P94" s="23"/>
      <c r="Q94" s="24"/>
      <c r="R94" s="24"/>
      <c r="S94" s="24"/>
      <c r="T94" s="24"/>
      <c r="U94" s="23"/>
      <c r="V94" s="23"/>
      <c r="W94" s="23"/>
      <c r="X94" s="23"/>
      <c r="Y94" s="21"/>
      <c r="Z94" s="21"/>
      <c r="AA94" s="21"/>
      <c r="AB94" s="21"/>
    </row>
    <row r="95" spans="1:28" ht="21.75" thickBot="1">
      <c r="A95" t="s">
        <v>621</v>
      </c>
      <c r="B95" s="214" t="s">
        <v>261</v>
      </c>
      <c r="C95" s="114" t="s">
        <v>263</v>
      </c>
      <c r="D95" s="26"/>
      <c r="E95" s="123" t="str">
        <f t="shared" si="5"/>
        <v>INSPECTIN STAGE JUDGEMENT|iINSPECTION 2|</v>
      </c>
      <c r="F95" s="145" t="str">
        <f>VLOOKUP(E95,'MEMORY MAP'!$F$7:$M$2000,4,FALSE)</f>
        <v>ASCII</v>
      </c>
      <c r="G95" s="146" t="str">
        <f>VLOOKUP(E95,'MEMORY MAP'!$F$7:$M$2000,5,FALSE)</f>
        <v>2byte</v>
      </c>
      <c r="H95" s="146" t="str">
        <f>VLOOKUP(E95,'MEMORY MAP'!$F$7:$M$2000,7,FALSE)</f>
        <v>OK</v>
      </c>
      <c r="I95" s="146" t="str">
        <f>VLOOKUP(E95,'MEMORY MAP'!$F$7:$M$2000,8,FALSE)</f>
        <v>OK or NG</v>
      </c>
      <c r="J95" s="146" t="str">
        <f t="shared" si="6"/>
        <v>INSPECTIN STAGE JUDGEMENT|iINSPECTION 2|</v>
      </c>
      <c r="K95" s="62" t="s">
        <v>301</v>
      </c>
      <c r="L95" s="72"/>
      <c r="M95" s="21"/>
      <c r="N95" s="21"/>
      <c r="O95" s="21"/>
      <c r="P95" s="23"/>
      <c r="Q95" s="24"/>
      <c r="R95" s="24"/>
      <c r="S95" s="24"/>
      <c r="T95" s="24"/>
      <c r="U95" s="24"/>
      <c r="V95" s="24"/>
      <c r="W95" s="24"/>
      <c r="X95" s="24"/>
      <c r="Y95" s="21"/>
      <c r="Z95" s="21"/>
      <c r="AA95" s="21"/>
      <c r="AB95" s="21"/>
    </row>
    <row r="96" spans="1:28" ht="21.75" thickBot="1">
      <c r="A96" t="s">
        <v>622</v>
      </c>
      <c r="B96" s="214" t="s">
        <v>261</v>
      </c>
      <c r="C96" s="114" t="s">
        <v>264</v>
      </c>
      <c r="D96" s="26"/>
      <c r="E96" s="123" t="str">
        <f t="shared" si="5"/>
        <v>INSPECTIN STAGE JUDGEMENT|iINSPECTION 3|</v>
      </c>
      <c r="F96" s="145" t="str">
        <f>VLOOKUP(E96,'MEMORY MAP'!$F$7:$M$2000,4,FALSE)</f>
        <v>ASCII</v>
      </c>
      <c r="G96" s="146" t="str">
        <f>VLOOKUP(E96,'MEMORY MAP'!$F$7:$M$2000,5,FALSE)</f>
        <v>2byte</v>
      </c>
      <c r="H96" s="146" t="str">
        <f>VLOOKUP(E96,'MEMORY MAP'!$F$7:$M$2000,7,FALSE)</f>
        <v>NG</v>
      </c>
      <c r="I96" s="146" t="str">
        <f>VLOOKUP(E96,'MEMORY MAP'!$F$7:$M$2000,8,FALSE)</f>
        <v>OK or NG</v>
      </c>
      <c r="J96" s="146" t="str">
        <f t="shared" si="6"/>
        <v>INSPECTIN STAGE JUDGEMENT|iINSPECTION 3|</v>
      </c>
      <c r="K96" s="62" t="s">
        <v>301</v>
      </c>
      <c r="L96" s="72"/>
      <c r="M96" s="21"/>
      <c r="N96" s="21"/>
      <c r="O96" s="21"/>
      <c r="P96" s="23"/>
      <c r="Q96" s="24"/>
      <c r="R96" s="24"/>
      <c r="S96" s="24"/>
      <c r="T96" s="24"/>
      <c r="U96" s="24"/>
      <c r="V96" s="24"/>
      <c r="W96" s="24"/>
      <c r="X96" s="24"/>
      <c r="Y96" s="21"/>
      <c r="Z96" s="21"/>
      <c r="AA96" s="21"/>
      <c r="AB96" s="21"/>
    </row>
    <row r="97" spans="1:28" ht="21.75" thickBot="1">
      <c r="A97" t="s">
        <v>623</v>
      </c>
      <c r="B97" s="214" t="s">
        <v>261</v>
      </c>
      <c r="C97" s="114" t="s">
        <v>265</v>
      </c>
      <c r="D97" s="26"/>
      <c r="E97" s="123" t="str">
        <f t="shared" si="5"/>
        <v>INSPECTIN STAGE JUDGEMENT|iINSPECTION 4|</v>
      </c>
      <c r="F97" s="145" t="str">
        <f>VLOOKUP(E97,'MEMORY MAP'!$F$7:$M$2000,4,FALSE)</f>
        <v>ASCII</v>
      </c>
      <c r="G97" s="146" t="str">
        <f>VLOOKUP(E97,'MEMORY MAP'!$F$7:$M$2000,5,FALSE)</f>
        <v>2byte</v>
      </c>
      <c r="H97" s="146" t="str">
        <f>VLOOKUP(E97,'MEMORY MAP'!$F$7:$M$2000,7,FALSE)</f>
        <v>OK</v>
      </c>
      <c r="I97" s="146" t="str">
        <f>VLOOKUP(E97,'MEMORY MAP'!$F$7:$M$2000,8,FALSE)</f>
        <v>OK or NG</v>
      </c>
      <c r="J97" s="146" t="str">
        <f t="shared" si="6"/>
        <v>INSPECTIN STAGE JUDGEMENT|iINSPECTION 4|</v>
      </c>
      <c r="K97" s="62" t="s">
        <v>301</v>
      </c>
      <c r="L97" s="72"/>
      <c r="M97" s="21"/>
      <c r="N97" s="21"/>
      <c r="O97" s="21"/>
      <c r="P97" s="23"/>
      <c r="Q97" s="24"/>
      <c r="R97" s="24"/>
      <c r="S97" s="24"/>
      <c r="T97" s="24"/>
      <c r="U97" s="24"/>
      <c r="V97" s="24"/>
      <c r="W97" s="24"/>
      <c r="X97" s="24"/>
      <c r="Y97" s="21"/>
      <c r="Z97" s="21"/>
      <c r="AA97" s="21"/>
      <c r="AB97" s="21"/>
    </row>
    <row r="98" spans="1:28" ht="21.75" thickBot="1">
      <c r="A98" t="s">
        <v>624</v>
      </c>
      <c r="B98" s="214" t="s">
        <v>261</v>
      </c>
      <c r="C98" s="114" t="s">
        <v>266</v>
      </c>
      <c r="D98" s="26"/>
      <c r="E98" s="123" t="str">
        <f t="shared" si="5"/>
        <v>INSPECTIN STAGE JUDGEMENT|iINSPECTION 5|</v>
      </c>
      <c r="F98" s="145" t="str">
        <f>VLOOKUP(E98,'MEMORY MAP'!$F$7:$M$2000,4,FALSE)</f>
        <v>ASCII</v>
      </c>
      <c r="G98" s="146" t="str">
        <f>VLOOKUP(E98,'MEMORY MAP'!$F$7:$M$2000,5,FALSE)</f>
        <v>2byte</v>
      </c>
      <c r="H98" s="146" t="str">
        <f>VLOOKUP(E98,'MEMORY MAP'!$F$7:$M$2000,7,FALSE)</f>
        <v>NG</v>
      </c>
      <c r="I98" s="146" t="str">
        <f>VLOOKUP(E98,'MEMORY MAP'!$F$7:$M$2000,8,FALSE)</f>
        <v>OK or NG</v>
      </c>
      <c r="J98" s="146" t="str">
        <f t="shared" si="6"/>
        <v>INSPECTIN STAGE JUDGEMENT|iINSPECTION 5|</v>
      </c>
      <c r="K98" s="62" t="s">
        <v>301</v>
      </c>
      <c r="L98" s="72"/>
      <c r="M98" s="21"/>
      <c r="N98" s="21"/>
      <c r="O98" s="21"/>
      <c r="P98" s="23"/>
      <c r="Q98" s="24"/>
      <c r="R98" s="24"/>
      <c r="S98" s="24"/>
      <c r="T98" s="24"/>
      <c r="U98" s="24"/>
      <c r="V98" s="24"/>
      <c r="W98" s="24"/>
      <c r="X98" s="24"/>
      <c r="Y98" s="21"/>
      <c r="Z98" s="21"/>
      <c r="AA98" s="21"/>
      <c r="AB98" s="21"/>
    </row>
    <row r="99" spans="1:28" ht="21.75" thickBot="1">
      <c r="A99" t="s">
        <v>625</v>
      </c>
      <c r="B99" s="214" t="s">
        <v>261</v>
      </c>
      <c r="C99" s="114" t="s">
        <v>267</v>
      </c>
      <c r="D99" s="26"/>
      <c r="E99" s="123" t="str">
        <f t="shared" si="5"/>
        <v>INSPECTIN STAGE JUDGEMENT|iINSPECTION 6|</v>
      </c>
      <c r="F99" s="145" t="str">
        <f>VLOOKUP(E99,'MEMORY MAP'!$F$7:$M$2000,4,FALSE)</f>
        <v>ASCII</v>
      </c>
      <c r="G99" s="146" t="str">
        <f>VLOOKUP(E99,'MEMORY MAP'!$F$7:$M$2000,5,FALSE)</f>
        <v>2byte</v>
      </c>
      <c r="H99" s="146" t="str">
        <f>VLOOKUP(E99,'MEMORY MAP'!$F$7:$M$2000,7,FALSE)</f>
        <v>OK</v>
      </c>
      <c r="I99" s="146" t="str">
        <f>VLOOKUP(E99,'MEMORY MAP'!$F$7:$M$2000,8,FALSE)</f>
        <v>OK or NG</v>
      </c>
      <c r="J99" s="146" t="str">
        <f t="shared" si="6"/>
        <v>INSPECTIN STAGE JUDGEMENT|iINSPECTION 6|</v>
      </c>
      <c r="K99" s="62" t="s">
        <v>301</v>
      </c>
      <c r="L99" s="72"/>
      <c r="M99" s="21"/>
      <c r="N99" s="21"/>
      <c r="O99" s="21"/>
      <c r="P99" s="23"/>
      <c r="Q99" s="24"/>
      <c r="R99" s="24"/>
      <c r="S99" s="24"/>
      <c r="T99" s="24"/>
      <c r="U99" s="24"/>
      <c r="V99" s="24"/>
      <c r="W99" s="24"/>
      <c r="X99" s="24"/>
      <c r="Y99" s="21"/>
      <c r="Z99" s="21"/>
      <c r="AA99" s="21"/>
      <c r="AB99" s="21"/>
    </row>
    <row r="100" spans="1:28" ht="21.75" thickBot="1">
      <c r="A100" t="s">
        <v>626</v>
      </c>
      <c r="B100" s="214" t="s">
        <v>261</v>
      </c>
      <c r="C100" s="105" t="s">
        <v>67</v>
      </c>
      <c r="D100" s="26"/>
      <c r="E100" s="123" t="str">
        <f t="shared" si="5"/>
        <v>INSPECTIN STAGE JUDGEMENT|YEAR|</v>
      </c>
      <c r="F100" s="145" t="str">
        <f>VLOOKUP(E100,'MEMORY MAP'!$F$7:$M$2000,4,FALSE)</f>
        <v>BCD</v>
      </c>
      <c r="G100" s="146" t="str">
        <f>VLOOKUP(E100,'MEMORY MAP'!$F$7:$M$2000,5,FALSE)</f>
        <v>2byte</v>
      </c>
      <c r="H100" s="146" t="str">
        <f>VLOOKUP(E100,'MEMORY MAP'!$F$7:$M$2000,7,FALSE)</f>
        <v>NG</v>
      </c>
      <c r="I100" s="146" t="str">
        <f>VLOOKUP(E100,'MEMORY MAP'!$F$7:$M$2000,8,FALSE)</f>
        <v>OK or NG</v>
      </c>
      <c r="J100" s="146" t="str">
        <f t="shared" si="6"/>
        <v>INSPECTIN STAGE JUDGEMENT|YEAR|</v>
      </c>
      <c r="K100" s="62" t="s">
        <v>301</v>
      </c>
      <c r="L100" s="72"/>
      <c r="M100" s="21"/>
      <c r="N100" s="21"/>
      <c r="O100" s="21"/>
      <c r="P100" s="23"/>
      <c r="Q100" s="24"/>
      <c r="R100" s="24"/>
      <c r="S100" s="24"/>
      <c r="T100" s="24"/>
      <c r="U100" s="24"/>
      <c r="V100" s="24"/>
      <c r="W100" s="24"/>
      <c r="X100" s="24"/>
      <c r="Y100" s="21"/>
      <c r="Z100" s="21"/>
      <c r="AA100" s="21"/>
      <c r="AB100" s="21"/>
    </row>
    <row r="101" spans="1:28" ht="21.75" thickBot="1">
      <c r="A101" t="s">
        <v>627</v>
      </c>
      <c r="B101" s="214" t="s">
        <v>261</v>
      </c>
      <c r="C101" s="105" t="s">
        <v>58</v>
      </c>
      <c r="D101" s="26"/>
      <c r="E101" s="123" t="str">
        <f t="shared" si="5"/>
        <v>INSPECTIN STAGE JUDGEMENT|MM/DD|</v>
      </c>
      <c r="F101" s="145" t="str">
        <f>VLOOKUP(E101,'MEMORY MAP'!$F$7:$M$2000,4,FALSE)</f>
        <v>BCD</v>
      </c>
      <c r="G101" s="146" t="str">
        <f>VLOOKUP(E101,'MEMORY MAP'!$F$7:$M$2000,5,FALSE)</f>
        <v>2byte</v>
      </c>
      <c r="H101" s="146" t="str">
        <f>VLOOKUP(E101,'MEMORY MAP'!$F$7:$M$2000,7,FALSE)</f>
        <v>OK</v>
      </c>
      <c r="I101" s="146" t="str">
        <f>VLOOKUP(E101,'MEMORY MAP'!$F$7:$M$2000,8,FALSE)</f>
        <v>OK or NG</v>
      </c>
      <c r="J101" s="146" t="str">
        <f t="shared" si="6"/>
        <v>INSPECTIN STAGE JUDGEMENT|MM/DD|</v>
      </c>
      <c r="K101" s="62" t="s">
        <v>301</v>
      </c>
      <c r="L101" s="72"/>
      <c r="M101" s="21"/>
      <c r="N101" s="21"/>
      <c r="O101" s="21"/>
      <c r="P101" s="23"/>
      <c r="Q101" s="24"/>
      <c r="R101" s="24"/>
      <c r="S101" s="24"/>
      <c r="T101" s="24"/>
      <c r="U101" s="24"/>
      <c r="V101" s="24"/>
      <c r="W101" s="24"/>
      <c r="X101" s="24"/>
      <c r="Y101" s="21"/>
      <c r="Z101" s="21"/>
      <c r="AA101" s="21"/>
      <c r="AB101" s="21"/>
    </row>
    <row r="102" spans="1:28" ht="21.75" thickBot="1">
      <c r="A102" t="s">
        <v>628</v>
      </c>
      <c r="B102" s="214" t="s">
        <v>261</v>
      </c>
      <c r="C102" s="105" t="s">
        <v>56</v>
      </c>
      <c r="D102" s="26"/>
      <c r="E102" s="123" t="str">
        <f t="shared" si="5"/>
        <v>INSPECTIN STAGE JUDGEMENT|Hr/Min|</v>
      </c>
      <c r="F102" s="145" t="str">
        <f>VLOOKUP(E102,'MEMORY MAP'!$F$7:$M$2000,4,FALSE)</f>
        <v>BCD</v>
      </c>
      <c r="G102" s="146" t="str">
        <f>VLOOKUP(E102,'MEMORY MAP'!$F$7:$M$2000,5,FALSE)</f>
        <v>2byte</v>
      </c>
      <c r="H102" s="146" t="str">
        <f>VLOOKUP(E102,'MEMORY MAP'!$F$7:$M$2000,7,FALSE)</f>
        <v>NG</v>
      </c>
      <c r="I102" s="146" t="str">
        <f>VLOOKUP(E102,'MEMORY MAP'!$F$7:$M$2000,8,FALSE)</f>
        <v>OK or NG</v>
      </c>
      <c r="J102" s="146" t="str">
        <f t="shared" si="6"/>
        <v>INSPECTIN STAGE JUDGEMENT|Hr/Min|</v>
      </c>
      <c r="K102" s="62" t="s">
        <v>301</v>
      </c>
      <c r="L102" s="72"/>
      <c r="M102" s="21"/>
      <c r="N102" s="21"/>
      <c r="O102" s="21"/>
      <c r="P102" s="23"/>
      <c r="Q102" s="24"/>
      <c r="R102" s="24"/>
      <c r="S102" s="24"/>
      <c r="T102" s="24"/>
      <c r="U102" s="24"/>
      <c r="V102" s="24"/>
      <c r="W102" s="24"/>
      <c r="X102" s="24"/>
      <c r="Y102" s="21"/>
      <c r="Z102" s="21"/>
      <c r="AA102" s="21"/>
      <c r="AB102" s="21"/>
    </row>
    <row r="103" spans="1:28" ht="21.75" thickBot="1">
      <c r="A103" t="s">
        <v>629</v>
      </c>
      <c r="B103" s="214" t="s">
        <v>261</v>
      </c>
      <c r="C103" s="105" t="s">
        <v>57</v>
      </c>
      <c r="D103" s="26"/>
      <c r="E103" s="123" t="str">
        <f t="shared" si="5"/>
        <v>INSPECTIN STAGE JUDGEMENT|Sec|</v>
      </c>
      <c r="F103" s="145" t="str">
        <f>VLOOKUP(E103,'MEMORY MAP'!$F$7:$M$2000,4,FALSE)</f>
        <v>BCD</v>
      </c>
      <c r="G103" s="146" t="str">
        <f>VLOOKUP(E103,'MEMORY MAP'!$F$7:$M$2000,5,FALSE)</f>
        <v>2byte</v>
      </c>
      <c r="H103" s="146" t="str">
        <f>VLOOKUP(E103,'MEMORY MAP'!$F$7:$M$2000,7,FALSE)</f>
        <v>OK</v>
      </c>
      <c r="I103" s="146" t="str">
        <f>VLOOKUP(E103,'MEMORY MAP'!$F$7:$M$2000,8,FALSE)</f>
        <v>OK or NG</v>
      </c>
      <c r="J103" s="146" t="str">
        <f t="shared" si="6"/>
        <v>INSPECTIN STAGE JUDGEMENT|Sec|</v>
      </c>
      <c r="K103" s="62" t="s">
        <v>328</v>
      </c>
      <c r="L103" s="72"/>
      <c r="M103" s="21"/>
      <c r="N103" s="21"/>
      <c r="O103" s="21"/>
      <c r="P103" s="23"/>
      <c r="Q103" s="24"/>
      <c r="R103" s="24"/>
      <c r="S103" s="24"/>
      <c r="T103" s="24"/>
      <c r="U103" s="24"/>
      <c r="V103" s="24"/>
      <c r="W103" s="24"/>
      <c r="X103" s="24"/>
      <c r="Y103" s="21"/>
      <c r="Z103" s="21"/>
      <c r="AA103" s="21"/>
      <c r="AB103" s="21"/>
    </row>
    <row r="104" spans="1:28" ht="21.75" thickBot="1">
      <c r="A104" t="s">
        <v>630</v>
      </c>
      <c r="B104" s="214" t="s">
        <v>261</v>
      </c>
      <c r="C104" s="114" t="s">
        <v>268</v>
      </c>
      <c r="D104" s="3"/>
      <c r="E104" s="123" t="str">
        <f t="shared" si="5"/>
        <v>INSPECTIN STAGE JUDGEMENT|iINSPECTION 11|</v>
      </c>
      <c r="F104" s="145" t="str">
        <f>VLOOKUP(E104,'MEMORY MAP'!$F$7:$M$2000,4,FALSE)</f>
        <v>ASCII</v>
      </c>
      <c r="G104" s="146" t="str">
        <f>VLOOKUP(E104,'MEMORY MAP'!$F$7:$M$2000,5,FALSE)</f>
        <v>2byte</v>
      </c>
      <c r="H104" s="146" t="str">
        <f>VLOOKUP(E104,'MEMORY MAP'!$F$7:$M$2000,7,FALSE)</f>
        <v>NG</v>
      </c>
      <c r="I104" s="146" t="str">
        <f>VLOOKUP(E104,'MEMORY MAP'!$F$7:$M$2000,8,FALSE)</f>
        <v>OK or NG</v>
      </c>
      <c r="J104" s="146" t="str">
        <f t="shared" si="6"/>
        <v>INSPECTIN STAGE JUDGEMENT|iINSPECTION 11|</v>
      </c>
      <c r="K104" s="62" t="s">
        <v>328</v>
      </c>
      <c r="L104" s="72"/>
      <c r="M104" s="21"/>
      <c r="N104" s="21"/>
      <c r="O104" s="21"/>
      <c r="P104" s="23"/>
      <c r="Q104" s="24"/>
      <c r="R104" s="24"/>
      <c r="S104" s="24"/>
      <c r="T104" s="24"/>
      <c r="U104" s="24"/>
      <c r="V104" s="24"/>
      <c r="W104" s="24"/>
      <c r="X104" s="24"/>
      <c r="Y104" s="21"/>
      <c r="Z104" s="21"/>
      <c r="AA104" s="21"/>
      <c r="AB104" s="21"/>
    </row>
    <row r="105" spans="1:28" ht="21.75" thickBot="1">
      <c r="A105" t="s">
        <v>631</v>
      </c>
      <c r="B105" s="214" t="s">
        <v>261</v>
      </c>
      <c r="C105" s="114" t="s">
        <v>269</v>
      </c>
      <c r="D105" s="3"/>
      <c r="E105" s="123" t="str">
        <f t="shared" si="5"/>
        <v>INSPECTIN STAGE JUDGEMENT|iINSPECTION 12|</v>
      </c>
      <c r="F105" s="145" t="str">
        <f>VLOOKUP(E105,'MEMORY MAP'!$F$7:$M$2000,4,FALSE)</f>
        <v>ASCII</v>
      </c>
      <c r="G105" s="146" t="str">
        <f>VLOOKUP(E105,'MEMORY MAP'!$F$7:$M$2000,5,FALSE)</f>
        <v>2byte</v>
      </c>
      <c r="H105" s="146" t="str">
        <f>VLOOKUP(E105,'MEMORY MAP'!$F$7:$M$2000,7,FALSE)</f>
        <v>OK</v>
      </c>
      <c r="I105" s="146" t="str">
        <f>VLOOKUP(E105,'MEMORY MAP'!$F$7:$M$2000,8,FALSE)</f>
        <v>OK or NG</v>
      </c>
      <c r="J105" s="146" t="str">
        <f t="shared" si="6"/>
        <v>INSPECTIN STAGE JUDGEMENT|iINSPECTION 12|</v>
      </c>
      <c r="K105" s="62" t="s">
        <v>328</v>
      </c>
      <c r="L105" s="72"/>
      <c r="M105" s="21"/>
      <c r="N105" s="21"/>
      <c r="O105" s="21"/>
      <c r="P105" s="23"/>
      <c r="Q105" s="24"/>
      <c r="R105" s="24"/>
      <c r="S105" s="24"/>
      <c r="T105" s="24"/>
      <c r="U105" s="24"/>
      <c r="V105" s="24"/>
      <c r="W105" s="24"/>
      <c r="X105" s="24"/>
      <c r="Y105" s="21"/>
      <c r="Z105" s="21"/>
      <c r="AA105" s="21"/>
      <c r="AB105" s="21"/>
    </row>
    <row r="106" spans="1:28" ht="21.75" thickBot="1">
      <c r="A106" t="s">
        <v>632</v>
      </c>
      <c r="B106" s="214" t="s">
        <v>261</v>
      </c>
      <c r="C106" s="114" t="s">
        <v>270</v>
      </c>
      <c r="D106" s="3"/>
      <c r="E106" s="123" t="str">
        <f t="shared" si="5"/>
        <v>INSPECTIN STAGE JUDGEMENT|iINSPECTION 13|</v>
      </c>
      <c r="F106" s="145" t="str">
        <f>VLOOKUP(E106,'MEMORY MAP'!$F$7:$M$2000,4,FALSE)</f>
        <v>ASCII</v>
      </c>
      <c r="G106" s="146" t="str">
        <f>VLOOKUP(E106,'MEMORY MAP'!$F$7:$M$2000,5,FALSE)</f>
        <v>2byte</v>
      </c>
      <c r="H106" s="146" t="str">
        <f>VLOOKUP(E106,'MEMORY MAP'!$F$7:$M$2000,7,FALSE)</f>
        <v>OK</v>
      </c>
      <c r="I106" s="146" t="str">
        <f>VLOOKUP(E106,'MEMORY MAP'!$F$7:$M$2000,8,FALSE)</f>
        <v>OK or NG</v>
      </c>
      <c r="J106" s="146" t="str">
        <f t="shared" si="6"/>
        <v>INSPECTIN STAGE JUDGEMENT|iINSPECTION 13|</v>
      </c>
      <c r="K106" s="62" t="s">
        <v>328</v>
      </c>
      <c r="L106" s="72"/>
      <c r="M106" s="21"/>
      <c r="N106" s="21"/>
      <c r="O106" s="21"/>
      <c r="P106" s="23"/>
      <c r="Q106" s="24"/>
      <c r="R106" s="24"/>
      <c r="S106" s="24"/>
      <c r="T106" s="24"/>
      <c r="U106" s="24"/>
      <c r="V106" s="24"/>
      <c r="W106" s="24"/>
      <c r="X106" s="24"/>
      <c r="Y106" s="21"/>
      <c r="Z106" s="21"/>
      <c r="AA106" s="21"/>
      <c r="AB106" s="21"/>
    </row>
    <row r="107" spans="1:28" ht="21.75" thickBot="1">
      <c r="A107" t="s">
        <v>633</v>
      </c>
      <c r="B107" s="214" t="s">
        <v>261</v>
      </c>
      <c r="C107" s="114" t="s">
        <v>271</v>
      </c>
      <c r="D107" s="3"/>
      <c r="E107" s="123" t="str">
        <f t="shared" si="5"/>
        <v>INSPECTIN STAGE JUDGEMENT|iINSPECTION 14|</v>
      </c>
      <c r="F107" s="145" t="str">
        <f>VLOOKUP(E107,'MEMORY MAP'!$F$7:$M$2000,4,FALSE)</f>
        <v>ASCII</v>
      </c>
      <c r="G107" s="146" t="str">
        <f>VLOOKUP(E107,'MEMORY MAP'!$F$7:$M$2000,5,FALSE)</f>
        <v>2byte</v>
      </c>
      <c r="H107" s="146" t="str">
        <f>VLOOKUP(E107,'MEMORY MAP'!$F$7:$M$2000,7,FALSE)</f>
        <v>OK</v>
      </c>
      <c r="I107" s="146" t="str">
        <f>VLOOKUP(E107,'MEMORY MAP'!$F$7:$M$2000,8,FALSE)</f>
        <v>OK or NG</v>
      </c>
      <c r="J107" s="146" t="str">
        <f t="shared" si="6"/>
        <v>INSPECTIN STAGE JUDGEMENT|iINSPECTION 14|</v>
      </c>
      <c r="K107" s="62" t="s">
        <v>328</v>
      </c>
      <c r="L107" s="72"/>
      <c r="M107" s="21"/>
      <c r="N107" s="21"/>
      <c r="O107" s="21"/>
      <c r="P107" s="23"/>
      <c r="Q107" s="24"/>
      <c r="R107" s="24"/>
      <c r="S107" s="24"/>
      <c r="T107" s="24"/>
      <c r="U107" s="24"/>
      <c r="V107" s="24"/>
      <c r="W107" s="24"/>
      <c r="X107" s="24"/>
      <c r="Y107" s="21"/>
      <c r="Z107" s="21"/>
      <c r="AA107" s="21"/>
      <c r="AB107" s="21"/>
    </row>
    <row r="108" spans="1:28" ht="21.75" thickBot="1">
      <c r="A108" t="s">
        <v>634</v>
      </c>
      <c r="B108" s="214" t="s">
        <v>261</v>
      </c>
      <c r="C108" s="114" t="s">
        <v>272</v>
      </c>
      <c r="D108" s="3"/>
      <c r="E108" s="123" t="str">
        <f t="shared" si="5"/>
        <v>INSPECTIN STAGE JUDGEMENT|iINSPECTION 15|</v>
      </c>
      <c r="F108" s="145" t="str">
        <f>VLOOKUP(E108,'MEMORY MAP'!$F$7:$M$2000,4,FALSE)</f>
        <v>ASCII</v>
      </c>
      <c r="G108" s="146" t="str">
        <f>VLOOKUP(E108,'MEMORY MAP'!$F$7:$M$2000,5,FALSE)</f>
        <v>2byte</v>
      </c>
      <c r="H108" s="146" t="str">
        <f>VLOOKUP(E108,'MEMORY MAP'!$F$7:$M$2000,7,FALSE)</f>
        <v>OK</v>
      </c>
      <c r="I108" s="146" t="str">
        <f>VLOOKUP(E108,'MEMORY MAP'!$F$7:$M$2000,8,FALSE)</f>
        <v>OK or NG</v>
      </c>
      <c r="J108" s="146" t="str">
        <f t="shared" si="6"/>
        <v>INSPECTIN STAGE JUDGEMENT|iINSPECTION 15|</v>
      </c>
      <c r="K108" s="62" t="s">
        <v>328</v>
      </c>
      <c r="L108" s="72"/>
      <c r="M108" s="21"/>
      <c r="N108" s="21"/>
      <c r="O108" s="21"/>
      <c r="P108" s="23"/>
      <c r="Q108" s="24"/>
      <c r="R108" s="24"/>
      <c r="S108" s="24"/>
      <c r="T108" s="24"/>
      <c r="U108" s="24"/>
      <c r="V108" s="24"/>
      <c r="W108" s="24"/>
      <c r="X108" s="24"/>
      <c r="Y108" s="21"/>
      <c r="Z108" s="21"/>
      <c r="AA108" s="21"/>
      <c r="AB108" s="21"/>
    </row>
    <row r="109" spans="1:28" ht="21.75" thickBot="1">
      <c r="A109" t="s">
        <v>635</v>
      </c>
      <c r="B109" s="214" t="s">
        <v>261</v>
      </c>
      <c r="C109" s="114" t="s">
        <v>273</v>
      </c>
      <c r="D109" s="3"/>
      <c r="E109" s="123" t="str">
        <f t="shared" si="5"/>
        <v>INSPECTIN STAGE JUDGEMENT|iINSPECTION 16|</v>
      </c>
      <c r="F109" s="145" t="str">
        <f>VLOOKUP(E109,'MEMORY MAP'!$F$7:$M$2000,4,FALSE)</f>
        <v>ASCII</v>
      </c>
      <c r="G109" s="146" t="str">
        <f>VLOOKUP(E109,'MEMORY MAP'!$F$7:$M$2000,5,FALSE)</f>
        <v>2byte</v>
      </c>
      <c r="H109" s="146" t="str">
        <f>VLOOKUP(E109,'MEMORY MAP'!$F$7:$M$2000,7,FALSE)</f>
        <v>OK</v>
      </c>
      <c r="I109" s="146" t="str">
        <f>VLOOKUP(E109,'MEMORY MAP'!$F$7:$M$2000,8,FALSE)</f>
        <v>OK or NG</v>
      </c>
      <c r="J109" s="146" t="str">
        <f t="shared" si="6"/>
        <v>INSPECTIN STAGE JUDGEMENT|iINSPECTION 16|</v>
      </c>
      <c r="K109" s="62" t="s">
        <v>328</v>
      </c>
      <c r="L109" s="72"/>
      <c r="M109" s="21"/>
      <c r="N109" s="21"/>
      <c r="O109" s="21"/>
      <c r="P109" s="23"/>
      <c r="Q109" s="24"/>
      <c r="R109" s="24"/>
      <c r="S109" s="24"/>
      <c r="T109" s="24"/>
      <c r="U109" s="24"/>
      <c r="V109" s="24"/>
      <c r="W109" s="24"/>
      <c r="X109" s="24"/>
      <c r="Y109" s="21"/>
      <c r="Z109" s="21"/>
      <c r="AA109" s="21"/>
      <c r="AB109" s="21"/>
    </row>
    <row r="110" spans="1:28" ht="21.75" thickBot="1">
      <c r="A110" t="s">
        <v>636</v>
      </c>
      <c r="B110" s="214" t="s">
        <v>261</v>
      </c>
      <c r="C110" s="105" t="s">
        <v>67</v>
      </c>
      <c r="D110" s="3"/>
      <c r="E110" s="123" t="str">
        <f t="shared" si="5"/>
        <v>INSPECTIN STAGE JUDGEMENT|YEAR|</v>
      </c>
      <c r="F110" s="145" t="str">
        <f>VLOOKUP(E110,'MEMORY MAP'!$F$7:$M$2000,4,FALSE)</f>
        <v>BCD</v>
      </c>
      <c r="G110" s="146" t="str">
        <f>VLOOKUP(E110,'MEMORY MAP'!$F$7:$M$2000,5,FALSE)</f>
        <v>2byte</v>
      </c>
      <c r="H110" s="146" t="str">
        <f>VLOOKUP(E110,'MEMORY MAP'!$F$7:$M$2000,7,FALSE)</f>
        <v>NG</v>
      </c>
      <c r="I110" s="146" t="str">
        <f>VLOOKUP(E110,'MEMORY MAP'!$F$7:$M$2000,8,FALSE)</f>
        <v>OK or NG</v>
      </c>
      <c r="J110" s="146" t="str">
        <f t="shared" si="6"/>
        <v>INSPECTIN STAGE JUDGEMENT|YEAR|</v>
      </c>
      <c r="K110" s="62" t="s">
        <v>328</v>
      </c>
      <c r="L110" s="72"/>
      <c r="M110" s="21"/>
      <c r="N110" s="21"/>
      <c r="O110" s="21"/>
      <c r="P110" s="23"/>
      <c r="Q110" s="24"/>
      <c r="R110" s="24"/>
      <c r="S110" s="24"/>
      <c r="T110" s="24"/>
      <c r="U110" s="24"/>
      <c r="V110" s="24"/>
      <c r="W110" s="24"/>
      <c r="X110" s="24"/>
      <c r="Y110" s="21"/>
      <c r="Z110" s="21"/>
      <c r="AA110" s="21"/>
      <c r="AB110" s="21"/>
    </row>
    <row r="111" spans="1:28" ht="21.75" thickBot="1">
      <c r="A111" t="s">
        <v>637</v>
      </c>
      <c r="B111" s="214" t="s">
        <v>261</v>
      </c>
      <c r="C111" s="105" t="s">
        <v>58</v>
      </c>
      <c r="D111" s="3"/>
      <c r="E111" s="123" t="str">
        <f t="shared" si="5"/>
        <v>INSPECTIN STAGE JUDGEMENT|MM/DD|</v>
      </c>
      <c r="F111" s="145" t="str">
        <f>VLOOKUP(E111,'MEMORY MAP'!$F$7:$M$2000,4,FALSE)</f>
        <v>BCD</v>
      </c>
      <c r="G111" s="146" t="str">
        <f>VLOOKUP(E111,'MEMORY MAP'!$F$7:$M$2000,5,FALSE)</f>
        <v>2byte</v>
      </c>
      <c r="H111" s="146" t="str">
        <f>VLOOKUP(E111,'MEMORY MAP'!$F$7:$M$2000,7,FALSE)</f>
        <v>OK</v>
      </c>
      <c r="I111" s="146" t="str">
        <f>VLOOKUP(E111,'MEMORY MAP'!$F$7:$M$2000,8,FALSE)</f>
        <v>OK or NG</v>
      </c>
      <c r="J111" s="146" t="str">
        <f t="shared" si="6"/>
        <v>INSPECTIN STAGE JUDGEMENT|MM/DD|</v>
      </c>
      <c r="K111" s="62" t="s">
        <v>328</v>
      </c>
      <c r="L111" s="72"/>
      <c r="M111" s="21"/>
      <c r="N111" s="21"/>
      <c r="O111" s="21"/>
      <c r="P111" s="23"/>
      <c r="Q111" s="24"/>
      <c r="R111" s="24"/>
      <c r="S111" s="24"/>
      <c r="T111" s="24"/>
      <c r="U111" s="24"/>
      <c r="V111" s="24"/>
      <c r="W111" s="24"/>
      <c r="X111" s="24"/>
      <c r="Y111" s="21"/>
      <c r="Z111" s="21"/>
      <c r="AA111" s="21"/>
      <c r="AB111" s="21"/>
    </row>
    <row r="112" spans="1:28" ht="21.75" thickBot="1">
      <c r="A112" t="s">
        <v>638</v>
      </c>
      <c r="B112" s="214" t="s">
        <v>261</v>
      </c>
      <c r="C112" s="105" t="s">
        <v>56</v>
      </c>
      <c r="D112" s="3"/>
      <c r="E112" s="123" t="str">
        <f t="shared" si="5"/>
        <v>INSPECTIN STAGE JUDGEMENT|Hr/Min|</v>
      </c>
      <c r="F112" s="145" t="str">
        <f>VLOOKUP(E112,'MEMORY MAP'!$F$7:$M$2000,4,FALSE)</f>
        <v>BCD</v>
      </c>
      <c r="G112" s="146" t="str">
        <f>VLOOKUP(E112,'MEMORY MAP'!$F$7:$M$2000,5,FALSE)</f>
        <v>2byte</v>
      </c>
      <c r="H112" s="146" t="str">
        <f>VLOOKUP(E112,'MEMORY MAP'!$F$7:$M$2000,7,FALSE)</f>
        <v>NG</v>
      </c>
      <c r="I112" s="146" t="str">
        <f>VLOOKUP(E112,'MEMORY MAP'!$F$7:$M$2000,8,FALSE)</f>
        <v>OK or NG</v>
      </c>
      <c r="J112" s="146" t="str">
        <f t="shared" si="6"/>
        <v>INSPECTIN STAGE JUDGEMENT|Hr/Min|</v>
      </c>
      <c r="K112" s="62" t="s">
        <v>328</v>
      </c>
      <c r="L112" s="72"/>
      <c r="M112" s="21"/>
      <c r="N112" s="21"/>
      <c r="O112" s="21"/>
      <c r="P112" s="23"/>
      <c r="Q112" s="24"/>
      <c r="R112" s="24"/>
      <c r="S112" s="24"/>
      <c r="T112" s="24"/>
      <c r="U112" s="24"/>
      <c r="V112" s="24"/>
      <c r="W112" s="24"/>
      <c r="X112" s="24"/>
      <c r="Y112" s="21"/>
      <c r="Z112" s="21"/>
      <c r="AA112" s="21"/>
      <c r="AB112" s="21"/>
    </row>
    <row r="113" spans="1:28" ht="21.75" thickBot="1">
      <c r="A113" t="s">
        <v>639</v>
      </c>
      <c r="B113" s="214" t="s">
        <v>261</v>
      </c>
      <c r="C113" s="105" t="s">
        <v>57</v>
      </c>
      <c r="D113" s="28"/>
      <c r="E113" s="123" t="str">
        <f t="shared" si="5"/>
        <v>INSPECTIN STAGE JUDGEMENT|Sec|</v>
      </c>
      <c r="F113" s="145" t="str">
        <f>VLOOKUP(E113,'MEMORY MAP'!$F$7:$M$2000,4,FALSE)</f>
        <v>BCD</v>
      </c>
      <c r="G113" s="146" t="str">
        <f>VLOOKUP(E113,'MEMORY MAP'!$F$7:$M$2000,5,FALSE)</f>
        <v>2byte</v>
      </c>
      <c r="H113" s="146" t="str">
        <f>VLOOKUP(E113,'MEMORY MAP'!$F$7:$M$2000,7,FALSE)</f>
        <v>OK</v>
      </c>
      <c r="I113" s="146" t="str">
        <f>VLOOKUP(E113,'MEMORY MAP'!$F$7:$M$2000,8,FALSE)</f>
        <v>OK or NG</v>
      </c>
      <c r="J113" s="146" t="str">
        <f t="shared" si="6"/>
        <v>INSPECTIN STAGE JUDGEMENT|Sec|</v>
      </c>
      <c r="K113" s="66" t="s">
        <v>328</v>
      </c>
      <c r="L113" s="80"/>
      <c r="M113" s="21"/>
      <c r="N113" s="21"/>
      <c r="O113" s="21"/>
      <c r="P113" s="23"/>
      <c r="Q113" s="24"/>
      <c r="R113" s="24"/>
      <c r="S113" s="24"/>
      <c r="T113" s="24"/>
      <c r="U113" s="24"/>
      <c r="V113" s="24"/>
      <c r="W113" s="24"/>
      <c r="X113" s="24"/>
      <c r="Y113" s="21"/>
      <c r="Z113" s="21"/>
      <c r="AA113" s="21"/>
      <c r="AB113" s="21"/>
    </row>
    <row r="114" spans="1:28" ht="21.75" thickBot="1">
      <c r="A114" t="s">
        <v>640</v>
      </c>
      <c r="B114" s="215" t="s">
        <v>329</v>
      </c>
      <c r="C114" s="51" t="s">
        <v>330</v>
      </c>
      <c r="D114" s="52"/>
      <c r="E114" s="123" t="str">
        <f t="shared" ref="E114:E131" si="7">CONCATENATE(B114,"|",C114,"|",D114)</f>
        <v>MACHINING PARTS SERIAL No|CYL/BLOCK SERIAL No|</v>
      </c>
      <c r="F114" s="145" t="str">
        <f>VLOOKUP(E114,'MEMORY MAP'!$F$7:$M$2000,4,FALSE)</f>
        <v>ASCII</v>
      </c>
      <c r="G114" s="146" t="str">
        <f>VLOOKUP(E114,'MEMORY MAP'!$F$7:$M$2000,5,FALSE)</f>
        <v>12byte</v>
      </c>
      <c r="H114" s="146" t="str">
        <f>VLOOKUP(E114,'MEMORY MAP'!$F$7:$M$2000,7,FALSE)</f>
        <v>2_0123151019</v>
      </c>
      <c r="I114" s="146">
        <f>VLOOKUP(E114,'MEMORY MAP'!$F$7:$M$2000,8,FALSE)</f>
        <v>0</v>
      </c>
      <c r="J114" s="146" t="str">
        <f t="shared" ref="J114:J131" si="8">E114</f>
        <v>MACHINING PARTS SERIAL No|CYL/BLOCK SERIAL No|</v>
      </c>
      <c r="K114" s="61" t="s">
        <v>328</v>
      </c>
      <c r="L114" s="81"/>
      <c r="M114" s="21"/>
      <c r="N114" s="21"/>
      <c r="O114" s="21"/>
      <c r="P114" s="23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21.75" thickBot="1">
      <c r="A115" t="s">
        <v>641</v>
      </c>
      <c r="B115" s="215" t="s">
        <v>83</v>
      </c>
      <c r="C115" s="45" t="s">
        <v>331</v>
      </c>
      <c r="D115" s="53"/>
      <c r="E115" s="123" t="str">
        <f t="shared" si="7"/>
        <v>MACHINING PARTS SERIAL No|CYL/HEAD SERIAL No|</v>
      </c>
      <c r="F115" s="145" t="str">
        <f>VLOOKUP(E115,'MEMORY MAP'!$F$7:$M$2000,4,FALSE)</f>
        <v>ASCII</v>
      </c>
      <c r="G115" s="146" t="str">
        <f>VLOOKUP(E115,'MEMORY MAP'!$F$7:$M$2000,5,FALSE)</f>
        <v>12byte</v>
      </c>
      <c r="H115" s="146" t="str">
        <f>VLOOKUP(E115,'MEMORY MAP'!$F$7:$M$2000,7,FALSE)</f>
        <v>2_0123151019</v>
      </c>
      <c r="I115" s="146">
        <f>VLOOKUP(E115,'MEMORY MAP'!$F$7:$M$2000,8,FALSE)</f>
        <v>0</v>
      </c>
      <c r="J115" s="146" t="str">
        <f t="shared" si="8"/>
        <v>MACHINING PARTS SERIAL No|CYL/HEAD SERIAL No|</v>
      </c>
      <c r="K115" s="62" t="s">
        <v>328</v>
      </c>
      <c r="L115" s="82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21.75" thickBot="1">
      <c r="A116" t="s">
        <v>642</v>
      </c>
      <c r="B116" s="215" t="s">
        <v>83</v>
      </c>
      <c r="C116" s="45" t="s">
        <v>332</v>
      </c>
      <c r="D116" s="53"/>
      <c r="E116" s="123" t="str">
        <f t="shared" si="7"/>
        <v>MACHINING PARTS SERIAL No|CRANK SHAFT SERIAL No|</v>
      </c>
      <c r="F116" s="145" t="str">
        <f>VLOOKUP(E116,'MEMORY MAP'!$F$7:$M$2000,4,FALSE)</f>
        <v>ASCII</v>
      </c>
      <c r="G116" s="146" t="str">
        <f>VLOOKUP(E116,'MEMORY MAP'!$F$7:$M$2000,5,FALSE)</f>
        <v>12byte</v>
      </c>
      <c r="H116" s="146" t="str">
        <f>VLOOKUP(E116,'MEMORY MAP'!$F$7:$M$2000,7,FALSE)</f>
        <v>2_0123151019</v>
      </c>
      <c r="I116" s="146">
        <f>VLOOKUP(E116,'MEMORY MAP'!$F$7:$M$2000,8,FALSE)</f>
        <v>0</v>
      </c>
      <c r="J116" s="146" t="str">
        <f t="shared" si="8"/>
        <v>MACHINING PARTS SERIAL No|CRANK SHAFT SERIAL No|</v>
      </c>
      <c r="K116" s="62" t="s">
        <v>328</v>
      </c>
      <c r="L116" s="82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21.75" thickBot="1">
      <c r="A117" t="s">
        <v>643</v>
      </c>
      <c r="B117" s="215" t="s">
        <v>83</v>
      </c>
      <c r="C117" s="45" t="s">
        <v>333</v>
      </c>
      <c r="D117" s="53"/>
      <c r="E117" s="123" t="str">
        <f t="shared" si="7"/>
        <v>MACHINING PARTS SERIAL No|CON/ROD #1 SERIAL No|</v>
      </c>
      <c r="F117" s="145" t="str">
        <f>VLOOKUP(E117,'MEMORY MAP'!$F$7:$M$2000,4,FALSE)</f>
        <v>ASCII</v>
      </c>
      <c r="G117" s="146" t="str">
        <f>VLOOKUP(E117,'MEMORY MAP'!$F$7:$M$2000,5,FALSE)</f>
        <v>12byte</v>
      </c>
      <c r="H117" s="146" t="str">
        <f>VLOOKUP(E117,'MEMORY MAP'!$F$7:$M$2000,7,FALSE)</f>
        <v>2_0123151019</v>
      </c>
      <c r="I117" s="146">
        <f>VLOOKUP(E117,'MEMORY MAP'!$F$7:$M$2000,8,FALSE)</f>
        <v>0</v>
      </c>
      <c r="J117" s="146" t="str">
        <f t="shared" si="8"/>
        <v>MACHINING PARTS SERIAL No|CON/ROD #1 SERIAL No|</v>
      </c>
      <c r="K117" s="62" t="s">
        <v>328</v>
      </c>
      <c r="L117" s="82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21.75" thickBot="1">
      <c r="A118" t="s">
        <v>644</v>
      </c>
      <c r="B118" s="215" t="s">
        <v>83</v>
      </c>
      <c r="C118" s="45" t="s">
        <v>334</v>
      </c>
      <c r="D118" s="53"/>
      <c r="E118" s="123" t="str">
        <f t="shared" si="7"/>
        <v>MACHINING PARTS SERIAL No|CON/ROD #2 SERIAL No|</v>
      </c>
      <c r="F118" s="145" t="str">
        <f>VLOOKUP(E118,'MEMORY MAP'!$F$7:$M$2000,4,FALSE)</f>
        <v>ASCII</v>
      </c>
      <c r="G118" s="146" t="str">
        <f>VLOOKUP(E118,'MEMORY MAP'!$F$7:$M$2000,5,FALSE)</f>
        <v>12byte</v>
      </c>
      <c r="H118" s="146" t="str">
        <f>VLOOKUP(E118,'MEMORY MAP'!$F$7:$M$2000,7,FALSE)</f>
        <v>2_0123151019</v>
      </c>
      <c r="I118" s="146">
        <f>VLOOKUP(E118,'MEMORY MAP'!$F$7:$M$2000,8,FALSE)</f>
        <v>0</v>
      </c>
      <c r="J118" s="146" t="str">
        <f t="shared" si="8"/>
        <v>MACHINING PARTS SERIAL No|CON/ROD #2 SERIAL No|</v>
      </c>
      <c r="K118" s="62" t="s">
        <v>328</v>
      </c>
      <c r="L118" s="8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21.75" thickBot="1">
      <c r="A119" t="s">
        <v>645</v>
      </c>
      <c r="B119" s="215" t="s">
        <v>83</v>
      </c>
      <c r="C119" s="45" t="s">
        <v>335</v>
      </c>
      <c r="D119" s="53"/>
      <c r="E119" s="123" t="str">
        <f t="shared" si="7"/>
        <v>MACHINING PARTS SERIAL No|CON/ROD #3 SERIAL No|</v>
      </c>
      <c r="F119" s="145" t="str">
        <f>VLOOKUP(E119,'MEMORY MAP'!$F$7:$M$2000,4,FALSE)</f>
        <v>ASCII</v>
      </c>
      <c r="G119" s="146" t="str">
        <f>VLOOKUP(E119,'MEMORY MAP'!$F$7:$M$2000,5,FALSE)</f>
        <v>12byte</v>
      </c>
      <c r="H119" s="146" t="str">
        <f>VLOOKUP(E119,'MEMORY MAP'!$F$7:$M$2000,7,FALSE)</f>
        <v>2_0123151019</v>
      </c>
      <c r="I119" s="146">
        <f>VLOOKUP(E119,'MEMORY MAP'!$F$7:$M$2000,8,FALSE)</f>
        <v>0</v>
      </c>
      <c r="J119" s="146" t="str">
        <f t="shared" si="8"/>
        <v>MACHINING PARTS SERIAL No|CON/ROD #3 SERIAL No|</v>
      </c>
      <c r="K119" s="62" t="s">
        <v>328</v>
      </c>
      <c r="L119" s="82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21.75" thickBot="1">
      <c r="A120" t="s">
        <v>646</v>
      </c>
      <c r="B120" s="215" t="s">
        <v>83</v>
      </c>
      <c r="C120" s="45" t="s">
        <v>336</v>
      </c>
      <c r="D120" s="53"/>
      <c r="E120" s="123" t="str">
        <f t="shared" si="7"/>
        <v>MACHINING PARTS SERIAL No|CON/ROD #4 SERIAL No|</v>
      </c>
      <c r="F120" s="145" t="str">
        <f>VLOOKUP(E120,'MEMORY MAP'!$F$7:$M$2000,4,FALSE)</f>
        <v>ASCII</v>
      </c>
      <c r="G120" s="146" t="str">
        <f>VLOOKUP(E120,'MEMORY MAP'!$F$7:$M$2000,5,FALSE)</f>
        <v>12byte</v>
      </c>
      <c r="H120" s="146" t="str">
        <f>VLOOKUP(E120,'MEMORY MAP'!$F$7:$M$2000,7,FALSE)</f>
        <v>2_0123151019</v>
      </c>
      <c r="I120" s="146">
        <f>VLOOKUP(E120,'MEMORY MAP'!$F$7:$M$2000,8,FALSE)</f>
        <v>0</v>
      </c>
      <c r="J120" s="146" t="str">
        <f t="shared" si="8"/>
        <v>MACHINING PARTS SERIAL No|CON/ROD #4 SERIAL No|</v>
      </c>
      <c r="K120" s="62" t="s">
        <v>328</v>
      </c>
      <c r="L120" s="82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21.75" thickBot="1">
      <c r="A121" t="s">
        <v>647</v>
      </c>
      <c r="B121" s="215" t="s">
        <v>83</v>
      </c>
      <c r="C121" s="54" t="s">
        <v>337</v>
      </c>
      <c r="D121" s="53"/>
      <c r="E121" s="123" t="str">
        <f t="shared" si="7"/>
        <v>MACHINING PARTS SERIAL No|CAM SHAFT INTAKE  SERIAL No|</v>
      </c>
      <c r="F121" s="145" t="str">
        <f>VLOOKUP(E121,'MEMORY MAP'!$F$7:$M$2000,4,FALSE)</f>
        <v>ASCII</v>
      </c>
      <c r="G121" s="146" t="str">
        <f>VLOOKUP(E121,'MEMORY MAP'!$F$7:$M$2000,5,FALSE)</f>
        <v>12byte</v>
      </c>
      <c r="H121" s="146" t="str">
        <f>VLOOKUP(E121,'MEMORY MAP'!$F$7:$M$2000,7,FALSE)</f>
        <v>210123151019</v>
      </c>
      <c r="I121" s="146">
        <f>VLOOKUP(E121,'MEMORY MAP'!$F$7:$M$2000,8,FALSE)</f>
        <v>0</v>
      </c>
      <c r="J121" s="146" t="str">
        <f t="shared" si="8"/>
        <v>MACHINING PARTS SERIAL No|CAM SHAFT INTAKE  SERIAL No|</v>
      </c>
      <c r="K121" s="62" t="s">
        <v>328</v>
      </c>
      <c r="L121" s="82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21.75" thickBot="1">
      <c r="A122" t="s">
        <v>648</v>
      </c>
      <c r="B122" s="215" t="s">
        <v>83</v>
      </c>
      <c r="C122" s="54" t="s">
        <v>338</v>
      </c>
      <c r="D122" s="53"/>
      <c r="E122" s="123" t="str">
        <f t="shared" si="7"/>
        <v>MACHINING PARTS SERIAL No|CAM SHAFT EXHAUST  SERIAL No|</v>
      </c>
      <c r="F122" s="145" t="str">
        <f>VLOOKUP(E122,'MEMORY MAP'!$F$7:$M$2000,4,FALSE)</f>
        <v>ASCII</v>
      </c>
      <c r="G122" s="146" t="str">
        <f>VLOOKUP(E122,'MEMORY MAP'!$F$7:$M$2000,5,FALSE)</f>
        <v>12byte</v>
      </c>
      <c r="H122" s="146" t="str">
        <f>VLOOKUP(E122,'MEMORY MAP'!$F$7:$M$2000,7,FALSE)</f>
        <v>220123151019</v>
      </c>
      <c r="I122" s="146">
        <f>VLOOKUP(E122,'MEMORY MAP'!$F$7:$M$2000,8,FALSE)</f>
        <v>0</v>
      </c>
      <c r="J122" s="146" t="str">
        <f t="shared" si="8"/>
        <v>MACHINING PARTS SERIAL No|CAM SHAFT EXHAUST  SERIAL No|</v>
      </c>
      <c r="K122" s="62" t="s">
        <v>328</v>
      </c>
      <c r="L122" s="82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21.75" thickBot="1">
      <c r="A123" t="s">
        <v>649</v>
      </c>
      <c r="B123" s="215" t="s">
        <v>83</v>
      </c>
      <c r="C123" s="45" t="s">
        <v>339</v>
      </c>
      <c r="D123" s="53"/>
      <c r="E123" s="123" t="str">
        <f t="shared" si="7"/>
        <v>MACHINING PARTS SERIAL No|PARTS SERIAL SPARE|</v>
      </c>
      <c r="F123" s="145" t="str">
        <f>VLOOKUP(E123,'MEMORY MAP'!$F$7:$M$2000,4,FALSE)</f>
        <v>ASCII</v>
      </c>
      <c r="G123" s="146" t="str">
        <f>VLOOKUP(E123,'MEMORY MAP'!$F$7:$M$2000,5,FALSE)</f>
        <v>12byte</v>
      </c>
      <c r="H123" s="146" t="str">
        <f>VLOOKUP(E123,'MEMORY MAP'!$F$7:$M$2000,7,FALSE)</f>
        <v>220123151019</v>
      </c>
      <c r="I123" s="146">
        <f>VLOOKUP(E123,'MEMORY MAP'!$F$7:$M$2000,8,FALSE)</f>
        <v>0</v>
      </c>
      <c r="J123" s="146" t="str">
        <f t="shared" si="8"/>
        <v>MACHINING PARTS SERIAL No|PARTS SERIAL SPARE|</v>
      </c>
      <c r="K123" s="62" t="s">
        <v>328</v>
      </c>
      <c r="L123" s="82"/>
      <c r="M123" s="21"/>
      <c r="N123" s="21"/>
      <c r="O123" s="21"/>
      <c r="P123" s="23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21.75" thickBot="1">
      <c r="A124" t="s">
        <v>650</v>
      </c>
      <c r="B124" s="215" t="s">
        <v>83</v>
      </c>
      <c r="C124" s="45" t="s">
        <v>339</v>
      </c>
      <c r="D124" s="53"/>
      <c r="E124" s="123" t="str">
        <f t="shared" si="7"/>
        <v>MACHINING PARTS SERIAL No|PARTS SERIAL SPARE|</v>
      </c>
      <c r="F124" s="145" t="str">
        <f>VLOOKUP(E124,'MEMORY MAP'!$F$7:$M$2000,4,FALSE)</f>
        <v>ASCII</v>
      </c>
      <c r="G124" s="146" t="str">
        <f>VLOOKUP(E124,'MEMORY MAP'!$F$7:$M$2000,5,FALSE)</f>
        <v>12byte</v>
      </c>
      <c r="H124" s="146" t="str">
        <f>VLOOKUP(E124,'MEMORY MAP'!$F$7:$M$2000,7,FALSE)</f>
        <v>220123151019</v>
      </c>
      <c r="I124" s="146">
        <f>VLOOKUP(E124,'MEMORY MAP'!$F$7:$M$2000,8,FALSE)</f>
        <v>0</v>
      </c>
      <c r="J124" s="146" t="str">
        <f t="shared" si="8"/>
        <v>MACHINING PARTS SERIAL No|PARTS SERIAL SPARE|</v>
      </c>
      <c r="K124" s="62" t="s">
        <v>328</v>
      </c>
      <c r="L124" s="82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21.75" thickBot="1">
      <c r="A125" t="s">
        <v>651</v>
      </c>
      <c r="B125" s="215" t="s">
        <v>83</v>
      </c>
      <c r="C125" s="45" t="s">
        <v>339</v>
      </c>
      <c r="D125" s="53"/>
      <c r="E125" s="123" t="str">
        <f t="shared" si="7"/>
        <v>MACHINING PARTS SERIAL No|PARTS SERIAL SPARE|</v>
      </c>
      <c r="F125" s="145" t="str">
        <f>VLOOKUP(E125,'MEMORY MAP'!$F$7:$M$2000,4,FALSE)</f>
        <v>ASCII</v>
      </c>
      <c r="G125" s="146" t="str">
        <f>VLOOKUP(E125,'MEMORY MAP'!$F$7:$M$2000,5,FALSE)</f>
        <v>12byte</v>
      </c>
      <c r="H125" s="146" t="str">
        <f>VLOOKUP(E125,'MEMORY MAP'!$F$7:$M$2000,7,FALSE)</f>
        <v>220123151019</v>
      </c>
      <c r="I125" s="146">
        <f>VLOOKUP(E125,'MEMORY MAP'!$F$7:$M$2000,8,FALSE)</f>
        <v>0</v>
      </c>
      <c r="J125" s="146" t="str">
        <f t="shared" si="8"/>
        <v>MACHINING PARTS SERIAL No|PARTS SERIAL SPARE|</v>
      </c>
      <c r="K125" s="62" t="s">
        <v>328</v>
      </c>
      <c r="L125" s="82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21.75" thickBot="1">
      <c r="A126" t="s">
        <v>652</v>
      </c>
      <c r="B126" s="215" t="s">
        <v>83</v>
      </c>
      <c r="C126" s="45" t="s">
        <v>339</v>
      </c>
      <c r="D126" s="53"/>
      <c r="E126" s="123" t="str">
        <f t="shared" si="7"/>
        <v>MACHINING PARTS SERIAL No|PARTS SERIAL SPARE|</v>
      </c>
      <c r="F126" s="145" t="str">
        <f>VLOOKUP(E126,'MEMORY MAP'!$F$7:$M$2000,4,FALSE)</f>
        <v>ASCII</v>
      </c>
      <c r="G126" s="146" t="str">
        <f>VLOOKUP(E126,'MEMORY MAP'!$F$7:$M$2000,5,FALSE)</f>
        <v>12byte</v>
      </c>
      <c r="H126" s="146" t="str">
        <f>VLOOKUP(E126,'MEMORY MAP'!$F$7:$M$2000,7,FALSE)</f>
        <v>220123151019</v>
      </c>
      <c r="I126" s="146">
        <f>VLOOKUP(E126,'MEMORY MAP'!$F$7:$M$2000,8,FALSE)</f>
        <v>0</v>
      </c>
      <c r="J126" s="146" t="str">
        <f t="shared" si="8"/>
        <v>MACHINING PARTS SERIAL No|PARTS SERIAL SPARE|</v>
      </c>
      <c r="K126" s="62" t="s">
        <v>328</v>
      </c>
      <c r="L126" s="8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21.75" thickBot="1">
      <c r="A127" t="s">
        <v>653</v>
      </c>
      <c r="B127" s="215" t="s">
        <v>83</v>
      </c>
      <c r="C127" s="45" t="s">
        <v>339</v>
      </c>
      <c r="D127" s="53"/>
      <c r="E127" s="123" t="str">
        <f t="shared" si="7"/>
        <v>MACHINING PARTS SERIAL No|PARTS SERIAL SPARE|</v>
      </c>
      <c r="F127" s="145" t="str">
        <f>VLOOKUP(E127,'MEMORY MAP'!$F$7:$M$2000,4,FALSE)</f>
        <v>ASCII</v>
      </c>
      <c r="G127" s="146" t="str">
        <f>VLOOKUP(E127,'MEMORY MAP'!$F$7:$M$2000,5,FALSE)</f>
        <v>12byte</v>
      </c>
      <c r="H127" s="146" t="str">
        <f>VLOOKUP(E127,'MEMORY MAP'!$F$7:$M$2000,7,FALSE)</f>
        <v>220123151019</v>
      </c>
      <c r="I127" s="146">
        <f>VLOOKUP(E127,'MEMORY MAP'!$F$7:$M$2000,8,FALSE)</f>
        <v>0</v>
      </c>
      <c r="J127" s="146" t="str">
        <f t="shared" si="8"/>
        <v>MACHINING PARTS SERIAL No|PARTS SERIAL SPARE|</v>
      </c>
      <c r="K127" s="62" t="s">
        <v>328</v>
      </c>
      <c r="L127" s="82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21.75" thickBot="1">
      <c r="A128" t="s">
        <v>654</v>
      </c>
      <c r="B128" s="215" t="s">
        <v>83</v>
      </c>
      <c r="C128" s="45" t="s">
        <v>339</v>
      </c>
      <c r="D128" s="53"/>
      <c r="E128" s="123" t="str">
        <f t="shared" si="7"/>
        <v>MACHINING PARTS SERIAL No|PARTS SERIAL SPARE|</v>
      </c>
      <c r="F128" s="145" t="str">
        <f>VLOOKUP(E128,'MEMORY MAP'!$F$7:$M$2000,4,FALSE)</f>
        <v>ASCII</v>
      </c>
      <c r="G128" s="146" t="str">
        <f>VLOOKUP(E128,'MEMORY MAP'!$F$7:$M$2000,5,FALSE)</f>
        <v>12byte</v>
      </c>
      <c r="H128" s="146" t="str">
        <f>VLOOKUP(E128,'MEMORY MAP'!$F$7:$M$2000,7,FALSE)</f>
        <v>220123151019</v>
      </c>
      <c r="I128" s="146">
        <f>VLOOKUP(E128,'MEMORY MAP'!$F$7:$M$2000,8,FALSE)</f>
        <v>0</v>
      </c>
      <c r="J128" s="146" t="str">
        <f t="shared" si="8"/>
        <v>MACHINING PARTS SERIAL No|PARTS SERIAL SPARE|</v>
      </c>
      <c r="K128" s="62" t="s">
        <v>328</v>
      </c>
      <c r="L128" s="82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21.75" thickBot="1">
      <c r="A129" t="s">
        <v>655</v>
      </c>
      <c r="B129" s="215" t="s">
        <v>83</v>
      </c>
      <c r="C129" s="45" t="s">
        <v>339</v>
      </c>
      <c r="D129" s="53"/>
      <c r="E129" s="123" t="str">
        <f t="shared" si="7"/>
        <v>MACHINING PARTS SERIAL No|PARTS SERIAL SPARE|</v>
      </c>
      <c r="F129" s="145" t="str">
        <f>VLOOKUP(E129,'MEMORY MAP'!$F$7:$M$2000,4,FALSE)</f>
        <v>ASCII</v>
      </c>
      <c r="G129" s="146" t="str">
        <f>VLOOKUP(E129,'MEMORY MAP'!$F$7:$M$2000,5,FALSE)</f>
        <v>12byte</v>
      </c>
      <c r="H129" s="146" t="str">
        <f>VLOOKUP(E129,'MEMORY MAP'!$F$7:$M$2000,7,FALSE)</f>
        <v>220123151019</v>
      </c>
      <c r="I129" s="146">
        <f>VLOOKUP(E129,'MEMORY MAP'!$F$7:$M$2000,8,FALSE)</f>
        <v>0</v>
      </c>
      <c r="J129" s="146" t="str">
        <f t="shared" si="8"/>
        <v>MACHINING PARTS SERIAL No|PARTS SERIAL SPARE|</v>
      </c>
      <c r="K129" s="62" t="s">
        <v>328</v>
      </c>
      <c r="L129" s="82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21.75" thickBot="1">
      <c r="A130" t="s">
        <v>656</v>
      </c>
      <c r="B130" s="215" t="s">
        <v>83</v>
      </c>
      <c r="C130" s="45" t="s">
        <v>339</v>
      </c>
      <c r="D130" s="53"/>
      <c r="E130" s="123" t="str">
        <f t="shared" si="7"/>
        <v>MACHINING PARTS SERIAL No|PARTS SERIAL SPARE|</v>
      </c>
      <c r="F130" s="145" t="str">
        <f>VLOOKUP(E130,'MEMORY MAP'!$F$7:$M$2000,4,FALSE)</f>
        <v>ASCII</v>
      </c>
      <c r="G130" s="146" t="str">
        <f>VLOOKUP(E130,'MEMORY MAP'!$F$7:$M$2000,5,FALSE)</f>
        <v>12byte</v>
      </c>
      <c r="H130" s="146" t="str">
        <f>VLOOKUP(E130,'MEMORY MAP'!$F$7:$M$2000,7,FALSE)</f>
        <v>220123151019</v>
      </c>
      <c r="I130" s="146">
        <f>VLOOKUP(E130,'MEMORY MAP'!$F$7:$M$2000,8,FALSE)</f>
        <v>0</v>
      </c>
      <c r="J130" s="146" t="str">
        <f t="shared" si="8"/>
        <v>MACHINING PARTS SERIAL No|PARTS SERIAL SPARE|</v>
      </c>
      <c r="K130" s="62" t="s">
        <v>328</v>
      </c>
      <c r="L130" s="82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21.75" thickBot="1">
      <c r="A131" t="s">
        <v>657</v>
      </c>
      <c r="B131" s="215" t="s">
        <v>83</v>
      </c>
      <c r="C131" s="47" t="s">
        <v>339</v>
      </c>
      <c r="D131" s="43"/>
      <c r="E131" s="123" t="str">
        <f t="shared" si="7"/>
        <v>MACHINING PARTS SERIAL No|PARTS SERIAL SPARE|</v>
      </c>
      <c r="F131" s="145" t="str">
        <f>VLOOKUP(E131,'MEMORY MAP'!$F$7:$M$2000,4,FALSE)</f>
        <v>ASCII</v>
      </c>
      <c r="G131" s="146" t="str">
        <f>VLOOKUP(E131,'MEMORY MAP'!$F$7:$M$2000,5,FALSE)</f>
        <v>12byte</v>
      </c>
      <c r="H131" s="146" t="str">
        <f>VLOOKUP(E131,'MEMORY MAP'!$F$7:$M$2000,7,FALSE)</f>
        <v>220123151019</v>
      </c>
      <c r="I131" s="146">
        <f>VLOOKUP(E131,'MEMORY MAP'!$F$7:$M$2000,8,FALSE)</f>
        <v>0</v>
      </c>
      <c r="J131" s="146" t="str">
        <f t="shared" si="8"/>
        <v>MACHINING PARTS SERIAL No|PARTS SERIAL SPARE|</v>
      </c>
      <c r="K131" s="67" t="s">
        <v>328</v>
      </c>
      <c r="L131" s="83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21.75" thickBot="1">
      <c r="A132" t="s">
        <v>658</v>
      </c>
      <c r="B132" s="216" t="s">
        <v>340</v>
      </c>
      <c r="C132" s="4" t="s">
        <v>341</v>
      </c>
      <c r="D132" s="4" t="s">
        <v>341</v>
      </c>
      <c r="E132" s="123" t="str">
        <f t="shared" ref="E132:E195" si="9">CONCATENATE(B132,"|",C132,"|",D132)</f>
        <v>CRANK SHAFT TIGHTEN DATA|TOTAL JUDGE|TOTAL JUDGE</v>
      </c>
      <c r="F132" s="145" t="str">
        <f>VLOOKUP(E132,'MEMORY MAP'!$F$7:$M$2000,4,FALSE)</f>
        <v>ASCII</v>
      </c>
      <c r="G132" s="146" t="str">
        <f>VLOOKUP(E132,'MEMORY MAP'!$F$7:$M$2000,5,FALSE)</f>
        <v>2byte</v>
      </c>
      <c r="H132" s="146" t="str">
        <f>VLOOKUP(E132,'MEMORY MAP'!$F$7:$M$2000,7,FALSE)</f>
        <v>OK</v>
      </c>
      <c r="I132" s="146" t="str">
        <f>VLOOKUP(E132,'MEMORY MAP'!$F$7:$M$2000,8,FALSE)</f>
        <v xml:space="preserve"> PLC program NR(1byte BCD →　2byte ASCII) </v>
      </c>
      <c r="J132" s="146" t="str">
        <f t="shared" ref="J132:J195" si="10">E132</f>
        <v>CRANK SHAFT TIGHTEN DATA|TOTAL JUDGE|TOTAL JUDGE</v>
      </c>
      <c r="K132" s="61"/>
      <c r="L132" s="71"/>
      <c r="M132" s="22"/>
      <c r="N132" s="21"/>
      <c r="O132" s="21"/>
      <c r="P132" s="21"/>
      <c r="Q132" s="21"/>
      <c r="R132" s="21"/>
      <c r="S132" s="21"/>
      <c r="T132" s="21"/>
    </row>
    <row r="133" spans="1:28" ht="21.75" thickBot="1">
      <c r="A133" t="s">
        <v>659</v>
      </c>
      <c r="B133" s="216" t="s">
        <v>153</v>
      </c>
      <c r="C133" s="151" t="s">
        <v>342</v>
      </c>
      <c r="D133" s="6" t="s">
        <v>343</v>
      </c>
      <c r="E133" s="123" t="str">
        <f t="shared" si="9"/>
        <v>CRANK SHAFT TIGHTEN DATA|ON TIME|YEAR</v>
      </c>
      <c r="F133" s="145" t="str">
        <f>VLOOKUP(E133,'MEMORY MAP'!$F$7:$M$2000,4,FALSE)</f>
        <v>BCD</v>
      </c>
      <c r="G133" s="146" t="str">
        <f>VLOOKUP(E133,'MEMORY MAP'!$F$7:$M$2000,5,FALSE)</f>
        <v>2byte</v>
      </c>
      <c r="H133" s="146">
        <f>VLOOKUP(E133,'MEMORY MAP'!$F$7:$M$2000,7,FALSE)</f>
        <v>2015</v>
      </c>
      <c r="I133" s="146">
        <f>VLOOKUP(E133,'MEMORY MAP'!$F$7:$M$2000,8,FALSE)</f>
        <v>0</v>
      </c>
      <c r="J133" s="146" t="str">
        <f t="shared" si="10"/>
        <v>CRANK SHAFT TIGHTEN DATA|ON TIME|YEAR</v>
      </c>
      <c r="K133" s="62"/>
      <c r="L133" s="72"/>
      <c r="M133" s="21"/>
      <c r="N133" s="21"/>
      <c r="O133" s="21"/>
      <c r="P133" s="23"/>
      <c r="Q133" s="24"/>
      <c r="R133" s="24"/>
      <c r="S133" s="24"/>
      <c r="T133" s="24"/>
      <c r="U133" s="24"/>
      <c r="V133" s="24"/>
      <c r="W133" s="24"/>
      <c r="X133" s="24"/>
      <c r="Y133" s="21"/>
      <c r="Z133" s="21"/>
      <c r="AA133" s="21"/>
      <c r="AB133" s="21"/>
    </row>
    <row r="134" spans="1:28" ht="21.75" thickBot="1">
      <c r="A134" t="s">
        <v>660</v>
      </c>
      <c r="B134" s="216" t="s">
        <v>153</v>
      </c>
      <c r="C134" s="151" t="s">
        <v>274</v>
      </c>
      <c r="D134" s="6" t="s">
        <v>344</v>
      </c>
      <c r="E134" s="123" t="str">
        <f t="shared" si="9"/>
        <v>CRANK SHAFT TIGHTEN DATA|ON TIME|MM/DD</v>
      </c>
      <c r="F134" s="145" t="str">
        <f>VLOOKUP(E134,'MEMORY MAP'!$F$7:$M$2000,4,FALSE)</f>
        <v>BCD</v>
      </c>
      <c r="G134" s="146" t="str">
        <f>VLOOKUP(E134,'MEMORY MAP'!$F$7:$M$2000,5,FALSE)</f>
        <v>2byte</v>
      </c>
      <c r="H134" s="146">
        <f>VLOOKUP(E134,'MEMORY MAP'!$F$7:$M$2000,7,FALSE)</f>
        <v>1104</v>
      </c>
      <c r="I134" s="146">
        <f>VLOOKUP(E134,'MEMORY MAP'!$F$7:$M$2000,8,FALSE)</f>
        <v>0</v>
      </c>
      <c r="J134" s="146" t="str">
        <f t="shared" si="10"/>
        <v>CRANK SHAFT TIGHTEN DATA|ON TIME|MM/DD</v>
      </c>
      <c r="K134" s="62"/>
      <c r="L134" s="72"/>
      <c r="M134" s="21"/>
      <c r="N134" s="21"/>
      <c r="O134" s="21"/>
      <c r="P134" s="23"/>
      <c r="Q134" s="24"/>
      <c r="R134" s="24"/>
      <c r="S134" s="24"/>
      <c r="T134" s="24"/>
      <c r="U134" s="24"/>
      <c r="V134" s="24"/>
      <c r="W134" s="24"/>
      <c r="X134" s="24"/>
      <c r="Y134" s="21"/>
      <c r="Z134" s="21"/>
      <c r="AA134" s="21"/>
      <c r="AB134" s="21"/>
    </row>
    <row r="135" spans="1:28" ht="21.75" thickBot="1">
      <c r="A135" t="s">
        <v>661</v>
      </c>
      <c r="B135" s="216" t="s">
        <v>153</v>
      </c>
      <c r="C135" s="151" t="s">
        <v>274</v>
      </c>
      <c r="D135" s="6" t="s">
        <v>345</v>
      </c>
      <c r="E135" s="123" t="str">
        <f t="shared" si="9"/>
        <v>CRANK SHAFT TIGHTEN DATA|ON TIME|Hr/Min</v>
      </c>
      <c r="F135" s="145" t="str">
        <f>VLOOKUP(E135,'MEMORY MAP'!$F$7:$M$2000,4,FALSE)</f>
        <v>BCD</v>
      </c>
      <c r="G135" s="146" t="str">
        <f>VLOOKUP(E135,'MEMORY MAP'!$F$7:$M$2000,5,FALSE)</f>
        <v>2byte</v>
      </c>
      <c r="H135" s="146">
        <f>VLOOKUP(E135,'MEMORY MAP'!$F$7:$M$2000,7,FALSE)</f>
        <v>1450</v>
      </c>
      <c r="I135" s="146">
        <f>VLOOKUP(E135,'MEMORY MAP'!$F$7:$M$2000,8,FALSE)</f>
        <v>0</v>
      </c>
      <c r="J135" s="146" t="str">
        <f t="shared" si="10"/>
        <v>CRANK SHAFT TIGHTEN DATA|ON TIME|Hr/Min</v>
      </c>
      <c r="K135" s="62"/>
      <c r="L135" s="72"/>
      <c r="M135" s="30"/>
      <c r="N135" s="21"/>
      <c r="O135" s="21"/>
      <c r="P135" s="21"/>
      <c r="Q135" s="23"/>
      <c r="R135" s="23"/>
      <c r="S135" s="24"/>
      <c r="T135" s="24"/>
      <c r="U135" s="24"/>
      <c r="V135" s="24"/>
      <c r="W135" s="24"/>
      <c r="X135" s="24"/>
      <c r="Y135" s="21"/>
      <c r="Z135" s="21"/>
      <c r="AA135" s="21"/>
      <c r="AB135" s="21"/>
    </row>
    <row r="136" spans="1:28" ht="21.75" thickBot="1">
      <c r="A136" t="s">
        <v>662</v>
      </c>
      <c r="B136" s="216" t="s">
        <v>153</v>
      </c>
      <c r="C136" s="151" t="s">
        <v>274</v>
      </c>
      <c r="D136" s="6" t="s">
        <v>346</v>
      </c>
      <c r="E136" s="123" t="str">
        <f t="shared" si="9"/>
        <v>CRANK SHAFT TIGHTEN DATA|ON TIME|Sec</v>
      </c>
      <c r="F136" s="145" t="str">
        <f>VLOOKUP(E136,'MEMORY MAP'!$F$7:$M$2000,4,FALSE)</f>
        <v>BCD</v>
      </c>
      <c r="G136" s="146" t="str">
        <f>VLOOKUP(E136,'MEMORY MAP'!$F$7:$M$2000,5,FALSE)</f>
        <v>2byte</v>
      </c>
      <c r="H136" s="146" t="str">
        <f>VLOOKUP(E136,'MEMORY MAP'!$F$7:$M$2000,7,FALSE)</f>
        <v>3400</v>
      </c>
      <c r="I136" s="146">
        <f>VLOOKUP(E136,'MEMORY MAP'!$F$7:$M$2000,8,FALSE)</f>
        <v>0</v>
      </c>
      <c r="J136" s="146" t="str">
        <f t="shared" si="10"/>
        <v>CRANK SHAFT TIGHTEN DATA|ON TIME|Sec</v>
      </c>
      <c r="K136" s="62"/>
      <c r="L136" s="72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21.75" thickBot="1">
      <c r="A137" t="s">
        <v>663</v>
      </c>
      <c r="B137" s="216" t="s">
        <v>153</v>
      </c>
      <c r="C137" s="5" t="s">
        <v>347</v>
      </c>
      <c r="D137" s="7" t="s">
        <v>348</v>
      </c>
      <c r="E137" s="123" t="str">
        <f t="shared" si="9"/>
        <v>CRANK SHAFT TIGHTEN DATA|SPINDLE JUDGE (NORMAL CYCLE)|NR1</v>
      </c>
      <c r="F137" s="145" t="str">
        <f>VLOOKUP(E137,'MEMORY MAP'!$F$7:$M$2000,4,FALSE)</f>
        <v>ASCII</v>
      </c>
      <c r="G137" s="146" t="str">
        <f>VLOOKUP(E137,'MEMORY MAP'!$F$7:$M$2000,5,FALSE)</f>
        <v>2byte</v>
      </c>
      <c r="H137" s="146" t="str">
        <f>VLOOKUP(E137,'MEMORY MAP'!$F$7:$M$2000,7,FALSE)</f>
        <v>OK</v>
      </c>
      <c r="I137" s="146" t="str">
        <f>VLOOKUP(E137,'MEMORY MAP'!$F$7:$M$2000,8,FALSE)</f>
        <v xml:space="preserve"> PLC program NR(1byte BCD →　2byte ASCII) </v>
      </c>
      <c r="J137" s="146" t="str">
        <f t="shared" si="10"/>
        <v>CRANK SHAFT TIGHTEN DATA|SPINDLE JUDGE (NORMAL CYCLE)|NR1</v>
      </c>
      <c r="K137" s="62"/>
      <c r="L137" s="72"/>
      <c r="M137" s="22"/>
      <c r="N137" s="21"/>
      <c r="O137" s="21"/>
      <c r="P137" s="21"/>
      <c r="Q137" s="21"/>
      <c r="R137" s="21"/>
      <c r="S137" s="21"/>
      <c r="T137" s="21"/>
    </row>
    <row r="138" spans="1:28" ht="21.75" thickBot="1">
      <c r="A138" t="s">
        <v>664</v>
      </c>
      <c r="B138" s="216" t="s">
        <v>153</v>
      </c>
      <c r="C138" s="5" t="s">
        <v>148</v>
      </c>
      <c r="D138" s="7" t="s">
        <v>349</v>
      </c>
      <c r="E138" s="123" t="str">
        <f t="shared" si="9"/>
        <v>CRANK SHAFT TIGHTEN DATA|SPINDLE JUDGE (NORMAL CYCLE)|NR2</v>
      </c>
      <c r="F138" s="145" t="str">
        <f>VLOOKUP(E138,'MEMORY MAP'!$F$7:$M$2000,4,FALSE)</f>
        <v>ASCII</v>
      </c>
      <c r="G138" s="146" t="str">
        <f>VLOOKUP(E138,'MEMORY MAP'!$F$7:$M$2000,5,FALSE)</f>
        <v>2byte</v>
      </c>
      <c r="H138" s="146" t="str">
        <f>VLOOKUP(E138,'MEMORY MAP'!$F$7:$M$2000,7,FALSE)</f>
        <v>OK</v>
      </c>
      <c r="I138" s="146" t="str">
        <f>VLOOKUP(E138,'MEMORY MAP'!$F$7:$M$2000,8,FALSE)</f>
        <v xml:space="preserve"> PLC program NR(1byte BCD →　2byte ASCII) </v>
      </c>
      <c r="J138" s="146" t="str">
        <f t="shared" si="10"/>
        <v>CRANK SHAFT TIGHTEN DATA|SPINDLE JUDGE (NORMAL CYCLE)|NR2</v>
      </c>
      <c r="K138" s="62"/>
      <c r="L138" s="72"/>
      <c r="M138" s="22"/>
      <c r="N138" s="21"/>
      <c r="O138" s="21"/>
      <c r="P138" s="21"/>
      <c r="Q138" s="21"/>
      <c r="R138" s="21"/>
      <c r="S138" s="21"/>
      <c r="T138" s="21"/>
    </row>
    <row r="139" spans="1:28" ht="21.75" thickBot="1">
      <c r="A139" t="s">
        <v>665</v>
      </c>
      <c r="B139" s="216" t="s">
        <v>153</v>
      </c>
      <c r="C139" s="5" t="s">
        <v>148</v>
      </c>
      <c r="D139" s="7" t="s">
        <v>350</v>
      </c>
      <c r="E139" s="123" t="str">
        <f t="shared" si="9"/>
        <v>CRANK SHAFT TIGHTEN DATA|SPINDLE JUDGE (NORMAL CYCLE)|NR3</v>
      </c>
      <c r="F139" s="145" t="str">
        <f>VLOOKUP(E139,'MEMORY MAP'!$F$7:$M$2000,4,FALSE)</f>
        <v>ASCII</v>
      </c>
      <c r="G139" s="146" t="str">
        <f>VLOOKUP(E139,'MEMORY MAP'!$F$7:$M$2000,5,FALSE)</f>
        <v>2byte</v>
      </c>
      <c r="H139" s="146" t="str">
        <f>VLOOKUP(E139,'MEMORY MAP'!$F$7:$M$2000,7,FALSE)</f>
        <v>OK</v>
      </c>
      <c r="I139" s="146" t="str">
        <f>VLOOKUP(E139,'MEMORY MAP'!$F$7:$M$2000,8,FALSE)</f>
        <v xml:space="preserve"> PLC program NR(1byte BCD →　2byte ASCII) </v>
      </c>
      <c r="J139" s="146" t="str">
        <f t="shared" si="10"/>
        <v>CRANK SHAFT TIGHTEN DATA|SPINDLE JUDGE (NORMAL CYCLE)|NR3</v>
      </c>
      <c r="K139" s="62"/>
      <c r="L139" s="72"/>
      <c r="M139" s="22"/>
      <c r="N139" s="21"/>
      <c r="O139" s="21"/>
      <c r="P139" s="21"/>
      <c r="Q139" s="21"/>
      <c r="R139" s="21"/>
      <c r="S139" s="21"/>
      <c r="T139" s="21"/>
    </row>
    <row r="140" spans="1:28" ht="21.75" thickBot="1">
      <c r="A140" t="s">
        <v>666</v>
      </c>
      <c r="B140" s="216" t="s">
        <v>153</v>
      </c>
      <c r="C140" s="5" t="s">
        <v>148</v>
      </c>
      <c r="D140" s="7" t="s">
        <v>351</v>
      </c>
      <c r="E140" s="123" t="str">
        <f t="shared" si="9"/>
        <v>CRANK SHAFT TIGHTEN DATA|SPINDLE JUDGE (NORMAL CYCLE)|NR4</v>
      </c>
      <c r="F140" s="145" t="str">
        <f>VLOOKUP(E140,'MEMORY MAP'!$F$7:$M$2000,4,FALSE)</f>
        <v>ASCII</v>
      </c>
      <c r="G140" s="146" t="str">
        <f>VLOOKUP(E140,'MEMORY MAP'!$F$7:$M$2000,5,FALSE)</f>
        <v>2byte</v>
      </c>
      <c r="H140" s="146" t="str">
        <f>VLOOKUP(E140,'MEMORY MAP'!$F$7:$M$2000,7,FALSE)</f>
        <v>OK</v>
      </c>
      <c r="I140" s="146" t="str">
        <f>VLOOKUP(E140,'MEMORY MAP'!$F$7:$M$2000,8,FALSE)</f>
        <v xml:space="preserve"> PLC program NR(1byte BCD →　2byte ASCII) </v>
      </c>
      <c r="J140" s="146" t="str">
        <f t="shared" si="10"/>
        <v>CRANK SHAFT TIGHTEN DATA|SPINDLE JUDGE (NORMAL CYCLE)|NR4</v>
      </c>
      <c r="K140" s="62"/>
      <c r="L140" s="72"/>
      <c r="M140" s="22"/>
      <c r="N140" s="21"/>
      <c r="O140" s="21"/>
      <c r="P140" s="21"/>
      <c r="Q140" s="21"/>
      <c r="R140" s="21"/>
      <c r="S140" s="21"/>
      <c r="T140" s="21"/>
    </row>
    <row r="141" spans="1:28" ht="21.75" thickBot="1">
      <c r="A141" t="s">
        <v>667</v>
      </c>
      <c r="B141" s="216" t="s">
        <v>153</v>
      </c>
      <c r="C141" s="5" t="s">
        <v>148</v>
      </c>
      <c r="D141" s="7" t="s">
        <v>128</v>
      </c>
      <c r="E141" s="123" t="str">
        <f t="shared" si="9"/>
        <v>CRANK SHAFT TIGHTEN DATA|SPINDLE JUDGE (NORMAL CYCLE)|NR5</v>
      </c>
      <c r="F141" s="145" t="str">
        <f>VLOOKUP(E141,'MEMORY MAP'!$F$7:$M$2000,4,FALSE)</f>
        <v>ASCII</v>
      </c>
      <c r="G141" s="146" t="str">
        <f>VLOOKUP(E141,'MEMORY MAP'!$F$7:$M$2000,5,FALSE)</f>
        <v>2byte</v>
      </c>
      <c r="H141" s="146" t="str">
        <f>VLOOKUP(E141,'MEMORY MAP'!$F$7:$M$2000,7,FALSE)</f>
        <v>OK</v>
      </c>
      <c r="I141" s="146" t="str">
        <f>VLOOKUP(E141,'MEMORY MAP'!$F$7:$M$2000,8,FALSE)</f>
        <v xml:space="preserve"> PLC program NR(1byte BCD →　2byte ASCII) </v>
      </c>
      <c r="J141" s="146" t="str">
        <f t="shared" si="10"/>
        <v>CRANK SHAFT TIGHTEN DATA|SPINDLE JUDGE (NORMAL CYCLE)|NR5</v>
      </c>
      <c r="K141" s="62"/>
      <c r="L141" s="72"/>
      <c r="M141" s="22"/>
      <c r="N141" s="21"/>
      <c r="O141" s="21"/>
      <c r="P141" s="21"/>
      <c r="Q141" s="21"/>
      <c r="R141" s="21"/>
      <c r="S141" s="21"/>
      <c r="T141" s="21"/>
    </row>
    <row r="142" spans="1:28" ht="21.75" thickBot="1">
      <c r="A142" t="s">
        <v>668</v>
      </c>
      <c r="B142" s="216" t="s">
        <v>153</v>
      </c>
      <c r="C142" s="5" t="s">
        <v>148</v>
      </c>
      <c r="D142" s="7" t="s">
        <v>352</v>
      </c>
      <c r="E142" s="123" t="str">
        <f t="shared" si="9"/>
        <v>CRANK SHAFT TIGHTEN DATA|SPINDLE JUDGE (NORMAL CYCLE)|NR6</v>
      </c>
      <c r="F142" s="145" t="str">
        <f>VLOOKUP(E142,'MEMORY MAP'!$F$7:$M$2000,4,FALSE)</f>
        <v>ASCII</v>
      </c>
      <c r="G142" s="146" t="str">
        <f>VLOOKUP(E142,'MEMORY MAP'!$F$7:$M$2000,5,FALSE)</f>
        <v>2byte</v>
      </c>
      <c r="H142" s="146" t="str">
        <f>VLOOKUP(E142,'MEMORY MAP'!$F$7:$M$2000,7,FALSE)</f>
        <v>OK</v>
      </c>
      <c r="I142" s="146" t="str">
        <f>VLOOKUP(E142,'MEMORY MAP'!$F$7:$M$2000,8,FALSE)</f>
        <v xml:space="preserve"> PLC program NR(1byte BCD →　2byte ASCII) </v>
      </c>
      <c r="J142" s="146" t="str">
        <f t="shared" si="10"/>
        <v>CRANK SHAFT TIGHTEN DATA|SPINDLE JUDGE (NORMAL CYCLE)|NR6</v>
      </c>
      <c r="K142" s="62"/>
      <c r="L142" s="72"/>
      <c r="M142" s="22"/>
      <c r="N142" s="21"/>
      <c r="O142" s="21"/>
      <c r="P142" s="21"/>
      <c r="Q142" s="21"/>
      <c r="R142" s="21"/>
      <c r="S142" s="21"/>
      <c r="T142" s="21"/>
    </row>
    <row r="143" spans="1:28" ht="21.75" thickBot="1">
      <c r="A143" t="s">
        <v>669</v>
      </c>
      <c r="B143" s="216" t="s">
        <v>153</v>
      </c>
      <c r="C143" s="5" t="s">
        <v>148</v>
      </c>
      <c r="D143" s="7" t="s">
        <v>353</v>
      </c>
      <c r="E143" s="123" t="str">
        <f t="shared" si="9"/>
        <v>CRANK SHAFT TIGHTEN DATA|SPINDLE JUDGE (NORMAL CYCLE)|NR7</v>
      </c>
      <c r="F143" s="145" t="str">
        <f>VLOOKUP(E143,'MEMORY MAP'!$F$7:$M$2000,4,FALSE)</f>
        <v>ASCII</v>
      </c>
      <c r="G143" s="146" t="str">
        <f>VLOOKUP(E143,'MEMORY MAP'!$F$7:$M$2000,5,FALSE)</f>
        <v>2byte</v>
      </c>
      <c r="H143" s="146" t="str">
        <f>VLOOKUP(E143,'MEMORY MAP'!$F$7:$M$2000,7,FALSE)</f>
        <v>OK</v>
      </c>
      <c r="I143" s="146" t="str">
        <f>VLOOKUP(E143,'MEMORY MAP'!$F$7:$M$2000,8,FALSE)</f>
        <v xml:space="preserve"> PLC program NR(1byte BCD →　2byte ASCII) </v>
      </c>
      <c r="J143" s="146" t="str">
        <f t="shared" si="10"/>
        <v>CRANK SHAFT TIGHTEN DATA|SPINDLE JUDGE (NORMAL CYCLE)|NR7</v>
      </c>
      <c r="K143" s="62"/>
      <c r="L143" s="72"/>
      <c r="M143" s="22"/>
      <c r="N143" s="21"/>
      <c r="O143" s="21"/>
      <c r="P143" s="21"/>
      <c r="Q143" s="21"/>
      <c r="R143" s="21"/>
      <c r="S143" s="21"/>
      <c r="T143" s="21"/>
    </row>
    <row r="144" spans="1:28" ht="21.75" thickBot="1">
      <c r="A144" t="s">
        <v>670</v>
      </c>
      <c r="B144" s="216" t="s">
        <v>153</v>
      </c>
      <c r="C144" s="5" t="s">
        <v>148</v>
      </c>
      <c r="D144" s="7" t="s">
        <v>354</v>
      </c>
      <c r="E144" s="123" t="str">
        <f t="shared" si="9"/>
        <v>CRANK SHAFT TIGHTEN DATA|SPINDLE JUDGE (NORMAL CYCLE)|NR8</v>
      </c>
      <c r="F144" s="145" t="str">
        <f>VLOOKUP(E144,'MEMORY MAP'!$F$7:$M$2000,4,FALSE)</f>
        <v>ASCII</v>
      </c>
      <c r="G144" s="146" t="str">
        <f>VLOOKUP(E144,'MEMORY MAP'!$F$7:$M$2000,5,FALSE)</f>
        <v>2byte</v>
      </c>
      <c r="H144" s="146" t="str">
        <f>VLOOKUP(E144,'MEMORY MAP'!$F$7:$M$2000,7,FALSE)</f>
        <v>OK</v>
      </c>
      <c r="I144" s="146" t="str">
        <f>VLOOKUP(E144,'MEMORY MAP'!$F$7:$M$2000,8,FALSE)</f>
        <v xml:space="preserve"> PLC program NR(1byte BCD →　2byte ASCII) </v>
      </c>
      <c r="J144" s="146" t="str">
        <f t="shared" si="10"/>
        <v>CRANK SHAFT TIGHTEN DATA|SPINDLE JUDGE (NORMAL CYCLE)|NR8</v>
      </c>
      <c r="K144" s="62"/>
      <c r="L144" s="72"/>
      <c r="M144" s="22"/>
      <c r="N144" s="21"/>
      <c r="O144" s="21"/>
      <c r="P144" s="21"/>
      <c r="Q144" s="21"/>
      <c r="R144" s="21"/>
      <c r="S144" s="21"/>
      <c r="T144" s="21"/>
    </row>
    <row r="145" spans="1:20" ht="21.75" thickBot="1">
      <c r="A145" t="s">
        <v>671</v>
      </c>
      <c r="B145" s="216" t="s">
        <v>153</v>
      </c>
      <c r="C145" s="5" t="s">
        <v>148</v>
      </c>
      <c r="D145" s="7" t="s">
        <v>355</v>
      </c>
      <c r="E145" s="123" t="str">
        <f t="shared" si="9"/>
        <v>CRANK SHAFT TIGHTEN DATA|SPINDLE JUDGE (NORMAL CYCLE)|NR9</v>
      </c>
      <c r="F145" s="145" t="str">
        <f>VLOOKUP(E145,'MEMORY MAP'!$F$7:$M$2000,4,FALSE)</f>
        <v>ASCII</v>
      </c>
      <c r="G145" s="146" t="str">
        <f>VLOOKUP(E145,'MEMORY MAP'!$F$7:$M$2000,5,FALSE)</f>
        <v>2byte</v>
      </c>
      <c r="H145" s="146" t="str">
        <f>VLOOKUP(E145,'MEMORY MAP'!$F$7:$M$2000,7,FALSE)</f>
        <v>OK</v>
      </c>
      <c r="I145" s="146" t="str">
        <f>VLOOKUP(E145,'MEMORY MAP'!$F$7:$M$2000,8,FALSE)</f>
        <v xml:space="preserve"> PLC program NR(1byte BCD →　2byte ASCII) </v>
      </c>
      <c r="J145" s="146" t="str">
        <f t="shared" si="10"/>
        <v>CRANK SHAFT TIGHTEN DATA|SPINDLE JUDGE (NORMAL CYCLE)|NR9</v>
      </c>
      <c r="K145" s="68"/>
      <c r="L145" s="84"/>
      <c r="M145" s="22"/>
      <c r="N145" s="21"/>
      <c r="O145" s="21"/>
      <c r="P145" s="21"/>
      <c r="Q145" s="21"/>
      <c r="R145" s="21"/>
      <c r="S145" s="21"/>
      <c r="T145" s="21"/>
    </row>
    <row r="146" spans="1:20" ht="21.75" thickBot="1">
      <c r="A146" t="s">
        <v>672</v>
      </c>
      <c r="B146" s="216" t="s">
        <v>153</v>
      </c>
      <c r="C146" s="5" t="s">
        <v>148</v>
      </c>
      <c r="D146" s="7" t="s">
        <v>356</v>
      </c>
      <c r="E146" s="123" t="str">
        <f t="shared" si="9"/>
        <v>CRANK SHAFT TIGHTEN DATA|SPINDLE JUDGE (NORMAL CYCLE)|NR10</v>
      </c>
      <c r="F146" s="145" t="str">
        <f>VLOOKUP(E146,'MEMORY MAP'!$F$7:$M$2000,4,FALSE)</f>
        <v>ASCII</v>
      </c>
      <c r="G146" s="146" t="str">
        <f>VLOOKUP(E146,'MEMORY MAP'!$F$7:$M$2000,5,FALSE)</f>
        <v>2byte</v>
      </c>
      <c r="H146" s="146" t="str">
        <f>VLOOKUP(E146,'MEMORY MAP'!$F$7:$M$2000,7,FALSE)</f>
        <v>OK</v>
      </c>
      <c r="I146" s="146" t="str">
        <f>VLOOKUP(E146,'MEMORY MAP'!$F$7:$M$2000,8,FALSE)</f>
        <v xml:space="preserve"> PLC program NR(1byte BCD →　2byte ASCII) </v>
      </c>
      <c r="J146" s="146" t="str">
        <f t="shared" si="10"/>
        <v>CRANK SHAFT TIGHTEN DATA|SPINDLE JUDGE (NORMAL CYCLE)|NR10</v>
      </c>
      <c r="K146" s="68"/>
      <c r="L146" s="84"/>
      <c r="M146" s="22"/>
      <c r="N146" s="21"/>
      <c r="O146" s="21"/>
      <c r="P146" s="21"/>
      <c r="Q146" s="21"/>
      <c r="R146" s="21"/>
      <c r="S146" s="21"/>
      <c r="T146" s="21"/>
    </row>
    <row r="147" spans="1:20" ht="21.75" thickBot="1">
      <c r="A147" t="s">
        <v>673</v>
      </c>
      <c r="B147" s="216" t="s">
        <v>153</v>
      </c>
      <c r="C147" s="5" t="s">
        <v>357</v>
      </c>
      <c r="D147" s="7" t="s">
        <v>358</v>
      </c>
      <c r="E147" s="123" t="str">
        <f t="shared" si="9"/>
        <v>CRANK SHAFT TIGHTEN DATA|SNAG TORQUE    (NORMAL CYCLE)|NR1</v>
      </c>
      <c r="F147" s="145" t="str">
        <f>VLOOKUP(E147,'MEMORY MAP'!$F$7:$M$2000,4,FALSE)</f>
        <v>BCD</v>
      </c>
      <c r="G147" s="146" t="str">
        <f>VLOOKUP(E147,'MEMORY MAP'!$F$7:$M$2000,5,FALSE)</f>
        <v>2byte</v>
      </c>
      <c r="H147" s="146" t="str">
        <f>VLOOKUP(E147,'MEMORY MAP'!$F$7:$M$2000,7,FALSE)</f>
        <v>5000</v>
      </c>
      <c r="I147" s="146">
        <f>VLOOKUP(E147,'MEMORY MAP'!$F$7:$M$2000,8,FALSE)</f>
        <v>0</v>
      </c>
      <c r="J147" s="146" t="str">
        <f t="shared" si="10"/>
        <v>CRANK SHAFT TIGHTEN DATA|SNAG TORQUE    (NORMAL CYCLE)|NR1</v>
      </c>
      <c r="K147" s="62"/>
      <c r="L147" s="72"/>
      <c r="M147" s="22"/>
      <c r="N147" s="21"/>
      <c r="O147" s="21"/>
      <c r="P147" s="21"/>
      <c r="Q147" s="21"/>
      <c r="R147" s="21"/>
      <c r="S147" s="21"/>
      <c r="T147" s="21"/>
    </row>
    <row r="148" spans="1:20" ht="21.75" thickBot="1">
      <c r="A148" t="s">
        <v>674</v>
      </c>
      <c r="B148" s="216" t="s">
        <v>153</v>
      </c>
      <c r="C148" s="5" t="s">
        <v>149</v>
      </c>
      <c r="D148" s="7" t="s">
        <v>359</v>
      </c>
      <c r="E148" s="123" t="str">
        <f t="shared" si="9"/>
        <v>CRANK SHAFT TIGHTEN DATA|SNAG TORQUE    (NORMAL CYCLE)|NR2</v>
      </c>
      <c r="F148" s="145" t="str">
        <f>VLOOKUP(E148,'MEMORY MAP'!$F$7:$M$2000,4,FALSE)</f>
        <v>BCD</v>
      </c>
      <c r="G148" s="146" t="str">
        <f>VLOOKUP(E148,'MEMORY MAP'!$F$7:$M$2000,5,FALSE)</f>
        <v>2byte</v>
      </c>
      <c r="H148" s="146" t="str">
        <f>VLOOKUP(E148,'MEMORY MAP'!$F$7:$M$2000,7,FALSE)</f>
        <v>5000</v>
      </c>
      <c r="I148" s="146">
        <f>VLOOKUP(E148,'MEMORY MAP'!$F$7:$M$2000,8,FALSE)</f>
        <v>0</v>
      </c>
      <c r="J148" s="146" t="str">
        <f t="shared" si="10"/>
        <v>CRANK SHAFT TIGHTEN DATA|SNAG TORQUE    (NORMAL CYCLE)|NR2</v>
      </c>
      <c r="K148" s="62"/>
      <c r="L148" s="72"/>
      <c r="M148" s="22"/>
      <c r="N148" s="21"/>
      <c r="O148" s="21"/>
      <c r="P148" s="21"/>
      <c r="Q148" s="21"/>
      <c r="R148" s="21"/>
      <c r="S148" s="21"/>
      <c r="T148" s="21"/>
    </row>
    <row r="149" spans="1:20" ht="21.75" thickBot="1">
      <c r="A149" t="s">
        <v>675</v>
      </c>
      <c r="B149" s="216" t="s">
        <v>153</v>
      </c>
      <c r="C149" s="5" t="s">
        <v>149</v>
      </c>
      <c r="D149" s="7" t="s">
        <v>360</v>
      </c>
      <c r="E149" s="123" t="str">
        <f t="shared" si="9"/>
        <v>CRANK SHAFT TIGHTEN DATA|SNAG TORQUE    (NORMAL CYCLE)|NR3</v>
      </c>
      <c r="F149" s="145" t="str">
        <f>VLOOKUP(E149,'MEMORY MAP'!$F$7:$M$2000,4,FALSE)</f>
        <v>BCD</v>
      </c>
      <c r="G149" s="146" t="str">
        <f>VLOOKUP(E149,'MEMORY MAP'!$F$7:$M$2000,5,FALSE)</f>
        <v>2byte</v>
      </c>
      <c r="H149" s="146" t="str">
        <f>VLOOKUP(E149,'MEMORY MAP'!$F$7:$M$2000,7,FALSE)</f>
        <v>5000</v>
      </c>
      <c r="I149" s="146">
        <f>VLOOKUP(E149,'MEMORY MAP'!$F$7:$M$2000,8,FALSE)</f>
        <v>0</v>
      </c>
      <c r="J149" s="146" t="str">
        <f t="shared" si="10"/>
        <v>CRANK SHAFT TIGHTEN DATA|SNAG TORQUE    (NORMAL CYCLE)|NR3</v>
      </c>
      <c r="K149" s="62"/>
      <c r="L149" s="72"/>
      <c r="M149" s="22"/>
      <c r="N149" s="21"/>
      <c r="O149" s="21"/>
      <c r="P149" s="21"/>
      <c r="Q149" s="21"/>
      <c r="R149" s="21"/>
      <c r="S149" s="21"/>
      <c r="T149" s="21"/>
    </row>
    <row r="150" spans="1:20" ht="21.75" thickBot="1">
      <c r="A150" t="s">
        <v>676</v>
      </c>
      <c r="B150" s="216" t="s">
        <v>153</v>
      </c>
      <c r="C150" s="5" t="s">
        <v>149</v>
      </c>
      <c r="D150" s="7" t="s">
        <v>361</v>
      </c>
      <c r="E150" s="123" t="str">
        <f t="shared" si="9"/>
        <v>CRANK SHAFT TIGHTEN DATA|SNAG TORQUE    (NORMAL CYCLE)|NR4</v>
      </c>
      <c r="F150" s="145" t="str">
        <f>VLOOKUP(E150,'MEMORY MAP'!$F$7:$M$2000,4,FALSE)</f>
        <v>BCD</v>
      </c>
      <c r="G150" s="146" t="str">
        <f>VLOOKUP(E150,'MEMORY MAP'!$F$7:$M$2000,5,FALSE)</f>
        <v>2byte</v>
      </c>
      <c r="H150" s="146" t="str">
        <f>VLOOKUP(E150,'MEMORY MAP'!$F$7:$M$2000,7,FALSE)</f>
        <v>5000</v>
      </c>
      <c r="I150" s="146">
        <f>VLOOKUP(E150,'MEMORY MAP'!$F$7:$M$2000,8,FALSE)</f>
        <v>0</v>
      </c>
      <c r="J150" s="146" t="str">
        <f t="shared" si="10"/>
        <v>CRANK SHAFT TIGHTEN DATA|SNAG TORQUE    (NORMAL CYCLE)|NR4</v>
      </c>
      <c r="K150" s="62"/>
      <c r="L150" s="72"/>
      <c r="M150" s="22"/>
      <c r="N150" s="21"/>
      <c r="O150" s="21"/>
      <c r="P150" s="21"/>
      <c r="Q150" s="21"/>
      <c r="R150" s="21"/>
      <c r="S150" s="21"/>
      <c r="T150" s="21"/>
    </row>
    <row r="151" spans="1:20" ht="21.75" thickBot="1">
      <c r="A151" t="s">
        <v>677</v>
      </c>
      <c r="B151" s="216" t="s">
        <v>153</v>
      </c>
      <c r="C151" s="5" t="s">
        <v>149</v>
      </c>
      <c r="D151" s="7" t="s">
        <v>362</v>
      </c>
      <c r="E151" s="123" t="str">
        <f t="shared" si="9"/>
        <v>CRANK SHAFT TIGHTEN DATA|SNAG TORQUE    (NORMAL CYCLE)|NR5</v>
      </c>
      <c r="F151" s="145" t="str">
        <f>VLOOKUP(E151,'MEMORY MAP'!$F$7:$M$2000,4,FALSE)</f>
        <v>BCD</v>
      </c>
      <c r="G151" s="146" t="str">
        <f>VLOOKUP(E151,'MEMORY MAP'!$F$7:$M$2000,5,FALSE)</f>
        <v>2byte</v>
      </c>
      <c r="H151" s="146" t="str">
        <f>VLOOKUP(E151,'MEMORY MAP'!$F$7:$M$2000,7,FALSE)</f>
        <v>5000</v>
      </c>
      <c r="I151" s="146">
        <f>VLOOKUP(E151,'MEMORY MAP'!$F$7:$M$2000,8,FALSE)</f>
        <v>0</v>
      </c>
      <c r="J151" s="146" t="str">
        <f t="shared" si="10"/>
        <v>CRANK SHAFT TIGHTEN DATA|SNAG TORQUE    (NORMAL CYCLE)|NR5</v>
      </c>
      <c r="K151" s="62"/>
      <c r="L151" s="72"/>
      <c r="M151" s="22"/>
      <c r="N151" s="21"/>
      <c r="O151" s="21"/>
      <c r="P151" s="21"/>
      <c r="Q151" s="21"/>
      <c r="R151" s="21"/>
      <c r="S151" s="21"/>
      <c r="T151" s="21"/>
    </row>
    <row r="152" spans="1:20" ht="21.75" thickBot="1">
      <c r="A152" t="s">
        <v>678</v>
      </c>
      <c r="B152" s="216" t="s">
        <v>153</v>
      </c>
      <c r="C152" s="5" t="s">
        <v>149</v>
      </c>
      <c r="D152" s="7" t="s">
        <v>363</v>
      </c>
      <c r="E152" s="123" t="str">
        <f t="shared" si="9"/>
        <v>CRANK SHAFT TIGHTEN DATA|SNAG TORQUE    (NORMAL CYCLE)|NR6</v>
      </c>
      <c r="F152" s="145" t="str">
        <f>VLOOKUP(E152,'MEMORY MAP'!$F$7:$M$2000,4,FALSE)</f>
        <v>BCD</v>
      </c>
      <c r="G152" s="146" t="str">
        <f>VLOOKUP(E152,'MEMORY MAP'!$F$7:$M$2000,5,FALSE)</f>
        <v>2byte</v>
      </c>
      <c r="H152" s="146" t="str">
        <f>VLOOKUP(E152,'MEMORY MAP'!$F$7:$M$2000,7,FALSE)</f>
        <v>5000</v>
      </c>
      <c r="I152" s="146">
        <f>VLOOKUP(E152,'MEMORY MAP'!$F$7:$M$2000,8,FALSE)</f>
        <v>0</v>
      </c>
      <c r="J152" s="146" t="str">
        <f t="shared" si="10"/>
        <v>CRANK SHAFT TIGHTEN DATA|SNAG TORQUE    (NORMAL CYCLE)|NR6</v>
      </c>
      <c r="K152" s="62"/>
      <c r="L152" s="72"/>
      <c r="M152" s="22"/>
      <c r="N152" s="21"/>
      <c r="O152" s="21"/>
      <c r="P152" s="21"/>
      <c r="Q152" s="21"/>
      <c r="R152" s="21"/>
      <c r="S152" s="21"/>
      <c r="T152" s="21"/>
    </row>
    <row r="153" spans="1:20" ht="21.75" thickBot="1">
      <c r="A153" t="s">
        <v>679</v>
      </c>
      <c r="B153" s="216" t="s">
        <v>153</v>
      </c>
      <c r="C153" s="5" t="s">
        <v>149</v>
      </c>
      <c r="D153" s="7" t="s">
        <v>364</v>
      </c>
      <c r="E153" s="123" t="str">
        <f t="shared" si="9"/>
        <v>CRANK SHAFT TIGHTEN DATA|SNAG TORQUE    (NORMAL CYCLE)|NR7</v>
      </c>
      <c r="F153" s="145" t="str">
        <f>VLOOKUP(E153,'MEMORY MAP'!$F$7:$M$2000,4,FALSE)</f>
        <v>BCD</v>
      </c>
      <c r="G153" s="146" t="str">
        <f>VLOOKUP(E153,'MEMORY MAP'!$F$7:$M$2000,5,FALSE)</f>
        <v>2byte</v>
      </c>
      <c r="H153" s="146" t="str">
        <f>VLOOKUP(E153,'MEMORY MAP'!$F$7:$M$2000,7,FALSE)</f>
        <v>5000</v>
      </c>
      <c r="I153" s="146">
        <f>VLOOKUP(E153,'MEMORY MAP'!$F$7:$M$2000,8,FALSE)</f>
        <v>0</v>
      </c>
      <c r="J153" s="146" t="str">
        <f t="shared" si="10"/>
        <v>CRANK SHAFT TIGHTEN DATA|SNAG TORQUE    (NORMAL CYCLE)|NR7</v>
      </c>
      <c r="K153" s="62"/>
      <c r="L153" s="72"/>
      <c r="M153" s="22"/>
      <c r="N153" s="21"/>
      <c r="O153" s="21"/>
      <c r="P153" s="21"/>
      <c r="Q153" s="21"/>
      <c r="R153" s="21"/>
      <c r="S153" s="21"/>
      <c r="T153" s="21"/>
    </row>
    <row r="154" spans="1:20" ht="21.75" thickBot="1">
      <c r="A154" t="s">
        <v>680</v>
      </c>
      <c r="B154" s="216" t="s">
        <v>153</v>
      </c>
      <c r="C154" s="5" t="s">
        <v>149</v>
      </c>
      <c r="D154" s="7" t="s">
        <v>365</v>
      </c>
      <c r="E154" s="123" t="str">
        <f t="shared" si="9"/>
        <v>CRANK SHAFT TIGHTEN DATA|SNAG TORQUE    (NORMAL CYCLE)|NR8</v>
      </c>
      <c r="F154" s="145" t="str">
        <f>VLOOKUP(E154,'MEMORY MAP'!$F$7:$M$2000,4,FALSE)</f>
        <v>BCD</v>
      </c>
      <c r="G154" s="146" t="str">
        <f>VLOOKUP(E154,'MEMORY MAP'!$F$7:$M$2000,5,FALSE)</f>
        <v>2byte</v>
      </c>
      <c r="H154" s="146" t="str">
        <f>VLOOKUP(E154,'MEMORY MAP'!$F$7:$M$2000,7,FALSE)</f>
        <v>5000</v>
      </c>
      <c r="I154" s="146">
        <f>VLOOKUP(E154,'MEMORY MAP'!$F$7:$M$2000,8,FALSE)</f>
        <v>0</v>
      </c>
      <c r="J154" s="146" t="str">
        <f t="shared" si="10"/>
        <v>CRANK SHAFT TIGHTEN DATA|SNAG TORQUE    (NORMAL CYCLE)|NR8</v>
      </c>
      <c r="K154" s="62"/>
      <c r="L154" s="72"/>
      <c r="M154" s="22"/>
      <c r="N154" s="21"/>
      <c r="O154" s="21"/>
      <c r="P154" s="21"/>
      <c r="Q154" s="21"/>
      <c r="R154" s="21"/>
      <c r="S154" s="21"/>
      <c r="T154" s="21"/>
    </row>
    <row r="155" spans="1:20" ht="21.75" thickBot="1">
      <c r="A155" t="s">
        <v>681</v>
      </c>
      <c r="B155" s="216" t="s">
        <v>153</v>
      </c>
      <c r="C155" s="5" t="s">
        <v>149</v>
      </c>
      <c r="D155" s="7" t="s">
        <v>366</v>
      </c>
      <c r="E155" s="123" t="str">
        <f t="shared" si="9"/>
        <v>CRANK SHAFT TIGHTEN DATA|SNAG TORQUE    (NORMAL CYCLE)|NR9</v>
      </c>
      <c r="F155" s="145" t="str">
        <f>VLOOKUP(E155,'MEMORY MAP'!$F$7:$M$2000,4,FALSE)</f>
        <v>BCD</v>
      </c>
      <c r="G155" s="146" t="str">
        <f>VLOOKUP(E155,'MEMORY MAP'!$F$7:$M$2000,5,FALSE)</f>
        <v>2byte</v>
      </c>
      <c r="H155" s="146" t="str">
        <f>VLOOKUP(E155,'MEMORY MAP'!$F$7:$M$2000,7,FALSE)</f>
        <v>5000</v>
      </c>
      <c r="I155" s="146">
        <f>VLOOKUP(E155,'MEMORY MAP'!$F$7:$M$2000,8,FALSE)</f>
        <v>0</v>
      </c>
      <c r="J155" s="146" t="str">
        <f t="shared" si="10"/>
        <v>CRANK SHAFT TIGHTEN DATA|SNAG TORQUE    (NORMAL CYCLE)|NR9</v>
      </c>
      <c r="K155" s="62"/>
      <c r="L155" s="72"/>
      <c r="M155" s="22"/>
      <c r="N155" s="21"/>
      <c r="O155" s="21"/>
      <c r="P155" s="21"/>
      <c r="Q155" s="21"/>
      <c r="R155" s="21"/>
      <c r="S155" s="21"/>
      <c r="T155" s="21"/>
    </row>
    <row r="156" spans="1:20" ht="21.75" thickBot="1">
      <c r="A156" t="s">
        <v>682</v>
      </c>
      <c r="B156" s="216" t="s">
        <v>153</v>
      </c>
      <c r="C156" s="5" t="s">
        <v>149</v>
      </c>
      <c r="D156" s="7" t="s">
        <v>356</v>
      </c>
      <c r="E156" s="123" t="str">
        <f t="shared" si="9"/>
        <v>CRANK SHAFT TIGHTEN DATA|SNAG TORQUE    (NORMAL CYCLE)|NR10</v>
      </c>
      <c r="F156" s="145" t="str">
        <f>VLOOKUP(E156,'MEMORY MAP'!$F$7:$M$2000,4,FALSE)</f>
        <v>BCD</v>
      </c>
      <c r="G156" s="146" t="str">
        <f>VLOOKUP(E156,'MEMORY MAP'!$F$7:$M$2000,5,FALSE)</f>
        <v>2byte</v>
      </c>
      <c r="H156" s="146" t="str">
        <f>VLOOKUP(E156,'MEMORY MAP'!$F$7:$M$2000,7,FALSE)</f>
        <v>5000</v>
      </c>
      <c r="I156" s="146">
        <f>VLOOKUP(E156,'MEMORY MAP'!$F$7:$M$2000,8,FALSE)</f>
        <v>0</v>
      </c>
      <c r="J156" s="146" t="str">
        <f t="shared" si="10"/>
        <v>CRANK SHAFT TIGHTEN DATA|SNAG TORQUE    (NORMAL CYCLE)|NR10</v>
      </c>
      <c r="K156" s="62"/>
      <c r="L156" s="72"/>
      <c r="M156" s="22"/>
      <c r="N156" s="21"/>
      <c r="O156" s="21"/>
      <c r="P156" s="21"/>
      <c r="Q156" s="21"/>
      <c r="R156" s="21"/>
      <c r="S156" s="21"/>
      <c r="T156" s="21"/>
    </row>
    <row r="157" spans="1:20" ht="21.75" thickBot="1">
      <c r="A157" t="s">
        <v>683</v>
      </c>
      <c r="B157" s="216" t="s">
        <v>153</v>
      </c>
      <c r="C157" s="5" t="s">
        <v>367</v>
      </c>
      <c r="D157" s="7" t="s">
        <v>358</v>
      </c>
      <c r="E157" s="123" t="str">
        <f t="shared" si="9"/>
        <v>CRANK SHAFT TIGHTEN DATA|MONITOR ANGLE (NORMAL CYCLE)|NR1</v>
      </c>
      <c r="F157" s="145" t="str">
        <f>VLOOKUP(E157,'MEMORY MAP'!$F$7:$M$2000,4,FALSE)</f>
        <v>BCD</v>
      </c>
      <c r="G157" s="146" t="str">
        <f>VLOOKUP(E157,'MEMORY MAP'!$F$7:$M$2000,5,FALSE)</f>
        <v>2byte</v>
      </c>
      <c r="H157" s="146" t="str">
        <f>VLOOKUP(E157,'MEMORY MAP'!$F$7:$M$2000,7,FALSE)</f>
        <v>6000</v>
      </c>
      <c r="I157" s="146">
        <f>VLOOKUP(E157,'MEMORY MAP'!$F$7:$M$2000,8,FALSE)</f>
        <v>0</v>
      </c>
      <c r="J157" s="146" t="str">
        <f t="shared" si="10"/>
        <v>CRANK SHAFT TIGHTEN DATA|MONITOR ANGLE (NORMAL CYCLE)|NR1</v>
      </c>
      <c r="K157" s="62"/>
      <c r="L157" s="72"/>
      <c r="M157" s="22"/>
      <c r="N157" s="21"/>
      <c r="O157" s="21"/>
      <c r="P157" s="21"/>
      <c r="Q157" s="21"/>
      <c r="R157" s="21"/>
      <c r="S157" s="21"/>
      <c r="T157" s="21"/>
    </row>
    <row r="158" spans="1:20" ht="21.75" thickBot="1">
      <c r="A158" t="s">
        <v>684</v>
      </c>
      <c r="B158" s="216" t="s">
        <v>153</v>
      </c>
      <c r="C158" s="5" t="s">
        <v>150</v>
      </c>
      <c r="D158" s="7" t="s">
        <v>359</v>
      </c>
      <c r="E158" s="123" t="str">
        <f t="shared" si="9"/>
        <v>CRANK SHAFT TIGHTEN DATA|MONITOR ANGLE (NORMAL CYCLE)|NR2</v>
      </c>
      <c r="F158" s="145" t="str">
        <f>VLOOKUP(E158,'MEMORY MAP'!$F$7:$M$2000,4,FALSE)</f>
        <v>BCD</v>
      </c>
      <c r="G158" s="146" t="str">
        <f>VLOOKUP(E158,'MEMORY MAP'!$F$7:$M$2000,5,FALSE)</f>
        <v>2byte</v>
      </c>
      <c r="H158" s="146" t="str">
        <f>VLOOKUP(E158,'MEMORY MAP'!$F$7:$M$2000,7,FALSE)</f>
        <v>6000</v>
      </c>
      <c r="I158" s="146">
        <f>VLOOKUP(E158,'MEMORY MAP'!$F$7:$M$2000,8,FALSE)</f>
        <v>0</v>
      </c>
      <c r="J158" s="146" t="str">
        <f t="shared" si="10"/>
        <v>CRANK SHAFT TIGHTEN DATA|MONITOR ANGLE (NORMAL CYCLE)|NR2</v>
      </c>
      <c r="K158" s="62"/>
      <c r="L158" s="72"/>
      <c r="M158" s="22"/>
      <c r="N158" s="21"/>
      <c r="O158" s="21"/>
      <c r="P158" s="21"/>
      <c r="Q158" s="21"/>
      <c r="R158" s="21"/>
      <c r="S158" s="21"/>
      <c r="T158" s="21"/>
    </row>
    <row r="159" spans="1:20" ht="21.75" thickBot="1">
      <c r="A159" t="s">
        <v>685</v>
      </c>
      <c r="B159" s="216" t="s">
        <v>153</v>
      </c>
      <c r="C159" s="5" t="s">
        <v>150</v>
      </c>
      <c r="D159" s="7" t="s">
        <v>360</v>
      </c>
      <c r="E159" s="123" t="str">
        <f t="shared" si="9"/>
        <v>CRANK SHAFT TIGHTEN DATA|MONITOR ANGLE (NORMAL CYCLE)|NR3</v>
      </c>
      <c r="F159" s="145" t="str">
        <f>VLOOKUP(E159,'MEMORY MAP'!$F$7:$M$2000,4,FALSE)</f>
        <v>BCD</v>
      </c>
      <c r="G159" s="146" t="str">
        <f>VLOOKUP(E159,'MEMORY MAP'!$F$7:$M$2000,5,FALSE)</f>
        <v>2byte</v>
      </c>
      <c r="H159" s="146" t="str">
        <f>VLOOKUP(E159,'MEMORY MAP'!$F$7:$M$2000,7,FALSE)</f>
        <v>6000</v>
      </c>
      <c r="I159" s="146">
        <f>VLOOKUP(E159,'MEMORY MAP'!$F$7:$M$2000,8,FALSE)</f>
        <v>0</v>
      </c>
      <c r="J159" s="146" t="str">
        <f t="shared" si="10"/>
        <v>CRANK SHAFT TIGHTEN DATA|MONITOR ANGLE (NORMAL CYCLE)|NR3</v>
      </c>
      <c r="K159" s="62"/>
      <c r="L159" s="72"/>
      <c r="M159" s="22"/>
      <c r="N159" s="21"/>
      <c r="O159" s="21"/>
      <c r="P159" s="21"/>
      <c r="Q159" s="21"/>
      <c r="R159" s="21"/>
      <c r="S159" s="21"/>
      <c r="T159" s="21"/>
    </row>
    <row r="160" spans="1:20" ht="21.75" thickBot="1">
      <c r="A160" t="s">
        <v>686</v>
      </c>
      <c r="B160" s="216" t="s">
        <v>153</v>
      </c>
      <c r="C160" s="5" t="s">
        <v>150</v>
      </c>
      <c r="D160" s="7" t="s">
        <v>361</v>
      </c>
      <c r="E160" s="123" t="str">
        <f t="shared" si="9"/>
        <v>CRANK SHAFT TIGHTEN DATA|MONITOR ANGLE (NORMAL CYCLE)|NR4</v>
      </c>
      <c r="F160" s="145" t="str">
        <f>VLOOKUP(E160,'MEMORY MAP'!$F$7:$M$2000,4,FALSE)</f>
        <v>BCD</v>
      </c>
      <c r="G160" s="146" t="str">
        <f>VLOOKUP(E160,'MEMORY MAP'!$F$7:$M$2000,5,FALSE)</f>
        <v>2byte</v>
      </c>
      <c r="H160" s="146" t="str">
        <f>VLOOKUP(E160,'MEMORY MAP'!$F$7:$M$2000,7,FALSE)</f>
        <v>6000</v>
      </c>
      <c r="I160" s="146">
        <f>VLOOKUP(E160,'MEMORY MAP'!$F$7:$M$2000,8,FALSE)</f>
        <v>0</v>
      </c>
      <c r="J160" s="146" t="str">
        <f t="shared" si="10"/>
        <v>CRANK SHAFT TIGHTEN DATA|MONITOR ANGLE (NORMAL CYCLE)|NR4</v>
      </c>
      <c r="K160" s="62"/>
      <c r="L160" s="72"/>
      <c r="M160" s="22"/>
      <c r="N160" s="21"/>
      <c r="O160" s="21"/>
      <c r="P160" s="21"/>
      <c r="Q160" s="21"/>
      <c r="R160" s="21"/>
      <c r="S160" s="21"/>
      <c r="T160" s="21"/>
    </row>
    <row r="161" spans="1:20" ht="21.75" thickBot="1">
      <c r="A161" t="s">
        <v>687</v>
      </c>
      <c r="B161" s="216" t="s">
        <v>153</v>
      </c>
      <c r="C161" s="5" t="s">
        <v>150</v>
      </c>
      <c r="D161" s="7" t="s">
        <v>362</v>
      </c>
      <c r="E161" s="123" t="str">
        <f t="shared" si="9"/>
        <v>CRANK SHAFT TIGHTEN DATA|MONITOR ANGLE (NORMAL CYCLE)|NR5</v>
      </c>
      <c r="F161" s="145" t="str">
        <f>VLOOKUP(E161,'MEMORY MAP'!$F$7:$M$2000,4,FALSE)</f>
        <v>BCD</v>
      </c>
      <c r="G161" s="146" t="str">
        <f>VLOOKUP(E161,'MEMORY MAP'!$F$7:$M$2000,5,FALSE)</f>
        <v>2byte</v>
      </c>
      <c r="H161" s="146" t="str">
        <f>VLOOKUP(E161,'MEMORY MAP'!$F$7:$M$2000,7,FALSE)</f>
        <v>6000</v>
      </c>
      <c r="I161" s="146">
        <f>VLOOKUP(E161,'MEMORY MAP'!$F$7:$M$2000,8,FALSE)</f>
        <v>0</v>
      </c>
      <c r="J161" s="146" t="str">
        <f t="shared" si="10"/>
        <v>CRANK SHAFT TIGHTEN DATA|MONITOR ANGLE (NORMAL CYCLE)|NR5</v>
      </c>
      <c r="K161" s="62"/>
      <c r="L161" s="72"/>
      <c r="M161" s="22"/>
      <c r="N161" s="21"/>
      <c r="O161" s="21"/>
      <c r="P161" s="21"/>
      <c r="Q161" s="21"/>
      <c r="R161" s="21"/>
      <c r="S161" s="21"/>
      <c r="T161" s="21"/>
    </row>
    <row r="162" spans="1:20" ht="21.75" thickBot="1">
      <c r="A162" t="s">
        <v>688</v>
      </c>
      <c r="B162" s="216" t="s">
        <v>153</v>
      </c>
      <c r="C162" s="5" t="s">
        <v>150</v>
      </c>
      <c r="D162" s="7" t="s">
        <v>363</v>
      </c>
      <c r="E162" s="123" t="str">
        <f t="shared" si="9"/>
        <v>CRANK SHAFT TIGHTEN DATA|MONITOR ANGLE (NORMAL CYCLE)|NR6</v>
      </c>
      <c r="F162" s="145" t="str">
        <f>VLOOKUP(E162,'MEMORY MAP'!$F$7:$M$2000,4,FALSE)</f>
        <v>BCD</v>
      </c>
      <c r="G162" s="146" t="str">
        <f>VLOOKUP(E162,'MEMORY MAP'!$F$7:$M$2000,5,FALSE)</f>
        <v>2byte</v>
      </c>
      <c r="H162" s="146" t="str">
        <f>VLOOKUP(E162,'MEMORY MAP'!$F$7:$M$2000,7,FALSE)</f>
        <v>6000</v>
      </c>
      <c r="I162" s="146">
        <f>VLOOKUP(E162,'MEMORY MAP'!$F$7:$M$2000,8,FALSE)</f>
        <v>0</v>
      </c>
      <c r="J162" s="146" t="str">
        <f t="shared" si="10"/>
        <v>CRANK SHAFT TIGHTEN DATA|MONITOR ANGLE (NORMAL CYCLE)|NR6</v>
      </c>
      <c r="K162" s="62"/>
      <c r="L162" s="72"/>
      <c r="M162" s="22"/>
      <c r="N162" s="21"/>
      <c r="O162" s="21"/>
      <c r="P162" s="21"/>
      <c r="Q162" s="21"/>
      <c r="R162" s="21"/>
      <c r="S162" s="21"/>
      <c r="T162" s="21"/>
    </row>
    <row r="163" spans="1:20" ht="21.75" thickBot="1">
      <c r="A163" t="s">
        <v>689</v>
      </c>
      <c r="B163" s="216" t="s">
        <v>153</v>
      </c>
      <c r="C163" s="5" t="s">
        <v>150</v>
      </c>
      <c r="D163" s="7" t="s">
        <v>364</v>
      </c>
      <c r="E163" s="123" t="str">
        <f t="shared" si="9"/>
        <v>CRANK SHAFT TIGHTEN DATA|MONITOR ANGLE (NORMAL CYCLE)|NR7</v>
      </c>
      <c r="F163" s="145" t="str">
        <f>VLOOKUP(E163,'MEMORY MAP'!$F$7:$M$2000,4,FALSE)</f>
        <v>BCD</v>
      </c>
      <c r="G163" s="146" t="str">
        <f>VLOOKUP(E163,'MEMORY MAP'!$F$7:$M$2000,5,FALSE)</f>
        <v>2byte</v>
      </c>
      <c r="H163" s="146" t="str">
        <f>VLOOKUP(E163,'MEMORY MAP'!$F$7:$M$2000,7,FALSE)</f>
        <v>6000</v>
      </c>
      <c r="I163" s="146">
        <f>VLOOKUP(E163,'MEMORY MAP'!$F$7:$M$2000,8,FALSE)</f>
        <v>0</v>
      </c>
      <c r="J163" s="146" t="str">
        <f t="shared" si="10"/>
        <v>CRANK SHAFT TIGHTEN DATA|MONITOR ANGLE (NORMAL CYCLE)|NR7</v>
      </c>
      <c r="K163" s="62"/>
      <c r="L163" s="72"/>
      <c r="M163" s="22"/>
      <c r="N163" s="21"/>
      <c r="O163" s="21"/>
      <c r="P163" s="21"/>
      <c r="Q163" s="21"/>
      <c r="R163" s="21"/>
      <c r="S163" s="21"/>
      <c r="T163" s="21"/>
    </row>
    <row r="164" spans="1:20" ht="21.75" thickBot="1">
      <c r="A164" t="s">
        <v>690</v>
      </c>
      <c r="B164" s="216" t="s">
        <v>153</v>
      </c>
      <c r="C164" s="5" t="s">
        <v>150</v>
      </c>
      <c r="D164" s="7" t="s">
        <v>365</v>
      </c>
      <c r="E164" s="123" t="str">
        <f t="shared" si="9"/>
        <v>CRANK SHAFT TIGHTEN DATA|MONITOR ANGLE (NORMAL CYCLE)|NR8</v>
      </c>
      <c r="F164" s="145" t="str">
        <f>VLOOKUP(E164,'MEMORY MAP'!$F$7:$M$2000,4,FALSE)</f>
        <v>BCD</v>
      </c>
      <c r="G164" s="146" t="str">
        <f>VLOOKUP(E164,'MEMORY MAP'!$F$7:$M$2000,5,FALSE)</f>
        <v>2byte</v>
      </c>
      <c r="H164" s="146" t="str">
        <f>VLOOKUP(E164,'MEMORY MAP'!$F$7:$M$2000,7,FALSE)</f>
        <v>6000</v>
      </c>
      <c r="I164" s="146">
        <f>VLOOKUP(E164,'MEMORY MAP'!$F$7:$M$2000,8,FALSE)</f>
        <v>0</v>
      </c>
      <c r="J164" s="146" t="str">
        <f t="shared" si="10"/>
        <v>CRANK SHAFT TIGHTEN DATA|MONITOR ANGLE (NORMAL CYCLE)|NR8</v>
      </c>
      <c r="K164" s="62"/>
      <c r="L164" s="72"/>
      <c r="M164" s="22"/>
      <c r="N164" s="21"/>
      <c r="O164" s="21"/>
      <c r="P164" s="21"/>
      <c r="Q164" s="21"/>
      <c r="R164" s="21"/>
      <c r="S164" s="21"/>
      <c r="T164" s="21"/>
    </row>
    <row r="165" spans="1:20" ht="21.75" thickBot="1">
      <c r="A165" t="s">
        <v>691</v>
      </c>
      <c r="B165" s="216" t="s">
        <v>153</v>
      </c>
      <c r="C165" s="5" t="s">
        <v>150</v>
      </c>
      <c r="D165" s="7" t="s">
        <v>366</v>
      </c>
      <c r="E165" s="123" t="str">
        <f t="shared" si="9"/>
        <v>CRANK SHAFT TIGHTEN DATA|MONITOR ANGLE (NORMAL CYCLE)|NR9</v>
      </c>
      <c r="F165" s="145" t="str">
        <f>VLOOKUP(E165,'MEMORY MAP'!$F$7:$M$2000,4,FALSE)</f>
        <v>BCD</v>
      </c>
      <c r="G165" s="146" t="str">
        <f>VLOOKUP(E165,'MEMORY MAP'!$F$7:$M$2000,5,FALSE)</f>
        <v>2byte</v>
      </c>
      <c r="H165" s="146" t="str">
        <f>VLOOKUP(E165,'MEMORY MAP'!$F$7:$M$2000,7,FALSE)</f>
        <v>6000</v>
      </c>
      <c r="I165" s="146">
        <f>VLOOKUP(E165,'MEMORY MAP'!$F$7:$M$2000,8,FALSE)</f>
        <v>0</v>
      </c>
      <c r="J165" s="146" t="str">
        <f t="shared" si="10"/>
        <v>CRANK SHAFT TIGHTEN DATA|MONITOR ANGLE (NORMAL CYCLE)|NR9</v>
      </c>
      <c r="K165" s="62"/>
      <c r="L165" s="72"/>
      <c r="M165" s="22"/>
      <c r="N165" s="21"/>
      <c r="O165" s="21"/>
      <c r="P165" s="21"/>
      <c r="Q165" s="21"/>
      <c r="R165" s="21"/>
      <c r="S165" s="21"/>
      <c r="T165" s="21"/>
    </row>
    <row r="166" spans="1:20" ht="21.75" thickBot="1">
      <c r="A166" t="s">
        <v>692</v>
      </c>
      <c r="B166" s="216" t="s">
        <v>153</v>
      </c>
      <c r="C166" s="5" t="s">
        <v>150</v>
      </c>
      <c r="D166" s="7" t="s">
        <v>356</v>
      </c>
      <c r="E166" s="123" t="str">
        <f t="shared" si="9"/>
        <v>CRANK SHAFT TIGHTEN DATA|MONITOR ANGLE (NORMAL CYCLE)|NR10</v>
      </c>
      <c r="F166" s="145" t="str">
        <f>VLOOKUP(E166,'MEMORY MAP'!$F$7:$M$2000,4,FALSE)</f>
        <v>BCD</v>
      </c>
      <c r="G166" s="146" t="str">
        <f>VLOOKUP(E166,'MEMORY MAP'!$F$7:$M$2000,5,FALSE)</f>
        <v>2byte</v>
      </c>
      <c r="H166" s="146" t="str">
        <f>VLOOKUP(E166,'MEMORY MAP'!$F$7:$M$2000,7,FALSE)</f>
        <v>6000</v>
      </c>
      <c r="I166" s="146">
        <f>VLOOKUP(E166,'MEMORY MAP'!$F$7:$M$2000,8,FALSE)</f>
        <v>0</v>
      </c>
      <c r="J166" s="146" t="str">
        <f t="shared" si="10"/>
        <v>CRANK SHAFT TIGHTEN DATA|MONITOR ANGLE (NORMAL CYCLE)|NR10</v>
      </c>
      <c r="K166" s="68"/>
      <c r="L166" s="84"/>
      <c r="M166" s="22"/>
      <c r="N166" s="21"/>
      <c r="O166" s="21"/>
      <c r="P166" s="21"/>
      <c r="Q166" s="21"/>
      <c r="R166" s="21"/>
      <c r="S166" s="21"/>
      <c r="T166" s="21"/>
    </row>
    <row r="167" spans="1:20" ht="21.75" thickBot="1">
      <c r="A167" t="s">
        <v>693</v>
      </c>
      <c r="B167" s="216" t="s">
        <v>153</v>
      </c>
      <c r="C167" s="5" t="s">
        <v>368</v>
      </c>
      <c r="D167" s="7" t="s">
        <v>358</v>
      </c>
      <c r="E167" s="123" t="str">
        <f t="shared" si="9"/>
        <v>CRANK SHAFT TIGHTEN DATA|FINAL TORQUE    (NORMAL CYCLE)|NR1</v>
      </c>
      <c r="F167" s="145" t="str">
        <f>VLOOKUP(E167,'MEMORY MAP'!$F$7:$M$2000,4,FALSE)</f>
        <v>BCD</v>
      </c>
      <c r="G167" s="146" t="str">
        <f>VLOOKUP(E167,'MEMORY MAP'!$F$7:$M$2000,5,FALSE)</f>
        <v>2byte</v>
      </c>
      <c r="H167" s="146" t="str">
        <f>VLOOKUP(E167,'MEMORY MAP'!$F$7:$M$2000,7,FALSE)</f>
        <v>7000</v>
      </c>
      <c r="I167" s="146">
        <f>VLOOKUP(E167,'MEMORY MAP'!$F$7:$M$2000,8,FALSE)</f>
        <v>0</v>
      </c>
      <c r="J167" s="146" t="str">
        <f t="shared" si="10"/>
        <v>CRANK SHAFT TIGHTEN DATA|FINAL TORQUE    (NORMAL CYCLE)|NR1</v>
      </c>
      <c r="K167" s="68"/>
      <c r="L167" s="84"/>
      <c r="M167" s="22"/>
      <c r="N167" s="21"/>
      <c r="O167" s="21"/>
      <c r="P167" s="21"/>
      <c r="Q167" s="21"/>
      <c r="R167" s="21"/>
      <c r="S167" s="21"/>
      <c r="T167" s="21"/>
    </row>
    <row r="168" spans="1:20" ht="21.75" thickBot="1">
      <c r="A168" t="s">
        <v>694</v>
      </c>
      <c r="B168" s="216" t="s">
        <v>153</v>
      </c>
      <c r="C168" s="5" t="s">
        <v>151</v>
      </c>
      <c r="D168" s="7" t="s">
        <v>359</v>
      </c>
      <c r="E168" s="123" t="str">
        <f t="shared" si="9"/>
        <v>CRANK SHAFT TIGHTEN DATA|FINAL TORQUE    (NORMAL CYCLE)|NR2</v>
      </c>
      <c r="F168" s="145" t="str">
        <f>VLOOKUP(E168,'MEMORY MAP'!$F$7:$M$2000,4,FALSE)</f>
        <v>BCD</v>
      </c>
      <c r="G168" s="146" t="str">
        <f>VLOOKUP(E168,'MEMORY MAP'!$F$7:$M$2000,5,FALSE)</f>
        <v>2byte</v>
      </c>
      <c r="H168" s="146" t="str">
        <f>VLOOKUP(E168,'MEMORY MAP'!$F$7:$M$2000,7,FALSE)</f>
        <v>7000</v>
      </c>
      <c r="I168" s="146">
        <f>VLOOKUP(E168,'MEMORY MAP'!$F$7:$M$2000,8,FALSE)</f>
        <v>0</v>
      </c>
      <c r="J168" s="146" t="str">
        <f t="shared" si="10"/>
        <v>CRANK SHAFT TIGHTEN DATA|FINAL TORQUE    (NORMAL CYCLE)|NR2</v>
      </c>
      <c r="K168" s="62"/>
      <c r="L168" s="72"/>
      <c r="M168" s="22"/>
      <c r="N168" s="21"/>
      <c r="O168" s="21"/>
      <c r="P168" s="21"/>
      <c r="Q168" s="21"/>
      <c r="R168" s="21"/>
      <c r="S168" s="21"/>
      <c r="T168" s="21"/>
    </row>
    <row r="169" spans="1:20" ht="21.75" thickBot="1">
      <c r="A169" t="s">
        <v>695</v>
      </c>
      <c r="B169" s="216" t="s">
        <v>153</v>
      </c>
      <c r="C169" s="5" t="s">
        <v>151</v>
      </c>
      <c r="D169" s="7" t="s">
        <v>360</v>
      </c>
      <c r="E169" s="123" t="str">
        <f t="shared" si="9"/>
        <v>CRANK SHAFT TIGHTEN DATA|FINAL TORQUE    (NORMAL CYCLE)|NR3</v>
      </c>
      <c r="F169" s="145" t="str">
        <f>VLOOKUP(E169,'MEMORY MAP'!$F$7:$M$2000,4,FALSE)</f>
        <v>BCD</v>
      </c>
      <c r="G169" s="146" t="str">
        <f>VLOOKUP(E169,'MEMORY MAP'!$F$7:$M$2000,5,FALSE)</f>
        <v>2byte</v>
      </c>
      <c r="H169" s="146" t="str">
        <f>VLOOKUP(E169,'MEMORY MAP'!$F$7:$M$2000,7,FALSE)</f>
        <v>7000</v>
      </c>
      <c r="I169" s="146">
        <f>VLOOKUP(E169,'MEMORY MAP'!$F$7:$M$2000,8,FALSE)</f>
        <v>0</v>
      </c>
      <c r="J169" s="146" t="str">
        <f t="shared" si="10"/>
        <v>CRANK SHAFT TIGHTEN DATA|FINAL TORQUE    (NORMAL CYCLE)|NR3</v>
      </c>
      <c r="K169" s="62"/>
      <c r="L169" s="72"/>
      <c r="M169" s="22"/>
      <c r="N169" s="21"/>
      <c r="O169" s="21"/>
      <c r="P169" s="21"/>
      <c r="Q169" s="21"/>
      <c r="R169" s="21"/>
      <c r="S169" s="21"/>
      <c r="T169" s="21"/>
    </row>
    <row r="170" spans="1:20" ht="21.75" thickBot="1">
      <c r="A170" t="s">
        <v>696</v>
      </c>
      <c r="B170" s="216" t="s">
        <v>153</v>
      </c>
      <c r="C170" s="5" t="s">
        <v>151</v>
      </c>
      <c r="D170" s="7" t="s">
        <v>361</v>
      </c>
      <c r="E170" s="123" t="str">
        <f t="shared" si="9"/>
        <v>CRANK SHAFT TIGHTEN DATA|FINAL TORQUE    (NORMAL CYCLE)|NR4</v>
      </c>
      <c r="F170" s="145" t="str">
        <f>VLOOKUP(E170,'MEMORY MAP'!$F$7:$M$2000,4,FALSE)</f>
        <v>BCD</v>
      </c>
      <c r="G170" s="146" t="str">
        <f>VLOOKUP(E170,'MEMORY MAP'!$F$7:$M$2000,5,FALSE)</f>
        <v>2byte</v>
      </c>
      <c r="H170" s="146" t="str">
        <f>VLOOKUP(E170,'MEMORY MAP'!$F$7:$M$2000,7,FALSE)</f>
        <v>7000</v>
      </c>
      <c r="I170" s="146">
        <f>VLOOKUP(E170,'MEMORY MAP'!$F$7:$M$2000,8,FALSE)</f>
        <v>0</v>
      </c>
      <c r="J170" s="146" t="str">
        <f t="shared" si="10"/>
        <v>CRANK SHAFT TIGHTEN DATA|FINAL TORQUE    (NORMAL CYCLE)|NR4</v>
      </c>
      <c r="K170" s="62"/>
      <c r="L170" s="72"/>
      <c r="M170" s="22"/>
      <c r="N170" s="21"/>
      <c r="O170" s="21"/>
      <c r="P170" s="21"/>
      <c r="Q170" s="21"/>
      <c r="R170" s="21"/>
      <c r="S170" s="21"/>
      <c r="T170" s="21"/>
    </row>
    <row r="171" spans="1:20" ht="21.75" thickBot="1">
      <c r="A171" t="s">
        <v>697</v>
      </c>
      <c r="B171" s="216" t="s">
        <v>153</v>
      </c>
      <c r="C171" s="5" t="s">
        <v>151</v>
      </c>
      <c r="D171" s="7" t="s">
        <v>362</v>
      </c>
      <c r="E171" s="123" t="str">
        <f t="shared" si="9"/>
        <v>CRANK SHAFT TIGHTEN DATA|FINAL TORQUE    (NORMAL CYCLE)|NR5</v>
      </c>
      <c r="F171" s="145" t="str">
        <f>VLOOKUP(E171,'MEMORY MAP'!$F$7:$M$2000,4,FALSE)</f>
        <v>BCD</v>
      </c>
      <c r="G171" s="146" t="str">
        <f>VLOOKUP(E171,'MEMORY MAP'!$F$7:$M$2000,5,FALSE)</f>
        <v>2byte</v>
      </c>
      <c r="H171" s="146" t="str">
        <f>VLOOKUP(E171,'MEMORY MAP'!$F$7:$M$2000,7,FALSE)</f>
        <v>7000</v>
      </c>
      <c r="I171" s="146">
        <f>VLOOKUP(E171,'MEMORY MAP'!$F$7:$M$2000,8,FALSE)</f>
        <v>0</v>
      </c>
      <c r="J171" s="146" t="str">
        <f t="shared" si="10"/>
        <v>CRANK SHAFT TIGHTEN DATA|FINAL TORQUE    (NORMAL CYCLE)|NR5</v>
      </c>
      <c r="K171" s="62"/>
      <c r="L171" s="72"/>
      <c r="M171" s="22"/>
      <c r="N171" s="21"/>
      <c r="O171" s="21"/>
      <c r="P171" s="21"/>
      <c r="Q171" s="21"/>
      <c r="R171" s="21"/>
      <c r="S171" s="21"/>
      <c r="T171" s="21"/>
    </row>
    <row r="172" spans="1:20" ht="21.75" thickBot="1">
      <c r="A172" t="s">
        <v>698</v>
      </c>
      <c r="B172" s="216" t="s">
        <v>153</v>
      </c>
      <c r="C172" s="5" t="s">
        <v>151</v>
      </c>
      <c r="D172" s="7" t="s">
        <v>363</v>
      </c>
      <c r="E172" s="123" t="str">
        <f t="shared" si="9"/>
        <v>CRANK SHAFT TIGHTEN DATA|FINAL TORQUE    (NORMAL CYCLE)|NR6</v>
      </c>
      <c r="F172" s="145" t="str">
        <f>VLOOKUP(E172,'MEMORY MAP'!$F$7:$M$2000,4,FALSE)</f>
        <v>BCD</v>
      </c>
      <c r="G172" s="146" t="str">
        <f>VLOOKUP(E172,'MEMORY MAP'!$F$7:$M$2000,5,FALSE)</f>
        <v>2byte</v>
      </c>
      <c r="H172" s="146" t="str">
        <f>VLOOKUP(E172,'MEMORY MAP'!$F$7:$M$2000,7,FALSE)</f>
        <v>7000</v>
      </c>
      <c r="I172" s="146">
        <f>VLOOKUP(E172,'MEMORY MAP'!$F$7:$M$2000,8,FALSE)</f>
        <v>0</v>
      </c>
      <c r="J172" s="146" t="str">
        <f t="shared" si="10"/>
        <v>CRANK SHAFT TIGHTEN DATA|FINAL TORQUE    (NORMAL CYCLE)|NR6</v>
      </c>
      <c r="K172" s="62"/>
      <c r="L172" s="72"/>
      <c r="M172" s="22"/>
      <c r="N172" s="21"/>
      <c r="O172" s="21"/>
      <c r="P172" s="21"/>
      <c r="Q172" s="21"/>
      <c r="R172" s="21"/>
      <c r="S172" s="21"/>
      <c r="T172" s="21"/>
    </row>
    <row r="173" spans="1:20" ht="21.75" thickBot="1">
      <c r="A173" t="s">
        <v>699</v>
      </c>
      <c r="B173" s="216" t="s">
        <v>153</v>
      </c>
      <c r="C173" s="5" t="s">
        <v>151</v>
      </c>
      <c r="D173" s="7" t="s">
        <v>364</v>
      </c>
      <c r="E173" s="123" t="str">
        <f t="shared" si="9"/>
        <v>CRANK SHAFT TIGHTEN DATA|FINAL TORQUE    (NORMAL CYCLE)|NR7</v>
      </c>
      <c r="F173" s="145" t="str">
        <f>VLOOKUP(E173,'MEMORY MAP'!$F$7:$M$2000,4,FALSE)</f>
        <v>BCD</v>
      </c>
      <c r="G173" s="146" t="str">
        <f>VLOOKUP(E173,'MEMORY MAP'!$F$7:$M$2000,5,FALSE)</f>
        <v>2byte</v>
      </c>
      <c r="H173" s="146" t="str">
        <f>VLOOKUP(E173,'MEMORY MAP'!$F$7:$M$2000,7,FALSE)</f>
        <v>7000</v>
      </c>
      <c r="I173" s="146">
        <f>VLOOKUP(E173,'MEMORY MAP'!$F$7:$M$2000,8,FALSE)</f>
        <v>0</v>
      </c>
      <c r="J173" s="146" t="str">
        <f t="shared" si="10"/>
        <v>CRANK SHAFT TIGHTEN DATA|FINAL TORQUE    (NORMAL CYCLE)|NR7</v>
      </c>
      <c r="K173" s="62"/>
      <c r="L173" s="72"/>
      <c r="M173" s="22"/>
      <c r="N173" s="21"/>
      <c r="O173" s="21"/>
      <c r="P173" s="21"/>
      <c r="Q173" s="21"/>
      <c r="R173" s="21"/>
      <c r="S173" s="21"/>
      <c r="T173" s="21"/>
    </row>
    <row r="174" spans="1:20" ht="21.75" thickBot="1">
      <c r="A174" t="s">
        <v>700</v>
      </c>
      <c r="B174" s="216" t="s">
        <v>153</v>
      </c>
      <c r="C174" s="5" t="s">
        <v>151</v>
      </c>
      <c r="D174" s="7" t="s">
        <v>365</v>
      </c>
      <c r="E174" s="123" t="str">
        <f t="shared" si="9"/>
        <v>CRANK SHAFT TIGHTEN DATA|FINAL TORQUE    (NORMAL CYCLE)|NR8</v>
      </c>
      <c r="F174" s="145" t="str">
        <f>VLOOKUP(E174,'MEMORY MAP'!$F$7:$M$2000,4,FALSE)</f>
        <v>BCD</v>
      </c>
      <c r="G174" s="146" t="str">
        <f>VLOOKUP(E174,'MEMORY MAP'!$F$7:$M$2000,5,FALSE)</f>
        <v>2byte</v>
      </c>
      <c r="H174" s="146" t="str">
        <f>VLOOKUP(E174,'MEMORY MAP'!$F$7:$M$2000,7,FALSE)</f>
        <v>7000</v>
      </c>
      <c r="I174" s="146">
        <f>VLOOKUP(E174,'MEMORY MAP'!$F$7:$M$2000,8,FALSE)</f>
        <v>0</v>
      </c>
      <c r="J174" s="146" t="str">
        <f t="shared" si="10"/>
        <v>CRANK SHAFT TIGHTEN DATA|FINAL TORQUE    (NORMAL CYCLE)|NR8</v>
      </c>
      <c r="K174" s="62"/>
      <c r="L174" s="72"/>
      <c r="M174" s="22"/>
      <c r="N174" s="21"/>
      <c r="O174" s="21"/>
      <c r="P174" s="21"/>
      <c r="Q174" s="21"/>
      <c r="R174" s="21"/>
      <c r="S174" s="21"/>
      <c r="T174" s="21"/>
    </row>
    <row r="175" spans="1:20" ht="21.75" thickBot="1">
      <c r="A175" t="s">
        <v>701</v>
      </c>
      <c r="B175" s="216" t="s">
        <v>153</v>
      </c>
      <c r="C175" s="5" t="s">
        <v>151</v>
      </c>
      <c r="D175" s="7" t="s">
        <v>366</v>
      </c>
      <c r="E175" s="123" t="str">
        <f t="shared" si="9"/>
        <v>CRANK SHAFT TIGHTEN DATA|FINAL TORQUE    (NORMAL CYCLE)|NR9</v>
      </c>
      <c r="F175" s="145" t="str">
        <f>VLOOKUP(E175,'MEMORY MAP'!$F$7:$M$2000,4,FALSE)</f>
        <v>BCD</v>
      </c>
      <c r="G175" s="146" t="str">
        <f>VLOOKUP(E175,'MEMORY MAP'!$F$7:$M$2000,5,FALSE)</f>
        <v>2byte</v>
      </c>
      <c r="H175" s="146" t="str">
        <f>VLOOKUP(E175,'MEMORY MAP'!$F$7:$M$2000,7,FALSE)</f>
        <v>7000</v>
      </c>
      <c r="I175" s="146">
        <f>VLOOKUP(E175,'MEMORY MAP'!$F$7:$M$2000,8,FALSE)</f>
        <v>0</v>
      </c>
      <c r="J175" s="146" t="str">
        <f t="shared" si="10"/>
        <v>CRANK SHAFT TIGHTEN DATA|FINAL TORQUE    (NORMAL CYCLE)|NR9</v>
      </c>
      <c r="K175" s="62"/>
      <c r="L175" s="72"/>
      <c r="M175" s="22"/>
      <c r="N175" s="21"/>
      <c r="O175" s="21"/>
      <c r="P175" s="21"/>
      <c r="Q175" s="21"/>
      <c r="R175" s="21"/>
      <c r="S175" s="21"/>
      <c r="T175" s="21"/>
    </row>
    <row r="176" spans="1:20" ht="21.75" thickBot="1">
      <c r="A176" t="s">
        <v>702</v>
      </c>
      <c r="B176" s="216" t="s">
        <v>153</v>
      </c>
      <c r="C176" s="5" t="s">
        <v>151</v>
      </c>
      <c r="D176" s="7" t="s">
        <v>356</v>
      </c>
      <c r="E176" s="123" t="str">
        <f t="shared" si="9"/>
        <v>CRANK SHAFT TIGHTEN DATA|FINAL TORQUE    (NORMAL CYCLE)|NR10</v>
      </c>
      <c r="F176" s="145" t="str">
        <f>VLOOKUP(E176,'MEMORY MAP'!$F$7:$M$2000,4,FALSE)</f>
        <v>BCD</v>
      </c>
      <c r="G176" s="146" t="str">
        <f>VLOOKUP(E176,'MEMORY MAP'!$F$7:$M$2000,5,FALSE)</f>
        <v>2byte</v>
      </c>
      <c r="H176" s="146" t="str">
        <f>VLOOKUP(E176,'MEMORY MAP'!$F$7:$M$2000,7,FALSE)</f>
        <v>7000</v>
      </c>
      <c r="I176" s="146">
        <f>VLOOKUP(E176,'MEMORY MAP'!$F$7:$M$2000,8,FALSE)</f>
        <v>0</v>
      </c>
      <c r="J176" s="146" t="str">
        <f t="shared" si="10"/>
        <v>CRANK SHAFT TIGHTEN DATA|FINAL TORQUE    (NORMAL CYCLE)|NR10</v>
      </c>
      <c r="K176" s="62"/>
      <c r="L176" s="72"/>
      <c r="M176" s="22"/>
      <c r="N176" s="21"/>
      <c r="O176" s="21"/>
      <c r="P176" s="21"/>
      <c r="Q176" s="21"/>
      <c r="R176" s="21"/>
      <c r="S176" s="21"/>
      <c r="T176" s="21"/>
    </row>
    <row r="177" spans="1:20" ht="21.75" thickBot="1">
      <c r="A177" t="s">
        <v>703</v>
      </c>
      <c r="B177" s="216" t="s">
        <v>153</v>
      </c>
      <c r="C177" s="108" t="s">
        <v>369</v>
      </c>
      <c r="D177" s="7" t="s">
        <v>370</v>
      </c>
      <c r="E177" s="123" t="str">
        <f t="shared" si="9"/>
        <v>CRANK SHAFT TIGHTEN DATA|TOTAL JUDGE(NG RE)|TOTAL JUDGE</v>
      </c>
      <c r="F177" s="145" t="str">
        <f>VLOOKUP(E177,'MEMORY MAP'!$F$7:$M$2000,4,FALSE)</f>
        <v>ASCII</v>
      </c>
      <c r="G177" s="146" t="str">
        <f>VLOOKUP(E177,'MEMORY MAP'!$F$7:$M$2000,5,FALSE)</f>
        <v>2byte</v>
      </c>
      <c r="H177" s="146" t="str">
        <f>VLOOKUP(E177,'MEMORY MAP'!$F$7:$M$2000,7,FALSE)</f>
        <v>OK</v>
      </c>
      <c r="I177" s="146" t="str">
        <f>VLOOKUP(E177,'MEMORY MAP'!$F$7:$M$2000,8,FALSE)</f>
        <v xml:space="preserve"> PLC program NR(1byte BCD →　2byte ASCII) </v>
      </c>
      <c r="J177" s="146" t="str">
        <f t="shared" si="10"/>
        <v>CRANK SHAFT TIGHTEN DATA|TOTAL JUDGE(NG RE)|TOTAL JUDGE</v>
      </c>
      <c r="K177" s="62"/>
      <c r="L177" s="72"/>
      <c r="M177" s="22"/>
      <c r="N177" s="21"/>
      <c r="O177" s="21"/>
      <c r="P177" s="21"/>
      <c r="Q177" s="21"/>
      <c r="R177" s="21"/>
      <c r="S177" s="21"/>
      <c r="T177" s="21"/>
    </row>
    <row r="178" spans="1:20" ht="15.75" customHeight="1" thickBot="1">
      <c r="A178" t="s">
        <v>704</v>
      </c>
      <c r="B178" s="216" t="s">
        <v>153</v>
      </c>
      <c r="C178" s="172" t="s">
        <v>155</v>
      </c>
      <c r="D178" s="7" t="s">
        <v>358</v>
      </c>
      <c r="E178" s="123" t="str">
        <f t="shared" si="9"/>
        <v>CRANK SHAFT TIGHTEN DATA|SPINDLE JUDGE (NG RE TIGHTEN CYCLE)|NR1</v>
      </c>
      <c r="F178" s="145" t="str">
        <f>VLOOKUP(E178,'MEMORY MAP'!$F$7:$M$2000,4,FALSE)</f>
        <v>ASCII</v>
      </c>
      <c r="G178" s="146" t="str">
        <f>VLOOKUP(E178,'MEMORY MAP'!$F$7:$M$2000,5,FALSE)</f>
        <v>2byte</v>
      </c>
      <c r="H178" s="146" t="str">
        <f>VLOOKUP(E178,'MEMORY MAP'!$F$7:$M$2000,7,FALSE)</f>
        <v>OK</v>
      </c>
      <c r="I178" s="146" t="str">
        <f>VLOOKUP(E178,'MEMORY MAP'!$F$7:$M$2000,8,FALSE)</f>
        <v xml:space="preserve"> PLC program NR(1byte BCD →　2byte ASCII) </v>
      </c>
      <c r="J178" s="146" t="str">
        <f t="shared" si="10"/>
        <v>CRANK SHAFT TIGHTEN DATA|SPINDLE JUDGE (NG RE TIGHTEN CYCLE)|NR1</v>
      </c>
      <c r="K178" s="62"/>
      <c r="L178" s="72"/>
      <c r="M178" s="22"/>
      <c r="N178" s="21"/>
      <c r="O178" s="21"/>
      <c r="P178" s="21"/>
      <c r="Q178" s="21"/>
      <c r="R178" s="21"/>
      <c r="S178" s="21"/>
      <c r="T178" s="21"/>
    </row>
    <row r="179" spans="1:20" ht="21.75" thickBot="1">
      <c r="A179" t="s">
        <v>705</v>
      </c>
      <c r="B179" s="216" t="s">
        <v>153</v>
      </c>
      <c r="C179" s="172" t="s">
        <v>155</v>
      </c>
      <c r="D179" s="7" t="s">
        <v>359</v>
      </c>
      <c r="E179" s="123" t="str">
        <f>CONCATENATE(B179,"|",C179,"|",D179)</f>
        <v>CRANK SHAFT TIGHTEN DATA|SPINDLE JUDGE (NG RE TIGHTEN CYCLE)|NR2</v>
      </c>
      <c r="F179" s="145" t="str">
        <f>VLOOKUP(E179,'MEMORY MAP'!$F$7:$M$2000,4,FALSE)</f>
        <v>ASCII</v>
      </c>
      <c r="G179" s="146" t="str">
        <f>VLOOKUP(E179,'MEMORY MAP'!$F$7:$M$2000,5,FALSE)</f>
        <v>2byte</v>
      </c>
      <c r="H179" s="146" t="str">
        <f>VLOOKUP(E179,'MEMORY MAP'!$F$7:$M$2000,7,FALSE)</f>
        <v>OK</v>
      </c>
      <c r="I179" s="146" t="str">
        <f>VLOOKUP(E179,'MEMORY MAP'!$F$7:$M$2000,8,FALSE)</f>
        <v xml:space="preserve"> PLC program NR(1byte BCD →　2byte ASCII) </v>
      </c>
      <c r="J179" s="146" t="str">
        <f t="shared" si="10"/>
        <v>CRANK SHAFT TIGHTEN DATA|SPINDLE JUDGE (NG RE TIGHTEN CYCLE)|NR2</v>
      </c>
      <c r="K179" s="62"/>
      <c r="L179" s="72"/>
      <c r="M179" s="22"/>
      <c r="N179" s="21"/>
      <c r="O179" s="21"/>
      <c r="P179" s="21"/>
      <c r="Q179" s="21"/>
      <c r="R179" s="21"/>
      <c r="S179" s="21"/>
      <c r="T179" s="21"/>
    </row>
    <row r="180" spans="1:20" ht="21.75" thickBot="1">
      <c r="A180" t="s">
        <v>706</v>
      </c>
      <c r="B180" s="216" t="s">
        <v>153</v>
      </c>
      <c r="C180" s="172" t="s">
        <v>155</v>
      </c>
      <c r="D180" s="7" t="s">
        <v>360</v>
      </c>
      <c r="E180" s="123" t="str">
        <f t="shared" si="9"/>
        <v>CRANK SHAFT TIGHTEN DATA|SPINDLE JUDGE (NG RE TIGHTEN CYCLE)|NR3</v>
      </c>
      <c r="F180" s="145" t="str">
        <f>VLOOKUP(E180,'MEMORY MAP'!$F$7:$M$2000,4,FALSE)</f>
        <v>ASCII</v>
      </c>
      <c r="G180" s="146" t="str">
        <f>VLOOKUP(E180,'MEMORY MAP'!$F$7:$M$2000,5,FALSE)</f>
        <v>2byte</v>
      </c>
      <c r="H180" s="146" t="str">
        <f>VLOOKUP(E180,'MEMORY MAP'!$F$7:$M$2000,7,FALSE)</f>
        <v>OK</v>
      </c>
      <c r="I180" s="146" t="str">
        <f>VLOOKUP(E180,'MEMORY MAP'!$F$7:$M$2000,8,FALSE)</f>
        <v xml:space="preserve"> PLC program NR(1byte BCD →　2byte ASCII) </v>
      </c>
      <c r="J180" s="146" t="str">
        <f t="shared" si="10"/>
        <v>CRANK SHAFT TIGHTEN DATA|SPINDLE JUDGE (NG RE TIGHTEN CYCLE)|NR3</v>
      </c>
      <c r="K180" s="62"/>
      <c r="L180" s="72"/>
      <c r="M180" s="22"/>
      <c r="N180" s="21"/>
      <c r="O180" s="21"/>
      <c r="P180" s="21"/>
      <c r="Q180" s="21"/>
      <c r="R180" s="21"/>
      <c r="S180" s="21"/>
      <c r="T180" s="21"/>
    </row>
    <row r="181" spans="1:20" ht="21.75" thickBot="1">
      <c r="A181" t="s">
        <v>707</v>
      </c>
      <c r="B181" s="216" t="s">
        <v>153</v>
      </c>
      <c r="C181" s="172" t="s">
        <v>155</v>
      </c>
      <c r="D181" s="7" t="s">
        <v>361</v>
      </c>
      <c r="E181" s="123" t="str">
        <f t="shared" si="9"/>
        <v>CRANK SHAFT TIGHTEN DATA|SPINDLE JUDGE (NG RE TIGHTEN CYCLE)|NR4</v>
      </c>
      <c r="F181" s="145" t="str">
        <f>VLOOKUP(E181,'MEMORY MAP'!$F$7:$M$2000,4,FALSE)</f>
        <v>ASCII</v>
      </c>
      <c r="G181" s="146" t="str">
        <f>VLOOKUP(E181,'MEMORY MAP'!$F$7:$M$2000,5,FALSE)</f>
        <v>2byte</v>
      </c>
      <c r="H181" s="146" t="str">
        <f>VLOOKUP(E181,'MEMORY MAP'!$F$7:$M$2000,7,FALSE)</f>
        <v>OK</v>
      </c>
      <c r="I181" s="146" t="str">
        <f>VLOOKUP(E181,'MEMORY MAP'!$F$7:$M$2000,8,FALSE)</f>
        <v xml:space="preserve"> PLC program NR(1byte BCD →　2byte ASCII) </v>
      </c>
      <c r="J181" s="146" t="str">
        <f t="shared" si="10"/>
        <v>CRANK SHAFT TIGHTEN DATA|SPINDLE JUDGE (NG RE TIGHTEN CYCLE)|NR4</v>
      </c>
      <c r="K181" s="62"/>
      <c r="L181" s="72"/>
      <c r="M181" s="22"/>
      <c r="N181" s="21"/>
      <c r="O181" s="21"/>
      <c r="P181" s="21"/>
      <c r="Q181" s="21"/>
      <c r="R181" s="21"/>
      <c r="S181" s="21"/>
      <c r="T181" s="21"/>
    </row>
    <row r="182" spans="1:20" ht="21.75" thickBot="1">
      <c r="A182" t="s">
        <v>708</v>
      </c>
      <c r="B182" s="216" t="s">
        <v>153</v>
      </c>
      <c r="C182" s="172" t="s">
        <v>155</v>
      </c>
      <c r="D182" s="7" t="s">
        <v>362</v>
      </c>
      <c r="E182" s="123" t="str">
        <f t="shared" si="9"/>
        <v>CRANK SHAFT TIGHTEN DATA|SPINDLE JUDGE (NG RE TIGHTEN CYCLE)|NR5</v>
      </c>
      <c r="F182" s="145" t="str">
        <f>VLOOKUP(E182,'MEMORY MAP'!$F$7:$M$2000,4,FALSE)</f>
        <v>ASCII</v>
      </c>
      <c r="G182" s="146" t="str">
        <f>VLOOKUP(E182,'MEMORY MAP'!$F$7:$M$2000,5,FALSE)</f>
        <v>2byte</v>
      </c>
      <c r="H182" s="146" t="str">
        <f>VLOOKUP(E182,'MEMORY MAP'!$F$7:$M$2000,7,FALSE)</f>
        <v>OK</v>
      </c>
      <c r="I182" s="146" t="str">
        <f>VLOOKUP(E182,'MEMORY MAP'!$F$7:$M$2000,8,FALSE)</f>
        <v xml:space="preserve"> PLC program NR(1byte BCD →　2byte ASCII) </v>
      </c>
      <c r="J182" s="146" t="str">
        <f t="shared" si="10"/>
        <v>CRANK SHAFT TIGHTEN DATA|SPINDLE JUDGE (NG RE TIGHTEN CYCLE)|NR5</v>
      </c>
      <c r="K182" s="62"/>
      <c r="L182" s="72"/>
      <c r="M182" s="22"/>
      <c r="N182" s="21"/>
      <c r="O182" s="21"/>
      <c r="P182" s="21"/>
      <c r="Q182" s="21"/>
      <c r="R182" s="21"/>
      <c r="S182" s="21"/>
      <c r="T182" s="21"/>
    </row>
    <row r="183" spans="1:20" ht="21.75" thickBot="1">
      <c r="A183" t="s">
        <v>709</v>
      </c>
      <c r="B183" s="216" t="s">
        <v>153</v>
      </c>
      <c r="C183" s="172" t="s">
        <v>155</v>
      </c>
      <c r="D183" s="7" t="s">
        <v>363</v>
      </c>
      <c r="E183" s="123" t="str">
        <f t="shared" si="9"/>
        <v>CRANK SHAFT TIGHTEN DATA|SPINDLE JUDGE (NG RE TIGHTEN CYCLE)|NR6</v>
      </c>
      <c r="F183" s="145" t="str">
        <f>VLOOKUP(E183,'MEMORY MAP'!$F$7:$M$2000,4,FALSE)</f>
        <v>ASCII</v>
      </c>
      <c r="G183" s="146" t="str">
        <f>VLOOKUP(E183,'MEMORY MAP'!$F$7:$M$2000,5,FALSE)</f>
        <v>2byte</v>
      </c>
      <c r="H183" s="146" t="str">
        <f>VLOOKUP(E183,'MEMORY MAP'!$F$7:$M$2000,7,FALSE)</f>
        <v>OK</v>
      </c>
      <c r="I183" s="146" t="str">
        <f>VLOOKUP(E183,'MEMORY MAP'!$F$7:$M$2000,8,FALSE)</f>
        <v xml:space="preserve"> PLC program NR(1byte BCD →　2byte ASCII) </v>
      </c>
      <c r="J183" s="146" t="str">
        <f t="shared" si="10"/>
        <v>CRANK SHAFT TIGHTEN DATA|SPINDLE JUDGE (NG RE TIGHTEN CYCLE)|NR6</v>
      </c>
      <c r="K183" s="62"/>
      <c r="L183" s="72"/>
      <c r="M183" s="22"/>
      <c r="N183" s="21"/>
      <c r="O183" s="21"/>
      <c r="P183" s="21"/>
      <c r="Q183" s="21"/>
      <c r="R183" s="21"/>
      <c r="S183" s="21"/>
      <c r="T183" s="21"/>
    </row>
    <row r="184" spans="1:20" ht="21.75" thickBot="1">
      <c r="A184" t="s">
        <v>710</v>
      </c>
      <c r="B184" s="216" t="s">
        <v>153</v>
      </c>
      <c r="C184" s="172" t="s">
        <v>155</v>
      </c>
      <c r="D184" s="7" t="s">
        <v>364</v>
      </c>
      <c r="E184" s="123" t="str">
        <f t="shared" si="9"/>
        <v>CRANK SHAFT TIGHTEN DATA|SPINDLE JUDGE (NG RE TIGHTEN CYCLE)|NR7</v>
      </c>
      <c r="F184" s="145" t="str">
        <f>VLOOKUP(E184,'MEMORY MAP'!$F$7:$M$2000,4,FALSE)</f>
        <v>ASCII</v>
      </c>
      <c r="G184" s="146" t="str">
        <f>VLOOKUP(E184,'MEMORY MAP'!$F$7:$M$2000,5,FALSE)</f>
        <v>2byte</v>
      </c>
      <c r="H184" s="146" t="str">
        <f>VLOOKUP(E184,'MEMORY MAP'!$F$7:$M$2000,7,FALSE)</f>
        <v>OK</v>
      </c>
      <c r="I184" s="146" t="str">
        <f>VLOOKUP(E184,'MEMORY MAP'!$F$7:$M$2000,8,FALSE)</f>
        <v xml:space="preserve"> PLC program NR(1byte BCD →　2byte ASCII) </v>
      </c>
      <c r="J184" s="146" t="str">
        <f t="shared" si="10"/>
        <v>CRANK SHAFT TIGHTEN DATA|SPINDLE JUDGE (NG RE TIGHTEN CYCLE)|NR7</v>
      </c>
      <c r="K184" s="62"/>
      <c r="L184" s="72"/>
      <c r="M184" s="22"/>
      <c r="N184" s="21"/>
      <c r="O184" s="21"/>
      <c r="P184" s="21"/>
      <c r="Q184" s="21"/>
      <c r="R184" s="21"/>
      <c r="S184" s="21"/>
      <c r="T184" s="21"/>
    </row>
    <row r="185" spans="1:20" ht="21.75" thickBot="1">
      <c r="A185" t="s">
        <v>711</v>
      </c>
      <c r="B185" s="216" t="s">
        <v>153</v>
      </c>
      <c r="C185" s="172" t="s">
        <v>155</v>
      </c>
      <c r="D185" s="7" t="s">
        <v>365</v>
      </c>
      <c r="E185" s="123" t="str">
        <f t="shared" si="9"/>
        <v>CRANK SHAFT TIGHTEN DATA|SPINDLE JUDGE (NG RE TIGHTEN CYCLE)|NR8</v>
      </c>
      <c r="F185" s="145" t="str">
        <f>VLOOKUP(E185,'MEMORY MAP'!$F$7:$M$2000,4,FALSE)</f>
        <v>ASCII</v>
      </c>
      <c r="G185" s="146" t="str">
        <f>VLOOKUP(E185,'MEMORY MAP'!$F$7:$M$2000,5,FALSE)</f>
        <v>2byte</v>
      </c>
      <c r="H185" s="146" t="str">
        <f>VLOOKUP(E185,'MEMORY MAP'!$F$7:$M$2000,7,FALSE)</f>
        <v>OK</v>
      </c>
      <c r="I185" s="146" t="str">
        <f>VLOOKUP(E185,'MEMORY MAP'!$F$7:$M$2000,8,FALSE)</f>
        <v xml:space="preserve"> PLC program NR(1byte BCD →　2byte ASCII) </v>
      </c>
      <c r="J185" s="146" t="str">
        <f t="shared" si="10"/>
        <v>CRANK SHAFT TIGHTEN DATA|SPINDLE JUDGE (NG RE TIGHTEN CYCLE)|NR8</v>
      </c>
      <c r="K185" s="62"/>
      <c r="L185" s="72"/>
      <c r="M185" s="22"/>
      <c r="N185" s="21"/>
      <c r="O185" s="21"/>
      <c r="P185" s="21"/>
      <c r="Q185" s="21"/>
      <c r="R185" s="21"/>
      <c r="S185" s="21"/>
      <c r="T185" s="21"/>
    </row>
    <row r="186" spans="1:20" ht="21.75" thickBot="1">
      <c r="A186" t="s">
        <v>712</v>
      </c>
      <c r="B186" s="216" t="s">
        <v>153</v>
      </c>
      <c r="C186" s="172" t="s">
        <v>155</v>
      </c>
      <c r="D186" s="7" t="s">
        <v>366</v>
      </c>
      <c r="E186" s="123" t="str">
        <f t="shared" si="9"/>
        <v>CRANK SHAFT TIGHTEN DATA|SPINDLE JUDGE (NG RE TIGHTEN CYCLE)|NR9</v>
      </c>
      <c r="F186" s="145" t="str">
        <f>VLOOKUP(E186,'MEMORY MAP'!$F$7:$M$2000,4,FALSE)</f>
        <v>ASCII</v>
      </c>
      <c r="G186" s="146" t="str">
        <f>VLOOKUP(E186,'MEMORY MAP'!$F$7:$M$2000,5,FALSE)</f>
        <v>2byte</v>
      </c>
      <c r="H186" s="146" t="str">
        <f>VLOOKUP(E186,'MEMORY MAP'!$F$7:$M$2000,7,FALSE)</f>
        <v>OK</v>
      </c>
      <c r="I186" s="146" t="str">
        <f>VLOOKUP(E186,'MEMORY MAP'!$F$7:$M$2000,8,FALSE)</f>
        <v xml:space="preserve"> PLC program NR(1byte BCD →　2byte ASCII) </v>
      </c>
      <c r="J186" s="146" t="str">
        <f t="shared" si="10"/>
        <v>CRANK SHAFT TIGHTEN DATA|SPINDLE JUDGE (NG RE TIGHTEN CYCLE)|NR9</v>
      </c>
      <c r="K186" s="68"/>
      <c r="L186" s="84"/>
      <c r="M186" s="22"/>
      <c r="N186" s="21"/>
      <c r="O186" s="21"/>
      <c r="P186" s="21"/>
      <c r="Q186" s="21"/>
      <c r="R186" s="21"/>
      <c r="S186" s="21"/>
      <c r="T186" s="21"/>
    </row>
    <row r="187" spans="1:20" ht="21.75" thickBot="1">
      <c r="A187" t="s">
        <v>713</v>
      </c>
      <c r="B187" s="216" t="s">
        <v>153</v>
      </c>
      <c r="C187" s="172" t="s">
        <v>155</v>
      </c>
      <c r="D187" s="7" t="s">
        <v>356</v>
      </c>
      <c r="E187" s="123" t="str">
        <f t="shared" si="9"/>
        <v>CRANK SHAFT TIGHTEN DATA|SPINDLE JUDGE (NG RE TIGHTEN CYCLE)|NR10</v>
      </c>
      <c r="F187" s="145" t="str">
        <f>VLOOKUP(E187,'MEMORY MAP'!$F$7:$M$2000,4,FALSE)</f>
        <v>ASCII</v>
      </c>
      <c r="G187" s="146" t="str">
        <f>VLOOKUP(E187,'MEMORY MAP'!$F$7:$M$2000,5,FALSE)</f>
        <v>2byte</v>
      </c>
      <c r="H187" s="146" t="str">
        <f>VLOOKUP(E187,'MEMORY MAP'!$F$7:$M$2000,7,FALSE)</f>
        <v>OK</v>
      </c>
      <c r="I187" s="146" t="str">
        <f>VLOOKUP(E187,'MEMORY MAP'!$F$7:$M$2000,8,FALSE)</f>
        <v xml:space="preserve"> PLC program NR(1byte BCD →　2byte ASCII) </v>
      </c>
      <c r="J187" s="146" t="str">
        <f t="shared" si="10"/>
        <v>CRANK SHAFT TIGHTEN DATA|SPINDLE JUDGE (NG RE TIGHTEN CYCLE)|NR10</v>
      </c>
      <c r="K187" s="68"/>
      <c r="L187" s="84"/>
      <c r="M187" s="22"/>
      <c r="N187" s="21"/>
      <c r="O187" s="21"/>
      <c r="P187" s="21"/>
      <c r="Q187" s="21"/>
      <c r="R187" s="21"/>
      <c r="S187" s="21"/>
      <c r="T187" s="21"/>
    </row>
    <row r="188" spans="1:20" ht="15.75" customHeight="1" thickBot="1">
      <c r="A188" t="s">
        <v>714</v>
      </c>
      <c r="B188" s="216" t="s">
        <v>153</v>
      </c>
      <c r="C188" s="5" t="s">
        <v>521</v>
      </c>
      <c r="D188" s="7" t="s">
        <v>358</v>
      </c>
      <c r="E188" s="123" t="str">
        <f t="shared" si="9"/>
        <v>CRANK SHAFT TIGHTEN DATA|SNAG TORQUE    ((NG RE TIGHTEN CYCLE)|NR1</v>
      </c>
      <c r="F188" s="145" t="str">
        <f>VLOOKUP(E188,'MEMORY MAP'!$F$7:$M$2000,4,FALSE)</f>
        <v>BCD</v>
      </c>
      <c r="G188" s="146" t="str">
        <f>VLOOKUP(E188,'MEMORY MAP'!$F$7:$M$2000,5,FALSE)</f>
        <v>2byte</v>
      </c>
      <c r="H188" s="146" t="str">
        <f>VLOOKUP(E188,'MEMORY MAP'!$F$7:$M$2000,7,FALSE)</f>
        <v>5000</v>
      </c>
      <c r="I188" s="146">
        <f>VLOOKUP(E188,'MEMORY MAP'!$F$7:$M$2000,8,FALSE)</f>
        <v>0</v>
      </c>
      <c r="J188" s="146" t="str">
        <f t="shared" si="10"/>
        <v>CRANK SHAFT TIGHTEN DATA|SNAG TORQUE    ((NG RE TIGHTEN CYCLE)|NR1</v>
      </c>
      <c r="K188" s="62"/>
      <c r="L188" s="72"/>
      <c r="M188" s="22"/>
      <c r="N188" s="21"/>
      <c r="O188" s="21"/>
      <c r="P188" s="21"/>
      <c r="Q188" s="21"/>
      <c r="R188" s="21"/>
      <c r="S188" s="21"/>
      <c r="T188" s="21"/>
    </row>
    <row r="189" spans="1:20" ht="21.75" thickBot="1">
      <c r="A189" t="s">
        <v>715</v>
      </c>
      <c r="B189" s="216" t="s">
        <v>153</v>
      </c>
      <c r="C189" s="5" t="s">
        <v>521</v>
      </c>
      <c r="D189" s="7" t="s">
        <v>359</v>
      </c>
      <c r="E189" s="123" t="str">
        <f t="shared" si="9"/>
        <v>CRANK SHAFT TIGHTEN DATA|SNAG TORQUE    ((NG RE TIGHTEN CYCLE)|NR2</v>
      </c>
      <c r="F189" s="145" t="str">
        <f>VLOOKUP(E189,'MEMORY MAP'!$F$7:$M$2000,4,FALSE)</f>
        <v>BCD</v>
      </c>
      <c r="G189" s="146" t="str">
        <f>VLOOKUP(E189,'MEMORY MAP'!$F$7:$M$2000,5,FALSE)</f>
        <v>2byte</v>
      </c>
      <c r="H189" s="146" t="str">
        <f>VLOOKUP(E189,'MEMORY MAP'!$F$7:$M$2000,7,FALSE)</f>
        <v>5000</v>
      </c>
      <c r="I189" s="146">
        <f>VLOOKUP(E189,'MEMORY MAP'!$F$7:$M$2000,8,FALSE)</f>
        <v>0</v>
      </c>
      <c r="J189" s="146" t="str">
        <f t="shared" si="10"/>
        <v>CRANK SHAFT TIGHTEN DATA|SNAG TORQUE    ((NG RE TIGHTEN CYCLE)|NR2</v>
      </c>
      <c r="K189" s="62"/>
      <c r="L189" s="72"/>
      <c r="M189" s="22"/>
      <c r="N189" s="21"/>
      <c r="O189" s="21"/>
      <c r="P189" s="21"/>
      <c r="Q189" s="21"/>
      <c r="R189" s="21"/>
      <c r="S189" s="21"/>
      <c r="T189" s="21"/>
    </row>
    <row r="190" spans="1:20" ht="21.75" thickBot="1">
      <c r="A190" t="s">
        <v>716</v>
      </c>
      <c r="B190" s="216" t="s">
        <v>153</v>
      </c>
      <c r="C190" s="5" t="s">
        <v>521</v>
      </c>
      <c r="D190" s="7" t="s">
        <v>360</v>
      </c>
      <c r="E190" s="123" t="str">
        <f t="shared" si="9"/>
        <v>CRANK SHAFT TIGHTEN DATA|SNAG TORQUE    ((NG RE TIGHTEN CYCLE)|NR3</v>
      </c>
      <c r="F190" s="145" t="str">
        <f>VLOOKUP(E190,'MEMORY MAP'!$F$7:$M$2000,4,FALSE)</f>
        <v>BCD</v>
      </c>
      <c r="G190" s="146" t="str">
        <f>VLOOKUP(E190,'MEMORY MAP'!$F$7:$M$2000,5,FALSE)</f>
        <v>2byte</v>
      </c>
      <c r="H190" s="146" t="str">
        <f>VLOOKUP(E190,'MEMORY MAP'!$F$7:$M$2000,7,FALSE)</f>
        <v>5000</v>
      </c>
      <c r="I190" s="146">
        <f>VLOOKUP(E190,'MEMORY MAP'!$F$7:$M$2000,8,FALSE)</f>
        <v>0</v>
      </c>
      <c r="J190" s="146" t="str">
        <f t="shared" si="10"/>
        <v>CRANK SHAFT TIGHTEN DATA|SNAG TORQUE    ((NG RE TIGHTEN CYCLE)|NR3</v>
      </c>
      <c r="K190" s="62"/>
      <c r="L190" s="72"/>
      <c r="M190" s="22"/>
      <c r="N190" s="21"/>
      <c r="O190" s="21"/>
      <c r="P190" s="21"/>
      <c r="Q190" s="21"/>
      <c r="R190" s="21"/>
      <c r="S190" s="21"/>
      <c r="T190" s="21"/>
    </row>
    <row r="191" spans="1:20" ht="21.75" thickBot="1">
      <c r="A191" t="s">
        <v>717</v>
      </c>
      <c r="B191" s="216" t="s">
        <v>153</v>
      </c>
      <c r="C191" s="5" t="s">
        <v>521</v>
      </c>
      <c r="D191" s="7" t="s">
        <v>361</v>
      </c>
      <c r="E191" s="123" t="str">
        <f t="shared" si="9"/>
        <v>CRANK SHAFT TIGHTEN DATA|SNAG TORQUE    ((NG RE TIGHTEN CYCLE)|NR4</v>
      </c>
      <c r="F191" s="145" t="str">
        <f>VLOOKUP(E191,'MEMORY MAP'!$F$7:$M$2000,4,FALSE)</f>
        <v>BCD</v>
      </c>
      <c r="G191" s="146" t="str">
        <f>VLOOKUP(E191,'MEMORY MAP'!$F$7:$M$2000,5,FALSE)</f>
        <v>2byte</v>
      </c>
      <c r="H191" s="146" t="str">
        <f>VLOOKUP(E191,'MEMORY MAP'!$F$7:$M$2000,7,FALSE)</f>
        <v>5000</v>
      </c>
      <c r="I191" s="146">
        <f>VLOOKUP(E191,'MEMORY MAP'!$F$7:$M$2000,8,FALSE)</f>
        <v>0</v>
      </c>
      <c r="J191" s="146" t="str">
        <f t="shared" si="10"/>
        <v>CRANK SHAFT TIGHTEN DATA|SNAG TORQUE    ((NG RE TIGHTEN CYCLE)|NR4</v>
      </c>
      <c r="K191" s="62"/>
      <c r="L191" s="72"/>
      <c r="M191" s="22"/>
      <c r="N191" s="21"/>
      <c r="O191" s="21"/>
      <c r="P191" s="21"/>
      <c r="Q191" s="21"/>
      <c r="R191" s="21"/>
      <c r="S191" s="21"/>
      <c r="T191" s="21"/>
    </row>
    <row r="192" spans="1:20" ht="21.75" thickBot="1">
      <c r="A192" t="s">
        <v>718</v>
      </c>
      <c r="B192" s="216" t="s">
        <v>153</v>
      </c>
      <c r="C192" s="5" t="s">
        <v>521</v>
      </c>
      <c r="D192" s="7" t="s">
        <v>362</v>
      </c>
      <c r="E192" s="123" t="str">
        <f t="shared" si="9"/>
        <v>CRANK SHAFT TIGHTEN DATA|SNAG TORQUE    ((NG RE TIGHTEN CYCLE)|NR5</v>
      </c>
      <c r="F192" s="145" t="str">
        <f>VLOOKUP(E192,'MEMORY MAP'!$F$7:$M$2000,4,FALSE)</f>
        <v>BCD</v>
      </c>
      <c r="G192" s="146" t="str">
        <f>VLOOKUP(E192,'MEMORY MAP'!$F$7:$M$2000,5,FALSE)</f>
        <v>2byte</v>
      </c>
      <c r="H192" s="146" t="str">
        <f>VLOOKUP(E192,'MEMORY MAP'!$F$7:$M$2000,7,FALSE)</f>
        <v>5000</v>
      </c>
      <c r="I192" s="146">
        <f>VLOOKUP(E192,'MEMORY MAP'!$F$7:$M$2000,8,FALSE)</f>
        <v>0</v>
      </c>
      <c r="J192" s="146" t="str">
        <f t="shared" si="10"/>
        <v>CRANK SHAFT TIGHTEN DATA|SNAG TORQUE    ((NG RE TIGHTEN CYCLE)|NR5</v>
      </c>
      <c r="K192" s="62"/>
      <c r="L192" s="72"/>
      <c r="M192" s="22"/>
      <c r="N192" s="21"/>
      <c r="O192" s="21"/>
      <c r="P192" s="21"/>
      <c r="Q192" s="21"/>
      <c r="R192" s="21"/>
      <c r="S192" s="21"/>
      <c r="T192" s="21"/>
    </row>
    <row r="193" spans="1:20" ht="21.75" thickBot="1">
      <c r="A193" t="s">
        <v>719</v>
      </c>
      <c r="B193" s="216" t="s">
        <v>153</v>
      </c>
      <c r="C193" s="5" t="s">
        <v>521</v>
      </c>
      <c r="D193" s="7" t="s">
        <v>363</v>
      </c>
      <c r="E193" s="123" t="str">
        <f t="shared" si="9"/>
        <v>CRANK SHAFT TIGHTEN DATA|SNAG TORQUE    ((NG RE TIGHTEN CYCLE)|NR6</v>
      </c>
      <c r="F193" s="145" t="str">
        <f>VLOOKUP(E193,'MEMORY MAP'!$F$7:$M$2000,4,FALSE)</f>
        <v>BCD</v>
      </c>
      <c r="G193" s="146" t="str">
        <f>VLOOKUP(E193,'MEMORY MAP'!$F$7:$M$2000,5,FALSE)</f>
        <v>2byte</v>
      </c>
      <c r="H193" s="146" t="str">
        <f>VLOOKUP(E193,'MEMORY MAP'!$F$7:$M$2000,7,FALSE)</f>
        <v>5000</v>
      </c>
      <c r="I193" s="146">
        <f>VLOOKUP(E193,'MEMORY MAP'!$F$7:$M$2000,8,FALSE)</f>
        <v>0</v>
      </c>
      <c r="J193" s="146" t="str">
        <f t="shared" si="10"/>
        <v>CRANK SHAFT TIGHTEN DATA|SNAG TORQUE    ((NG RE TIGHTEN CYCLE)|NR6</v>
      </c>
      <c r="K193" s="62"/>
      <c r="L193" s="72"/>
      <c r="M193" s="22"/>
      <c r="N193" s="21"/>
      <c r="O193" s="21"/>
      <c r="P193" s="21"/>
      <c r="Q193" s="21"/>
      <c r="R193" s="21"/>
      <c r="S193" s="21"/>
      <c r="T193" s="21"/>
    </row>
    <row r="194" spans="1:20" ht="21.75" thickBot="1">
      <c r="A194" t="s">
        <v>720</v>
      </c>
      <c r="B194" s="216" t="s">
        <v>153</v>
      </c>
      <c r="C194" s="5" t="s">
        <v>521</v>
      </c>
      <c r="D194" s="7" t="s">
        <v>364</v>
      </c>
      <c r="E194" s="123" t="str">
        <f t="shared" si="9"/>
        <v>CRANK SHAFT TIGHTEN DATA|SNAG TORQUE    ((NG RE TIGHTEN CYCLE)|NR7</v>
      </c>
      <c r="F194" s="145" t="str">
        <f>VLOOKUP(E194,'MEMORY MAP'!$F$7:$M$2000,4,FALSE)</f>
        <v>BCD</v>
      </c>
      <c r="G194" s="146" t="str">
        <f>VLOOKUP(E194,'MEMORY MAP'!$F$7:$M$2000,5,FALSE)</f>
        <v>2byte</v>
      </c>
      <c r="H194" s="146" t="str">
        <f>VLOOKUP(E194,'MEMORY MAP'!$F$7:$M$2000,7,FALSE)</f>
        <v>5000</v>
      </c>
      <c r="I194" s="146">
        <f>VLOOKUP(E194,'MEMORY MAP'!$F$7:$M$2000,8,FALSE)</f>
        <v>0</v>
      </c>
      <c r="J194" s="146" t="str">
        <f t="shared" si="10"/>
        <v>CRANK SHAFT TIGHTEN DATA|SNAG TORQUE    ((NG RE TIGHTEN CYCLE)|NR7</v>
      </c>
      <c r="K194" s="62"/>
      <c r="L194" s="72"/>
      <c r="M194" s="22"/>
      <c r="N194" s="21"/>
      <c r="O194" s="21"/>
      <c r="P194" s="21"/>
      <c r="Q194" s="21"/>
      <c r="R194" s="21"/>
      <c r="S194" s="21"/>
      <c r="T194" s="21"/>
    </row>
    <row r="195" spans="1:20" ht="21.75" thickBot="1">
      <c r="A195" t="s">
        <v>721</v>
      </c>
      <c r="B195" s="216" t="s">
        <v>153</v>
      </c>
      <c r="C195" s="5" t="s">
        <v>521</v>
      </c>
      <c r="D195" s="7" t="s">
        <v>365</v>
      </c>
      <c r="E195" s="123" t="str">
        <f t="shared" si="9"/>
        <v>CRANK SHAFT TIGHTEN DATA|SNAG TORQUE    ((NG RE TIGHTEN CYCLE)|NR8</v>
      </c>
      <c r="F195" s="145" t="str">
        <f>VLOOKUP(E195,'MEMORY MAP'!$F$7:$M$2000,4,FALSE)</f>
        <v>BCD</v>
      </c>
      <c r="G195" s="146" t="str">
        <f>VLOOKUP(E195,'MEMORY MAP'!$F$7:$M$2000,5,FALSE)</f>
        <v>2byte</v>
      </c>
      <c r="H195" s="146" t="str">
        <f>VLOOKUP(E195,'MEMORY MAP'!$F$7:$M$2000,7,FALSE)</f>
        <v>5000</v>
      </c>
      <c r="I195" s="146">
        <f>VLOOKUP(E195,'MEMORY MAP'!$F$7:$M$2000,8,FALSE)</f>
        <v>0</v>
      </c>
      <c r="J195" s="146" t="str">
        <f t="shared" si="10"/>
        <v>CRANK SHAFT TIGHTEN DATA|SNAG TORQUE    ((NG RE TIGHTEN CYCLE)|NR8</v>
      </c>
      <c r="K195" s="62"/>
      <c r="L195" s="72"/>
      <c r="M195" s="22"/>
      <c r="N195" s="21"/>
      <c r="O195" s="21"/>
      <c r="P195" s="21"/>
      <c r="Q195" s="21"/>
      <c r="R195" s="21"/>
      <c r="S195" s="21"/>
      <c r="T195" s="21"/>
    </row>
    <row r="196" spans="1:20" ht="21.75" thickBot="1">
      <c r="A196" t="s">
        <v>722</v>
      </c>
      <c r="B196" s="216" t="s">
        <v>153</v>
      </c>
      <c r="C196" s="5" t="s">
        <v>521</v>
      </c>
      <c r="D196" s="7" t="s">
        <v>366</v>
      </c>
      <c r="E196" s="123" t="str">
        <f t="shared" ref="E196:E259" si="11">CONCATENATE(B196,"|",C196,"|",D196)</f>
        <v>CRANK SHAFT TIGHTEN DATA|SNAG TORQUE    ((NG RE TIGHTEN CYCLE)|NR9</v>
      </c>
      <c r="F196" s="145" t="str">
        <f>VLOOKUP(E196,'MEMORY MAP'!$F$7:$M$2000,4,FALSE)</f>
        <v>BCD</v>
      </c>
      <c r="G196" s="146" t="str">
        <f>VLOOKUP(E196,'MEMORY MAP'!$F$7:$M$2000,5,FALSE)</f>
        <v>2byte</v>
      </c>
      <c r="H196" s="146" t="str">
        <f>VLOOKUP(E196,'MEMORY MAP'!$F$7:$M$2000,7,FALSE)</f>
        <v>5000</v>
      </c>
      <c r="I196" s="146">
        <f>VLOOKUP(E196,'MEMORY MAP'!$F$7:$M$2000,8,FALSE)</f>
        <v>0</v>
      </c>
      <c r="J196" s="146" t="str">
        <f t="shared" ref="J196:J259" si="12">E196</f>
        <v>CRANK SHAFT TIGHTEN DATA|SNAG TORQUE    ((NG RE TIGHTEN CYCLE)|NR9</v>
      </c>
      <c r="K196" s="62"/>
      <c r="L196" s="72"/>
      <c r="M196" s="22"/>
      <c r="N196" s="21"/>
      <c r="O196" s="21"/>
      <c r="P196" s="21"/>
      <c r="Q196" s="21"/>
      <c r="R196" s="21"/>
      <c r="S196" s="21"/>
      <c r="T196" s="21"/>
    </row>
    <row r="197" spans="1:20" ht="21.75" thickBot="1">
      <c r="A197" t="s">
        <v>723</v>
      </c>
      <c r="B197" s="216" t="s">
        <v>153</v>
      </c>
      <c r="C197" s="5" t="s">
        <v>521</v>
      </c>
      <c r="D197" s="7" t="s">
        <v>356</v>
      </c>
      <c r="E197" s="123" t="str">
        <f t="shared" si="11"/>
        <v>CRANK SHAFT TIGHTEN DATA|SNAG TORQUE    ((NG RE TIGHTEN CYCLE)|NR10</v>
      </c>
      <c r="F197" s="145" t="str">
        <f>VLOOKUP(E197,'MEMORY MAP'!$F$7:$M$2000,4,FALSE)</f>
        <v>BCD</v>
      </c>
      <c r="G197" s="146" t="str">
        <f>VLOOKUP(E197,'MEMORY MAP'!$F$7:$M$2000,5,FALSE)</f>
        <v>2byte</v>
      </c>
      <c r="H197" s="146" t="str">
        <f>VLOOKUP(E197,'MEMORY MAP'!$F$7:$M$2000,7,FALSE)</f>
        <v>5000</v>
      </c>
      <c r="I197" s="146">
        <f>VLOOKUP(E197,'MEMORY MAP'!$F$7:$M$2000,8,FALSE)</f>
        <v>0</v>
      </c>
      <c r="J197" s="146" t="str">
        <f t="shared" si="12"/>
        <v>CRANK SHAFT TIGHTEN DATA|SNAG TORQUE    ((NG RE TIGHTEN CYCLE)|NR10</v>
      </c>
      <c r="K197" s="62"/>
      <c r="L197" s="72"/>
      <c r="M197" s="22"/>
      <c r="N197" s="21"/>
      <c r="O197" s="21"/>
      <c r="P197" s="21"/>
      <c r="Q197" s="21"/>
      <c r="R197" s="21"/>
      <c r="S197" s="21"/>
      <c r="T197" s="21"/>
    </row>
    <row r="198" spans="1:20" ht="15.75" customHeight="1" thickBot="1">
      <c r="A198" t="s">
        <v>724</v>
      </c>
      <c r="B198" s="216" t="s">
        <v>153</v>
      </c>
      <c r="C198" s="172" t="s">
        <v>157</v>
      </c>
      <c r="D198" s="7" t="s">
        <v>358</v>
      </c>
      <c r="E198" s="123" t="str">
        <f t="shared" si="11"/>
        <v>CRANK SHAFT TIGHTEN DATA|MONITOR ANGLE ((NG RE TIGHTEN CYCLE)|NR1</v>
      </c>
      <c r="F198" s="145" t="str">
        <f>VLOOKUP(E198,'MEMORY MAP'!$F$7:$M$2000,4,FALSE)</f>
        <v>BCD</v>
      </c>
      <c r="G198" s="146" t="str">
        <f>VLOOKUP(E198,'MEMORY MAP'!$F$7:$M$2000,5,FALSE)</f>
        <v>2byte</v>
      </c>
      <c r="H198" s="146" t="str">
        <f>VLOOKUP(E198,'MEMORY MAP'!$F$7:$M$2000,7,FALSE)</f>
        <v>6000</v>
      </c>
      <c r="I198" s="146">
        <f>VLOOKUP(E198,'MEMORY MAP'!$F$7:$M$2000,8,FALSE)</f>
        <v>0</v>
      </c>
      <c r="J198" s="146" t="str">
        <f t="shared" si="12"/>
        <v>CRANK SHAFT TIGHTEN DATA|MONITOR ANGLE ((NG RE TIGHTEN CYCLE)|NR1</v>
      </c>
      <c r="K198" s="62"/>
      <c r="L198" s="72"/>
      <c r="M198" s="22"/>
      <c r="N198" s="21"/>
      <c r="O198" s="21"/>
      <c r="P198" s="21"/>
      <c r="Q198" s="21"/>
      <c r="R198" s="21"/>
      <c r="S198" s="21"/>
      <c r="T198" s="21"/>
    </row>
    <row r="199" spans="1:20" ht="21.75" thickBot="1">
      <c r="A199" t="s">
        <v>725</v>
      </c>
      <c r="B199" s="216" t="s">
        <v>153</v>
      </c>
      <c r="C199" s="172" t="s">
        <v>157</v>
      </c>
      <c r="D199" s="7" t="s">
        <v>359</v>
      </c>
      <c r="E199" s="123" t="str">
        <f t="shared" si="11"/>
        <v>CRANK SHAFT TIGHTEN DATA|MONITOR ANGLE ((NG RE TIGHTEN CYCLE)|NR2</v>
      </c>
      <c r="F199" s="145" t="str">
        <f>VLOOKUP(E199,'MEMORY MAP'!$F$7:$M$2000,4,FALSE)</f>
        <v>BCD</v>
      </c>
      <c r="G199" s="146" t="str">
        <f>VLOOKUP(E199,'MEMORY MAP'!$F$7:$M$2000,5,FALSE)</f>
        <v>2byte</v>
      </c>
      <c r="H199" s="146" t="str">
        <f>VLOOKUP(E199,'MEMORY MAP'!$F$7:$M$2000,7,FALSE)</f>
        <v>6000</v>
      </c>
      <c r="I199" s="146">
        <f>VLOOKUP(E199,'MEMORY MAP'!$F$7:$M$2000,8,FALSE)</f>
        <v>0</v>
      </c>
      <c r="J199" s="146" t="str">
        <f t="shared" si="12"/>
        <v>CRANK SHAFT TIGHTEN DATA|MONITOR ANGLE ((NG RE TIGHTEN CYCLE)|NR2</v>
      </c>
      <c r="K199" s="62"/>
      <c r="L199" s="72"/>
      <c r="M199" s="22"/>
      <c r="N199" s="21"/>
      <c r="O199" s="21"/>
      <c r="P199" s="21"/>
      <c r="Q199" s="21"/>
      <c r="R199" s="21"/>
      <c r="S199" s="21"/>
      <c r="T199" s="21"/>
    </row>
    <row r="200" spans="1:20" ht="21.75" thickBot="1">
      <c r="A200" t="s">
        <v>726</v>
      </c>
      <c r="B200" s="216" t="s">
        <v>153</v>
      </c>
      <c r="C200" s="172" t="s">
        <v>157</v>
      </c>
      <c r="D200" s="7" t="s">
        <v>360</v>
      </c>
      <c r="E200" s="123" t="str">
        <f t="shared" si="11"/>
        <v>CRANK SHAFT TIGHTEN DATA|MONITOR ANGLE ((NG RE TIGHTEN CYCLE)|NR3</v>
      </c>
      <c r="F200" s="145" t="str">
        <f>VLOOKUP(E200,'MEMORY MAP'!$F$7:$M$2000,4,FALSE)</f>
        <v>BCD</v>
      </c>
      <c r="G200" s="146" t="str">
        <f>VLOOKUP(E200,'MEMORY MAP'!$F$7:$M$2000,5,FALSE)</f>
        <v>2byte</v>
      </c>
      <c r="H200" s="146" t="str">
        <f>VLOOKUP(E200,'MEMORY MAP'!$F$7:$M$2000,7,FALSE)</f>
        <v>6000</v>
      </c>
      <c r="I200" s="146">
        <f>VLOOKUP(E200,'MEMORY MAP'!$F$7:$M$2000,8,FALSE)</f>
        <v>0</v>
      </c>
      <c r="J200" s="146" t="str">
        <f t="shared" si="12"/>
        <v>CRANK SHAFT TIGHTEN DATA|MONITOR ANGLE ((NG RE TIGHTEN CYCLE)|NR3</v>
      </c>
      <c r="K200" s="62"/>
      <c r="L200" s="72"/>
      <c r="M200" s="22"/>
      <c r="N200" s="21"/>
      <c r="O200" s="21"/>
      <c r="P200" s="21"/>
      <c r="Q200" s="21"/>
      <c r="R200" s="21"/>
      <c r="S200" s="21"/>
      <c r="T200" s="21"/>
    </row>
    <row r="201" spans="1:20" ht="21.75" thickBot="1">
      <c r="A201" t="s">
        <v>727</v>
      </c>
      <c r="B201" s="216" t="s">
        <v>153</v>
      </c>
      <c r="C201" s="172" t="s">
        <v>157</v>
      </c>
      <c r="D201" s="7" t="s">
        <v>361</v>
      </c>
      <c r="E201" s="123" t="str">
        <f t="shared" si="11"/>
        <v>CRANK SHAFT TIGHTEN DATA|MONITOR ANGLE ((NG RE TIGHTEN CYCLE)|NR4</v>
      </c>
      <c r="F201" s="145" t="str">
        <f>VLOOKUP(E201,'MEMORY MAP'!$F$7:$M$2000,4,FALSE)</f>
        <v>BCD</v>
      </c>
      <c r="G201" s="146" t="str">
        <f>VLOOKUP(E201,'MEMORY MAP'!$F$7:$M$2000,5,FALSE)</f>
        <v>2byte</v>
      </c>
      <c r="H201" s="146" t="str">
        <f>VLOOKUP(E201,'MEMORY MAP'!$F$7:$M$2000,7,FALSE)</f>
        <v>6000</v>
      </c>
      <c r="I201" s="146">
        <f>VLOOKUP(E201,'MEMORY MAP'!$F$7:$M$2000,8,FALSE)</f>
        <v>0</v>
      </c>
      <c r="J201" s="146" t="str">
        <f t="shared" si="12"/>
        <v>CRANK SHAFT TIGHTEN DATA|MONITOR ANGLE ((NG RE TIGHTEN CYCLE)|NR4</v>
      </c>
      <c r="K201" s="62"/>
      <c r="L201" s="72"/>
      <c r="M201" s="22"/>
      <c r="N201" s="21"/>
      <c r="O201" s="21"/>
      <c r="P201" s="21"/>
      <c r="Q201" s="21"/>
      <c r="R201" s="21"/>
      <c r="S201" s="21"/>
      <c r="T201" s="21"/>
    </row>
    <row r="202" spans="1:20" ht="21.75" thickBot="1">
      <c r="A202" t="s">
        <v>728</v>
      </c>
      <c r="B202" s="216" t="s">
        <v>153</v>
      </c>
      <c r="C202" s="172" t="s">
        <v>157</v>
      </c>
      <c r="D202" s="7" t="s">
        <v>362</v>
      </c>
      <c r="E202" s="123" t="str">
        <f t="shared" si="11"/>
        <v>CRANK SHAFT TIGHTEN DATA|MONITOR ANGLE ((NG RE TIGHTEN CYCLE)|NR5</v>
      </c>
      <c r="F202" s="145" t="str">
        <f>VLOOKUP(E202,'MEMORY MAP'!$F$7:$M$2000,4,FALSE)</f>
        <v>BCD</v>
      </c>
      <c r="G202" s="146" t="str">
        <f>VLOOKUP(E202,'MEMORY MAP'!$F$7:$M$2000,5,FALSE)</f>
        <v>2byte</v>
      </c>
      <c r="H202" s="146" t="str">
        <f>VLOOKUP(E202,'MEMORY MAP'!$F$7:$M$2000,7,FALSE)</f>
        <v>6000</v>
      </c>
      <c r="I202" s="146">
        <f>VLOOKUP(E202,'MEMORY MAP'!$F$7:$M$2000,8,FALSE)</f>
        <v>0</v>
      </c>
      <c r="J202" s="146" t="str">
        <f t="shared" si="12"/>
        <v>CRANK SHAFT TIGHTEN DATA|MONITOR ANGLE ((NG RE TIGHTEN CYCLE)|NR5</v>
      </c>
      <c r="K202" s="62"/>
      <c r="L202" s="72"/>
      <c r="M202" s="22"/>
      <c r="N202" s="21"/>
      <c r="O202" s="21"/>
      <c r="P202" s="21"/>
      <c r="Q202" s="21"/>
      <c r="R202" s="21"/>
      <c r="S202" s="21"/>
      <c r="T202" s="21"/>
    </row>
    <row r="203" spans="1:20" ht="21.75" thickBot="1">
      <c r="A203" t="s">
        <v>729</v>
      </c>
      <c r="B203" s="216" t="s">
        <v>153</v>
      </c>
      <c r="C203" s="172" t="s">
        <v>157</v>
      </c>
      <c r="D203" s="7" t="s">
        <v>363</v>
      </c>
      <c r="E203" s="123" t="str">
        <f t="shared" si="11"/>
        <v>CRANK SHAFT TIGHTEN DATA|MONITOR ANGLE ((NG RE TIGHTEN CYCLE)|NR6</v>
      </c>
      <c r="F203" s="145" t="str">
        <f>VLOOKUP(E203,'MEMORY MAP'!$F$7:$M$2000,4,FALSE)</f>
        <v>BCD</v>
      </c>
      <c r="G203" s="146" t="str">
        <f>VLOOKUP(E203,'MEMORY MAP'!$F$7:$M$2000,5,FALSE)</f>
        <v>2byte</v>
      </c>
      <c r="H203" s="146" t="str">
        <f>VLOOKUP(E203,'MEMORY MAP'!$F$7:$M$2000,7,FALSE)</f>
        <v>6000</v>
      </c>
      <c r="I203" s="146">
        <f>VLOOKUP(E203,'MEMORY MAP'!$F$7:$M$2000,8,FALSE)</f>
        <v>0</v>
      </c>
      <c r="J203" s="146" t="str">
        <f t="shared" si="12"/>
        <v>CRANK SHAFT TIGHTEN DATA|MONITOR ANGLE ((NG RE TIGHTEN CYCLE)|NR6</v>
      </c>
      <c r="K203" s="62"/>
      <c r="L203" s="72"/>
      <c r="M203" s="22"/>
      <c r="N203" s="21"/>
      <c r="O203" s="21"/>
      <c r="P203" s="21"/>
      <c r="Q203" s="21"/>
      <c r="R203" s="21"/>
      <c r="S203" s="21"/>
      <c r="T203" s="21"/>
    </row>
    <row r="204" spans="1:20" ht="21.75" thickBot="1">
      <c r="A204" t="s">
        <v>730</v>
      </c>
      <c r="B204" s="216" t="s">
        <v>153</v>
      </c>
      <c r="C204" s="172" t="s">
        <v>157</v>
      </c>
      <c r="D204" s="7" t="s">
        <v>364</v>
      </c>
      <c r="E204" s="123" t="str">
        <f t="shared" si="11"/>
        <v>CRANK SHAFT TIGHTEN DATA|MONITOR ANGLE ((NG RE TIGHTEN CYCLE)|NR7</v>
      </c>
      <c r="F204" s="145" t="str">
        <f>VLOOKUP(E204,'MEMORY MAP'!$F$7:$M$2000,4,FALSE)</f>
        <v>BCD</v>
      </c>
      <c r="G204" s="146" t="str">
        <f>VLOOKUP(E204,'MEMORY MAP'!$F$7:$M$2000,5,FALSE)</f>
        <v>2byte</v>
      </c>
      <c r="H204" s="146" t="str">
        <f>VLOOKUP(E204,'MEMORY MAP'!$F$7:$M$2000,7,FALSE)</f>
        <v>6000</v>
      </c>
      <c r="I204" s="146">
        <f>VLOOKUP(E204,'MEMORY MAP'!$F$7:$M$2000,8,FALSE)</f>
        <v>0</v>
      </c>
      <c r="J204" s="146" t="str">
        <f t="shared" si="12"/>
        <v>CRANK SHAFT TIGHTEN DATA|MONITOR ANGLE ((NG RE TIGHTEN CYCLE)|NR7</v>
      </c>
      <c r="K204" s="62"/>
      <c r="L204" s="72"/>
      <c r="M204" s="22"/>
      <c r="N204" s="21"/>
      <c r="O204" s="21"/>
      <c r="P204" s="21"/>
      <c r="Q204" s="21"/>
      <c r="R204" s="21"/>
      <c r="S204" s="21"/>
      <c r="T204" s="21"/>
    </row>
    <row r="205" spans="1:20" ht="21.75" thickBot="1">
      <c r="A205" t="s">
        <v>731</v>
      </c>
      <c r="B205" s="216" t="s">
        <v>153</v>
      </c>
      <c r="C205" s="172" t="s">
        <v>157</v>
      </c>
      <c r="D205" s="7" t="s">
        <v>365</v>
      </c>
      <c r="E205" s="123" t="str">
        <f t="shared" si="11"/>
        <v>CRANK SHAFT TIGHTEN DATA|MONITOR ANGLE ((NG RE TIGHTEN CYCLE)|NR8</v>
      </c>
      <c r="F205" s="145" t="str">
        <f>VLOOKUP(E205,'MEMORY MAP'!$F$7:$M$2000,4,FALSE)</f>
        <v>BCD</v>
      </c>
      <c r="G205" s="146" t="str">
        <f>VLOOKUP(E205,'MEMORY MAP'!$F$7:$M$2000,5,FALSE)</f>
        <v>2byte</v>
      </c>
      <c r="H205" s="146" t="str">
        <f>VLOOKUP(E205,'MEMORY MAP'!$F$7:$M$2000,7,FALSE)</f>
        <v>6000</v>
      </c>
      <c r="I205" s="146">
        <f>VLOOKUP(E205,'MEMORY MAP'!$F$7:$M$2000,8,FALSE)</f>
        <v>0</v>
      </c>
      <c r="J205" s="146" t="str">
        <f t="shared" si="12"/>
        <v>CRANK SHAFT TIGHTEN DATA|MONITOR ANGLE ((NG RE TIGHTEN CYCLE)|NR8</v>
      </c>
      <c r="K205" s="62"/>
      <c r="L205" s="72"/>
      <c r="M205" s="22"/>
      <c r="N205" s="21"/>
      <c r="O205" s="21"/>
      <c r="P205" s="21"/>
      <c r="Q205" s="21"/>
      <c r="R205" s="21"/>
      <c r="S205" s="21"/>
      <c r="T205" s="21"/>
    </row>
    <row r="206" spans="1:20" ht="21.75" thickBot="1">
      <c r="A206" t="s">
        <v>732</v>
      </c>
      <c r="B206" s="216" t="s">
        <v>153</v>
      </c>
      <c r="C206" s="172" t="s">
        <v>157</v>
      </c>
      <c r="D206" s="7" t="s">
        <v>366</v>
      </c>
      <c r="E206" s="123" t="str">
        <f t="shared" si="11"/>
        <v>CRANK SHAFT TIGHTEN DATA|MONITOR ANGLE ((NG RE TIGHTEN CYCLE)|NR9</v>
      </c>
      <c r="F206" s="145" t="str">
        <f>VLOOKUP(E206,'MEMORY MAP'!$F$7:$M$2000,4,FALSE)</f>
        <v>BCD</v>
      </c>
      <c r="G206" s="146" t="str">
        <f>VLOOKUP(E206,'MEMORY MAP'!$F$7:$M$2000,5,FALSE)</f>
        <v>2byte</v>
      </c>
      <c r="H206" s="146" t="str">
        <f>VLOOKUP(E206,'MEMORY MAP'!$F$7:$M$2000,7,FALSE)</f>
        <v>6000</v>
      </c>
      <c r="I206" s="146">
        <f>VLOOKUP(E206,'MEMORY MAP'!$F$7:$M$2000,8,FALSE)</f>
        <v>0</v>
      </c>
      <c r="J206" s="146" t="str">
        <f t="shared" si="12"/>
        <v>CRANK SHAFT TIGHTEN DATA|MONITOR ANGLE ((NG RE TIGHTEN CYCLE)|NR9</v>
      </c>
      <c r="K206" s="62"/>
      <c r="L206" s="72"/>
      <c r="M206" s="22"/>
      <c r="N206" s="21"/>
      <c r="O206" s="21"/>
      <c r="P206" s="21"/>
      <c r="Q206" s="21"/>
      <c r="R206" s="21"/>
      <c r="S206" s="21"/>
      <c r="T206" s="21"/>
    </row>
    <row r="207" spans="1:20" ht="21.75" thickBot="1">
      <c r="A207" t="s">
        <v>733</v>
      </c>
      <c r="B207" s="216" t="s">
        <v>153</v>
      </c>
      <c r="C207" s="172" t="s">
        <v>157</v>
      </c>
      <c r="D207" s="7" t="s">
        <v>356</v>
      </c>
      <c r="E207" s="123" t="str">
        <f t="shared" si="11"/>
        <v>CRANK SHAFT TIGHTEN DATA|MONITOR ANGLE ((NG RE TIGHTEN CYCLE)|NR10</v>
      </c>
      <c r="F207" s="145" t="str">
        <f>VLOOKUP(E207,'MEMORY MAP'!$F$7:$M$2000,4,FALSE)</f>
        <v>BCD</v>
      </c>
      <c r="G207" s="146" t="str">
        <f>VLOOKUP(E207,'MEMORY MAP'!$F$7:$M$2000,5,FALSE)</f>
        <v>2byte</v>
      </c>
      <c r="H207" s="146" t="str">
        <f>VLOOKUP(E207,'MEMORY MAP'!$F$7:$M$2000,7,FALSE)</f>
        <v>6000</v>
      </c>
      <c r="I207" s="146">
        <f>VLOOKUP(E207,'MEMORY MAP'!$F$7:$M$2000,8,FALSE)</f>
        <v>0</v>
      </c>
      <c r="J207" s="146" t="str">
        <f t="shared" si="12"/>
        <v>CRANK SHAFT TIGHTEN DATA|MONITOR ANGLE ((NG RE TIGHTEN CYCLE)|NR10</v>
      </c>
      <c r="K207" s="68"/>
      <c r="L207" s="84"/>
      <c r="M207" s="22"/>
      <c r="N207" s="21"/>
      <c r="O207" s="21"/>
      <c r="P207" s="21"/>
      <c r="Q207" s="21"/>
      <c r="R207" s="21"/>
      <c r="S207" s="21"/>
      <c r="T207" s="21"/>
    </row>
    <row r="208" spans="1:20" ht="15.75" customHeight="1" thickBot="1">
      <c r="A208" t="s">
        <v>734</v>
      </c>
      <c r="B208" s="216" t="s">
        <v>153</v>
      </c>
      <c r="C208" s="172" t="s">
        <v>158</v>
      </c>
      <c r="D208" s="7" t="s">
        <v>358</v>
      </c>
      <c r="E208" s="123" t="str">
        <f t="shared" si="11"/>
        <v>CRANK SHAFT TIGHTEN DATA|FINAL TORQUE    ((NG RE TIGHTEN CYCLE)|NR1</v>
      </c>
      <c r="F208" s="145" t="str">
        <f>VLOOKUP(E208,'MEMORY MAP'!$F$7:$M$2000,4,FALSE)</f>
        <v>BCD</v>
      </c>
      <c r="G208" s="146" t="str">
        <f>VLOOKUP(E208,'MEMORY MAP'!$F$7:$M$2000,5,FALSE)</f>
        <v>2byte</v>
      </c>
      <c r="H208" s="146" t="str">
        <f>VLOOKUP(E208,'MEMORY MAP'!$F$7:$M$2000,7,FALSE)</f>
        <v>7000</v>
      </c>
      <c r="I208" s="146">
        <f>VLOOKUP(E208,'MEMORY MAP'!$F$7:$M$2000,8,FALSE)</f>
        <v>0</v>
      </c>
      <c r="J208" s="146" t="str">
        <f t="shared" si="12"/>
        <v>CRANK SHAFT TIGHTEN DATA|FINAL TORQUE    ((NG RE TIGHTEN CYCLE)|NR1</v>
      </c>
      <c r="K208" s="68"/>
      <c r="L208" s="84"/>
      <c r="M208" s="22"/>
      <c r="N208" s="21"/>
      <c r="O208" s="21"/>
      <c r="P208" s="21"/>
      <c r="Q208" s="21"/>
      <c r="R208" s="21"/>
      <c r="S208" s="21"/>
      <c r="T208" s="21"/>
    </row>
    <row r="209" spans="1:20" ht="21.75" thickBot="1">
      <c r="A209" t="s">
        <v>735</v>
      </c>
      <c r="B209" s="216" t="s">
        <v>153</v>
      </c>
      <c r="C209" s="172" t="s">
        <v>158</v>
      </c>
      <c r="D209" s="7" t="s">
        <v>359</v>
      </c>
      <c r="E209" s="123" t="str">
        <f t="shared" si="11"/>
        <v>CRANK SHAFT TIGHTEN DATA|FINAL TORQUE    ((NG RE TIGHTEN CYCLE)|NR2</v>
      </c>
      <c r="F209" s="145" t="str">
        <f>VLOOKUP(E209,'MEMORY MAP'!$F$7:$M$2000,4,FALSE)</f>
        <v>BCD</v>
      </c>
      <c r="G209" s="146" t="str">
        <f>VLOOKUP(E209,'MEMORY MAP'!$F$7:$M$2000,5,FALSE)</f>
        <v>2byte</v>
      </c>
      <c r="H209" s="146" t="str">
        <f>VLOOKUP(E209,'MEMORY MAP'!$F$7:$M$2000,7,FALSE)</f>
        <v>7000</v>
      </c>
      <c r="I209" s="146">
        <f>VLOOKUP(E209,'MEMORY MAP'!$F$7:$M$2000,8,FALSE)</f>
        <v>0</v>
      </c>
      <c r="J209" s="146" t="str">
        <f t="shared" si="12"/>
        <v>CRANK SHAFT TIGHTEN DATA|FINAL TORQUE    ((NG RE TIGHTEN CYCLE)|NR2</v>
      </c>
      <c r="K209" s="62"/>
      <c r="L209" s="72"/>
      <c r="M209" s="22"/>
      <c r="N209" s="21"/>
      <c r="O209" s="21"/>
      <c r="P209" s="21"/>
      <c r="Q209" s="21"/>
      <c r="R209" s="21"/>
      <c r="S209" s="21"/>
      <c r="T209" s="21"/>
    </row>
    <row r="210" spans="1:20" ht="21.75" thickBot="1">
      <c r="A210" t="s">
        <v>736</v>
      </c>
      <c r="B210" s="216" t="s">
        <v>153</v>
      </c>
      <c r="C210" s="172" t="s">
        <v>158</v>
      </c>
      <c r="D210" s="7" t="s">
        <v>360</v>
      </c>
      <c r="E210" s="123" t="str">
        <f t="shared" si="11"/>
        <v>CRANK SHAFT TIGHTEN DATA|FINAL TORQUE    ((NG RE TIGHTEN CYCLE)|NR3</v>
      </c>
      <c r="F210" s="145" t="str">
        <f>VLOOKUP(E210,'MEMORY MAP'!$F$7:$M$2000,4,FALSE)</f>
        <v>BCD</v>
      </c>
      <c r="G210" s="146" t="str">
        <f>VLOOKUP(E210,'MEMORY MAP'!$F$7:$M$2000,5,FALSE)</f>
        <v>2byte</v>
      </c>
      <c r="H210" s="146" t="str">
        <f>VLOOKUP(E210,'MEMORY MAP'!$F$7:$M$2000,7,FALSE)</f>
        <v>7000</v>
      </c>
      <c r="I210" s="146">
        <f>VLOOKUP(E210,'MEMORY MAP'!$F$7:$M$2000,8,FALSE)</f>
        <v>0</v>
      </c>
      <c r="J210" s="146" t="str">
        <f t="shared" si="12"/>
        <v>CRANK SHAFT TIGHTEN DATA|FINAL TORQUE    ((NG RE TIGHTEN CYCLE)|NR3</v>
      </c>
      <c r="K210" s="62"/>
      <c r="L210" s="72"/>
      <c r="M210" s="22"/>
      <c r="N210" s="21"/>
      <c r="O210" s="21"/>
      <c r="P210" s="21"/>
      <c r="Q210" s="21"/>
      <c r="R210" s="21"/>
      <c r="S210" s="21"/>
      <c r="T210" s="21"/>
    </row>
    <row r="211" spans="1:20" ht="21.75" thickBot="1">
      <c r="A211" t="s">
        <v>737</v>
      </c>
      <c r="B211" s="216" t="s">
        <v>153</v>
      </c>
      <c r="C211" s="172" t="s">
        <v>158</v>
      </c>
      <c r="D211" s="7" t="s">
        <v>361</v>
      </c>
      <c r="E211" s="123" t="str">
        <f t="shared" si="11"/>
        <v>CRANK SHAFT TIGHTEN DATA|FINAL TORQUE    ((NG RE TIGHTEN CYCLE)|NR4</v>
      </c>
      <c r="F211" s="145" t="str">
        <f>VLOOKUP(E211,'MEMORY MAP'!$F$7:$M$2000,4,FALSE)</f>
        <v>BCD</v>
      </c>
      <c r="G211" s="146" t="str">
        <f>VLOOKUP(E211,'MEMORY MAP'!$F$7:$M$2000,5,FALSE)</f>
        <v>2byte</v>
      </c>
      <c r="H211" s="146" t="str">
        <f>VLOOKUP(E211,'MEMORY MAP'!$F$7:$M$2000,7,FALSE)</f>
        <v>7000</v>
      </c>
      <c r="I211" s="146">
        <f>VLOOKUP(E211,'MEMORY MAP'!$F$7:$M$2000,8,FALSE)</f>
        <v>0</v>
      </c>
      <c r="J211" s="146" t="str">
        <f t="shared" si="12"/>
        <v>CRANK SHAFT TIGHTEN DATA|FINAL TORQUE    ((NG RE TIGHTEN CYCLE)|NR4</v>
      </c>
      <c r="K211" s="62"/>
      <c r="L211" s="72"/>
      <c r="M211" s="22"/>
      <c r="N211" s="21"/>
      <c r="O211" s="21"/>
      <c r="P211" s="21"/>
      <c r="Q211" s="21"/>
      <c r="R211" s="21"/>
      <c r="S211" s="21"/>
      <c r="T211" s="21"/>
    </row>
    <row r="212" spans="1:20" ht="21.75" thickBot="1">
      <c r="A212" t="s">
        <v>738</v>
      </c>
      <c r="B212" s="216" t="s">
        <v>153</v>
      </c>
      <c r="C212" s="172" t="s">
        <v>158</v>
      </c>
      <c r="D212" s="7" t="s">
        <v>362</v>
      </c>
      <c r="E212" s="123" t="str">
        <f t="shared" si="11"/>
        <v>CRANK SHAFT TIGHTEN DATA|FINAL TORQUE    ((NG RE TIGHTEN CYCLE)|NR5</v>
      </c>
      <c r="F212" s="145" t="str">
        <f>VLOOKUP(E212,'MEMORY MAP'!$F$7:$M$2000,4,FALSE)</f>
        <v>BCD</v>
      </c>
      <c r="G212" s="146" t="str">
        <f>VLOOKUP(E212,'MEMORY MAP'!$F$7:$M$2000,5,FALSE)</f>
        <v>2byte</v>
      </c>
      <c r="H212" s="146" t="str">
        <f>VLOOKUP(E212,'MEMORY MAP'!$F$7:$M$2000,7,FALSE)</f>
        <v>7000</v>
      </c>
      <c r="I212" s="146">
        <f>VLOOKUP(E212,'MEMORY MAP'!$F$7:$M$2000,8,FALSE)</f>
        <v>0</v>
      </c>
      <c r="J212" s="146" t="str">
        <f t="shared" si="12"/>
        <v>CRANK SHAFT TIGHTEN DATA|FINAL TORQUE    ((NG RE TIGHTEN CYCLE)|NR5</v>
      </c>
      <c r="K212" s="62"/>
      <c r="L212" s="72"/>
      <c r="M212" s="22"/>
      <c r="N212" s="21"/>
      <c r="O212" s="21"/>
      <c r="P212" s="21"/>
      <c r="Q212" s="21"/>
      <c r="R212" s="21"/>
      <c r="S212" s="21"/>
      <c r="T212" s="21"/>
    </row>
    <row r="213" spans="1:20" ht="21.75" thickBot="1">
      <c r="A213" t="s">
        <v>739</v>
      </c>
      <c r="B213" s="216" t="s">
        <v>153</v>
      </c>
      <c r="C213" s="172" t="s">
        <v>158</v>
      </c>
      <c r="D213" s="7" t="s">
        <v>363</v>
      </c>
      <c r="E213" s="123" t="str">
        <f t="shared" si="11"/>
        <v>CRANK SHAFT TIGHTEN DATA|FINAL TORQUE    ((NG RE TIGHTEN CYCLE)|NR6</v>
      </c>
      <c r="F213" s="145" t="str">
        <f>VLOOKUP(E213,'MEMORY MAP'!$F$7:$M$2000,4,FALSE)</f>
        <v>BCD</v>
      </c>
      <c r="G213" s="146" t="str">
        <f>VLOOKUP(E213,'MEMORY MAP'!$F$7:$M$2000,5,FALSE)</f>
        <v>2byte</v>
      </c>
      <c r="H213" s="146" t="str">
        <f>VLOOKUP(E213,'MEMORY MAP'!$F$7:$M$2000,7,FALSE)</f>
        <v>7000</v>
      </c>
      <c r="I213" s="146">
        <f>VLOOKUP(E213,'MEMORY MAP'!$F$7:$M$2000,8,FALSE)</f>
        <v>0</v>
      </c>
      <c r="J213" s="146" t="str">
        <f t="shared" si="12"/>
        <v>CRANK SHAFT TIGHTEN DATA|FINAL TORQUE    ((NG RE TIGHTEN CYCLE)|NR6</v>
      </c>
      <c r="K213" s="62"/>
      <c r="L213" s="72"/>
      <c r="M213" s="22"/>
      <c r="N213" s="21"/>
      <c r="O213" s="21"/>
      <c r="P213" s="21"/>
      <c r="Q213" s="21"/>
      <c r="R213" s="21"/>
      <c r="S213" s="21"/>
      <c r="T213" s="21"/>
    </row>
    <row r="214" spans="1:20" ht="21.75" thickBot="1">
      <c r="A214" t="s">
        <v>740</v>
      </c>
      <c r="B214" s="216" t="s">
        <v>153</v>
      </c>
      <c r="C214" s="172" t="s">
        <v>158</v>
      </c>
      <c r="D214" s="7" t="s">
        <v>364</v>
      </c>
      <c r="E214" s="123" t="str">
        <f t="shared" si="11"/>
        <v>CRANK SHAFT TIGHTEN DATA|FINAL TORQUE    ((NG RE TIGHTEN CYCLE)|NR7</v>
      </c>
      <c r="F214" s="145" t="str">
        <f>VLOOKUP(E214,'MEMORY MAP'!$F$7:$M$2000,4,FALSE)</f>
        <v>BCD</v>
      </c>
      <c r="G214" s="146" t="str">
        <f>VLOOKUP(E214,'MEMORY MAP'!$F$7:$M$2000,5,FALSE)</f>
        <v>2byte</v>
      </c>
      <c r="H214" s="146" t="str">
        <f>VLOOKUP(E214,'MEMORY MAP'!$F$7:$M$2000,7,FALSE)</f>
        <v>7000</v>
      </c>
      <c r="I214" s="146">
        <f>VLOOKUP(E214,'MEMORY MAP'!$F$7:$M$2000,8,FALSE)</f>
        <v>0</v>
      </c>
      <c r="J214" s="146" t="str">
        <f t="shared" si="12"/>
        <v>CRANK SHAFT TIGHTEN DATA|FINAL TORQUE    ((NG RE TIGHTEN CYCLE)|NR7</v>
      </c>
      <c r="K214" s="62"/>
      <c r="L214" s="72"/>
      <c r="M214" s="22"/>
      <c r="N214" s="21"/>
      <c r="O214" s="21"/>
      <c r="P214" s="21"/>
      <c r="Q214" s="21"/>
      <c r="R214" s="21"/>
      <c r="S214" s="21"/>
      <c r="T214" s="21"/>
    </row>
    <row r="215" spans="1:20" ht="21.75" thickBot="1">
      <c r="A215" t="s">
        <v>741</v>
      </c>
      <c r="B215" s="216" t="s">
        <v>153</v>
      </c>
      <c r="C215" s="172" t="s">
        <v>158</v>
      </c>
      <c r="D215" s="7" t="s">
        <v>365</v>
      </c>
      <c r="E215" s="123" t="str">
        <f t="shared" si="11"/>
        <v>CRANK SHAFT TIGHTEN DATA|FINAL TORQUE    ((NG RE TIGHTEN CYCLE)|NR8</v>
      </c>
      <c r="F215" s="145" t="str">
        <f>VLOOKUP(E215,'MEMORY MAP'!$F$7:$M$2000,4,FALSE)</f>
        <v>BCD</v>
      </c>
      <c r="G215" s="146" t="str">
        <f>VLOOKUP(E215,'MEMORY MAP'!$F$7:$M$2000,5,FALSE)</f>
        <v>2byte</v>
      </c>
      <c r="H215" s="146" t="str">
        <f>VLOOKUP(E215,'MEMORY MAP'!$F$7:$M$2000,7,FALSE)</f>
        <v>7000</v>
      </c>
      <c r="I215" s="146">
        <f>VLOOKUP(E215,'MEMORY MAP'!$F$7:$M$2000,8,FALSE)</f>
        <v>0</v>
      </c>
      <c r="J215" s="146" t="str">
        <f t="shared" si="12"/>
        <v>CRANK SHAFT TIGHTEN DATA|FINAL TORQUE    ((NG RE TIGHTEN CYCLE)|NR8</v>
      </c>
      <c r="K215" s="62"/>
      <c r="L215" s="72"/>
      <c r="M215" s="22"/>
      <c r="N215" s="21"/>
      <c r="O215" s="21"/>
      <c r="P215" s="21"/>
      <c r="Q215" s="21"/>
      <c r="R215" s="21"/>
      <c r="S215" s="21"/>
      <c r="T215" s="21"/>
    </row>
    <row r="216" spans="1:20" ht="21.75" thickBot="1">
      <c r="A216" t="s">
        <v>742</v>
      </c>
      <c r="B216" s="216" t="s">
        <v>153</v>
      </c>
      <c r="C216" s="172" t="s">
        <v>158</v>
      </c>
      <c r="D216" s="7" t="s">
        <v>366</v>
      </c>
      <c r="E216" s="123" t="str">
        <f t="shared" si="11"/>
        <v>CRANK SHAFT TIGHTEN DATA|FINAL TORQUE    ((NG RE TIGHTEN CYCLE)|NR9</v>
      </c>
      <c r="F216" s="145" t="str">
        <f>VLOOKUP(E216,'MEMORY MAP'!$F$7:$M$2000,4,FALSE)</f>
        <v>BCD</v>
      </c>
      <c r="G216" s="146" t="str">
        <f>VLOOKUP(E216,'MEMORY MAP'!$F$7:$M$2000,5,FALSE)</f>
        <v>2byte</v>
      </c>
      <c r="H216" s="146" t="str">
        <f>VLOOKUP(E216,'MEMORY MAP'!$F$7:$M$2000,7,FALSE)</f>
        <v>7000</v>
      </c>
      <c r="I216" s="146">
        <f>VLOOKUP(E216,'MEMORY MAP'!$F$7:$M$2000,8,FALSE)</f>
        <v>0</v>
      </c>
      <c r="J216" s="146" t="str">
        <f t="shared" si="12"/>
        <v>CRANK SHAFT TIGHTEN DATA|FINAL TORQUE    ((NG RE TIGHTEN CYCLE)|NR9</v>
      </c>
      <c r="K216" s="62"/>
      <c r="L216" s="72"/>
      <c r="M216" s="22"/>
      <c r="N216" s="21"/>
      <c r="O216" s="21"/>
      <c r="P216" s="21"/>
      <c r="Q216" s="21"/>
      <c r="R216" s="21"/>
      <c r="S216" s="21"/>
      <c r="T216" s="21"/>
    </row>
    <row r="217" spans="1:20" ht="21.75" thickBot="1">
      <c r="A217" t="s">
        <v>743</v>
      </c>
      <c r="B217" s="216" t="s">
        <v>153</v>
      </c>
      <c r="C217" s="172" t="s">
        <v>158</v>
      </c>
      <c r="D217" s="7" t="s">
        <v>356</v>
      </c>
      <c r="E217" s="123" t="str">
        <f t="shared" si="11"/>
        <v>CRANK SHAFT TIGHTEN DATA|FINAL TORQUE    ((NG RE TIGHTEN CYCLE)|NR10</v>
      </c>
      <c r="F217" s="145" t="str">
        <f>VLOOKUP(E217,'MEMORY MAP'!$F$7:$M$2000,4,FALSE)</f>
        <v>BCD</v>
      </c>
      <c r="G217" s="146" t="str">
        <f>VLOOKUP(E217,'MEMORY MAP'!$F$7:$M$2000,5,FALSE)</f>
        <v>2byte</v>
      </c>
      <c r="H217" s="146" t="str">
        <f>VLOOKUP(E217,'MEMORY MAP'!$F$7:$M$2000,7,FALSE)</f>
        <v>7000</v>
      </c>
      <c r="I217" s="146">
        <f>VLOOKUP(E217,'MEMORY MAP'!$F$7:$M$2000,8,FALSE)</f>
        <v>0</v>
      </c>
      <c r="J217" s="146" t="str">
        <f t="shared" si="12"/>
        <v>CRANK SHAFT TIGHTEN DATA|FINAL TORQUE    ((NG RE TIGHTEN CYCLE)|NR10</v>
      </c>
      <c r="K217" s="62"/>
      <c r="L217" s="72"/>
      <c r="M217" s="22"/>
      <c r="N217" s="21"/>
      <c r="O217" s="21"/>
      <c r="P217" s="21"/>
      <c r="Q217" s="21"/>
      <c r="R217" s="21"/>
      <c r="S217" s="21"/>
      <c r="T217" s="21"/>
    </row>
    <row r="218" spans="1:20" ht="21.75" thickBot="1">
      <c r="A218" t="s">
        <v>744</v>
      </c>
      <c r="B218" s="216" t="s">
        <v>153</v>
      </c>
      <c r="C218" s="108" t="s">
        <v>371</v>
      </c>
      <c r="D218" s="7" t="s">
        <v>370</v>
      </c>
      <c r="E218" s="123" t="str">
        <f t="shared" si="11"/>
        <v>CRANK SHAFT TIGHTEN DATA|TOTAL JUDGE(NG RE2)|TOTAL JUDGE</v>
      </c>
      <c r="F218" s="145" t="str">
        <f>VLOOKUP(E218,'MEMORY MAP'!$F$7:$M$2000,4,FALSE)</f>
        <v>ASCII</v>
      </c>
      <c r="G218" s="146" t="str">
        <f>VLOOKUP(E218,'MEMORY MAP'!$F$7:$M$2000,5,FALSE)</f>
        <v>2byte</v>
      </c>
      <c r="H218" s="146" t="str">
        <f>VLOOKUP(E218,'MEMORY MAP'!$F$7:$M$2000,7,FALSE)</f>
        <v>OK</v>
      </c>
      <c r="I218" s="146" t="str">
        <f>VLOOKUP(E218,'MEMORY MAP'!$F$7:$M$2000,8,FALSE)</f>
        <v xml:space="preserve"> PLC program NR(1byte BCD →　2byte ASCII) </v>
      </c>
      <c r="J218" s="146" t="str">
        <f t="shared" si="12"/>
        <v>CRANK SHAFT TIGHTEN DATA|TOTAL JUDGE(NG RE2)|TOTAL JUDGE</v>
      </c>
      <c r="K218" s="62"/>
      <c r="L218" s="72"/>
      <c r="M218" s="22"/>
      <c r="N218" s="21"/>
      <c r="O218" s="21"/>
      <c r="P218" s="21"/>
      <c r="Q218" s="21"/>
      <c r="R218" s="21"/>
      <c r="S218" s="21"/>
      <c r="T218" s="21"/>
    </row>
    <row r="219" spans="1:20" ht="15.75" customHeight="1" thickBot="1">
      <c r="A219" t="s">
        <v>745</v>
      </c>
      <c r="B219" s="216" t="s">
        <v>153</v>
      </c>
      <c r="C219" s="172" t="s">
        <v>160</v>
      </c>
      <c r="D219" s="7" t="s">
        <v>358</v>
      </c>
      <c r="E219" s="123" t="str">
        <f t="shared" si="11"/>
        <v>CRANK SHAFT TIGHTEN DATA|SPINDLE JUDGE (NG RE TIGHTEN CYCLE2)|NR1</v>
      </c>
      <c r="F219" s="145" t="str">
        <f>VLOOKUP(E219,'MEMORY MAP'!$F$7:$M$2000,4,FALSE)</f>
        <v>ASCII</v>
      </c>
      <c r="G219" s="146" t="str">
        <f>VLOOKUP(E219,'MEMORY MAP'!$F$7:$M$2000,5,FALSE)</f>
        <v>2byte</v>
      </c>
      <c r="H219" s="146" t="str">
        <f>VLOOKUP(E219,'MEMORY MAP'!$F$7:$M$2000,7,FALSE)</f>
        <v>OK</v>
      </c>
      <c r="I219" s="146" t="str">
        <f>VLOOKUP(E219,'MEMORY MAP'!$F$7:$M$2000,8,FALSE)</f>
        <v xml:space="preserve"> PLC program NR(1byte BCD →　2byte ASCII) </v>
      </c>
      <c r="J219" s="146" t="str">
        <f t="shared" si="12"/>
        <v>CRANK SHAFT TIGHTEN DATA|SPINDLE JUDGE (NG RE TIGHTEN CYCLE2)|NR1</v>
      </c>
      <c r="K219" s="62"/>
      <c r="L219" s="72"/>
      <c r="M219" s="22"/>
      <c r="N219" s="21"/>
      <c r="O219" s="21"/>
      <c r="P219" s="21"/>
      <c r="Q219" s="21"/>
      <c r="R219" s="21"/>
      <c r="S219" s="21"/>
      <c r="T219" s="21"/>
    </row>
    <row r="220" spans="1:20" ht="21.75" thickBot="1">
      <c r="A220" t="s">
        <v>746</v>
      </c>
      <c r="B220" s="216" t="s">
        <v>153</v>
      </c>
      <c r="C220" s="172" t="s">
        <v>160</v>
      </c>
      <c r="D220" s="7" t="s">
        <v>359</v>
      </c>
      <c r="E220" s="123" t="str">
        <f t="shared" si="11"/>
        <v>CRANK SHAFT TIGHTEN DATA|SPINDLE JUDGE (NG RE TIGHTEN CYCLE2)|NR2</v>
      </c>
      <c r="F220" s="145" t="str">
        <f>VLOOKUP(E220,'MEMORY MAP'!$F$7:$M$2000,4,FALSE)</f>
        <v>ASCII</v>
      </c>
      <c r="G220" s="146" t="str">
        <f>VLOOKUP(E220,'MEMORY MAP'!$F$7:$M$2000,5,FALSE)</f>
        <v>2byte</v>
      </c>
      <c r="H220" s="146" t="str">
        <f>VLOOKUP(E220,'MEMORY MAP'!$F$7:$M$2000,7,FALSE)</f>
        <v>OK</v>
      </c>
      <c r="I220" s="146" t="str">
        <f>VLOOKUP(E220,'MEMORY MAP'!$F$7:$M$2000,8,FALSE)</f>
        <v xml:space="preserve"> PLC program NR(1byte BCD →　2byte ASCII) </v>
      </c>
      <c r="J220" s="146" t="str">
        <f t="shared" si="12"/>
        <v>CRANK SHAFT TIGHTEN DATA|SPINDLE JUDGE (NG RE TIGHTEN CYCLE2)|NR2</v>
      </c>
      <c r="K220" s="62"/>
      <c r="L220" s="72"/>
      <c r="M220" s="22"/>
      <c r="N220" s="21"/>
      <c r="O220" s="21"/>
      <c r="P220" s="21"/>
      <c r="Q220" s="21"/>
      <c r="R220" s="21"/>
      <c r="S220" s="21"/>
      <c r="T220" s="21"/>
    </row>
    <row r="221" spans="1:20" ht="21.75" thickBot="1">
      <c r="A221" t="s">
        <v>747</v>
      </c>
      <c r="B221" s="216" t="s">
        <v>153</v>
      </c>
      <c r="C221" s="172" t="s">
        <v>160</v>
      </c>
      <c r="D221" s="7" t="s">
        <v>360</v>
      </c>
      <c r="E221" s="123" t="str">
        <f t="shared" si="11"/>
        <v>CRANK SHAFT TIGHTEN DATA|SPINDLE JUDGE (NG RE TIGHTEN CYCLE2)|NR3</v>
      </c>
      <c r="F221" s="145" t="str">
        <f>VLOOKUP(E221,'MEMORY MAP'!$F$7:$M$2000,4,FALSE)</f>
        <v>ASCII</v>
      </c>
      <c r="G221" s="146" t="str">
        <f>VLOOKUP(E221,'MEMORY MAP'!$F$7:$M$2000,5,FALSE)</f>
        <v>2byte</v>
      </c>
      <c r="H221" s="146" t="str">
        <f>VLOOKUP(E221,'MEMORY MAP'!$F$7:$M$2000,7,FALSE)</f>
        <v>OK</v>
      </c>
      <c r="I221" s="146" t="str">
        <f>VLOOKUP(E221,'MEMORY MAP'!$F$7:$M$2000,8,FALSE)</f>
        <v xml:space="preserve"> PLC program NR(1byte BCD →　2byte ASCII) </v>
      </c>
      <c r="J221" s="146" t="str">
        <f t="shared" si="12"/>
        <v>CRANK SHAFT TIGHTEN DATA|SPINDLE JUDGE (NG RE TIGHTEN CYCLE2)|NR3</v>
      </c>
      <c r="K221" s="62"/>
      <c r="L221" s="72"/>
      <c r="M221" s="22"/>
      <c r="N221" s="21"/>
      <c r="O221" s="21"/>
      <c r="P221" s="21"/>
      <c r="Q221" s="21"/>
      <c r="R221" s="21"/>
      <c r="S221" s="21"/>
      <c r="T221" s="21"/>
    </row>
    <row r="222" spans="1:20" ht="21.75" thickBot="1">
      <c r="A222" t="s">
        <v>748</v>
      </c>
      <c r="B222" s="216" t="s">
        <v>153</v>
      </c>
      <c r="C222" s="172" t="s">
        <v>160</v>
      </c>
      <c r="D222" s="7" t="s">
        <v>361</v>
      </c>
      <c r="E222" s="123" t="str">
        <f t="shared" si="11"/>
        <v>CRANK SHAFT TIGHTEN DATA|SPINDLE JUDGE (NG RE TIGHTEN CYCLE2)|NR4</v>
      </c>
      <c r="F222" s="145" t="str">
        <f>VLOOKUP(E222,'MEMORY MAP'!$F$7:$M$2000,4,FALSE)</f>
        <v>ASCII</v>
      </c>
      <c r="G222" s="146" t="str">
        <f>VLOOKUP(E222,'MEMORY MAP'!$F$7:$M$2000,5,FALSE)</f>
        <v>2byte</v>
      </c>
      <c r="H222" s="146" t="str">
        <f>VLOOKUP(E222,'MEMORY MAP'!$F$7:$M$2000,7,FALSE)</f>
        <v>OK</v>
      </c>
      <c r="I222" s="146" t="str">
        <f>VLOOKUP(E222,'MEMORY MAP'!$F$7:$M$2000,8,FALSE)</f>
        <v xml:space="preserve"> PLC program NR(1byte BCD →　2byte ASCII) </v>
      </c>
      <c r="J222" s="146" t="str">
        <f t="shared" si="12"/>
        <v>CRANK SHAFT TIGHTEN DATA|SPINDLE JUDGE (NG RE TIGHTEN CYCLE2)|NR4</v>
      </c>
      <c r="K222" s="62"/>
      <c r="L222" s="72"/>
      <c r="M222" s="22"/>
      <c r="N222" s="21"/>
      <c r="O222" s="21"/>
      <c r="P222" s="21"/>
      <c r="Q222" s="21"/>
      <c r="R222" s="21"/>
      <c r="S222" s="21"/>
      <c r="T222" s="21"/>
    </row>
    <row r="223" spans="1:20" ht="21.75" thickBot="1">
      <c r="A223" t="s">
        <v>749</v>
      </c>
      <c r="B223" s="216" t="s">
        <v>153</v>
      </c>
      <c r="C223" s="172" t="s">
        <v>160</v>
      </c>
      <c r="D223" s="7" t="s">
        <v>362</v>
      </c>
      <c r="E223" s="123" t="str">
        <f t="shared" si="11"/>
        <v>CRANK SHAFT TIGHTEN DATA|SPINDLE JUDGE (NG RE TIGHTEN CYCLE2)|NR5</v>
      </c>
      <c r="F223" s="145" t="str">
        <f>VLOOKUP(E223,'MEMORY MAP'!$F$7:$M$2000,4,FALSE)</f>
        <v>ASCII</v>
      </c>
      <c r="G223" s="146" t="str">
        <f>VLOOKUP(E223,'MEMORY MAP'!$F$7:$M$2000,5,FALSE)</f>
        <v>2byte</v>
      </c>
      <c r="H223" s="146" t="str">
        <f>VLOOKUP(E223,'MEMORY MAP'!$F$7:$M$2000,7,FALSE)</f>
        <v>OK</v>
      </c>
      <c r="I223" s="146" t="str">
        <f>VLOOKUP(E223,'MEMORY MAP'!$F$7:$M$2000,8,FALSE)</f>
        <v xml:space="preserve"> PLC program NR(1byte BCD →　2byte ASCII) </v>
      </c>
      <c r="J223" s="146" t="str">
        <f t="shared" si="12"/>
        <v>CRANK SHAFT TIGHTEN DATA|SPINDLE JUDGE (NG RE TIGHTEN CYCLE2)|NR5</v>
      </c>
      <c r="K223" s="62"/>
      <c r="L223" s="72"/>
      <c r="M223" s="22"/>
      <c r="N223" s="21"/>
      <c r="O223" s="21"/>
      <c r="P223" s="21"/>
      <c r="Q223" s="21"/>
      <c r="R223" s="21"/>
      <c r="S223" s="21"/>
      <c r="T223" s="21"/>
    </row>
    <row r="224" spans="1:20" ht="21.75" thickBot="1">
      <c r="A224" t="s">
        <v>750</v>
      </c>
      <c r="B224" s="216" t="s">
        <v>153</v>
      </c>
      <c r="C224" s="172" t="s">
        <v>160</v>
      </c>
      <c r="D224" s="7" t="s">
        <v>363</v>
      </c>
      <c r="E224" s="123" t="str">
        <f t="shared" si="11"/>
        <v>CRANK SHAFT TIGHTEN DATA|SPINDLE JUDGE (NG RE TIGHTEN CYCLE2)|NR6</v>
      </c>
      <c r="F224" s="145" t="str">
        <f>VLOOKUP(E224,'MEMORY MAP'!$F$7:$M$2000,4,FALSE)</f>
        <v>ASCII</v>
      </c>
      <c r="G224" s="146" t="str">
        <f>VLOOKUP(E224,'MEMORY MAP'!$F$7:$M$2000,5,FALSE)</f>
        <v>2byte</v>
      </c>
      <c r="H224" s="146" t="str">
        <f>VLOOKUP(E224,'MEMORY MAP'!$F$7:$M$2000,7,FALSE)</f>
        <v>OK</v>
      </c>
      <c r="I224" s="146" t="str">
        <f>VLOOKUP(E224,'MEMORY MAP'!$F$7:$M$2000,8,FALSE)</f>
        <v xml:space="preserve"> PLC program NR(1byte BCD →　2byte ASCII) </v>
      </c>
      <c r="J224" s="146" t="str">
        <f t="shared" si="12"/>
        <v>CRANK SHAFT TIGHTEN DATA|SPINDLE JUDGE (NG RE TIGHTEN CYCLE2)|NR6</v>
      </c>
      <c r="K224" s="62"/>
      <c r="L224" s="72"/>
      <c r="M224" s="22"/>
      <c r="N224" s="21"/>
      <c r="O224" s="21"/>
      <c r="P224" s="21"/>
      <c r="Q224" s="21"/>
      <c r="R224" s="21"/>
      <c r="S224" s="21"/>
      <c r="T224" s="21"/>
    </row>
    <row r="225" spans="1:20" ht="21.75" thickBot="1">
      <c r="A225" t="s">
        <v>751</v>
      </c>
      <c r="B225" s="216" t="s">
        <v>153</v>
      </c>
      <c r="C225" s="172" t="s">
        <v>160</v>
      </c>
      <c r="D225" s="7" t="s">
        <v>364</v>
      </c>
      <c r="E225" s="123" t="str">
        <f t="shared" si="11"/>
        <v>CRANK SHAFT TIGHTEN DATA|SPINDLE JUDGE (NG RE TIGHTEN CYCLE2)|NR7</v>
      </c>
      <c r="F225" s="145" t="str">
        <f>VLOOKUP(E225,'MEMORY MAP'!$F$7:$M$2000,4,FALSE)</f>
        <v>ASCII</v>
      </c>
      <c r="G225" s="146" t="str">
        <f>VLOOKUP(E225,'MEMORY MAP'!$F$7:$M$2000,5,FALSE)</f>
        <v>2byte</v>
      </c>
      <c r="H225" s="146" t="str">
        <f>VLOOKUP(E225,'MEMORY MAP'!$F$7:$M$2000,7,FALSE)</f>
        <v>OK</v>
      </c>
      <c r="I225" s="146" t="str">
        <f>VLOOKUP(E225,'MEMORY MAP'!$F$7:$M$2000,8,FALSE)</f>
        <v xml:space="preserve"> PLC program NR(1byte BCD →　2byte ASCII) </v>
      </c>
      <c r="J225" s="146" t="str">
        <f t="shared" si="12"/>
        <v>CRANK SHAFT TIGHTEN DATA|SPINDLE JUDGE (NG RE TIGHTEN CYCLE2)|NR7</v>
      </c>
      <c r="K225" s="62"/>
      <c r="L225" s="72"/>
      <c r="M225" s="22"/>
      <c r="N225" s="21"/>
      <c r="O225" s="21"/>
      <c r="P225" s="21"/>
      <c r="Q225" s="21"/>
      <c r="R225" s="21"/>
      <c r="S225" s="21"/>
      <c r="T225" s="21"/>
    </row>
    <row r="226" spans="1:20" ht="21.75" thickBot="1">
      <c r="A226" t="s">
        <v>752</v>
      </c>
      <c r="B226" s="216" t="s">
        <v>153</v>
      </c>
      <c r="C226" s="172" t="s">
        <v>160</v>
      </c>
      <c r="D226" s="7" t="s">
        <v>365</v>
      </c>
      <c r="E226" s="123" t="str">
        <f t="shared" si="11"/>
        <v>CRANK SHAFT TIGHTEN DATA|SPINDLE JUDGE (NG RE TIGHTEN CYCLE2)|NR8</v>
      </c>
      <c r="F226" s="145" t="str">
        <f>VLOOKUP(E226,'MEMORY MAP'!$F$7:$M$2000,4,FALSE)</f>
        <v>ASCII</v>
      </c>
      <c r="G226" s="146" t="str">
        <f>VLOOKUP(E226,'MEMORY MAP'!$F$7:$M$2000,5,FALSE)</f>
        <v>2byte</v>
      </c>
      <c r="H226" s="146" t="str">
        <f>VLOOKUP(E226,'MEMORY MAP'!$F$7:$M$2000,7,FALSE)</f>
        <v>OK</v>
      </c>
      <c r="I226" s="146" t="str">
        <f>VLOOKUP(E226,'MEMORY MAP'!$F$7:$M$2000,8,FALSE)</f>
        <v xml:space="preserve"> PLC program NR(1byte BCD →　2byte ASCII) </v>
      </c>
      <c r="J226" s="146" t="str">
        <f t="shared" si="12"/>
        <v>CRANK SHAFT TIGHTEN DATA|SPINDLE JUDGE (NG RE TIGHTEN CYCLE2)|NR8</v>
      </c>
      <c r="K226" s="62"/>
      <c r="L226" s="72"/>
      <c r="M226" s="22"/>
      <c r="N226" s="21"/>
      <c r="O226" s="21"/>
      <c r="P226" s="21"/>
      <c r="Q226" s="21"/>
      <c r="R226" s="21"/>
      <c r="S226" s="21"/>
      <c r="T226" s="21"/>
    </row>
    <row r="227" spans="1:20" ht="21.75" thickBot="1">
      <c r="A227" t="s">
        <v>753</v>
      </c>
      <c r="B227" s="216" t="s">
        <v>153</v>
      </c>
      <c r="C227" s="172" t="s">
        <v>160</v>
      </c>
      <c r="D227" s="7" t="s">
        <v>366</v>
      </c>
      <c r="E227" s="123" t="str">
        <f t="shared" si="11"/>
        <v>CRANK SHAFT TIGHTEN DATA|SPINDLE JUDGE (NG RE TIGHTEN CYCLE2)|NR9</v>
      </c>
      <c r="F227" s="145" t="str">
        <f>VLOOKUP(E227,'MEMORY MAP'!$F$7:$M$2000,4,FALSE)</f>
        <v>ASCII</v>
      </c>
      <c r="G227" s="146" t="str">
        <f>VLOOKUP(E227,'MEMORY MAP'!$F$7:$M$2000,5,FALSE)</f>
        <v>2byte</v>
      </c>
      <c r="H227" s="146" t="str">
        <f>VLOOKUP(E227,'MEMORY MAP'!$F$7:$M$2000,7,FALSE)</f>
        <v>OK</v>
      </c>
      <c r="I227" s="146" t="str">
        <f>VLOOKUP(E227,'MEMORY MAP'!$F$7:$M$2000,8,FALSE)</f>
        <v xml:space="preserve"> PLC program NR(1byte BCD →　2byte ASCII) </v>
      </c>
      <c r="J227" s="146" t="str">
        <f t="shared" si="12"/>
        <v>CRANK SHAFT TIGHTEN DATA|SPINDLE JUDGE (NG RE TIGHTEN CYCLE2)|NR9</v>
      </c>
      <c r="K227" s="68"/>
      <c r="L227" s="84"/>
      <c r="M227" s="22"/>
      <c r="N227" s="21"/>
      <c r="O227" s="21"/>
      <c r="P227" s="21"/>
      <c r="Q227" s="21"/>
      <c r="R227" s="21"/>
      <c r="S227" s="21"/>
      <c r="T227" s="21"/>
    </row>
    <row r="228" spans="1:20" ht="21.75" thickBot="1">
      <c r="A228" t="s">
        <v>754</v>
      </c>
      <c r="B228" s="216" t="s">
        <v>153</v>
      </c>
      <c r="C228" s="172" t="s">
        <v>160</v>
      </c>
      <c r="D228" s="7" t="s">
        <v>356</v>
      </c>
      <c r="E228" s="123" t="str">
        <f t="shared" si="11"/>
        <v>CRANK SHAFT TIGHTEN DATA|SPINDLE JUDGE (NG RE TIGHTEN CYCLE2)|NR10</v>
      </c>
      <c r="F228" s="145" t="str">
        <f>VLOOKUP(E228,'MEMORY MAP'!$F$7:$M$2000,4,FALSE)</f>
        <v>ASCII</v>
      </c>
      <c r="G228" s="146" t="str">
        <f>VLOOKUP(E228,'MEMORY MAP'!$F$7:$M$2000,5,FALSE)</f>
        <v>2byte</v>
      </c>
      <c r="H228" s="146" t="str">
        <f>VLOOKUP(E228,'MEMORY MAP'!$F$7:$M$2000,7,FALSE)</f>
        <v>OK</v>
      </c>
      <c r="I228" s="146" t="str">
        <f>VLOOKUP(E228,'MEMORY MAP'!$F$7:$M$2000,8,FALSE)</f>
        <v xml:space="preserve"> PLC program NR(1byte BCD →　2byte ASCII) </v>
      </c>
      <c r="J228" s="146" t="str">
        <f t="shared" si="12"/>
        <v>CRANK SHAFT TIGHTEN DATA|SPINDLE JUDGE (NG RE TIGHTEN CYCLE2)|NR10</v>
      </c>
      <c r="K228" s="68"/>
      <c r="L228" s="84"/>
      <c r="M228" s="22"/>
      <c r="N228" s="21"/>
      <c r="O228" s="21"/>
      <c r="P228" s="21"/>
      <c r="Q228" s="21"/>
      <c r="R228" s="21"/>
      <c r="S228" s="21"/>
      <c r="T228" s="21"/>
    </row>
    <row r="229" spans="1:20" ht="15.75" customHeight="1" thickBot="1">
      <c r="A229" t="s">
        <v>755</v>
      </c>
      <c r="B229" s="216" t="s">
        <v>153</v>
      </c>
      <c r="C229" s="172" t="s">
        <v>161</v>
      </c>
      <c r="D229" s="7" t="s">
        <v>358</v>
      </c>
      <c r="E229" s="123" t="str">
        <f t="shared" si="11"/>
        <v>CRANK SHAFT TIGHTEN DATA|SNAG TORQUE    ((NG RE TIGHTEN CYCLE2)|NR1</v>
      </c>
      <c r="F229" s="145" t="str">
        <f>VLOOKUP(E229,'MEMORY MAP'!$F$7:$M$2000,4,FALSE)</f>
        <v>BCD</v>
      </c>
      <c r="G229" s="146" t="str">
        <f>VLOOKUP(E229,'MEMORY MAP'!$F$7:$M$2000,5,FALSE)</f>
        <v>2byte</v>
      </c>
      <c r="H229" s="146" t="str">
        <f>VLOOKUP(E229,'MEMORY MAP'!$F$7:$M$2000,7,FALSE)</f>
        <v>5000</v>
      </c>
      <c r="I229" s="146">
        <f>VLOOKUP(E229,'MEMORY MAP'!$F$7:$M$2000,8,FALSE)</f>
        <v>0</v>
      </c>
      <c r="J229" s="146" t="str">
        <f t="shared" si="12"/>
        <v>CRANK SHAFT TIGHTEN DATA|SNAG TORQUE    ((NG RE TIGHTEN CYCLE2)|NR1</v>
      </c>
      <c r="K229" s="62"/>
      <c r="L229" s="72"/>
      <c r="M229" s="22"/>
      <c r="N229" s="21"/>
      <c r="O229" s="21"/>
      <c r="P229" s="21"/>
      <c r="Q229" s="21"/>
      <c r="R229" s="21"/>
      <c r="S229" s="21"/>
      <c r="T229" s="21"/>
    </row>
    <row r="230" spans="1:20" ht="21.75" thickBot="1">
      <c r="A230" t="s">
        <v>756</v>
      </c>
      <c r="B230" s="216" t="s">
        <v>153</v>
      </c>
      <c r="C230" s="172" t="s">
        <v>161</v>
      </c>
      <c r="D230" s="7" t="s">
        <v>359</v>
      </c>
      <c r="E230" s="123" t="str">
        <f t="shared" si="11"/>
        <v>CRANK SHAFT TIGHTEN DATA|SNAG TORQUE    ((NG RE TIGHTEN CYCLE2)|NR2</v>
      </c>
      <c r="F230" s="145" t="str">
        <f>VLOOKUP(E230,'MEMORY MAP'!$F$7:$M$2000,4,FALSE)</f>
        <v>BCD</v>
      </c>
      <c r="G230" s="146" t="str">
        <f>VLOOKUP(E230,'MEMORY MAP'!$F$7:$M$2000,5,FALSE)</f>
        <v>2byte</v>
      </c>
      <c r="H230" s="146" t="str">
        <f>VLOOKUP(E230,'MEMORY MAP'!$F$7:$M$2000,7,FALSE)</f>
        <v>5000</v>
      </c>
      <c r="I230" s="146">
        <f>VLOOKUP(E230,'MEMORY MAP'!$F$7:$M$2000,8,FALSE)</f>
        <v>0</v>
      </c>
      <c r="J230" s="146" t="str">
        <f t="shared" si="12"/>
        <v>CRANK SHAFT TIGHTEN DATA|SNAG TORQUE    ((NG RE TIGHTEN CYCLE2)|NR2</v>
      </c>
      <c r="K230" s="62"/>
      <c r="L230" s="72"/>
      <c r="M230" s="22"/>
      <c r="N230" s="21"/>
      <c r="O230" s="21"/>
      <c r="P230" s="21"/>
      <c r="Q230" s="21"/>
      <c r="R230" s="21"/>
      <c r="S230" s="21"/>
      <c r="T230" s="21"/>
    </row>
    <row r="231" spans="1:20" ht="21.75" thickBot="1">
      <c r="A231" t="s">
        <v>757</v>
      </c>
      <c r="B231" s="216" t="s">
        <v>153</v>
      </c>
      <c r="C231" s="172" t="s">
        <v>161</v>
      </c>
      <c r="D231" s="7" t="s">
        <v>360</v>
      </c>
      <c r="E231" s="123" t="str">
        <f t="shared" si="11"/>
        <v>CRANK SHAFT TIGHTEN DATA|SNAG TORQUE    ((NG RE TIGHTEN CYCLE2)|NR3</v>
      </c>
      <c r="F231" s="145" t="str">
        <f>VLOOKUP(E231,'MEMORY MAP'!$F$7:$M$2000,4,FALSE)</f>
        <v>BCD</v>
      </c>
      <c r="G231" s="146" t="str">
        <f>VLOOKUP(E231,'MEMORY MAP'!$F$7:$M$2000,5,FALSE)</f>
        <v>2byte</v>
      </c>
      <c r="H231" s="146" t="str">
        <f>VLOOKUP(E231,'MEMORY MAP'!$F$7:$M$2000,7,FALSE)</f>
        <v>5000</v>
      </c>
      <c r="I231" s="146">
        <f>VLOOKUP(E231,'MEMORY MAP'!$F$7:$M$2000,8,FALSE)</f>
        <v>0</v>
      </c>
      <c r="J231" s="146" t="str">
        <f t="shared" si="12"/>
        <v>CRANK SHAFT TIGHTEN DATA|SNAG TORQUE    ((NG RE TIGHTEN CYCLE2)|NR3</v>
      </c>
      <c r="K231" s="62"/>
      <c r="L231" s="72"/>
      <c r="M231" s="22"/>
      <c r="N231" s="21"/>
      <c r="O231" s="21"/>
      <c r="P231" s="21"/>
      <c r="Q231" s="21"/>
      <c r="R231" s="21"/>
      <c r="S231" s="21"/>
      <c r="T231" s="21"/>
    </row>
    <row r="232" spans="1:20" ht="21.75" thickBot="1">
      <c r="A232" t="s">
        <v>758</v>
      </c>
      <c r="B232" s="216" t="s">
        <v>153</v>
      </c>
      <c r="C232" s="172" t="s">
        <v>161</v>
      </c>
      <c r="D232" s="7" t="s">
        <v>361</v>
      </c>
      <c r="E232" s="123" t="str">
        <f t="shared" si="11"/>
        <v>CRANK SHAFT TIGHTEN DATA|SNAG TORQUE    ((NG RE TIGHTEN CYCLE2)|NR4</v>
      </c>
      <c r="F232" s="145" t="str">
        <f>VLOOKUP(E232,'MEMORY MAP'!$F$7:$M$2000,4,FALSE)</f>
        <v>BCD</v>
      </c>
      <c r="G232" s="146" t="str">
        <f>VLOOKUP(E232,'MEMORY MAP'!$F$7:$M$2000,5,FALSE)</f>
        <v>2byte</v>
      </c>
      <c r="H232" s="146" t="str">
        <f>VLOOKUP(E232,'MEMORY MAP'!$F$7:$M$2000,7,FALSE)</f>
        <v>5000</v>
      </c>
      <c r="I232" s="146">
        <f>VLOOKUP(E232,'MEMORY MAP'!$F$7:$M$2000,8,FALSE)</f>
        <v>0</v>
      </c>
      <c r="J232" s="146" t="str">
        <f t="shared" si="12"/>
        <v>CRANK SHAFT TIGHTEN DATA|SNAG TORQUE    ((NG RE TIGHTEN CYCLE2)|NR4</v>
      </c>
      <c r="K232" s="62"/>
      <c r="L232" s="72"/>
      <c r="M232" s="22"/>
      <c r="N232" s="21"/>
      <c r="O232" s="21"/>
      <c r="P232" s="21"/>
      <c r="Q232" s="21"/>
      <c r="R232" s="21"/>
      <c r="S232" s="21"/>
      <c r="T232" s="21"/>
    </row>
    <row r="233" spans="1:20" ht="21.75" thickBot="1">
      <c r="A233" t="s">
        <v>759</v>
      </c>
      <c r="B233" s="216" t="s">
        <v>153</v>
      </c>
      <c r="C233" s="172" t="s">
        <v>161</v>
      </c>
      <c r="D233" s="7" t="s">
        <v>362</v>
      </c>
      <c r="E233" s="123" t="str">
        <f t="shared" si="11"/>
        <v>CRANK SHAFT TIGHTEN DATA|SNAG TORQUE    ((NG RE TIGHTEN CYCLE2)|NR5</v>
      </c>
      <c r="F233" s="145" t="str">
        <f>VLOOKUP(E233,'MEMORY MAP'!$F$7:$M$2000,4,FALSE)</f>
        <v>BCD</v>
      </c>
      <c r="G233" s="146" t="str">
        <f>VLOOKUP(E233,'MEMORY MAP'!$F$7:$M$2000,5,FALSE)</f>
        <v>2byte</v>
      </c>
      <c r="H233" s="146" t="str">
        <f>VLOOKUP(E233,'MEMORY MAP'!$F$7:$M$2000,7,FALSE)</f>
        <v>5000</v>
      </c>
      <c r="I233" s="146">
        <f>VLOOKUP(E233,'MEMORY MAP'!$F$7:$M$2000,8,FALSE)</f>
        <v>0</v>
      </c>
      <c r="J233" s="146" t="str">
        <f t="shared" si="12"/>
        <v>CRANK SHAFT TIGHTEN DATA|SNAG TORQUE    ((NG RE TIGHTEN CYCLE2)|NR5</v>
      </c>
      <c r="K233" s="62"/>
      <c r="L233" s="72"/>
      <c r="M233" s="22"/>
      <c r="N233" s="21"/>
      <c r="O233" s="21"/>
      <c r="P233" s="21"/>
      <c r="Q233" s="21"/>
      <c r="R233" s="21"/>
      <c r="S233" s="21"/>
      <c r="T233" s="21"/>
    </row>
    <row r="234" spans="1:20" ht="21.75" thickBot="1">
      <c r="A234" t="s">
        <v>760</v>
      </c>
      <c r="B234" s="216" t="s">
        <v>153</v>
      </c>
      <c r="C234" s="172" t="s">
        <v>161</v>
      </c>
      <c r="D234" s="7" t="s">
        <v>363</v>
      </c>
      <c r="E234" s="123" t="str">
        <f t="shared" si="11"/>
        <v>CRANK SHAFT TIGHTEN DATA|SNAG TORQUE    ((NG RE TIGHTEN CYCLE2)|NR6</v>
      </c>
      <c r="F234" s="145" t="str">
        <f>VLOOKUP(E234,'MEMORY MAP'!$F$7:$M$2000,4,FALSE)</f>
        <v>BCD</v>
      </c>
      <c r="G234" s="146" t="str">
        <f>VLOOKUP(E234,'MEMORY MAP'!$F$7:$M$2000,5,FALSE)</f>
        <v>2byte</v>
      </c>
      <c r="H234" s="146" t="str">
        <f>VLOOKUP(E234,'MEMORY MAP'!$F$7:$M$2000,7,FALSE)</f>
        <v>5000</v>
      </c>
      <c r="I234" s="146">
        <f>VLOOKUP(E234,'MEMORY MAP'!$F$7:$M$2000,8,FALSE)</f>
        <v>0</v>
      </c>
      <c r="J234" s="146" t="str">
        <f t="shared" si="12"/>
        <v>CRANK SHAFT TIGHTEN DATA|SNAG TORQUE    ((NG RE TIGHTEN CYCLE2)|NR6</v>
      </c>
      <c r="K234" s="62"/>
      <c r="L234" s="72"/>
      <c r="M234" s="22"/>
      <c r="N234" s="21"/>
      <c r="O234" s="21"/>
      <c r="P234" s="21"/>
      <c r="Q234" s="21"/>
      <c r="R234" s="21"/>
      <c r="S234" s="21"/>
      <c r="T234" s="21"/>
    </row>
    <row r="235" spans="1:20" ht="21.75" thickBot="1">
      <c r="A235" t="s">
        <v>761</v>
      </c>
      <c r="B235" s="216" t="s">
        <v>153</v>
      </c>
      <c r="C235" s="172" t="s">
        <v>161</v>
      </c>
      <c r="D235" s="7" t="s">
        <v>364</v>
      </c>
      <c r="E235" s="123" t="str">
        <f t="shared" si="11"/>
        <v>CRANK SHAFT TIGHTEN DATA|SNAG TORQUE    ((NG RE TIGHTEN CYCLE2)|NR7</v>
      </c>
      <c r="F235" s="145" t="str">
        <f>VLOOKUP(E235,'MEMORY MAP'!$F$7:$M$2000,4,FALSE)</f>
        <v>BCD</v>
      </c>
      <c r="G235" s="146" t="str">
        <f>VLOOKUP(E235,'MEMORY MAP'!$F$7:$M$2000,5,FALSE)</f>
        <v>2byte</v>
      </c>
      <c r="H235" s="146" t="str">
        <f>VLOOKUP(E235,'MEMORY MAP'!$F$7:$M$2000,7,FALSE)</f>
        <v>5000</v>
      </c>
      <c r="I235" s="146">
        <f>VLOOKUP(E235,'MEMORY MAP'!$F$7:$M$2000,8,FALSE)</f>
        <v>0</v>
      </c>
      <c r="J235" s="146" t="str">
        <f t="shared" si="12"/>
        <v>CRANK SHAFT TIGHTEN DATA|SNAG TORQUE    ((NG RE TIGHTEN CYCLE2)|NR7</v>
      </c>
      <c r="K235" s="62"/>
      <c r="L235" s="72"/>
      <c r="M235" s="22"/>
      <c r="N235" s="21"/>
      <c r="O235" s="21"/>
      <c r="P235" s="21"/>
      <c r="Q235" s="21"/>
      <c r="R235" s="21"/>
      <c r="S235" s="21"/>
      <c r="T235" s="21"/>
    </row>
    <row r="236" spans="1:20" ht="21.75" thickBot="1">
      <c r="A236" t="s">
        <v>762</v>
      </c>
      <c r="B236" s="216" t="s">
        <v>153</v>
      </c>
      <c r="C236" s="172" t="s">
        <v>161</v>
      </c>
      <c r="D236" s="7" t="s">
        <v>365</v>
      </c>
      <c r="E236" s="123" t="str">
        <f t="shared" si="11"/>
        <v>CRANK SHAFT TIGHTEN DATA|SNAG TORQUE    ((NG RE TIGHTEN CYCLE2)|NR8</v>
      </c>
      <c r="F236" s="145" t="str">
        <f>VLOOKUP(E236,'MEMORY MAP'!$F$7:$M$2000,4,FALSE)</f>
        <v>BCD</v>
      </c>
      <c r="G236" s="146" t="str">
        <f>VLOOKUP(E236,'MEMORY MAP'!$F$7:$M$2000,5,FALSE)</f>
        <v>2byte</v>
      </c>
      <c r="H236" s="146" t="str">
        <f>VLOOKUP(E236,'MEMORY MAP'!$F$7:$M$2000,7,FALSE)</f>
        <v>5000</v>
      </c>
      <c r="I236" s="146">
        <f>VLOOKUP(E236,'MEMORY MAP'!$F$7:$M$2000,8,FALSE)</f>
        <v>0</v>
      </c>
      <c r="J236" s="146" t="str">
        <f t="shared" si="12"/>
        <v>CRANK SHAFT TIGHTEN DATA|SNAG TORQUE    ((NG RE TIGHTEN CYCLE2)|NR8</v>
      </c>
      <c r="K236" s="62"/>
      <c r="L236" s="72"/>
      <c r="M236" s="22"/>
      <c r="N236" s="21"/>
      <c r="O236" s="21"/>
      <c r="P236" s="21"/>
      <c r="Q236" s="21"/>
      <c r="R236" s="21"/>
      <c r="S236" s="21"/>
      <c r="T236" s="21"/>
    </row>
    <row r="237" spans="1:20" ht="21.75" thickBot="1">
      <c r="A237" t="s">
        <v>763</v>
      </c>
      <c r="B237" s="216" t="s">
        <v>153</v>
      </c>
      <c r="C237" s="172" t="s">
        <v>161</v>
      </c>
      <c r="D237" s="7" t="s">
        <v>366</v>
      </c>
      <c r="E237" s="123" t="str">
        <f t="shared" si="11"/>
        <v>CRANK SHAFT TIGHTEN DATA|SNAG TORQUE    ((NG RE TIGHTEN CYCLE2)|NR9</v>
      </c>
      <c r="F237" s="145" t="str">
        <f>VLOOKUP(E237,'MEMORY MAP'!$F$7:$M$2000,4,FALSE)</f>
        <v>BCD</v>
      </c>
      <c r="G237" s="146" t="str">
        <f>VLOOKUP(E237,'MEMORY MAP'!$F$7:$M$2000,5,FALSE)</f>
        <v>2byte</v>
      </c>
      <c r="H237" s="146" t="str">
        <f>VLOOKUP(E237,'MEMORY MAP'!$F$7:$M$2000,7,FALSE)</f>
        <v>5000</v>
      </c>
      <c r="I237" s="146">
        <f>VLOOKUP(E237,'MEMORY MAP'!$F$7:$M$2000,8,FALSE)</f>
        <v>0</v>
      </c>
      <c r="J237" s="146" t="str">
        <f t="shared" si="12"/>
        <v>CRANK SHAFT TIGHTEN DATA|SNAG TORQUE    ((NG RE TIGHTEN CYCLE2)|NR9</v>
      </c>
      <c r="K237" s="62"/>
      <c r="L237" s="72"/>
      <c r="M237" s="22"/>
      <c r="N237" s="21"/>
      <c r="O237" s="21"/>
      <c r="P237" s="21"/>
      <c r="Q237" s="21"/>
      <c r="R237" s="21"/>
      <c r="S237" s="21"/>
      <c r="T237" s="21"/>
    </row>
    <row r="238" spans="1:20" ht="21.75" thickBot="1">
      <c r="A238" t="s">
        <v>764</v>
      </c>
      <c r="B238" s="216" t="s">
        <v>153</v>
      </c>
      <c r="C238" s="172" t="s">
        <v>161</v>
      </c>
      <c r="D238" s="7" t="s">
        <v>356</v>
      </c>
      <c r="E238" s="123" t="str">
        <f t="shared" si="11"/>
        <v>CRANK SHAFT TIGHTEN DATA|SNAG TORQUE    ((NG RE TIGHTEN CYCLE2)|NR10</v>
      </c>
      <c r="F238" s="145" t="str">
        <f>VLOOKUP(E238,'MEMORY MAP'!$F$7:$M$2000,4,FALSE)</f>
        <v>BCD</v>
      </c>
      <c r="G238" s="146" t="str">
        <f>VLOOKUP(E238,'MEMORY MAP'!$F$7:$M$2000,5,FALSE)</f>
        <v>2byte</v>
      </c>
      <c r="H238" s="146" t="str">
        <f>VLOOKUP(E238,'MEMORY MAP'!$F$7:$M$2000,7,FALSE)</f>
        <v>5000</v>
      </c>
      <c r="I238" s="146">
        <f>VLOOKUP(E238,'MEMORY MAP'!$F$7:$M$2000,8,FALSE)</f>
        <v>0</v>
      </c>
      <c r="J238" s="146" t="str">
        <f t="shared" si="12"/>
        <v>CRANK SHAFT TIGHTEN DATA|SNAG TORQUE    ((NG RE TIGHTEN CYCLE2)|NR10</v>
      </c>
      <c r="K238" s="62"/>
      <c r="L238" s="72"/>
      <c r="M238" s="22"/>
      <c r="N238" s="21"/>
      <c r="O238" s="21"/>
      <c r="P238" s="21"/>
      <c r="Q238" s="21"/>
      <c r="R238" s="21"/>
      <c r="S238" s="21"/>
      <c r="T238" s="21"/>
    </row>
    <row r="239" spans="1:20" ht="15.75" customHeight="1" thickBot="1">
      <c r="A239" t="s">
        <v>765</v>
      </c>
      <c r="B239" s="216" t="s">
        <v>153</v>
      </c>
      <c r="C239" s="172" t="s">
        <v>162</v>
      </c>
      <c r="D239" s="7" t="s">
        <v>358</v>
      </c>
      <c r="E239" s="123" t="str">
        <f t="shared" si="11"/>
        <v>CRANK SHAFT TIGHTEN DATA|MONITOR ANGLE ((NG RE TIGHTEN CYCLE2)|NR1</v>
      </c>
      <c r="F239" s="145" t="str">
        <f>VLOOKUP(E239,'MEMORY MAP'!$F$7:$M$2000,4,FALSE)</f>
        <v>BCD</v>
      </c>
      <c r="G239" s="146" t="str">
        <f>VLOOKUP(E239,'MEMORY MAP'!$F$7:$M$2000,5,FALSE)</f>
        <v>2byte</v>
      </c>
      <c r="H239" s="146" t="str">
        <f>VLOOKUP(E239,'MEMORY MAP'!$F$7:$M$2000,7,FALSE)</f>
        <v>6000</v>
      </c>
      <c r="I239" s="146">
        <f>VLOOKUP(E239,'MEMORY MAP'!$F$7:$M$2000,8,FALSE)</f>
        <v>0</v>
      </c>
      <c r="J239" s="146" t="str">
        <f t="shared" si="12"/>
        <v>CRANK SHAFT TIGHTEN DATA|MONITOR ANGLE ((NG RE TIGHTEN CYCLE2)|NR1</v>
      </c>
      <c r="K239" s="62"/>
      <c r="L239" s="72"/>
      <c r="M239" s="22"/>
      <c r="N239" s="21"/>
      <c r="O239" s="21"/>
      <c r="P239" s="21"/>
      <c r="Q239" s="21"/>
      <c r="R239" s="21"/>
      <c r="S239" s="21"/>
      <c r="T239" s="21"/>
    </row>
    <row r="240" spans="1:20" ht="21.75" thickBot="1">
      <c r="A240" t="s">
        <v>766</v>
      </c>
      <c r="B240" s="216" t="s">
        <v>153</v>
      </c>
      <c r="C240" s="172" t="s">
        <v>162</v>
      </c>
      <c r="D240" s="7" t="s">
        <v>359</v>
      </c>
      <c r="E240" s="123" t="str">
        <f t="shared" si="11"/>
        <v>CRANK SHAFT TIGHTEN DATA|MONITOR ANGLE ((NG RE TIGHTEN CYCLE2)|NR2</v>
      </c>
      <c r="F240" s="145" t="str">
        <f>VLOOKUP(E240,'MEMORY MAP'!$F$7:$M$2000,4,FALSE)</f>
        <v>BCD</v>
      </c>
      <c r="G240" s="146" t="str">
        <f>VLOOKUP(E240,'MEMORY MAP'!$F$7:$M$2000,5,FALSE)</f>
        <v>2byte</v>
      </c>
      <c r="H240" s="146" t="str">
        <f>VLOOKUP(E240,'MEMORY MAP'!$F$7:$M$2000,7,FALSE)</f>
        <v>6000</v>
      </c>
      <c r="I240" s="146">
        <f>VLOOKUP(E240,'MEMORY MAP'!$F$7:$M$2000,8,FALSE)</f>
        <v>0</v>
      </c>
      <c r="J240" s="146" t="str">
        <f t="shared" si="12"/>
        <v>CRANK SHAFT TIGHTEN DATA|MONITOR ANGLE ((NG RE TIGHTEN CYCLE2)|NR2</v>
      </c>
      <c r="K240" s="62"/>
      <c r="L240" s="72"/>
      <c r="M240" s="22"/>
      <c r="N240" s="21"/>
      <c r="O240" s="21"/>
      <c r="P240" s="21"/>
      <c r="Q240" s="21"/>
      <c r="R240" s="21"/>
      <c r="S240" s="21"/>
      <c r="T240" s="21"/>
    </row>
    <row r="241" spans="1:20" ht="21.75" thickBot="1">
      <c r="A241" t="s">
        <v>767</v>
      </c>
      <c r="B241" s="216" t="s">
        <v>153</v>
      </c>
      <c r="C241" s="172" t="s">
        <v>162</v>
      </c>
      <c r="D241" s="7" t="s">
        <v>360</v>
      </c>
      <c r="E241" s="123" t="str">
        <f t="shared" si="11"/>
        <v>CRANK SHAFT TIGHTEN DATA|MONITOR ANGLE ((NG RE TIGHTEN CYCLE2)|NR3</v>
      </c>
      <c r="F241" s="145" t="str">
        <f>VLOOKUP(E241,'MEMORY MAP'!$F$7:$M$2000,4,FALSE)</f>
        <v>BCD</v>
      </c>
      <c r="G241" s="146" t="str">
        <f>VLOOKUP(E241,'MEMORY MAP'!$F$7:$M$2000,5,FALSE)</f>
        <v>2byte</v>
      </c>
      <c r="H241" s="146" t="str">
        <f>VLOOKUP(E241,'MEMORY MAP'!$F$7:$M$2000,7,FALSE)</f>
        <v>6000</v>
      </c>
      <c r="I241" s="146">
        <f>VLOOKUP(E241,'MEMORY MAP'!$F$7:$M$2000,8,FALSE)</f>
        <v>0</v>
      </c>
      <c r="J241" s="146" t="str">
        <f t="shared" si="12"/>
        <v>CRANK SHAFT TIGHTEN DATA|MONITOR ANGLE ((NG RE TIGHTEN CYCLE2)|NR3</v>
      </c>
      <c r="K241" s="62"/>
      <c r="L241" s="72"/>
      <c r="M241" s="22"/>
      <c r="N241" s="21"/>
      <c r="O241" s="21"/>
      <c r="P241" s="21"/>
      <c r="Q241" s="21"/>
      <c r="R241" s="21"/>
      <c r="S241" s="21"/>
      <c r="T241" s="21"/>
    </row>
    <row r="242" spans="1:20" ht="21.75" thickBot="1">
      <c r="A242" t="s">
        <v>768</v>
      </c>
      <c r="B242" s="216" t="s">
        <v>153</v>
      </c>
      <c r="C242" s="172" t="s">
        <v>162</v>
      </c>
      <c r="D242" s="7" t="s">
        <v>361</v>
      </c>
      <c r="E242" s="123" t="str">
        <f t="shared" si="11"/>
        <v>CRANK SHAFT TIGHTEN DATA|MONITOR ANGLE ((NG RE TIGHTEN CYCLE2)|NR4</v>
      </c>
      <c r="F242" s="145" t="str">
        <f>VLOOKUP(E242,'MEMORY MAP'!$F$7:$M$2000,4,FALSE)</f>
        <v>BCD</v>
      </c>
      <c r="G242" s="146" t="str">
        <f>VLOOKUP(E242,'MEMORY MAP'!$F$7:$M$2000,5,FALSE)</f>
        <v>2byte</v>
      </c>
      <c r="H242" s="146" t="str">
        <f>VLOOKUP(E242,'MEMORY MAP'!$F$7:$M$2000,7,FALSE)</f>
        <v>6000</v>
      </c>
      <c r="I242" s="146">
        <f>VLOOKUP(E242,'MEMORY MAP'!$F$7:$M$2000,8,FALSE)</f>
        <v>0</v>
      </c>
      <c r="J242" s="146" t="str">
        <f t="shared" si="12"/>
        <v>CRANK SHAFT TIGHTEN DATA|MONITOR ANGLE ((NG RE TIGHTEN CYCLE2)|NR4</v>
      </c>
      <c r="K242" s="62"/>
      <c r="L242" s="72"/>
      <c r="M242" s="22"/>
      <c r="N242" s="21"/>
      <c r="O242" s="21"/>
      <c r="P242" s="21"/>
      <c r="Q242" s="21"/>
      <c r="R242" s="21"/>
      <c r="S242" s="21"/>
      <c r="T242" s="21"/>
    </row>
    <row r="243" spans="1:20" ht="21.75" thickBot="1">
      <c r="A243" t="s">
        <v>769</v>
      </c>
      <c r="B243" s="216" t="s">
        <v>153</v>
      </c>
      <c r="C243" s="172" t="s">
        <v>162</v>
      </c>
      <c r="D243" s="7" t="s">
        <v>362</v>
      </c>
      <c r="E243" s="123" t="str">
        <f t="shared" si="11"/>
        <v>CRANK SHAFT TIGHTEN DATA|MONITOR ANGLE ((NG RE TIGHTEN CYCLE2)|NR5</v>
      </c>
      <c r="F243" s="145" t="str">
        <f>VLOOKUP(E243,'MEMORY MAP'!$F$7:$M$2000,4,FALSE)</f>
        <v>BCD</v>
      </c>
      <c r="G243" s="146" t="str">
        <f>VLOOKUP(E243,'MEMORY MAP'!$F$7:$M$2000,5,FALSE)</f>
        <v>2byte</v>
      </c>
      <c r="H243" s="146" t="str">
        <f>VLOOKUP(E243,'MEMORY MAP'!$F$7:$M$2000,7,FALSE)</f>
        <v>6000</v>
      </c>
      <c r="I243" s="146">
        <f>VLOOKUP(E243,'MEMORY MAP'!$F$7:$M$2000,8,FALSE)</f>
        <v>0</v>
      </c>
      <c r="J243" s="146" t="str">
        <f t="shared" si="12"/>
        <v>CRANK SHAFT TIGHTEN DATA|MONITOR ANGLE ((NG RE TIGHTEN CYCLE2)|NR5</v>
      </c>
      <c r="K243" s="62"/>
      <c r="L243" s="72"/>
      <c r="M243" s="22"/>
      <c r="N243" s="21"/>
      <c r="O243" s="21"/>
      <c r="P243" s="21"/>
      <c r="Q243" s="21"/>
      <c r="R243" s="21"/>
      <c r="S243" s="21"/>
      <c r="T243" s="21"/>
    </row>
    <row r="244" spans="1:20" ht="21.75" thickBot="1">
      <c r="A244" t="s">
        <v>770</v>
      </c>
      <c r="B244" s="216" t="s">
        <v>153</v>
      </c>
      <c r="C244" s="172" t="s">
        <v>162</v>
      </c>
      <c r="D244" s="7" t="s">
        <v>363</v>
      </c>
      <c r="E244" s="123" t="str">
        <f t="shared" si="11"/>
        <v>CRANK SHAFT TIGHTEN DATA|MONITOR ANGLE ((NG RE TIGHTEN CYCLE2)|NR6</v>
      </c>
      <c r="F244" s="145" t="str">
        <f>VLOOKUP(E244,'MEMORY MAP'!$F$7:$M$2000,4,FALSE)</f>
        <v>BCD</v>
      </c>
      <c r="G244" s="146" t="str">
        <f>VLOOKUP(E244,'MEMORY MAP'!$F$7:$M$2000,5,FALSE)</f>
        <v>2byte</v>
      </c>
      <c r="H244" s="146" t="str">
        <f>VLOOKUP(E244,'MEMORY MAP'!$F$7:$M$2000,7,FALSE)</f>
        <v>6000</v>
      </c>
      <c r="I244" s="146">
        <f>VLOOKUP(E244,'MEMORY MAP'!$F$7:$M$2000,8,FALSE)</f>
        <v>0</v>
      </c>
      <c r="J244" s="146" t="str">
        <f t="shared" si="12"/>
        <v>CRANK SHAFT TIGHTEN DATA|MONITOR ANGLE ((NG RE TIGHTEN CYCLE2)|NR6</v>
      </c>
      <c r="K244" s="62"/>
      <c r="L244" s="72"/>
      <c r="M244" s="22"/>
      <c r="N244" s="21"/>
      <c r="O244" s="21"/>
      <c r="P244" s="21"/>
      <c r="Q244" s="21"/>
      <c r="R244" s="21"/>
      <c r="S244" s="21"/>
      <c r="T244" s="21"/>
    </row>
    <row r="245" spans="1:20" ht="21.75" thickBot="1">
      <c r="A245" t="s">
        <v>771</v>
      </c>
      <c r="B245" s="216" t="s">
        <v>153</v>
      </c>
      <c r="C245" s="172" t="s">
        <v>162</v>
      </c>
      <c r="D245" s="7" t="s">
        <v>364</v>
      </c>
      <c r="E245" s="123" t="str">
        <f t="shared" si="11"/>
        <v>CRANK SHAFT TIGHTEN DATA|MONITOR ANGLE ((NG RE TIGHTEN CYCLE2)|NR7</v>
      </c>
      <c r="F245" s="145" t="str">
        <f>VLOOKUP(E245,'MEMORY MAP'!$F$7:$M$2000,4,FALSE)</f>
        <v>BCD</v>
      </c>
      <c r="G245" s="146" t="str">
        <f>VLOOKUP(E245,'MEMORY MAP'!$F$7:$M$2000,5,FALSE)</f>
        <v>2byte</v>
      </c>
      <c r="H245" s="146" t="str">
        <f>VLOOKUP(E245,'MEMORY MAP'!$F$7:$M$2000,7,FALSE)</f>
        <v>6000</v>
      </c>
      <c r="I245" s="146">
        <f>VLOOKUP(E245,'MEMORY MAP'!$F$7:$M$2000,8,FALSE)</f>
        <v>0</v>
      </c>
      <c r="J245" s="146" t="str">
        <f t="shared" si="12"/>
        <v>CRANK SHAFT TIGHTEN DATA|MONITOR ANGLE ((NG RE TIGHTEN CYCLE2)|NR7</v>
      </c>
      <c r="K245" s="62"/>
      <c r="L245" s="72"/>
      <c r="M245" s="22"/>
      <c r="N245" s="21"/>
      <c r="O245" s="21"/>
      <c r="P245" s="21"/>
      <c r="Q245" s="21"/>
      <c r="R245" s="21"/>
      <c r="S245" s="21"/>
      <c r="T245" s="21"/>
    </row>
    <row r="246" spans="1:20" ht="21.75" thickBot="1">
      <c r="A246" t="s">
        <v>772</v>
      </c>
      <c r="B246" s="216" t="s">
        <v>153</v>
      </c>
      <c r="C246" s="172" t="s">
        <v>162</v>
      </c>
      <c r="D246" s="7" t="s">
        <v>365</v>
      </c>
      <c r="E246" s="123" t="str">
        <f t="shared" si="11"/>
        <v>CRANK SHAFT TIGHTEN DATA|MONITOR ANGLE ((NG RE TIGHTEN CYCLE2)|NR8</v>
      </c>
      <c r="F246" s="145" t="str">
        <f>VLOOKUP(E246,'MEMORY MAP'!$F$7:$M$2000,4,FALSE)</f>
        <v>BCD</v>
      </c>
      <c r="G246" s="146" t="str">
        <f>VLOOKUP(E246,'MEMORY MAP'!$F$7:$M$2000,5,FALSE)</f>
        <v>2byte</v>
      </c>
      <c r="H246" s="146" t="str">
        <f>VLOOKUP(E246,'MEMORY MAP'!$F$7:$M$2000,7,FALSE)</f>
        <v>6000</v>
      </c>
      <c r="I246" s="146">
        <f>VLOOKUP(E246,'MEMORY MAP'!$F$7:$M$2000,8,FALSE)</f>
        <v>0</v>
      </c>
      <c r="J246" s="146" t="str">
        <f t="shared" si="12"/>
        <v>CRANK SHAFT TIGHTEN DATA|MONITOR ANGLE ((NG RE TIGHTEN CYCLE2)|NR8</v>
      </c>
      <c r="K246" s="62"/>
      <c r="L246" s="72"/>
      <c r="M246" s="22"/>
      <c r="N246" s="21"/>
      <c r="O246" s="21"/>
      <c r="P246" s="21"/>
      <c r="Q246" s="21"/>
      <c r="R246" s="21"/>
      <c r="S246" s="21"/>
      <c r="T246" s="21"/>
    </row>
    <row r="247" spans="1:20" ht="21.75" thickBot="1">
      <c r="A247" t="s">
        <v>773</v>
      </c>
      <c r="B247" s="216" t="s">
        <v>153</v>
      </c>
      <c r="C247" s="172" t="s">
        <v>162</v>
      </c>
      <c r="D247" s="7" t="s">
        <v>366</v>
      </c>
      <c r="E247" s="123" t="str">
        <f t="shared" si="11"/>
        <v>CRANK SHAFT TIGHTEN DATA|MONITOR ANGLE ((NG RE TIGHTEN CYCLE2)|NR9</v>
      </c>
      <c r="F247" s="145" t="str">
        <f>VLOOKUP(E247,'MEMORY MAP'!$F$7:$M$2000,4,FALSE)</f>
        <v>BCD</v>
      </c>
      <c r="G247" s="146" t="str">
        <f>VLOOKUP(E247,'MEMORY MAP'!$F$7:$M$2000,5,FALSE)</f>
        <v>2byte</v>
      </c>
      <c r="H247" s="146" t="str">
        <f>VLOOKUP(E247,'MEMORY MAP'!$F$7:$M$2000,7,FALSE)</f>
        <v>6000</v>
      </c>
      <c r="I247" s="146">
        <f>VLOOKUP(E247,'MEMORY MAP'!$F$7:$M$2000,8,FALSE)</f>
        <v>0</v>
      </c>
      <c r="J247" s="146" t="str">
        <f t="shared" si="12"/>
        <v>CRANK SHAFT TIGHTEN DATA|MONITOR ANGLE ((NG RE TIGHTEN CYCLE2)|NR9</v>
      </c>
      <c r="K247" s="62"/>
      <c r="L247" s="72"/>
      <c r="M247" s="22"/>
      <c r="N247" s="21"/>
      <c r="O247" s="21"/>
      <c r="P247" s="21"/>
      <c r="Q247" s="21"/>
      <c r="R247" s="21"/>
      <c r="S247" s="21"/>
      <c r="T247" s="21"/>
    </row>
    <row r="248" spans="1:20" ht="21.75" thickBot="1">
      <c r="A248" t="s">
        <v>774</v>
      </c>
      <c r="B248" s="216" t="s">
        <v>153</v>
      </c>
      <c r="C248" s="172" t="s">
        <v>162</v>
      </c>
      <c r="D248" s="7" t="s">
        <v>356</v>
      </c>
      <c r="E248" s="123" t="str">
        <f t="shared" si="11"/>
        <v>CRANK SHAFT TIGHTEN DATA|MONITOR ANGLE ((NG RE TIGHTEN CYCLE2)|NR10</v>
      </c>
      <c r="F248" s="145" t="str">
        <f>VLOOKUP(E248,'MEMORY MAP'!$F$7:$M$2000,4,FALSE)</f>
        <v>BCD</v>
      </c>
      <c r="G248" s="146" t="str">
        <f>VLOOKUP(E248,'MEMORY MAP'!$F$7:$M$2000,5,FALSE)</f>
        <v>2byte</v>
      </c>
      <c r="H248" s="146" t="str">
        <f>VLOOKUP(E248,'MEMORY MAP'!$F$7:$M$2000,7,FALSE)</f>
        <v>6000</v>
      </c>
      <c r="I248" s="146">
        <f>VLOOKUP(E248,'MEMORY MAP'!$F$7:$M$2000,8,FALSE)</f>
        <v>0</v>
      </c>
      <c r="J248" s="146" t="str">
        <f t="shared" si="12"/>
        <v>CRANK SHAFT TIGHTEN DATA|MONITOR ANGLE ((NG RE TIGHTEN CYCLE2)|NR10</v>
      </c>
      <c r="K248" s="68"/>
      <c r="L248" s="84"/>
      <c r="M248" s="22"/>
      <c r="N248" s="21"/>
      <c r="O248" s="21"/>
      <c r="P248" s="21"/>
      <c r="Q248" s="21"/>
      <c r="R248" s="21"/>
      <c r="S248" s="21"/>
      <c r="T248" s="21"/>
    </row>
    <row r="249" spans="1:20" ht="15.75" customHeight="1" thickBot="1">
      <c r="A249" t="s">
        <v>775</v>
      </c>
      <c r="B249" s="216" t="s">
        <v>153</v>
      </c>
      <c r="C249" s="172" t="s">
        <v>163</v>
      </c>
      <c r="D249" s="7" t="s">
        <v>358</v>
      </c>
      <c r="E249" s="123" t="str">
        <f t="shared" si="11"/>
        <v>CRANK SHAFT TIGHTEN DATA|FINAL TORQUE    ((NG RE TIGHTEN CYCLE2)|NR1</v>
      </c>
      <c r="F249" s="145" t="str">
        <f>VLOOKUP(E249,'MEMORY MAP'!$F$7:$M$2000,4,FALSE)</f>
        <v>BCD</v>
      </c>
      <c r="G249" s="146" t="str">
        <f>VLOOKUP(E249,'MEMORY MAP'!$F$7:$M$2000,5,FALSE)</f>
        <v>2byte</v>
      </c>
      <c r="H249" s="146" t="str">
        <f>VLOOKUP(E249,'MEMORY MAP'!$F$7:$M$2000,7,FALSE)</f>
        <v>7000</v>
      </c>
      <c r="I249" s="146">
        <f>VLOOKUP(E249,'MEMORY MAP'!$F$7:$M$2000,8,FALSE)</f>
        <v>0</v>
      </c>
      <c r="J249" s="146" t="str">
        <f t="shared" si="12"/>
        <v>CRANK SHAFT TIGHTEN DATA|FINAL TORQUE    ((NG RE TIGHTEN CYCLE2)|NR1</v>
      </c>
      <c r="K249" s="68"/>
      <c r="L249" s="84"/>
      <c r="M249" s="22"/>
      <c r="N249" s="21"/>
      <c r="O249" s="21"/>
      <c r="P249" s="21"/>
      <c r="Q249" s="21"/>
      <c r="R249" s="21"/>
      <c r="S249" s="21"/>
      <c r="T249" s="21"/>
    </row>
    <row r="250" spans="1:20" ht="21.75" thickBot="1">
      <c r="A250" t="s">
        <v>776</v>
      </c>
      <c r="B250" s="216" t="s">
        <v>153</v>
      </c>
      <c r="C250" s="172" t="s">
        <v>163</v>
      </c>
      <c r="D250" s="7" t="s">
        <v>359</v>
      </c>
      <c r="E250" s="123" t="str">
        <f t="shared" si="11"/>
        <v>CRANK SHAFT TIGHTEN DATA|FINAL TORQUE    ((NG RE TIGHTEN CYCLE2)|NR2</v>
      </c>
      <c r="F250" s="145" t="str">
        <f>VLOOKUP(E250,'MEMORY MAP'!$F$7:$M$2000,4,FALSE)</f>
        <v>BCD</v>
      </c>
      <c r="G250" s="146" t="str">
        <f>VLOOKUP(E250,'MEMORY MAP'!$F$7:$M$2000,5,FALSE)</f>
        <v>2byte</v>
      </c>
      <c r="H250" s="146" t="str">
        <f>VLOOKUP(E250,'MEMORY MAP'!$F$7:$M$2000,7,FALSE)</f>
        <v>7000</v>
      </c>
      <c r="I250" s="146">
        <f>VLOOKUP(E250,'MEMORY MAP'!$F$7:$M$2000,8,FALSE)</f>
        <v>0</v>
      </c>
      <c r="J250" s="146" t="str">
        <f t="shared" si="12"/>
        <v>CRANK SHAFT TIGHTEN DATA|FINAL TORQUE    ((NG RE TIGHTEN CYCLE2)|NR2</v>
      </c>
      <c r="K250" s="62"/>
      <c r="L250" s="72"/>
      <c r="M250" s="22"/>
      <c r="N250" s="21"/>
      <c r="O250" s="21"/>
      <c r="P250" s="21"/>
      <c r="Q250" s="21"/>
      <c r="R250" s="21"/>
      <c r="S250" s="21"/>
      <c r="T250" s="21"/>
    </row>
    <row r="251" spans="1:20" ht="21.75" thickBot="1">
      <c r="A251" t="s">
        <v>777</v>
      </c>
      <c r="B251" s="216" t="s">
        <v>153</v>
      </c>
      <c r="C251" s="172" t="s">
        <v>163</v>
      </c>
      <c r="D251" s="7" t="s">
        <v>360</v>
      </c>
      <c r="E251" s="123" t="str">
        <f t="shared" si="11"/>
        <v>CRANK SHAFT TIGHTEN DATA|FINAL TORQUE    ((NG RE TIGHTEN CYCLE2)|NR3</v>
      </c>
      <c r="F251" s="145" t="str">
        <f>VLOOKUP(E251,'MEMORY MAP'!$F$7:$M$2000,4,FALSE)</f>
        <v>BCD</v>
      </c>
      <c r="G251" s="146" t="str">
        <f>VLOOKUP(E251,'MEMORY MAP'!$F$7:$M$2000,5,FALSE)</f>
        <v>2byte</v>
      </c>
      <c r="H251" s="146" t="str">
        <f>VLOOKUP(E251,'MEMORY MAP'!$F$7:$M$2000,7,FALSE)</f>
        <v>7000</v>
      </c>
      <c r="I251" s="146">
        <f>VLOOKUP(E251,'MEMORY MAP'!$F$7:$M$2000,8,FALSE)</f>
        <v>0</v>
      </c>
      <c r="J251" s="146" t="str">
        <f t="shared" si="12"/>
        <v>CRANK SHAFT TIGHTEN DATA|FINAL TORQUE    ((NG RE TIGHTEN CYCLE2)|NR3</v>
      </c>
      <c r="K251" s="62"/>
      <c r="L251" s="72"/>
      <c r="M251" s="22"/>
      <c r="N251" s="21"/>
      <c r="O251" s="21"/>
      <c r="P251" s="21"/>
      <c r="Q251" s="21"/>
      <c r="R251" s="21"/>
      <c r="S251" s="21"/>
      <c r="T251" s="21"/>
    </row>
    <row r="252" spans="1:20" ht="21.75" thickBot="1">
      <c r="A252" t="s">
        <v>778</v>
      </c>
      <c r="B252" s="216" t="s">
        <v>153</v>
      </c>
      <c r="C252" s="172" t="s">
        <v>163</v>
      </c>
      <c r="D252" s="7" t="s">
        <v>361</v>
      </c>
      <c r="E252" s="123" t="str">
        <f t="shared" si="11"/>
        <v>CRANK SHAFT TIGHTEN DATA|FINAL TORQUE    ((NG RE TIGHTEN CYCLE2)|NR4</v>
      </c>
      <c r="F252" s="145" t="str">
        <f>VLOOKUP(E252,'MEMORY MAP'!$F$7:$M$2000,4,FALSE)</f>
        <v>BCD</v>
      </c>
      <c r="G252" s="146" t="str">
        <f>VLOOKUP(E252,'MEMORY MAP'!$F$7:$M$2000,5,FALSE)</f>
        <v>2byte</v>
      </c>
      <c r="H252" s="146" t="str">
        <f>VLOOKUP(E252,'MEMORY MAP'!$F$7:$M$2000,7,FALSE)</f>
        <v>7000</v>
      </c>
      <c r="I252" s="146">
        <f>VLOOKUP(E252,'MEMORY MAP'!$F$7:$M$2000,8,FALSE)</f>
        <v>0</v>
      </c>
      <c r="J252" s="146" t="str">
        <f t="shared" si="12"/>
        <v>CRANK SHAFT TIGHTEN DATA|FINAL TORQUE    ((NG RE TIGHTEN CYCLE2)|NR4</v>
      </c>
      <c r="K252" s="62"/>
      <c r="L252" s="72"/>
      <c r="M252" s="22"/>
      <c r="N252" s="21"/>
      <c r="O252" s="21"/>
      <c r="P252" s="21"/>
      <c r="Q252" s="21"/>
      <c r="R252" s="21"/>
      <c r="S252" s="21"/>
      <c r="T252" s="21"/>
    </row>
    <row r="253" spans="1:20" ht="21.75" thickBot="1">
      <c r="A253" t="s">
        <v>779</v>
      </c>
      <c r="B253" s="216" t="s">
        <v>153</v>
      </c>
      <c r="C253" s="172" t="s">
        <v>163</v>
      </c>
      <c r="D253" s="7" t="s">
        <v>362</v>
      </c>
      <c r="E253" s="123" t="str">
        <f t="shared" si="11"/>
        <v>CRANK SHAFT TIGHTEN DATA|FINAL TORQUE    ((NG RE TIGHTEN CYCLE2)|NR5</v>
      </c>
      <c r="F253" s="145" t="str">
        <f>VLOOKUP(E253,'MEMORY MAP'!$F$7:$M$2000,4,FALSE)</f>
        <v>BCD</v>
      </c>
      <c r="G253" s="146" t="str">
        <f>VLOOKUP(E253,'MEMORY MAP'!$F$7:$M$2000,5,FALSE)</f>
        <v>2byte</v>
      </c>
      <c r="H253" s="146" t="str">
        <f>VLOOKUP(E253,'MEMORY MAP'!$F$7:$M$2000,7,FALSE)</f>
        <v>7000</v>
      </c>
      <c r="I253" s="146">
        <f>VLOOKUP(E253,'MEMORY MAP'!$F$7:$M$2000,8,FALSE)</f>
        <v>0</v>
      </c>
      <c r="J253" s="146" t="str">
        <f t="shared" si="12"/>
        <v>CRANK SHAFT TIGHTEN DATA|FINAL TORQUE    ((NG RE TIGHTEN CYCLE2)|NR5</v>
      </c>
      <c r="K253" s="62"/>
      <c r="L253" s="72"/>
      <c r="M253" s="22"/>
      <c r="N253" s="21"/>
      <c r="O253" s="21"/>
      <c r="P253" s="21"/>
      <c r="Q253" s="21"/>
      <c r="R253" s="21"/>
      <c r="S253" s="21"/>
      <c r="T253" s="21"/>
    </row>
    <row r="254" spans="1:20" ht="21.75" thickBot="1">
      <c r="A254" t="s">
        <v>780</v>
      </c>
      <c r="B254" s="216" t="s">
        <v>153</v>
      </c>
      <c r="C254" s="172" t="s">
        <v>163</v>
      </c>
      <c r="D254" s="7" t="s">
        <v>363</v>
      </c>
      <c r="E254" s="123" t="str">
        <f t="shared" si="11"/>
        <v>CRANK SHAFT TIGHTEN DATA|FINAL TORQUE    ((NG RE TIGHTEN CYCLE2)|NR6</v>
      </c>
      <c r="F254" s="145" t="str">
        <f>VLOOKUP(E254,'MEMORY MAP'!$F$7:$M$2000,4,FALSE)</f>
        <v>BCD</v>
      </c>
      <c r="G254" s="146" t="str">
        <f>VLOOKUP(E254,'MEMORY MAP'!$F$7:$M$2000,5,FALSE)</f>
        <v>2byte</v>
      </c>
      <c r="H254" s="146" t="str">
        <f>VLOOKUP(E254,'MEMORY MAP'!$F$7:$M$2000,7,FALSE)</f>
        <v>7000</v>
      </c>
      <c r="I254" s="146">
        <f>VLOOKUP(E254,'MEMORY MAP'!$F$7:$M$2000,8,FALSE)</f>
        <v>0</v>
      </c>
      <c r="J254" s="146" t="str">
        <f t="shared" si="12"/>
        <v>CRANK SHAFT TIGHTEN DATA|FINAL TORQUE    ((NG RE TIGHTEN CYCLE2)|NR6</v>
      </c>
      <c r="K254" s="62"/>
      <c r="L254" s="72"/>
      <c r="M254" s="22"/>
      <c r="N254" s="21"/>
      <c r="O254" s="21"/>
      <c r="P254" s="21"/>
      <c r="Q254" s="21"/>
      <c r="R254" s="21"/>
      <c r="S254" s="21"/>
      <c r="T254" s="21"/>
    </row>
    <row r="255" spans="1:20" ht="21.75" thickBot="1">
      <c r="A255" t="s">
        <v>781</v>
      </c>
      <c r="B255" s="216" t="s">
        <v>153</v>
      </c>
      <c r="C255" s="172" t="s">
        <v>163</v>
      </c>
      <c r="D255" s="7" t="s">
        <v>364</v>
      </c>
      <c r="E255" s="123" t="str">
        <f t="shared" si="11"/>
        <v>CRANK SHAFT TIGHTEN DATA|FINAL TORQUE    ((NG RE TIGHTEN CYCLE2)|NR7</v>
      </c>
      <c r="F255" s="145" t="str">
        <f>VLOOKUP(E255,'MEMORY MAP'!$F$7:$M$2000,4,FALSE)</f>
        <v>BCD</v>
      </c>
      <c r="G255" s="146" t="str">
        <f>VLOOKUP(E255,'MEMORY MAP'!$F$7:$M$2000,5,FALSE)</f>
        <v>2byte</v>
      </c>
      <c r="H255" s="146" t="str">
        <f>VLOOKUP(E255,'MEMORY MAP'!$F$7:$M$2000,7,FALSE)</f>
        <v>7000</v>
      </c>
      <c r="I255" s="146">
        <f>VLOOKUP(E255,'MEMORY MAP'!$F$7:$M$2000,8,FALSE)</f>
        <v>0</v>
      </c>
      <c r="J255" s="146" t="str">
        <f t="shared" si="12"/>
        <v>CRANK SHAFT TIGHTEN DATA|FINAL TORQUE    ((NG RE TIGHTEN CYCLE2)|NR7</v>
      </c>
      <c r="K255" s="62"/>
      <c r="L255" s="72"/>
      <c r="M255" s="22"/>
      <c r="N255" s="21"/>
      <c r="O255" s="21"/>
      <c r="P255" s="21"/>
      <c r="Q255" s="21"/>
      <c r="R255" s="21"/>
      <c r="S255" s="21"/>
      <c r="T255" s="21"/>
    </row>
    <row r="256" spans="1:20" ht="21.75" thickBot="1">
      <c r="A256" t="s">
        <v>782</v>
      </c>
      <c r="B256" s="216" t="s">
        <v>153</v>
      </c>
      <c r="C256" s="172" t="s">
        <v>163</v>
      </c>
      <c r="D256" s="7" t="s">
        <v>365</v>
      </c>
      <c r="E256" s="123" t="str">
        <f t="shared" si="11"/>
        <v>CRANK SHAFT TIGHTEN DATA|FINAL TORQUE    ((NG RE TIGHTEN CYCLE2)|NR8</v>
      </c>
      <c r="F256" s="145" t="str">
        <f>VLOOKUP(E256,'MEMORY MAP'!$F$7:$M$2000,4,FALSE)</f>
        <v>BCD</v>
      </c>
      <c r="G256" s="146" t="str">
        <f>VLOOKUP(E256,'MEMORY MAP'!$F$7:$M$2000,5,FALSE)</f>
        <v>2byte</v>
      </c>
      <c r="H256" s="146" t="str">
        <f>VLOOKUP(E256,'MEMORY MAP'!$F$7:$M$2000,7,FALSE)</f>
        <v>7000</v>
      </c>
      <c r="I256" s="146">
        <f>VLOOKUP(E256,'MEMORY MAP'!$F$7:$M$2000,8,FALSE)</f>
        <v>0</v>
      </c>
      <c r="J256" s="146" t="str">
        <f t="shared" si="12"/>
        <v>CRANK SHAFT TIGHTEN DATA|FINAL TORQUE    ((NG RE TIGHTEN CYCLE2)|NR8</v>
      </c>
      <c r="K256" s="62"/>
      <c r="L256" s="72"/>
      <c r="M256" s="22"/>
      <c r="N256" s="21"/>
      <c r="O256" s="21"/>
      <c r="P256" s="21"/>
      <c r="Q256" s="21"/>
      <c r="R256" s="21"/>
      <c r="S256" s="21"/>
      <c r="T256" s="21"/>
    </row>
    <row r="257" spans="1:28" ht="21.75" thickBot="1">
      <c r="A257" t="s">
        <v>783</v>
      </c>
      <c r="B257" s="216" t="s">
        <v>153</v>
      </c>
      <c r="C257" s="172" t="s">
        <v>163</v>
      </c>
      <c r="D257" s="7" t="s">
        <v>366</v>
      </c>
      <c r="E257" s="123" t="str">
        <f t="shared" si="11"/>
        <v>CRANK SHAFT TIGHTEN DATA|FINAL TORQUE    ((NG RE TIGHTEN CYCLE2)|NR9</v>
      </c>
      <c r="F257" s="145" t="str">
        <f>VLOOKUP(E257,'MEMORY MAP'!$F$7:$M$2000,4,FALSE)</f>
        <v>BCD</v>
      </c>
      <c r="G257" s="146" t="str">
        <f>VLOOKUP(E257,'MEMORY MAP'!$F$7:$M$2000,5,FALSE)</f>
        <v>2byte</v>
      </c>
      <c r="H257" s="146" t="str">
        <f>VLOOKUP(E257,'MEMORY MAP'!$F$7:$M$2000,7,FALSE)</f>
        <v>7000</v>
      </c>
      <c r="I257" s="146">
        <f>VLOOKUP(E257,'MEMORY MAP'!$F$7:$M$2000,8,FALSE)</f>
        <v>0</v>
      </c>
      <c r="J257" s="146" t="str">
        <f t="shared" si="12"/>
        <v>CRANK SHAFT TIGHTEN DATA|FINAL TORQUE    ((NG RE TIGHTEN CYCLE2)|NR9</v>
      </c>
      <c r="K257" s="62"/>
      <c r="L257" s="72"/>
      <c r="M257" s="22"/>
      <c r="N257" s="21"/>
      <c r="O257" s="21"/>
      <c r="P257" s="21"/>
      <c r="Q257" s="21"/>
      <c r="R257" s="21"/>
      <c r="S257" s="21"/>
      <c r="T257" s="21"/>
    </row>
    <row r="258" spans="1:28" ht="21.75" thickBot="1">
      <c r="A258" t="s">
        <v>784</v>
      </c>
      <c r="B258" s="216" t="s">
        <v>153</v>
      </c>
      <c r="C258" s="172" t="s">
        <v>163</v>
      </c>
      <c r="D258" s="7" t="s">
        <v>356</v>
      </c>
      <c r="E258" s="123" t="str">
        <f t="shared" si="11"/>
        <v>CRANK SHAFT TIGHTEN DATA|FINAL TORQUE    ((NG RE TIGHTEN CYCLE2)|NR10</v>
      </c>
      <c r="F258" s="145" t="str">
        <f>VLOOKUP(E258,'MEMORY MAP'!$F$7:$M$2000,4,FALSE)</f>
        <v>BCD</v>
      </c>
      <c r="G258" s="146" t="str">
        <f>VLOOKUP(E258,'MEMORY MAP'!$F$7:$M$2000,5,FALSE)</f>
        <v>2byte</v>
      </c>
      <c r="H258" s="146" t="str">
        <f>VLOOKUP(E258,'MEMORY MAP'!$F$7:$M$2000,7,FALSE)</f>
        <v>7000</v>
      </c>
      <c r="I258" s="146">
        <f>VLOOKUP(E258,'MEMORY MAP'!$F$7:$M$2000,8,FALSE)</f>
        <v>0</v>
      </c>
      <c r="J258" s="146" t="str">
        <f t="shared" si="12"/>
        <v>CRANK SHAFT TIGHTEN DATA|FINAL TORQUE    ((NG RE TIGHTEN CYCLE2)|NR10</v>
      </c>
      <c r="K258" s="62"/>
      <c r="L258" s="72"/>
      <c r="M258" s="22"/>
      <c r="N258" s="21"/>
      <c r="O258" s="21"/>
      <c r="P258" s="21"/>
      <c r="Q258" s="21"/>
      <c r="R258" s="21"/>
      <c r="S258" s="21"/>
      <c r="T258" s="21"/>
    </row>
    <row r="259" spans="1:28" ht="21.75" thickBot="1">
      <c r="A259" t="s">
        <v>785</v>
      </c>
      <c r="B259" s="216" t="s">
        <v>153</v>
      </c>
      <c r="C259" s="106" t="s">
        <v>372</v>
      </c>
      <c r="D259" s="7" t="s">
        <v>370</v>
      </c>
      <c r="E259" s="123" t="str">
        <f t="shared" si="11"/>
        <v>CRANK SHAFT TIGHTEN DATA|MANUAL REPAIR|TOTAL JUDGE</v>
      </c>
      <c r="F259" s="145" t="str">
        <f>VLOOKUP(E259,'MEMORY MAP'!$F$7:$M$2000,4,FALSE)</f>
        <v>ASCII</v>
      </c>
      <c r="G259" s="146" t="str">
        <f>VLOOKUP(E259,'MEMORY MAP'!$F$7:$M$2000,5,FALSE)</f>
        <v>2byte</v>
      </c>
      <c r="H259" s="146" t="str">
        <f>VLOOKUP(E259,'MEMORY MAP'!$F$7:$M$2000,7,FALSE)</f>
        <v>OK</v>
      </c>
      <c r="I259" s="146" t="str">
        <f>VLOOKUP(E259,'MEMORY MAP'!$F$7:$M$2000,8,FALSE)</f>
        <v>HOST PC INPUT</v>
      </c>
      <c r="J259" s="146" t="str">
        <f t="shared" si="12"/>
        <v>CRANK SHAFT TIGHTEN DATA|MANUAL REPAIR|TOTAL JUDGE</v>
      </c>
      <c r="K259" s="62" t="s">
        <v>289</v>
      </c>
      <c r="L259" s="72" t="s">
        <v>373</v>
      </c>
      <c r="M259" s="22"/>
      <c r="N259" s="21"/>
      <c r="O259" s="21"/>
      <c r="P259" s="21"/>
      <c r="Q259" s="21"/>
      <c r="R259" s="21"/>
      <c r="S259" s="21"/>
      <c r="T259" s="21"/>
    </row>
    <row r="260" spans="1:28" ht="21.75" thickBot="1">
      <c r="A260" t="s">
        <v>786</v>
      </c>
      <c r="B260" s="216" t="s">
        <v>153</v>
      </c>
      <c r="C260" s="5" t="s">
        <v>374</v>
      </c>
      <c r="D260" s="7" t="s">
        <v>375</v>
      </c>
      <c r="E260" s="123" t="str">
        <f t="shared" ref="E260:E269" si="13">CONCATENATE(B260,"|",C260,"|",D260)</f>
        <v>CRANK SHAFT TIGHTEN DATA|FINAL TORQUE   MANUAL TIGHTEN|1</v>
      </c>
      <c r="F260" s="145" t="str">
        <f>VLOOKUP(E260,'MEMORY MAP'!$F$7:$M$2000,4,FALSE)</f>
        <v>BCD</v>
      </c>
      <c r="G260" s="146" t="str">
        <f>VLOOKUP(E260,'MEMORY MAP'!$F$7:$M$2000,5,FALSE)</f>
        <v>2byte</v>
      </c>
      <c r="H260" s="146" t="str">
        <f>VLOOKUP(E260,'MEMORY MAP'!$F$7:$M$2000,7,FALSE)</f>
        <v>7000</v>
      </c>
      <c r="I260" s="146" t="str">
        <f>VLOOKUP(E260,'MEMORY MAP'!$F$7:$M$2000,8,FALSE)</f>
        <v>HOST PC INPUT</v>
      </c>
      <c r="J260" s="146" t="str">
        <f t="shared" ref="J260:J269" si="14">E260</f>
        <v>CRANK SHAFT TIGHTEN DATA|FINAL TORQUE   MANUAL TIGHTEN|1</v>
      </c>
      <c r="K260" s="62" t="s">
        <v>289</v>
      </c>
      <c r="L260" s="72" t="s">
        <v>373</v>
      </c>
      <c r="M260" s="22"/>
      <c r="N260" s="21"/>
      <c r="O260" s="21"/>
      <c r="P260" s="21"/>
      <c r="Q260" s="21"/>
      <c r="R260" s="21"/>
      <c r="S260" s="21"/>
      <c r="T260" s="21"/>
    </row>
    <row r="261" spans="1:28" ht="21.75" thickBot="1">
      <c r="A261" t="s">
        <v>787</v>
      </c>
      <c r="B261" s="216" t="s">
        <v>153</v>
      </c>
      <c r="C261" s="5" t="s">
        <v>152</v>
      </c>
      <c r="D261" s="7" t="s">
        <v>376</v>
      </c>
      <c r="E261" s="123" t="str">
        <f t="shared" si="13"/>
        <v>CRANK SHAFT TIGHTEN DATA|FINAL TORQUE   MANUAL TIGHTEN|2</v>
      </c>
      <c r="F261" s="145" t="str">
        <f>VLOOKUP(E261,'MEMORY MAP'!$F$7:$M$2000,4,FALSE)</f>
        <v>BCD</v>
      </c>
      <c r="G261" s="146" t="str">
        <f>VLOOKUP(E261,'MEMORY MAP'!$F$7:$M$2000,5,FALSE)</f>
        <v>2byte</v>
      </c>
      <c r="H261" s="146" t="str">
        <f>VLOOKUP(E261,'MEMORY MAP'!$F$7:$M$2000,7,FALSE)</f>
        <v>7000</v>
      </c>
      <c r="I261" s="146" t="str">
        <f>VLOOKUP(E261,'MEMORY MAP'!$F$7:$M$2000,8,FALSE)</f>
        <v>HOST PC INPUT</v>
      </c>
      <c r="J261" s="146" t="str">
        <f t="shared" si="14"/>
        <v>CRANK SHAFT TIGHTEN DATA|FINAL TORQUE   MANUAL TIGHTEN|2</v>
      </c>
      <c r="K261" s="62" t="s">
        <v>289</v>
      </c>
      <c r="L261" s="72" t="s">
        <v>373</v>
      </c>
      <c r="M261" s="22"/>
      <c r="N261" s="21"/>
      <c r="O261" s="21"/>
      <c r="P261" s="21"/>
      <c r="Q261" s="21"/>
      <c r="R261" s="21"/>
      <c r="S261" s="21"/>
      <c r="T261" s="21"/>
    </row>
    <row r="262" spans="1:28" ht="21.75" thickBot="1">
      <c r="A262" t="s">
        <v>788</v>
      </c>
      <c r="B262" s="216" t="s">
        <v>153</v>
      </c>
      <c r="C262" s="5" t="s">
        <v>152</v>
      </c>
      <c r="D262" s="7" t="s">
        <v>377</v>
      </c>
      <c r="E262" s="123" t="str">
        <f t="shared" si="13"/>
        <v>CRANK SHAFT TIGHTEN DATA|FINAL TORQUE   MANUAL TIGHTEN|3</v>
      </c>
      <c r="F262" s="145" t="str">
        <f>VLOOKUP(E262,'MEMORY MAP'!$F$7:$M$2000,4,FALSE)</f>
        <v>BCD</v>
      </c>
      <c r="G262" s="146" t="str">
        <f>VLOOKUP(E262,'MEMORY MAP'!$F$7:$M$2000,5,FALSE)</f>
        <v>2byte</v>
      </c>
      <c r="H262" s="146" t="str">
        <f>VLOOKUP(E262,'MEMORY MAP'!$F$7:$M$2000,7,FALSE)</f>
        <v>7000</v>
      </c>
      <c r="I262" s="146" t="str">
        <f>VLOOKUP(E262,'MEMORY MAP'!$F$7:$M$2000,8,FALSE)</f>
        <v>HOST PC INPUT</v>
      </c>
      <c r="J262" s="146" t="str">
        <f t="shared" si="14"/>
        <v>CRANK SHAFT TIGHTEN DATA|FINAL TORQUE   MANUAL TIGHTEN|3</v>
      </c>
      <c r="K262" s="62" t="s">
        <v>289</v>
      </c>
      <c r="L262" s="72" t="s">
        <v>373</v>
      </c>
      <c r="M262" s="22"/>
      <c r="N262" s="21"/>
      <c r="O262" s="21"/>
      <c r="P262" s="21"/>
      <c r="Q262" s="21"/>
      <c r="R262" s="21"/>
      <c r="S262" s="21"/>
      <c r="T262" s="21"/>
    </row>
    <row r="263" spans="1:28" ht="21.75" thickBot="1">
      <c r="A263" t="s">
        <v>789</v>
      </c>
      <c r="B263" s="216" t="s">
        <v>153</v>
      </c>
      <c r="C263" s="5" t="s">
        <v>152</v>
      </c>
      <c r="D263" s="7" t="s">
        <v>378</v>
      </c>
      <c r="E263" s="123" t="str">
        <f t="shared" si="13"/>
        <v>CRANK SHAFT TIGHTEN DATA|FINAL TORQUE   MANUAL TIGHTEN|4</v>
      </c>
      <c r="F263" s="145" t="str">
        <f>VLOOKUP(E263,'MEMORY MAP'!$F$7:$M$2000,4,FALSE)</f>
        <v>BCD</v>
      </c>
      <c r="G263" s="146" t="str">
        <f>VLOOKUP(E263,'MEMORY MAP'!$F$7:$M$2000,5,FALSE)</f>
        <v>2byte</v>
      </c>
      <c r="H263" s="146" t="str">
        <f>VLOOKUP(E263,'MEMORY MAP'!$F$7:$M$2000,7,FALSE)</f>
        <v>7000</v>
      </c>
      <c r="I263" s="146" t="str">
        <f>VLOOKUP(E263,'MEMORY MAP'!$F$7:$M$2000,8,FALSE)</f>
        <v>HOST PC INPUT</v>
      </c>
      <c r="J263" s="146" t="str">
        <f t="shared" si="14"/>
        <v>CRANK SHAFT TIGHTEN DATA|FINAL TORQUE   MANUAL TIGHTEN|4</v>
      </c>
      <c r="K263" s="62" t="s">
        <v>328</v>
      </c>
      <c r="L263" s="72" t="s">
        <v>379</v>
      </c>
      <c r="M263" s="22"/>
      <c r="N263" s="21"/>
      <c r="O263" s="21"/>
      <c r="P263" s="21"/>
      <c r="Q263" s="21"/>
      <c r="R263" s="21"/>
      <c r="S263" s="21"/>
      <c r="T263" s="21"/>
    </row>
    <row r="264" spans="1:28" ht="21.75" thickBot="1">
      <c r="A264" t="s">
        <v>790</v>
      </c>
      <c r="B264" s="216" t="s">
        <v>153</v>
      </c>
      <c r="C264" s="5" t="s">
        <v>152</v>
      </c>
      <c r="D264" s="7" t="s">
        <v>380</v>
      </c>
      <c r="E264" s="123" t="str">
        <f t="shared" si="13"/>
        <v>CRANK SHAFT TIGHTEN DATA|FINAL TORQUE   MANUAL TIGHTEN|5</v>
      </c>
      <c r="F264" s="145" t="str">
        <f>VLOOKUP(E264,'MEMORY MAP'!$F$7:$M$2000,4,FALSE)</f>
        <v>BCD</v>
      </c>
      <c r="G264" s="146" t="str">
        <f>VLOOKUP(E264,'MEMORY MAP'!$F$7:$M$2000,5,FALSE)</f>
        <v>2byte</v>
      </c>
      <c r="H264" s="146" t="str">
        <f>VLOOKUP(E264,'MEMORY MAP'!$F$7:$M$2000,7,FALSE)</f>
        <v>7000</v>
      </c>
      <c r="I264" s="146" t="str">
        <f>VLOOKUP(E264,'MEMORY MAP'!$F$7:$M$2000,8,FALSE)</f>
        <v>HOST PC INPUT</v>
      </c>
      <c r="J264" s="146" t="str">
        <f t="shared" si="14"/>
        <v>CRANK SHAFT TIGHTEN DATA|FINAL TORQUE   MANUAL TIGHTEN|5</v>
      </c>
      <c r="K264" s="62" t="s">
        <v>328</v>
      </c>
      <c r="L264" s="72" t="s">
        <v>379</v>
      </c>
      <c r="M264" s="22"/>
      <c r="N264" s="21"/>
      <c r="O264" s="21"/>
      <c r="P264" s="21"/>
      <c r="Q264" s="21"/>
      <c r="R264" s="21"/>
      <c r="S264" s="21"/>
      <c r="T264" s="21"/>
    </row>
    <row r="265" spans="1:28" ht="21.75" thickBot="1">
      <c r="A265" t="s">
        <v>791</v>
      </c>
      <c r="B265" s="216" t="s">
        <v>153</v>
      </c>
      <c r="C265" s="5" t="s">
        <v>152</v>
      </c>
      <c r="D265" s="7" t="s">
        <v>381</v>
      </c>
      <c r="E265" s="123" t="str">
        <f t="shared" si="13"/>
        <v>CRANK SHAFT TIGHTEN DATA|FINAL TORQUE   MANUAL TIGHTEN|6</v>
      </c>
      <c r="F265" s="145" t="str">
        <f>VLOOKUP(E265,'MEMORY MAP'!$F$7:$M$2000,4,FALSE)</f>
        <v>BCD</v>
      </c>
      <c r="G265" s="146" t="str">
        <f>VLOOKUP(E265,'MEMORY MAP'!$F$7:$M$2000,5,FALSE)</f>
        <v>2byte</v>
      </c>
      <c r="H265" s="146" t="str">
        <f>VLOOKUP(E265,'MEMORY MAP'!$F$7:$M$2000,7,FALSE)</f>
        <v>7000</v>
      </c>
      <c r="I265" s="146" t="str">
        <f>VLOOKUP(E265,'MEMORY MAP'!$F$7:$M$2000,8,FALSE)</f>
        <v>HOST PC INPUT</v>
      </c>
      <c r="J265" s="146" t="str">
        <f t="shared" si="14"/>
        <v>CRANK SHAFT TIGHTEN DATA|FINAL TORQUE   MANUAL TIGHTEN|6</v>
      </c>
      <c r="K265" s="62" t="s">
        <v>328</v>
      </c>
      <c r="L265" s="72" t="s">
        <v>379</v>
      </c>
      <c r="M265" s="22"/>
      <c r="N265" s="21"/>
      <c r="O265" s="21"/>
      <c r="P265" s="21"/>
      <c r="Q265" s="21"/>
      <c r="R265" s="21"/>
      <c r="S265" s="21"/>
      <c r="T265" s="21"/>
    </row>
    <row r="266" spans="1:28" ht="21.75" thickBot="1">
      <c r="A266" t="s">
        <v>792</v>
      </c>
      <c r="B266" s="216" t="s">
        <v>153</v>
      </c>
      <c r="C266" s="5" t="s">
        <v>152</v>
      </c>
      <c r="D266" s="7" t="s">
        <v>382</v>
      </c>
      <c r="E266" s="123" t="str">
        <f t="shared" si="13"/>
        <v>CRANK SHAFT TIGHTEN DATA|FINAL TORQUE   MANUAL TIGHTEN|7</v>
      </c>
      <c r="F266" s="145" t="str">
        <f>VLOOKUP(E266,'MEMORY MAP'!$F$7:$M$2000,4,FALSE)</f>
        <v>BCD</v>
      </c>
      <c r="G266" s="146" t="str">
        <f>VLOOKUP(E266,'MEMORY MAP'!$F$7:$M$2000,5,FALSE)</f>
        <v>2byte</v>
      </c>
      <c r="H266" s="146" t="str">
        <f>VLOOKUP(E266,'MEMORY MAP'!$F$7:$M$2000,7,FALSE)</f>
        <v>7000</v>
      </c>
      <c r="I266" s="146" t="str">
        <f>VLOOKUP(E266,'MEMORY MAP'!$F$7:$M$2000,8,FALSE)</f>
        <v>HOST PC INPUT</v>
      </c>
      <c r="J266" s="146" t="str">
        <f t="shared" si="14"/>
        <v>CRANK SHAFT TIGHTEN DATA|FINAL TORQUE   MANUAL TIGHTEN|7</v>
      </c>
      <c r="K266" s="62" t="s">
        <v>328</v>
      </c>
      <c r="L266" s="72" t="s">
        <v>379</v>
      </c>
      <c r="M266" s="22"/>
      <c r="N266" s="21"/>
      <c r="O266" s="21"/>
      <c r="P266" s="21"/>
      <c r="Q266" s="21"/>
      <c r="R266" s="21"/>
      <c r="S266" s="21"/>
      <c r="T266" s="21"/>
    </row>
    <row r="267" spans="1:28" ht="21.75" thickBot="1">
      <c r="A267" t="s">
        <v>793</v>
      </c>
      <c r="B267" s="216" t="s">
        <v>153</v>
      </c>
      <c r="C267" s="5" t="s">
        <v>152</v>
      </c>
      <c r="D267" s="7" t="s">
        <v>383</v>
      </c>
      <c r="E267" s="123" t="str">
        <f t="shared" si="13"/>
        <v>CRANK SHAFT TIGHTEN DATA|FINAL TORQUE   MANUAL TIGHTEN|8</v>
      </c>
      <c r="F267" s="145" t="str">
        <f>VLOOKUP(E267,'MEMORY MAP'!$F$7:$M$2000,4,FALSE)</f>
        <v>BCD</v>
      </c>
      <c r="G267" s="146" t="str">
        <f>VLOOKUP(E267,'MEMORY MAP'!$F$7:$M$2000,5,FALSE)</f>
        <v>2byte</v>
      </c>
      <c r="H267" s="146" t="str">
        <f>VLOOKUP(E267,'MEMORY MAP'!$F$7:$M$2000,7,FALSE)</f>
        <v>7000</v>
      </c>
      <c r="I267" s="146" t="str">
        <f>VLOOKUP(E267,'MEMORY MAP'!$F$7:$M$2000,8,FALSE)</f>
        <v>HOST PC INPUT</v>
      </c>
      <c r="J267" s="146" t="str">
        <f t="shared" si="14"/>
        <v>CRANK SHAFT TIGHTEN DATA|FINAL TORQUE   MANUAL TIGHTEN|8</v>
      </c>
      <c r="K267" s="62" t="s">
        <v>328</v>
      </c>
      <c r="L267" s="72" t="s">
        <v>379</v>
      </c>
      <c r="M267" s="22"/>
      <c r="N267" s="21"/>
      <c r="O267" s="21"/>
      <c r="P267" s="21"/>
      <c r="Q267" s="21"/>
      <c r="R267" s="21"/>
      <c r="S267" s="21"/>
      <c r="T267" s="21"/>
    </row>
    <row r="268" spans="1:28" ht="21.75" thickBot="1">
      <c r="A268" t="s">
        <v>794</v>
      </c>
      <c r="B268" s="216" t="s">
        <v>153</v>
      </c>
      <c r="C268" s="5" t="s">
        <v>152</v>
      </c>
      <c r="D268" s="7" t="s">
        <v>384</v>
      </c>
      <c r="E268" s="123" t="str">
        <f t="shared" si="13"/>
        <v>CRANK SHAFT TIGHTEN DATA|FINAL TORQUE   MANUAL TIGHTEN|9</v>
      </c>
      <c r="F268" s="145" t="str">
        <f>VLOOKUP(E268,'MEMORY MAP'!$F$7:$M$2000,4,FALSE)</f>
        <v>BCD</v>
      </c>
      <c r="G268" s="146" t="str">
        <f>VLOOKUP(E268,'MEMORY MAP'!$F$7:$M$2000,5,FALSE)</f>
        <v>2byte</v>
      </c>
      <c r="H268" s="146" t="str">
        <f>VLOOKUP(E268,'MEMORY MAP'!$F$7:$M$2000,7,FALSE)</f>
        <v>7000</v>
      </c>
      <c r="I268" s="146" t="str">
        <f>VLOOKUP(E268,'MEMORY MAP'!$F$7:$M$2000,8,FALSE)</f>
        <v>HOST PC INPUT</v>
      </c>
      <c r="J268" s="146" t="str">
        <f t="shared" si="14"/>
        <v>CRANK SHAFT TIGHTEN DATA|FINAL TORQUE   MANUAL TIGHTEN|9</v>
      </c>
      <c r="K268" s="62" t="s">
        <v>328</v>
      </c>
      <c r="L268" s="72" t="s">
        <v>379</v>
      </c>
      <c r="M268" s="22"/>
      <c r="N268" s="21"/>
      <c r="O268" s="21"/>
      <c r="P268" s="21"/>
      <c r="Q268" s="21"/>
      <c r="R268" s="21"/>
      <c r="S268" s="21"/>
      <c r="T268" s="21"/>
    </row>
    <row r="269" spans="1:28" ht="21.75" thickBot="1">
      <c r="A269" t="s">
        <v>795</v>
      </c>
      <c r="B269" s="216" t="s">
        <v>153</v>
      </c>
      <c r="C269" s="5" t="s">
        <v>152</v>
      </c>
      <c r="D269" s="10" t="s">
        <v>385</v>
      </c>
      <c r="E269" s="123" t="str">
        <f t="shared" si="13"/>
        <v>CRANK SHAFT TIGHTEN DATA|FINAL TORQUE   MANUAL TIGHTEN|10</v>
      </c>
      <c r="F269" s="145" t="str">
        <f>VLOOKUP(E269,'MEMORY MAP'!$F$7:$M$2000,4,FALSE)</f>
        <v>BCD</v>
      </c>
      <c r="G269" s="146" t="str">
        <f>VLOOKUP(E269,'MEMORY MAP'!$F$7:$M$2000,5,FALSE)</f>
        <v>2byte</v>
      </c>
      <c r="H269" s="146" t="str">
        <f>VLOOKUP(E269,'MEMORY MAP'!$F$7:$M$2000,7,FALSE)</f>
        <v>7000</v>
      </c>
      <c r="I269" s="146" t="str">
        <f>VLOOKUP(E269,'MEMORY MAP'!$F$7:$M$2000,8,FALSE)</f>
        <v>HOST PC INPUT</v>
      </c>
      <c r="J269" s="146" t="str">
        <f t="shared" si="14"/>
        <v>CRANK SHAFT TIGHTEN DATA|FINAL TORQUE   MANUAL TIGHTEN|10</v>
      </c>
      <c r="K269" s="66" t="s">
        <v>328</v>
      </c>
      <c r="L269" s="80" t="s">
        <v>379</v>
      </c>
      <c r="M269" s="22"/>
      <c r="N269" s="21"/>
      <c r="O269" s="21"/>
      <c r="P269" s="21"/>
      <c r="Q269" s="21"/>
      <c r="R269" s="21"/>
      <c r="S269" s="21"/>
      <c r="T269" s="21"/>
    </row>
    <row r="270" spans="1:28" ht="15.75" thickBot="1">
      <c r="A270" t="s">
        <v>796</v>
      </c>
      <c r="B270" s="216" t="s">
        <v>386</v>
      </c>
      <c r="C270" s="4" t="s">
        <v>341</v>
      </c>
      <c r="D270" s="4" t="s">
        <v>341</v>
      </c>
      <c r="E270" s="123" t="str">
        <f t="shared" ref="E270:E333" si="15">CONCATENATE(B270,"|",C270,"|",D270)</f>
        <v>CON ROD TIGHTEN DATA|TOTAL JUDGE|TOTAL JUDGE</v>
      </c>
      <c r="F270" s="145" t="str">
        <f>VLOOKUP(E270,'MEMORY MAP'!$F$7:$M$2000,4,FALSE)</f>
        <v>ASCII</v>
      </c>
      <c r="G270" s="146" t="str">
        <f>VLOOKUP(E270,'MEMORY MAP'!$F$7:$M$2000,5,FALSE)</f>
        <v>2byte</v>
      </c>
      <c r="H270" s="146" t="str">
        <f>VLOOKUP(E270,'MEMORY MAP'!$F$7:$M$2000,7,FALSE)</f>
        <v>OK</v>
      </c>
      <c r="I270" s="146" t="str">
        <f>VLOOKUP(E270,'MEMORY MAP'!$F$7:$M$2000,8,FALSE)</f>
        <v xml:space="preserve"> PLC program NR(1byte BCD →　2byte ASCII) </v>
      </c>
      <c r="J270" s="146" t="str">
        <f t="shared" ref="J270:J333" si="16">E270</f>
        <v>CON ROD TIGHTEN DATA|TOTAL JUDGE|TOTAL JUDGE</v>
      </c>
      <c r="K270" s="61"/>
      <c r="L270" s="71"/>
      <c r="M270" s="22"/>
      <c r="N270" s="21"/>
      <c r="O270" s="21"/>
      <c r="P270" s="21"/>
      <c r="Q270" s="21"/>
      <c r="R270" s="21"/>
      <c r="S270" s="21"/>
      <c r="T270" s="21"/>
    </row>
    <row r="271" spans="1:28" ht="15.75" thickBot="1">
      <c r="A271" t="s">
        <v>797</v>
      </c>
      <c r="B271" s="216" t="s">
        <v>164</v>
      </c>
      <c r="C271" s="151" t="s">
        <v>342</v>
      </c>
      <c r="D271" s="6" t="s">
        <v>343</v>
      </c>
      <c r="E271" s="123" t="str">
        <f t="shared" si="15"/>
        <v>CON ROD TIGHTEN DATA|ON TIME|YEAR</v>
      </c>
      <c r="F271" s="145" t="str">
        <f>VLOOKUP(E271,'MEMORY MAP'!$F$7:$M$2000,4,FALSE)</f>
        <v>BCD</v>
      </c>
      <c r="G271" s="146" t="str">
        <f>VLOOKUP(E271,'MEMORY MAP'!$F$7:$M$2000,5,FALSE)</f>
        <v>2byte</v>
      </c>
      <c r="H271" s="146">
        <f>VLOOKUP(E271,'MEMORY MAP'!$F$7:$M$2000,7,FALSE)</f>
        <v>2015</v>
      </c>
      <c r="I271" s="146">
        <f>VLOOKUP(E271,'MEMORY MAP'!$F$7:$M$2000,8,FALSE)</f>
        <v>0</v>
      </c>
      <c r="J271" s="146" t="str">
        <f t="shared" si="16"/>
        <v>CON ROD TIGHTEN DATA|ON TIME|YEAR</v>
      </c>
      <c r="K271" s="62"/>
      <c r="L271" s="72"/>
      <c r="M271" s="21"/>
      <c r="N271" s="21"/>
      <c r="O271" s="21"/>
      <c r="P271" s="23"/>
      <c r="Q271" s="24"/>
      <c r="R271" s="24"/>
      <c r="S271" s="24"/>
      <c r="T271" s="24"/>
      <c r="U271" s="24"/>
      <c r="V271" s="24"/>
      <c r="W271" s="24"/>
      <c r="X271" s="24"/>
      <c r="Y271" s="21"/>
      <c r="Z271" s="21"/>
      <c r="AA271" s="21"/>
      <c r="AB271" s="21"/>
    </row>
    <row r="272" spans="1:28" ht="15.75" thickBot="1">
      <c r="A272" t="s">
        <v>798</v>
      </c>
      <c r="B272" s="216" t="s">
        <v>164</v>
      </c>
      <c r="C272" s="151" t="s">
        <v>274</v>
      </c>
      <c r="D272" s="6" t="s">
        <v>344</v>
      </c>
      <c r="E272" s="123" t="str">
        <f t="shared" si="15"/>
        <v>CON ROD TIGHTEN DATA|ON TIME|MM/DD</v>
      </c>
      <c r="F272" s="145" t="str">
        <f>VLOOKUP(E272,'MEMORY MAP'!$F$7:$M$2000,4,FALSE)</f>
        <v>BCD</v>
      </c>
      <c r="G272" s="146" t="str">
        <f>VLOOKUP(E272,'MEMORY MAP'!$F$7:$M$2000,5,FALSE)</f>
        <v>2byte</v>
      </c>
      <c r="H272" s="146">
        <f>VLOOKUP(E272,'MEMORY MAP'!$F$7:$M$2000,7,FALSE)</f>
        <v>1104</v>
      </c>
      <c r="I272" s="146">
        <f>VLOOKUP(E272,'MEMORY MAP'!$F$7:$M$2000,8,FALSE)</f>
        <v>0</v>
      </c>
      <c r="J272" s="146" t="str">
        <f t="shared" si="16"/>
        <v>CON ROD TIGHTEN DATA|ON TIME|MM/DD</v>
      </c>
      <c r="K272" s="62"/>
      <c r="L272" s="72"/>
      <c r="M272" s="21"/>
      <c r="N272" s="21"/>
      <c r="O272" s="21"/>
      <c r="P272" s="23"/>
      <c r="Q272" s="24"/>
      <c r="R272" s="24"/>
      <c r="S272" s="24"/>
      <c r="T272" s="24"/>
      <c r="U272" s="24"/>
      <c r="V272" s="24"/>
      <c r="W272" s="24"/>
      <c r="X272" s="24"/>
      <c r="Y272" s="21"/>
      <c r="Z272" s="21"/>
      <c r="AA272" s="21"/>
      <c r="AB272" s="21"/>
    </row>
    <row r="273" spans="1:28" ht="15.75" thickBot="1">
      <c r="A273" t="s">
        <v>799</v>
      </c>
      <c r="B273" s="216" t="s">
        <v>164</v>
      </c>
      <c r="C273" s="151" t="s">
        <v>274</v>
      </c>
      <c r="D273" s="6" t="s">
        <v>345</v>
      </c>
      <c r="E273" s="123" t="str">
        <f t="shared" si="15"/>
        <v>CON ROD TIGHTEN DATA|ON TIME|Hr/Min</v>
      </c>
      <c r="F273" s="145" t="str">
        <f>VLOOKUP(E273,'MEMORY MAP'!$F$7:$M$2000,4,FALSE)</f>
        <v>BCD</v>
      </c>
      <c r="G273" s="146" t="str">
        <f>VLOOKUP(E273,'MEMORY MAP'!$F$7:$M$2000,5,FALSE)</f>
        <v>2byte</v>
      </c>
      <c r="H273" s="146">
        <f>VLOOKUP(E273,'MEMORY MAP'!$F$7:$M$2000,7,FALSE)</f>
        <v>1450</v>
      </c>
      <c r="I273" s="146">
        <f>VLOOKUP(E273,'MEMORY MAP'!$F$7:$M$2000,8,FALSE)</f>
        <v>0</v>
      </c>
      <c r="J273" s="146" t="str">
        <f t="shared" si="16"/>
        <v>CON ROD TIGHTEN DATA|ON TIME|Hr/Min</v>
      </c>
      <c r="K273" s="62"/>
      <c r="L273" s="72"/>
      <c r="M273" s="30"/>
      <c r="N273" s="21"/>
      <c r="O273" s="21"/>
      <c r="P273" s="21"/>
      <c r="Q273" s="23"/>
      <c r="R273" s="23"/>
      <c r="S273" s="24"/>
      <c r="T273" s="24"/>
      <c r="U273" s="24"/>
      <c r="V273" s="24"/>
      <c r="W273" s="24"/>
      <c r="X273" s="24"/>
      <c r="Y273" s="21"/>
      <c r="Z273" s="21"/>
      <c r="AA273" s="21"/>
      <c r="AB273" s="21"/>
    </row>
    <row r="274" spans="1:28" ht="15.75" thickBot="1">
      <c r="A274" t="s">
        <v>800</v>
      </c>
      <c r="B274" s="216" t="s">
        <v>164</v>
      </c>
      <c r="C274" s="151" t="s">
        <v>274</v>
      </c>
      <c r="D274" s="6" t="s">
        <v>346</v>
      </c>
      <c r="E274" s="123" t="str">
        <f t="shared" si="15"/>
        <v>CON ROD TIGHTEN DATA|ON TIME|Sec</v>
      </c>
      <c r="F274" s="145" t="str">
        <f>VLOOKUP(E274,'MEMORY MAP'!$F$7:$M$2000,4,FALSE)</f>
        <v>BCD</v>
      </c>
      <c r="G274" s="146" t="str">
        <f>VLOOKUP(E274,'MEMORY MAP'!$F$7:$M$2000,5,FALSE)</f>
        <v>2byte</v>
      </c>
      <c r="H274" s="146" t="str">
        <f>VLOOKUP(E274,'MEMORY MAP'!$F$7:$M$2000,7,FALSE)</f>
        <v>3400</v>
      </c>
      <c r="I274" s="146">
        <f>VLOOKUP(E274,'MEMORY MAP'!$F$7:$M$2000,8,FALSE)</f>
        <v>0</v>
      </c>
      <c r="J274" s="146" t="str">
        <f t="shared" si="16"/>
        <v>CON ROD TIGHTEN DATA|ON TIME|Sec</v>
      </c>
      <c r="K274" s="62"/>
      <c r="L274" s="72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spans="1:28" ht="15.75" thickBot="1">
      <c r="A275" t="s">
        <v>801</v>
      </c>
      <c r="B275" s="216" t="s">
        <v>164</v>
      </c>
      <c r="C275" s="5" t="s">
        <v>347</v>
      </c>
      <c r="D275" s="7" t="s">
        <v>348</v>
      </c>
      <c r="E275" s="123" t="str">
        <f t="shared" si="15"/>
        <v>CON ROD TIGHTEN DATA|SPINDLE JUDGE (NORMAL CYCLE)|NR1</v>
      </c>
      <c r="F275" s="145" t="str">
        <f>VLOOKUP(E275,'MEMORY MAP'!$F$7:$M$2000,4,FALSE)</f>
        <v>ASCII</v>
      </c>
      <c r="G275" s="146" t="str">
        <f>VLOOKUP(E275,'MEMORY MAP'!$F$7:$M$2000,5,FALSE)</f>
        <v>2byte</v>
      </c>
      <c r="H275" s="146" t="str">
        <f>VLOOKUP(E275,'MEMORY MAP'!$F$7:$M$2000,7,FALSE)</f>
        <v>OK</v>
      </c>
      <c r="I275" s="146" t="str">
        <f>VLOOKUP(E275,'MEMORY MAP'!$F$7:$M$2000,8,FALSE)</f>
        <v xml:space="preserve"> PLC program NR(1byte BCD →　2byte ASCII) </v>
      </c>
      <c r="J275" s="146" t="str">
        <f t="shared" si="16"/>
        <v>CON ROD TIGHTEN DATA|SPINDLE JUDGE (NORMAL CYCLE)|NR1</v>
      </c>
      <c r="K275" s="62"/>
      <c r="L275" s="72"/>
      <c r="M275" s="22"/>
      <c r="N275" s="21"/>
      <c r="O275" s="21"/>
      <c r="P275" s="21"/>
      <c r="Q275" s="21"/>
      <c r="R275" s="21"/>
      <c r="S275" s="21"/>
      <c r="T275" s="21"/>
    </row>
    <row r="276" spans="1:28" ht="15.75" thickBot="1">
      <c r="A276" t="s">
        <v>802</v>
      </c>
      <c r="B276" s="216" t="s">
        <v>164</v>
      </c>
      <c r="C276" s="5" t="s">
        <v>148</v>
      </c>
      <c r="D276" s="7" t="s">
        <v>349</v>
      </c>
      <c r="E276" s="123" t="str">
        <f t="shared" si="15"/>
        <v>CON ROD TIGHTEN DATA|SPINDLE JUDGE (NORMAL CYCLE)|NR2</v>
      </c>
      <c r="F276" s="145" t="str">
        <f>VLOOKUP(E276,'MEMORY MAP'!$F$7:$M$2000,4,FALSE)</f>
        <v>ASCII</v>
      </c>
      <c r="G276" s="146" t="str">
        <f>VLOOKUP(E276,'MEMORY MAP'!$F$7:$M$2000,5,FALSE)</f>
        <v>2byte</v>
      </c>
      <c r="H276" s="146" t="str">
        <f>VLOOKUP(E276,'MEMORY MAP'!$F$7:$M$2000,7,FALSE)</f>
        <v>OK</v>
      </c>
      <c r="I276" s="146" t="str">
        <f>VLOOKUP(E276,'MEMORY MAP'!$F$7:$M$2000,8,FALSE)</f>
        <v xml:space="preserve"> PLC program NR(1byte BCD →　2byte ASCII) </v>
      </c>
      <c r="J276" s="146" t="str">
        <f t="shared" si="16"/>
        <v>CON ROD TIGHTEN DATA|SPINDLE JUDGE (NORMAL CYCLE)|NR2</v>
      </c>
      <c r="K276" s="62"/>
      <c r="L276" s="72"/>
      <c r="M276" s="22"/>
      <c r="N276" s="21"/>
      <c r="O276" s="21"/>
      <c r="P276" s="21"/>
      <c r="Q276" s="21"/>
      <c r="R276" s="21"/>
      <c r="S276" s="21"/>
      <c r="T276" s="21"/>
    </row>
    <row r="277" spans="1:28" ht="15.75" thickBot="1">
      <c r="A277" t="s">
        <v>803</v>
      </c>
      <c r="B277" s="216" t="s">
        <v>164</v>
      </c>
      <c r="C277" s="5" t="s">
        <v>148</v>
      </c>
      <c r="D277" s="7" t="s">
        <v>350</v>
      </c>
      <c r="E277" s="123" t="str">
        <f t="shared" si="15"/>
        <v>CON ROD TIGHTEN DATA|SPINDLE JUDGE (NORMAL CYCLE)|NR3</v>
      </c>
      <c r="F277" s="145" t="str">
        <f>VLOOKUP(E277,'MEMORY MAP'!$F$7:$M$2000,4,FALSE)</f>
        <v>ASCII</v>
      </c>
      <c r="G277" s="146" t="str">
        <f>VLOOKUP(E277,'MEMORY MAP'!$F$7:$M$2000,5,FALSE)</f>
        <v>2byte</v>
      </c>
      <c r="H277" s="146" t="str">
        <f>VLOOKUP(E277,'MEMORY MAP'!$F$7:$M$2000,7,FALSE)</f>
        <v>OK</v>
      </c>
      <c r="I277" s="146" t="str">
        <f>VLOOKUP(E277,'MEMORY MAP'!$F$7:$M$2000,8,FALSE)</f>
        <v xml:space="preserve"> PLC program NR(1byte BCD →　2byte ASCII) </v>
      </c>
      <c r="J277" s="146" t="str">
        <f t="shared" si="16"/>
        <v>CON ROD TIGHTEN DATA|SPINDLE JUDGE (NORMAL CYCLE)|NR3</v>
      </c>
      <c r="K277" s="62"/>
      <c r="L277" s="72"/>
      <c r="M277" s="22"/>
      <c r="N277" s="21"/>
      <c r="O277" s="21"/>
      <c r="P277" s="21"/>
      <c r="Q277" s="21"/>
      <c r="R277" s="21"/>
      <c r="S277" s="21"/>
      <c r="T277" s="21"/>
    </row>
    <row r="278" spans="1:28" ht="15.75" thickBot="1">
      <c r="A278" t="s">
        <v>804</v>
      </c>
      <c r="B278" s="216" t="s">
        <v>164</v>
      </c>
      <c r="C278" s="5" t="s">
        <v>148</v>
      </c>
      <c r="D278" s="7" t="s">
        <v>351</v>
      </c>
      <c r="E278" s="123" t="str">
        <f t="shared" si="15"/>
        <v>CON ROD TIGHTEN DATA|SPINDLE JUDGE (NORMAL CYCLE)|NR4</v>
      </c>
      <c r="F278" s="145" t="str">
        <f>VLOOKUP(E278,'MEMORY MAP'!$F$7:$M$2000,4,FALSE)</f>
        <v>ASCII</v>
      </c>
      <c r="G278" s="146" t="str">
        <f>VLOOKUP(E278,'MEMORY MAP'!$F$7:$M$2000,5,FALSE)</f>
        <v>2byte</v>
      </c>
      <c r="H278" s="146" t="str">
        <f>VLOOKUP(E278,'MEMORY MAP'!$F$7:$M$2000,7,FALSE)</f>
        <v>OK</v>
      </c>
      <c r="I278" s="146" t="str">
        <f>VLOOKUP(E278,'MEMORY MAP'!$F$7:$M$2000,8,FALSE)</f>
        <v xml:space="preserve"> PLC program NR(1byte BCD →　2byte ASCII) </v>
      </c>
      <c r="J278" s="146" t="str">
        <f t="shared" si="16"/>
        <v>CON ROD TIGHTEN DATA|SPINDLE JUDGE (NORMAL CYCLE)|NR4</v>
      </c>
      <c r="K278" s="62"/>
      <c r="L278" s="72"/>
      <c r="M278" s="22"/>
      <c r="N278" s="21"/>
      <c r="O278" s="21"/>
      <c r="P278" s="21"/>
      <c r="Q278" s="21"/>
      <c r="R278" s="21"/>
      <c r="S278" s="21"/>
      <c r="T278" s="21"/>
    </row>
    <row r="279" spans="1:28" ht="15.75" thickBot="1">
      <c r="A279" t="s">
        <v>805</v>
      </c>
      <c r="B279" s="216" t="s">
        <v>164</v>
      </c>
      <c r="C279" s="5" t="s">
        <v>148</v>
      </c>
      <c r="D279" s="7" t="s">
        <v>128</v>
      </c>
      <c r="E279" s="123" t="str">
        <f t="shared" si="15"/>
        <v>CON ROD TIGHTEN DATA|SPINDLE JUDGE (NORMAL CYCLE)|NR5</v>
      </c>
      <c r="F279" s="145" t="str">
        <f>VLOOKUP(E279,'MEMORY MAP'!$F$7:$M$2000,4,FALSE)</f>
        <v>ASCII</v>
      </c>
      <c r="G279" s="146" t="str">
        <f>VLOOKUP(E279,'MEMORY MAP'!$F$7:$M$2000,5,FALSE)</f>
        <v>2byte</v>
      </c>
      <c r="H279" s="146" t="str">
        <f>VLOOKUP(E279,'MEMORY MAP'!$F$7:$M$2000,7,FALSE)</f>
        <v>OK</v>
      </c>
      <c r="I279" s="146" t="str">
        <f>VLOOKUP(E279,'MEMORY MAP'!$F$7:$M$2000,8,FALSE)</f>
        <v xml:space="preserve"> PLC program NR(1byte BCD →　2byte ASCII) </v>
      </c>
      <c r="J279" s="146" t="str">
        <f t="shared" si="16"/>
        <v>CON ROD TIGHTEN DATA|SPINDLE JUDGE (NORMAL CYCLE)|NR5</v>
      </c>
      <c r="K279" s="62"/>
      <c r="L279" s="72"/>
      <c r="M279" s="22"/>
      <c r="N279" s="21"/>
      <c r="O279" s="21"/>
      <c r="P279" s="21"/>
      <c r="Q279" s="21"/>
      <c r="R279" s="21"/>
      <c r="S279" s="21"/>
      <c r="T279" s="21"/>
    </row>
    <row r="280" spans="1:28" ht="15.75" thickBot="1">
      <c r="A280" t="s">
        <v>806</v>
      </c>
      <c r="B280" s="216" t="s">
        <v>164</v>
      </c>
      <c r="C280" s="5" t="s">
        <v>148</v>
      </c>
      <c r="D280" s="7" t="s">
        <v>352</v>
      </c>
      <c r="E280" s="123" t="str">
        <f t="shared" si="15"/>
        <v>CON ROD TIGHTEN DATA|SPINDLE JUDGE (NORMAL CYCLE)|NR6</v>
      </c>
      <c r="F280" s="145" t="str">
        <f>VLOOKUP(E280,'MEMORY MAP'!$F$7:$M$2000,4,FALSE)</f>
        <v>ASCII</v>
      </c>
      <c r="G280" s="146" t="str">
        <f>VLOOKUP(E280,'MEMORY MAP'!$F$7:$M$2000,5,FALSE)</f>
        <v>2byte</v>
      </c>
      <c r="H280" s="146" t="str">
        <f>VLOOKUP(E280,'MEMORY MAP'!$F$7:$M$2000,7,FALSE)</f>
        <v>OK</v>
      </c>
      <c r="I280" s="146" t="str">
        <f>VLOOKUP(E280,'MEMORY MAP'!$F$7:$M$2000,8,FALSE)</f>
        <v xml:space="preserve"> PLC program NR(1byte BCD →　2byte ASCII) </v>
      </c>
      <c r="J280" s="146" t="str">
        <f t="shared" si="16"/>
        <v>CON ROD TIGHTEN DATA|SPINDLE JUDGE (NORMAL CYCLE)|NR6</v>
      </c>
      <c r="K280" s="62"/>
      <c r="L280" s="72"/>
      <c r="M280" s="22"/>
      <c r="N280" s="21"/>
      <c r="O280" s="21"/>
      <c r="P280" s="21"/>
      <c r="Q280" s="21"/>
      <c r="R280" s="21"/>
      <c r="S280" s="21"/>
      <c r="T280" s="21"/>
    </row>
    <row r="281" spans="1:28" ht="15.75" thickBot="1">
      <c r="A281" t="s">
        <v>807</v>
      </c>
      <c r="B281" s="216" t="s">
        <v>164</v>
      </c>
      <c r="C281" s="5" t="s">
        <v>148</v>
      </c>
      <c r="D281" s="7" t="s">
        <v>353</v>
      </c>
      <c r="E281" s="123" t="str">
        <f t="shared" si="15"/>
        <v>CON ROD TIGHTEN DATA|SPINDLE JUDGE (NORMAL CYCLE)|NR7</v>
      </c>
      <c r="F281" s="145" t="str">
        <f>VLOOKUP(E281,'MEMORY MAP'!$F$7:$M$2000,4,FALSE)</f>
        <v>ASCII</v>
      </c>
      <c r="G281" s="146" t="str">
        <f>VLOOKUP(E281,'MEMORY MAP'!$F$7:$M$2000,5,FALSE)</f>
        <v>2byte</v>
      </c>
      <c r="H281" s="146" t="str">
        <f>VLOOKUP(E281,'MEMORY MAP'!$F$7:$M$2000,7,FALSE)</f>
        <v>OK</v>
      </c>
      <c r="I281" s="146" t="str">
        <f>VLOOKUP(E281,'MEMORY MAP'!$F$7:$M$2000,8,FALSE)</f>
        <v xml:space="preserve"> PLC program NR(1byte BCD →　2byte ASCII) </v>
      </c>
      <c r="J281" s="146" t="str">
        <f t="shared" si="16"/>
        <v>CON ROD TIGHTEN DATA|SPINDLE JUDGE (NORMAL CYCLE)|NR7</v>
      </c>
      <c r="K281" s="62"/>
      <c r="L281" s="72"/>
      <c r="M281" s="22"/>
      <c r="N281" s="21"/>
      <c r="O281" s="21"/>
      <c r="P281" s="21"/>
      <c r="Q281" s="21"/>
      <c r="R281" s="21"/>
      <c r="S281" s="21"/>
      <c r="T281" s="21"/>
    </row>
    <row r="282" spans="1:28" ht="15.75" thickBot="1">
      <c r="A282" t="s">
        <v>808</v>
      </c>
      <c r="B282" s="216" t="s">
        <v>164</v>
      </c>
      <c r="C282" s="5" t="s">
        <v>148</v>
      </c>
      <c r="D282" s="7" t="s">
        <v>354</v>
      </c>
      <c r="E282" s="123" t="str">
        <f t="shared" si="15"/>
        <v>CON ROD TIGHTEN DATA|SPINDLE JUDGE (NORMAL CYCLE)|NR8</v>
      </c>
      <c r="F282" s="145" t="str">
        <f>VLOOKUP(E282,'MEMORY MAP'!$F$7:$M$2000,4,FALSE)</f>
        <v>ASCII</v>
      </c>
      <c r="G282" s="146" t="str">
        <f>VLOOKUP(E282,'MEMORY MAP'!$F$7:$M$2000,5,FALSE)</f>
        <v>2byte</v>
      </c>
      <c r="H282" s="146" t="str">
        <f>VLOOKUP(E282,'MEMORY MAP'!$F$7:$M$2000,7,FALSE)</f>
        <v>OK</v>
      </c>
      <c r="I282" s="146" t="str">
        <f>VLOOKUP(E282,'MEMORY MAP'!$F$7:$M$2000,8,FALSE)</f>
        <v xml:space="preserve"> PLC program NR(1byte BCD →　2byte ASCII) </v>
      </c>
      <c r="J282" s="146" t="str">
        <f t="shared" si="16"/>
        <v>CON ROD TIGHTEN DATA|SPINDLE JUDGE (NORMAL CYCLE)|NR8</v>
      </c>
      <c r="K282" s="62"/>
      <c r="L282" s="72"/>
      <c r="M282" s="22"/>
      <c r="N282" s="21"/>
      <c r="O282" s="21"/>
      <c r="P282" s="21"/>
      <c r="Q282" s="21"/>
      <c r="R282" s="21"/>
      <c r="S282" s="21"/>
      <c r="T282" s="21"/>
    </row>
    <row r="283" spans="1:28" ht="15.75" thickBot="1">
      <c r="A283" t="s">
        <v>809</v>
      </c>
      <c r="B283" s="216" t="s">
        <v>164</v>
      </c>
      <c r="C283" s="5" t="s">
        <v>387</v>
      </c>
      <c r="D283" s="7" t="s">
        <v>348</v>
      </c>
      <c r="E283" s="123" t="str">
        <f t="shared" si="15"/>
        <v>CON ROD TIGHTEN DATA|SNAG TORQUE    (NORMAL CYCLE)|NR1</v>
      </c>
      <c r="F283" s="145" t="str">
        <f>VLOOKUP(E283,'MEMORY MAP'!$F$7:$M$2000,4,FALSE)</f>
        <v>BCD</v>
      </c>
      <c r="G283" s="146" t="str">
        <f>VLOOKUP(E283,'MEMORY MAP'!$F$7:$M$2000,5,FALSE)</f>
        <v>2byte</v>
      </c>
      <c r="H283" s="146" t="str">
        <f>VLOOKUP(E283,'MEMORY MAP'!$F$7:$M$2000,7,FALSE)</f>
        <v>5000</v>
      </c>
      <c r="I283" s="146">
        <f>VLOOKUP(E283,'MEMORY MAP'!$F$7:$M$2000,8,FALSE)</f>
        <v>0</v>
      </c>
      <c r="J283" s="146" t="str">
        <f t="shared" si="16"/>
        <v>CON ROD TIGHTEN DATA|SNAG TORQUE    (NORMAL CYCLE)|NR1</v>
      </c>
      <c r="K283" s="62"/>
      <c r="L283" s="72"/>
      <c r="M283" s="22"/>
      <c r="N283" s="21"/>
      <c r="O283" s="21"/>
      <c r="P283" s="21"/>
      <c r="Q283" s="21"/>
      <c r="R283" s="21"/>
      <c r="S283" s="21"/>
      <c r="T283" s="21"/>
    </row>
    <row r="284" spans="1:28" ht="15.75" thickBot="1">
      <c r="A284" t="s">
        <v>810</v>
      </c>
      <c r="B284" s="216" t="s">
        <v>164</v>
      </c>
      <c r="C284" s="5" t="s">
        <v>149</v>
      </c>
      <c r="D284" s="7" t="s">
        <v>349</v>
      </c>
      <c r="E284" s="123" t="str">
        <f t="shared" si="15"/>
        <v>CON ROD TIGHTEN DATA|SNAG TORQUE    (NORMAL CYCLE)|NR2</v>
      </c>
      <c r="F284" s="145" t="str">
        <f>VLOOKUP(E284,'MEMORY MAP'!$F$7:$M$2000,4,FALSE)</f>
        <v>BCD</v>
      </c>
      <c r="G284" s="146" t="str">
        <f>VLOOKUP(E284,'MEMORY MAP'!$F$7:$M$2000,5,FALSE)</f>
        <v>2byte</v>
      </c>
      <c r="H284" s="146" t="str">
        <f>VLOOKUP(E284,'MEMORY MAP'!$F$7:$M$2000,7,FALSE)</f>
        <v>5000</v>
      </c>
      <c r="I284" s="146">
        <f>VLOOKUP(E284,'MEMORY MAP'!$F$7:$M$2000,8,FALSE)</f>
        <v>0</v>
      </c>
      <c r="J284" s="146" t="str">
        <f t="shared" si="16"/>
        <v>CON ROD TIGHTEN DATA|SNAG TORQUE    (NORMAL CYCLE)|NR2</v>
      </c>
      <c r="K284" s="62"/>
      <c r="L284" s="72"/>
      <c r="M284" s="22"/>
      <c r="N284" s="21"/>
      <c r="O284" s="21"/>
      <c r="P284" s="21"/>
      <c r="Q284" s="21"/>
      <c r="R284" s="21"/>
      <c r="S284" s="21"/>
      <c r="T284" s="21"/>
    </row>
    <row r="285" spans="1:28" ht="15.75" thickBot="1">
      <c r="A285" t="s">
        <v>811</v>
      </c>
      <c r="B285" s="216" t="s">
        <v>164</v>
      </c>
      <c r="C285" s="5" t="s">
        <v>149</v>
      </c>
      <c r="D285" s="7" t="s">
        <v>350</v>
      </c>
      <c r="E285" s="123" t="str">
        <f t="shared" si="15"/>
        <v>CON ROD TIGHTEN DATA|SNAG TORQUE    (NORMAL CYCLE)|NR3</v>
      </c>
      <c r="F285" s="145" t="str">
        <f>VLOOKUP(E285,'MEMORY MAP'!$F$7:$M$2000,4,FALSE)</f>
        <v>BCD</v>
      </c>
      <c r="G285" s="146" t="str">
        <f>VLOOKUP(E285,'MEMORY MAP'!$F$7:$M$2000,5,FALSE)</f>
        <v>2byte</v>
      </c>
      <c r="H285" s="146" t="str">
        <f>VLOOKUP(E285,'MEMORY MAP'!$F$7:$M$2000,7,FALSE)</f>
        <v>5000</v>
      </c>
      <c r="I285" s="146">
        <f>VLOOKUP(E285,'MEMORY MAP'!$F$7:$M$2000,8,FALSE)</f>
        <v>0</v>
      </c>
      <c r="J285" s="146" t="str">
        <f t="shared" si="16"/>
        <v>CON ROD TIGHTEN DATA|SNAG TORQUE    (NORMAL CYCLE)|NR3</v>
      </c>
      <c r="K285" s="62"/>
      <c r="L285" s="72"/>
      <c r="M285" s="22"/>
      <c r="N285" s="21"/>
      <c r="O285" s="21"/>
      <c r="P285" s="21"/>
      <c r="Q285" s="21"/>
      <c r="R285" s="21"/>
      <c r="S285" s="21"/>
      <c r="T285" s="21"/>
    </row>
    <row r="286" spans="1:28" ht="15.75" thickBot="1">
      <c r="A286" t="s">
        <v>812</v>
      </c>
      <c r="B286" s="216" t="s">
        <v>164</v>
      </c>
      <c r="C286" s="5" t="s">
        <v>149</v>
      </c>
      <c r="D286" s="7" t="s">
        <v>351</v>
      </c>
      <c r="E286" s="123" t="str">
        <f t="shared" si="15"/>
        <v>CON ROD TIGHTEN DATA|SNAG TORQUE    (NORMAL CYCLE)|NR4</v>
      </c>
      <c r="F286" s="145" t="str">
        <f>VLOOKUP(E286,'MEMORY MAP'!$F$7:$M$2000,4,FALSE)</f>
        <v>BCD</v>
      </c>
      <c r="G286" s="146" t="str">
        <f>VLOOKUP(E286,'MEMORY MAP'!$F$7:$M$2000,5,FALSE)</f>
        <v>2byte</v>
      </c>
      <c r="H286" s="146" t="str">
        <f>VLOOKUP(E286,'MEMORY MAP'!$F$7:$M$2000,7,FALSE)</f>
        <v>5000</v>
      </c>
      <c r="I286" s="146">
        <f>VLOOKUP(E286,'MEMORY MAP'!$F$7:$M$2000,8,FALSE)</f>
        <v>0</v>
      </c>
      <c r="J286" s="146" t="str">
        <f t="shared" si="16"/>
        <v>CON ROD TIGHTEN DATA|SNAG TORQUE    (NORMAL CYCLE)|NR4</v>
      </c>
      <c r="K286" s="62"/>
      <c r="L286" s="72"/>
      <c r="M286" s="22"/>
      <c r="N286" s="21"/>
      <c r="O286" s="21"/>
      <c r="P286" s="21"/>
      <c r="Q286" s="21"/>
      <c r="R286" s="21"/>
      <c r="S286" s="21"/>
      <c r="T286" s="21"/>
    </row>
    <row r="287" spans="1:28" ht="15.75" thickBot="1">
      <c r="A287" t="s">
        <v>813</v>
      </c>
      <c r="B287" s="216" t="s">
        <v>164</v>
      </c>
      <c r="C287" s="5" t="s">
        <v>149</v>
      </c>
      <c r="D287" s="7" t="s">
        <v>128</v>
      </c>
      <c r="E287" s="123" t="str">
        <f t="shared" si="15"/>
        <v>CON ROD TIGHTEN DATA|SNAG TORQUE    (NORMAL CYCLE)|NR5</v>
      </c>
      <c r="F287" s="145" t="str">
        <f>VLOOKUP(E287,'MEMORY MAP'!$F$7:$M$2000,4,FALSE)</f>
        <v>BCD</v>
      </c>
      <c r="G287" s="146" t="str">
        <f>VLOOKUP(E287,'MEMORY MAP'!$F$7:$M$2000,5,FALSE)</f>
        <v>2byte</v>
      </c>
      <c r="H287" s="146" t="str">
        <f>VLOOKUP(E287,'MEMORY MAP'!$F$7:$M$2000,7,FALSE)</f>
        <v>5000</v>
      </c>
      <c r="I287" s="146">
        <f>VLOOKUP(E287,'MEMORY MAP'!$F$7:$M$2000,8,FALSE)</f>
        <v>0</v>
      </c>
      <c r="J287" s="146" t="str">
        <f t="shared" si="16"/>
        <v>CON ROD TIGHTEN DATA|SNAG TORQUE    (NORMAL CYCLE)|NR5</v>
      </c>
      <c r="K287" s="62"/>
      <c r="L287" s="72"/>
      <c r="M287" s="22"/>
      <c r="N287" s="21"/>
      <c r="O287" s="21"/>
      <c r="P287" s="21"/>
      <c r="Q287" s="21"/>
      <c r="R287" s="21"/>
      <c r="S287" s="21"/>
      <c r="T287" s="21"/>
    </row>
    <row r="288" spans="1:28" ht="15.75" thickBot="1">
      <c r="A288" t="s">
        <v>814</v>
      </c>
      <c r="B288" s="216" t="s">
        <v>164</v>
      </c>
      <c r="C288" s="5" t="s">
        <v>149</v>
      </c>
      <c r="D288" s="7" t="s">
        <v>352</v>
      </c>
      <c r="E288" s="123" t="str">
        <f t="shared" si="15"/>
        <v>CON ROD TIGHTEN DATA|SNAG TORQUE    (NORMAL CYCLE)|NR6</v>
      </c>
      <c r="F288" s="145" t="str">
        <f>VLOOKUP(E288,'MEMORY MAP'!$F$7:$M$2000,4,FALSE)</f>
        <v>BCD</v>
      </c>
      <c r="G288" s="146" t="str">
        <f>VLOOKUP(E288,'MEMORY MAP'!$F$7:$M$2000,5,FALSE)</f>
        <v>2byte</v>
      </c>
      <c r="H288" s="146" t="str">
        <f>VLOOKUP(E288,'MEMORY MAP'!$F$7:$M$2000,7,FALSE)</f>
        <v>5000</v>
      </c>
      <c r="I288" s="146">
        <f>VLOOKUP(E288,'MEMORY MAP'!$F$7:$M$2000,8,FALSE)</f>
        <v>0</v>
      </c>
      <c r="J288" s="146" t="str">
        <f t="shared" si="16"/>
        <v>CON ROD TIGHTEN DATA|SNAG TORQUE    (NORMAL CYCLE)|NR6</v>
      </c>
      <c r="K288" s="62"/>
      <c r="L288" s="72"/>
      <c r="M288" s="22"/>
      <c r="N288" s="21"/>
      <c r="O288" s="21"/>
      <c r="P288" s="21"/>
      <c r="Q288" s="21"/>
      <c r="R288" s="21"/>
      <c r="S288" s="21"/>
      <c r="T288" s="21"/>
    </row>
    <row r="289" spans="1:20" ht="15.75" thickBot="1">
      <c r="A289" t="s">
        <v>815</v>
      </c>
      <c r="B289" s="216" t="s">
        <v>164</v>
      </c>
      <c r="C289" s="5" t="s">
        <v>149</v>
      </c>
      <c r="D289" s="7" t="s">
        <v>353</v>
      </c>
      <c r="E289" s="123" t="str">
        <f t="shared" si="15"/>
        <v>CON ROD TIGHTEN DATA|SNAG TORQUE    (NORMAL CYCLE)|NR7</v>
      </c>
      <c r="F289" s="145" t="str">
        <f>VLOOKUP(E289,'MEMORY MAP'!$F$7:$M$2000,4,FALSE)</f>
        <v>BCD</v>
      </c>
      <c r="G289" s="146" t="str">
        <f>VLOOKUP(E289,'MEMORY MAP'!$F$7:$M$2000,5,FALSE)</f>
        <v>2byte</v>
      </c>
      <c r="H289" s="146" t="str">
        <f>VLOOKUP(E289,'MEMORY MAP'!$F$7:$M$2000,7,FALSE)</f>
        <v>5000</v>
      </c>
      <c r="I289" s="146">
        <f>VLOOKUP(E289,'MEMORY MAP'!$F$7:$M$2000,8,FALSE)</f>
        <v>0</v>
      </c>
      <c r="J289" s="146" t="str">
        <f t="shared" si="16"/>
        <v>CON ROD TIGHTEN DATA|SNAG TORQUE    (NORMAL CYCLE)|NR7</v>
      </c>
      <c r="K289" s="62"/>
      <c r="L289" s="72"/>
      <c r="M289" s="22"/>
      <c r="N289" s="21"/>
      <c r="O289" s="21"/>
      <c r="P289" s="21"/>
      <c r="Q289" s="21"/>
      <c r="R289" s="21"/>
      <c r="S289" s="21"/>
      <c r="T289" s="21"/>
    </row>
    <row r="290" spans="1:20" ht="15.75" thickBot="1">
      <c r="A290" t="s">
        <v>816</v>
      </c>
      <c r="B290" s="216" t="s">
        <v>164</v>
      </c>
      <c r="C290" s="5" t="s">
        <v>149</v>
      </c>
      <c r="D290" s="7" t="s">
        <v>354</v>
      </c>
      <c r="E290" s="123" t="str">
        <f t="shared" si="15"/>
        <v>CON ROD TIGHTEN DATA|SNAG TORQUE    (NORMAL CYCLE)|NR8</v>
      </c>
      <c r="F290" s="145" t="str">
        <f>VLOOKUP(E290,'MEMORY MAP'!$F$7:$M$2000,4,FALSE)</f>
        <v>BCD</v>
      </c>
      <c r="G290" s="146" t="str">
        <f>VLOOKUP(E290,'MEMORY MAP'!$F$7:$M$2000,5,FALSE)</f>
        <v>2byte</v>
      </c>
      <c r="H290" s="146" t="str">
        <f>VLOOKUP(E290,'MEMORY MAP'!$F$7:$M$2000,7,FALSE)</f>
        <v>5000</v>
      </c>
      <c r="I290" s="146">
        <f>VLOOKUP(E290,'MEMORY MAP'!$F$7:$M$2000,8,FALSE)</f>
        <v>0</v>
      </c>
      <c r="J290" s="146" t="str">
        <f t="shared" si="16"/>
        <v>CON ROD TIGHTEN DATA|SNAG TORQUE    (NORMAL CYCLE)|NR8</v>
      </c>
      <c r="K290" s="62"/>
      <c r="L290" s="72"/>
      <c r="M290" s="22"/>
      <c r="N290" s="21"/>
      <c r="O290" s="21"/>
      <c r="P290" s="21"/>
      <c r="Q290" s="21"/>
      <c r="R290" s="21"/>
      <c r="S290" s="21"/>
      <c r="T290" s="21"/>
    </row>
    <row r="291" spans="1:20" ht="15.75" thickBot="1">
      <c r="A291" t="s">
        <v>817</v>
      </c>
      <c r="B291" s="216" t="s">
        <v>164</v>
      </c>
      <c r="C291" s="5" t="s">
        <v>388</v>
      </c>
      <c r="D291" s="7" t="s">
        <v>348</v>
      </c>
      <c r="E291" s="123" t="str">
        <f t="shared" si="15"/>
        <v>CON ROD TIGHTEN DATA|MONITOR ANGLE (NORMAL CYCLE)|NR1</v>
      </c>
      <c r="F291" s="145" t="str">
        <f>VLOOKUP(E291,'MEMORY MAP'!$F$7:$M$2000,4,FALSE)</f>
        <v>BCD</v>
      </c>
      <c r="G291" s="146" t="str">
        <f>VLOOKUP(E291,'MEMORY MAP'!$F$7:$M$2000,5,FALSE)</f>
        <v>2byte</v>
      </c>
      <c r="H291" s="146" t="str">
        <f>VLOOKUP(E291,'MEMORY MAP'!$F$7:$M$2000,7,FALSE)</f>
        <v>6000</v>
      </c>
      <c r="I291" s="146">
        <f>VLOOKUP(E291,'MEMORY MAP'!$F$7:$M$2000,8,FALSE)</f>
        <v>0</v>
      </c>
      <c r="J291" s="146" t="str">
        <f t="shared" si="16"/>
        <v>CON ROD TIGHTEN DATA|MONITOR ANGLE (NORMAL CYCLE)|NR1</v>
      </c>
      <c r="K291" s="62"/>
      <c r="L291" s="72"/>
      <c r="M291" s="22"/>
      <c r="N291" s="21"/>
      <c r="O291" s="21"/>
      <c r="P291" s="21"/>
      <c r="Q291" s="21"/>
      <c r="R291" s="21"/>
      <c r="S291" s="21"/>
      <c r="T291" s="21"/>
    </row>
    <row r="292" spans="1:20" ht="15.75" thickBot="1">
      <c r="A292" t="s">
        <v>818</v>
      </c>
      <c r="B292" s="216" t="s">
        <v>164</v>
      </c>
      <c r="C292" s="5" t="s">
        <v>150</v>
      </c>
      <c r="D292" s="7" t="s">
        <v>349</v>
      </c>
      <c r="E292" s="123" t="str">
        <f t="shared" si="15"/>
        <v>CON ROD TIGHTEN DATA|MONITOR ANGLE (NORMAL CYCLE)|NR2</v>
      </c>
      <c r="F292" s="145" t="str">
        <f>VLOOKUP(E292,'MEMORY MAP'!$F$7:$M$2000,4,FALSE)</f>
        <v>BCD</v>
      </c>
      <c r="G292" s="146" t="str">
        <f>VLOOKUP(E292,'MEMORY MAP'!$F$7:$M$2000,5,FALSE)</f>
        <v>2byte</v>
      </c>
      <c r="H292" s="146" t="str">
        <f>VLOOKUP(E292,'MEMORY MAP'!$F$7:$M$2000,7,FALSE)</f>
        <v>6000</v>
      </c>
      <c r="I292" s="146">
        <f>VLOOKUP(E292,'MEMORY MAP'!$F$7:$M$2000,8,FALSE)</f>
        <v>0</v>
      </c>
      <c r="J292" s="146" t="str">
        <f t="shared" si="16"/>
        <v>CON ROD TIGHTEN DATA|MONITOR ANGLE (NORMAL CYCLE)|NR2</v>
      </c>
      <c r="K292" s="62"/>
      <c r="L292" s="72"/>
      <c r="M292" s="22"/>
      <c r="N292" s="21"/>
      <c r="O292" s="21"/>
      <c r="P292" s="21"/>
      <c r="Q292" s="21"/>
      <c r="R292" s="21"/>
      <c r="S292" s="21"/>
      <c r="T292" s="21"/>
    </row>
    <row r="293" spans="1:20" ht="15.75" thickBot="1">
      <c r="A293" t="s">
        <v>819</v>
      </c>
      <c r="B293" s="216" t="s">
        <v>164</v>
      </c>
      <c r="C293" s="5" t="s">
        <v>150</v>
      </c>
      <c r="D293" s="7" t="s">
        <v>350</v>
      </c>
      <c r="E293" s="123" t="str">
        <f t="shared" si="15"/>
        <v>CON ROD TIGHTEN DATA|MONITOR ANGLE (NORMAL CYCLE)|NR3</v>
      </c>
      <c r="F293" s="145" t="str">
        <f>VLOOKUP(E293,'MEMORY MAP'!$F$7:$M$2000,4,FALSE)</f>
        <v>BCD</v>
      </c>
      <c r="G293" s="146" t="str">
        <f>VLOOKUP(E293,'MEMORY MAP'!$F$7:$M$2000,5,FALSE)</f>
        <v>2byte</v>
      </c>
      <c r="H293" s="146" t="str">
        <f>VLOOKUP(E293,'MEMORY MAP'!$F$7:$M$2000,7,FALSE)</f>
        <v>6000</v>
      </c>
      <c r="I293" s="146">
        <f>VLOOKUP(E293,'MEMORY MAP'!$F$7:$M$2000,8,FALSE)</f>
        <v>0</v>
      </c>
      <c r="J293" s="146" t="str">
        <f t="shared" si="16"/>
        <v>CON ROD TIGHTEN DATA|MONITOR ANGLE (NORMAL CYCLE)|NR3</v>
      </c>
      <c r="K293" s="62"/>
      <c r="L293" s="72"/>
      <c r="M293" s="22"/>
      <c r="N293" s="21"/>
      <c r="O293" s="21"/>
      <c r="P293" s="21"/>
      <c r="Q293" s="21"/>
      <c r="R293" s="21"/>
      <c r="S293" s="21"/>
      <c r="T293" s="21"/>
    </row>
    <row r="294" spans="1:20" ht="15.75" thickBot="1">
      <c r="A294" t="s">
        <v>820</v>
      </c>
      <c r="B294" s="216" t="s">
        <v>164</v>
      </c>
      <c r="C294" s="5" t="s">
        <v>150</v>
      </c>
      <c r="D294" s="7" t="s">
        <v>351</v>
      </c>
      <c r="E294" s="123" t="str">
        <f t="shared" si="15"/>
        <v>CON ROD TIGHTEN DATA|MONITOR ANGLE (NORMAL CYCLE)|NR4</v>
      </c>
      <c r="F294" s="145" t="str">
        <f>VLOOKUP(E294,'MEMORY MAP'!$F$7:$M$2000,4,FALSE)</f>
        <v>BCD</v>
      </c>
      <c r="G294" s="146" t="str">
        <f>VLOOKUP(E294,'MEMORY MAP'!$F$7:$M$2000,5,FALSE)</f>
        <v>2byte</v>
      </c>
      <c r="H294" s="146" t="str">
        <f>VLOOKUP(E294,'MEMORY MAP'!$F$7:$M$2000,7,FALSE)</f>
        <v>6000</v>
      </c>
      <c r="I294" s="146">
        <f>VLOOKUP(E294,'MEMORY MAP'!$F$7:$M$2000,8,FALSE)</f>
        <v>0</v>
      </c>
      <c r="J294" s="146" t="str">
        <f t="shared" si="16"/>
        <v>CON ROD TIGHTEN DATA|MONITOR ANGLE (NORMAL CYCLE)|NR4</v>
      </c>
      <c r="K294" s="62"/>
      <c r="L294" s="72"/>
      <c r="M294" s="22"/>
      <c r="N294" s="21"/>
      <c r="O294" s="21"/>
      <c r="P294" s="21"/>
      <c r="Q294" s="21"/>
      <c r="R294" s="21"/>
      <c r="S294" s="21"/>
      <c r="T294" s="21"/>
    </row>
    <row r="295" spans="1:20" ht="15.75" thickBot="1">
      <c r="A295" t="s">
        <v>821</v>
      </c>
      <c r="B295" s="216" t="s">
        <v>164</v>
      </c>
      <c r="C295" s="5" t="s">
        <v>150</v>
      </c>
      <c r="D295" s="7" t="s">
        <v>128</v>
      </c>
      <c r="E295" s="123" t="str">
        <f t="shared" si="15"/>
        <v>CON ROD TIGHTEN DATA|MONITOR ANGLE (NORMAL CYCLE)|NR5</v>
      </c>
      <c r="F295" s="145" t="str">
        <f>VLOOKUP(E295,'MEMORY MAP'!$F$7:$M$2000,4,FALSE)</f>
        <v>BCD</v>
      </c>
      <c r="G295" s="146" t="str">
        <f>VLOOKUP(E295,'MEMORY MAP'!$F$7:$M$2000,5,FALSE)</f>
        <v>2byte</v>
      </c>
      <c r="H295" s="146" t="str">
        <f>VLOOKUP(E295,'MEMORY MAP'!$F$7:$M$2000,7,FALSE)</f>
        <v>6000</v>
      </c>
      <c r="I295" s="146">
        <f>VLOOKUP(E295,'MEMORY MAP'!$F$7:$M$2000,8,FALSE)</f>
        <v>0</v>
      </c>
      <c r="J295" s="146" t="str">
        <f t="shared" si="16"/>
        <v>CON ROD TIGHTEN DATA|MONITOR ANGLE (NORMAL CYCLE)|NR5</v>
      </c>
      <c r="K295" s="68"/>
      <c r="L295" s="84"/>
      <c r="M295" s="22"/>
      <c r="N295" s="21"/>
      <c r="O295" s="21"/>
      <c r="P295" s="21"/>
      <c r="Q295" s="21"/>
      <c r="R295" s="21"/>
      <c r="S295" s="21"/>
      <c r="T295" s="21"/>
    </row>
    <row r="296" spans="1:20" ht="15.75" thickBot="1">
      <c r="A296" t="s">
        <v>822</v>
      </c>
      <c r="B296" s="216" t="s">
        <v>164</v>
      </c>
      <c r="C296" s="5" t="s">
        <v>150</v>
      </c>
      <c r="D296" s="7" t="s">
        <v>352</v>
      </c>
      <c r="E296" s="123" t="str">
        <f t="shared" si="15"/>
        <v>CON ROD TIGHTEN DATA|MONITOR ANGLE (NORMAL CYCLE)|NR6</v>
      </c>
      <c r="F296" s="145" t="str">
        <f>VLOOKUP(E296,'MEMORY MAP'!$F$7:$M$2000,4,FALSE)</f>
        <v>BCD</v>
      </c>
      <c r="G296" s="146" t="str">
        <f>VLOOKUP(E296,'MEMORY MAP'!$F$7:$M$2000,5,FALSE)</f>
        <v>2byte</v>
      </c>
      <c r="H296" s="146" t="str">
        <f>VLOOKUP(E296,'MEMORY MAP'!$F$7:$M$2000,7,FALSE)</f>
        <v>6000</v>
      </c>
      <c r="I296" s="146">
        <f>VLOOKUP(E296,'MEMORY MAP'!$F$7:$M$2000,8,FALSE)</f>
        <v>0</v>
      </c>
      <c r="J296" s="146" t="str">
        <f t="shared" si="16"/>
        <v>CON ROD TIGHTEN DATA|MONITOR ANGLE (NORMAL CYCLE)|NR6</v>
      </c>
      <c r="K296" s="62"/>
      <c r="L296" s="72"/>
      <c r="M296" s="22"/>
      <c r="N296" s="21"/>
      <c r="O296" s="21"/>
      <c r="P296" s="21"/>
      <c r="Q296" s="21"/>
      <c r="R296" s="21"/>
      <c r="S296" s="21"/>
      <c r="T296" s="21"/>
    </row>
    <row r="297" spans="1:20" ht="15.75" thickBot="1">
      <c r="A297" t="s">
        <v>823</v>
      </c>
      <c r="B297" s="216" t="s">
        <v>164</v>
      </c>
      <c r="C297" s="5" t="s">
        <v>150</v>
      </c>
      <c r="D297" s="7" t="s">
        <v>353</v>
      </c>
      <c r="E297" s="123" t="str">
        <f t="shared" si="15"/>
        <v>CON ROD TIGHTEN DATA|MONITOR ANGLE (NORMAL CYCLE)|NR7</v>
      </c>
      <c r="F297" s="145" t="str">
        <f>VLOOKUP(E297,'MEMORY MAP'!$F$7:$M$2000,4,FALSE)</f>
        <v>BCD</v>
      </c>
      <c r="G297" s="146" t="str">
        <f>VLOOKUP(E297,'MEMORY MAP'!$F$7:$M$2000,5,FALSE)</f>
        <v>2byte</v>
      </c>
      <c r="H297" s="146" t="str">
        <f>VLOOKUP(E297,'MEMORY MAP'!$F$7:$M$2000,7,FALSE)</f>
        <v>6000</v>
      </c>
      <c r="I297" s="146">
        <f>VLOOKUP(E297,'MEMORY MAP'!$F$7:$M$2000,8,FALSE)</f>
        <v>0</v>
      </c>
      <c r="J297" s="146" t="str">
        <f t="shared" si="16"/>
        <v>CON ROD TIGHTEN DATA|MONITOR ANGLE (NORMAL CYCLE)|NR7</v>
      </c>
      <c r="K297" s="62"/>
      <c r="L297" s="72"/>
      <c r="M297" s="22"/>
      <c r="N297" s="21"/>
      <c r="O297" s="21"/>
      <c r="P297" s="21"/>
      <c r="Q297" s="21"/>
      <c r="R297" s="21"/>
      <c r="S297" s="21"/>
      <c r="T297" s="21"/>
    </row>
    <row r="298" spans="1:20" ht="15.75" thickBot="1">
      <c r="A298" t="s">
        <v>824</v>
      </c>
      <c r="B298" s="216" t="s">
        <v>164</v>
      </c>
      <c r="C298" s="5" t="s">
        <v>150</v>
      </c>
      <c r="D298" s="7" t="s">
        <v>354</v>
      </c>
      <c r="E298" s="123" t="str">
        <f t="shared" si="15"/>
        <v>CON ROD TIGHTEN DATA|MONITOR ANGLE (NORMAL CYCLE)|NR8</v>
      </c>
      <c r="F298" s="145" t="str">
        <f>VLOOKUP(E298,'MEMORY MAP'!$F$7:$M$2000,4,FALSE)</f>
        <v>BCD</v>
      </c>
      <c r="G298" s="146" t="str">
        <f>VLOOKUP(E298,'MEMORY MAP'!$F$7:$M$2000,5,FALSE)</f>
        <v>2byte</v>
      </c>
      <c r="H298" s="146" t="str">
        <f>VLOOKUP(E298,'MEMORY MAP'!$F$7:$M$2000,7,FALSE)</f>
        <v>6000</v>
      </c>
      <c r="I298" s="146">
        <f>VLOOKUP(E298,'MEMORY MAP'!$F$7:$M$2000,8,FALSE)</f>
        <v>0</v>
      </c>
      <c r="J298" s="146" t="str">
        <f t="shared" si="16"/>
        <v>CON ROD TIGHTEN DATA|MONITOR ANGLE (NORMAL CYCLE)|NR8</v>
      </c>
      <c r="K298" s="62"/>
      <c r="L298" s="72"/>
      <c r="M298" s="22"/>
      <c r="N298" s="21"/>
      <c r="O298" s="21"/>
      <c r="P298" s="21"/>
      <c r="Q298" s="21"/>
      <c r="R298" s="21"/>
      <c r="S298" s="21"/>
      <c r="T298" s="21"/>
    </row>
    <row r="299" spans="1:20" ht="15.75" thickBot="1">
      <c r="A299" t="s">
        <v>825</v>
      </c>
      <c r="B299" s="216" t="s">
        <v>164</v>
      </c>
      <c r="C299" s="5" t="s">
        <v>389</v>
      </c>
      <c r="D299" s="7" t="s">
        <v>348</v>
      </c>
      <c r="E299" s="123" t="str">
        <f t="shared" si="15"/>
        <v>CON ROD TIGHTEN DATA|FINAL TORQUE    (NORMAL CYCLE)|NR1</v>
      </c>
      <c r="F299" s="145" t="str">
        <f>VLOOKUP(E299,'MEMORY MAP'!$F$7:$M$2000,4,FALSE)</f>
        <v>BCD</v>
      </c>
      <c r="G299" s="146" t="str">
        <f>VLOOKUP(E299,'MEMORY MAP'!$F$7:$M$2000,5,FALSE)</f>
        <v>2byte</v>
      </c>
      <c r="H299" s="146" t="str">
        <f>VLOOKUP(E299,'MEMORY MAP'!$F$7:$M$2000,7,FALSE)</f>
        <v>7000</v>
      </c>
      <c r="I299" s="146">
        <f>VLOOKUP(E299,'MEMORY MAP'!$F$7:$M$2000,8,FALSE)</f>
        <v>0</v>
      </c>
      <c r="J299" s="146" t="str">
        <f t="shared" si="16"/>
        <v>CON ROD TIGHTEN DATA|FINAL TORQUE    (NORMAL CYCLE)|NR1</v>
      </c>
      <c r="K299" s="62"/>
      <c r="L299" s="72"/>
      <c r="M299" s="22"/>
      <c r="N299" s="21"/>
      <c r="O299" s="21"/>
      <c r="P299" s="21"/>
      <c r="Q299" s="21"/>
      <c r="R299" s="21"/>
      <c r="S299" s="21"/>
      <c r="T299" s="21"/>
    </row>
    <row r="300" spans="1:20" ht="15.75" thickBot="1">
      <c r="A300" t="s">
        <v>826</v>
      </c>
      <c r="B300" s="216" t="s">
        <v>164</v>
      </c>
      <c r="C300" s="5" t="s">
        <v>151</v>
      </c>
      <c r="D300" s="7" t="s">
        <v>349</v>
      </c>
      <c r="E300" s="123" t="str">
        <f t="shared" si="15"/>
        <v>CON ROD TIGHTEN DATA|FINAL TORQUE    (NORMAL CYCLE)|NR2</v>
      </c>
      <c r="F300" s="145" t="str">
        <f>VLOOKUP(E300,'MEMORY MAP'!$F$7:$M$2000,4,FALSE)</f>
        <v>BCD</v>
      </c>
      <c r="G300" s="146" t="str">
        <f>VLOOKUP(E300,'MEMORY MAP'!$F$7:$M$2000,5,FALSE)</f>
        <v>2byte</v>
      </c>
      <c r="H300" s="146" t="str">
        <f>VLOOKUP(E300,'MEMORY MAP'!$F$7:$M$2000,7,FALSE)</f>
        <v>7000</v>
      </c>
      <c r="I300" s="146">
        <f>VLOOKUP(E300,'MEMORY MAP'!$F$7:$M$2000,8,FALSE)</f>
        <v>0</v>
      </c>
      <c r="J300" s="146" t="str">
        <f t="shared" si="16"/>
        <v>CON ROD TIGHTEN DATA|FINAL TORQUE    (NORMAL CYCLE)|NR2</v>
      </c>
      <c r="K300" s="62"/>
      <c r="L300" s="72"/>
      <c r="M300" s="22"/>
      <c r="N300" s="21"/>
      <c r="O300" s="21"/>
      <c r="P300" s="21"/>
      <c r="Q300" s="21"/>
      <c r="R300" s="21"/>
      <c r="S300" s="21"/>
      <c r="T300" s="21"/>
    </row>
    <row r="301" spans="1:20" ht="15.75" thickBot="1">
      <c r="A301" t="s">
        <v>827</v>
      </c>
      <c r="B301" s="216" t="s">
        <v>164</v>
      </c>
      <c r="C301" s="5" t="s">
        <v>151</v>
      </c>
      <c r="D301" s="7" t="s">
        <v>350</v>
      </c>
      <c r="E301" s="123" t="str">
        <f t="shared" si="15"/>
        <v>CON ROD TIGHTEN DATA|FINAL TORQUE    (NORMAL CYCLE)|NR3</v>
      </c>
      <c r="F301" s="145" t="str">
        <f>VLOOKUP(E301,'MEMORY MAP'!$F$7:$M$2000,4,FALSE)</f>
        <v>BCD</v>
      </c>
      <c r="G301" s="146" t="str">
        <f>VLOOKUP(E301,'MEMORY MAP'!$F$7:$M$2000,5,FALSE)</f>
        <v>2byte</v>
      </c>
      <c r="H301" s="146" t="str">
        <f>VLOOKUP(E301,'MEMORY MAP'!$F$7:$M$2000,7,FALSE)</f>
        <v>7000</v>
      </c>
      <c r="I301" s="146">
        <f>VLOOKUP(E301,'MEMORY MAP'!$F$7:$M$2000,8,FALSE)</f>
        <v>0</v>
      </c>
      <c r="J301" s="146" t="str">
        <f t="shared" si="16"/>
        <v>CON ROD TIGHTEN DATA|FINAL TORQUE    (NORMAL CYCLE)|NR3</v>
      </c>
      <c r="K301" s="62"/>
      <c r="L301" s="72"/>
      <c r="M301" s="22"/>
      <c r="N301" s="21"/>
      <c r="O301" s="21"/>
      <c r="P301" s="21"/>
      <c r="Q301" s="21"/>
      <c r="R301" s="21"/>
      <c r="S301" s="21"/>
      <c r="T301" s="21"/>
    </row>
    <row r="302" spans="1:20" ht="15.75" thickBot="1">
      <c r="A302" t="s">
        <v>828</v>
      </c>
      <c r="B302" s="216" t="s">
        <v>164</v>
      </c>
      <c r="C302" s="5" t="s">
        <v>151</v>
      </c>
      <c r="D302" s="7" t="s">
        <v>351</v>
      </c>
      <c r="E302" s="123" t="str">
        <f t="shared" si="15"/>
        <v>CON ROD TIGHTEN DATA|FINAL TORQUE    (NORMAL CYCLE)|NR4</v>
      </c>
      <c r="F302" s="145" t="str">
        <f>VLOOKUP(E302,'MEMORY MAP'!$F$7:$M$2000,4,FALSE)</f>
        <v>BCD</v>
      </c>
      <c r="G302" s="146" t="str">
        <f>VLOOKUP(E302,'MEMORY MAP'!$F$7:$M$2000,5,FALSE)</f>
        <v>2byte</v>
      </c>
      <c r="H302" s="146" t="str">
        <f>VLOOKUP(E302,'MEMORY MAP'!$F$7:$M$2000,7,FALSE)</f>
        <v>7000</v>
      </c>
      <c r="I302" s="146">
        <f>VLOOKUP(E302,'MEMORY MAP'!$F$7:$M$2000,8,FALSE)</f>
        <v>0</v>
      </c>
      <c r="J302" s="146" t="str">
        <f t="shared" si="16"/>
        <v>CON ROD TIGHTEN DATA|FINAL TORQUE    (NORMAL CYCLE)|NR4</v>
      </c>
      <c r="K302" s="62"/>
      <c r="L302" s="72"/>
      <c r="M302" s="22"/>
      <c r="N302" s="21"/>
      <c r="O302" s="21"/>
      <c r="P302" s="21"/>
      <c r="Q302" s="21"/>
      <c r="R302" s="21"/>
      <c r="S302" s="21"/>
      <c r="T302" s="21"/>
    </row>
    <row r="303" spans="1:20" ht="15.75" thickBot="1">
      <c r="A303" t="s">
        <v>829</v>
      </c>
      <c r="B303" s="216" t="s">
        <v>164</v>
      </c>
      <c r="C303" s="5" t="s">
        <v>151</v>
      </c>
      <c r="D303" s="7" t="s">
        <v>128</v>
      </c>
      <c r="E303" s="123" t="str">
        <f t="shared" si="15"/>
        <v>CON ROD TIGHTEN DATA|FINAL TORQUE    (NORMAL CYCLE)|NR5</v>
      </c>
      <c r="F303" s="145" t="str">
        <f>VLOOKUP(E303,'MEMORY MAP'!$F$7:$M$2000,4,FALSE)</f>
        <v>BCD</v>
      </c>
      <c r="G303" s="146" t="str">
        <f>VLOOKUP(E303,'MEMORY MAP'!$F$7:$M$2000,5,FALSE)</f>
        <v>2byte</v>
      </c>
      <c r="H303" s="146" t="str">
        <f>VLOOKUP(E303,'MEMORY MAP'!$F$7:$M$2000,7,FALSE)</f>
        <v>7000</v>
      </c>
      <c r="I303" s="146">
        <f>VLOOKUP(E303,'MEMORY MAP'!$F$7:$M$2000,8,FALSE)</f>
        <v>0</v>
      </c>
      <c r="J303" s="146" t="str">
        <f t="shared" si="16"/>
        <v>CON ROD TIGHTEN DATA|FINAL TORQUE    (NORMAL CYCLE)|NR5</v>
      </c>
      <c r="K303" s="62"/>
      <c r="L303" s="72"/>
      <c r="M303" s="22"/>
      <c r="N303" s="21"/>
      <c r="O303" s="21"/>
      <c r="P303" s="21"/>
      <c r="Q303" s="21"/>
      <c r="R303" s="21"/>
      <c r="S303" s="21"/>
      <c r="T303" s="21"/>
    </row>
    <row r="304" spans="1:20" ht="15.75" thickBot="1">
      <c r="A304" t="s">
        <v>830</v>
      </c>
      <c r="B304" s="216" t="s">
        <v>164</v>
      </c>
      <c r="C304" s="5" t="s">
        <v>151</v>
      </c>
      <c r="D304" s="7" t="s">
        <v>352</v>
      </c>
      <c r="E304" s="123" t="str">
        <f t="shared" si="15"/>
        <v>CON ROD TIGHTEN DATA|FINAL TORQUE    (NORMAL CYCLE)|NR6</v>
      </c>
      <c r="F304" s="145" t="str">
        <f>VLOOKUP(E304,'MEMORY MAP'!$F$7:$M$2000,4,FALSE)</f>
        <v>BCD</v>
      </c>
      <c r="G304" s="146" t="str">
        <f>VLOOKUP(E304,'MEMORY MAP'!$F$7:$M$2000,5,FALSE)</f>
        <v>2byte</v>
      </c>
      <c r="H304" s="146" t="str">
        <f>VLOOKUP(E304,'MEMORY MAP'!$F$7:$M$2000,7,FALSE)</f>
        <v>7000</v>
      </c>
      <c r="I304" s="146">
        <f>VLOOKUP(E304,'MEMORY MAP'!$F$7:$M$2000,8,FALSE)</f>
        <v>0</v>
      </c>
      <c r="J304" s="146" t="str">
        <f t="shared" si="16"/>
        <v>CON ROD TIGHTEN DATA|FINAL TORQUE    (NORMAL CYCLE)|NR6</v>
      </c>
      <c r="K304" s="62"/>
      <c r="L304" s="72"/>
      <c r="M304" s="22"/>
      <c r="N304" s="21"/>
      <c r="O304" s="21"/>
      <c r="P304" s="21"/>
      <c r="Q304" s="21"/>
      <c r="R304" s="21"/>
      <c r="S304" s="21"/>
      <c r="T304" s="21"/>
    </row>
    <row r="305" spans="1:20" ht="15.75" thickBot="1">
      <c r="A305" t="s">
        <v>831</v>
      </c>
      <c r="B305" s="216" t="s">
        <v>164</v>
      </c>
      <c r="C305" s="5" t="s">
        <v>151</v>
      </c>
      <c r="D305" s="7" t="s">
        <v>353</v>
      </c>
      <c r="E305" s="123" t="str">
        <f t="shared" si="15"/>
        <v>CON ROD TIGHTEN DATA|FINAL TORQUE    (NORMAL CYCLE)|NR7</v>
      </c>
      <c r="F305" s="145" t="str">
        <f>VLOOKUP(E305,'MEMORY MAP'!$F$7:$M$2000,4,FALSE)</f>
        <v>BCD</v>
      </c>
      <c r="G305" s="146" t="str">
        <f>VLOOKUP(E305,'MEMORY MAP'!$F$7:$M$2000,5,FALSE)</f>
        <v>2byte</v>
      </c>
      <c r="H305" s="146" t="str">
        <f>VLOOKUP(E305,'MEMORY MAP'!$F$7:$M$2000,7,FALSE)</f>
        <v>7000</v>
      </c>
      <c r="I305" s="146">
        <f>VLOOKUP(E305,'MEMORY MAP'!$F$7:$M$2000,8,FALSE)</f>
        <v>0</v>
      </c>
      <c r="J305" s="146" t="str">
        <f t="shared" si="16"/>
        <v>CON ROD TIGHTEN DATA|FINAL TORQUE    (NORMAL CYCLE)|NR7</v>
      </c>
      <c r="K305" s="62"/>
      <c r="L305" s="72"/>
      <c r="M305" s="22"/>
      <c r="N305" s="21"/>
      <c r="O305" s="21"/>
      <c r="P305" s="21"/>
      <c r="Q305" s="21"/>
      <c r="R305" s="21"/>
      <c r="S305" s="21"/>
      <c r="T305" s="21"/>
    </row>
    <row r="306" spans="1:20" ht="15.75" thickBot="1">
      <c r="A306" t="s">
        <v>832</v>
      </c>
      <c r="B306" s="216" t="s">
        <v>164</v>
      </c>
      <c r="C306" s="5" t="s">
        <v>151</v>
      </c>
      <c r="D306" s="7" t="s">
        <v>354</v>
      </c>
      <c r="E306" s="123" t="str">
        <f t="shared" si="15"/>
        <v>CON ROD TIGHTEN DATA|FINAL TORQUE    (NORMAL CYCLE)|NR8</v>
      </c>
      <c r="F306" s="145" t="str">
        <f>VLOOKUP(E306,'MEMORY MAP'!$F$7:$M$2000,4,FALSE)</f>
        <v>BCD</v>
      </c>
      <c r="G306" s="146" t="str">
        <f>VLOOKUP(E306,'MEMORY MAP'!$F$7:$M$2000,5,FALSE)</f>
        <v>2byte</v>
      </c>
      <c r="H306" s="146" t="str">
        <f>VLOOKUP(E306,'MEMORY MAP'!$F$7:$M$2000,7,FALSE)</f>
        <v>7000</v>
      </c>
      <c r="I306" s="146">
        <f>VLOOKUP(E306,'MEMORY MAP'!$F$7:$M$2000,8,FALSE)</f>
        <v>0</v>
      </c>
      <c r="J306" s="146" t="str">
        <f t="shared" si="16"/>
        <v>CON ROD TIGHTEN DATA|FINAL TORQUE    (NORMAL CYCLE)|NR8</v>
      </c>
      <c r="K306" s="62"/>
      <c r="L306" s="72"/>
      <c r="M306" s="22"/>
      <c r="N306" s="21"/>
      <c r="O306" s="21"/>
      <c r="P306" s="21"/>
      <c r="Q306" s="21"/>
      <c r="R306" s="21"/>
      <c r="S306" s="21"/>
      <c r="T306" s="21"/>
    </row>
    <row r="307" spans="1:20" ht="15.75" thickBot="1">
      <c r="A307" t="s">
        <v>833</v>
      </c>
      <c r="B307" s="216" t="s">
        <v>164</v>
      </c>
      <c r="C307" s="108" t="s">
        <v>390</v>
      </c>
      <c r="D307" s="7" t="s">
        <v>341</v>
      </c>
      <c r="E307" s="123" t="str">
        <f t="shared" si="15"/>
        <v>CON ROD TIGHTEN DATA|TOTAL JUDGE(NG RE)|TOTAL JUDGE</v>
      </c>
      <c r="F307" s="145" t="str">
        <f>VLOOKUP(E307,'MEMORY MAP'!$F$7:$M$2000,4,FALSE)</f>
        <v>ASCII</v>
      </c>
      <c r="G307" s="146" t="str">
        <f>VLOOKUP(E307,'MEMORY MAP'!$F$7:$M$2000,5,FALSE)</f>
        <v>2byte</v>
      </c>
      <c r="H307" s="146" t="str">
        <f>VLOOKUP(E307,'MEMORY MAP'!$F$7:$M$2000,7,FALSE)</f>
        <v>OK</v>
      </c>
      <c r="I307" s="146" t="str">
        <f>VLOOKUP(E307,'MEMORY MAP'!$F$7:$M$2000,8,FALSE)</f>
        <v xml:space="preserve"> PLC program NR(1byte BCD →　2byte ASCII) </v>
      </c>
      <c r="J307" s="146" t="str">
        <f t="shared" si="16"/>
        <v>CON ROD TIGHTEN DATA|TOTAL JUDGE(NG RE)|TOTAL JUDGE</v>
      </c>
      <c r="K307" s="62"/>
      <c r="L307" s="72"/>
      <c r="M307" s="22"/>
      <c r="N307" s="21"/>
      <c r="O307" s="21"/>
      <c r="P307" s="21"/>
      <c r="Q307" s="21"/>
      <c r="R307" s="21"/>
      <c r="S307" s="21"/>
      <c r="T307" s="21"/>
    </row>
    <row r="308" spans="1:20" ht="15.75" customHeight="1" thickBot="1">
      <c r="A308" t="s">
        <v>834</v>
      </c>
      <c r="B308" s="216" t="s">
        <v>164</v>
      </c>
      <c r="C308" s="172" t="s">
        <v>155</v>
      </c>
      <c r="D308" s="7" t="s">
        <v>348</v>
      </c>
      <c r="E308" s="123" t="str">
        <f t="shared" si="15"/>
        <v>CON ROD TIGHTEN DATA|SPINDLE JUDGE (NG RE TIGHTEN CYCLE)|NR1</v>
      </c>
      <c r="F308" s="145" t="str">
        <f>VLOOKUP(E308,'MEMORY MAP'!$F$7:$M$2000,4,FALSE)</f>
        <v>ASCII</v>
      </c>
      <c r="G308" s="146" t="str">
        <f>VLOOKUP(E308,'MEMORY MAP'!$F$7:$M$2000,5,FALSE)</f>
        <v>2byte</v>
      </c>
      <c r="H308" s="146" t="str">
        <f>VLOOKUP(E308,'MEMORY MAP'!$F$7:$M$2000,7,FALSE)</f>
        <v>OK</v>
      </c>
      <c r="I308" s="146" t="str">
        <f>VLOOKUP(E308,'MEMORY MAP'!$F$7:$M$2000,8,FALSE)</f>
        <v xml:space="preserve"> PLC program NR(1byte BCD →　2byte ASCII) </v>
      </c>
      <c r="J308" s="146" t="str">
        <f t="shared" si="16"/>
        <v>CON ROD TIGHTEN DATA|SPINDLE JUDGE (NG RE TIGHTEN CYCLE)|NR1</v>
      </c>
      <c r="K308" s="68"/>
      <c r="L308" s="84"/>
      <c r="M308" s="22"/>
      <c r="N308" s="21"/>
      <c r="O308" s="21"/>
      <c r="P308" s="21"/>
      <c r="Q308" s="21"/>
      <c r="R308" s="21"/>
      <c r="S308" s="21"/>
      <c r="T308" s="21"/>
    </row>
    <row r="309" spans="1:20" ht="15.75" thickBot="1">
      <c r="A309" t="s">
        <v>835</v>
      </c>
      <c r="B309" s="216" t="s">
        <v>164</v>
      </c>
      <c r="C309" s="172" t="s">
        <v>155</v>
      </c>
      <c r="D309" s="7" t="s">
        <v>349</v>
      </c>
      <c r="E309" s="123" t="str">
        <f t="shared" si="15"/>
        <v>CON ROD TIGHTEN DATA|SPINDLE JUDGE (NG RE TIGHTEN CYCLE)|NR2</v>
      </c>
      <c r="F309" s="145" t="str">
        <f>VLOOKUP(E309,'MEMORY MAP'!$F$7:$M$2000,4,FALSE)</f>
        <v>ASCII</v>
      </c>
      <c r="G309" s="146" t="str">
        <f>VLOOKUP(E309,'MEMORY MAP'!$F$7:$M$2000,5,FALSE)</f>
        <v>2byte</v>
      </c>
      <c r="H309" s="146" t="str">
        <f>VLOOKUP(E309,'MEMORY MAP'!$F$7:$M$2000,7,FALSE)</f>
        <v>OK</v>
      </c>
      <c r="I309" s="146" t="str">
        <f>VLOOKUP(E309,'MEMORY MAP'!$F$7:$M$2000,8,FALSE)</f>
        <v xml:space="preserve"> PLC program NR(1byte BCD →　2byte ASCII) </v>
      </c>
      <c r="J309" s="146" t="str">
        <f t="shared" si="16"/>
        <v>CON ROD TIGHTEN DATA|SPINDLE JUDGE (NG RE TIGHTEN CYCLE)|NR2</v>
      </c>
      <c r="K309" s="68"/>
      <c r="L309" s="84"/>
      <c r="M309" s="22"/>
      <c r="N309" s="21"/>
      <c r="O309" s="21"/>
      <c r="P309" s="21"/>
      <c r="Q309" s="21"/>
      <c r="R309" s="21"/>
      <c r="S309" s="21"/>
      <c r="T309" s="21"/>
    </row>
    <row r="310" spans="1:20" ht="15.75" thickBot="1">
      <c r="A310" t="s">
        <v>836</v>
      </c>
      <c r="B310" s="216" t="s">
        <v>164</v>
      </c>
      <c r="C310" s="172" t="s">
        <v>155</v>
      </c>
      <c r="D310" s="7" t="s">
        <v>350</v>
      </c>
      <c r="E310" s="123" t="str">
        <f t="shared" si="15"/>
        <v>CON ROD TIGHTEN DATA|SPINDLE JUDGE (NG RE TIGHTEN CYCLE)|NR3</v>
      </c>
      <c r="F310" s="145" t="str">
        <f>VLOOKUP(E310,'MEMORY MAP'!$F$7:$M$2000,4,FALSE)</f>
        <v>ASCII</v>
      </c>
      <c r="G310" s="146" t="str">
        <f>VLOOKUP(E310,'MEMORY MAP'!$F$7:$M$2000,5,FALSE)</f>
        <v>2byte</v>
      </c>
      <c r="H310" s="146" t="str">
        <f>VLOOKUP(E310,'MEMORY MAP'!$F$7:$M$2000,7,FALSE)</f>
        <v>OK</v>
      </c>
      <c r="I310" s="146" t="str">
        <f>VLOOKUP(E310,'MEMORY MAP'!$F$7:$M$2000,8,FALSE)</f>
        <v xml:space="preserve"> PLC program NR(1byte BCD →　2byte ASCII) </v>
      </c>
      <c r="J310" s="146" t="str">
        <f t="shared" si="16"/>
        <v>CON ROD TIGHTEN DATA|SPINDLE JUDGE (NG RE TIGHTEN CYCLE)|NR3</v>
      </c>
      <c r="K310" s="62"/>
      <c r="L310" s="72"/>
      <c r="M310" s="22"/>
      <c r="N310" s="21"/>
      <c r="O310" s="21"/>
      <c r="P310" s="21"/>
      <c r="Q310" s="21"/>
      <c r="R310" s="21"/>
      <c r="S310" s="21"/>
      <c r="T310" s="21"/>
    </row>
    <row r="311" spans="1:20" ht="15.75" thickBot="1">
      <c r="A311" t="s">
        <v>837</v>
      </c>
      <c r="B311" s="216" t="s">
        <v>164</v>
      </c>
      <c r="C311" s="172" t="s">
        <v>155</v>
      </c>
      <c r="D311" s="7" t="s">
        <v>351</v>
      </c>
      <c r="E311" s="123" t="str">
        <f t="shared" si="15"/>
        <v>CON ROD TIGHTEN DATA|SPINDLE JUDGE (NG RE TIGHTEN CYCLE)|NR4</v>
      </c>
      <c r="F311" s="145" t="str">
        <f>VLOOKUP(E311,'MEMORY MAP'!$F$7:$M$2000,4,FALSE)</f>
        <v>ASCII</v>
      </c>
      <c r="G311" s="146" t="str">
        <f>VLOOKUP(E311,'MEMORY MAP'!$F$7:$M$2000,5,FALSE)</f>
        <v>2byte</v>
      </c>
      <c r="H311" s="146" t="str">
        <f>VLOOKUP(E311,'MEMORY MAP'!$F$7:$M$2000,7,FALSE)</f>
        <v>OK</v>
      </c>
      <c r="I311" s="146" t="str">
        <f>VLOOKUP(E311,'MEMORY MAP'!$F$7:$M$2000,8,FALSE)</f>
        <v xml:space="preserve"> PLC program NR(1byte BCD →　2byte ASCII) </v>
      </c>
      <c r="J311" s="146" t="str">
        <f t="shared" si="16"/>
        <v>CON ROD TIGHTEN DATA|SPINDLE JUDGE (NG RE TIGHTEN CYCLE)|NR4</v>
      </c>
      <c r="K311" s="62"/>
      <c r="L311" s="72"/>
      <c r="M311" s="22"/>
      <c r="N311" s="21"/>
      <c r="O311" s="21"/>
      <c r="P311" s="21"/>
      <c r="Q311" s="21"/>
      <c r="R311" s="21"/>
      <c r="S311" s="21"/>
      <c r="T311" s="21"/>
    </row>
    <row r="312" spans="1:20" ht="15.75" thickBot="1">
      <c r="A312" t="s">
        <v>838</v>
      </c>
      <c r="B312" s="216" t="s">
        <v>164</v>
      </c>
      <c r="C312" s="172" t="s">
        <v>155</v>
      </c>
      <c r="D312" s="7" t="s">
        <v>128</v>
      </c>
      <c r="E312" s="123" t="str">
        <f t="shared" si="15"/>
        <v>CON ROD TIGHTEN DATA|SPINDLE JUDGE (NG RE TIGHTEN CYCLE)|NR5</v>
      </c>
      <c r="F312" s="145" t="str">
        <f>VLOOKUP(E312,'MEMORY MAP'!$F$7:$M$2000,4,FALSE)</f>
        <v>ASCII</v>
      </c>
      <c r="G312" s="146" t="str">
        <f>VLOOKUP(E312,'MEMORY MAP'!$F$7:$M$2000,5,FALSE)</f>
        <v>2byte</v>
      </c>
      <c r="H312" s="146" t="str">
        <f>VLOOKUP(E312,'MEMORY MAP'!$F$7:$M$2000,7,FALSE)</f>
        <v>OK</v>
      </c>
      <c r="I312" s="146" t="str">
        <f>VLOOKUP(E312,'MEMORY MAP'!$F$7:$M$2000,8,FALSE)</f>
        <v xml:space="preserve"> PLC program NR(1byte BCD →　2byte ASCII) </v>
      </c>
      <c r="J312" s="146" t="str">
        <f t="shared" si="16"/>
        <v>CON ROD TIGHTEN DATA|SPINDLE JUDGE (NG RE TIGHTEN CYCLE)|NR5</v>
      </c>
      <c r="K312" s="62"/>
      <c r="L312" s="72"/>
      <c r="M312" s="22"/>
      <c r="N312" s="21"/>
      <c r="O312" s="21"/>
      <c r="P312" s="21"/>
      <c r="Q312" s="21"/>
      <c r="R312" s="21"/>
      <c r="S312" s="21"/>
      <c r="T312" s="21"/>
    </row>
    <row r="313" spans="1:20" ht="15.75" thickBot="1">
      <c r="A313" t="s">
        <v>839</v>
      </c>
      <c r="B313" s="216" t="s">
        <v>164</v>
      </c>
      <c r="C313" s="172" t="s">
        <v>155</v>
      </c>
      <c r="D313" s="7" t="s">
        <v>352</v>
      </c>
      <c r="E313" s="123" t="str">
        <f t="shared" si="15"/>
        <v>CON ROD TIGHTEN DATA|SPINDLE JUDGE (NG RE TIGHTEN CYCLE)|NR6</v>
      </c>
      <c r="F313" s="145" t="str">
        <f>VLOOKUP(E313,'MEMORY MAP'!$F$7:$M$2000,4,FALSE)</f>
        <v>ASCII</v>
      </c>
      <c r="G313" s="146" t="str">
        <f>VLOOKUP(E313,'MEMORY MAP'!$F$7:$M$2000,5,FALSE)</f>
        <v>2byte</v>
      </c>
      <c r="H313" s="146" t="str">
        <f>VLOOKUP(E313,'MEMORY MAP'!$F$7:$M$2000,7,FALSE)</f>
        <v>OK</v>
      </c>
      <c r="I313" s="146" t="str">
        <f>VLOOKUP(E313,'MEMORY MAP'!$F$7:$M$2000,8,FALSE)</f>
        <v xml:space="preserve"> PLC program NR(1byte BCD →　2byte ASCII) </v>
      </c>
      <c r="J313" s="146" t="str">
        <f t="shared" si="16"/>
        <v>CON ROD TIGHTEN DATA|SPINDLE JUDGE (NG RE TIGHTEN CYCLE)|NR6</v>
      </c>
      <c r="K313" s="62"/>
      <c r="L313" s="72"/>
      <c r="M313" s="22"/>
      <c r="N313" s="21"/>
      <c r="O313" s="21"/>
      <c r="P313" s="21"/>
      <c r="Q313" s="21"/>
      <c r="R313" s="21"/>
      <c r="S313" s="21"/>
      <c r="T313" s="21"/>
    </row>
    <row r="314" spans="1:20" ht="15.75" thickBot="1">
      <c r="A314" t="s">
        <v>840</v>
      </c>
      <c r="B314" s="216" t="s">
        <v>164</v>
      </c>
      <c r="C314" s="172" t="s">
        <v>155</v>
      </c>
      <c r="D314" s="7" t="s">
        <v>353</v>
      </c>
      <c r="E314" s="123" t="str">
        <f t="shared" si="15"/>
        <v>CON ROD TIGHTEN DATA|SPINDLE JUDGE (NG RE TIGHTEN CYCLE)|NR7</v>
      </c>
      <c r="F314" s="145" t="str">
        <f>VLOOKUP(E314,'MEMORY MAP'!$F$7:$M$2000,4,FALSE)</f>
        <v>ASCII</v>
      </c>
      <c r="G314" s="146" t="str">
        <f>VLOOKUP(E314,'MEMORY MAP'!$F$7:$M$2000,5,FALSE)</f>
        <v>2byte</v>
      </c>
      <c r="H314" s="146" t="str">
        <f>VLOOKUP(E314,'MEMORY MAP'!$F$7:$M$2000,7,FALSE)</f>
        <v>OK</v>
      </c>
      <c r="I314" s="146" t="str">
        <f>VLOOKUP(E314,'MEMORY MAP'!$F$7:$M$2000,8,FALSE)</f>
        <v xml:space="preserve"> PLC program NR(1byte BCD →　2byte ASCII) </v>
      </c>
      <c r="J314" s="146" t="str">
        <f t="shared" si="16"/>
        <v>CON ROD TIGHTEN DATA|SPINDLE JUDGE (NG RE TIGHTEN CYCLE)|NR7</v>
      </c>
      <c r="K314" s="62"/>
      <c r="L314" s="72"/>
      <c r="M314" s="22"/>
      <c r="N314" s="21"/>
      <c r="O314" s="21"/>
      <c r="P314" s="21"/>
      <c r="Q314" s="21"/>
      <c r="R314" s="21"/>
      <c r="S314" s="21"/>
      <c r="T314" s="21"/>
    </row>
    <row r="315" spans="1:20" ht="15.75" thickBot="1">
      <c r="A315" t="s">
        <v>841</v>
      </c>
      <c r="B315" s="216" t="s">
        <v>164</v>
      </c>
      <c r="C315" s="172" t="s">
        <v>155</v>
      </c>
      <c r="D315" s="7" t="s">
        <v>354</v>
      </c>
      <c r="E315" s="123" t="str">
        <f t="shared" si="15"/>
        <v>CON ROD TIGHTEN DATA|SPINDLE JUDGE (NG RE TIGHTEN CYCLE)|NR8</v>
      </c>
      <c r="F315" s="145" t="str">
        <f>VLOOKUP(E315,'MEMORY MAP'!$F$7:$M$2000,4,FALSE)</f>
        <v>ASCII</v>
      </c>
      <c r="G315" s="146" t="str">
        <f>VLOOKUP(E315,'MEMORY MAP'!$F$7:$M$2000,5,FALSE)</f>
        <v>2byte</v>
      </c>
      <c r="H315" s="146" t="str">
        <f>VLOOKUP(E315,'MEMORY MAP'!$F$7:$M$2000,7,FALSE)</f>
        <v>OK</v>
      </c>
      <c r="I315" s="146" t="str">
        <f>VLOOKUP(E315,'MEMORY MAP'!$F$7:$M$2000,8,FALSE)</f>
        <v xml:space="preserve"> PLC program NR(1byte BCD →　2byte ASCII) </v>
      </c>
      <c r="J315" s="146" t="str">
        <f t="shared" si="16"/>
        <v>CON ROD TIGHTEN DATA|SPINDLE JUDGE (NG RE TIGHTEN CYCLE)|NR8</v>
      </c>
      <c r="K315" s="62"/>
      <c r="L315" s="72"/>
      <c r="M315" s="22"/>
      <c r="N315" s="21"/>
      <c r="O315" s="21"/>
      <c r="P315" s="21"/>
      <c r="Q315" s="21"/>
      <c r="R315" s="21"/>
      <c r="S315" s="21"/>
      <c r="T315" s="21"/>
    </row>
    <row r="316" spans="1:20" ht="15.75" customHeight="1" thickBot="1">
      <c r="A316" t="s">
        <v>842</v>
      </c>
      <c r="B316" s="216" t="s">
        <v>164</v>
      </c>
      <c r="C316" s="172" t="s">
        <v>156</v>
      </c>
      <c r="D316" s="7" t="s">
        <v>348</v>
      </c>
      <c r="E316" s="123" t="str">
        <f t="shared" si="15"/>
        <v>CON ROD TIGHTEN DATA|SNAG TORQUE    ((NG RE TIGHTEN CYCLE)|NR1</v>
      </c>
      <c r="F316" s="145" t="str">
        <f>VLOOKUP(E316,'MEMORY MAP'!$F$7:$M$2000,4,FALSE)</f>
        <v>BCD</v>
      </c>
      <c r="G316" s="146" t="str">
        <f>VLOOKUP(E316,'MEMORY MAP'!$F$7:$M$2000,5,FALSE)</f>
        <v>2byte</v>
      </c>
      <c r="H316" s="146" t="str">
        <f>VLOOKUP(E316,'MEMORY MAP'!$F$7:$M$2000,7,FALSE)</f>
        <v>5000</v>
      </c>
      <c r="I316" s="146">
        <f>VLOOKUP(E316,'MEMORY MAP'!$F$7:$M$2000,8,FALSE)</f>
        <v>0</v>
      </c>
      <c r="J316" s="146" t="str">
        <f t="shared" si="16"/>
        <v>CON ROD TIGHTEN DATA|SNAG TORQUE    ((NG RE TIGHTEN CYCLE)|NR1</v>
      </c>
      <c r="K316" s="62"/>
      <c r="L316" s="72"/>
      <c r="M316" s="22"/>
      <c r="N316" s="21"/>
      <c r="O316" s="21"/>
      <c r="P316" s="21"/>
      <c r="Q316" s="21"/>
      <c r="R316" s="21"/>
      <c r="S316" s="21"/>
      <c r="T316" s="21"/>
    </row>
    <row r="317" spans="1:20" ht="15.75" thickBot="1">
      <c r="A317" t="s">
        <v>843</v>
      </c>
      <c r="B317" s="216" t="s">
        <v>164</v>
      </c>
      <c r="C317" s="172" t="s">
        <v>156</v>
      </c>
      <c r="D317" s="7" t="s">
        <v>349</v>
      </c>
      <c r="E317" s="123" t="str">
        <f t="shared" si="15"/>
        <v>CON ROD TIGHTEN DATA|SNAG TORQUE    ((NG RE TIGHTEN CYCLE)|NR2</v>
      </c>
      <c r="F317" s="145" t="str">
        <f>VLOOKUP(E317,'MEMORY MAP'!$F$7:$M$2000,4,FALSE)</f>
        <v>BCD</v>
      </c>
      <c r="G317" s="146" t="str">
        <f>VLOOKUP(E317,'MEMORY MAP'!$F$7:$M$2000,5,FALSE)</f>
        <v>2byte</v>
      </c>
      <c r="H317" s="146" t="str">
        <f>VLOOKUP(E317,'MEMORY MAP'!$F$7:$M$2000,7,FALSE)</f>
        <v>5000</v>
      </c>
      <c r="I317" s="146">
        <f>VLOOKUP(E317,'MEMORY MAP'!$F$7:$M$2000,8,FALSE)</f>
        <v>0</v>
      </c>
      <c r="J317" s="146" t="str">
        <f t="shared" si="16"/>
        <v>CON ROD TIGHTEN DATA|SNAG TORQUE    ((NG RE TIGHTEN CYCLE)|NR2</v>
      </c>
      <c r="K317" s="62"/>
      <c r="L317" s="72"/>
      <c r="M317" s="22"/>
      <c r="N317" s="21"/>
      <c r="O317" s="21"/>
      <c r="P317" s="21"/>
      <c r="Q317" s="21"/>
      <c r="R317" s="21"/>
      <c r="S317" s="21"/>
      <c r="T317" s="21"/>
    </row>
    <row r="318" spans="1:20" ht="15.75" thickBot="1">
      <c r="A318" t="s">
        <v>844</v>
      </c>
      <c r="B318" s="216" t="s">
        <v>164</v>
      </c>
      <c r="C318" s="172" t="s">
        <v>156</v>
      </c>
      <c r="D318" s="7" t="s">
        <v>350</v>
      </c>
      <c r="E318" s="123" t="str">
        <f t="shared" si="15"/>
        <v>CON ROD TIGHTEN DATA|SNAG TORQUE    ((NG RE TIGHTEN CYCLE)|NR3</v>
      </c>
      <c r="F318" s="145" t="str">
        <f>VLOOKUP(E318,'MEMORY MAP'!$F$7:$M$2000,4,FALSE)</f>
        <v>BCD</v>
      </c>
      <c r="G318" s="146" t="str">
        <f>VLOOKUP(E318,'MEMORY MAP'!$F$7:$M$2000,5,FALSE)</f>
        <v>2byte</v>
      </c>
      <c r="H318" s="146" t="str">
        <f>VLOOKUP(E318,'MEMORY MAP'!$F$7:$M$2000,7,FALSE)</f>
        <v>5000</v>
      </c>
      <c r="I318" s="146">
        <f>VLOOKUP(E318,'MEMORY MAP'!$F$7:$M$2000,8,FALSE)</f>
        <v>0</v>
      </c>
      <c r="J318" s="146" t="str">
        <f t="shared" si="16"/>
        <v>CON ROD TIGHTEN DATA|SNAG TORQUE    ((NG RE TIGHTEN CYCLE)|NR3</v>
      </c>
      <c r="K318" s="62"/>
      <c r="L318" s="72"/>
      <c r="M318" s="22"/>
      <c r="N318" s="21"/>
      <c r="O318" s="21"/>
      <c r="P318" s="21"/>
      <c r="Q318" s="21"/>
      <c r="R318" s="21"/>
      <c r="S318" s="21"/>
      <c r="T318" s="21"/>
    </row>
    <row r="319" spans="1:20" ht="15.75" thickBot="1">
      <c r="A319" t="s">
        <v>845</v>
      </c>
      <c r="B319" s="216" t="s">
        <v>164</v>
      </c>
      <c r="C319" s="172" t="s">
        <v>156</v>
      </c>
      <c r="D319" s="7" t="s">
        <v>351</v>
      </c>
      <c r="E319" s="123" t="str">
        <f t="shared" si="15"/>
        <v>CON ROD TIGHTEN DATA|SNAG TORQUE    ((NG RE TIGHTEN CYCLE)|NR4</v>
      </c>
      <c r="F319" s="145" t="str">
        <f>VLOOKUP(E319,'MEMORY MAP'!$F$7:$M$2000,4,FALSE)</f>
        <v>BCD</v>
      </c>
      <c r="G319" s="146" t="str">
        <f>VLOOKUP(E319,'MEMORY MAP'!$F$7:$M$2000,5,FALSE)</f>
        <v>2byte</v>
      </c>
      <c r="H319" s="146" t="str">
        <f>VLOOKUP(E319,'MEMORY MAP'!$F$7:$M$2000,7,FALSE)</f>
        <v>5000</v>
      </c>
      <c r="I319" s="146">
        <f>VLOOKUP(E319,'MEMORY MAP'!$F$7:$M$2000,8,FALSE)</f>
        <v>0</v>
      </c>
      <c r="J319" s="146" t="str">
        <f t="shared" si="16"/>
        <v>CON ROD TIGHTEN DATA|SNAG TORQUE    ((NG RE TIGHTEN CYCLE)|NR4</v>
      </c>
      <c r="K319" s="62"/>
      <c r="L319" s="72"/>
      <c r="M319" s="22"/>
      <c r="N319" s="21"/>
      <c r="O319" s="21"/>
      <c r="P319" s="21"/>
      <c r="Q319" s="21"/>
      <c r="R319" s="21"/>
      <c r="S319" s="21"/>
      <c r="T319" s="21"/>
    </row>
    <row r="320" spans="1:20" ht="15.75" thickBot="1">
      <c r="A320" t="s">
        <v>846</v>
      </c>
      <c r="B320" s="216" t="s">
        <v>164</v>
      </c>
      <c r="C320" s="172" t="s">
        <v>156</v>
      </c>
      <c r="D320" s="7" t="s">
        <v>128</v>
      </c>
      <c r="E320" s="123" t="str">
        <f t="shared" si="15"/>
        <v>CON ROD TIGHTEN DATA|SNAG TORQUE    ((NG RE TIGHTEN CYCLE)|NR5</v>
      </c>
      <c r="F320" s="145" t="str">
        <f>VLOOKUP(E320,'MEMORY MAP'!$F$7:$M$2000,4,FALSE)</f>
        <v>BCD</v>
      </c>
      <c r="G320" s="146" t="str">
        <f>VLOOKUP(E320,'MEMORY MAP'!$F$7:$M$2000,5,FALSE)</f>
        <v>2byte</v>
      </c>
      <c r="H320" s="146" t="str">
        <f>VLOOKUP(E320,'MEMORY MAP'!$F$7:$M$2000,7,FALSE)</f>
        <v>5000</v>
      </c>
      <c r="I320" s="146">
        <f>VLOOKUP(E320,'MEMORY MAP'!$F$7:$M$2000,8,FALSE)</f>
        <v>0</v>
      </c>
      <c r="J320" s="146" t="str">
        <f t="shared" si="16"/>
        <v>CON ROD TIGHTEN DATA|SNAG TORQUE    ((NG RE TIGHTEN CYCLE)|NR5</v>
      </c>
      <c r="K320" s="62"/>
      <c r="L320" s="72"/>
      <c r="M320" s="22"/>
      <c r="N320" s="21"/>
      <c r="O320" s="21"/>
      <c r="P320" s="21"/>
      <c r="Q320" s="21"/>
      <c r="R320" s="21"/>
      <c r="S320" s="21"/>
      <c r="T320" s="21"/>
    </row>
    <row r="321" spans="1:20" ht="15.75" thickBot="1">
      <c r="A321" t="s">
        <v>847</v>
      </c>
      <c r="B321" s="216" t="s">
        <v>164</v>
      </c>
      <c r="C321" s="172" t="s">
        <v>156</v>
      </c>
      <c r="D321" s="7" t="s">
        <v>352</v>
      </c>
      <c r="E321" s="123" t="str">
        <f t="shared" si="15"/>
        <v>CON ROD TIGHTEN DATA|SNAG TORQUE    ((NG RE TIGHTEN CYCLE)|NR6</v>
      </c>
      <c r="F321" s="145" t="str">
        <f>VLOOKUP(E321,'MEMORY MAP'!$F$7:$M$2000,4,FALSE)</f>
        <v>BCD</v>
      </c>
      <c r="G321" s="146" t="str">
        <f>VLOOKUP(E321,'MEMORY MAP'!$F$7:$M$2000,5,FALSE)</f>
        <v>2byte</v>
      </c>
      <c r="H321" s="146" t="str">
        <f>VLOOKUP(E321,'MEMORY MAP'!$F$7:$M$2000,7,FALSE)</f>
        <v>5000</v>
      </c>
      <c r="I321" s="146">
        <f>VLOOKUP(E321,'MEMORY MAP'!$F$7:$M$2000,8,FALSE)</f>
        <v>0</v>
      </c>
      <c r="J321" s="146" t="str">
        <f t="shared" si="16"/>
        <v>CON ROD TIGHTEN DATA|SNAG TORQUE    ((NG RE TIGHTEN CYCLE)|NR6</v>
      </c>
      <c r="K321" s="62"/>
      <c r="L321" s="72"/>
      <c r="M321" s="22"/>
      <c r="N321" s="21"/>
      <c r="O321" s="21"/>
      <c r="P321" s="21"/>
      <c r="Q321" s="21"/>
      <c r="R321" s="21"/>
      <c r="S321" s="21"/>
      <c r="T321" s="21"/>
    </row>
    <row r="322" spans="1:20" ht="15.75" thickBot="1">
      <c r="A322" t="s">
        <v>848</v>
      </c>
      <c r="B322" s="216" t="s">
        <v>164</v>
      </c>
      <c r="C322" s="172" t="s">
        <v>156</v>
      </c>
      <c r="D322" s="7" t="s">
        <v>353</v>
      </c>
      <c r="E322" s="123" t="str">
        <f t="shared" si="15"/>
        <v>CON ROD TIGHTEN DATA|SNAG TORQUE    ((NG RE TIGHTEN CYCLE)|NR7</v>
      </c>
      <c r="F322" s="145" t="str">
        <f>VLOOKUP(E322,'MEMORY MAP'!$F$7:$M$2000,4,FALSE)</f>
        <v>BCD</v>
      </c>
      <c r="G322" s="146" t="str">
        <f>VLOOKUP(E322,'MEMORY MAP'!$F$7:$M$2000,5,FALSE)</f>
        <v>2byte</v>
      </c>
      <c r="H322" s="146" t="str">
        <f>VLOOKUP(E322,'MEMORY MAP'!$F$7:$M$2000,7,FALSE)</f>
        <v>5000</v>
      </c>
      <c r="I322" s="146">
        <f>VLOOKUP(E322,'MEMORY MAP'!$F$7:$M$2000,8,FALSE)</f>
        <v>0</v>
      </c>
      <c r="J322" s="146" t="str">
        <f t="shared" si="16"/>
        <v>CON ROD TIGHTEN DATA|SNAG TORQUE    ((NG RE TIGHTEN CYCLE)|NR7</v>
      </c>
      <c r="K322" s="62"/>
      <c r="L322" s="72"/>
      <c r="M322" s="22"/>
      <c r="N322" s="21"/>
      <c r="O322" s="21"/>
      <c r="P322" s="21"/>
      <c r="Q322" s="21"/>
      <c r="R322" s="21"/>
      <c r="S322" s="21"/>
      <c r="T322" s="21"/>
    </row>
    <row r="323" spans="1:20" ht="15.75" thickBot="1">
      <c r="A323" t="s">
        <v>849</v>
      </c>
      <c r="B323" s="216" t="s">
        <v>164</v>
      </c>
      <c r="C323" s="172" t="s">
        <v>156</v>
      </c>
      <c r="D323" s="7" t="s">
        <v>354</v>
      </c>
      <c r="E323" s="123" t="str">
        <f t="shared" si="15"/>
        <v>CON ROD TIGHTEN DATA|SNAG TORQUE    ((NG RE TIGHTEN CYCLE)|NR8</v>
      </c>
      <c r="F323" s="145" t="str">
        <f>VLOOKUP(E323,'MEMORY MAP'!$F$7:$M$2000,4,FALSE)</f>
        <v>BCD</v>
      </c>
      <c r="G323" s="146" t="str">
        <f>VLOOKUP(E323,'MEMORY MAP'!$F$7:$M$2000,5,FALSE)</f>
        <v>2byte</v>
      </c>
      <c r="H323" s="146" t="str">
        <f>VLOOKUP(E323,'MEMORY MAP'!$F$7:$M$2000,7,FALSE)</f>
        <v>5000</v>
      </c>
      <c r="I323" s="146">
        <f>VLOOKUP(E323,'MEMORY MAP'!$F$7:$M$2000,8,FALSE)</f>
        <v>0</v>
      </c>
      <c r="J323" s="146" t="str">
        <f t="shared" si="16"/>
        <v>CON ROD TIGHTEN DATA|SNAG TORQUE    ((NG RE TIGHTEN CYCLE)|NR8</v>
      </c>
      <c r="K323" s="62"/>
      <c r="L323" s="72"/>
      <c r="M323" s="22"/>
      <c r="N323" s="21"/>
      <c r="O323" s="21"/>
      <c r="P323" s="21"/>
      <c r="Q323" s="21"/>
      <c r="R323" s="21"/>
      <c r="S323" s="21"/>
      <c r="T323" s="21"/>
    </row>
    <row r="324" spans="1:20" ht="15.75" customHeight="1" thickBot="1">
      <c r="A324" t="s">
        <v>850</v>
      </c>
      <c r="B324" s="216" t="s">
        <v>164</v>
      </c>
      <c r="C324" s="172" t="s">
        <v>157</v>
      </c>
      <c r="D324" s="7" t="s">
        <v>348</v>
      </c>
      <c r="E324" s="123" t="str">
        <f t="shared" si="15"/>
        <v>CON ROD TIGHTEN DATA|MONITOR ANGLE ((NG RE TIGHTEN CYCLE)|NR1</v>
      </c>
      <c r="F324" s="145" t="str">
        <f>VLOOKUP(E324,'MEMORY MAP'!$F$7:$M$2000,4,FALSE)</f>
        <v>BCD</v>
      </c>
      <c r="G324" s="146" t="str">
        <f>VLOOKUP(E324,'MEMORY MAP'!$F$7:$M$2000,5,FALSE)</f>
        <v>2byte</v>
      </c>
      <c r="H324" s="146" t="str">
        <f>VLOOKUP(E324,'MEMORY MAP'!$F$7:$M$2000,7,FALSE)</f>
        <v>6000</v>
      </c>
      <c r="I324" s="146">
        <f>VLOOKUP(E324,'MEMORY MAP'!$F$7:$M$2000,8,FALSE)</f>
        <v>0</v>
      </c>
      <c r="J324" s="146" t="str">
        <f t="shared" si="16"/>
        <v>CON ROD TIGHTEN DATA|MONITOR ANGLE ((NG RE TIGHTEN CYCLE)|NR1</v>
      </c>
      <c r="K324" s="62"/>
      <c r="L324" s="72"/>
      <c r="M324" s="22"/>
      <c r="N324" s="21"/>
      <c r="O324" s="21"/>
      <c r="P324" s="21"/>
      <c r="Q324" s="21"/>
      <c r="R324" s="21"/>
      <c r="S324" s="21"/>
      <c r="T324" s="21"/>
    </row>
    <row r="325" spans="1:20" ht="15.75" thickBot="1">
      <c r="A325" t="s">
        <v>851</v>
      </c>
      <c r="B325" s="216" t="s">
        <v>164</v>
      </c>
      <c r="C325" s="172" t="s">
        <v>157</v>
      </c>
      <c r="D325" s="7" t="s">
        <v>349</v>
      </c>
      <c r="E325" s="123" t="str">
        <f t="shared" si="15"/>
        <v>CON ROD TIGHTEN DATA|MONITOR ANGLE ((NG RE TIGHTEN CYCLE)|NR2</v>
      </c>
      <c r="F325" s="145" t="str">
        <f>VLOOKUP(E325,'MEMORY MAP'!$F$7:$M$2000,4,FALSE)</f>
        <v>BCD</v>
      </c>
      <c r="G325" s="146" t="str">
        <f>VLOOKUP(E325,'MEMORY MAP'!$F$7:$M$2000,5,FALSE)</f>
        <v>2byte</v>
      </c>
      <c r="H325" s="146" t="str">
        <f>VLOOKUP(E325,'MEMORY MAP'!$F$7:$M$2000,7,FALSE)</f>
        <v>6000</v>
      </c>
      <c r="I325" s="146">
        <f>VLOOKUP(E325,'MEMORY MAP'!$F$7:$M$2000,8,FALSE)</f>
        <v>0</v>
      </c>
      <c r="J325" s="146" t="str">
        <f t="shared" si="16"/>
        <v>CON ROD TIGHTEN DATA|MONITOR ANGLE ((NG RE TIGHTEN CYCLE)|NR2</v>
      </c>
      <c r="K325" s="68"/>
      <c r="L325" s="84"/>
      <c r="M325" s="22"/>
      <c r="N325" s="21"/>
      <c r="O325" s="21"/>
      <c r="P325" s="21"/>
      <c r="Q325" s="21"/>
      <c r="R325" s="21"/>
      <c r="S325" s="21"/>
      <c r="T325" s="21"/>
    </row>
    <row r="326" spans="1:20" ht="15.75" thickBot="1">
      <c r="A326" t="s">
        <v>852</v>
      </c>
      <c r="B326" s="216" t="s">
        <v>164</v>
      </c>
      <c r="C326" s="172" t="s">
        <v>157</v>
      </c>
      <c r="D326" s="7" t="s">
        <v>350</v>
      </c>
      <c r="E326" s="123" t="str">
        <f t="shared" si="15"/>
        <v>CON ROD TIGHTEN DATA|MONITOR ANGLE ((NG RE TIGHTEN CYCLE)|NR3</v>
      </c>
      <c r="F326" s="145" t="str">
        <f>VLOOKUP(E326,'MEMORY MAP'!$F$7:$M$2000,4,FALSE)</f>
        <v>BCD</v>
      </c>
      <c r="G326" s="146" t="str">
        <f>VLOOKUP(E326,'MEMORY MAP'!$F$7:$M$2000,5,FALSE)</f>
        <v>2byte</v>
      </c>
      <c r="H326" s="146" t="str">
        <f>VLOOKUP(E326,'MEMORY MAP'!$F$7:$M$2000,7,FALSE)</f>
        <v>6000</v>
      </c>
      <c r="I326" s="146">
        <f>VLOOKUP(E326,'MEMORY MAP'!$F$7:$M$2000,8,FALSE)</f>
        <v>0</v>
      </c>
      <c r="J326" s="146" t="str">
        <f t="shared" si="16"/>
        <v>CON ROD TIGHTEN DATA|MONITOR ANGLE ((NG RE TIGHTEN CYCLE)|NR3</v>
      </c>
      <c r="K326" s="68"/>
      <c r="L326" s="84"/>
      <c r="M326" s="22"/>
      <c r="N326" s="21"/>
      <c r="O326" s="21"/>
      <c r="P326" s="21"/>
      <c r="Q326" s="21"/>
      <c r="R326" s="21"/>
      <c r="S326" s="21"/>
      <c r="T326" s="21"/>
    </row>
    <row r="327" spans="1:20" ht="15.75" thickBot="1">
      <c r="A327" t="s">
        <v>853</v>
      </c>
      <c r="B327" s="216" t="s">
        <v>164</v>
      </c>
      <c r="C327" s="172" t="s">
        <v>157</v>
      </c>
      <c r="D327" s="7" t="s">
        <v>351</v>
      </c>
      <c r="E327" s="123" t="str">
        <f t="shared" si="15"/>
        <v>CON ROD TIGHTEN DATA|MONITOR ANGLE ((NG RE TIGHTEN CYCLE)|NR4</v>
      </c>
      <c r="F327" s="145" t="str">
        <f>VLOOKUP(E327,'MEMORY MAP'!$F$7:$M$2000,4,FALSE)</f>
        <v>BCD</v>
      </c>
      <c r="G327" s="146" t="str">
        <f>VLOOKUP(E327,'MEMORY MAP'!$F$7:$M$2000,5,FALSE)</f>
        <v>2byte</v>
      </c>
      <c r="H327" s="146" t="str">
        <f>VLOOKUP(E327,'MEMORY MAP'!$F$7:$M$2000,7,FALSE)</f>
        <v>6000</v>
      </c>
      <c r="I327" s="146">
        <f>VLOOKUP(E327,'MEMORY MAP'!$F$7:$M$2000,8,FALSE)</f>
        <v>0</v>
      </c>
      <c r="J327" s="146" t="str">
        <f t="shared" si="16"/>
        <v>CON ROD TIGHTEN DATA|MONITOR ANGLE ((NG RE TIGHTEN CYCLE)|NR4</v>
      </c>
      <c r="K327" s="62"/>
      <c r="L327" s="72"/>
      <c r="M327" s="22"/>
      <c r="N327" s="21"/>
      <c r="O327" s="21"/>
      <c r="P327" s="21"/>
      <c r="Q327" s="21"/>
      <c r="R327" s="21"/>
      <c r="S327" s="21"/>
      <c r="T327" s="21"/>
    </row>
    <row r="328" spans="1:20" ht="15.75" thickBot="1">
      <c r="A328" t="s">
        <v>854</v>
      </c>
      <c r="B328" s="216" t="s">
        <v>164</v>
      </c>
      <c r="C328" s="172" t="s">
        <v>157</v>
      </c>
      <c r="D328" s="7" t="s">
        <v>128</v>
      </c>
      <c r="E328" s="123" t="str">
        <f t="shared" si="15"/>
        <v>CON ROD TIGHTEN DATA|MONITOR ANGLE ((NG RE TIGHTEN CYCLE)|NR5</v>
      </c>
      <c r="F328" s="145" t="str">
        <f>VLOOKUP(E328,'MEMORY MAP'!$F$7:$M$2000,4,FALSE)</f>
        <v>BCD</v>
      </c>
      <c r="G328" s="146" t="str">
        <f>VLOOKUP(E328,'MEMORY MAP'!$F$7:$M$2000,5,FALSE)</f>
        <v>2byte</v>
      </c>
      <c r="H328" s="146" t="str">
        <f>VLOOKUP(E328,'MEMORY MAP'!$F$7:$M$2000,7,FALSE)</f>
        <v>6000</v>
      </c>
      <c r="I328" s="146">
        <f>VLOOKUP(E328,'MEMORY MAP'!$F$7:$M$2000,8,FALSE)</f>
        <v>0</v>
      </c>
      <c r="J328" s="146" t="str">
        <f t="shared" si="16"/>
        <v>CON ROD TIGHTEN DATA|MONITOR ANGLE ((NG RE TIGHTEN CYCLE)|NR5</v>
      </c>
      <c r="K328" s="62"/>
      <c r="L328" s="72"/>
      <c r="M328" s="22"/>
      <c r="N328" s="21"/>
      <c r="O328" s="21"/>
      <c r="P328" s="21"/>
      <c r="Q328" s="21"/>
      <c r="R328" s="21"/>
      <c r="S328" s="21"/>
      <c r="T328" s="21"/>
    </row>
    <row r="329" spans="1:20" ht="15.75" thickBot="1">
      <c r="A329" t="s">
        <v>855</v>
      </c>
      <c r="B329" s="216" t="s">
        <v>164</v>
      </c>
      <c r="C329" s="172" t="s">
        <v>157</v>
      </c>
      <c r="D329" s="7" t="s">
        <v>352</v>
      </c>
      <c r="E329" s="123" t="str">
        <f t="shared" si="15"/>
        <v>CON ROD TIGHTEN DATA|MONITOR ANGLE ((NG RE TIGHTEN CYCLE)|NR6</v>
      </c>
      <c r="F329" s="145" t="str">
        <f>VLOOKUP(E329,'MEMORY MAP'!$F$7:$M$2000,4,FALSE)</f>
        <v>BCD</v>
      </c>
      <c r="G329" s="146" t="str">
        <f>VLOOKUP(E329,'MEMORY MAP'!$F$7:$M$2000,5,FALSE)</f>
        <v>2byte</v>
      </c>
      <c r="H329" s="146" t="str">
        <f>VLOOKUP(E329,'MEMORY MAP'!$F$7:$M$2000,7,FALSE)</f>
        <v>6000</v>
      </c>
      <c r="I329" s="146">
        <f>VLOOKUP(E329,'MEMORY MAP'!$F$7:$M$2000,8,FALSE)</f>
        <v>0</v>
      </c>
      <c r="J329" s="146" t="str">
        <f t="shared" si="16"/>
        <v>CON ROD TIGHTEN DATA|MONITOR ANGLE ((NG RE TIGHTEN CYCLE)|NR6</v>
      </c>
      <c r="K329" s="62"/>
      <c r="L329" s="72"/>
      <c r="M329" s="22"/>
      <c r="N329" s="21"/>
      <c r="O329" s="21"/>
      <c r="P329" s="21"/>
      <c r="Q329" s="21"/>
      <c r="R329" s="21"/>
      <c r="S329" s="21"/>
      <c r="T329" s="21"/>
    </row>
    <row r="330" spans="1:20" ht="15.75" thickBot="1">
      <c r="A330" t="s">
        <v>856</v>
      </c>
      <c r="B330" s="216" t="s">
        <v>164</v>
      </c>
      <c r="C330" s="172" t="s">
        <v>157</v>
      </c>
      <c r="D330" s="7" t="s">
        <v>353</v>
      </c>
      <c r="E330" s="123" t="str">
        <f t="shared" si="15"/>
        <v>CON ROD TIGHTEN DATA|MONITOR ANGLE ((NG RE TIGHTEN CYCLE)|NR7</v>
      </c>
      <c r="F330" s="145" t="str">
        <f>VLOOKUP(E330,'MEMORY MAP'!$F$7:$M$2000,4,FALSE)</f>
        <v>BCD</v>
      </c>
      <c r="G330" s="146" t="str">
        <f>VLOOKUP(E330,'MEMORY MAP'!$F$7:$M$2000,5,FALSE)</f>
        <v>2byte</v>
      </c>
      <c r="H330" s="146" t="str">
        <f>VLOOKUP(E330,'MEMORY MAP'!$F$7:$M$2000,7,FALSE)</f>
        <v>6000</v>
      </c>
      <c r="I330" s="146">
        <f>VLOOKUP(E330,'MEMORY MAP'!$F$7:$M$2000,8,FALSE)</f>
        <v>0</v>
      </c>
      <c r="J330" s="146" t="str">
        <f t="shared" si="16"/>
        <v>CON ROD TIGHTEN DATA|MONITOR ANGLE ((NG RE TIGHTEN CYCLE)|NR7</v>
      </c>
      <c r="K330" s="62"/>
      <c r="L330" s="72"/>
      <c r="M330" s="22"/>
      <c r="N330" s="21"/>
      <c r="O330" s="21"/>
      <c r="P330" s="21"/>
      <c r="Q330" s="21"/>
      <c r="R330" s="21"/>
      <c r="S330" s="21"/>
      <c r="T330" s="21"/>
    </row>
    <row r="331" spans="1:20" ht="15.75" thickBot="1">
      <c r="A331" t="s">
        <v>857</v>
      </c>
      <c r="B331" s="216" t="s">
        <v>164</v>
      </c>
      <c r="C331" s="172" t="s">
        <v>157</v>
      </c>
      <c r="D331" s="7" t="s">
        <v>354</v>
      </c>
      <c r="E331" s="123" t="str">
        <f t="shared" si="15"/>
        <v>CON ROD TIGHTEN DATA|MONITOR ANGLE ((NG RE TIGHTEN CYCLE)|NR8</v>
      </c>
      <c r="F331" s="145" t="str">
        <f>VLOOKUP(E331,'MEMORY MAP'!$F$7:$M$2000,4,FALSE)</f>
        <v>BCD</v>
      </c>
      <c r="G331" s="146" t="str">
        <f>VLOOKUP(E331,'MEMORY MAP'!$F$7:$M$2000,5,FALSE)</f>
        <v>2byte</v>
      </c>
      <c r="H331" s="146" t="str">
        <f>VLOOKUP(E331,'MEMORY MAP'!$F$7:$M$2000,7,FALSE)</f>
        <v>6000</v>
      </c>
      <c r="I331" s="146">
        <f>VLOOKUP(E331,'MEMORY MAP'!$F$7:$M$2000,8,FALSE)</f>
        <v>0</v>
      </c>
      <c r="J331" s="146" t="str">
        <f t="shared" si="16"/>
        <v>CON ROD TIGHTEN DATA|MONITOR ANGLE ((NG RE TIGHTEN CYCLE)|NR8</v>
      </c>
      <c r="K331" s="62"/>
      <c r="L331" s="72"/>
      <c r="M331" s="22"/>
      <c r="N331" s="21"/>
      <c r="O331" s="21"/>
      <c r="P331" s="21"/>
      <c r="Q331" s="21"/>
      <c r="R331" s="21"/>
      <c r="S331" s="21"/>
      <c r="T331" s="21"/>
    </row>
    <row r="332" spans="1:20" ht="15.75" customHeight="1" thickBot="1">
      <c r="A332" t="s">
        <v>858</v>
      </c>
      <c r="B332" s="216" t="s">
        <v>164</v>
      </c>
      <c r="C332" s="172" t="s">
        <v>158</v>
      </c>
      <c r="D332" s="7" t="s">
        <v>348</v>
      </c>
      <c r="E332" s="123" t="str">
        <f t="shared" si="15"/>
        <v>CON ROD TIGHTEN DATA|FINAL TORQUE    ((NG RE TIGHTEN CYCLE)|NR1</v>
      </c>
      <c r="F332" s="145" t="str">
        <f>VLOOKUP(E332,'MEMORY MAP'!$F$7:$M$2000,4,FALSE)</f>
        <v>BCD</v>
      </c>
      <c r="G332" s="146" t="str">
        <f>VLOOKUP(E332,'MEMORY MAP'!$F$7:$M$2000,5,FALSE)</f>
        <v>2byte</v>
      </c>
      <c r="H332" s="146" t="str">
        <f>VLOOKUP(E332,'MEMORY MAP'!$F$7:$M$2000,7,FALSE)</f>
        <v>7000</v>
      </c>
      <c r="I332" s="146">
        <f>VLOOKUP(E332,'MEMORY MAP'!$F$7:$M$2000,8,FALSE)</f>
        <v>0</v>
      </c>
      <c r="J332" s="146" t="str">
        <f t="shared" si="16"/>
        <v>CON ROD TIGHTEN DATA|FINAL TORQUE    ((NG RE TIGHTEN CYCLE)|NR1</v>
      </c>
      <c r="K332" s="62"/>
      <c r="L332" s="72"/>
      <c r="M332" s="22"/>
      <c r="N332" s="21"/>
      <c r="O332" s="21"/>
      <c r="P332" s="21"/>
      <c r="Q332" s="21"/>
      <c r="R332" s="21"/>
      <c r="S332" s="21"/>
      <c r="T332" s="21"/>
    </row>
    <row r="333" spans="1:20" ht="15.75" thickBot="1">
      <c r="A333" t="s">
        <v>859</v>
      </c>
      <c r="B333" s="216" t="s">
        <v>164</v>
      </c>
      <c r="C333" s="172" t="s">
        <v>158</v>
      </c>
      <c r="D333" s="7" t="s">
        <v>349</v>
      </c>
      <c r="E333" s="123" t="str">
        <f t="shared" si="15"/>
        <v>CON ROD TIGHTEN DATA|FINAL TORQUE    ((NG RE TIGHTEN CYCLE)|NR2</v>
      </c>
      <c r="F333" s="145" t="str">
        <f>VLOOKUP(E333,'MEMORY MAP'!$F$7:$M$2000,4,FALSE)</f>
        <v>BCD</v>
      </c>
      <c r="G333" s="146" t="str">
        <f>VLOOKUP(E333,'MEMORY MAP'!$F$7:$M$2000,5,FALSE)</f>
        <v>2byte</v>
      </c>
      <c r="H333" s="146" t="str">
        <f>VLOOKUP(E333,'MEMORY MAP'!$F$7:$M$2000,7,FALSE)</f>
        <v>7000</v>
      </c>
      <c r="I333" s="146">
        <f>VLOOKUP(E333,'MEMORY MAP'!$F$7:$M$2000,8,FALSE)</f>
        <v>0</v>
      </c>
      <c r="J333" s="146" t="str">
        <f t="shared" si="16"/>
        <v>CON ROD TIGHTEN DATA|FINAL TORQUE    ((NG RE TIGHTEN CYCLE)|NR2</v>
      </c>
      <c r="K333" s="62"/>
      <c r="L333" s="72"/>
      <c r="M333" s="22"/>
      <c r="N333" s="21"/>
      <c r="O333" s="21"/>
      <c r="P333" s="21"/>
      <c r="Q333" s="21"/>
      <c r="R333" s="21"/>
      <c r="S333" s="21"/>
      <c r="T333" s="21"/>
    </row>
    <row r="334" spans="1:20" ht="15.75" thickBot="1">
      <c r="A334" t="s">
        <v>860</v>
      </c>
      <c r="B334" s="216" t="s">
        <v>164</v>
      </c>
      <c r="C334" s="172" t="s">
        <v>158</v>
      </c>
      <c r="D334" s="7" t="s">
        <v>350</v>
      </c>
      <c r="E334" s="123" t="str">
        <f t="shared" ref="E334:E381" si="17">CONCATENATE(B334,"|",C334,"|",D334)</f>
        <v>CON ROD TIGHTEN DATA|FINAL TORQUE    ((NG RE TIGHTEN CYCLE)|NR3</v>
      </c>
      <c r="F334" s="145" t="str">
        <f>VLOOKUP(E334,'MEMORY MAP'!$F$7:$M$2000,4,FALSE)</f>
        <v>BCD</v>
      </c>
      <c r="G334" s="146" t="str">
        <f>VLOOKUP(E334,'MEMORY MAP'!$F$7:$M$2000,5,FALSE)</f>
        <v>2byte</v>
      </c>
      <c r="H334" s="146" t="str">
        <f>VLOOKUP(E334,'MEMORY MAP'!$F$7:$M$2000,7,FALSE)</f>
        <v>7000</v>
      </c>
      <c r="I334" s="146">
        <f>VLOOKUP(E334,'MEMORY MAP'!$F$7:$M$2000,8,FALSE)</f>
        <v>0</v>
      </c>
      <c r="J334" s="146" t="str">
        <f t="shared" ref="J334:J381" si="18">E334</f>
        <v>CON ROD TIGHTEN DATA|FINAL TORQUE    ((NG RE TIGHTEN CYCLE)|NR3</v>
      </c>
      <c r="K334" s="62"/>
      <c r="L334" s="72"/>
      <c r="M334" s="22"/>
      <c r="N334" s="21"/>
      <c r="O334" s="21"/>
      <c r="P334" s="21"/>
      <c r="Q334" s="21"/>
      <c r="R334" s="21"/>
      <c r="S334" s="21"/>
      <c r="T334" s="21"/>
    </row>
    <row r="335" spans="1:20" ht="15.75" thickBot="1">
      <c r="A335" t="s">
        <v>861</v>
      </c>
      <c r="B335" s="216" t="s">
        <v>164</v>
      </c>
      <c r="C335" s="172" t="s">
        <v>158</v>
      </c>
      <c r="D335" s="7" t="s">
        <v>351</v>
      </c>
      <c r="E335" s="123" t="str">
        <f t="shared" si="17"/>
        <v>CON ROD TIGHTEN DATA|FINAL TORQUE    ((NG RE TIGHTEN CYCLE)|NR4</v>
      </c>
      <c r="F335" s="145" t="str">
        <f>VLOOKUP(E335,'MEMORY MAP'!$F$7:$M$2000,4,FALSE)</f>
        <v>BCD</v>
      </c>
      <c r="G335" s="146" t="str">
        <f>VLOOKUP(E335,'MEMORY MAP'!$F$7:$M$2000,5,FALSE)</f>
        <v>2byte</v>
      </c>
      <c r="H335" s="146" t="str">
        <f>VLOOKUP(E335,'MEMORY MAP'!$F$7:$M$2000,7,FALSE)</f>
        <v>7000</v>
      </c>
      <c r="I335" s="146">
        <f>VLOOKUP(E335,'MEMORY MAP'!$F$7:$M$2000,8,FALSE)</f>
        <v>0</v>
      </c>
      <c r="J335" s="146" t="str">
        <f t="shared" si="18"/>
        <v>CON ROD TIGHTEN DATA|FINAL TORQUE    ((NG RE TIGHTEN CYCLE)|NR4</v>
      </c>
      <c r="K335" s="62"/>
      <c r="L335" s="72"/>
      <c r="M335" s="22"/>
      <c r="N335" s="21"/>
      <c r="O335" s="21"/>
      <c r="P335" s="21"/>
      <c r="Q335" s="21"/>
      <c r="R335" s="21"/>
      <c r="S335" s="21"/>
      <c r="T335" s="21"/>
    </row>
    <row r="336" spans="1:20" ht="15.75" thickBot="1">
      <c r="A336" t="s">
        <v>862</v>
      </c>
      <c r="B336" s="216" t="s">
        <v>164</v>
      </c>
      <c r="C336" s="172" t="s">
        <v>158</v>
      </c>
      <c r="D336" s="7" t="s">
        <v>128</v>
      </c>
      <c r="E336" s="123" t="str">
        <f t="shared" si="17"/>
        <v>CON ROD TIGHTEN DATA|FINAL TORQUE    ((NG RE TIGHTEN CYCLE)|NR5</v>
      </c>
      <c r="F336" s="145" t="str">
        <f>VLOOKUP(E336,'MEMORY MAP'!$F$7:$M$2000,4,FALSE)</f>
        <v>BCD</v>
      </c>
      <c r="G336" s="146" t="str">
        <f>VLOOKUP(E336,'MEMORY MAP'!$F$7:$M$2000,5,FALSE)</f>
        <v>2byte</v>
      </c>
      <c r="H336" s="146" t="str">
        <f>VLOOKUP(E336,'MEMORY MAP'!$F$7:$M$2000,7,FALSE)</f>
        <v>7000</v>
      </c>
      <c r="I336" s="146">
        <f>VLOOKUP(E336,'MEMORY MAP'!$F$7:$M$2000,8,FALSE)</f>
        <v>0</v>
      </c>
      <c r="J336" s="146" t="str">
        <f t="shared" si="18"/>
        <v>CON ROD TIGHTEN DATA|FINAL TORQUE    ((NG RE TIGHTEN CYCLE)|NR5</v>
      </c>
      <c r="K336" s="62"/>
      <c r="L336" s="72"/>
      <c r="M336" s="22"/>
      <c r="N336" s="21"/>
      <c r="O336" s="21"/>
      <c r="P336" s="21"/>
      <c r="Q336" s="21"/>
      <c r="R336" s="21"/>
      <c r="S336" s="21"/>
      <c r="T336" s="21"/>
    </row>
    <row r="337" spans="1:20" ht="15.75" thickBot="1">
      <c r="A337" t="s">
        <v>863</v>
      </c>
      <c r="B337" s="216" t="s">
        <v>164</v>
      </c>
      <c r="C337" s="172" t="s">
        <v>158</v>
      </c>
      <c r="D337" s="7" t="s">
        <v>352</v>
      </c>
      <c r="E337" s="123" t="str">
        <f t="shared" si="17"/>
        <v>CON ROD TIGHTEN DATA|FINAL TORQUE    ((NG RE TIGHTEN CYCLE)|NR6</v>
      </c>
      <c r="F337" s="145" t="str">
        <f>VLOOKUP(E337,'MEMORY MAP'!$F$7:$M$2000,4,FALSE)</f>
        <v>BCD</v>
      </c>
      <c r="G337" s="146" t="str">
        <f>VLOOKUP(E337,'MEMORY MAP'!$F$7:$M$2000,5,FALSE)</f>
        <v>2byte</v>
      </c>
      <c r="H337" s="146" t="str">
        <f>VLOOKUP(E337,'MEMORY MAP'!$F$7:$M$2000,7,FALSE)</f>
        <v>7000</v>
      </c>
      <c r="I337" s="146">
        <f>VLOOKUP(E337,'MEMORY MAP'!$F$7:$M$2000,8,FALSE)</f>
        <v>0</v>
      </c>
      <c r="J337" s="146" t="str">
        <f t="shared" si="18"/>
        <v>CON ROD TIGHTEN DATA|FINAL TORQUE    ((NG RE TIGHTEN CYCLE)|NR6</v>
      </c>
      <c r="K337" s="62"/>
      <c r="L337" s="72"/>
      <c r="M337" s="22"/>
      <c r="N337" s="21"/>
      <c r="O337" s="21"/>
      <c r="P337" s="21"/>
      <c r="Q337" s="21"/>
      <c r="R337" s="21"/>
      <c r="S337" s="21"/>
      <c r="T337" s="21"/>
    </row>
    <row r="338" spans="1:20" ht="15.75" thickBot="1">
      <c r="A338" t="s">
        <v>864</v>
      </c>
      <c r="B338" s="216" t="s">
        <v>164</v>
      </c>
      <c r="C338" s="172" t="s">
        <v>158</v>
      </c>
      <c r="D338" s="7" t="s">
        <v>353</v>
      </c>
      <c r="E338" s="123" t="str">
        <f t="shared" si="17"/>
        <v>CON ROD TIGHTEN DATA|FINAL TORQUE    ((NG RE TIGHTEN CYCLE)|NR7</v>
      </c>
      <c r="F338" s="145" t="str">
        <f>VLOOKUP(E338,'MEMORY MAP'!$F$7:$M$2000,4,FALSE)</f>
        <v>BCD</v>
      </c>
      <c r="G338" s="146" t="str">
        <f>VLOOKUP(E338,'MEMORY MAP'!$F$7:$M$2000,5,FALSE)</f>
        <v>2byte</v>
      </c>
      <c r="H338" s="146" t="str">
        <f>VLOOKUP(E338,'MEMORY MAP'!$F$7:$M$2000,7,FALSE)</f>
        <v>7000</v>
      </c>
      <c r="I338" s="146">
        <f>VLOOKUP(E338,'MEMORY MAP'!$F$7:$M$2000,8,FALSE)</f>
        <v>0</v>
      </c>
      <c r="J338" s="146" t="str">
        <f t="shared" si="18"/>
        <v>CON ROD TIGHTEN DATA|FINAL TORQUE    ((NG RE TIGHTEN CYCLE)|NR7</v>
      </c>
      <c r="K338" s="62"/>
      <c r="L338" s="72"/>
      <c r="M338" s="22"/>
      <c r="N338" s="21"/>
      <c r="O338" s="21"/>
      <c r="P338" s="21"/>
      <c r="Q338" s="21"/>
      <c r="R338" s="21"/>
      <c r="S338" s="21"/>
      <c r="T338" s="21"/>
    </row>
    <row r="339" spans="1:20" ht="15.75" thickBot="1">
      <c r="A339" t="s">
        <v>865</v>
      </c>
      <c r="B339" s="216" t="s">
        <v>164</v>
      </c>
      <c r="C339" s="172" t="s">
        <v>158</v>
      </c>
      <c r="D339" s="7" t="s">
        <v>354</v>
      </c>
      <c r="E339" s="123" t="str">
        <f t="shared" si="17"/>
        <v>CON ROD TIGHTEN DATA|FINAL TORQUE    ((NG RE TIGHTEN CYCLE)|NR8</v>
      </c>
      <c r="F339" s="145" t="str">
        <f>VLOOKUP(E339,'MEMORY MAP'!$F$7:$M$2000,4,FALSE)</f>
        <v>BCD</v>
      </c>
      <c r="G339" s="146" t="str">
        <f>VLOOKUP(E339,'MEMORY MAP'!$F$7:$M$2000,5,FALSE)</f>
        <v>2byte</v>
      </c>
      <c r="H339" s="146" t="str">
        <f>VLOOKUP(E339,'MEMORY MAP'!$F$7:$M$2000,7,FALSE)</f>
        <v>7000</v>
      </c>
      <c r="I339" s="146">
        <f>VLOOKUP(E339,'MEMORY MAP'!$F$7:$M$2000,8,FALSE)</f>
        <v>0</v>
      </c>
      <c r="J339" s="146" t="str">
        <f t="shared" si="18"/>
        <v>CON ROD TIGHTEN DATA|FINAL TORQUE    ((NG RE TIGHTEN CYCLE)|NR8</v>
      </c>
      <c r="K339" s="62"/>
      <c r="L339" s="72"/>
      <c r="M339" s="22"/>
      <c r="N339" s="21"/>
      <c r="O339" s="21"/>
      <c r="P339" s="21"/>
      <c r="Q339" s="21"/>
      <c r="R339" s="21"/>
      <c r="S339" s="21"/>
      <c r="T339" s="21"/>
    </row>
    <row r="340" spans="1:20" ht="15.75" thickBot="1">
      <c r="A340" t="s">
        <v>866</v>
      </c>
      <c r="B340" s="216" t="s">
        <v>164</v>
      </c>
      <c r="C340" s="108" t="s">
        <v>391</v>
      </c>
      <c r="D340" s="7" t="s">
        <v>341</v>
      </c>
      <c r="E340" s="123" t="str">
        <f t="shared" si="17"/>
        <v>CON ROD TIGHTEN DATA|TOTAL JUDGE(NG RE2)|TOTAL JUDGE</v>
      </c>
      <c r="F340" s="145" t="str">
        <f>VLOOKUP(E340,'MEMORY MAP'!$F$7:$M$2000,4,FALSE)</f>
        <v>ASCII</v>
      </c>
      <c r="G340" s="146" t="str">
        <f>VLOOKUP(E340,'MEMORY MAP'!$F$7:$M$2000,5,FALSE)</f>
        <v>2byte</v>
      </c>
      <c r="H340" s="146" t="str">
        <f>VLOOKUP(E340,'MEMORY MAP'!$F$7:$M$2000,7,FALSE)</f>
        <v>OK</v>
      </c>
      <c r="I340" s="146" t="str">
        <f>VLOOKUP(E340,'MEMORY MAP'!$F$7:$M$2000,8,FALSE)</f>
        <v xml:space="preserve"> PLC program NR(1byte BCD →　2byte ASCII) </v>
      </c>
      <c r="J340" s="146" t="str">
        <f t="shared" si="18"/>
        <v>CON ROD TIGHTEN DATA|TOTAL JUDGE(NG RE2)|TOTAL JUDGE</v>
      </c>
      <c r="K340" s="62"/>
      <c r="L340" s="72"/>
      <c r="M340" s="22"/>
      <c r="N340" s="21"/>
      <c r="O340" s="21"/>
      <c r="P340" s="21"/>
      <c r="Q340" s="21"/>
      <c r="R340" s="21"/>
      <c r="S340" s="21"/>
      <c r="T340" s="21"/>
    </row>
    <row r="341" spans="1:20" ht="15.75" customHeight="1" thickBot="1">
      <c r="A341" t="s">
        <v>867</v>
      </c>
      <c r="B341" s="216" t="s">
        <v>164</v>
      </c>
      <c r="C341" s="172" t="s">
        <v>160</v>
      </c>
      <c r="D341" s="7" t="s">
        <v>348</v>
      </c>
      <c r="E341" s="123" t="str">
        <f t="shared" si="17"/>
        <v>CON ROD TIGHTEN DATA|SPINDLE JUDGE (NG RE TIGHTEN CYCLE2)|NR1</v>
      </c>
      <c r="F341" s="145" t="str">
        <f>VLOOKUP(E341,'MEMORY MAP'!$F$7:$M$2000,4,FALSE)</f>
        <v>ASCII</v>
      </c>
      <c r="G341" s="146" t="str">
        <f>VLOOKUP(E341,'MEMORY MAP'!$F$7:$M$2000,5,FALSE)</f>
        <v>2byte</v>
      </c>
      <c r="H341" s="146" t="str">
        <f>VLOOKUP(E341,'MEMORY MAP'!$F$7:$M$2000,7,FALSE)</f>
        <v>OK</v>
      </c>
      <c r="I341" s="146" t="str">
        <f>VLOOKUP(E341,'MEMORY MAP'!$F$7:$M$2000,8,FALSE)</f>
        <v xml:space="preserve"> PLC program NR(1byte BCD →　2byte ASCII) </v>
      </c>
      <c r="J341" s="146" t="str">
        <f t="shared" si="18"/>
        <v>CON ROD TIGHTEN DATA|SPINDLE JUDGE (NG RE TIGHTEN CYCLE2)|NR1</v>
      </c>
      <c r="K341" s="68"/>
      <c r="L341" s="84"/>
      <c r="M341" s="22"/>
      <c r="N341" s="21"/>
      <c r="O341" s="21"/>
      <c r="P341" s="21"/>
      <c r="Q341" s="21"/>
      <c r="R341" s="21"/>
      <c r="S341" s="21"/>
      <c r="T341" s="21"/>
    </row>
    <row r="342" spans="1:20" ht="15.75" thickBot="1">
      <c r="A342" t="s">
        <v>868</v>
      </c>
      <c r="B342" s="216" t="s">
        <v>164</v>
      </c>
      <c r="C342" s="172" t="s">
        <v>160</v>
      </c>
      <c r="D342" s="7" t="s">
        <v>349</v>
      </c>
      <c r="E342" s="123" t="str">
        <f t="shared" si="17"/>
        <v>CON ROD TIGHTEN DATA|SPINDLE JUDGE (NG RE TIGHTEN CYCLE2)|NR2</v>
      </c>
      <c r="F342" s="145" t="str">
        <f>VLOOKUP(E342,'MEMORY MAP'!$F$7:$M$2000,4,FALSE)</f>
        <v>ASCII</v>
      </c>
      <c r="G342" s="146" t="str">
        <f>VLOOKUP(E342,'MEMORY MAP'!$F$7:$M$2000,5,FALSE)</f>
        <v>2byte</v>
      </c>
      <c r="H342" s="146" t="str">
        <f>VLOOKUP(E342,'MEMORY MAP'!$F$7:$M$2000,7,FALSE)</f>
        <v>OK</v>
      </c>
      <c r="I342" s="146" t="str">
        <f>VLOOKUP(E342,'MEMORY MAP'!$F$7:$M$2000,8,FALSE)</f>
        <v xml:space="preserve"> PLC program NR(1byte BCD →　2byte ASCII) </v>
      </c>
      <c r="J342" s="146" t="str">
        <f t="shared" si="18"/>
        <v>CON ROD TIGHTEN DATA|SPINDLE JUDGE (NG RE TIGHTEN CYCLE2)|NR2</v>
      </c>
      <c r="K342" s="68"/>
      <c r="L342" s="84"/>
      <c r="M342" s="22"/>
      <c r="N342" s="21"/>
      <c r="O342" s="21"/>
      <c r="P342" s="21"/>
      <c r="Q342" s="21"/>
      <c r="R342" s="21"/>
      <c r="S342" s="21"/>
      <c r="T342" s="21"/>
    </row>
    <row r="343" spans="1:20" ht="15.75" thickBot="1">
      <c r="A343" t="s">
        <v>869</v>
      </c>
      <c r="B343" s="216" t="s">
        <v>164</v>
      </c>
      <c r="C343" s="172" t="s">
        <v>160</v>
      </c>
      <c r="D343" s="7" t="s">
        <v>350</v>
      </c>
      <c r="E343" s="123" t="str">
        <f t="shared" si="17"/>
        <v>CON ROD TIGHTEN DATA|SPINDLE JUDGE (NG RE TIGHTEN CYCLE2)|NR3</v>
      </c>
      <c r="F343" s="145" t="str">
        <f>VLOOKUP(E343,'MEMORY MAP'!$F$7:$M$2000,4,FALSE)</f>
        <v>ASCII</v>
      </c>
      <c r="G343" s="146" t="str">
        <f>VLOOKUP(E343,'MEMORY MAP'!$F$7:$M$2000,5,FALSE)</f>
        <v>2byte</v>
      </c>
      <c r="H343" s="146" t="str">
        <f>VLOOKUP(E343,'MEMORY MAP'!$F$7:$M$2000,7,FALSE)</f>
        <v>OK</v>
      </c>
      <c r="I343" s="146" t="str">
        <f>VLOOKUP(E343,'MEMORY MAP'!$F$7:$M$2000,8,FALSE)</f>
        <v xml:space="preserve"> PLC program NR(1byte BCD →　2byte ASCII) </v>
      </c>
      <c r="J343" s="146" t="str">
        <f t="shared" si="18"/>
        <v>CON ROD TIGHTEN DATA|SPINDLE JUDGE (NG RE TIGHTEN CYCLE2)|NR3</v>
      </c>
      <c r="K343" s="62"/>
      <c r="L343" s="72"/>
      <c r="M343" s="22"/>
      <c r="N343" s="21"/>
      <c r="O343" s="21"/>
      <c r="P343" s="21"/>
      <c r="Q343" s="21"/>
      <c r="R343" s="21"/>
      <c r="S343" s="21"/>
      <c r="T343" s="21"/>
    </row>
    <row r="344" spans="1:20" ht="15.75" thickBot="1">
      <c r="A344" t="s">
        <v>870</v>
      </c>
      <c r="B344" s="216" t="s">
        <v>164</v>
      </c>
      <c r="C344" s="172" t="s">
        <v>160</v>
      </c>
      <c r="D344" s="7" t="s">
        <v>351</v>
      </c>
      <c r="E344" s="123" t="str">
        <f t="shared" si="17"/>
        <v>CON ROD TIGHTEN DATA|SPINDLE JUDGE (NG RE TIGHTEN CYCLE2)|NR4</v>
      </c>
      <c r="F344" s="145" t="str">
        <f>VLOOKUP(E344,'MEMORY MAP'!$F$7:$M$2000,4,FALSE)</f>
        <v>ASCII</v>
      </c>
      <c r="G344" s="146" t="str">
        <f>VLOOKUP(E344,'MEMORY MAP'!$F$7:$M$2000,5,FALSE)</f>
        <v>2byte</v>
      </c>
      <c r="H344" s="146" t="str">
        <f>VLOOKUP(E344,'MEMORY MAP'!$F$7:$M$2000,7,FALSE)</f>
        <v>OK</v>
      </c>
      <c r="I344" s="146" t="str">
        <f>VLOOKUP(E344,'MEMORY MAP'!$F$7:$M$2000,8,FALSE)</f>
        <v xml:space="preserve"> PLC program NR(1byte BCD →　2byte ASCII) </v>
      </c>
      <c r="J344" s="146" t="str">
        <f t="shared" si="18"/>
        <v>CON ROD TIGHTEN DATA|SPINDLE JUDGE (NG RE TIGHTEN CYCLE2)|NR4</v>
      </c>
      <c r="K344" s="62"/>
      <c r="L344" s="72"/>
      <c r="M344" s="22"/>
      <c r="N344" s="21"/>
      <c r="O344" s="21"/>
      <c r="P344" s="21"/>
      <c r="Q344" s="21"/>
      <c r="R344" s="21"/>
      <c r="S344" s="21"/>
      <c r="T344" s="21"/>
    </row>
    <row r="345" spans="1:20" ht="15.75" thickBot="1">
      <c r="A345" t="s">
        <v>871</v>
      </c>
      <c r="B345" s="216" t="s">
        <v>164</v>
      </c>
      <c r="C345" s="172" t="s">
        <v>160</v>
      </c>
      <c r="D345" s="7" t="s">
        <v>128</v>
      </c>
      <c r="E345" s="123" t="str">
        <f t="shared" si="17"/>
        <v>CON ROD TIGHTEN DATA|SPINDLE JUDGE (NG RE TIGHTEN CYCLE2)|NR5</v>
      </c>
      <c r="F345" s="145" t="str">
        <f>VLOOKUP(E345,'MEMORY MAP'!$F$7:$M$2000,4,FALSE)</f>
        <v>ASCII</v>
      </c>
      <c r="G345" s="146" t="str">
        <f>VLOOKUP(E345,'MEMORY MAP'!$F$7:$M$2000,5,FALSE)</f>
        <v>2byte</v>
      </c>
      <c r="H345" s="146" t="str">
        <f>VLOOKUP(E345,'MEMORY MAP'!$F$7:$M$2000,7,FALSE)</f>
        <v>OK</v>
      </c>
      <c r="I345" s="146" t="str">
        <f>VLOOKUP(E345,'MEMORY MAP'!$F$7:$M$2000,8,FALSE)</f>
        <v xml:space="preserve"> PLC program NR(1byte BCD →　2byte ASCII) </v>
      </c>
      <c r="J345" s="146" t="str">
        <f t="shared" si="18"/>
        <v>CON ROD TIGHTEN DATA|SPINDLE JUDGE (NG RE TIGHTEN CYCLE2)|NR5</v>
      </c>
      <c r="K345" s="62"/>
      <c r="L345" s="72"/>
      <c r="M345" s="22"/>
      <c r="N345" s="21"/>
      <c r="O345" s="21"/>
      <c r="P345" s="21"/>
      <c r="Q345" s="21"/>
      <c r="R345" s="21"/>
      <c r="S345" s="21"/>
      <c r="T345" s="21"/>
    </row>
    <row r="346" spans="1:20" ht="15.75" thickBot="1">
      <c r="A346" t="s">
        <v>872</v>
      </c>
      <c r="B346" s="216" t="s">
        <v>164</v>
      </c>
      <c r="C346" s="172" t="s">
        <v>160</v>
      </c>
      <c r="D346" s="7" t="s">
        <v>352</v>
      </c>
      <c r="E346" s="123" t="str">
        <f t="shared" si="17"/>
        <v>CON ROD TIGHTEN DATA|SPINDLE JUDGE (NG RE TIGHTEN CYCLE2)|NR6</v>
      </c>
      <c r="F346" s="145" t="str">
        <f>VLOOKUP(E346,'MEMORY MAP'!$F$7:$M$2000,4,FALSE)</f>
        <v>ASCII</v>
      </c>
      <c r="G346" s="146" t="str">
        <f>VLOOKUP(E346,'MEMORY MAP'!$F$7:$M$2000,5,FALSE)</f>
        <v>2byte</v>
      </c>
      <c r="H346" s="146" t="str">
        <f>VLOOKUP(E346,'MEMORY MAP'!$F$7:$M$2000,7,FALSE)</f>
        <v>OK</v>
      </c>
      <c r="I346" s="146" t="str">
        <f>VLOOKUP(E346,'MEMORY MAP'!$F$7:$M$2000,8,FALSE)</f>
        <v xml:space="preserve"> PLC program NR(1byte BCD →　2byte ASCII) </v>
      </c>
      <c r="J346" s="146" t="str">
        <f t="shared" si="18"/>
        <v>CON ROD TIGHTEN DATA|SPINDLE JUDGE (NG RE TIGHTEN CYCLE2)|NR6</v>
      </c>
      <c r="K346" s="62"/>
      <c r="L346" s="72"/>
      <c r="M346" s="22"/>
      <c r="N346" s="21"/>
      <c r="O346" s="21"/>
      <c r="P346" s="21"/>
      <c r="Q346" s="21"/>
      <c r="R346" s="21"/>
      <c r="S346" s="21"/>
      <c r="T346" s="21"/>
    </row>
    <row r="347" spans="1:20" ht="15.75" thickBot="1">
      <c r="A347" t="s">
        <v>873</v>
      </c>
      <c r="B347" s="216" t="s">
        <v>164</v>
      </c>
      <c r="C347" s="172" t="s">
        <v>160</v>
      </c>
      <c r="D347" s="7" t="s">
        <v>353</v>
      </c>
      <c r="E347" s="123" t="str">
        <f t="shared" si="17"/>
        <v>CON ROD TIGHTEN DATA|SPINDLE JUDGE (NG RE TIGHTEN CYCLE2)|NR7</v>
      </c>
      <c r="F347" s="145" t="str">
        <f>VLOOKUP(E347,'MEMORY MAP'!$F$7:$M$2000,4,FALSE)</f>
        <v>ASCII</v>
      </c>
      <c r="G347" s="146" t="str">
        <f>VLOOKUP(E347,'MEMORY MAP'!$F$7:$M$2000,5,FALSE)</f>
        <v>2byte</v>
      </c>
      <c r="H347" s="146" t="str">
        <f>VLOOKUP(E347,'MEMORY MAP'!$F$7:$M$2000,7,FALSE)</f>
        <v>OK</v>
      </c>
      <c r="I347" s="146" t="str">
        <f>VLOOKUP(E347,'MEMORY MAP'!$F$7:$M$2000,8,FALSE)</f>
        <v xml:space="preserve"> PLC program NR(1byte BCD →　2byte ASCII) </v>
      </c>
      <c r="J347" s="146" t="str">
        <f t="shared" si="18"/>
        <v>CON ROD TIGHTEN DATA|SPINDLE JUDGE (NG RE TIGHTEN CYCLE2)|NR7</v>
      </c>
      <c r="K347" s="62"/>
      <c r="L347" s="72"/>
      <c r="M347" s="22"/>
      <c r="N347" s="21"/>
      <c r="O347" s="21"/>
      <c r="P347" s="21"/>
      <c r="Q347" s="21"/>
      <c r="R347" s="21"/>
      <c r="S347" s="21"/>
      <c r="T347" s="21"/>
    </row>
    <row r="348" spans="1:20" ht="15.75" thickBot="1">
      <c r="A348" t="s">
        <v>874</v>
      </c>
      <c r="B348" s="216" t="s">
        <v>164</v>
      </c>
      <c r="C348" s="172" t="s">
        <v>160</v>
      </c>
      <c r="D348" s="7" t="s">
        <v>354</v>
      </c>
      <c r="E348" s="123" t="str">
        <f t="shared" si="17"/>
        <v>CON ROD TIGHTEN DATA|SPINDLE JUDGE (NG RE TIGHTEN CYCLE2)|NR8</v>
      </c>
      <c r="F348" s="145" t="str">
        <f>VLOOKUP(E348,'MEMORY MAP'!$F$7:$M$2000,4,FALSE)</f>
        <v>ASCII</v>
      </c>
      <c r="G348" s="146" t="str">
        <f>VLOOKUP(E348,'MEMORY MAP'!$F$7:$M$2000,5,FALSE)</f>
        <v>2byte</v>
      </c>
      <c r="H348" s="146" t="str">
        <f>VLOOKUP(E348,'MEMORY MAP'!$F$7:$M$2000,7,FALSE)</f>
        <v>OK</v>
      </c>
      <c r="I348" s="146" t="str">
        <f>VLOOKUP(E348,'MEMORY MAP'!$F$7:$M$2000,8,FALSE)</f>
        <v xml:space="preserve"> PLC program NR(1byte BCD →　2byte ASCII) </v>
      </c>
      <c r="J348" s="146" t="str">
        <f t="shared" si="18"/>
        <v>CON ROD TIGHTEN DATA|SPINDLE JUDGE (NG RE TIGHTEN CYCLE2)|NR8</v>
      </c>
      <c r="K348" s="62"/>
      <c r="L348" s="72"/>
      <c r="M348" s="22"/>
      <c r="N348" s="21"/>
      <c r="O348" s="21"/>
      <c r="P348" s="21"/>
      <c r="Q348" s="21"/>
      <c r="R348" s="21"/>
      <c r="S348" s="21"/>
      <c r="T348" s="21"/>
    </row>
    <row r="349" spans="1:20" ht="15.75" customHeight="1" thickBot="1">
      <c r="A349" t="s">
        <v>875</v>
      </c>
      <c r="B349" s="216" t="s">
        <v>164</v>
      </c>
      <c r="C349" s="172" t="s">
        <v>161</v>
      </c>
      <c r="D349" s="7" t="s">
        <v>348</v>
      </c>
      <c r="E349" s="123" t="str">
        <f t="shared" si="17"/>
        <v>CON ROD TIGHTEN DATA|SNAG TORQUE    ((NG RE TIGHTEN CYCLE2)|NR1</v>
      </c>
      <c r="F349" s="145" t="str">
        <f>VLOOKUP(E349,'MEMORY MAP'!$F$7:$M$2000,4,FALSE)</f>
        <v>BCD</v>
      </c>
      <c r="G349" s="146" t="str">
        <f>VLOOKUP(E349,'MEMORY MAP'!$F$7:$M$2000,5,FALSE)</f>
        <v>2byte</v>
      </c>
      <c r="H349" s="146" t="str">
        <f>VLOOKUP(E349,'MEMORY MAP'!$F$7:$M$2000,7,FALSE)</f>
        <v>5000</v>
      </c>
      <c r="I349" s="146">
        <f>VLOOKUP(E349,'MEMORY MAP'!$F$7:$M$2000,8,FALSE)</f>
        <v>0</v>
      </c>
      <c r="J349" s="146" t="str">
        <f t="shared" si="18"/>
        <v>CON ROD TIGHTEN DATA|SNAG TORQUE    ((NG RE TIGHTEN CYCLE2)|NR1</v>
      </c>
      <c r="K349" s="62"/>
      <c r="L349" s="72"/>
      <c r="M349" s="22"/>
      <c r="N349" s="21"/>
      <c r="O349" s="21"/>
      <c r="P349" s="21"/>
      <c r="Q349" s="21"/>
      <c r="R349" s="21"/>
      <c r="S349" s="21"/>
      <c r="T349" s="21"/>
    </row>
    <row r="350" spans="1:20" ht="15.75" thickBot="1">
      <c r="A350" t="s">
        <v>876</v>
      </c>
      <c r="B350" s="216" t="s">
        <v>164</v>
      </c>
      <c r="C350" s="172" t="s">
        <v>161</v>
      </c>
      <c r="D350" s="7" t="s">
        <v>349</v>
      </c>
      <c r="E350" s="123" t="str">
        <f t="shared" si="17"/>
        <v>CON ROD TIGHTEN DATA|SNAG TORQUE    ((NG RE TIGHTEN CYCLE2)|NR2</v>
      </c>
      <c r="F350" s="145" t="str">
        <f>VLOOKUP(E350,'MEMORY MAP'!$F$7:$M$2000,4,FALSE)</f>
        <v>BCD</v>
      </c>
      <c r="G350" s="146" t="str">
        <f>VLOOKUP(E350,'MEMORY MAP'!$F$7:$M$2000,5,FALSE)</f>
        <v>2byte</v>
      </c>
      <c r="H350" s="146" t="str">
        <f>VLOOKUP(E350,'MEMORY MAP'!$F$7:$M$2000,7,FALSE)</f>
        <v>5000</v>
      </c>
      <c r="I350" s="146">
        <f>VLOOKUP(E350,'MEMORY MAP'!$F$7:$M$2000,8,FALSE)</f>
        <v>0</v>
      </c>
      <c r="J350" s="146" t="str">
        <f t="shared" si="18"/>
        <v>CON ROD TIGHTEN DATA|SNAG TORQUE    ((NG RE TIGHTEN CYCLE2)|NR2</v>
      </c>
      <c r="K350" s="62"/>
      <c r="L350" s="72"/>
      <c r="M350" s="22"/>
      <c r="N350" s="21"/>
      <c r="O350" s="21"/>
      <c r="P350" s="21"/>
      <c r="Q350" s="21"/>
      <c r="R350" s="21"/>
      <c r="S350" s="21"/>
      <c r="T350" s="21"/>
    </row>
    <row r="351" spans="1:20" ht="15.75" thickBot="1">
      <c r="A351" t="s">
        <v>877</v>
      </c>
      <c r="B351" s="216" t="s">
        <v>164</v>
      </c>
      <c r="C351" s="172" t="s">
        <v>161</v>
      </c>
      <c r="D351" s="7" t="s">
        <v>350</v>
      </c>
      <c r="E351" s="123" t="str">
        <f t="shared" si="17"/>
        <v>CON ROD TIGHTEN DATA|SNAG TORQUE    ((NG RE TIGHTEN CYCLE2)|NR3</v>
      </c>
      <c r="F351" s="145" t="str">
        <f>VLOOKUP(E351,'MEMORY MAP'!$F$7:$M$2000,4,FALSE)</f>
        <v>BCD</v>
      </c>
      <c r="G351" s="146" t="str">
        <f>VLOOKUP(E351,'MEMORY MAP'!$F$7:$M$2000,5,FALSE)</f>
        <v>2byte</v>
      </c>
      <c r="H351" s="146" t="str">
        <f>VLOOKUP(E351,'MEMORY MAP'!$F$7:$M$2000,7,FALSE)</f>
        <v>5000</v>
      </c>
      <c r="I351" s="146">
        <f>VLOOKUP(E351,'MEMORY MAP'!$F$7:$M$2000,8,FALSE)</f>
        <v>0</v>
      </c>
      <c r="J351" s="146" t="str">
        <f t="shared" si="18"/>
        <v>CON ROD TIGHTEN DATA|SNAG TORQUE    ((NG RE TIGHTEN CYCLE2)|NR3</v>
      </c>
      <c r="K351" s="62"/>
      <c r="L351" s="72"/>
      <c r="M351" s="22"/>
      <c r="N351" s="21"/>
      <c r="O351" s="21"/>
      <c r="P351" s="21"/>
      <c r="Q351" s="21"/>
      <c r="R351" s="21"/>
      <c r="S351" s="21"/>
      <c r="T351" s="21"/>
    </row>
    <row r="352" spans="1:20" ht="15.75" thickBot="1">
      <c r="A352" t="s">
        <v>878</v>
      </c>
      <c r="B352" s="216" t="s">
        <v>164</v>
      </c>
      <c r="C352" s="172" t="s">
        <v>161</v>
      </c>
      <c r="D352" s="7" t="s">
        <v>351</v>
      </c>
      <c r="E352" s="123" t="str">
        <f t="shared" si="17"/>
        <v>CON ROD TIGHTEN DATA|SNAG TORQUE    ((NG RE TIGHTEN CYCLE2)|NR4</v>
      </c>
      <c r="F352" s="145" t="str">
        <f>VLOOKUP(E352,'MEMORY MAP'!$F$7:$M$2000,4,FALSE)</f>
        <v>BCD</v>
      </c>
      <c r="G352" s="146" t="str">
        <f>VLOOKUP(E352,'MEMORY MAP'!$F$7:$M$2000,5,FALSE)</f>
        <v>2byte</v>
      </c>
      <c r="H352" s="146" t="str">
        <f>VLOOKUP(E352,'MEMORY MAP'!$F$7:$M$2000,7,FALSE)</f>
        <v>5000</v>
      </c>
      <c r="I352" s="146">
        <f>VLOOKUP(E352,'MEMORY MAP'!$F$7:$M$2000,8,FALSE)</f>
        <v>0</v>
      </c>
      <c r="J352" s="146" t="str">
        <f t="shared" si="18"/>
        <v>CON ROD TIGHTEN DATA|SNAG TORQUE    ((NG RE TIGHTEN CYCLE2)|NR4</v>
      </c>
      <c r="K352" s="62"/>
      <c r="L352" s="72"/>
      <c r="M352" s="22"/>
      <c r="N352" s="21"/>
      <c r="O352" s="21"/>
      <c r="P352" s="21"/>
      <c r="Q352" s="21"/>
      <c r="R352" s="21"/>
      <c r="S352" s="21"/>
      <c r="T352" s="21"/>
    </row>
    <row r="353" spans="1:20" ht="15.75" thickBot="1">
      <c r="A353" t="s">
        <v>879</v>
      </c>
      <c r="B353" s="216" t="s">
        <v>164</v>
      </c>
      <c r="C353" s="172" t="s">
        <v>161</v>
      </c>
      <c r="D353" s="7" t="s">
        <v>128</v>
      </c>
      <c r="E353" s="123" t="str">
        <f t="shared" si="17"/>
        <v>CON ROD TIGHTEN DATA|SNAG TORQUE    ((NG RE TIGHTEN CYCLE2)|NR5</v>
      </c>
      <c r="F353" s="145" t="str">
        <f>VLOOKUP(E353,'MEMORY MAP'!$F$7:$M$2000,4,FALSE)</f>
        <v>BCD</v>
      </c>
      <c r="G353" s="146" t="str">
        <f>VLOOKUP(E353,'MEMORY MAP'!$F$7:$M$2000,5,FALSE)</f>
        <v>2byte</v>
      </c>
      <c r="H353" s="146" t="str">
        <f>VLOOKUP(E353,'MEMORY MAP'!$F$7:$M$2000,7,FALSE)</f>
        <v>5000</v>
      </c>
      <c r="I353" s="146">
        <f>VLOOKUP(E353,'MEMORY MAP'!$F$7:$M$2000,8,FALSE)</f>
        <v>0</v>
      </c>
      <c r="J353" s="146" t="str">
        <f t="shared" si="18"/>
        <v>CON ROD TIGHTEN DATA|SNAG TORQUE    ((NG RE TIGHTEN CYCLE2)|NR5</v>
      </c>
      <c r="K353" s="62"/>
      <c r="L353" s="72"/>
      <c r="M353" s="22"/>
      <c r="N353" s="21"/>
      <c r="O353" s="21"/>
      <c r="P353" s="21"/>
      <c r="Q353" s="21"/>
      <c r="R353" s="21"/>
      <c r="S353" s="21"/>
      <c r="T353" s="21"/>
    </row>
    <row r="354" spans="1:20" ht="15.75" thickBot="1">
      <c r="A354" t="s">
        <v>880</v>
      </c>
      <c r="B354" s="216" t="s">
        <v>164</v>
      </c>
      <c r="C354" s="172" t="s">
        <v>161</v>
      </c>
      <c r="D354" s="7" t="s">
        <v>352</v>
      </c>
      <c r="E354" s="123" t="str">
        <f t="shared" si="17"/>
        <v>CON ROD TIGHTEN DATA|SNAG TORQUE    ((NG RE TIGHTEN CYCLE2)|NR6</v>
      </c>
      <c r="F354" s="145" t="str">
        <f>VLOOKUP(E354,'MEMORY MAP'!$F$7:$M$2000,4,FALSE)</f>
        <v>BCD</v>
      </c>
      <c r="G354" s="146" t="str">
        <f>VLOOKUP(E354,'MEMORY MAP'!$F$7:$M$2000,5,FALSE)</f>
        <v>2byte</v>
      </c>
      <c r="H354" s="146" t="str">
        <f>VLOOKUP(E354,'MEMORY MAP'!$F$7:$M$2000,7,FALSE)</f>
        <v>5000</v>
      </c>
      <c r="I354" s="146">
        <f>VLOOKUP(E354,'MEMORY MAP'!$F$7:$M$2000,8,FALSE)</f>
        <v>0</v>
      </c>
      <c r="J354" s="146" t="str">
        <f t="shared" si="18"/>
        <v>CON ROD TIGHTEN DATA|SNAG TORQUE    ((NG RE TIGHTEN CYCLE2)|NR6</v>
      </c>
      <c r="K354" s="62"/>
      <c r="L354" s="72"/>
      <c r="M354" s="22"/>
      <c r="N354" s="21"/>
      <c r="O354" s="21"/>
      <c r="P354" s="21"/>
      <c r="Q354" s="21"/>
      <c r="R354" s="21"/>
      <c r="S354" s="21"/>
      <c r="T354" s="21"/>
    </row>
    <row r="355" spans="1:20" ht="15.75" thickBot="1">
      <c r="A355" t="s">
        <v>881</v>
      </c>
      <c r="B355" s="216" t="s">
        <v>164</v>
      </c>
      <c r="C355" s="172" t="s">
        <v>161</v>
      </c>
      <c r="D355" s="7" t="s">
        <v>353</v>
      </c>
      <c r="E355" s="123" t="str">
        <f t="shared" si="17"/>
        <v>CON ROD TIGHTEN DATA|SNAG TORQUE    ((NG RE TIGHTEN CYCLE2)|NR7</v>
      </c>
      <c r="F355" s="145" t="str">
        <f>VLOOKUP(E355,'MEMORY MAP'!$F$7:$M$2000,4,FALSE)</f>
        <v>BCD</v>
      </c>
      <c r="G355" s="146" t="str">
        <f>VLOOKUP(E355,'MEMORY MAP'!$F$7:$M$2000,5,FALSE)</f>
        <v>2byte</v>
      </c>
      <c r="H355" s="146" t="str">
        <f>VLOOKUP(E355,'MEMORY MAP'!$F$7:$M$2000,7,FALSE)</f>
        <v>5000</v>
      </c>
      <c r="I355" s="146">
        <f>VLOOKUP(E355,'MEMORY MAP'!$F$7:$M$2000,8,FALSE)</f>
        <v>0</v>
      </c>
      <c r="J355" s="146" t="str">
        <f t="shared" si="18"/>
        <v>CON ROD TIGHTEN DATA|SNAG TORQUE    ((NG RE TIGHTEN CYCLE2)|NR7</v>
      </c>
      <c r="K355" s="62"/>
      <c r="L355" s="72"/>
      <c r="M355" s="22"/>
      <c r="N355" s="21"/>
      <c r="O355" s="21"/>
      <c r="P355" s="21"/>
      <c r="Q355" s="21"/>
      <c r="R355" s="21"/>
      <c r="S355" s="21"/>
      <c r="T355" s="21"/>
    </row>
    <row r="356" spans="1:20" ht="15.75" thickBot="1">
      <c r="A356" t="s">
        <v>882</v>
      </c>
      <c r="B356" s="216" t="s">
        <v>164</v>
      </c>
      <c r="C356" s="172" t="s">
        <v>161</v>
      </c>
      <c r="D356" s="7" t="s">
        <v>354</v>
      </c>
      <c r="E356" s="123" t="str">
        <f t="shared" si="17"/>
        <v>CON ROD TIGHTEN DATA|SNAG TORQUE    ((NG RE TIGHTEN CYCLE2)|NR8</v>
      </c>
      <c r="F356" s="145" t="str">
        <f>VLOOKUP(E356,'MEMORY MAP'!$F$7:$M$2000,4,FALSE)</f>
        <v>BCD</v>
      </c>
      <c r="G356" s="146" t="str">
        <f>VLOOKUP(E356,'MEMORY MAP'!$F$7:$M$2000,5,FALSE)</f>
        <v>2byte</v>
      </c>
      <c r="H356" s="146" t="str">
        <f>VLOOKUP(E356,'MEMORY MAP'!$F$7:$M$2000,7,FALSE)</f>
        <v>5000</v>
      </c>
      <c r="I356" s="146">
        <f>VLOOKUP(E356,'MEMORY MAP'!$F$7:$M$2000,8,FALSE)</f>
        <v>0</v>
      </c>
      <c r="J356" s="146" t="str">
        <f t="shared" si="18"/>
        <v>CON ROD TIGHTEN DATA|SNAG TORQUE    ((NG RE TIGHTEN CYCLE2)|NR8</v>
      </c>
      <c r="K356" s="62"/>
      <c r="L356" s="72"/>
      <c r="M356" s="22"/>
      <c r="N356" s="21"/>
      <c r="O356" s="21"/>
      <c r="P356" s="21"/>
      <c r="Q356" s="21"/>
      <c r="R356" s="21"/>
      <c r="S356" s="21"/>
      <c r="T356" s="21"/>
    </row>
    <row r="357" spans="1:20" ht="15.75" customHeight="1" thickBot="1">
      <c r="A357" t="s">
        <v>883</v>
      </c>
      <c r="B357" s="216" t="s">
        <v>164</v>
      </c>
      <c r="C357" s="172" t="s">
        <v>162</v>
      </c>
      <c r="D357" s="7" t="s">
        <v>348</v>
      </c>
      <c r="E357" s="123" t="str">
        <f t="shared" si="17"/>
        <v>CON ROD TIGHTEN DATA|MONITOR ANGLE ((NG RE TIGHTEN CYCLE2)|NR1</v>
      </c>
      <c r="F357" s="145" t="str">
        <f>VLOOKUP(E357,'MEMORY MAP'!$F$7:$M$2000,4,FALSE)</f>
        <v>BCD</v>
      </c>
      <c r="G357" s="146" t="str">
        <f>VLOOKUP(E357,'MEMORY MAP'!$F$7:$M$2000,5,FALSE)</f>
        <v>2byte</v>
      </c>
      <c r="H357" s="146" t="str">
        <f>VLOOKUP(E357,'MEMORY MAP'!$F$7:$M$2000,7,FALSE)</f>
        <v>6000</v>
      </c>
      <c r="I357" s="146">
        <f>VLOOKUP(E357,'MEMORY MAP'!$F$7:$M$2000,8,FALSE)</f>
        <v>0</v>
      </c>
      <c r="J357" s="146" t="str">
        <f t="shared" si="18"/>
        <v>CON ROD TIGHTEN DATA|MONITOR ANGLE ((NG RE TIGHTEN CYCLE2)|NR1</v>
      </c>
      <c r="K357" s="62"/>
      <c r="L357" s="72"/>
      <c r="M357" s="22"/>
      <c r="N357" s="21"/>
      <c r="O357" s="21"/>
      <c r="P357" s="21"/>
      <c r="Q357" s="21"/>
      <c r="R357" s="21"/>
      <c r="S357" s="21"/>
      <c r="T357" s="21"/>
    </row>
    <row r="358" spans="1:20" ht="15.75" thickBot="1">
      <c r="A358" t="s">
        <v>884</v>
      </c>
      <c r="B358" s="216" t="s">
        <v>164</v>
      </c>
      <c r="C358" s="172" t="s">
        <v>162</v>
      </c>
      <c r="D358" s="7" t="s">
        <v>349</v>
      </c>
      <c r="E358" s="123" t="str">
        <f t="shared" si="17"/>
        <v>CON ROD TIGHTEN DATA|MONITOR ANGLE ((NG RE TIGHTEN CYCLE2)|NR2</v>
      </c>
      <c r="F358" s="145" t="str">
        <f>VLOOKUP(E358,'MEMORY MAP'!$F$7:$M$2000,4,FALSE)</f>
        <v>BCD</v>
      </c>
      <c r="G358" s="146" t="str">
        <f>VLOOKUP(E358,'MEMORY MAP'!$F$7:$M$2000,5,FALSE)</f>
        <v>2byte</v>
      </c>
      <c r="H358" s="146" t="str">
        <f>VLOOKUP(E358,'MEMORY MAP'!$F$7:$M$2000,7,FALSE)</f>
        <v>6000</v>
      </c>
      <c r="I358" s="146">
        <f>VLOOKUP(E358,'MEMORY MAP'!$F$7:$M$2000,8,FALSE)</f>
        <v>0</v>
      </c>
      <c r="J358" s="146" t="str">
        <f t="shared" si="18"/>
        <v>CON ROD TIGHTEN DATA|MONITOR ANGLE ((NG RE TIGHTEN CYCLE2)|NR2</v>
      </c>
      <c r="K358" s="68"/>
      <c r="L358" s="84"/>
      <c r="M358" s="22"/>
      <c r="N358" s="21"/>
      <c r="O358" s="21"/>
      <c r="P358" s="21"/>
      <c r="Q358" s="21"/>
      <c r="R358" s="21"/>
      <c r="S358" s="21"/>
      <c r="T358" s="21"/>
    </row>
    <row r="359" spans="1:20" ht="15.75" thickBot="1">
      <c r="A359" t="s">
        <v>885</v>
      </c>
      <c r="B359" s="216" t="s">
        <v>164</v>
      </c>
      <c r="C359" s="172" t="s">
        <v>162</v>
      </c>
      <c r="D359" s="7" t="s">
        <v>350</v>
      </c>
      <c r="E359" s="123" t="str">
        <f t="shared" si="17"/>
        <v>CON ROD TIGHTEN DATA|MONITOR ANGLE ((NG RE TIGHTEN CYCLE2)|NR3</v>
      </c>
      <c r="F359" s="145" t="str">
        <f>VLOOKUP(E359,'MEMORY MAP'!$F$7:$M$2000,4,FALSE)</f>
        <v>BCD</v>
      </c>
      <c r="G359" s="146" t="str">
        <f>VLOOKUP(E359,'MEMORY MAP'!$F$7:$M$2000,5,FALSE)</f>
        <v>2byte</v>
      </c>
      <c r="H359" s="146" t="str">
        <f>VLOOKUP(E359,'MEMORY MAP'!$F$7:$M$2000,7,FALSE)</f>
        <v>6000</v>
      </c>
      <c r="I359" s="146">
        <f>VLOOKUP(E359,'MEMORY MAP'!$F$7:$M$2000,8,FALSE)</f>
        <v>0</v>
      </c>
      <c r="J359" s="146" t="str">
        <f t="shared" si="18"/>
        <v>CON ROD TIGHTEN DATA|MONITOR ANGLE ((NG RE TIGHTEN CYCLE2)|NR3</v>
      </c>
      <c r="K359" s="68"/>
      <c r="L359" s="84"/>
      <c r="M359" s="22"/>
      <c r="N359" s="21"/>
      <c r="O359" s="21"/>
      <c r="P359" s="21"/>
      <c r="Q359" s="21"/>
      <c r="R359" s="21"/>
      <c r="S359" s="21"/>
      <c r="T359" s="21"/>
    </row>
    <row r="360" spans="1:20" ht="15.75" thickBot="1">
      <c r="A360" t="s">
        <v>886</v>
      </c>
      <c r="B360" s="216" t="s">
        <v>164</v>
      </c>
      <c r="C360" s="172" t="s">
        <v>162</v>
      </c>
      <c r="D360" s="7" t="s">
        <v>351</v>
      </c>
      <c r="E360" s="123" t="str">
        <f t="shared" si="17"/>
        <v>CON ROD TIGHTEN DATA|MONITOR ANGLE ((NG RE TIGHTEN CYCLE2)|NR4</v>
      </c>
      <c r="F360" s="145" t="str">
        <f>VLOOKUP(E360,'MEMORY MAP'!$F$7:$M$2000,4,FALSE)</f>
        <v>BCD</v>
      </c>
      <c r="G360" s="146" t="str">
        <f>VLOOKUP(E360,'MEMORY MAP'!$F$7:$M$2000,5,FALSE)</f>
        <v>2byte</v>
      </c>
      <c r="H360" s="146" t="str">
        <f>VLOOKUP(E360,'MEMORY MAP'!$F$7:$M$2000,7,FALSE)</f>
        <v>6000</v>
      </c>
      <c r="I360" s="146">
        <f>VLOOKUP(E360,'MEMORY MAP'!$F$7:$M$2000,8,FALSE)</f>
        <v>0</v>
      </c>
      <c r="J360" s="146" t="str">
        <f t="shared" si="18"/>
        <v>CON ROD TIGHTEN DATA|MONITOR ANGLE ((NG RE TIGHTEN CYCLE2)|NR4</v>
      </c>
      <c r="K360" s="62"/>
      <c r="L360" s="72"/>
      <c r="M360" s="22"/>
      <c r="N360" s="21"/>
      <c r="O360" s="21"/>
      <c r="P360" s="21"/>
      <c r="Q360" s="21"/>
      <c r="R360" s="21"/>
      <c r="S360" s="21"/>
      <c r="T360" s="21"/>
    </row>
    <row r="361" spans="1:20" ht="15.75" thickBot="1">
      <c r="A361" t="s">
        <v>887</v>
      </c>
      <c r="B361" s="216" t="s">
        <v>164</v>
      </c>
      <c r="C361" s="172" t="s">
        <v>162</v>
      </c>
      <c r="D361" s="7" t="s">
        <v>128</v>
      </c>
      <c r="E361" s="123" t="str">
        <f t="shared" si="17"/>
        <v>CON ROD TIGHTEN DATA|MONITOR ANGLE ((NG RE TIGHTEN CYCLE2)|NR5</v>
      </c>
      <c r="F361" s="145" t="str">
        <f>VLOOKUP(E361,'MEMORY MAP'!$F$7:$M$2000,4,FALSE)</f>
        <v>BCD</v>
      </c>
      <c r="G361" s="146" t="str">
        <f>VLOOKUP(E361,'MEMORY MAP'!$F$7:$M$2000,5,FALSE)</f>
        <v>2byte</v>
      </c>
      <c r="H361" s="146" t="str">
        <f>VLOOKUP(E361,'MEMORY MAP'!$F$7:$M$2000,7,FALSE)</f>
        <v>6000</v>
      </c>
      <c r="I361" s="146">
        <f>VLOOKUP(E361,'MEMORY MAP'!$F$7:$M$2000,8,FALSE)</f>
        <v>0</v>
      </c>
      <c r="J361" s="146" t="str">
        <f t="shared" si="18"/>
        <v>CON ROD TIGHTEN DATA|MONITOR ANGLE ((NG RE TIGHTEN CYCLE2)|NR5</v>
      </c>
      <c r="K361" s="62"/>
      <c r="L361" s="72"/>
      <c r="M361" s="22"/>
      <c r="N361" s="21"/>
      <c r="O361" s="21"/>
      <c r="P361" s="21"/>
      <c r="Q361" s="21"/>
      <c r="R361" s="21"/>
      <c r="S361" s="21"/>
      <c r="T361" s="21"/>
    </row>
    <row r="362" spans="1:20" ht="15.75" thickBot="1">
      <c r="A362" t="s">
        <v>888</v>
      </c>
      <c r="B362" s="216" t="s">
        <v>164</v>
      </c>
      <c r="C362" s="172" t="s">
        <v>162</v>
      </c>
      <c r="D362" s="7" t="s">
        <v>352</v>
      </c>
      <c r="E362" s="123" t="str">
        <f t="shared" si="17"/>
        <v>CON ROD TIGHTEN DATA|MONITOR ANGLE ((NG RE TIGHTEN CYCLE2)|NR6</v>
      </c>
      <c r="F362" s="145" t="str">
        <f>VLOOKUP(E362,'MEMORY MAP'!$F$7:$M$2000,4,FALSE)</f>
        <v>BCD</v>
      </c>
      <c r="G362" s="146" t="str">
        <f>VLOOKUP(E362,'MEMORY MAP'!$F$7:$M$2000,5,FALSE)</f>
        <v>2byte</v>
      </c>
      <c r="H362" s="146" t="str">
        <f>VLOOKUP(E362,'MEMORY MAP'!$F$7:$M$2000,7,FALSE)</f>
        <v>6000</v>
      </c>
      <c r="I362" s="146">
        <f>VLOOKUP(E362,'MEMORY MAP'!$F$7:$M$2000,8,FALSE)</f>
        <v>0</v>
      </c>
      <c r="J362" s="146" t="str">
        <f t="shared" si="18"/>
        <v>CON ROD TIGHTEN DATA|MONITOR ANGLE ((NG RE TIGHTEN CYCLE2)|NR6</v>
      </c>
      <c r="K362" s="62"/>
      <c r="L362" s="72"/>
      <c r="M362" s="22"/>
      <c r="N362" s="21"/>
      <c r="O362" s="21"/>
      <c r="P362" s="21"/>
      <c r="Q362" s="21"/>
      <c r="R362" s="21"/>
      <c r="S362" s="21"/>
      <c r="T362" s="21"/>
    </row>
    <row r="363" spans="1:20" ht="15.75" thickBot="1">
      <c r="A363" t="s">
        <v>889</v>
      </c>
      <c r="B363" s="216" t="s">
        <v>164</v>
      </c>
      <c r="C363" s="172" t="s">
        <v>162</v>
      </c>
      <c r="D363" s="7" t="s">
        <v>353</v>
      </c>
      <c r="E363" s="123" t="str">
        <f t="shared" si="17"/>
        <v>CON ROD TIGHTEN DATA|MONITOR ANGLE ((NG RE TIGHTEN CYCLE2)|NR7</v>
      </c>
      <c r="F363" s="145" t="str">
        <f>VLOOKUP(E363,'MEMORY MAP'!$F$7:$M$2000,4,FALSE)</f>
        <v>BCD</v>
      </c>
      <c r="G363" s="146" t="str">
        <f>VLOOKUP(E363,'MEMORY MAP'!$F$7:$M$2000,5,FALSE)</f>
        <v>2byte</v>
      </c>
      <c r="H363" s="146" t="str">
        <f>VLOOKUP(E363,'MEMORY MAP'!$F$7:$M$2000,7,FALSE)</f>
        <v>6000</v>
      </c>
      <c r="I363" s="146">
        <f>VLOOKUP(E363,'MEMORY MAP'!$F$7:$M$2000,8,FALSE)</f>
        <v>0</v>
      </c>
      <c r="J363" s="146" t="str">
        <f t="shared" si="18"/>
        <v>CON ROD TIGHTEN DATA|MONITOR ANGLE ((NG RE TIGHTEN CYCLE2)|NR7</v>
      </c>
      <c r="K363" s="62"/>
      <c r="L363" s="72"/>
      <c r="M363" s="22"/>
      <c r="N363" s="21"/>
      <c r="O363" s="21"/>
      <c r="P363" s="21"/>
      <c r="Q363" s="21"/>
      <c r="R363" s="21"/>
      <c r="S363" s="21"/>
      <c r="T363" s="21"/>
    </row>
    <row r="364" spans="1:20" ht="15.75" thickBot="1">
      <c r="A364" t="s">
        <v>890</v>
      </c>
      <c r="B364" s="216" t="s">
        <v>164</v>
      </c>
      <c r="C364" s="172" t="s">
        <v>162</v>
      </c>
      <c r="D364" s="7" t="s">
        <v>354</v>
      </c>
      <c r="E364" s="123" t="str">
        <f t="shared" si="17"/>
        <v>CON ROD TIGHTEN DATA|MONITOR ANGLE ((NG RE TIGHTEN CYCLE2)|NR8</v>
      </c>
      <c r="F364" s="145" t="str">
        <f>VLOOKUP(E364,'MEMORY MAP'!$F$7:$M$2000,4,FALSE)</f>
        <v>BCD</v>
      </c>
      <c r="G364" s="146" t="str">
        <f>VLOOKUP(E364,'MEMORY MAP'!$F$7:$M$2000,5,FALSE)</f>
        <v>2byte</v>
      </c>
      <c r="H364" s="146" t="str">
        <f>VLOOKUP(E364,'MEMORY MAP'!$F$7:$M$2000,7,FALSE)</f>
        <v>6000</v>
      </c>
      <c r="I364" s="146">
        <f>VLOOKUP(E364,'MEMORY MAP'!$F$7:$M$2000,8,FALSE)</f>
        <v>0</v>
      </c>
      <c r="J364" s="146" t="str">
        <f t="shared" si="18"/>
        <v>CON ROD TIGHTEN DATA|MONITOR ANGLE ((NG RE TIGHTEN CYCLE2)|NR8</v>
      </c>
      <c r="K364" s="62"/>
      <c r="L364" s="72"/>
      <c r="M364" s="22"/>
      <c r="N364" s="21"/>
      <c r="O364" s="21"/>
      <c r="P364" s="21"/>
      <c r="Q364" s="21"/>
      <c r="R364" s="21"/>
      <c r="S364" s="21"/>
      <c r="T364" s="21"/>
    </row>
    <row r="365" spans="1:20" ht="15.75" customHeight="1" thickBot="1">
      <c r="A365" t="s">
        <v>891</v>
      </c>
      <c r="B365" s="216" t="s">
        <v>164</v>
      </c>
      <c r="C365" s="172" t="s">
        <v>163</v>
      </c>
      <c r="D365" s="7" t="s">
        <v>348</v>
      </c>
      <c r="E365" s="123" t="str">
        <f t="shared" si="17"/>
        <v>CON ROD TIGHTEN DATA|FINAL TORQUE    ((NG RE TIGHTEN CYCLE2)|NR1</v>
      </c>
      <c r="F365" s="145" t="str">
        <f>VLOOKUP(E365,'MEMORY MAP'!$F$7:$M$2000,4,FALSE)</f>
        <v>BCD</v>
      </c>
      <c r="G365" s="146" t="str">
        <f>VLOOKUP(E365,'MEMORY MAP'!$F$7:$M$2000,5,FALSE)</f>
        <v>2byte</v>
      </c>
      <c r="H365" s="146" t="str">
        <f>VLOOKUP(E365,'MEMORY MAP'!$F$7:$M$2000,7,FALSE)</f>
        <v>7000</v>
      </c>
      <c r="I365" s="146">
        <f>VLOOKUP(E365,'MEMORY MAP'!$F$7:$M$2000,8,FALSE)</f>
        <v>0</v>
      </c>
      <c r="J365" s="146" t="str">
        <f t="shared" si="18"/>
        <v>CON ROD TIGHTEN DATA|FINAL TORQUE    ((NG RE TIGHTEN CYCLE2)|NR1</v>
      </c>
      <c r="K365" s="62"/>
      <c r="L365" s="72"/>
      <c r="M365" s="22"/>
      <c r="N365" s="21"/>
      <c r="O365" s="21"/>
      <c r="P365" s="21"/>
      <c r="Q365" s="21"/>
      <c r="R365" s="21"/>
      <c r="S365" s="21"/>
      <c r="T365" s="21"/>
    </row>
    <row r="366" spans="1:20" ht="15.75" thickBot="1">
      <c r="A366" t="s">
        <v>892</v>
      </c>
      <c r="B366" s="216" t="s">
        <v>164</v>
      </c>
      <c r="C366" s="172" t="s">
        <v>163</v>
      </c>
      <c r="D366" s="7" t="s">
        <v>349</v>
      </c>
      <c r="E366" s="123" t="str">
        <f t="shared" si="17"/>
        <v>CON ROD TIGHTEN DATA|FINAL TORQUE    ((NG RE TIGHTEN CYCLE2)|NR2</v>
      </c>
      <c r="F366" s="145" t="str">
        <f>VLOOKUP(E366,'MEMORY MAP'!$F$7:$M$2000,4,FALSE)</f>
        <v>BCD</v>
      </c>
      <c r="G366" s="146" t="str">
        <f>VLOOKUP(E366,'MEMORY MAP'!$F$7:$M$2000,5,FALSE)</f>
        <v>2byte</v>
      </c>
      <c r="H366" s="146" t="str">
        <f>VLOOKUP(E366,'MEMORY MAP'!$F$7:$M$2000,7,FALSE)</f>
        <v>7000</v>
      </c>
      <c r="I366" s="146">
        <f>VLOOKUP(E366,'MEMORY MAP'!$F$7:$M$2000,8,FALSE)</f>
        <v>0</v>
      </c>
      <c r="J366" s="146" t="str">
        <f t="shared" si="18"/>
        <v>CON ROD TIGHTEN DATA|FINAL TORQUE    ((NG RE TIGHTEN CYCLE2)|NR2</v>
      </c>
      <c r="K366" s="62"/>
      <c r="L366" s="72"/>
      <c r="M366" s="22"/>
      <c r="N366" s="21"/>
      <c r="O366" s="21"/>
      <c r="P366" s="21"/>
      <c r="Q366" s="21"/>
      <c r="R366" s="21"/>
      <c r="S366" s="21"/>
      <c r="T366" s="21"/>
    </row>
    <row r="367" spans="1:20" ht="15.75" thickBot="1">
      <c r="A367" t="s">
        <v>893</v>
      </c>
      <c r="B367" s="216" t="s">
        <v>164</v>
      </c>
      <c r="C367" s="172" t="s">
        <v>163</v>
      </c>
      <c r="D367" s="7" t="s">
        <v>350</v>
      </c>
      <c r="E367" s="123" t="str">
        <f t="shared" si="17"/>
        <v>CON ROD TIGHTEN DATA|FINAL TORQUE    ((NG RE TIGHTEN CYCLE2)|NR3</v>
      </c>
      <c r="F367" s="145" t="str">
        <f>VLOOKUP(E367,'MEMORY MAP'!$F$7:$M$2000,4,FALSE)</f>
        <v>BCD</v>
      </c>
      <c r="G367" s="146" t="str">
        <f>VLOOKUP(E367,'MEMORY MAP'!$F$7:$M$2000,5,FALSE)</f>
        <v>2byte</v>
      </c>
      <c r="H367" s="146" t="str">
        <f>VLOOKUP(E367,'MEMORY MAP'!$F$7:$M$2000,7,FALSE)</f>
        <v>7000</v>
      </c>
      <c r="I367" s="146">
        <f>VLOOKUP(E367,'MEMORY MAP'!$F$7:$M$2000,8,FALSE)</f>
        <v>0</v>
      </c>
      <c r="J367" s="146" t="str">
        <f t="shared" si="18"/>
        <v>CON ROD TIGHTEN DATA|FINAL TORQUE    ((NG RE TIGHTEN CYCLE2)|NR3</v>
      </c>
      <c r="K367" s="62"/>
      <c r="L367" s="72"/>
      <c r="M367" s="22"/>
      <c r="N367" s="21"/>
      <c r="O367" s="21"/>
      <c r="P367" s="21"/>
      <c r="Q367" s="21"/>
      <c r="R367" s="21"/>
      <c r="S367" s="21"/>
      <c r="T367" s="21"/>
    </row>
    <row r="368" spans="1:20" ht="15.75" thickBot="1">
      <c r="A368" t="s">
        <v>894</v>
      </c>
      <c r="B368" s="216" t="s">
        <v>164</v>
      </c>
      <c r="C368" s="172" t="s">
        <v>163</v>
      </c>
      <c r="D368" s="7" t="s">
        <v>351</v>
      </c>
      <c r="E368" s="123" t="str">
        <f t="shared" si="17"/>
        <v>CON ROD TIGHTEN DATA|FINAL TORQUE    ((NG RE TIGHTEN CYCLE2)|NR4</v>
      </c>
      <c r="F368" s="145" t="str">
        <f>VLOOKUP(E368,'MEMORY MAP'!$F$7:$M$2000,4,FALSE)</f>
        <v>BCD</v>
      </c>
      <c r="G368" s="146" t="str">
        <f>VLOOKUP(E368,'MEMORY MAP'!$F$7:$M$2000,5,FALSE)</f>
        <v>2byte</v>
      </c>
      <c r="H368" s="146" t="str">
        <f>VLOOKUP(E368,'MEMORY MAP'!$F$7:$M$2000,7,FALSE)</f>
        <v>7000</v>
      </c>
      <c r="I368" s="146">
        <f>VLOOKUP(E368,'MEMORY MAP'!$F$7:$M$2000,8,FALSE)</f>
        <v>0</v>
      </c>
      <c r="J368" s="146" t="str">
        <f t="shared" si="18"/>
        <v>CON ROD TIGHTEN DATA|FINAL TORQUE    ((NG RE TIGHTEN CYCLE2)|NR4</v>
      </c>
      <c r="K368" s="62"/>
      <c r="L368" s="72"/>
      <c r="M368" s="22"/>
      <c r="N368" s="21"/>
      <c r="O368" s="21"/>
      <c r="P368" s="21"/>
      <c r="Q368" s="21"/>
      <c r="R368" s="21"/>
      <c r="S368" s="21"/>
      <c r="T368" s="21"/>
    </row>
    <row r="369" spans="1:28" ht="15.75" thickBot="1">
      <c r="A369" t="s">
        <v>895</v>
      </c>
      <c r="B369" s="216" t="s">
        <v>164</v>
      </c>
      <c r="C369" s="172" t="s">
        <v>163</v>
      </c>
      <c r="D369" s="7" t="s">
        <v>128</v>
      </c>
      <c r="E369" s="123" t="str">
        <f t="shared" si="17"/>
        <v>CON ROD TIGHTEN DATA|FINAL TORQUE    ((NG RE TIGHTEN CYCLE2)|NR5</v>
      </c>
      <c r="F369" s="145" t="str">
        <f>VLOOKUP(E369,'MEMORY MAP'!$F$7:$M$2000,4,FALSE)</f>
        <v>BCD</v>
      </c>
      <c r="G369" s="146" t="str">
        <f>VLOOKUP(E369,'MEMORY MAP'!$F$7:$M$2000,5,FALSE)</f>
        <v>2byte</v>
      </c>
      <c r="H369" s="146" t="str">
        <f>VLOOKUP(E369,'MEMORY MAP'!$F$7:$M$2000,7,FALSE)</f>
        <v>7000</v>
      </c>
      <c r="I369" s="146">
        <f>VLOOKUP(E369,'MEMORY MAP'!$F$7:$M$2000,8,FALSE)</f>
        <v>0</v>
      </c>
      <c r="J369" s="146" t="str">
        <f t="shared" si="18"/>
        <v>CON ROD TIGHTEN DATA|FINAL TORQUE    ((NG RE TIGHTEN CYCLE2)|NR5</v>
      </c>
      <c r="K369" s="62"/>
      <c r="L369" s="72"/>
      <c r="M369" s="22"/>
      <c r="N369" s="21"/>
      <c r="O369" s="21"/>
      <c r="P369" s="21"/>
      <c r="Q369" s="21"/>
      <c r="R369" s="21"/>
      <c r="S369" s="21"/>
      <c r="T369" s="21"/>
    </row>
    <row r="370" spans="1:28" ht="15.75" thickBot="1">
      <c r="A370" t="s">
        <v>896</v>
      </c>
      <c r="B370" s="216" t="s">
        <v>164</v>
      </c>
      <c r="C370" s="172" t="s">
        <v>163</v>
      </c>
      <c r="D370" s="7" t="s">
        <v>352</v>
      </c>
      <c r="E370" s="123" t="str">
        <f t="shared" si="17"/>
        <v>CON ROD TIGHTEN DATA|FINAL TORQUE    ((NG RE TIGHTEN CYCLE2)|NR6</v>
      </c>
      <c r="F370" s="145" t="str">
        <f>VLOOKUP(E370,'MEMORY MAP'!$F$7:$M$2000,4,FALSE)</f>
        <v>BCD</v>
      </c>
      <c r="G370" s="146" t="str">
        <f>VLOOKUP(E370,'MEMORY MAP'!$F$7:$M$2000,5,FALSE)</f>
        <v>2byte</v>
      </c>
      <c r="H370" s="146" t="str">
        <f>VLOOKUP(E370,'MEMORY MAP'!$F$7:$M$2000,7,FALSE)</f>
        <v>7000</v>
      </c>
      <c r="I370" s="146">
        <f>VLOOKUP(E370,'MEMORY MAP'!$F$7:$M$2000,8,FALSE)</f>
        <v>0</v>
      </c>
      <c r="J370" s="146" t="str">
        <f t="shared" si="18"/>
        <v>CON ROD TIGHTEN DATA|FINAL TORQUE    ((NG RE TIGHTEN CYCLE2)|NR6</v>
      </c>
      <c r="K370" s="62"/>
      <c r="L370" s="72"/>
      <c r="M370" s="22"/>
      <c r="N370" s="21"/>
      <c r="O370" s="21"/>
      <c r="P370" s="21"/>
      <c r="Q370" s="21"/>
      <c r="R370" s="21"/>
      <c r="S370" s="21"/>
      <c r="T370" s="21"/>
    </row>
    <row r="371" spans="1:28" ht="15.75" thickBot="1">
      <c r="A371" t="s">
        <v>897</v>
      </c>
      <c r="B371" s="216" t="s">
        <v>164</v>
      </c>
      <c r="C371" s="172" t="s">
        <v>163</v>
      </c>
      <c r="D371" s="7" t="s">
        <v>353</v>
      </c>
      <c r="E371" s="123" t="str">
        <f t="shared" si="17"/>
        <v>CON ROD TIGHTEN DATA|FINAL TORQUE    ((NG RE TIGHTEN CYCLE2)|NR7</v>
      </c>
      <c r="F371" s="145" t="str">
        <f>VLOOKUP(E371,'MEMORY MAP'!$F$7:$M$2000,4,FALSE)</f>
        <v>BCD</v>
      </c>
      <c r="G371" s="146" t="str">
        <f>VLOOKUP(E371,'MEMORY MAP'!$F$7:$M$2000,5,FALSE)</f>
        <v>2byte</v>
      </c>
      <c r="H371" s="146" t="str">
        <f>VLOOKUP(E371,'MEMORY MAP'!$F$7:$M$2000,7,FALSE)</f>
        <v>7000</v>
      </c>
      <c r="I371" s="146">
        <f>VLOOKUP(E371,'MEMORY MAP'!$F$7:$M$2000,8,FALSE)</f>
        <v>0</v>
      </c>
      <c r="J371" s="146" t="str">
        <f t="shared" si="18"/>
        <v>CON ROD TIGHTEN DATA|FINAL TORQUE    ((NG RE TIGHTEN CYCLE2)|NR7</v>
      </c>
      <c r="K371" s="62"/>
      <c r="L371" s="72"/>
      <c r="M371" s="22"/>
      <c r="N371" s="21"/>
      <c r="O371" s="21"/>
      <c r="P371" s="21"/>
      <c r="Q371" s="21"/>
      <c r="R371" s="21"/>
      <c r="S371" s="21"/>
      <c r="T371" s="21"/>
    </row>
    <row r="372" spans="1:28" ht="15.75" thickBot="1">
      <c r="A372" t="s">
        <v>898</v>
      </c>
      <c r="B372" s="216" t="s">
        <v>164</v>
      </c>
      <c r="C372" s="172" t="s">
        <v>163</v>
      </c>
      <c r="D372" s="7" t="s">
        <v>354</v>
      </c>
      <c r="E372" s="123" t="str">
        <f t="shared" si="17"/>
        <v>CON ROD TIGHTEN DATA|FINAL TORQUE    ((NG RE TIGHTEN CYCLE2)|NR8</v>
      </c>
      <c r="F372" s="145" t="str">
        <f>VLOOKUP(E372,'MEMORY MAP'!$F$7:$M$2000,4,FALSE)</f>
        <v>BCD</v>
      </c>
      <c r="G372" s="146" t="str">
        <f>VLOOKUP(E372,'MEMORY MAP'!$F$7:$M$2000,5,FALSE)</f>
        <v>2byte</v>
      </c>
      <c r="H372" s="146" t="str">
        <f>VLOOKUP(E372,'MEMORY MAP'!$F$7:$M$2000,7,FALSE)</f>
        <v>7000</v>
      </c>
      <c r="I372" s="146">
        <f>VLOOKUP(E372,'MEMORY MAP'!$F$7:$M$2000,8,FALSE)</f>
        <v>0</v>
      </c>
      <c r="J372" s="146" t="str">
        <f t="shared" si="18"/>
        <v>CON ROD TIGHTEN DATA|FINAL TORQUE    ((NG RE TIGHTEN CYCLE2)|NR8</v>
      </c>
      <c r="K372" s="62"/>
      <c r="L372" s="72"/>
      <c r="M372" s="22"/>
      <c r="N372" s="21"/>
      <c r="O372" s="21"/>
      <c r="P372" s="21"/>
      <c r="Q372" s="21"/>
      <c r="R372" s="21"/>
      <c r="S372" s="21"/>
      <c r="T372" s="21"/>
    </row>
    <row r="373" spans="1:28" ht="15.75" thickBot="1">
      <c r="A373" t="s">
        <v>899</v>
      </c>
      <c r="B373" s="216" t="s">
        <v>164</v>
      </c>
      <c r="C373" s="106" t="s">
        <v>392</v>
      </c>
      <c r="D373" s="7" t="s">
        <v>341</v>
      </c>
      <c r="E373" s="123" t="str">
        <f t="shared" si="17"/>
        <v>CON ROD TIGHTEN DATA|MANUAL REPAIR|TOTAL JUDGE</v>
      </c>
      <c r="F373" s="145" t="str">
        <f>VLOOKUP(E373,'MEMORY MAP'!$F$7:$M$2000,4,FALSE)</f>
        <v>ASCII</v>
      </c>
      <c r="G373" s="146" t="str">
        <f>VLOOKUP(E373,'MEMORY MAP'!$F$7:$M$2000,5,FALSE)</f>
        <v>2byte</v>
      </c>
      <c r="H373" s="146" t="str">
        <f>VLOOKUP(E373,'MEMORY MAP'!$F$7:$M$2000,7,FALSE)</f>
        <v>OK</v>
      </c>
      <c r="I373" s="146" t="str">
        <f>VLOOKUP(E373,'MEMORY MAP'!$F$7:$M$2000,8,FALSE)</f>
        <v>HOST PC INPUT</v>
      </c>
      <c r="J373" s="146" t="str">
        <f t="shared" si="18"/>
        <v>CON ROD TIGHTEN DATA|MANUAL REPAIR|TOTAL JUDGE</v>
      </c>
      <c r="K373" s="62" t="s">
        <v>328</v>
      </c>
      <c r="L373" s="72" t="s">
        <v>379</v>
      </c>
      <c r="M373" s="22"/>
      <c r="N373" s="21"/>
      <c r="O373" s="21"/>
      <c r="P373" s="21"/>
      <c r="Q373" s="21"/>
      <c r="R373" s="21"/>
      <c r="S373" s="21"/>
      <c r="T373" s="21"/>
    </row>
    <row r="374" spans="1:28" ht="15.75" thickBot="1">
      <c r="A374" t="s">
        <v>900</v>
      </c>
      <c r="B374" s="216" t="s">
        <v>164</v>
      </c>
      <c r="C374" s="5" t="s">
        <v>393</v>
      </c>
      <c r="D374" s="7" t="s">
        <v>394</v>
      </c>
      <c r="E374" s="123" t="str">
        <f t="shared" si="17"/>
        <v>CON ROD TIGHTEN DATA|FINAL TORQUE   MANUAL TIGHTEN|1</v>
      </c>
      <c r="F374" s="145" t="str">
        <f>VLOOKUP(E374,'MEMORY MAP'!$F$7:$M$2000,4,FALSE)</f>
        <v>BCD</v>
      </c>
      <c r="G374" s="146" t="str">
        <f>VLOOKUP(E374,'MEMORY MAP'!$F$7:$M$2000,5,FALSE)</f>
        <v>2byte</v>
      </c>
      <c r="H374" s="146" t="str">
        <f>VLOOKUP(E374,'MEMORY MAP'!$F$7:$M$2000,7,FALSE)</f>
        <v>7000</v>
      </c>
      <c r="I374" s="146" t="str">
        <f>VLOOKUP(E374,'MEMORY MAP'!$F$7:$M$2000,8,FALSE)</f>
        <v>HOST PC INPUT</v>
      </c>
      <c r="J374" s="146" t="str">
        <f t="shared" si="18"/>
        <v>CON ROD TIGHTEN DATA|FINAL TORQUE   MANUAL TIGHTEN|1</v>
      </c>
      <c r="K374" s="62" t="s">
        <v>328</v>
      </c>
      <c r="L374" s="72" t="s">
        <v>379</v>
      </c>
      <c r="M374" s="22"/>
      <c r="N374" s="21"/>
      <c r="O374" s="21"/>
      <c r="P374" s="21"/>
      <c r="Q374" s="21"/>
      <c r="R374" s="21"/>
      <c r="S374" s="21"/>
      <c r="T374" s="21"/>
    </row>
    <row r="375" spans="1:28" ht="15.75" thickBot="1">
      <c r="A375" t="s">
        <v>901</v>
      </c>
      <c r="B375" s="216" t="s">
        <v>164</v>
      </c>
      <c r="C375" s="5" t="s">
        <v>152</v>
      </c>
      <c r="D375" s="7" t="s">
        <v>395</v>
      </c>
      <c r="E375" s="123" t="str">
        <f t="shared" si="17"/>
        <v>CON ROD TIGHTEN DATA|FINAL TORQUE   MANUAL TIGHTEN|2</v>
      </c>
      <c r="F375" s="145" t="str">
        <f>VLOOKUP(E375,'MEMORY MAP'!$F$7:$M$2000,4,FALSE)</f>
        <v>BCD</v>
      </c>
      <c r="G375" s="146" t="str">
        <f>VLOOKUP(E375,'MEMORY MAP'!$F$7:$M$2000,5,FALSE)</f>
        <v>2byte</v>
      </c>
      <c r="H375" s="146" t="str">
        <f>VLOOKUP(E375,'MEMORY MAP'!$F$7:$M$2000,7,FALSE)</f>
        <v>7000</v>
      </c>
      <c r="I375" s="146" t="str">
        <f>VLOOKUP(E375,'MEMORY MAP'!$F$7:$M$2000,8,FALSE)</f>
        <v>HOST PC INPUT</v>
      </c>
      <c r="J375" s="146" t="str">
        <f t="shared" si="18"/>
        <v>CON ROD TIGHTEN DATA|FINAL TORQUE   MANUAL TIGHTEN|2</v>
      </c>
      <c r="K375" s="62" t="s">
        <v>328</v>
      </c>
      <c r="L375" s="72" t="s">
        <v>379</v>
      </c>
      <c r="M375" s="22"/>
      <c r="N375" s="21"/>
      <c r="O375" s="21"/>
      <c r="P375" s="21"/>
      <c r="Q375" s="21"/>
      <c r="R375" s="21"/>
      <c r="S375" s="21"/>
      <c r="T375" s="21"/>
    </row>
    <row r="376" spans="1:28" ht="15.75" thickBot="1">
      <c r="A376" t="s">
        <v>902</v>
      </c>
      <c r="B376" s="216" t="s">
        <v>164</v>
      </c>
      <c r="C376" s="5" t="s">
        <v>152</v>
      </c>
      <c r="D376" s="7" t="s">
        <v>396</v>
      </c>
      <c r="E376" s="123" t="str">
        <f t="shared" si="17"/>
        <v>CON ROD TIGHTEN DATA|FINAL TORQUE   MANUAL TIGHTEN|3</v>
      </c>
      <c r="F376" s="145" t="str">
        <f>VLOOKUP(E376,'MEMORY MAP'!$F$7:$M$2000,4,FALSE)</f>
        <v>BCD</v>
      </c>
      <c r="G376" s="146" t="str">
        <f>VLOOKUP(E376,'MEMORY MAP'!$F$7:$M$2000,5,FALSE)</f>
        <v>2byte</v>
      </c>
      <c r="H376" s="146" t="str">
        <f>VLOOKUP(E376,'MEMORY MAP'!$F$7:$M$2000,7,FALSE)</f>
        <v>7000</v>
      </c>
      <c r="I376" s="146" t="str">
        <f>VLOOKUP(E376,'MEMORY MAP'!$F$7:$M$2000,8,FALSE)</f>
        <v>HOST PC INPUT</v>
      </c>
      <c r="J376" s="146" t="str">
        <f t="shared" si="18"/>
        <v>CON ROD TIGHTEN DATA|FINAL TORQUE   MANUAL TIGHTEN|3</v>
      </c>
      <c r="K376" s="62" t="s">
        <v>328</v>
      </c>
      <c r="L376" s="72" t="s">
        <v>379</v>
      </c>
      <c r="M376" s="22"/>
      <c r="N376" s="21"/>
      <c r="O376" s="21"/>
      <c r="P376" s="21"/>
      <c r="Q376" s="21"/>
      <c r="R376" s="21"/>
      <c r="S376" s="21"/>
      <c r="T376" s="21"/>
    </row>
    <row r="377" spans="1:28" ht="15.75" thickBot="1">
      <c r="A377" t="s">
        <v>903</v>
      </c>
      <c r="B377" s="216" t="s">
        <v>164</v>
      </c>
      <c r="C377" s="5" t="s">
        <v>152</v>
      </c>
      <c r="D377" s="7" t="s">
        <v>378</v>
      </c>
      <c r="E377" s="123" t="str">
        <f t="shared" si="17"/>
        <v>CON ROD TIGHTEN DATA|FINAL TORQUE   MANUAL TIGHTEN|4</v>
      </c>
      <c r="F377" s="145" t="str">
        <f>VLOOKUP(E377,'MEMORY MAP'!$F$7:$M$2000,4,FALSE)</f>
        <v>BCD</v>
      </c>
      <c r="G377" s="146" t="str">
        <f>VLOOKUP(E377,'MEMORY MAP'!$F$7:$M$2000,5,FALSE)</f>
        <v>2byte</v>
      </c>
      <c r="H377" s="146" t="str">
        <f>VLOOKUP(E377,'MEMORY MAP'!$F$7:$M$2000,7,FALSE)</f>
        <v>7000</v>
      </c>
      <c r="I377" s="146" t="str">
        <f>VLOOKUP(E377,'MEMORY MAP'!$F$7:$M$2000,8,FALSE)</f>
        <v>HOST PC INPUT</v>
      </c>
      <c r="J377" s="146" t="str">
        <f t="shared" si="18"/>
        <v>CON ROD TIGHTEN DATA|FINAL TORQUE   MANUAL TIGHTEN|4</v>
      </c>
      <c r="K377" s="62" t="s">
        <v>328</v>
      </c>
      <c r="L377" s="72" t="s">
        <v>379</v>
      </c>
      <c r="M377" s="22"/>
      <c r="N377" s="21"/>
      <c r="O377" s="21"/>
      <c r="P377" s="21"/>
      <c r="Q377" s="21"/>
      <c r="R377" s="21"/>
      <c r="S377" s="21"/>
      <c r="T377" s="21"/>
    </row>
    <row r="378" spans="1:28" ht="15.75" thickBot="1">
      <c r="A378" t="s">
        <v>904</v>
      </c>
      <c r="B378" s="216" t="s">
        <v>164</v>
      </c>
      <c r="C378" s="5" t="s">
        <v>152</v>
      </c>
      <c r="D378" s="7" t="s">
        <v>380</v>
      </c>
      <c r="E378" s="123" t="str">
        <f t="shared" si="17"/>
        <v>CON ROD TIGHTEN DATA|FINAL TORQUE   MANUAL TIGHTEN|5</v>
      </c>
      <c r="F378" s="145" t="str">
        <f>VLOOKUP(E378,'MEMORY MAP'!$F$7:$M$2000,4,FALSE)</f>
        <v>BCD</v>
      </c>
      <c r="G378" s="146" t="str">
        <f>VLOOKUP(E378,'MEMORY MAP'!$F$7:$M$2000,5,FALSE)</f>
        <v>2byte</v>
      </c>
      <c r="H378" s="146" t="str">
        <f>VLOOKUP(E378,'MEMORY MAP'!$F$7:$M$2000,7,FALSE)</f>
        <v>7000</v>
      </c>
      <c r="I378" s="146" t="str">
        <f>VLOOKUP(E378,'MEMORY MAP'!$F$7:$M$2000,8,FALSE)</f>
        <v>HOST PC INPUT</v>
      </c>
      <c r="J378" s="146" t="str">
        <f t="shared" si="18"/>
        <v>CON ROD TIGHTEN DATA|FINAL TORQUE   MANUAL TIGHTEN|5</v>
      </c>
      <c r="K378" s="62" t="s">
        <v>328</v>
      </c>
      <c r="L378" s="72" t="s">
        <v>379</v>
      </c>
      <c r="M378" s="22"/>
      <c r="N378" s="21"/>
      <c r="O378" s="21"/>
      <c r="P378" s="21"/>
      <c r="Q378" s="21"/>
      <c r="R378" s="21"/>
      <c r="S378" s="21"/>
      <c r="T378" s="21"/>
    </row>
    <row r="379" spans="1:28" ht="15.75" thickBot="1">
      <c r="A379" t="s">
        <v>905</v>
      </c>
      <c r="B379" s="216" t="s">
        <v>164</v>
      </c>
      <c r="C379" s="5" t="s">
        <v>152</v>
      </c>
      <c r="D379" s="7" t="s">
        <v>381</v>
      </c>
      <c r="E379" s="123" t="str">
        <f t="shared" si="17"/>
        <v>CON ROD TIGHTEN DATA|FINAL TORQUE   MANUAL TIGHTEN|6</v>
      </c>
      <c r="F379" s="145" t="str">
        <f>VLOOKUP(E379,'MEMORY MAP'!$F$7:$M$2000,4,FALSE)</f>
        <v>BCD</v>
      </c>
      <c r="G379" s="146" t="str">
        <f>VLOOKUP(E379,'MEMORY MAP'!$F$7:$M$2000,5,FALSE)</f>
        <v>2byte</v>
      </c>
      <c r="H379" s="146" t="str">
        <f>VLOOKUP(E379,'MEMORY MAP'!$F$7:$M$2000,7,FALSE)</f>
        <v>7000</v>
      </c>
      <c r="I379" s="146" t="str">
        <f>VLOOKUP(E379,'MEMORY MAP'!$F$7:$M$2000,8,FALSE)</f>
        <v>HOST PC INPUT</v>
      </c>
      <c r="J379" s="146" t="str">
        <f t="shared" si="18"/>
        <v>CON ROD TIGHTEN DATA|FINAL TORQUE   MANUAL TIGHTEN|6</v>
      </c>
      <c r="K379" s="62" t="s">
        <v>328</v>
      </c>
      <c r="L379" s="72" t="s">
        <v>379</v>
      </c>
      <c r="M379" s="22"/>
      <c r="N379" s="21"/>
      <c r="O379" s="21"/>
      <c r="P379" s="21"/>
      <c r="Q379" s="21"/>
      <c r="R379" s="21"/>
      <c r="S379" s="21"/>
      <c r="T379" s="21"/>
    </row>
    <row r="380" spans="1:28" ht="15.75" thickBot="1">
      <c r="A380" t="s">
        <v>906</v>
      </c>
      <c r="B380" s="216" t="s">
        <v>164</v>
      </c>
      <c r="C380" s="5" t="s">
        <v>152</v>
      </c>
      <c r="D380" s="7" t="s">
        <v>382</v>
      </c>
      <c r="E380" s="123" t="str">
        <f t="shared" si="17"/>
        <v>CON ROD TIGHTEN DATA|FINAL TORQUE   MANUAL TIGHTEN|7</v>
      </c>
      <c r="F380" s="145" t="str">
        <f>VLOOKUP(E380,'MEMORY MAP'!$F$7:$M$2000,4,FALSE)</f>
        <v>BCD</v>
      </c>
      <c r="G380" s="146" t="str">
        <f>VLOOKUP(E380,'MEMORY MAP'!$F$7:$M$2000,5,FALSE)</f>
        <v>2byte</v>
      </c>
      <c r="H380" s="146" t="str">
        <f>VLOOKUP(E380,'MEMORY MAP'!$F$7:$M$2000,7,FALSE)</f>
        <v>7000</v>
      </c>
      <c r="I380" s="146" t="str">
        <f>VLOOKUP(E380,'MEMORY MAP'!$F$7:$M$2000,8,FALSE)</f>
        <v>HOST PC INPUT</v>
      </c>
      <c r="J380" s="146" t="str">
        <f t="shared" si="18"/>
        <v>CON ROD TIGHTEN DATA|FINAL TORQUE   MANUAL TIGHTEN|7</v>
      </c>
      <c r="K380" s="62" t="s">
        <v>328</v>
      </c>
      <c r="L380" s="72" t="s">
        <v>379</v>
      </c>
      <c r="M380" s="22"/>
      <c r="N380" s="21"/>
      <c r="O380" s="21"/>
      <c r="P380" s="21"/>
      <c r="Q380" s="21"/>
      <c r="R380" s="21"/>
      <c r="S380" s="21"/>
      <c r="T380" s="21"/>
    </row>
    <row r="381" spans="1:28" ht="15.75" thickBot="1">
      <c r="A381" t="s">
        <v>907</v>
      </c>
      <c r="B381" s="216" t="s">
        <v>164</v>
      </c>
      <c r="C381" s="5" t="s">
        <v>152</v>
      </c>
      <c r="D381" s="10" t="s">
        <v>383</v>
      </c>
      <c r="E381" s="123" t="str">
        <f t="shared" si="17"/>
        <v>CON ROD TIGHTEN DATA|FINAL TORQUE   MANUAL TIGHTEN|8</v>
      </c>
      <c r="F381" s="145" t="str">
        <f>VLOOKUP(E381,'MEMORY MAP'!$F$7:$M$2000,4,FALSE)</f>
        <v>BCD</v>
      </c>
      <c r="G381" s="146" t="str">
        <f>VLOOKUP(E381,'MEMORY MAP'!$F$7:$M$2000,5,FALSE)</f>
        <v>2byte</v>
      </c>
      <c r="H381" s="146" t="str">
        <f>VLOOKUP(E381,'MEMORY MAP'!$F$7:$M$2000,7,FALSE)</f>
        <v>7000</v>
      </c>
      <c r="I381" s="146" t="str">
        <f>VLOOKUP(E381,'MEMORY MAP'!$F$7:$M$2000,8,FALSE)</f>
        <v>HOST PC INPUT</v>
      </c>
      <c r="J381" s="146" t="str">
        <f t="shared" si="18"/>
        <v>CON ROD TIGHTEN DATA|FINAL TORQUE   MANUAL TIGHTEN|8</v>
      </c>
      <c r="K381" s="66" t="s">
        <v>328</v>
      </c>
      <c r="L381" s="80" t="s">
        <v>379</v>
      </c>
      <c r="M381" s="22"/>
      <c r="N381" s="21"/>
      <c r="O381" s="21"/>
      <c r="P381" s="21"/>
      <c r="Q381" s="21"/>
      <c r="R381" s="21"/>
      <c r="S381" s="21"/>
      <c r="T381" s="21"/>
    </row>
    <row r="382" spans="1:28" ht="15.75" thickBot="1">
      <c r="A382" t="s">
        <v>908</v>
      </c>
      <c r="B382" s="216" t="s">
        <v>397</v>
      </c>
      <c r="C382" s="4" t="s">
        <v>398</v>
      </c>
      <c r="D382" s="4" t="s">
        <v>398</v>
      </c>
      <c r="E382" s="123" t="str">
        <f t="shared" ref="E382:E417" si="19">CONCATENATE(B382,"|",C382,"|",D382)</f>
        <v>CRANKING TORQUE DATA|JUDGE|JUDGE</v>
      </c>
      <c r="F382" s="145" t="str">
        <f>VLOOKUP(E382,'MEMORY MAP'!$F$7:$M$2000,4,FALSE)</f>
        <v>ASCII</v>
      </c>
      <c r="G382" s="146" t="str">
        <f>VLOOKUP(E382,'MEMORY MAP'!$F$7:$M$2000,5,FALSE)</f>
        <v>2byte</v>
      </c>
      <c r="H382" s="146" t="str">
        <f>VLOOKUP(E382,'MEMORY MAP'!$F$7:$M$2000,7,FALSE)</f>
        <v>OK</v>
      </c>
      <c r="I382" s="146">
        <f>VLOOKUP(E382,'MEMORY MAP'!$F$7:$M$2000,8,FALSE)</f>
        <v>0</v>
      </c>
      <c r="J382" s="146" t="str">
        <f t="shared" ref="J382:J417" si="20">E382</f>
        <v>CRANKING TORQUE DATA|JUDGE|JUDGE</v>
      </c>
      <c r="K382" s="61" t="s">
        <v>328</v>
      </c>
      <c r="L382" s="71"/>
      <c r="M382" s="22"/>
      <c r="N382" s="21"/>
      <c r="O382" s="21"/>
      <c r="P382" s="21"/>
      <c r="Q382" s="21"/>
      <c r="R382" s="21"/>
      <c r="S382" s="21"/>
      <c r="T382" s="21"/>
    </row>
    <row r="383" spans="1:28" ht="15.75" thickBot="1">
      <c r="A383" t="s">
        <v>909</v>
      </c>
      <c r="B383" s="216" t="s">
        <v>165</v>
      </c>
      <c r="C383" s="151" t="s">
        <v>342</v>
      </c>
      <c r="D383" s="6" t="s">
        <v>343</v>
      </c>
      <c r="E383" s="123" t="str">
        <f t="shared" si="19"/>
        <v>CRANKING TORQUE DATA|ON TIME|YEAR</v>
      </c>
      <c r="F383" s="145" t="str">
        <f>VLOOKUP(E383,'MEMORY MAP'!$F$7:$M$2000,4,FALSE)</f>
        <v>BCD</v>
      </c>
      <c r="G383" s="146" t="str">
        <f>VLOOKUP(E383,'MEMORY MAP'!$F$7:$M$2000,5,FALSE)</f>
        <v>2byte</v>
      </c>
      <c r="H383" s="146">
        <f>VLOOKUP(E383,'MEMORY MAP'!$F$7:$M$2000,7,FALSE)</f>
        <v>2015</v>
      </c>
      <c r="I383" s="146">
        <f>VLOOKUP(E383,'MEMORY MAP'!$F$7:$M$2000,8,FALSE)</f>
        <v>0</v>
      </c>
      <c r="J383" s="146" t="str">
        <f t="shared" si="20"/>
        <v>CRANKING TORQUE DATA|ON TIME|YEAR</v>
      </c>
      <c r="K383" s="62" t="s">
        <v>328</v>
      </c>
      <c r="L383" s="72"/>
      <c r="M383" s="21"/>
      <c r="N383" s="21"/>
      <c r="O383" s="21"/>
      <c r="P383" s="23"/>
      <c r="Q383" s="24"/>
      <c r="R383" s="24"/>
      <c r="S383" s="24"/>
      <c r="T383" s="24"/>
      <c r="U383" s="24"/>
      <c r="V383" s="24"/>
      <c r="W383" s="24"/>
      <c r="X383" s="24"/>
      <c r="Y383" s="21"/>
      <c r="Z383" s="21"/>
      <c r="AA383" s="21"/>
      <c r="AB383" s="21"/>
    </row>
    <row r="384" spans="1:28" ht="15.75" thickBot="1">
      <c r="A384" t="s">
        <v>910</v>
      </c>
      <c r="B384" s="216" t="s">
        <v>165</v>
      </c>
      <c r="C384" s="151" t="s">
        <v>274</v>
      </c>
      <c r="D384" s="6" t="s">
        <v>344</v>
      </c>
      <c r="E384" s="123" t="str">
        <f t="shared" si="19"/>
        <v>CRANKING TORQUE DATA|ON TIME|MM/DD</v>
      </c>
      <c r="F384" s="145" t="str">
        <f>VLOOKUP(E384,'MEMORY MAP'!$F$7:$M$2000,4,FALSE)</f>
        <v>BCD</v>
      </c>
      <c r="G384" s="146" t="str">
        <f>VLOOKUP(E384,'MEMORY MAP'!$F$7:$M$2000,5,FALSE)</f>
        <v>2byte</v>
      </c>
      <c r="H384" s="146">
        <f>VLOOKUP(E384,'MEMORY MAP'!$F$7:$M$2000,7,FALSE)</f>
        <v>1104</v>
      </c>
      <c r="I384" s="146">
        <f>VLOOKUP(E384,'MEMORY MAP'!$F$7:$M$2000,8,FALSE)</f>
        <v>0</v>
      </c>
      <c r="J384" s="146" t="str">
        <f t="shared" si="20"/>
        <v>CRANKING TORQUE DATA|ON TIME|MM/DD</v>
      </c>
      <c r="K384" s="62" t="s">
        <v>328</v>
      </c>
      <c r="L384" s="72"/>
      <c r="M384" s="21"/>
      <c r="N384" s="21"/>
      <c r="O384" s="21"/>
      <c r="P384" s="23"/>
      <c r="Q384" s="24"/>
      <c r="R384" s="24"/>
      <c r="S384" s="24"/>
      <c r="T384" s="24"/>
      <c r="U384" s="24"/>
      <c r="V384" s="24"/>
      <c r="W384" s="24"/>
      <c r="X384" s="24"/>
      <c r="Y384" s="21"/>
      <c r="Z384" s="21"/>
      <c r="AA384" s="21"/>
      <c r="AB384" s="21"/>
    </row>
    <row r="385" spans="1:28" ht="15.75" thickBot="1">
      <c r="A385" t="s">
        <v>911</v>
      </c>
      <c r="B385" s="216" t="s">
        <v>165</v>
      </c>
      <c r="C385" s="151" t="s">
        <v>274</v>
      </c>
      <c r="D385" s="6" t="s">
        <v>345</v>
      </c>
      <c r="E385" s="123" t="str">
        <f t="shared" si="19"/>
        <v>CRANKING TORQUE DATA|ON TIME|Hr/Min</v>
      </c>
      <c r="F385" s="145" t="str">
        <f>VLOOKUP(E385,'MEMORY MAP'!$F$7:$M$2000,4,FALSE)</f>
        <v>BCD</v>
      </c>
      <c r="G385" s="146" t="str">
        <f>VLOOKUP(E385,'MEMORY MAP'!$F$7:$M$2000,5,FALSE)</f>
        <v>2byte</v>
      </c>
      <c r="H385" s="146">
        <f>VLOOKUP(E385,'MEMORY MAP'!$F$7:$M$2000,7,FALSE)</f>
        <v>1450</v>
      </c>
      <c r="I385" s="146">
        <f>VLOOKUP(E385,'MEMORY MAP'!$F$7:$M$2000,8,FALSE)</f>
        <v>0</v>
      </c>
      <c r="J385" s="146" t="str">
        <f t="shared" si="20"/>
        <v>CRANKING TORQUE DATA|ON TIME|Hr/Min</v>
      </c>
      <c r="K385" s="62" t="s">
        <v>328</v>
      </c>
      <c r="L385" s="72"/>
      <c r="M385" s="30"/>
      <c r="N385" s="21"/>
      <c r="O385" s="21"/>
      <c r="P385" s="21"/>
      <c r="Q385" s="23"/>
      <c r="R385" s="23"/>
      <c r="S385" s="24"/>
      <c r="T385" s="24"/>
      <c r="U385" s="24"/>
      <c r="V385" s="24"/>
      <c r="W385" s="24"/>
      <c r="X385" s="24"/>
      <c r="Y385" s="21"/>
      <c r="Z385" s="21"/>
      <c r="AA385" s="21"/>
      <c r="AB385" s="21"/>
    </row>
    <row r="386" spans="1:28" ht="15.75" thickBot="1">
      <c r="A386" t="s">
        <v>912</v>
      </c>
      <c r="B386" s="216" t="s">
        <v>165</v>
      </c>
      <c r="C386" s="151" t="s">
        <v>274</v>
      </c>
      <c r="D386" s="6" t="s">
        <v>346</v>
      </c>
      <c r="E386" s="123" t="str">
        <f t="shared" si="19"/>
        <v>CRANKING TORQUE DATA|ON TIME|Sec</v>
      </c>
      <c r="F386" s="145" t="str">
        <f>VLOOKUP(E386,'MEMORY MAP'!$F$7:$M$2000,4,FALSE)</f>
        <v>BCD</v>
      </c>
      <c r="G386" s="146" t="str">
        <f>VLOOKUP(E386,'MEMORY MAP'!$F$7:$M$2000,5,FALSE)</f>
        <v>2byte</v>
      </c>
      <c r="H386" s="146" t="str">
        <f>VLOOKUP(E386,'MEMORY MAP'!$F$7:$M$2000,7,FALSE)</f>
        <v>3400</v>
      </c>
      <c r="I386" s="146">
        <f>VLOOKUP(E386,'MEMORY MAP'!$F$7:$M$2000,8,FALSE)</f>
        <v>0</v>
      </c>
      <c r="J386" s="146" t="str">
        <f t="shared" si="20"/>
        <v>CRANKING TORQUE DATA|ON TIME|Sec</v>
      </c>
      <c r="K386" s="62" t="s">
        <v>328</v>
      </c>
      <c r="L386" s="72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spans="1:28" ht="15.75" thickBot="1">
      <c r="A387" t="s">
        <v>913</v>
      </c>
      <c r="B387" s="216" t="s">
        <v>165</v>
      </c>
      <c r="C387" s="105" t="s">
        <v>399</v>
      </c>
      <c r="D387" s="7" t="s">
        <v>399</v>
      </c>
      <c r="E387" s="123" t="str">
        <f t="shared" si="19"/>
        <v>CRANKING TORQUE DATA|START TORQUE|START TORQUE</v>
      </c>
      <c r="F387" s="145" t="str">
        <f>VLOOKUP(E387,'MEMORY MAP'!$F$7:$M$2000,4,FALSE)</f>
        <v>BCD</v>
      </c>
      <c r="G387" s="146" t="str">
        <f>VLOOKUP(E387,'MEMORY MAP'!$F$7:$M$2000,5,FALSE)</f>
        <v>2byte</v>
      </c>
      <c r="H387" s="146" t="str">
        <f>VLOOKUP(E387,'MEMORY MAP'!$F$7:$M$2000,7,FALSE)</f>
        <v>3333</v>
      </c>
      <c r="I387" s="146">
        <f>VLOOKUP(E387,'MEMORY MAP'!$F$7:$M$2000,8,FALSE)</f>
        <v>0</v>
      </c>
      <c r="J387" s="146" t="str">
        <f t="shared" si="20"/>
        <v>CRANKING TORQUE DATA|START TORQUE|START TORQUE</v>
      </c>
      <c r="K387" s="62" t="s">
        <v>328</v>
      </c>
      <c r="L387" s="72"/>
      <c r="M387" s="22"/>
      <c r="N387" s="21"/>
      <c r="O387" s="21"/>
      <c r="P387" s="21"/>
      <c r="Q387" s="21"/>
      <c r="R387" s="21"/>
      <c r="S387" s="21"/>
      <c r="T387" s="21"/>
    </row>
    <row r="388" spans="1:28" ht="15.75" thickBot="1">
      <c r="A388" t="s">
        <v>914</v>
      </c>
      <c r="B388" s="216" t="s">
        <v>165</v>
      </c>
      <c r="C388" s="5" t="s">
        <v>400</v>
      </c>
      <c r="D388" s="7" t="s">
        <v>401</v>
      </c>
      <c r="E388" s="123" t="str">
        <f t="shared" si="19"/>
        <v>CRANKING TORQUE DATA|RUNNING TORQUE|MAX</v>
      </c>
      <c r="F388" s="145" t="str">
        <f>VLOOKUP(E388,'MEMORY MAP'!$F$7:$M$2000,4,FALSE)</f>
        <v>BCD</v>
      </c>
      <c r="G388" s="146" t="str">
        <f>VLOOKUP(E388,'MEMORY MAP'!$F$7:$M$2000,5,FALSE)</f>
        <v>2byte</v>
      </c>
      <c r="H388" s="146" t="str">
        <f>VLOOKUP(E388,'MEMORY MAP'!$F$7:$M$2000,7,FALSE)</f>
        <v>3333</v>
      </c>
      <c r="I388" s="146">
        <f>VLOOKUP(E388,'MEMORY MAP'!$F$7:$M$2000,8,FALSE)</f>
        <v>0</v>
      </c>
      <c r="J388" s="146" t="str">
        <f t="shared" si="20"/>
        <v>CRANKING TORQUE DATA|RUNNING TORQUE|MAX</v>
      </c>
      <c r="K388" s="62" t="s">
        <v>328</v>
      </c>
      <c r="L388" s="72"/>
      <c r="M388" s="22"/>
      <c r="N388" s="21"/>
      <c r="O388" s="21"/>
      <c r="P388" s="21"/>
      <c r="Q388" s="21"/>
      <c r="R388" s="21"/>
      <c r="S388" s="21"/>
      <c r="T388" s="21"/>
    </row>
    <row r="389" spans="1:28" ht="15.75" thickBot="1">
      <c r="A389" t="s">
        <v>915</v>
      </c>
      <c r="B389" s="216" t="s">
        <v>165</v>
      </c>
      <c r="C389" s="5" t="s">
        <v>170</v>
      </c>
      <c r="D389" s="7" t="s">
        <v>402</v>
      </c>
      <c r="E389" s="123" t="str">
        <f t="shared" si="19"/>
        <v>CRANKING TORQUE DATA|RUNNING TORQUE|NIN</v>
      </c>
      <c r="F389" s="145" t="str">
        <f>VLOOKUP(E389,'MEMORY MAP'!$F$7:$M$2000,4,FALSE)</f>
        <v>BCD</v>
      </c>
      <c r="G389" s="146" t="str">
        <f>VLOOKUP(E389,'MEMORY MAP'!$F$7:$M$2000,5,FALSE)</f>
        <v>2byte</v>
      </c>
      <c r="H389" s="146" t="str">
        <f>VLOOKUP(E389,'MEMORY MAP'!$F$7:$M$2000,7,FALSE)</f>
        <v>3333</v>
      </c>
      <c r="I389" s="146">
        <f>VLOOKUP(E389,'MEMORY MAP'!$F$7:$M$2000,8,FALSE)</f>
        <v>0</v>
      </c>
      <c r="J389" s="146" t="str">
        <f t="shared" si="20"/>
        <v>CRANKING TORQUE DATA|RUNNING TORQUE|NIN</v>
      </c>
      <c r="K389" s="62" t="s">
        <v>328</v>
      </c>
      <c r="L389" s="72"/>
      <c r="M389" s="22"/>
      <c r="N389" s="21"/>
      <c r="O389" s="21"/>
      <c r="P389" s="21"/>
      <c r="Q389" s="21"/>
      <c r="R389" s="21"/>
      <c r="S389" s="21"/>
      <c r="T389" s="21"/>
    </row>
    <row r="390" spans="1:28" ht="15.75" thickBot="1">
      <c r="A390" t="s">
        <v>916</v>
      </c>
      <c r="B390" s="216" t="s">
        <v>165</v>
      </c>
      <c r="C390" s="5" t="s">
        <v>170</v>
      </c>
      <c r="D390" s="7" t="s">
        <v>403</v>
      </c>
      <c r="E390" s="123" t="str">
        <f t="shared" si="19"/>
        <v>CRANKING TORQUE DATA|RUNNING TORQUE|AVERAGE</v>
      </c>
      <c r="F390" s="145" t="str">
        <f>VLOOKUP(E390,'MEMORY MAP'!$F$7:$M$2000,4,FALSE)</f>
        <v>BCD</v>
      </c>
      <c r="G390" s="146" t="str">
        <f>VLOOKUP(E390,'MEMORY MAP'!$F$7:$M$2000,5,FALSE)</f>
        <v>2byte</v>
      </c>
      <c r="H390" s="146" t="str">
        <f>VLOOKUP(E390,'MEMORY MAP'!$F$7:$M$2000,7,FALSE)</f>
        <v>3333</v>
      </c>
      <c r="I390" s="146">
        <f>VLOOKUP(E390,'MEMORY MAP'!$F$7:$M$2000,8,FALSE)</f>
        <v>0</v>
      </c>
      <c r="J390" s="146" t="str">
        <f t="shared" si="20"/>
        <v>CRANKING TORQUE DATA|RUNNING TORQUE|AVERAGE</v>
      </c>
      <c r="K390" s="62" t="s">
        <v>328</v>
      </c>
      <c r="L390" s="72"/>
      <c r="M390" s="22"/>
      <c r="N390" s="21"/>
      <c r="O390" s="21"/>
      <c r="P390" s="21"/>
      <c r="Q390" s="21"/>
      <c r="R390" s="21"/>
      <c r="S390" s="21"/>
      <c r="T390" s="21"/>
    </row>
    <row r="391" spans="1:28" ht="15.75" thickBot="1">
      <c r="A391" t="s">
        <v>917</v>
      </c>
      <c r="B391" s="216" t="s">
        <v>165</v>
      </c>
      <c r="C391" s="105" t="s">
        <v>404</v>
      </c>
      <c r="D391" s="7" t="s">
        <v>398</v>
      </c>
      <c r="E391" s="123" t="str">
        <f t="shared" si="19"/>
        <v>CRANKING TORQUE DATA|REPAIRE JUDGE|JUDGE</v>
      </c>
      <c r="F391" s="145" t="str">
        <f>VLOOKUP(E391,'MEMORY MAP'!$F$7:$M$2000,4,FALSE)</f>
        <v>ASCII</v>
      </c>
      <c r="G391" s="146" t="str">
        <f>VLOOKUP(E391,'MEMORY MAP'!$F$7:$M$2000,5,FALSE)</f>
        <v>2byte</v>
      </c>
      <c r="H391" s="146" t="str">
        <f>VLOOKUP(E391,'MEMORY MAP'!$F$7:$M$2000,7,FALSE)</f>
        <v>OK</v>
      </c>
      <c r="I391" s="146" t="str">
        <f>VLOOKUP(E391,'MEMORY MAP'!$F$7:$M$2000,8,FALSE)</f>
        <v>IF NG CYCLE REPAIRE STAGE T/PANEL INPUT</v>
      </c>
      <c r="J391" s="146" t="str">
        <f t="shared" si="20"/>
        <v>CRANKING TORQUE DATA|REPAIRE JUDGE|JUDGE</v>
      </c>
      <c r="K391" s="62" t="s">
        <v>328</v>
      </c>
      <c r="L391" s="72" t="s">
        <v>379</v>
      </c>
      <c r="M391" s="22"/>
      <c r="N391" s="21"/>
      <c r="O391" s="21"/>
      <c r="P391" s="21"/>
      <c r="Q391" s="21"/>
      <c r="R391" s="21"/>
      <c r="S391" s="21"/>
      <c r="T391" s="21"/>
    </row>
    <row r="392" spans="1:28" ht="15.75" thickBot="1">
      <c r="A392" t="s">
        <v>918</v>
      </c>
      <c r="B392" s="216" t="s">
        <v>165</v>
      </c>
      <c r="C392" s="105" t="s">
        <v>405</v>
      </c>
      <c r="D392" s="7" t="s">
        <v>406</v>
      </c>
      <c r="E392" s="123" t="str">
        <f t="shared" si="19"/>
        <v>CRANKING TORQUE DATA|HAND REPAIRE TORQUE|HAND TORQUE</v>
      </c>
      <c r="F392" s="145" t="str">
        <f>VLOOKUP(E392,'MEMORY MAP'!$F$7:$M$2000,4,FALSE)</f>
        <v>BCD</v>
      </c>
      <c r="G392" s="146" t="str">
        <f>VLOOKUP(E392,'MEMORY MAP'!$F$7:$M$2000,5,FALSE)</f>
        <v>2byte</v>
      </c>
      <c r="H392" s="146" t="str">
        <f>VLOOKUP(E392,'MEMORY MAP'!$F$7:$M$2000,7,FALSE)</f>
        <v>OK</v>
      </c>
      <c r="I392" s="146">
        <f>VLOOKUP(E392,'MEMORY MAP'!$F$7:$M$2000,8,FALSE)</f>
        <v>0</v>
      </c>
      <c r="J392" s="146" t="str">
        <f t="shared" si="20"/>
        <v>CRANKING TORQUE DATA|HAND REPAIRE TORQUE|HAND TORQUE</v>
      </c>
      <c r="K392" s="62" t="s">
        <v>328</v>
      </c>
      <c r="L392" s="72" t="s">
        <v>379</v>
      </c>
      <c r="M392" s="22"/>
      <c r="N392" s="21"/>
      <c r="O392" s="21"/>
      <c r="P392" s="21"/>
      <c r="Q392" s="21"/>
      <c r="R392" s="21"/>
      <c r="S392" s="21"/>
      <c r="T392" s="21"/>
    </row>
    <row r="393" spans="1:28" ht="15.75" thickBot="1">
      <c r="A393" t="s">
        <v>919</v>
      </c>
      <c r="B393" s="216" t="s">
        <v>165</v>
      </c>
      <c r="C393" s="105" t="s">
        <v>407</v>
      </c>
      <c r="D393" s="7" t="s">
        <v>408</v>
      </c>
      <c r="E393" s="123" t="str">
        <f t="shared" si="19"/>
        <v>CRANKING TORQUE DATA|GASKET GRADE|GRADE</v>
      </c>
      <c r="F393" s="145" t="str">
        <f>VLOOKUP(E393,'MEMORY MAP'!$F$7:$M$2000,4,FALSE)</f>
        <v>BCD</v>
      </c>
      <c r="G393" s="146" t="str">
        <f>VLOOKUP(E393,'MEMORY MAP'!$F$7:$M$2000,5,FALSE)</f>
        <v>2byte</v>
      </c>
      <c r="H393" s="146" t="str">
        <f>VLOOKUP(E393,'MEMORY MAP'!$F$7:$M$2000,7,FALSE)</f>
        <v>0001</v>
      </c>
      <c r="I393" s="146">
        <f>VLOOKUP(E393,'MEMORY MAP'!$F$7:$M$2000,8,FALSE)</f>
        <v>0</v>
      </c>
      <c r="J393" s="146" t="str">
        <f t="shared" si="20"/>
        <v>CRANKING TORQUE DATA|GASKET GRADE|GRADE</v>
      </c>
      <c r="K393" s="62" t="s">
        <v>328</v>
      </c>
      <c r="L393" s="72"/>
      <c r="M393" s="22"/>
      <c r="N393" s="21"/>
      <c r="O393" s="21"/>
      <c r="P393" s="21"/>
      <c r="Q393" s="21"/>
      <c r="R393" s="21"/>
      <c r="S393" s="21"/>
      <c r="T393" s="21"/>
    </row>
    <row r="394" spans="1:28" ht="15.75" thickBot="1">
      <c r="A394" t="s">
        <v>920</v>
      </c>
      <c r="B394" s="216" t="s">
        <v>165</v>
      </c>
      <c r="C394" s="105" t="s">
        <v>409</v>
      </c>
      <c r="D394" s="7" t="s">
        <v>410</v>
      </c>
      <c r="E394" s="123" t="str">
        <f t="shared" si="19"/>
        <v>CRANKING TORQUE DATA|MESURING JUDGE|JUDGEMENT</v>
      </c>
      <c r="F394" s="145" t="str">
        <f>VLOOKUP(E394,'MEMORY MAP'!$F$7:$M$2000,4,FALSE)</f>
        <v>ASCII</v>
      </c>
      <c r="G394" s="146" t="str">
        <f>VLOOKUP(E394,'MEMORY MAP'!$F$7:$M$2000,5,FALSE)</f>
        <v>2byte</v>
      </c>
      <c r="H394" s="146" t="str">
        <f>VLOOKUP(E394,'MEMORY MAP'!$F$7:$M$2000,7,FALSE)</f>
        <v>OK</v>
      </c>
      <c r="I394" s="146">
        <f>VLOOKUP(E394,'MEMORY MAP'!$F$7:$M$2000,8,FALSE)</f>
        <v>0</v>
      </c>
      <c r="J394" s="146" t="str">
        <f t="shared" si="20"/>
        <v>CRANKING TORQUE DATA|MESURING JUDGE|JUDGEMENT</v>
      </c>
      <c r="K394" s="62" t="s">
        <v>328</v>
      </c>
      <c r="L394" s="72"/>
      <c r="M394" s="22"/>
      <c r="N394" s="21"/>
      <c r="O394" s="21"/>
      <c r="P394" s="21"/>
      <c r="Q394" s="21"/>
      <c r="R394" s="21"/>
      <c r="S394" s="21"/>
      <c r="T394" s="21"/>
    </row>
    <row r="395" spans="1:28" ht="15.75" thickBot="1">
      <c r="A395" t="s">
        <v>921</v>
      </c>
      <c r="B395" s="216" t="s">
        <v>165</v>
      </c>
      <c r="C395" s="105" t="s">
        <v>404</v>
      </c>
      <c r="D395" s="7" t="s">
        <v>411</v>
      </c>
      <c r="E395" s="123" t="str">
        <f t="shared" si="19"/>
        <v>CRANKING TORQUE DATA|REPAIRE JUDGE|REPAIR JUDGE</v>
      </c>
      <c r="F395" s="145" t="str">
        <f>VLOOKUP(E395,'MEMORY MAP'!$F$7:$M$2000,4,FALSE)</f>
        <v>ASCII</v>
      </c>
      <c r="G395" s="146" t="str">
        <f>VLOOKUP(E395,'MEMORY MAP'!$F$7:$M$2000,5,FALSE)</f>
        <v>2byte</v>
      </c>
      <c r="H395" s="146" t="str">
        <f>VLOOKUP(E395,'MEMORY MAP'!$F$7:$M$2000,7,FALSE)</f>
        <v>OK</v>
      </c>
      <c r="I395" s="146" t="str">
        <f>VLOOKUP(E395,'MEMORY MAP'!$F$7:$M$2000,8,FALSE)</f>
        <v>IF REPAIRE WORK HOST PC INPUT</v>
      </c>
      <c r="J395" s="146" t="str">
        <f t="shared" si="20"/>
        <v>CRANKING TORQUE DATA|REPAIRE JUDGE|REPAIR JUDGE</v>
      </c>
      <c r="K395" s="62" t="s">
        <v>328</v>
      </c>
      <c r="L395" s="72" t="s">
        <v>379</v>
      </c>
      <c r="M395" s="22"/>
      <c r="N395" s="21"/>
      <c r="O395" s="21"/>
      <c r="P395" s="21"/>
      <c r="Q395" s="21"/>
      <c r="R395" s="21"/>
      <c r="S395" s="21"/>
      <c r="T395" s="21"/>
    </row>
    <row r="396" spans="1:28" ht="15.75" thickBot="1">
      <c r="A396" t="s">
        <v>922</v>
      </c>
      <c r="B396" s="216" t="s">
        <v>165</v>
      </c>
      <c r="C396" s="5" t="s">
        <v>412</v>
      </c>
      <c r="D396" s="7" t="s">
        <v>413</v>
      </c>
      <c r="E396" s="123" t="str">
        <f t="shared" si="19"/>
        <v>CRANKING TORQUE DATA|POSITION PROJECTION MESURING|#1 FRONT</v>
      </c>
      <c r="F396" s="145" t="str">
        <f>VLOOKUP(E396,'MEMORY MAP'!$F$7:$M$2000,4,FALSE)</f>
        <v>ASCII</v>
      </c>
      <c r="G396" s="146" t="str">
        <f>VLOOKUP(E396,'MEMORY MAP'!$F$7:$M$2000,5,FALSE)</f>
        <v>2byte</v>
      </c>
      <c r="H396" s="146" t="str">
        <f>VLOOKUP(E396,'MEMORY MAP'!$F$7:$M$2000,7,FALSE)</f>
        <v>OK</v>
      </c>
      <c r="I396" s="146">
        <f>VLOOKUP(E396,'MEMORY MAP'!$F$7:$M$2000,8,FALSE)</f>
        <v>0</v>
      </c>
      <c r="J396" s="146" t="str">
        <f t="shared" si="20"/>
        <v>CRANKING TORQUE DATA|POSITION PROJECTION MESURING|#1 FRONT</v>
      </c>
      <c r="K396" s="62" t="s">
        <v>328</v>
      </c>
      <c r="L396" s="72"/>
      <c r="M396" s="22"/>
      <c r="N396" s="21"/>
      <c r="O396" s="21"/>
      <c r="P396" s="21"/>
      <c r="Q396" s="21"/>
      <c r="R396" s="21"/>
      <c r="S396" s="21"/>
      <c r="T396" s="21"/>
    </row>
    <row r="397" spans="1:28" ht="15.75" thickBot="1">
      <c r="A397" t="s">
        <v>923</v>
      </c>
      <c r="B397" s="216" t="s">
        <v>165</v>
      </c>
      <c r="C397" s="5" t="s">
        <v>196</v>
      </c>
      <c r="D397" s="7" t="s">
        <v>414</v>
      </c>
      <c r="E397" s="123" t="str">
        <f t="shared" si="19"/>
        <v>CRANKING TORQUE DATA|POSITION PROJECTION MESURING|#1 REAR</v>
      </c>
      <c r="F397" s="145" t="str">
        <f>VLOOKUP(E397,'MEMORY MAP'!$F$7:$M$2000,4,FALSE)</f>
        <v>ASCII</v>
      </c>
      <c r="G397" s="146" t="str">
        <f>VLOOKUP(E397,'MEMORY MAP'!$F$7:$M$2000,5,FALSE)</f>
        <v>2byte</v>
      </c>
      <c r="H397" s="146" t="str">
        <f>VLOOKUP(E397,'MEMORY MAP'!$F$7:$M$2000,7,FALSE)</f>
        <v>OK</v>
      </c>
      <c r="I397" s="146">
        <f>VLOOKUP(E397,'MEMORY MAP'!$F$7:$M$2000,8,FALSE)</f>
        <v>0</v>
      </c>
      <c r="J397" s="146" t="str">
        <f t="shared" si="20"/>
        <v>CRANKING TORQUE DATA|POSITION PROJECTION MESURING|#1 REAR</v>
      </c>
      <c r="K397" s="62" t="s">
        <v>328</v>
      </c>
      <c r="L397" s="72"/>
      <c r="M397" s="22"/>
      <c r="N397" s="21"/>
      <c r="O397" s="21"/>
      <c r="P397" s="21"/>
      <c r="Q397" s="21"/>
      <c r="R397" s="21"/>
      <c r="S397" s="21"/>
      <c r="T397" s="21"/>
    </row>
    <row r="398" spans="1:28" ht="15.75" thickBot="1">
      <c r="A398" t="s">
        <v>924</v>
      </c>
      <c r="B398" s="216" t="s">
        <v>165</v>
      </c>
      <c r="C398" s="5" t="s">
        <v>196</v>
      </c>
      <c r="D398" s="7" t="s">
        <v>415</v>
      </c>
      <c r="E398" s="123" t="str">
        <f t="shared" si="19"/>
        <v>CRANKING TORQUE DATA|POSITION PROJECTION MESURING|#2 FRONT</v>
      </c>
      <c r="F398" s="145" t="str">
        <f>VLOOKUP(E398,'MEMORY MAP'!$F$7:$M$2000,4,FALSE)</f>
        <v>ASCII</v>
      </c>
      <c r="G398" s="146" t="str">
        <f>VLOOKUP(E398,'MEMORY MAP'!$F$7:$M$2000,5,FALSE)</f>
        <v>2byte</v>
      </c>
      <c r="H398" s="146" t="str">
        <f>VLOOKUP(E398,'MEMORY MAP'!$F$7:$M$2000,7,FALSE)</f>
        <v>OK</v>
      </c>
      <c r="I398" s="146">
        <f>VLOOKUP(E398,'MEMORY MAP'!$F$7:$M$2000,8,FALSE)</f>
        <v>0</v>
      </c>
      <c r="J398" s="146" t="str">
        <f t="shared" si="20"/>
        <v>CRANKING TORQUE DATA|POSITION PROJECTION MESURING|#2 FRONT</v>
      </c>
      <c r="K398" s="62" t="s">
        <v>328</v>
      </c>
      <c r="L398" s="72"/>
      <c r="M398" s="22"/>
      <c r="N398" s="21"/>
      <c r="O398" s="21"/>
      <c r="P398" s="21"/>
      <c r="Q398" s="21"/>
      <c r="R398" s="21"/>
      <c r="S398" s="21"/>
      <c r="T398" s="21"/>
    </row>
    <row r="399" spans="1:28" ht="15.75" thickBot="1">
      <c r="A399" t="s">
        <v>925</v>
      </c>
      <c r="B399" s="216" t="s">
        <v>165</v>
      </c>
      <c r="C399" s="5" t="s">
        <v>196</v>
      </c>
      <c r="D399" s="7" t="s">
        <v>416</v>
      </c>
      <c r="E399" s="123" t="str">
        <f t="shared" si="19"/>
        <v>CRANKING TORQUE DATA|POSITION PROJECTION MESURING|#2 REAR</v>
      </c>
      <c r="F399" s="145" t="str">
        <f>VLOOKUP(E399,'MEMORY MAP'!$F$7:$M$2000,4,FALSE)</f>
        <v>ASCII</v>
      </c>
      <c r="G399" s="146" t="str">
        <f>VLOOKUP(E399,'MEMORY MAP'!$F$7:$M$2000,5,FALSE)</f>
        <v>2byte</v>
      </c>
      <c r="H399" s="146" t="str">
        <f>VLOOKUP(E399,'MEMORY MAP'!$F$7:$M$2000,7,FALSE)</f>
        <v>OK</v>
      </c>
      <c r="I399" s="146">
        <f>VLOOKUP(E399,'MEMORY MAP'!$F$7:$M$2000,8,FALSE)</f>
        <v>0</v>
      </c>
      <c r="J399" s="146" t="str">
        <f t="shared" si="20"/>
        <v>CRANKING TORQUE DATA|POSITION PROJECTION MESURING|#2 REAR</v>
      </c>
      <c r="K399" s="62" t="s">
        <v>328</v>
      </c>
      <c r="L399" s="72"/>
      <c r="M399" s="22"/>
      <c r="N399" s="21"/>
      <c r="O399" s="21"/>
      <c r="P399" s="21"/>
      <c r="Q399" s="21"/>
      <c r="R399" s="21"/>
      <c r="S399" s="21"/>
      <c r="T399" s="21"/>
    </row>
    <row r="400" spans="1:28" ht="15.75" thickBot="1">
      <c r="A400" t="s">
        <v>926</v>
      </c>
      <c r="B400" s="216" t="s">
        <v>165</v>
      </c>
      <c r="C400" s="5" t="s">
        <v>196</v>
      </c>
      <c r="D400" s="7" t="s">
        <v>417</v>
      </c>
      <c r="E400" s="123" t="str">
        <f t="shared" si="19"/>
        <v>CRANKING TORQUE DATA|POSITION PROJECTION MESURING|#3 FRONT</v>
      </c>
      <c r="F400" s="145" t="str">
        <f>VLOOKUP(E400,'MEMORY MAP'!$F$7:$M$2000,4,FALSE)</f>
        <v>ASCII</v>
      </c>
      <c r="G400" s="146" t="str">
        <f>VLOOKUP(E400,'MEMORY MAP'!$F$7:$M$2000,5,FALSE)</f>
        <v>2byte</v>
      </c>
      <c r="H400" s="146" t="str">
        <f>VLOOKUP(E400,'MEMORY MAP'!$F$7:$M$2000,7,FALSE)</f>
        <v>OK</v>
      </c>
      <c r="I400" s="146">
        <f>VLOOKUP(E400,'MEMORY MAP'!$F$7:$M$2000,8,FALSE)</f>
        <v>0</v>
      </c>
      <c r="J400" s="146" t="str">
        <f t="shared" si="20"/>
        <v>CRANKING TORQUE DATA|POSITION PROJECTION MESURING|#3 FRONT</v>
      </c>
      <c r="K400" s="62" t="s">
        <v>328</v>
      </c>
      <c r="L400" s="72"/>
      <c r="M400" s="22"/>
      <c r="N400" s="21"/>
      <c r="O400" s="21"/>
      <c r="P400" s="21"/>
      <c r="Q400" s="21"/>
      <c r="R400" s="21"/>
      <c r="S400" s="21"/>
      <c r="T400" s="21"/>
    </row>
    <row r="401" spans="1:20" ht="15.75" thickBot="1">
      <c r="A401" t="s">
        <v>927</v>
      </c>
      <c r="B401" s="216" t="s">
        <v>165</v>
      </c>
      <c r="C401" s="5" t="s">
        <v>196</v>
      </c>
      <c r="D401" s="7" t="s">
        <v>418</v>
      </c>
      <c r="E401" s="123" t="str">
        <f t="shared" si="19"/>
        <v>CRANKING TORQUE DATA|POSITION PROJECTION MESURING|#3 REAR</v>
      </c>
      <c r="F401" s="145" t="str">
        <f>VLOOKUP(E401,'MEMORY MAP'!$F$7:$M$2000,4,FALSE)</f>
        <v>ASCII</v>
      </c>
      <c r="G401" s="146" t="str">
        <f>VLOOKUP(E401,'MEMORY MAP'!$F$7:$M$2000,5,FALSE)</f>
        <v>2byte</v>
      </c>
      <c r="H401" s="146" t="str">
        <f>VLOOKUP(E401,'MEMORY MAP'!$F$7:$M$2000,7,FALSE)</f>
        <v>OK</v>
      </c>
      <c r="I401" s="146">
        <f>VLOOKUP(E401,'MEMORY MAP'!$F$7:$M$2000,8,FALSE)</f>
        <v>0</v>
      </c>
      <c r="J401" s="146" t="str">
        <f t="shared" si="20"/>
        <v>CRANKING TORQUE DATA|POSITION PROJECTION MESURING|#3 REAR</v>
      </c>
      <c r="K401" s="62" t="s">
        <v>328</v>
      </c>
      <c r="L401" s="72"/>
      <c r="M401" s="22"/>
      <c r="N401" s="21"/>
      <c r="O401" s="21"/>
      <c r="P401" s="21"/>
      <c r="Q401" s="21"/>
      <c r="R401" s="21"/>
      <c r="S401" s="21"/>
      <c r="T401" s="21"/>
    </row>
    <row r="402" spans="1:20" ht="15.75" thickBot="1">
      <c r="A402" t="s">
        <v>928</v>
      </c>
      <c r="B402" s="216" t="s">
        <v>165</v>
      </c>
      <c r="C402" s="5" t="s">
        <v>196</v>
      </c>
      <c r="D402" s="7" t="s">
        <v>419</v>
      </c>
      <c r="E402" s="123" t="str">
        <f t="shared" si="19"/>
        <v>CRANKING TORQUE DATA|POSITION PROJECTION MESURING|#4 FRONT</v>
      </c>
      <c r="F402" s="145" t="str">
        <f>VLOOKUP(E402,'MEMORY MAP'!$F$7:$M$2000,4,FALSE)</f>
        <v>ASCII</v>
      </c>
      <c r="G402" s="146" t="str">
        <f>VLOOKUP(E402,'MEMORY MAP'!$F$7:$M$2000,5,FALSE)</f>
        <v>2byte</v>
      </c>
      <c r="H402" s="146" t="str">
        <f>VLOOKUP(E402,'MEMORY MAP'!$F$7:$M$2000,7,FALSE)</f>
        <v>OK</v>
      </c>
      <c r="I402" s="146">
        <f>VLOOKUP(E402,'MEMORY MAP'!$F$7:$M$2000,8,FALSE)</f>
        <v>0</v>
      </c>
      <c r="J402" s="146" t="str">
        <f t="shared" si="20"/>
        <v>CRANKING TORQUE DATA|POSITION PROJECTION MESURING|#4 FRONT</v>
      </c>
      <c r="K402" s="62" t="s">
        <v>328</v>
      </c>
      <c r="L402" s="72"/>
      <c r="M402" s="22"/>
      <c r="N402" s="21"/>
      <c r="O402" s="21"/>
      <c r="P402" s="21"/>
      <c r="Q402" s="21"/>
      <c r="R402" s="21"/>
      <c r="S402" s="21"/>
      <c r="T402" s="21"/>
    </row>
    <row r="403" spans="1:20" ht="15.75" thickBot="1">
      <c r="A403" t="s">
        <v>929</v>
      </c>
      <c r="B403" s="216" t="s">
        <v>165</v>
      </c>
      <c r="C403" s="5" t="s">
        <v>196</v>
      </c>
      <c r="D403" s="7" t="s">
        <v>420</v>
      </c>
      <c r="E403" s="123" t="str">
        <f t="shared" si="19"/>
        <v>CRANKING TORQUE DATA|POSITION PROJECTION MESURING|#4 REAR</v>
      </c>
      <c r="F403" s="145" t="str">
        <f>VLOOKUP(E403,'MEMORY MAP'!$F$7:$M$2000,4,FALSE)</f>
        <v>ASCII</v>
      </c>
      <c r="G403" s="146" t="str">
        <f>VLOOKUP(E403,'MEMORY MAP'!$F$7:$M$2000,5,FALSE)</f>
        <v>2byte</v>
      </c>
      <c r="H403" s="146" t="str">
        <f>VLOOKUP(E403,'MEMORY MAP'!$F$7:$M$2000,7,FALSE)</f>
        <v>OK</v>
      </c>
      <c r="I403" s="146">
        <f>VLOOKUP(E403,'MEMORY MAP'!$F$7:$M$2000,8,FALSE)</f>
        <v>0</v>
      </c>
      <c r="J403" s="146" t="str">
        <f t="shared" si="20"/>
        <v>CRANKING TORQUE DATA|POSITION PROJECTION MESURING|#4 REAR</v>
      </c>
      <c r="K403" s="62" t="s">
        <v>328</v>
      </c>
      <c r="L403" s="72"/>
      <c r="M403" s="22"/>
      <c r="N403" s="21"/>
      <c r="O403" s="21"/>
      <c r="P403" s="21"/>
      <c r="Q403" s="21"/>
      <c r="R403" s="21"/>
      <c r="S403" s="21"/>
      <c r="T403" s="21"/>
    </row>
    <row r="404" spans="1:20" ht="15.75" thickBot="1">
      <c r="A404" t="s">
        <v>930</v>
      </c>
      <c r="B404" s="216" t="s">
        <v>165</v>
      </c>
      <c r="C404" s="5" t="s">
        <v>196</v>
      </c>
      <c r="D404" s="7" t="s">
        <v>421</v>
      </c>
      <c r="E404" s="123" t="str">
        <f t="shared" si="19"/>
        <v>CRANKING TORQUE DATA|POSITION PROJECTION MESURING|MESURING DATA BODY 1</v>
      </c>
      <c r="F404" s="145" t="str">
        <f>VLOOKUP(E404,'MEMORY MAP'!$F$7:$M$2000,4,FALSE)</f>
        <v>BCD</v>
      </c>
      <c r="G404" s="146" t="str">
        <f>VLOOKUP(E404,'MEMORY MAP'!$F$7:$M$2000,5,FALSE)</f>
        <v>4byte</v>
      </c>
      <c r="H404" s="146" t="str">
        <f>VLOOKUP(E404,'MEMORY MAP'!$F$7:$M$2000,7,FALSE)</f>
        <v>10006000</v>
      </c>
      <c r="I404" s="146" t="str">
        <f>VLOOKUP(E404,'MEMORY MAP'!$F$7:$M$2000,8,FALSE)</f>
        <v>0000 → "+",1000 →　"-"</v>
      </c>
      <c r="J404" s="146" t="str">
        <f t="shared" si="20"/>
        <v>CRANKING TORQUE DATA|POSITION PROJECTION MESURING|MESURING DATA BODY 1</v>
      </c>
      <c r="K404" s="62" t="s">
        <v>328</v>
      </c>
      <c r="L404" s="72"/>
      <c r="M404" s="22"/>
      <c r="N404" s="21"/>
      <c r="O404" s="21"/>
      <c r="P404" s="21"/>
      <c r="Q404" s="21"/>
      <c r="R404" s="21"/>
      <c r="S404" s="21"/>
      <c r="T404" s="21"/>
    </row>
    <row r="405" spans="1:20" ht="15.75" thickBot="1">
      <c r="A405" t="s">
        <v>931</v>
      </c>
      <c r="B405" s="216" t="s">
        <v>165</v>
      </c>
      <c r="C405" s="5" t="s">
        <v>196</v>
      </c>
      <c r="D405" s="7" t="s">
        <v>422</v>
      </c>
      <c r="E405" s="123" t="str">
        <f t="shared" si="19"/>
        <v>CRANKING TORQUE DATA|POSITION PROJECTION MESURING|MESURING DATA BODY 2</v>
      </c>
      <c r="F405" s="145" t="str">
        <f>VLOOKUP(E405,'MEMORY MAP'!$F$7:$M$2000,4,FALSE)</f>
        <v>BCD</v>
      </c>
      <c r="G405" s="146" t="str">
        <f>VLOOKUP(E405,'MEMORY MAP'!$F$7:$M$2000,5,FALSE)</f>
        <v>4byte</v>
      </c>
      <c r="H405" s="146" t="str">
        <f>VLOOKUP(E405,'MEMORY MAP'!$F$7:$M$2000,7,FALSE)</f>
        <v>10006000</v>
      </c>
      <c r="I405" s="146" t="str">
        <f>VLOOKUP(E405,'MEMORY MAP'!$F$7:$M$2000,8,FALSE)</f>
        <v>0000 → "+",1000 →　"-"</v>
      </c>
      <c r="J405" s="146" t="str">
        <f t="shared" si="20"/>
        <v>CRANKING TORQUE DATA|POSITION PROJECTION MESURING|MESURING DATA BODY 2</v>
      </c>
      <c r="K405" s="62" t="s">
        <v>328</v>
      </c>
      <c r="L405" s="84"/>
      <c r="M405" s="22"/>
      <c r="N405" s="21"/>
      <c r="O405" s="21"/>
      <c r="P405" s="21"/>
      <c r="Q405" s="21"/>
      <c r="R405" s="21"/>
      <c r="S405" s="21"/>
      <c r="T405" s="21"/>
    </row>
    <row r="406" spans="1:20" ht="15.75" thickBot="1">
      <c r="A406" t="s">
        <v>932</v>
      </c>
      <c r="B406" s="216" t="s">
        <v>165</v>
      </c>
      <c r="C406" s="5" t="s">
        <v>196</v>
      </c>
      <c r="D406" s="7" t="s">
        <v>423</v>
      </c>
      <c r="E406" s="123" t="str">
        <f t="shared" si="19"/>
        <v>CRANKING TORQUE DATA|POSITION PROJECTION MESURING|MESURING DATA BODY 3</v>
      </c>
      <c r="F406" s="145" t="str">
        <f>VLOOKUP(E406,'MEMORY MAP'!$F$7:$M$2000,4,FALSE)</f>
        <v>BCD</v>
      </c>
      <c r="G406" s="146" t="str">
        <f>VLOOKUP(E406,'MEMORY MAP'!$F$7:$M$2000,5,FALSE)</f>
        <v>4byte</v>
      </c>
      <c r="H406" s="146" t="str">
        <f>VLOOKUP(E406,'MEMORY MAP'!$F$7:$M$2000,7,FALSE)</f>
        <v>10006000</v>
      </c>
      <c r="I406" s="146" t="str">
        <f>VLOOKUP(E406,'MEMORY MAP'!$F$7:$M$2000,8,FALSE)</f>
        <v>0000 → "+",1000 →　"-"</v>
      </c>
      <c r="J406" s="146" t="str">
        <f t="shared" si="20"/>
        <v>CRANKING TORQUE DATA|POSITION PROJECTION MESURING|MESURING DATA BODY 3</v>
      </c>
      <c r="K406" s="62" t="s">
        <v>328</v>
      </c>
      <c r="L406" s="72"/>
      <c r="M406" s="22"/>
      <c r="N406" s="21"/>
      <c r="O406" s="21"/>
      <c r="P406" s="21"/>
      <c r="Q406" s="21"/>
      <c r="R406" s="21"/>
      <c r="S406" s="21"/>
      <c r="T406" s="21"/>
    </row>
    <row r="407" spans="1:20" ht="15.75" thickBot="1">
      <c r="A407" t="s">
        <v>933</v>
      </c>
      <c r="B407" s="216" t="s">
        <v>165</v>
      </c>
      <c r="C407" s="5" t="s">
        <v>196</v>
      </c>
      <c r="D407" s="7" t="s">
        <v>424</v>
      </c>
      <c r="E407" s="123" t="str">
        <f t="shared" si="19"/>
        <v>CRANKING TORQUE DATA|POSITION PROJECTION MESURING|MESURING DATA BODY 4</v>
      </c>
      <c r="F407" s="145" t="str">
        <f>VLOOKUP(E407,'MEMORY MAP'!$F$7:$M$2000,4,FALSE)</f>
        <v>BCD</v>
      </c>
      <c r="G407" s="146" t="str">
        <f>VLOOKUP(E407,'MEMORY MAP'!$F$7:$M$2000,5,FALSE)</f>
        <v>4byte</v>
      </c>
      <c r="H407" s="146" t="str">
        <f>VLOOKUP(E407,'MEMORY MAP'!$F$7:$M$2000,7,FALSE)</f>
        <v>10006000</v>
      </c>
      <c r="I407" s="146" t="str">
        <f>VLOOKUP(E407,'MEMORY MAP'!$F$7:$M$2000,8,FALSE)</f>
        <v>0000 → "+",1000 →　"-"</v>
      </c>
      <c r="J407" s="146" t="str">
        <f t="shared" si="20"/>
        <v>CRANKING TORQUE DATA|POSITION PROJECTION MESURING|MESURING DATA BODY 4</v>
      </c>
      <c r="K407" s="62" t="s">
        <v>328</v>
      </c>
      <c r="L407" s="72"/>
      <c r="M407" s="22"/>
      <c r="N407" s="21"/>
      <c r="O407" s="21"/>
      <c r="P407" s="21"/>
      <c r="Q407" s="21"/>
      <c r="R407" s="21"/>
      <c r="S407" s="21"/>
      <c r="T407" s="21"/>
    </row>
    <row r="408" spans="1:20" ht="15.75" thickBot="1">
      <c r="A408" t="s">
        <v>934</v>
      </c>
      <c r="B408" s="216" t="s">
        <v>165</v>
      </c>
      <c r="C408" s="5" t="s">
        <v>196</v>
      </c>
      <c r="D408" s="7" t="s">
        <v>425</v>
      </c>
      <c r="E408" s="123" t="str">
        <f t="shared" si="19"/>
        <v>CRANKING TORQUE DATA|POSITION PROJECTION MESURING|MESURING DATA BODY 5</v>
      </c>
      <c r="F408" s="145" t="str">
        <f>VLOOKUP(E408,'MEMORY MAP'!$F$7:$M$2000,4,FALSE)</f>
        <v>BCD</v>
      </c>
      <c r="G408" s="146" t="str">
        <f>VLOOKUP(E408,'MEMORY MAP'!$F$7:$M$2000,5,FALSE)</f>
        <v>4byte</v>
      </c>
      <c r="H408" s="146" t="str">
        <f>VLOOKUP(E408,'MEMORY MAP'!$F$7:$M$2000,7,FALSE)</f>
        <v>10006000</v>
      </c>
      <c r="I408" s="146" t="str">
        <f>VLOOKUP(E408,'MEMORY MAP'!$F$7:$M$2000,8,FALSE)</f>
        <v>0000 → "+",1000 →　"-"</v>
      </c>
      <c r="J408" s="146" t="str">
        <f t="shared" si="20"/>
        <v>CRANKING TORQUE DATA|POSITION PROJECTION MESURING|MESURING DATA BODY 5</v>
      </c>
      <c r="K408" s="62" t="s">
        <v>328</v>
      </c>
      <c r="L408" s="72"/>
      <c r="M408" s="22"/>
      <c r="N408" s="21"/>
      <c r="O408" s="21"/>
      <c r="P408" s="21"/>
      <c r="Q408" s="21"/>
      <c r="R408" s="21"/>
      <c r="S408" s="21"/>
      <c r="T408" s="21"/>
    </row>
    <row r="409" spans="1:20" ht="21.75" thickBot="1">
      <c r="A409" t="s">
        <v>935</v>
      </c>
      <c r="B409" s="216" t="s">
        <v>165</v>
      </c>
      <c r="C409" s="5" t="s">
        <v>196</v>
      </c>
      <c r="D409" s="55" t="s">
        <v>426</v>
      </c>
      <c r="E409" s="123" t="str">
        <f t="shared" si="19"/>
        <v>CRANKING TORQUE DATA|POSITION PROJECTION MESURING|MESURING DATA AVERAGE #1F/R - #4F/R</v>
      </c>
      <c r="F409" s="145" t="str">
        <f>VLOOKUP(E409,'MEMORY MAP'!$F$7:$M$2000,4,FALSE)</f>
        <v>BCD</v>
      </c>
      <c r="G409" s="146" t="str">
        <f>VLOOKUP(E409,'MEMORY MAP'!$F$7:$M$2000,5,FALSE)</f>
        <v>4byte</v>
      </c>
      <c r="H409" s="146" t="str">
        <f>VLOOKUP(E409,'MEMORY MAP'!$F$7:$M$2000,7,FALSE)</f>
        <v>10006000</v>
      </c>
      <c r="I409" s="146" t="str">
        <f>VLOOKUP(E409,'MEMORY MAP'!$F$7:$M$2000,8,FALSE)</f>
        <v>0000 → "+",1000 →　"-"</v>
      </c>
      <c r="J409" s="146" t="str">
        <f t="shared" si="20"/>
        <v>CRANKING TORQUE DATA|POSITION PROJECTION MESURING|MESURING DATA AVERAGE #1F/R - #4F/R</v>
      </c>
      <c r="K409" s="62" t="s">
        <v>328</v>
      </c>
      <c r="L409" s="72"/>
      <c r="M409" s="22"/>
      <c r="N409" s="21"/>
      <c r="O409" s="21"/>
      <c r="P409" s="21"/>
      <c r="Q409" s="21"/>
      <c r="R409" s="21"/>
      <c r="S409" s="21"/>
      <c r="T409" s="21"/>
    </row>
    <row r="410" spans="1:20" ht="15.75" thickBot="1">
      <c r="A410" t="s">
        <v>936</v>
      </c>
      <c r="B410" s="216" t="s">
        <v>165</v>
      </c>
      <c r="C410" s="5" t="s">
        <v>196</v>
      </c>
      <c r="D410" s="7" t="s">
        <v>427</v>
      </c>
      <c r="E410" s="123" t="str">
        <f t="shared" si="19"/>
        <v>CRANKING TORQUE DATA|POSITION PROJECTION MESURING|MESURING DATA #1FRONT</v>
      </c>
      <c r="F410" s="145" t="str">
        <f>VLOOKUP(E410,'MEMORY MAP'!$F$7:$M$2000,4,FALSE)</f>
        <v>BCD</v>
      </c>
      <c r="G410" s="146" t="str">
        <f>VLOOKUP(E410,'MEMORY MAP'!$F$7:$M$2000,5,FALSE)</f>
        <v>4byte</v>
      </c>
      <c r="H410" s="146" t="str">
        <f>VLOOKUP(E410,'MEMORY MAP'!$F$7:$M$2000,7,FALSE)</f>
        <v>10006000</v>
      </c>
      <c r="I410" s="146" t="str">
        <f>VLOOKUP(E410,'MEMORY MAP'!$F$7:$M$2000,8,FALSE)</f>
        <v>0000 → "+",1000 →　"-"</v>
      </c>
      <c r="J410" s="146" t="str">
        <f t="shared" si="20"/>
        <v>CRANKING TORQUE DATA|POSITION PROJECTION MESURING|MESURING DATA #1FRONT</v>
      </c>
      <c r="K410" s="62" t="s">
        <v>328</v>
      </c>
      <c r="L410" s="72"/>
      <c r="M410" s="22"/>
      <c r="N410" s="21"/>
      <c r="O410" s="21"/>
      <c r="P410" s="21"/>
      <c r="Q410" s="21"/>
      <c r="R410" s="21"/>
      <c r="S410" s="21"/>
      <c r="T410" s="21"/>
    </row>
    <row r="411" spans="1:20" ht="15.75" thickBot="1">
      <c r="A411" t="s">
        <v>937</v>
      </c>
      <c r="B411" s="216" t="s">
        <v>165</v>
      </c>
      <c r="C411" s="5" t="s">
        <v>196</v>
      </c>
      <c r="D411" s="7" t="s">
        <v>428</v>
      </c>
      <c r="E411" s="123" t="str">
        <f t="shared" si="19"/>
        <v>CRANKING TORQUE DATA|POSITION PROJECTION MESURING|MESURING DATA #1REAR</v>
      </c>
      <c r="F411" s="145" t="str">
        <f>VLOOKUP(E411,'MEMORY MAP'!$F$7:$M$2000,4,FALSE)</f>
        <v>BCD</v>
      </c>
      <c r="G411" s="146" t="str">
        <f>VLOOKUP(E411,'MEMORY MAP'!$F$7:$M$2000,5,FALSE)</f>
        <v>4byte</v>
      </c>
      <c r="H411" s="146" t="str">
        <f>VLOOKUP(E411,'MEMORY MAP'!$F$7:$M$2000,7,FALSE)</f>
        <v>10006000</v>
      </c>
      <c r="I411" s="146" t="str">
        <f>VLOOKUP(E411,'MEMORY MAP'!$F$7:$M$2000,8,FALSE)</f>
        <v>0000 → "+",1000 →　"-"</v>
      </c>
      <c r="J411" s="146" t="str">
        <f t="shared" si="20"/>
        <v>CRANKING TORQUE DATA|POSITION PROJECTION MESURING|MESURING DATA #1REAR</v>
      </c>
      <c r="K411" s="62" t="s">
        <v>328</v>
      </c>
      <c r="L411" s="72"/>
      <c r="M411" s="22"/>
      <c r="N411" s="21"/>
      <c r="O411" s="21"/>
      <c r="P411" s="21"/>
      <c r="Q411" s="21"/>
      <c r="R411" s="21"/>
      <c r="S411" s="21"/>
      <c r="T411" s="21"/>
    </row>
    <row r="412" spans="1:20" ht="15.75" thickBot="1">
      <c r="A412" t="s">
        <v>938</v>
      </c>
      <c r="B412" s="216" t="s">
        <v>165</v>
      </c>
      <c r="C412" s="5" t="s">
        <v>196</v>
      </c>
      <c r="D412" s="7" t="s">
        <v>429</v>
      </c>
      <c r="E412" s="123" t="str">
        <f t="shared" si="19"/>
        <v>CRANKING TORQUE DATA|POSITION PROJECTION MESURING|MESURING DATA #2FRONT</v>
      </c>
      <c r="F412" s="145" t="str">
        <f>VLOOKUP(E412,'MEMORY MAP'!$F$7:$M$2000,4,FALSE)</f>
        <v>BCD</v>
      </c>
      <c r="G412" s="146" t="str">
        <f>VLOOKUP(E412,'MEMORY MAP'!$F$7:$M$2000,5,FALSE)</f>
        <v>4byte</v>
      </c>
      <c r="H412" s="146" t="str">
        <f>VLOOKUP(E412,'MEMORY MAP'!$F$7:$M$2000,7,FALSE)</f>
        <v>10006000</v>
      </c>
      <c r="I412" s="146" t="str">
        <f>VLOOKUP(E412,'MEMORY MAP'!$F$7:$M$2000,8,FALSE)</f>
        <v>0000 → "+",1000 →　"-"</v>
      </c>
      <c r="J412" s="146" t="str">
        <f t="shared" si="20"/>
        <v>CRANKING TORQUE DATA|POSITION PROJECTION MESURING|MESURING DATA #2FRONT</v>
      </c>
      <c r="K412" s="62" t="s">
        <v>328</v>
      </c>
      <c r="L412" s="84"/>
      <c r="M412" s="22"/>
      <c r="N412" s="21"/>
      <c r="O412" s="21"/>
      <c r="P412" s="21"/>
      <c r="Q412" s="21"/>
      <c r="R412" s="21"/>
      <c r="S412" s="21"/>
      <c r="T412" s="21"/>
    </row>
    <row r="413" spans="1:20" ht="15.75" thickBot="1">
      <c r="A413" t="s">
        <v>939</v>
      </c>
      <c r="B413" s="216" t="s">
        <v>165</v>
      </c>
      <c r="C413" s="5" t="s">
        <v>196</v>
      </c>
      <c r="D413" s="7" t="s">
        <v>430</v>
      </c>
      <c r="E413" s="123" t="str">
        <f t="shared" si="19"/>
        <v>CRANKING TORQUE DATA|POSITION PROJECTION MESURING|MESURING DATA #2REAR</v>
      </c>
      <c r="F413" s="145" t="str">
        <f>VLOOKUP(E413,'MEMORY MAP'!$F$7:$M$2000,4,FALSE)</f>
        <v>BCD</v>
      </c>
      <c r="G413" s="146" t="str">
        <f>VLOOKUP(E413,'MEMORY MAP'!$F$7:$M$2000,5,FALSE)</f>
        <v>4byte</v>
      </c>
      <c r="H413" s="146" t="str">
        <f>VLOOKUP(E413,'MEMORY MAP'!$F$7:$M$2000,7,FALSE)</f>
        <v>10006000</v>
      </c>
      <c r="I413" s="146" t="str">
        <f>VLOOKUP(E413,'MEMORY MAP'!$F$7:$M$2000,8,FALSE)</f>
        <v>0000 → "+",1000 →　"-"</v>
      </c>
      <c r="J413" s="146" t="str">
        <f t="shared" si="20"/>
        <v>CRANKING TORQUE DATA|POSITION PROJECTION MESURING|MESURING DATA #2REAR</v>
      </c>
      <c r="K413" s="62" t="s">
        <v>328</v>
      </c>
      <c r="L413" s="72"/>
      <c r="M413" s="22"/>
      <c r="N413" s="21"/>
      <c r="O413" s="21"/>
      <c r="P413" s="21"/>
      <c r="Q413" s="21"/>
      <c r="R413" s="21"/>
      <c r="S413" s="21"/>
      <c r="T413" s="21"/>
    </row>
    <row r="414" spans="1:20" ht="15.75" thickBot="1">
      <c r="A414" t="s">
        <v>940</v>
      </c>
      <c r="B414" s="216" t="s">
        <v>165</v>
      </c>
      <c r="C414" s="5" t="s">
        <v>196</v>
      </c>
      <c r="D414" s="7" t="s">
        <v>431</v>
      </c>
      <c r="E414" s="123" t="str">
        <f t="shared" si="19"/>
        <v>CRANKING TORQUE DATA|POSITION PROJECTION MESURING|MESURING DATA #3FRONT</v>
      </c>
      <c r="F414" s="145" t="str">
        <f>VLOOKUP(E414,'MEMORY MAP'!$F$7:$M$2000,4,FALSE)</f>
        <v>BCD</v>
      </c>
      <c r="G414" s="146" t="str">
        <f>VLOOKUP(E414,'MEMORY MAP'!$F$7:$M$2000,5,FALSE)</f>
        <v>4byte</v>
      </c>
      <c r="H414" s="146" t="str">
        <f>VLOOKUP(E414,'MEMORY MAP'!$F$7:$M$2000,7,FALSE)</f>
        <v>10006000</v>
      </c>
      <c r="I414" s="146" t="str">
        <f>VLOOKUP(E414,'MEMORY MAP'!$F$7:$M$2000,8,FALSE)</f>
        <v>0000 → "+",1000 →　"-"</v>
      </c>
      <c r="J414" s="146" t="str">
        <f t="shared" si="20"/>
        <v>CRANKING TORQUE DATA|POSITION PROJECTION MESURING|MESURING DATA #3FRONT</v>
      </c>
      <c r="K414" s="62" t="s">
        <v>328</v>
      </c>
      <c r="L414" s="72"/>
      <c r="M414" s="22"/>
      <c r="N414" s="21"/>
      <c r="O414" s="21"/>
      <c r="P414" s="21"/>
      <c r="Q414" s="21"/>
      <c r="R414" s="21"/>
      <c r="S414" s="21"/>
      <c r="T414" s="21"/>
    </row>
    <row r="415" spans="1:20" ht="15.75" thickBot="1">
      <c r="A415" t="s">
        <v>941</v>
      </c>
      <c r="B415" s="216" t="s">
        <v>165</v>
      </c>
      <c r="C415" s="5" t="s">
        <v>196</v>
      </c>
      <c r="D415" s="7" t="s">
        <v>432</v>
      </c>
      <c r="E415" s="123" t="str">
        <f t="shared" si="19"/>
        <v>CRANKING TORQUE DATA|POSITION PROJECTION MESURING|MESURING DATA #3REAR</v>
      </c>
      <c r="F415" s="145" t="str">
        <f>VLOOKUP(E415,'MEMORY MAP'!$F$7:$M$2000,4,FALSE)</f>
        <v>BCD</v>
      </c>
      <c r="G415" s="146" t="str">
        <f>VLOOKUP(E415,'MEMORY MAP'!$F$7:$M$2000,5,FALSE)</f>
        <v>4byte</v>
      </c>
      <c r="H415" s="146" t="str">
        <f>VLOOKUP(E415,'MEMORY MAP'!$F$7:$M$2000,7,FALSE)</f>
        <v>10006000</v>
      </c>
      <c r="I415" s="146" t="str">
        <f>VLOOKUP(E415,'MEMORY MAP'!$F$7:$M$2000,8,FALSE)</f>
        <v>0000 → "+",1000 →　"-"</v>
      </c>
      <c r="J415" s="146" t="str">
        <f t="shared" si="20"/>
        <v>CRANKING TORQUE DATA|POSITION PROJECTION MESURING|MESURING DATA #3REAR</v>
      </c>
      <c r="K415" s="62" t="s">
        <v>328</v>
      </c>
      <c r="L415" s="72"/>
      <c r="M415" s="22"/>
      <c r="N415" s="21"/>
      <c r="O415" s="21"/>
      <c r="P415" s="21"/>
      <c r="Q415" s="21"/>
      <c r="R415" s="21"/>
      <c r="S415" s="21"/>
      <c r="T415" s="21"/>
    </row>
    <row r="416" spans="1:20" ht="15.75" thickBot="1">
      <c r="A416" t="s">
        <v>942</v>
      </c>
      <c r="B416" s="216" t="s">
        <v>165</v>
      </c>
      <c r="C416" s="5" t="s">
        <v>196</v>
      </c>
      <c r="D416" s="7" t="s">
        <v>433</v>
      </c>
      <c r="E416" s="123" t="str">
        <f t="shared" si="19"/>
        <v>CRANKING TORQUE DATA|POSITION PROJECTION MESURING|MESURING DATA #4FRONT</v>
      </c>
      <c r="F416" s="145" t="str">
        <f>VLOOKUP(E416,'MEMORY MAP'!$F$7:$M$2000,4,FALSE)</f>
        <v>BCD</v>
      </c>
      <c r="G416" s="146" t="str">
        <f>VLOOKUP(E416,'MEMORY MAP'!$F$7:$M$2000,5,FALSE)</f>
        <v>4byte</v>
      </c>
      <c r="H416" s="146" t="str">
        <f>VLOOKUP(E416,'MEMORY MAP'!$F$7:$M$2000,7,FALSE)</f>
        <v>10006000</v>
      </c>
      <c r="I416" s="146" t="str">
        <f>VLOOKUP(E416,'MEMORY MAP'!$F$7:$M$2000,8,FALSE)</f>
        <v>0000 → "+",1000 →　"-"</v>
      </c>
      <c r="J416" s="146" t="str">
        <f t="shared" si="20"/>
        <v>CRANKING TORQUE DATA|POSITION PROJECTION MESURING|MESURING DATA #4FRONT</v>
      </c>
      <c r="K416" s="62" t="s">
        <v>328</v>
      </c>
      <c r="L416" s="72"/>
      <c r="M416" s="22"/>
      <c r="N416" s="21"/>
      <c r="O416" s="21"/>
      <c r="P416" s="21"/>
      <c r="Q416" s="21"/>
      <c r="R416" s="21"/>
      <c r="S416" s="21"/>
      <c r="T416" s="21"/>
    </row>
    <row r="417" spans="1:28" ht="15.75" thickBot="1">
      <c r="A417" t="s">
        <v>943</v>
      </c>
      <c r="B417" s="216" t="s">
        <v>165</v>
      </c>
      <c r="C417" s="5" t="s">
        <v>196</v>
      </c>
      <c r="D417" s="10" t="s">
        <v>434</v>
      </c>
      <c r="E417" s="123" t="str">
        <f t="shared" si="19"/>
        <v>CRANKING TORQUE DATA|POSITION PROJECTION MESURING|MESURING DATA #4REAR</v>
      </c>
      <c r="F417" s="145" t="str">
        <f>VLOOKUP(E417,'MEMORY MAP'!$F$7:$M$2000,4,FALSE)</f>
        <v>BCD</v>
      </c>
      <c r="G417" s="146" t="str">
        <f>VLOOKUP(E417,'MEMORY MAP'!$F$7:$M$2000,5,FALSE)</f>
        <v>4byte</v>
      </c>
      <c r="H417" s="146" t="str">
        <f>VLOOKUP(E417,'MEMORY MAP'!$F$7:$M$2000,7,FALSE)</f>
        <v>10006000</v>
      </c>
      <c r="I417" s="146" t="str">
        <f>VLOOKUP(E417,'MEMORY MAP'!$F$7:$M$2000,8,FALSE)</f>
        <v>0000 → "+",1000 →　"-"</v>
      </c>
      <c r="J417" s="146" t="str">
        <f t="shared" si="20"/>
        <v>CRANKING TORQUE DATA|POSITION PROJECTION MESURING|MESURING DATA #4REAR</v>
      </c>
      <c r="K417" s="66" t="s">
        <v>328</v>
      </c>
      <c r="L417" s="80"/>
      <c r="M417" s="22"/>
      <c r="N417" s="21"/>
      <c r="O417" s="21"/>
      <c r="P417" s="21"/>
      <c r="Q417" s="21"/>
      <c r="R417" s="21"/>
      <c r="S417" s="21"/>
      <c r="T417" s="21"/>
    </row>
    <row r="418" spans="1:28" ht="21.75" thickBot="1">
      <c r="A418" t="s">
        <v>944</v>
      </c>
      <c r="B418" s="216" t="s">
        <v>435</v>
      </c>
      <c r="C418" s="4" t="s">
        <v>341</v>
      </c>
      <c r="D418" s="4" t="s">
        <v>341</v>
      </c>
      <c r="E418" s="123" t="str">
        <f t="shared" ref="E418:E481" si="21">CONCATENATE(B418,"|",C418,"|",D418)</f>
        <v>CRANK CASE   TIGHTEN DATA|TOTAL JUDGE|TOTAL JUDGE</v>
      </c>
      <c r="F418" s="145" t="str">
        <f>VLOOKUP(E418,'MEMORY MAP'!$F$7:$M$2000,4,FALSE)</f>
        <v>ASCII</v>
      </c>
      <c r="G418" s="146" t="str">
        <f>VLOOKUP(E418,'MEMORY MAP'!$F$7:$M$2000,5,FALSE)</f>
        <v>2byte</v>
      </c>
      <c r="H418" s="146" t="str">
        <f>VLOOKUP(E418,'MEMORY MAP'!$F$7:$M$2000,7,FALSE)</f>
        <v>OK</v>
      </c>
      <c r="I418" s="146" t="str">
        <f>VLOOKUP(E418,'MEMORY MAP'!$F$7:$M$2000,8,FALSE)</f>
        <v xml:space="preserve"> PLC program NR(1byte BCD →　2byte ASCII) </v>
      </c>
      <c r="J418" s="146" t="str">
        <f t="shared" ref="J418:J481" si="22">E418</f>
        <v>CRANK CASE   TIGHTEN DATA|TOTAL JUDGE|TOTAL JUDGE</v>
      </c>
      <c r="K418" s="61"/>
      <c r="L418" s="71"/>
      <c r="M418" s="22"/>
      <c r="N418" s="21"/>
      <c r="O418" s="21"/>
      <c r="P418" s="21"/>
      <c r="Q418" s="21"/>
      <c r="R418" s="21"/>
      <c r="S418" s="21"/>
      <c r="T418" s="21"/>
    </row>
    <row r="419" spans="1:28" ht="21.75" thickBot="1">
      <c r="A419" t="s">
        <v>945</v>
      </c>
      <c r="B419" s="216" t="s">
        <v>213</v>
      </c>
      <c r="C419" s="151" t="s">
        <v>342</v>
      </c>
      <c r="D419" s="6" t="s">
        <v>343</v>
      </c>
      <c r="E419" s="123" t="str">
        <f t="shared" si="21"/>
        <v>CRANK CASE   TIGHTEN DATA|ON TIME|YEAR</v>
      </c>
      <c r="F419" s="145" t="str">
        <f>VLOOKUP(E419,'MEMORY MAP'!$F$7:$M$2000,4,FALSE)</f>
        <v>BCD</v>
      </c>
      <c r="G419" s="146" t="str">
        <f>VLOOKUP(E419,'MEMORY MAP'!$F$7:$M$2000,5,FALSE)</f>
        <v>2byte</v>
      </c>
      <c r="H419" s="146">
        <f>VLOOKUP(E419,'MEMORY MAP'!$F$7:$M$2000,7,FALSE)</f>
        <v>2015</v>
      </c>
      <c r="I419" s="146">
        <f>VLOOKUP(E419,'MEMORY MAP'!$F$7:$M$2000,8,FALSE)</f>
        <v>0</v>
      </c>
      <c r="J419" s="146" t="str">
        <f t="shared" si="22"/>
        <v>CRANK CASE   TIGHTEN DATA|ON TIME|YEAR</v>
      </c>
      <c r="K419" s="62"/>
      <c r="L419" s="72"/>
      <c r="M419" s="21"/>
      <c r="N419" s="21"/>
      <c r="O419" s="21"/>
      <c r="P419" s="23"/>
      <c r="Q419" s="24"/>
      <c r="R419" s="24"/>
      <c r="S419" s="24"/>
      <c r="T419" s="24"/>
      <c r="U419" s="24"/>
      <c r="V419" s="24"/>
      <c r="W419" s="24"/>
      <c r="X419" s="24"/>
      <c r="Y419" s="21"/>
      <c r="Z419" s="21"/>
      <c r="AA419" s="21"/>
      <c r="AB419" s="21"/>
    </row>
    <row r="420" spans="1:28" ht="21.75" thickBot="1">
      <c r="A420" t="s">
        <v>946</v>
      </c>
      <c r="B420" s="216" t="s">
        <v>213</v>
      </c>
      <c r="C420" s="151" t="s">
        <v>274</v>
      </c>
      <c r="D420" s="6" t="s">
        <v>344</v>
      </c>
      <c r="E420" s="123" t="str">
        <f t="shared" si="21"/>
        <v>CRANK CASE   TIGHTEN DATA|ON TIME|MM/DD</v>
      </c>
      <c r="F420" s="145" t="str">
        <f>VLOOKUP(E420,'MEMORY MAP'!$F$7:$M$2000,4,FALSE)</f>
        <v>BCD</v>
      </c>
      <c r="G420" s="146" t="str">
        <f>VLOOKUP(E420,'MEMORY MAP'!$F$7:$M$2000,5,FALSE)</f>
        <v>2byte</v>
      </c>
      <c r="H420" s="146">
        <f>VLOOKUP(E420,'MEMORY MAP'!$F$7:$M$2000,7,FALSE)</f>
        <v>1104</v>
      </c>
      <c r="I420" s="146">
        <f>VLOOKUP(E420,'MEMORY MAP'!$F$7:$M$2000,8,FALSE)</f>
        <v>0</v>
      </c>
      <c r="J420" s="146" t="str">
        <f t="shared" si="22"/>
        <v>CRANK CASE   TIGHTEN DATA|ON TIME|MM/DD</v>
      </c>
      <c r="K420" s="62"/>
      <c r="L420" s="72"/>
      <c r="M420" s="21"/>
      <c r="N420" s="21"/>
      <c r="O420" s="21"/>
      <c r="P420" s="23"/>
      <c r="Q420" s="24"/>
      <c r="R420" s="24"/>
      <c r="S420" s="24"/>
      <c r="T420" s="24"/>
      <c r="U420" s="24"/>
      <c r="V420" s="24"/>
      <c r="W420" s="24"/>
      <c r="X420" s="24"/>
      <c r="Y420" s="21"/>
      <c r="Z420" s="21"/>
      <c r="AA420" s="21"/>
      <c r="AB420" s="21"/>
    </row>
    <row r="421" spans="1:28" ht="21.75" thickBot="1">
      <c r="A421" t="s">
        <v>947</v>
      </c>
      <c r="B421" s="216" t="s">
        <v>213</v>
      </c>
      <c r="C421" s="151" t="s">
        <v>274</v>
      </c>
      <c r="D421" s="6" t="s">
        <v>345</v>
      </c>
      <c r="E421" s="123" t="str">
        <f t="shared" si="21"/>
        <v>CRANK CASE   TIGHTEN DATA|ON TIME|Hr/Min</v>
      </c>
      <c r="F421" s="145" t="str">
        <f>VLOOKUP(E421,'MEMORY MAP'!$F$7:$M$2000,4,FALSE)</f>
        <v>BCD</v>
      </c>
      <c r="G421" s="146" t="str">
        <f>VLOOKUP(E421,'MEMORY MAP'!$F$7:$M$2000,5,FALSE)</f>
        <v>2byte</v>
      </c>
      <c r="H421" s="146">
        <f>VLOOKUP(E421,'MEMORY MAP'!$F$7:$M$2000,7,FALSE)</f>
        <v>1450</v>
      </c>
      <c r="I421" s="146">
        <f>VLOOKUP(E421,'MEMORY MAP'!$F$7:$M$2000,8,FALSE)</f>
        <v>0</v>
      </c>
      <c r="J421" s="146" t="str">
        <f t="shared" si="22"/>
        <v>CRANK CASE   TIGHTEN DATA|ON TIME|Hr/Min</v>
      </c>
      <c r="K421" s="62"/>
      <c r="L421" s="72"/>
      <c r="M421" s="30"/>
      <c r="N421" s="21"/>
      <c r="O421" s="21"/>
      <c r="P421" s="21"/>
      <c r="Q421" s="23"/>
      <c r="R421" s="23"/>
      <c r="S421" s="24"/>
      <c r="T421" s="24"/>
      <c r="U421" s="24"/>
      <c r="V421" s="24"/>
      <c r="W421" s="24"/>
      <c r="X421" s="24"/>
      <c r="Y421" s="21"/>
      <c r="Z421" s="21"/>
      <c r="AA421" s="21"/>
      <c r="AB421" s="21"/>
    </row>
    <row r="422" spans="1:28" ht="21.75" thickBot="1">
      <c r="A422" t="s">
        <v>948</v>
      </c>
      <c r="B422" s="216" t="s">
        <v>213</v>
      </c>
      <c r="C422" s="151" t="s">
        <v>274</v>
      </c>
      <c r="D422" s="6" t="s">
        <v>346</v>
      </c>
      <c r="E422" s="123" t="str">
        <f t="shared" si="21"/>
        <v>CRANK CASE   TIGHTEN DATA|ON TIME|Sec</v>
      </c>
      <c r="F422" s="145" t="str">
        <f>VLOOKUP(E422,'MEMORY MAP'!$F$7:$M$2000,4,FALSE)</f>
        <v>BCD</v>
      </c>
      <c r="G422" s="146" t="str">
        <f>VLOOKUP(E422,'MEMORY MAP'!$F$7:$M$2000,5,FALSE)</f>
        <v>2byte</v>
      </c>
      <c r="H422" s="146" t="str">
        <f>VLOOKUP(E422,'MEMORY MAP'!$F$7:$M$2000,7,FALSE)</f>
        <v>3400</v>
      </c>
      <c r="I422" s="146">
        <f>VLOOKUP(E422,'MEMORY MAP'!$F$7:$M$2000,8,FALSE)</f>
        <v>0</v>
      </c>
      <c r="J422" s="146" t="str">
        <f t="shared" si="22"/>
        <v>CRANK CASE   TIGHTEN DATA|ON TIME|Sec</v>
      </c>
      <c r="K422" s="62"/>
      <c r="L422" s="72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spans="1:28" ht="21.75" thickBot="1">
      <c r="A423" t="s">
        <v>949</v>
      </c>
      <c r="B423" s="216" t="s">
        <v>213</v>
      </c>
      <c r="C423" s="5" t="s">
        <v>347</v>
      </c>
      <c r="D423" s="7" t="s">
        <v>348</v>
      </c>
      <c r="E423" s="123" t="str">
        <f t="shared" si="21"/>
        <v>CRANK CASE   TIGHTEN DATA|SPINDLE JUDGE (NORMAL CYCLE)|NR1</v>
      </c>
      <c r="F423" s="145" t="str">
        <f>VLOOKUP(E423,'MEMORY MAP'!$F$7:$M$2000,4,FALSE)</f>
        <v>ASCII</v>
      </c>
      <c r="G423" s="146" t="str">
        <f>VLOOKUP(E423,'MEMORY MAP'!$F$7:$M$2000,5,FALSE)</f>
        <v>2byte</v>
      </c>
      <c r="H423" s="146" t="str">
        <f>VLOOKUP(E423,'MEMORY MAP'!$F$7:$M$2000,7,FALSE)</f>
        <v>OK</v>
      </c>
      <c r="I423" s="146" t="str">
        <f>VLOOKUP(E423,'MEMORY MAP'!$F$7:$M$2000,8,FALSE)</f>
        <v xml:space="preserve"> PLC program NR(1byte BCD →　2byte ASCII) </v>
      </c>
      <c r="J423" s="146" t="str">
        <f t="shared" si="22"/>
        <v>CRANK CASE   TIGHTEN DATA|SPINDLE JUDGE (NORMAL CYCLE)|NR1</v>
      </c>
      <c r="K423" s="62"/>
      <c r="L423" s="72"/>
      <c r="M423" s="22"/>
      <c r="N423" s="21"/>
      <c r="O423" s="21"/>
      <c r="P423" s="21"/>
      <c r="Q423" s="21"/>
      <c r="R423" s="21"/>
      <c r="S423" s="21"/>
      <c r="T423" s="21"/>
    </row>
    <row r="424" spans="1:28" ht="21.75" thickBot="1">
      <c r="A424" t="s">
        <v>950</v>
      </c>
      <c r="B424" s="216" t="s">
        <v>213</v>
      </c>
      <c r="C424" s="5" t="s">
        <v>148</v>
      </c>
      <c r="D424" s="7" t="s">
        <v>349</v>
      </c>
      <c r="E424" s="123" t="str">
        <f t="shared" si="21"/>
        <v>CRANK CASE   TIGHTEN DATA|SPINDLE JUDGE (NORMAL CYCLE)|NR2</v>
      </c>
      <c r="F424" s="145" t="str">
        <f>VLOOKUP(E424,'MEMORY MAP'!$F$7:$M$2000,4,FALSE)</f>
        <v>ASCII</v>
      </c>
      <c r="G424" s="146" t="str">
        <f>VLOOKUP(E424,'MEMORY MAP'!$F$7:$M$2000,5,FALSE)</f>
        <v>2byte</v>
      </c>
      <c r="H424" s="146" t="str">
        <f>VLOOKUP(E424,'MEMORY MAP'!$F$7:$M$2000,7,FALSE)</f>
        <v>OK</v>
      </c>
      <c r="I424" s="146" t="str">
        <f>VLOOKUP(E424,'MEMORY MAP'!$F$7:$M$2000,8,FALSE)</f>
        <v xml:space="preserve"> PLC program NR(1byte BCD →　2byte ASCII) </v>
      </c>
      <c r="J424" s="146" t="str">
        <f t="shared" si="22"/>
        <v>CRANK CASE   TIGHTEN DATA|SPINDLE JUDGE (NORMAL CYCLE)|NR2</v>
      </c>
      <c r="K424" s="62"/>
      <c r="L424" s="72"/>
      <c r="M424" s="22"/>
      <c r="N424" s="21"/>
      <c r="O424" s="21"/>
      <c r="P424" s="21"/>
      <c r="Q424" s="21"/>
      <c r="R424" s="21"/>
      <c r="S424" s="21"/>
      <c r="T424" s="21"/>
    </row>
    <row r="425" spans="1:28" ht="21.75" thickBot="1">
      <c r="A425" t="s">
        <v>951</v>
      </c>
      <c r="B425" s="216" t="s">
        <v>213</v>
      </c>
      <c r="C425" s="5" t="s">
        <v>148</v>
      </c>
      <c r="D425" s="7" t="s">
        <v>350</v>
      </c>
      <c r="E425" s="123" t="str">
        <f t="shared" si="21"/>
        <v>CRANK CASE   TIGHTEN DATA|SPINDLE JUDGE (NORMAL CYCLE)|NR3</v>
      </c>
      <c r="F425" s="145" t="str">
        <f>VLOOKUP(E425,'MEMORY MAP'!$F$7:$M$2000,4,FALSE)</f>
        <v>ASCII</v>
      </c>
      <c r="G425" s="146" t="str">
        <f>VLOOKUP(E425,'MEMORY MAP'!$F$7:$M$2000,5,FALSE)</f>
        <v>2byte</v>
      </c>
      <c r="H425" s="146" t="str">
        <f>VLOOKUP(E425,'MEMORY MAP'!$F$7:$M$2000,7,FALSE)</f>
        <v>OK</v>
      </c>
      <c r="I425" s="146" t="str">
        <f>VLOOKUP(E425,'MEMORY MAP'!$F$7:$M$2000,8,FALSE)</f>
        <v xml:space="preserve"> PLC program NR(1byte BCD →　2byte ASCII) </v>
      </c>
      <c r="J425" s="146" t="str">
        <f t="shared" si="22"/>
        <v>CRANK CASE   TIGHTEN DATA|SPINDLE JUDGE (NORMAL CYCLE)|NR3</v>
      </c>
      <c r="K425" s="62"/>
      <c r="L425" s="72"/>
      <c r="M425" s="22"/>
      <c r="N425" s="21"/>
      <c r="O425" s="21"/>
      <c r="P425" s="21"/>
      <c r="Q425" s="21"/>
      <c r="R425" s="21"/>
      <c r="S425" s="21"/>
      <c r="T425" s="21"/>
    </row>
    <row r="426" spans="1:28" ht="21.75" thickBot="1">
      <c r="A426" t="s">
        <v>952</v>
      </c>
      <c r="B426" s="216" t="s">
        <v>213</v>
      </c>
      <c r="C426" s="5" t="s">
        <v>148</v>
      </c>
      <c r="D426" s="7" t="s">
        <v>351</v>
      </c>
      <c r="E426" s="123" t="str">
        <f t="shared" si="21"/>
        <v>CRANK CASE   TIGHTEN DATA|SPINDLE JUDGE (NORMAL CYCLE)|NR4</v>
      </c>
      <c r="F426" s="145" t="str">
        <f>VLOOKUP(E426,'MEMORY MAP'!$F$7:$M$2000,4,FALSE)</f>
        <v>ASCII</v>
      </c>
      <c r="G426" s="146" t="str">
        <f>VLOOKUP(E426,'MEMORY MAP'!$F$7:$M$2000,5,FALSE)</f>
        <v>2byte</v>
      </c>
      <c r="H426" s="146" t="str">
        <f>VLOOKUP(E426,'MEMORY MAP'!$F$7:$M$2000,7,FALSE)</f>
        <v>OK</v>
      </c>
      <c r="I426" s="146" t="str">
        <f>VLOOKUP(E426,'MEMORY MAP'!$F$7:$M$2000,8,FALSE)</f>
        <v xml:space="preserve"> PLC program NR(1byte BCD →　2byte ASCII) </v>
      </c>
      <c r="J426" s="146" t="str">
        <f t="shared" si="22"/>
        <v>CRANK CASE   TIGHTEN DATA|SPINDLE JUDGE (NORMAL CYCLE)|NR4</v>
      </c>
      <c r="K426" s="62"/>
      <c r="L426" s="72"/>
      <c r="M426" s="22"/>
      <c r="N426" s="21"/>
      <c r="O426" s="21"/>
      <c r="P426" s="21"/>
      <c r="Q426" s="21"/>
      <c r="R426" s="21"/>
      <c r="S426" s="21"/>
      <c r="T426" s="21"/>
    </row>
    <row r="427" spans="1:28" ht="21.75" thickBot="1">
      <c r="A427" t="s">
        <v>953</v>
      </c>
      <c r="B427" s="216" t="s">
        <v>213</v>
      </c>
      <c r="C427" s="5" t="s">
        <v>148</v>
      </c>
      <c r="D427" s="7" t="s">
        <v>128</v>
      </c>
      <c r="E427" s="123" t="str">
        <f t="shared" si="21"/>
        <v>CRANK CASE   TIGHTEN DATA|SPINDLE JUDGE (NORMAL CYCLE)|NR5</v>
      </c>
      <c r="F427" s="145" t="str">
        <f>VLOOKUP(E427,'MEMORY MAP'!$F$7:$M$2000,4,FALSE)</f>
        <v>ASCII</v>
      </c>
      <c r="G427" s="146" t="str">
        <f>VLOOKUP(E427,'MEMORY MAP'!$F$7:$M$2000,5,FALSE)</f>
        <v>2byte</v>
      </c>
      <c r="H427" s="146" t="str">
        <f>VLOOKUP(E427,'MEMORY MAP'!$F$7:$M$2000,7,FALSE)</f>
        <v>OK</v>
      </c>
      <c r="I427" s="146" t="str">
        <f>VLOOKUP(E427,'MEMORY MAP'!$F$7:$M$2000,8,FALSE)</f>
        <v xml:space="preserve"> PLC program NR(1byte BCD →　2byte ASCII) </v>
      </c>
      <c r="J427" s="146" t="str">
        <f t="shared" si="22"/>
        <v>CRANK CASE   TIGHTEN DATA|SPINDLE JUDGE (NORMAL CYCLE)|NR5</v>
      </c>
      <c r="K427" s="62"/>
      <c r="L427" s="72"/>
      <c r="M427" s="22"/>
      <c r="N427" s="21"/>
      <c r="O427" s="21"/>
      <c r="P427" s="21"/>
      <c r="Q427" s="21"/>
      <c r="R427" s="21"/>
      <c r="S427" s="21"/>
      <c r="T427" s="21"/>
    </row>
    <row r="428" spans="1:28" ht="21.75" thickBot="1">
      <c r="A428" t="s">
        <v>954</v>
      </c>
      <c r="B428" s="216" t="s">
        <v>213</v>
      </c>
      <c r="C428" s="5" t="s">
        <v>148</v>
      </c>
      <c r="D428" s="7" t="s">
        <v>352</v>
      </c>
      <c r="E428" s="123" t="str">
        <f t="shared" si="21"/>
        <v>CRANK CASE   TIGHTEN DATA|SPINDLE JUDGE (NORMAL CYCLE)|NR6</v>
      </c>
      <c r="F428" s="145" t="str">
        <f>VLOOKUP(E428,'MEMORY MAP'!$F$7:$M$2000,4,FALSE)</f>
        <v>ASCII</v>
      </c>
      <c r="G428" s="146" t="str">
        <f>VLOOKUP(E428,'MEMORY MAP'!$F$7:$M$2000,5,FALSE)</f>
        <v>2byte</v>
      </c>
      <c r="H428" s="146" t="str">
        <f>VLOOKUP(E428,'MEMORY MAP'!$F$7:$M$2000,7,FALSE)</f>
        <v>OK</v>
      </c>
      <c r="I428" s="146" t="str">
        <f>VLOOKUP(E428,'MEMORY MAP'!$F$7:$M$2000,8,FALSE)</f>
        <v xml:space="preserve"> PLC program NR(1byte BCD →　2byte ASCII) </v>
      </c>
      <c r="J428" s="146" t="str">
        <f t="shared" si="22"/>
        <v>CRANK CASE   TIGHTEN DATA|SPINDLE JUDGE (NORMAL CYCLE)|NR6</v>
      </c>
      <c r="K428" s="62"/>
      <c r="L428" s="72"/>
      <c r="M428" s="22"/>
      <c r="N428" s="21"/>
      <c r="O428" s="21"/>
      <c r="P428" s="21"/>
      <c r="Q428" s="21"/>
      <c r="R428" s="21"/>
      <c r="S428" s="21"/>
      <c r="T428" s="21"/>
    </row>
    <row r="429" spans="1:28" ht="21.75" thickBot="1">
      <c r="A429" t="s">
        <v>955</v>
      </c>
      <c r="B429" s="216" t="s">
        <v>213</v>
      </c>
      <c r="C429" s="5" t="s">
        <v>148</v>
      </c>
      <c r="D429" s="7" t="s">
        <v>353</v>
      </c>
      <c r="E429" s="123" t="str">
        <f t="shared" si="21"/>
        <v>CRANK CASE   TIGHTEN DATA|SPINDLE JUDGE (NORMAL CYCLE)|NR7</v>
      </c>
      <c r="F429" s="145" t="str">
        <f>VLOOKUP(E429,'MEMORY MAP'!$F$7:$M$2000,4,FALSE)</f>
        <v>ASCII</v>
      </c>
      <c r="G429" s="146" t="str">
        <f>VLOOKUP(E429,'MEMORY MAP'!$F$7:$M$2000,5,FALSE)</f>
        <v>2byte</v>
      </c>
      <c r="H429" s="146" t="str">
        <f>VLOOKUP(E429,'MEMORY MAP'!$F$7:$M$2000,7,FALSE)</f>
        <v>OK</v>
      </c>
      <c r="I429" s="146" t="str">
        <f>VLOOKUP(E429,'MEMORY MAP'!$F$7:$M$2000,8,FALSE)</f>
        <v xml:space="preserve"> PLC program NR(1byte BCD →　2byte ASCII) </v>
      </c>
      <c r="J429" s="146" t="str">
        <f t="shared" si="22"/>
        <v>CRANK CASE   TIGHTEN DATA|SPINDLE JUDGE (NORMAL CYCLE)|NR7</v>
      </c>
      <c r="K429" s="62"/>
      <c r="L429" s="72"/>
      <c r="M429" s="22"/>
      <c r="N429" s="21"/>
      <c r="O429" s="21"/>
      <c r="P429" s="21"/>
      <c r="Q429" s="21"/>
      <c r="R429" s="21"/>
      <c r="S429" s="21"/>
      <c r="T429" s="21"/>
    </row>
    <row r="430" spans="1:28" ht="21.75" thickBot="1">
      <c r="A430" t="s">
        <v>956</v>
      </c>
      <c r="B430" s="216" t="s">
        <v>213</v>
      </c>
      <c r="C430" s="5" t="s">
        <v>148</v>
      </c>
      <c r="D430" s="7" t="s">
        <v>354</v>
      </c>
      <c r="E430" s="123" t="str">
        <f t="shared" si="21"/>
        <v>CRANK CASE   TIGHTEN DATA|SPINDLE JUDGE (NORMAL CYCLE)|NR8</v>
      </c>
      <c r="F430" s="145" t="str">
        <f>VLOOKUP(E430,'MEMORY MAP'!$F$7:$M$2000,4,FALSE)</f>
        <v>ASCII</v>
      </c>
      <c r="G430" s="146" t="str">
        <f>VLOOKUP(E430,'MEMORY MAP'!$F$7:$M$2000,5,FALSE)</f>
        <v>2byte</v>
      </c>
      <c r="H430" s="146" t="str">
        <f>VLOOKUP(E430,'MEMORY MAP'!$F$7:$M$2000,7,FALSE)</f>
        <v>OK</v>
      </c>
      <c r="I430" s="146" t="str">
        <f>VLOOKUP(E430,'MEMORY MAP'!$F$7:$M$2000,8,FALSE)</f>
        <v xml:space="preserve"> PLC program NR(1byte BCD →　2byte ASCII) </v>
      </c>
      <c r="J430" s="146" t="str">
        <f t="shared" si="22"/>
        <v>CRANK CASE   TIGHTEN DATA|SPINDLE JUDGE (NORMAL CYCLE)|NR8</v>
      </c>
      <c r="K430" s="62"/>
      <c r="L430" s="72"/>
      <c r="M430" s="22"/>
      <c r="N430" s="21"/>
      <c r="O430" s="21"/>
      <c r="P430" s="21"/>
      <c r="Q430" s="21"/>
      <c r="R430" s="21"/>
      <c r="S430" s="21"/>
      <c r="T430" s="21"/>
    </row>
    <row r="431" spans="1:28" ht="21.75" thickBot="1">
      <c r="A431" t="s">
        <v>957</v>
      </c>
      <c r="B431" s="216" t="s">
        <v>213</v>
      </c>
      <c r="C431" s="5" t="s">
        <v>148</v>
      </c>
      <c r="D431" s="7" t="s">
        <v>355</v>
      </c>
      <c r="E431" s="123" t="str">
        <f t="shared" si="21"/>
        <v>CRANK CASE   TIGHTEN DATA|SPINDLE JUDGE (NORMAL CYCLE)|NR9</v>
      </c>
      <c r="F431" s="145" t="str">
        <f>VLOOKUP(E431,'MEMORY MAP'!$F$7:$M$2000,4,FALSE)</f>
        <v>ASCII</v>
      </c>
      <c r="G431" s="146" t="str">
        <f>VLOOKUP(E431,'MEMORY MAP'!$F$7:$M$2000,5,FALSE)</f>
        <v>2byte</v>
      </c>
      <c r="H431" s="146" t="str">
        <f>VLOOKUP(E431,'MEMORY MAP'!$F$7:$M$2000,7,FALSE)</f>
        <v>OK</v>
      </c>
      <c r="I431" s="146" t="str">
        <f>VLOOKUP(E431,'MEMORY MAP'!$F$7:$M$2000,8,FALSE)</f>
        <v xml:space="preserve"> PLC program NR(1byte BCD →　2byte ASCII) </v>
      </c>
      <c r="J431" s="146" t="str">
        <f t="shared" si="22"/>
        <v>CRANK CASE   TIGHTEN DATA|SPINDLE JUDGE (NORMAL CYCLE)|NR9</v>
      </c>
      <c r="K431" s="62"/>
      <c r="L431" s="72"/>
      <c r="M431" s="22"/>
      <c r="N431" s="21"/>
      <c r="O431" s="21"/>
      <c r="P431" s="21"/>
      <c r="Q431" s="21"/>
      <c r="R431" s="21"/>
      <c r="S431" s="21"/>
      <c r="T431" s="21"/>
    </row>
    <row r="432" spans="1:28" ht="21.75" thickBot="1">
      <c r="A432" t="s">
        <v>958</v>
      </c>
      <c r="B432" s="216" t="s">
        <v>213</v>
      </c>
      <c r="C432" s="5" t="s">
        <v>148</v>
      </c>
      <c r="D432" s="7" t="s">
        <v>436</v>
      </c>
      <c r="E432" s="123" t="str">
        <f t="shared" si="21"/>
        <v>CRANK CASE   TIGHTEN DATA|SPINDLE JUDGE (NORMAL CYCLE)|NR10</v>
      </c>
      <c r="F432" s="145" t="str">
        <f>VLOOKUP(E432,'MEMORY MAP'!$F$7:$M$2000,4,FALSE)</f>
        <v>ASCII</v>
      </c>
      <c r="G432" s="146" t="str">
        <f>VLOOKUP(E432,'MEMORY MAP'!$F$7:$M$2000,5,FALSE)</f>
        <v>2byte</v>
      </c>
      <c r="H432" s="146" t="str">
        <f>VLOOKUP(E432,'MEMORY MAP'!$F$7:$M$2000,7,FALSE)</f>
        <v>OK</v>
      </c>
      <c r="I432" s="146" t="str">
        <f>VLOOKUP(E432,'MEMORY MAP'!$F$7:$M$2000,8,FALSE)</f>
        <v xml:space="preserve"> PLC program NR(1byte BCD →　2byte ASCII) </v>
      </c>
      <c r="J432" s="146" t="str">
        <f t="shared" si="22"/>
        <v>CRANK CASE   TIGHTEN DATA|SPINDLE JUDGE (NORMAL CYCLE)|NR10</v>
      </c>
      <c r="K432" s="62"/>
      <c r="L432" s="72"/>
      <c r="M432" s="22"/>
      <c r="N432" s="21"/>
      <c r="O432" s="21"/>
      <c r="P432" s="21"/>
      <c r="Q432" s="21"/>
      <c r="R432" s="21"/>
      <c r="S432" s="21"/>
      <c r="T432" s="21"/>
    </row>
    <row r="433" spans="1:20" ht="21.75" thickBot="1">
      <c r="A433" t="s">
        <v>959</v>
      </c>
      <c r="B433" s="216" t="s">
        <v>213</v>
      </c>
      <c r="C433" s="5" t="s">
        <v>148</v>
      </c>
      <c r="D433" s="7" t="s">
        <v>437</v>
      </c>
      <c r="E433" s="123" t="str">
        <f t="shared" si="21"/>
        <v>CRANK CASE   TIGHTEN DATA|SPINDLE JUDGE (NORMAL CYCLE)|NR11</v>
      </c>
      <c r="F433" s="145" t="str">
        <f>VLOOKUP(E433,'MEMORY MAP'!$F$7:$M$2000,4,FALSE)</f>
        <v>ASCII</v>
      </c>
      <c r="G433" s="146" t="str">
        <f>VLOOKUP(E433,'MEMORY MAP'!$F$7:$M$2000,5,FALSE)</f>
        <v>2byte</v>
      </c>
      <c r="H433" s="146" t="str">
        <f>VLOOKUP(E433,'MEMORY MAP'!$F$7:$M$2000,7,FALSE)</f>
        <v>OK</v>
      </c>
      <c r="I433" s="146" t="str">
        <f>VLOOKUP(E433,'MEMORY MAP'!$F$7:$M$2000,8,FALSE)</f>
        <v xml:space="preserve"> PLC program NR(1byte BCD →　2byte ASCII) </v>
      </c>
      <c r="J433" s="146" t="str">
        <f t="shared" si="22"/>
        <v>CRANK CASE   TIGHTEN DATA|SPINDLE JUDGE (NORMAL CYCLE)|NR11</v>
      </c>
      <c r="K433" s="62"/>
      <c r="L433" s="72"/>
      <c r="M433" s="22"/>
      <c r="N433" s="21"/>
      <c r="O433" s="21"/>
      <c r="P433" s="21"/>
      <c r="Q433" s="21"/>
      <c r="R433" s="21"/>
      <c r="S433" s="21"/>
      <c r="T433" s="21"/>
    </row>
    <row r="434" spans="1:20" ht="21.75" thickBot="1">
      <c r="A434" t="s">
        <v>960</v>
      </c>
      <c r="B434" s="216" t="s">
        <v>213</v>
      </c>
      <c r="C434" s="5" t="s">
        <v>148</v>
      </c>
      <c r="D434" s="7" t="s">
        <v>438</v>
      </c>
      <c r="E434" s="123" t="str">
        <f t="shared" si="21"/>
        <v>CRANK CASE   TIGHTEN DATA|SPINDLE JUDGE (NORMAL CYCLE)|NR12</v>
      </c>
      <c r="F434" s="145" t="str">
        <f>VLOOKUP(E434,'MEMORY MAP'!$F$7:$M$2000,4,FALSE)</f>
        <v>ASCII</v>
      </c>
      <c r="G434" s="146" t="str">
        <f>VLOOKUP(E434,'MEMORY MAP'!$F$7:$M$2000,5,FALSE)</f>
        <v>2byte</v>
      </c>
      <c r="H434" s="146" t="str">
        <f>VLOOKUP(E434,'MEMORY MAP'!$F$7:$M$2000,7,FALSE)</f>
        <v>OK</v>
      </c>
      <c r="I434" s="146" t="str">
        <f>VLOOKUP(E434,'MEMORY MAP'!$F$7:$M$2000,8,FALSE)</f>
        <v xml:space="preserve"> PLC program NR(1byte BCD →　2byte ASCII) </v>
      </c>
      <c r="J434" s="146" t="str">
        <f t="shared" si="22"/>
        <v>CRANK CASE   TIGHTEN DATA|SPINDLE JUDGE (NORMAL CYCLE)|NR12</v>
      </c>
      <c r="K434" s="62"/>
      <c r="L434" s="72"/>
      <c r="M434" s="22"/>
      <c r="N434" s="21"/>
      <c r="O434" s="21"/>
      <c r="P434" s="21"/>
      <c r="Q434" s="21"/>
      <c r="R434" s="21"/>
      <c r="S434" s="21"/>
      <c r="T434" s="21"/>
    </row>
    <row r="435" spans="1:20" ht="21.75" thickBot="1">
      <c r="A435" t="s">
        <v>961</v>
      </c>
      <c r="B435" s="216" t="s">
        <v>213</v>
      </c>
      <c r="C435" s="5" t="s">
        <v>389</v>
      </c>
      <c r="D435" s="7" t="s">
        <v>348</v>
      </c>
      <c r="E435" s="123" t="str">
        <f t="shared" si="21"/>
        <v>CRANK CASE   TIGHTEN DATA|FINAL TORQUE    (NORMAL CYCLE)|NR1</v>
      </c>
      <c r="F435" s="145" t="str">
        <f>VLOOKUP(E435,'MEMORY MAP'!$F$7:$M$2000,4,FALSE)</f>
        <v>BCD</v>
      </c>
      <c r="G435" s="146" t="str">
        <f>VLOOKUP(E435,'MEMORY MAP'!$F$7:$M$2000,5,FALSE)</f>
        <v>2byte</v>
      </c>
      <c r="H435" s="146" t="str">
        <f>VLOOKUP(E435,'MEMORY MAP'!$F$7:$M$2000,7,FALSE)</f>
        <v>7000</v>
      </c>
      <c r="I435" s="146">
        <f>VLOOKUP(E435,'MEMORY MAP'!$F$7:$M$2000,8,FALSE)</f>
        <v>0</v>
      </c>
      <c r="J435" s="146" t="str">
        <f t="shared" si="22"/>
        <v>CRANK CASE   TIGHTEN DATA|FINAL TORQUE    (NORMAL CYCLE)|NR1</v>
      </c>
      <c r="K435" s="62"/>
      <c r="L435" s="72"/>
      <c r="M435" s="22"/>
      <c r="N435" s="21"/>
      <c r="O435" s="21"/>
      <c r="P435" s="21"/>
      <c r="Q435" s="21"/>
      <c r="R435" s="21"/>
      <c r="S435" s="21"/>
      <c r="T435" s="21"/>
    </row>
    <row r="436" spans="1:20" ht="21.75" thickBot="1">
      <c r="A436" t="s">
        <v>962</v>
      </c>
      <c r="B436" s="216" t="s">
        <v>213</v>
      </c>
      <c r="C436" s="5" t="s">
        <v>151</v>
      </c>
      <c r="D436" s="7" t="s">
        <v>349</v>
      </c>
      <c r="E436" s="123" t="str">
        <f t="shared" si="21"/>
        <v>CRANK CASE   TIGHTEN DATA|FINAL TORQUE    (NORMAL CYCLE)|NR2</v>
      </c>
      <c r="F436" s="145" t="str">
        <f>VLOOKUP(E436,'MEMORY MAP'!$F$7:$M$2000,4,FALSE)</f>
        <v>BCD</v>
      </c>
      <c r="G436" s="146" t="str">
        <f>VLOOKUP(E436,'MEMORY MAP'!$F$7:$M$2000,5,FALSE)</f>
        <v>2byte</v>
      </c>
      <c r="H436" s="146" t="str">
        <f>VLOOKUP(E436,'MEMORY MAP'!$F$7:$M$2000,7,FALSE)</f>
        <v>7000</v>
      </c>
      <c r="I436" s="146">
        <f>VLOOKUP(E436,'MEMORY MAP'!$F$7:$M$2000,8,FALSE)</f>
        <v>0</v>
      </c>
      <c r="J436" s="146" t="str">
        <f t="shared" si="22"/>
        <v>CRANK CASE   TIGHTEN DATA|FINAL TORQUE    (NORMAL CYCLE)|NR2</v>
      </c>
      <c r="K436" s="62"/>
      <c r="L436" s="72"/>
      <c r="M436" s="22"/>
      <c r="N436" s="21"/>
      <c r="O436" s="21"/>
      <c r="P436" s="21"/>
      <c r="Q436" s="21"/>
      <c r="R436" s="21"/>
      <c r="S436" s="21"/>
      <c r="T436" s="21"/>
    </row>
    <row r="437" spans="1:20" ht="21.75" thickBot="1">
      <c r="A437" t="s">
        <v>963</v>
      </c>
      <c r="B437" s="216" t="s">
        <v>213</v>
      </c>
      <c r="C437" s="5" t="s">
        <v>151</v>
      </c>
      <c r="D437" s="7" t="s">
        <v>350</v>
      </c>
      <c r="E437" s="123" t="str">
        <f t="shared" si="21"/>
        <v>CRANK CASE   TIGHTEN DATA|FINAL TORQUE    (NORMAL CYCLE)|NR3</v>
      </c>
      <c r="F437" s="145" t="str">
        <f>VLOOKUP(E437,'MEMORY MAP'!$F$7:$M$2000,4,FALSE)</f>
        <v>BCD</v>
      </c>
      <c r="G437" s="146" t="str">
        <f>VLOOKUP(E437,'MEMORY MAP'!$F$7:$M$2000,5,FALSE)</f>
        <v>2byte</v>
      </c>
      <c r="H437" s="146" t="str">
        <f>VLOOKUP(E437,'MEMORY MAP'!$F$7:$M$2000,7,FALSE)</f>
        <v>7000</v>
      </c>
      <c r="I437" s="146">
        <f>VLOOKUP(E437,'MEMORY MAP'!$F$7:$M$2000,8,FALSE)</f>
        <v>0</v>
      </c>
      <c r="J437" s="146" t="str">
        <f t="shared" si="22"/>
        <v>CRANK CASE   TIGHTEN DATA|FINAL TORQUE    (NORMAL CYCLE)|NR3</v>
      </c>
      <c r="K437" s="62"/>
      <c r="L437" s="72"/>
      <c r="M437" s="22"/>
      <c r="N437" s="21"/>
      <c r="O437" s="21"/>
      <c r="P437" s="21"/>
      <c r="Q437" s="21"/>
      <c r="R437" s="21"/>
      <c r="S437" s="21"/>
      <c r="T437" s="21"/>
    </row>
    <row r="438" spans="1:20" ht="21.75" thickBot="1">
      <c r="A438" t="s">
        <v>964</v>
      </c>
      <c r="B438" s="216" t="s">
        <v>213</v>
      </c>
      <c r="C438" s="5" t="s">
        <v>151</v>
      </c>
      <c r="D438" s="7" t="s">
        <v>351</v>
      </c>
      <c r="E438" s="123" t="str">
        <f t="shared" si="21"/>
        <v>CRANK CASE   TIGHTEN DATA|FINAL TORQUE    (NORMAL CYCLE)|NR4</v>
      </c>
      <c r="F438" s="145" t="str">
        <f>VLOOKUP(E438,'MEMORY MAP'!$F$7:$M$2000,4,FALSE)</f>
        <v>BCD</v>
      </c>
      <c r="G438" s="146" t="str">
        <f>VLOOKUP(E438,'MEMORY MAP'!$F$7:$M$2000,5,FALSE)</f>
        <v>2byte</v>
      </c>
      <c r="H438" s="146" t="str">
        <f>VLOOKUP(E438,'MEMORY MAP'!$F$7:$M$2000,7,FALSE)</f>
        <v>7000</v>
      </c>
      <c r="I438" s="146">
        <f>VLOOKUP(E438,'MEMORY MAP'!$F$7:$M$2000,8,FALSE)</f>
        <v>0</v>
      </c>
      <c r="J438" s="146" t="str">
        <f t="shared" si="22"/>
        <v>CRANK CASE   TIGHTEN DATA|FINAL TORQUE    (NORMAL CYCLE)|NR4</v>
      </c>
      <c r="K438" s="62"/>
      <c r="L438" s="72"/>
      <c r="M438" s="22"/>
      <c r="N438" s="21"/>
      <c r="O438" s="21"/>
      <c r="P438" s="21"/>
      <c r="Q438" s="21"/>
      <c r="R438" s="21"/>
      <c r="S438" s="21"/>
      <c r="T438" s="21"/>
    </row>
    <row r="439" spans="1:20" ht="21.75" thickBot="1">
      <c r="A439" t="s">
        <v>965</v>
      </c>
      <c r="B439" s="216" t="s">
        <v>213</v>
      </c>
      <c r="C439" s="5" t="s">
        <v>151</v>
      </c>
      <c r="D439" s="7" t="s">
        <v>128</v>
      </c>
      <c r="E439" s="123" t="str">
        <f t="shared" si="21"/>
        <v>CRANK CASE   TIGHTEN DATA|FINAL TORQUE    (NORMAL CYCLE)|NR5</v>
      </c>
      <c r="F439" s="145" t="str">
        <f>VLOOKUP(E439,'MEMORY MAP'!$F$7:$M$2000,4,FALSE)</f>
        <v>BCD</v>
      </c>
      <c r="G439" s="146" t="str">
        <f>VLOOKUP(E439,'MEMORY MAP'!$F$7:$M$2000,5,FALSE)</f>
        <v>2byte</v>
      </c>
      <c r="H439" s="146" t="str">
        <f>VLOOKUP(E439,'MEMORY MAP'!$F$7:$M$2000,7,FALSE)</f>
        <v>7000</v>
      </c>
      <c r="I439" s="146">
        <f>VLOOKUP(E439,'MEMORY MAP'!$F$7:$M$2000,8,FALSE)</f>
        <v>0</v>
      </c>
      <c r="J439" s="146" t="str">
        <f t="shared" si="22"/>
        <v>CRANK CASE   TIGHTEN DATA|FINAL TORQUE    (NORMAL CYCLE)|NR5</v>
      </c>
      <c r="K439" s="62"/>
      <c r="L439" s="72"/>
      <c r="M439" s="22"/>
      <c r="N439" s="21"/>
      <c r="O439" s="21"/>
      <c r="P439" s="21"/>
      <c r="Q439" s="21"/>
      <c r="R439" s="21"/>
      <c r="S439" s="21"/>
      <c r="T439" s="21"/>
    </row>
    <row r="440" spans="1:20" ht="21.75" thickBot="1">
      <c r="A440" t="s">
        <v>966</v>
      </c>
      <c r="B440" s="216" t="s">
        <v>213</v>
      </c>
      <c r="C440" s="5" t="s">
        <v>151</v>
      </c>
      <c r="D440" s="7" t="s">
        <v>352</v>
      </c>
      <c r="E440" s="123" t="str">
        <f t="shared" si="21"/>
        <v>CRANK CASE   TIGHTEN DATA|FINAL TORQUE    (NORMAL CYCLE)|NR6</v>
      </c>
      <c r="F440" s="145" t="str">
        <f>VLOOKUP(E440,'MEMORY MAP'!$F$7:$M$2000,4,FALSE)</f>
        <v>BCD</v>
      </c>
      <c r="G440" s="146" t="str">
        <f>VLOOKUP(E440,'MEMORY MAP'!$F$7:$M$2000,5,FALSE)</f>
        <v>2byte</v>
      </c>
      <c r="H440" s="146" t="str">
        <f>VLOOKUP(E440,'MEMORY MAP'!$F$7:$M$2000,7,FALSE)</f>
        <v>7000</v>
      </c>
      <c r="I440" s="146">
        <f>VLOOKUP(E440,'MEMORY MAP'!$F$7:$M$2000,8,FALSE)</f>
        <v>0</v>
      </c>
      <c r="J440" s="146" t="str">
        <f t="shared" si="22"/>
        <v>CRANK CASE   TIGHTEN DATA|FINAL TORQUE    (NORMAL CYCLE)|NR6</v>
      </c>
      <c r="K440" s="62"/>
      <c r="L440" s="72"/>
      <c r="M440" s="22"/>
      <c r="N440" s="21"/>
      <c r="O440" s="21"/>
      <c r="P440" s="21"/>
      <c r="Q440" s="21"/>
      <c r="R440" s="21"/>
      <c r="S440" s="21"/>
      <c r="T440" s="21"/>
    </row>
    <row r="441" spans="1:20" ht="21.75" thickBot="1">
      <c r="A441" t="s">
        <v>967</v>
      </c>
      <c r="B441" s="216" t="s">
        <v>213</v>
      </c>
      <c r="C441" s="5" t="s">
        <v>151</v>
      </c>
      <c r="D441" s="7" t="s">
        <v>353</v>
      </c>
      <c r="E441" s="123" t="str">
        <f t="shared" si="21"/>
        <v>CRANK CASE   TIGHTEN DATA|FINAL TORQUE    (NORMAL CYCLE)|NR7</v>
      </c>
      <c r="F441" s="145" t="str">
        <f>VLOOKUP(E441,'MEMORY MAP'!$F$7:$M$2000,4,FALSE)</f>
        <v>BCD</v>
      </c>
      <c r="G441" s="146" t="str">
        <f>VLOOKUP(E441,'MEMORY MAP'!$F$7:$M$2000,5,FALSE)</f>
        <v>2byte</v>
      </c>
      <c r="H441" s="146" t="str">
        <f>VLOOKUP(E441,'MEMORY MAP'!$F$7:$M$2000,7,FALSE)</f>
        <v>7000</v>
      </c>
      <c r="I441" s="146">
        <f>VLOOKUP(E441,'MEMORY MAP'!$F$7:$M$2000,8,FALSE)</f>
        <v>0</v>
      </c>
      <c r="J441" s="146" t="str">
        <f t="shared" si="22"/>
        <v>CRANK CASE   TIGHTEN DATA|FINAL TORQUE    (NORMAL CYCLE)|NR7</v>
      </c>
      <c r="K441" s="62"/>
      <c r="L441" s="72"/>
      <c r="M441" s="22"/>
      <c r="N441" s="21"/>
      <c r="O441" s="21"/>
      <c r="P441" s="21"/>
      <c r="Q441" s="21"/>
      <c r="R441" s="21"/>
      <c r="S441" s="21"/>
      <c r="T441" s="21"/>
    </row>
    <row r="442" spans="1:20" ht="21.75" thickBot="1">
      <c r="A442" t="s">
        <v>968</v>
      </c>
      <c r="B442" s="216" t="s">
        <v>213</v>
      </c>
      <c r="C442" s="5" t="s">
        <v>151</v>
      </c>
      <c r="D442" s="7" t="s">
        <v>354</v>
      </c>
      <c r="E442" s="123" t="str">
        <f t="shared" si="21"/>
        <v>CRANK CASE   TIGHTEN DATA|FINAL TORQUE    (NORMAL CYCLE)|NR8</v>
      </c>
      <c r="F442" s="145" t="str">
        <f>VLOOKUP(E442,'MEMORY MAP'!$F$7:$M$2000,4,FALSE)</f>
        <v>BCD</v>
      </c>
      <c r="G442" s="146" t="str">
        <f>VLOOKUP(E442,'MEMORY MAP'!$F$7:$M$2000,5,FALSE)</f>
        <v>2byte</v>
      </c>
      <c r="H442" s="146" t="str">
        <f>VLOOKUP(E442,'MEMORY MAP'!$F$7:$M$2000,7,FALSE)</f>
        <v>7000</v>
      </c>
      <c r="I442" s="146">
        <f>VLOOKUP(E442,'MEMORY MAP'!$F$7:$M$2000,8,FALSE)</f>
        <v>0</v>
      </c>
      <c r="J442" s="146" t="str">
        <f t="shared" si="22"/>
        <v>CRANK CASE   TIGHTEN DATA|FINAL TORQUE    (NORMAL CYCLE)|NR8</v>
      </c>
      <c r="K442" s="62"/>
      <c r="L442" s="72"/>
      <c r="M442" s="22"/>
      <c r="N442" s="21"/>
      <c r="O442" s="21"/>
      <c r="P442" s="21"/>
      <c r="Q442" s="21"/>
      <c r="R442" s="21"/>
      <c r="S442" s="21"/>
      <c r="T442" s="21"/>
    </row>
    <row r="443" spans="1:20" ht="21.75" thickBot="1">
      <c r="A443" t="s">
        <v>969</v>
      </c>
      <c r="B443" s="216" t="s">
        <v>213</v>
      </c>
      <c r="C443" s="5" t="s">
        <v>151</v>
      </c>
      <c r="D443" s="7" t="s">
        <v>355</v>
      </c>
      <c r="E443" s="123" t="str">
        <f t="shared" si="21"/>
        <v>CRANK CASE   TIGHTEN DATA|FINAL TORQUE    (NORMAL CYCLE)|NR9</v>
      </c>
      <c r="F443" s="145" t="str">
        <f>VLOOKUP(E443,'MEMORY MAP'!$F$7:$M$2000,4,FALSE)</f>
        <v>BCD</v>
      </c>
      <c r="G443" s="146" t="str">
        <f>VLOOKUP(E443,'MEMORY MAP'!$F$7:$M$2000,5,FALSE)</f>
        <v>2byte</v>
      </c>
      <c r="H443" s="146" t="str">
        <f>VLOOKUP(E443,'MEMORY MAP'!$F$7:$M$2000,7,FALSE)</f>
        <v>7000</v>
      </c>
      <c r="I443" s="146">
        <f>VLOOKUP(E443,'MEMORY MAP'!$F$7:$M$2000,8,FALSE)</f>
        <v>0</v>
      </c>
      <c r="J443" s="146" t="str">
        <f t="shared" si="22"/>
        <v>CRANK CASE   TIGHTEN DATA|FINAL TORQUE    (NORMAL CYCLE)|NR9</v>
      </c>
      <c r="K443" s="62"/>
      <c r="L443" s="72"/>
      <c r="M443" s="22"/>
      <c r="N443" s="21"/>
      <c r="O443" s="21"/>
      <c r="P443" s="21"/>
      <c r="Q443" s="21"/>
      <c r="R443" s="21"/>
      <c r="S443" s="21"/>
      <c r="T443" s="21"/>
    </row>
    <row r="444" spans="1:20" ht="21.75" thickBot="1">
      <c r="A444" t="s">
        <v>970</v>
      </c>
      <c r="B444" s="216" t="s">
        <v>213</v>
      </c>
      <c r="C444" s="5" t="s">
        <v>151</v>
      </c>
      <c r="D444" s="7" t="s">
        <v>436</v>
      </c>
      <c r="E444" s="123" t="str">
        <f t="shared" si="21"/>
        <v>CRANK CASE   TIGHTEN DATA|FINAL TORQUE    (NORMAL CYCLE)|NR10</v>
      </c>
      <c r="F444" s="145" t="str">
        <f>VLOOKUP(E444,'MEMORY MAP'!$F$7:$M$2000,4,FALSE)</f>
        <v>BCD</v>
      </c>
      <c r="G444" s="146" t="str">
        <f>VLOOKUP(E444,'MEMORY MAP'!$F$7:$M$2000,5,FALSE)</f>
        <v>2byte</v>
      </c>
      <c r="H444" s="146" t="str">
        <f>VLOOKUP(E444,'MEMORY MAP'!$F$7:$M$2000,7,FALSE)</f>
        <v>7000</v>
      </c>
      <c r="I444" s="146">
        <f>VLOOKUP(E444,'MEMORY MAP'!$F$7:$M$2000,8,FALSE)</f>
        <v>0</v>
      </c>
      <c r="J444" s="146" t="str">
        <f t="shared" si="22"/>
        <v>CRANK CASE   TIGHTEN DATA|FINAL TORQUE    (NORMAL CYCLE)|NR10</v>
      </c>
      <c r="K444" s="62"/>
      <c r="L444" s="72"/>
      <c r="M444" s="22"/>
      <c r="N444" s="21"/>
      <c r="O444" s="21"/>
      <c r="P444" s="21"/>
      <c r="Q444" s="21"/>
      <c r="R444" s="21"/>
      <c r="S444" s="21"/>
      <c r="T444" s="21"/>
    </row>
    <row r="445" spans="1:20" ht="21.75" thickBot="1">
      <c r="A445" t="s">
        <v>971</v>
      </c>
      <c r="B445" s="216" t="s">
        <v>213</v>
      </c>
      <c r="C445" s="5" t="s">
        <v>151</v>
      </c>
      <c r="D445" s="7" t="s">
        <v>437</v>
      </c>
      <c r="E445" s="123" t="str">
        <f t="shared" si="21"/>
        <v>CRANK CASE   TIGHTEN DATA|FINAL TORQUE    (NORMAL CYCLE)|NR11</v>
      </c>
      <c r="F445" s="145" t="str">
        <f>VLOOKUP(E445,'MEMORY MAP'!$F$7:$M$2000,4,FALSE)</f>
        <v>BCD</v>
      </c>
      <c r="G445" s="146" t="str">
        <f>VLOOKUP(E445,'MEMORY MAP'!$F$7:$M$2000,5,FALSE)</f>
        <v>2byte</v>
      </c>
      <c r="H445" s="146" t="str">
        <f>VLOOKUP(E445,'MEMORY MAP'!$F$7:$M$2000,7,FALSE)</f>
        <v>7000</v>
      </c>
      <c r="I445" s="146">
        <f>VLOOKUP(E445,'MEMORY MAP'!$F$7:$M$2000,8,FALSE)</f>
        <v>0</v>
      </c>
      <c r="J445" s="146" t="str">
        <f t="shared" si="22"/>
        <v>CRANK CASE   TIGHTEN DATA|FINAL TORQUE    (NORMAL CYCLE)|NR11</v>
      </c>
      <c r="K445" s="62"/>
      <c r="L445" s="72"/>
      <c r="M445" s="22"/>
      <c r="N445" s="21"/>
      <c r="O445" s="21"/>
      <c r="P445" s="21"/>
      <c r="Q445" s="21"/>
      <c r="R445" s="21"/>
      <c r="S445" s="21"/>
      <c r="T445" s="21"/>
    </row>
    <row r="446" spans="1:20" ht="21.75" thickBot="1">
      <c r="A446" t="s">
        <v>972</v>
      </c>
      <c r="B446" s="216" t="s">
        <v>213</v>
      </c>
      <c r="C446" s="5" t="s">
        <v>151</v>
      </c>
      <c r="D446" s="7" t="s">
        <v>438</v>
      </c>
      <c r="E446" s="123" t="str">
        <f t="shared" si="21"/>
        <v>CRANK CASE   TIGHTEN DATA|FINAL TORQUE    (NORMAL CYCLE)|NR12</v>
      </c>
      <c r="F446" s="145" t="str">
        <f>VLOOKUP(E446,'MEMORY MAP'!$F$7:$M$2000,4,FALSE)</f>
        <v>BCD</v>
      </c>
      <c r="G446" s="146" t="str">
        <f>VLOOKUP(E446,'MEMORY MAP'!$F$7:$M$2000,5,FALSE)</f>
        <v>2byte</v>
      </c>
      <c r="H446" s="146" t="str">
        <f>VLOOKUP(E446,'MEMORY MAP'!$F$7:$M$2000,7,FALSE)</f>
        <v>7000</v>
      </c>
      <c r="I446" s="146">
        <f>VLOOKUP(E446,'MEMORY MAP'!$F$7:$M$2000,8,FALSE)</f>
        <v>0</v>
      </c>
      <c r="J446" s="146" t="str">
        <f t="shared" si="22"/>
        <v>CRANK CASE   TIGHTEN DATA|FINAL TORQUE    (NORMAL CYCLE)|NR12</v>
      </c>
      <c r="K446" s="62"/>
      <c r="L446" s="72"/>
      <c r="M446" s="22"/>
      <c r="N446" s="21"/>
      <c r="O446" s="21"/>
      <c r="P446" s="21"/>
      <c r="Q446" s="21"/>
      <c r="R446" s="21"/>
      <c r="S446" s="21"/>
      <c r="T446" s="21"/>
    </row>
    <row r="447" spans="1:20" ht="21.75" thickBot="1">
      <c r="A447" t="s">
        <v>973</v>
      </c>
      <c r="B447" s="216" t="s">
        <v>213</v>
      </c>
      <c r="C447" s="108" t="s">
        <v>390</v>
      </c>
      <c r="D447" s="7" t="s">
        <v>341</v>
      </c>
      <c r="E447" s="123" t="str">
        <f t="shared" si="21"/>
        <v>CRANK CASE   TIGHTEN DATA|TOTAL JUDGE(NG RE)|TOTAL JUDGE</v>
      </c>
      <c r="F447" s="145" t="str">
        <f>VLOOKUP(E447,'MEMORY MAP'!$F$7:$M$2000,4,FALSE)</f>
        <v>ASCII</v>
      </c>
      <c r="G447" s="146" t="str">
        <f>VLOOKUP(E447,'MEMORY MAP'!$F$7:$M$2000,5,FALSE)</f>
        <v>2byte</v>
      </c>
      <c r="H447" s="146" t="str">
        <f>VLOOKUP(E447,'MEMORY MAP'!$F$7:$M$2000,7,FALSE)</f>
        <v>OK</v>
      </c>
      <c r="I447" s="146" t="str">
        <f>VLOOKUP(E447,'MEMORY MAP'!$F$7:$M$2000,8,FALSE)</f>
        <v xml:space="preserve"> PLC program NR(1byte BCD →　2byte ASCII) </v>
      </c>
      <c r="J447" s="146" t="str">
        <f t="shared" si="22"/>
        <v>CRANK CASE   TIGHTEN DATA|TOTAL JUDGE(NG RE)|TOTAL JUDGE</v>
      </c>
      <c r="K447" s="62"/>
      <c r="L447" s="72"/>
      <c r="M447" s="22"/>
      <c r="N447" s="21"/>
      <c r="O447" s="21"/>
      <c r="P447" s="21"/>
      <c r="Q447" s="21"/>
      <c r="R447" s="21"/>
      <c r="S447" s="21"/>
      <c r="T447" s="21"/>
    </row>
    <row r="448" spans="1:20" ht="21.75" thickBot="1">
      <c r="A448" t="s">
        <v>974</v>
      </c>
      <c r="B448" s="216" t="s">
        <v>213</v>
      </c>
      <c r="C448" s="5" t="s">
        <v>439</v>
      </c>
      <c r="D448" s="7" t="s">
        <v>348</v>
      </c>
      <c r="E448" s="123" t="str">
        <f t="shared" si="21"/>
        <v>CRANK CASE   TIGHTEN DATA|SPINDLE JUDGE (NG RE TIGHTEN CYCLE)|NR1</v>
      </c>
      <c r="F448" s="145" t="str">
        <f>VLOOKUP(E448,'MEMORY MAP'!$F$7:$M$2000,4,FALSE)</f>
        <v>ASCII</v>
      </c>
      <c r="G448" s="146" t="str">
        <f>VLOOKUP(E448,'MEMORY MAP'!$F$7:$M$2000,5,FALSE)</f>
        <v>2byte</v>
      </c>
      <c r="H448" s="146" t="str">
        <f>VLOOKUP(E448,'MEMORY MAP'!$F$7:$M$2000,7,FALSE)</f>
        <v>OK</v>
      </c>
      <c r="I448" s="146" t="str">
        <f>VLOOKUP(E448,'MEMORY MAP'!$F$7:$M$2000,8,FALSE)</f>
        <v xml:space="preserve"> PLC program NR(1byte BCD →　2byte ASCII) </v>
      </c>
      <c r="J448" s="146" t="str">
        <f t="shared" si="22"/>
        <v>CRANK CASE   TIGHTEN DATA|SPINDLE JUDGE (NG RE TIGHTEN CYCLE)|NR1</v>
      </c>
      <c r="K448" s="68"/>
      <c r="L448" s="84"/>
      <c r="M448" s="22"/>
      <c r="N448" s="21"/>
      <c r="O448" s="21"/>
      <c r="P448" s="21"/>
      <c r="Q448" s="21"/>
      <c r="R448" s="21"/>
      <c r="S448" s="21"/>
      <c r="T448" s="21"/>
    </row>
    <row r="449" spans="1:20" ht="21.75" thickBot="1">
      <c r="A449" t="s">
        <v>975</v>
      </c>
      <c r="B449" s="216" t="s">
        <v>213</v>
      </c>
      <c r="C449" s="5" t="s">
        <v>155</v>
      </c>
      <c r="D449" s="7" t="s">
        <v>349</v>
      </c>
      <c r="E449" s="123" t="str">
        <f t="shared" si="21"/>
        <v>CRANK CASE   TIGHTEN DATA|SPINDLE JUDGE (NG RE TIGHTEN CYCLE)|NR2</v>
      </c>
      <c r="F449" s="145" t="str">
        <f>VLOOKUP(E449,'MEMORY MAP'!$F$7:$M$2000,4,FALSE)</f>
        <v>ASCII</v>
      </c>
      <c r="G449" s="146" t="str">
        <f>VLOOKUP(E449,'MEMORY MAP'!$F$7:$M$2000,5,FALSE)</f>
        <v>2byte</v>
      </c>
      <c r="H449" s="146" t="str">
        <f>VLOOKUP(E449,'MEMORY MAP'!$F$7:$M$2000,7,FALSE)</f>
        <v>OK</v>
      </c>
      <c r="I449" s="146" t="str">
        <f>VLOOKUP(E449,'MEMORY MAP'!$F$7:$M$2000,8,FALSE)</f>
        <v xml:space="preserve"> PLC program NR(1byte BCD →　2byte ASCII) </v>
      </c>
      <c r="J449" s="146" t="str">
        <f t="shared" si="22"/>
        <v>CRANK CASE   TIGHTEN DATA|SPINDLE JUDGE (NG RE TIGHTEN CYCLE)|NR2</v>
      </c>
      <c r="K449" s="68"/>
      <c r="L449" s="84"/>
      <c r="M449" s="22"/>
      <c r="N449" s="21"/>
      <c r="O449" s="21"/>
      <c r="P449" s="21"/>
      <c r="Q449" s="21"/>
      <c r="R449" s="21"/>
      <c r="S449" s="21"/>
      <c r="T449" s="21"/>
    </row>
    <row r="450" spans="1:20" ht="21.75" thickBot="1">
      <c r="A450" t="s">
        <v>976</v>
      </c>
      <c r="B450" s="216" t="s">
        <v>213</v>
      </c>
      <c r="C450" s="5" t="s">
        <v>155</v>
      </c>
      <c r="D450" s="7" t="s">
        <v>350</v>
      </c>
      <c r="E450" s="123" t="str">
        <f t="shared" si="21"/>
        <v>CRANK CASE   TIGHTEN DATA|SPINDLE JUDGE (NG RE TIGHTEN CYCLE)|NR3</v>
      </c>
      <c r="F450" s="145" t="str">
        <f>VLOOKUP(E450,'MEMORY MAP'!$F$7:$M$2000,4,FALSE)</f>
        <v>ASCII</v>
      </c>
      <c r="G450" s="146" t="str">
        <f>VLOOKUP(E450,'MEMORY MAP'!$F$7:$M$2000,5,FALSE)</f>
        <v>2byte</v>
      </c>
      <c r="H450" s="146" t="str">
        <f>VLOOKUP(E450,'MEMORY MAP'!$F$7:$M$2000,7,FALSE)</f>
        <v>OK</v>
      </c>
      <c r="I450" s="146" t="str">
        <f>VLOOKUP(E450,'MEMORY MAP'!$F$7:$M$2000,8,FALSE)</f>
        <v xml:space="preserve"> PLC program NR(1byte BCD →　2byte ASCII) </v>
      </c>
      <c r="J450" s="146" t="str">
        <f t="shared" si="22"/>
        <v>CRANK CASE   TIGHTEN DATA|SPINDLE JUDGE (NG RE TIGHTEN CYCLE)|NR3</v>
      </c>
      <c r="K450" s="62"/>
      <c r="L450" s="72"/>
      <c r="M450" s="22"/>
      <c r="N450" s="21"/>
      <c r="O450" s="21"/>
      <c r="P450" s="21"/>
      <c r="Q450" s="21"/>
      <c r="R450" s="21"/>
      <c r="S450" s="21"/>
      <c r="T450" s="21"/>
    </row>
    <row r="451" spans="1:20" ht="21.75" thickBot="1">
      <c r="A451" t="s">
        <v>977</v>
      </c>
      <c r="B451" s="216" t="s">
        <v>213</v>
      </c>
      <c r="C451" s="5" t="s">
        <v>155</v>
      </c>
      <c r="D451" s="7" t="s">
        <v>351</v>
      </c>
      <c r="E451" s="123" t="str">
        <f t="shared" si="21"/>
        <v>CRANK CASE   TIGHTEN DATA|SPINDLE JUDGE (NG RE TIGHTEN CYCLE)|NR4</v>
      </c>
      <c r="F451" s="145" t="str">
        <f>VLOOKUP(E451,'MEMORY MAP'!$F$7:$M$2000,4,FALSE)</f>
        <v>ASCII</v>
      </c>
      <c r="G451" s="146" t="str">
        <f>VLOOKUP(E451,'MEMORY MAP'!$F$7:$M$2000,5,FALSE)</f>
        <v>2byte</v>
      </c>
      <c r="H451" s="146" t="str">
        <f>VLOOKUP(E451,'MEMORY MAP'!$F$7:$M$2000,7,FALSE)</f>
        <v>OK</v>
      </c>
      <c r="I451" s="146" t="str">
        <f>VLOOKUP(E451,'MEMORY MAP'!$F$7:$M$2000,8,FALSE)</f>
        <v xml:space="preserve"> PLC program NR(1byte BCD →　2byte ASCII) </v>
      </c>
      <c r="J451" s="146" t="str">
        <f t="shared" si="22"/>
        <v>CRANK CASE   TIGHTEN DATA|SPINDLE JUDGE (NG RE TIGHTEN CYCLE)|NR4</v>
      </c>
      <c r="K451" s="62"/>
      <c r="L451" s="72"/>
      <c r="M451" s="22"/>
      <c r="N451" s="21"/>
      <c r="O451" s="21"/>
      <c r="P451" s="21"/>
      <c r="Q451" s="21"/>
      <c r="R451" s="21"/>
      <c r="S451" s="21"/>
      <c r="T451" s="21"/>
    </row>
    <row r="452" spans="1:20" ht="21.75" thickBot="1">
      <c r="A452" t="s">
        <v>978</v>
      </c>
      <c r="B452" s="216" t="s">
        <v>213</v>
      </c>
      <c r="C452" s="5" t="s">
        <v>155</v>
      </c>
      <c r="D452" s="7" t="s">
        <v>128</v>
      </c>
      <c r="E452" s="123" t="str">
        <f t="shared" si="21"/>
        <v>CRANK CASE   TIGHTEN DATA|SPINDLE JUDGE (NG RE TIGHTEN CYCLE)|NR5</v>
      </c>
      <c r="F452" s="145" t="str">
        <f>VLOOKUP(E452,'MEMORY MAP'!$F$7:$M$2000,4,FALSE)</f>
        <v>ASCII</v>
      </c>
      <c r="G452" s="146" t="str">
        <f>VLOOKUP(E452,'MEMORY MAP'!$F$7:$M$2000,5,FALSE)</f>
        <v>2byte</v>
      </c>
      <c r="H452" s="146" t="str">
        <f>VLOOKUP(E452,'MEMORY MAP'!$F$7:$M$2000,7,FALSE)</f>
        <v>OK</v>
      </c>
      <c r="I452" s="146" t="str">
        <f>VLOOKUP(E452,'MEMORY MAP'!$F$7:$M$2000,8,FALSE)</f>
        <v xml:space="preserve"> PLC program NR(1byte BCD →　2byte ASCII) </v>
      </c>
      <c r="J452" s="146" t="str">
        <f t="shared" si="22"/>
        <v>CRANK CASE   TIGHTEN DATA|SPINDLE JUDGE (NG RE TIGHTEN CYCLE)|NR5</v>
      </c>
      <c r="K452" s="62"/>
      <c r="L452" s="72"/>
      <c r="M452" s="22"/>
      <c r="N452" s="21"/>
      <c r="O452" s="21"/>
      <c r="P452" s="21"/>
      <c r="Q452" s="21"/>
      <c r="R452" s="21"/>
      <c r="S452" s="21"/>
      <c r="T452" s="21"/>
    </row>
    <row r="453" spans="1:20" ht="21.75" thickBot="1">
      <c r="A453" t="s">
        <v>979</v>
      </c>
      <c r="B453" s="216" t="s">
        <v>213</v>
      </c>
      <c r="C453" s="5" t="s">
        <v>155</v>
      </c>
      <c r="D453" s="7" t="s">
        <v>352</v>
      </c>
      <c r="E453" s="123" t="str">
        <f t="shared" si="21"/>
        <v>CRANK CASE   TIGHTEN DATA|SPINDLE JUDGE (NG RE TIGHTEN CYCLE)|NR6</v>
      </c>
      <c r="F453" s="145" t="str">
        <f>VLOOKUP(E453,'MEMORY MAP'!$F$7:$M$2000,4,FALSE)</f>
        <v>ASCII</v>
      </c>
      <c r="G453" s="146" t="str">
        <f>VLOOKUP(E453,'MEMORY MAP'!$F$7:$M$2000,5,FALSE)</f>
        <v>2byte</v>
      </c>
      <c r="H453" s="146" t="str">
        <f>VLOOKUP(E453,'MEMORY MAP'!$F$7:$M$2000,7,FALSE)</f>
        <v>OK</v>
      </c>
      <c r="I453" s="146" t="str">
        <f>VLOOKUP(E453,'MEMORY MAP'!$F$7:$M$2000,8,FALSE)</f>
        <v xml:space="preserve"> PLC program NR(1byte BCD →　2byte ASCII) </v>
      </c>
      <c r="J453" s="146" t="str">
        <f t="shared" si="22"/>
        <v>CRANK CASE   TIGHTEN DATA|SPINDLE JUDGE (NG RE TIGHTEN CYCLE)|NR6</v>
      </c>
      <c r="K453" s="62"/>
      <c r="L453" s="72"/>
      <c r="M453" s="22"/>
      <c r="N453" s="21"/>
      <c r="O453" s="21"/>
      <c r="P453" s="21"/>
      <c r="Q453" s="21"/>
      <c r="R453" s="21"/>
      <c r="S453" s="21"/>
      <c r="T453" s="21"/>
    </row>
    <row r="454" spans="1:20" ht="21.75" thickBot="1">
      <c r="A454" t="s">
        <v>980</v>
      </c>
      <c r="B454" s="216" t="s">
        <v>213</v>
      </c>
      <c r="C454" s="5" t="s">
        <v>155</v>
      </c>
      <c r="D454" s="7" t="s">
        <v>353</v>
      </c>
      <c r="E454" s="123" t="str">
        <f t="shared" si="21"/>
        <v>CRANK CASE   TIGHTEN DATA|SPINDLE JUDGE (NG RE TIGHTEN CYCLE)|NR7</v>
      </c>
      <c r="F454" s="145" t="str">
        <f>VLOOKUP(E454,'MEMORY MAP'!$F$7:$M$2000,4,FALSE)</f>
        <v>ASCII</v>
      </c>
      <c r="G454" s="146" t="str">
        <f>VLOOKUP(E454,'MEMORY MAP'!$F$7:$M$2000,5,FALSE)</f>
        <v>2byte</v>
      </c>
      <c r="H454" s="146" t="str">
        <f>VLOOKUP(E454,'MEMORY MAP'!$F$7:$M$2000,7,FALSE)</f>
        <v>OK</v>
      </c>
      <c r="I454" s="146" t="str">
        <f>VLOOKUP(E454,'MEMORY MAP'!$F$7:$M$2000,8,FALSE)</f>
        <v xml:space="preserve"> PLC program NR(1byte BCD →　2byte ASCII) </v>
      </c>
      <c r="J454" s="146" t="str">
        <f t="shared" si="22"/>
        <v>CRANK CASE   TIGHTEN DATA|SPINDLE JUDGE (NG RE TIGHTEN CYCLE)|NR7</v>
      </c>
      <c r="K454" s="62"/>
      <c r="L454" s="72"/>
      <c r="M454" s="22"/>
      <c r="N454" s="21"/>
      <c r="O454" s="21"/>
      <c r="P454" s="21"/>
      <c r="Q454" s="21"/>
      <c r="R454" s="21"/>
      <c r="S454" s="21"/>
      <c r="T454" s="21"/>
    </row>
    <row r="455" spans="1:20" ht="21.75" thickBot="1">
      <c r="A455" t="s">
        <v>981</v>
      </c>
      <c r="B455" s="216" t="s">
        <v>213</v>
      </c>
      <c r="C455" s="5" t="s">
        <v>155</v>
      </c>
      <c r="D455" s="7" t="s">
        <v>354</v>
      </c>
      <c r="E455" s="123" t="str">
        <f t="shared" si="21"/>
        <v>CRANK CASE   TIGHTEN DATA|SPINDLE JUDGE (NG RE TIGHTEN CYCLE)|NR8</v>
      </c>
      <c r="F455" s="145" t="str">
        <f>VLOOKUP(E455,'MEMORY MAP'!$F$7:$M$2000,4,FALSE)</f>
        <v>ASCII</v>
      </c>
      <c r="G455" s="146" t="str">
        <f>VLOOKUP(E455,'MEMORY MAP'!$F$7:$M$2000,5,FALSE)</f>
        <v>2byte</v>
      </c>
      <c r="H455" s="146" t="str">
        <f>VLOOKUP(E455,'MEMORY MAP'!$F$7:$M$2000,7,FALSE)</f>
        <v>OK</v>
      </c>
      <c r="I455" s="146" t="str">
        <f>VLOOKUP(E455,'MEMORY MAP'!$F$7:$M$2000,8,FALSE)</f>
        <v xml:space="preserve"> PLC program NR(1byte BCD →　2byte ASCII) </v>
      </c>
      <c r="J455" s="146" t="str">
        <f t="shared" si="22"/>
        <v>CRANK CASE   TIGHTEN DATA|SPINDLE JUDGE (NG RE TIGHTEN CYCLE)|NR8</v>
      </c>
      <c r="K455" s="62"/>
      <c r="L455" s="72"/>
      <c r="M455" s="22"/>
      <c r="N455" s="21"/>
      <c r="O455" s="21"/>
      <c r="P455" s="21"/>
      <c r="Q455" s="21"/>
      <c r="R455" s="21"/>
      <c r="S455" s="21"/>
      <c r="T455" s="21"/>
    </row>
    <row r="456" spans="1:20" ht="21.75" thickBot="1">
      <c r="A456" t="s">
        <v>982</v>
      </c>
      <c r="B456" s="216" t="s">
        <v>213</v>
      </c>
      <c r="C456" s="5" t="s">
        <v>155</v>
      </c>
      <c r="D456" s="7" t="s">
        <v>355</v>
      </c>
      <c r="E456" s="123" t="str">
        <f t="shared" si="21"/>
        <v>CRANK CASE   TIGHTEN DATA|SPINDLE JUDGE (NG RE TIGHTEN CYCLE)|NR9</v>
      </c>
      <c r="F456" s="145" t="str">
        <f>VLOOKUP(E456,'MEMORY MAP'!$F$7:$M$2000,4,FALSE)</f>
        <v>ASCII</v>
      </c>
      <c r="G456" s="146" t="str">
        <f>VLOOKUP(E456,'MEMORY MAP'!$F$7:$M$2000,5,FALSE)</f>
        <v>2byte</v>
      </c>
      <c r="H456" s="146" t="str">
        <f>VLOOKUP(E456,'MEMORY MAP'!$F$7:$M$2000,7,FALSE)</f>
        <v>OK</v>
      </c>
      <c r="I456" s="146" t="str">
        <f>VLOOKUP(E456,'MEMORY MAP'!$F$7:$M$2000,8,FALSE)</f>
        <v xml:space="preserve"> PLC program NR(1byte BCD →　2byte ASCII) </v>
      </c>
      <c r="J456" s="146" t="str">
        <f t="shared" si="22"/>
        <v>CRANK CASE   TIGHTEN DATA|SPINDLE JUDGE (NG RE TIGHTEN CYCLE)|NR9</v>
      </c>
      <c r="K456" s="62"/>
      <c r="L456" s="72"/>
      <c r="M456" s="22"/>
      <c r="N456" s="21"/>
      <c r="O456" s="21"/>
      <c r="P456" s="21"/>
      <c r="Q456" s="21"/>
      <c r="R456" s="21"/>
      <c r="S456" s="21"/>
      <c r="T456" s="21"/>
    </row>
    <row r="457" spans="1:20" ht="21.75" thickBot="1">
      <c r="A457" t="s">
        <v>983</v>
      </c>
      <c r="B457" s="216" t="s">
        <v>213</v>
      </c>
      <c r="C457" s="5" t="s">
        <v>155</v>
      </c>
      <c r="D457" s="7" t="s">
        <v>436</v>
      </c>
      <c r="E457" s="123" t="str">
        <f t="shared" si="21"/>
        <v>CRANK CASE   TIGHTEN DATA|SPINDLE JUDGE (NG RE TIGHTEN CYCLE)|NR10</v>
      </c>
      <c r="F457" s="145" t="str">
        <f>VLOOKUP(E457,'MEMORY MAP'!$F$7:$M$2000,4,FALSE)</f>
        <v>ASCII</v>
      </c>
      <c r="G457" s="146" t="str">
        <f>VLOOKUP(E457,'MEMORY MAP'!$F$7:$M$2000,5,FALSE)</f>
        <v>2byte</v>
      </c>
      <c r="H457" s="146" t="str">
        <f>VLOOKUP(E457,'MEMORY MAP'!$F$7:$M$2000,7,FALSE)</f>
        <v>OK</v>
      </c>
      <c r="I457" s="146" t="str">
        <f>VLOOKUP(E457,'MEMORY MAP'!$F$7:$M$2000,8,FALSE)</f>
        <v xml:space="preserve"> PLC program NR(1byte BCD →　2byte ASCII) </v>
      </c>
      <c r="J457" s="146" t="str">
        <f t="shared" si="22"/>
        <v>CRANK CASE   TIGHTEN DATA|SPINDLE JUDGE (NG RE TIGHTEN CYCLE)|NR10</v>
      </c>
      <c r="K457" s="62"/>
      <c r="L457" s="72"/>
      <c r="M457" s="22"/>
      <c r="N457" s="21"/>
      <c r="O457" s="21"/>
      <c r="P457" s="21"/>
      <c r="Q457" s="21"/>
      <c r="R457" s="21"/>
      <c r="S457" s="21"/>
      <c r="T457" s="21"/>
    </row>
    <row r="458" spans="1:20" ht="21.75" thickBot="1">
      <c r="A458" t="s">
        <v>984</v>
      </c>
      <c r="B458" s="216" t="s">
        <v>213</v>
      </c>
      <c r="C458" s="5" t="s">
        <v>155</v>
      </c>
      <c r="D458" s="7" t="s">
        <v>437</v>
      </c>
      <c r="E458" s="123" t="str">
        <f t="shared" si="21"/>
        <v>CRANK CASE   TIGHTEN DATA|SPINDLE JUDGE (NG RE TIGHTEN CYCLE)|NR11</v>
      </c>
      <c r="F458" s="145" t="str">
        <f>VLOOKUP(E458,'MEMORY MAP'!$F$7:$M$2000,4,FALSE)</f>
        <v>ASCII</v>
      </c>
      <c r="G458" s="146" t="str">
        <f>VLOOKUP(E458,'MEMORY MAP'!$F$7:$M$2000,5,FALSE)</f>
        <v>2byte</v>
      </c>
      <c r="H458" s="146" t="str">
        <f>VLOOKUP(E458,'MEMORY MAP'!$F$7:$M$2000,7,FALSE)</f>
        <v>OK</v>
      </c>
      <c r="I458" s="146" t="str">
        <f>VLOOKUP(E458,'MEMORY MAP'!$F$7:$M$2000,8,FALSE)</f>
        <v xml:space="preserve"> PLC program NR(1byte BCD →　2byte ASCII) </v>
      </c>
      <c r="J458" s="146" t="str">
        <f t="shared" si="22"/>
        <v>CRANK CASE   TIGHTEN DATA|SPINDLE JUDGE (NG RE TIGHTEN CYCLE)|NR11</v>
      </c>
      <c r="K458" s="62"/>
      <c r="L458" s="72"/>
      <c r="M458" s="22"/>
      <c r="N458" s="21"/>
      <c r="O458" s="21"/>
      <c r="P458" s="21"/>
      <c r="Q458" s="21"/>
      <c r="R458" s="21"/>
      <c r="S458" s="21"/>
      <c r="T458" s="21"/>
    </row>
    <row r="459" spans="1:20" ht="21.75" thickBot="1">
      <c r="A459" t="s">
        <v>985</v>
      </c>
      <c r="B459" s="216" t="s">
        <v>213</v>
      </c>
      <c r="C459" s="5" t="s">
        <v>155</v>
      </c>
      <c r="D459" s="7" t="s">
        <v>438</v>
      </c>
      <c r="E459" s="123" t="str">
        <f t="shared" si="21"/>
        <v>CRANK CASE   TIGHTEN DATA|SPINDLE JUDGE (NG RE TIGHTEN CYCLE)|NR12</v>
      </c>
      <c r="F459" s="145" t="str">
        <f>VLOOKUP(E459,'MEMORY MAP'!$F$7:$M$2000,4,FALSE)</f>
        <v>ASCII</v>
      </c>
      <c r="G459" s="146" t="str">
        <f>VLOOKUP(E459,'MEMORY MAP'!$F$7:$M$2000,5,FALSE)</f>
        <v>2byte</v>
      </c>
      <c r="H459" s="146" t="str">
        <f>VLOOKUP(E459,'MEMORY MAP'!$F$7:$M$2000,7,FALSE)</f>
        <v>OK</v>
      </c>
      <c r="I459" s="146" t="str">
        <f>VLOOKUP(E459,'MEMORY MAP'!$F$7:$M$2000,8,FALSE)</f>
        <v xml:space="preserve"> PLC program NR(1byte BCD →　2byte ASCII) </v>
      </c>
      <c r="J459" s="146" t="str">
        <f t="shared" si="22"/>
        <v>CRANK CASE   TIGHTEN DATA|SPINDLE JUDGE (NG RE TIGHTEN CYCLE)|NR12</v>
      </c>
      <c r="K459" s="62"/>
      <c r="L459" s="72"/>
      <c r="M459" s="22"/>
      <c r="N459" s="21"/>
      <c r="O459" s="21"/>
      <c r="P459" s="21"/>
      <c r="Q459" s="21"/>
      <c r="R459" s="21"/>
      <c r="S459" s="21"/>
      <c r="T459" s="21"/>
    </row>
    <row r="460" spans="1:20" ht="15" customHeight="1" thickBot="1">
      <c r="A460" t="s">
        <v>986</v>
      </c>
      <c r="B460" s="216" t="s">
        <v>213</v>
      </c>
      <c r="C460" s="5" t="s">
        <v>522</v>
      </c>
      <c r="D460" s="7" t="s">
        <v>348</v>
      </c>
      <c r="E460" s="123" t="str">
        <f t="shared" si="21"/>
        <v>CRANK CASE   TIGHTEN DATA|FINAL TORQUE    ((NG RE TIGHTEN CYCLE)|NR1</v>
      </c>
      <c r="F460" s="145" t="str">
        <f>VLOOKUP(E460,'MEMORY MAP'!$F$7:$M$2000,4,FALSE)</f>
        <v>BCD</v>
      </c>
      <c r="G460" s="146" t="str">
        <f>VLOOKUP(E460,'MEMORY MAP'!$F$7:$M$2000,5,FALSE)</f>
        <v>2byte</v>
      </c>
      <c r="H460" s="146" t="str">
        <f>VLOOKUP(E460,'MEMORY MAP'!$F$7:$M$2000,7,FALSE)</f>
        <v>7000</v>
      </c>
      <c r="I460" s="146">
        <f>VLOOKUP(E460,'MEMORY MAP'!$F$7:$M$2000,8,FALSE)</f>
        <v>0</v>
      </c>
      <c r="J460" s="146" t="str">
        <f t="shared" si="22"/>
        <v>CRANK CASE   TIGHTEN DATA|FINAL TORQUE    ((NG RE TIGHTEN CYCLE)|NR1</v>
      </c>
      <c r="K460" s="62"/>
      <c r="L460" s="72"/>
      <c r="M460" s="22"/>
      <c r="N460" s="21"/>
      <c r="O460" s="21"/>
      <c r="P460" s="21"/>
      <c r="Q460" s="21"/>
      <c r="R460" s="21"/>
      <c r="S460" s="21"/>
      <c r="T460" s="21"/>
    </row>
    <row r="461" spans="1:20" ht="21.75" thickBot="1">
      <c r="A461" t="s">
        <v>987</v>
      </c>
      <c r="B461" s="216" t="s">
        <v>213</v>
      </c>
      <c r="C461" s="5" t="s">
        <v>522</v>
      </c>
      <c r="D461" s="7" t="s">
        <v>349</v>
      </c>
      <c r="E461" s="123" t="str">
        <f t="shared" si="21"/>
        <v>CRANK CASE   TIGHTEN DATA|FINAL TORQUE    ((NG RE TIGHTEN CYCLE)|NR2</v>
      </c>
      <c r="F461" s="145" t="str">
        <f>VLOOKUP(E461,'MEMORY MAP'!$F$7:$M$2000,4,FALSE)</f>
        <v>BCD</v>
      </c>
      <c r="G461" s="146" t="str">
        <f>VLOOKUP(E461,'MEMORY MAP'!$F$7:$M$2000,5,FALSE)</f>
        <v>2byte</v>
      </c>
      <c r="H461" s="146" t="str">
        <f>VLOOKUP(E461,'MEMORY MAP'!$F$7:$M$2000,7,FALSE)</f>
        <v>7000</v>
      </c>
      <c r="I461" s="146">
        <f>VLOOKUP(E461,'MEMORY MAP'!$F$7:$M$2000,8,FALSE)</f>
        <v>0</v>
      </c>
      <c r="J461" s="146" t="str">
        <f t="shared" si="22"/>
        <v>CRANK CASE   TIGHTEN DATA|FINAL TORQUE    ((NG RE TIGHTEN CYCLE)|NR2</v>
      </c>
      <c r="K461" s="62"/>
      <c r="L461" s="72"/>
      <c r="M461" s="22"/>
      <c r="N461" s="21"/>
      <c r="O461" s="21"/>
      <c r="P461" s="21"/>
      <c r="Q461" s="21"/>
      <c r="R461" s="21"/>
      <c r="S461" s="21"/>
      <c r="T461" s="21"/>
    </row>
    <row r="462" spans="1:20" ht="21.75" thickBot="1">
      <c r="A462" t="s">
        <v>988</v>
      </c>
      <c r="B462" s="216" t="s">
        <v>213</v>
      </c>
      <c r="C462" s="5" t="s">
        <v>522</v>
      </c>
      <c r="D462" s="7" t="s">
        <v>350</v>
      </c>
      <c r="E462" s="123" t="str">
        <f t="shared" si="21"/>
        <v>CRANK CASE   TIGHTEN DATA|FINAL TORQUE    ((NG RE TIGHTEN CYCLE)|NR3</v>
      </c>
      <c r="F462" s="145" t="str">
        <f>VLOOKUP(E462,'MEMORY MAP'!$F$7:$M$2000,4,FALSE)</f>
        <v>BCD</v>
      </c>
      <c r="G462" s="146" t="str">
        <f>VLOOKUP(E462,'MEMORY MAP'!$F$7:$M$2000,5,FALSE)</f>
        <v>2byte</v>
      </c>
      <c r="H462" s="146" t="str">
        <f>VLOOKUP(E462,'MEMORY MAP'!$F$7:$M$2000,7,FALSE)</f>
        <v>7000</v>
      </c>
      <c r="I462" s="146">
        <f>VLOOKUP(E462,'MEMORY MAP'!$F$7:$M$2000,8,FALSE)</f>
        <v>0</v>
      </c>
      <c r="J462" s="146" t="str">
        <f t="shared" si="22"/>
        <v>CRANK CASE   TIGHTEN DATA|FINAL TORQUE    ((NG RE TIGHTEN CYCLE)|NR3</v>
      </c>
      <c r="K462" s="62"/>
      <c r="L462" s="72"/>
      <c r="M462" s="22"/>
      <c r="N462" s="21"/>
      <c r="O462" s="21"/>
      <c r="P462" s="21"/>
      <c r="Q462" s="21"/>
      <c r="R462" s="21"/>
      <c r="S462" s="21"/>
      <c r="T462" s="21"/>
    </row>
    <row r="463" spans="1:20" ht="21.75" thickBot="1">
      <c r="A463" t="s">
        <v>989</v>
      </c>
      <c r="B463" s="216" t="s">
        <v>213</v>
      </c>
      <c r="C463" s="5" t="s">
        <v>522</v>
      </c>
      <c r="D463" s="7" t="s">
        <v>351</v>
      </c>
      <c r="E463" s="123" t="str">
        <f t="shared" si="21"/>
        <v>CRANK CASE   TIGHTEN DATA|FINAL TORQUE    ((NG RE TIGHTEN CYCLE)|NR4</v>
      </c>
      <c r="F463" s="145" t="str">
        <f>VLOOKUP(E463,'MEMORY MAP'!$F$7:$M$2000,4,FALSE)</f>
        <v>BCD</v>
      </c>
      <c r="G463" s="146" t="str">
        <f>VLOOKUP(E463,'MEMORY MAP'!$F$7:$M$2000,5,FALSE)</f>
        <v>2byte</v>
      </c>
      <c r="H463" s="146" t="str">
        <f>VLOOKUP(E463,'MEMORY MAP'!$F$7:$M$2000,7,FALSE)</f>
        <v>7000</v>
      </c>
      <c r="I463" s="146">
        <f>VLOOKUP(E463,'MEMORY MAP'!$F$7:$M$2000,8,FALSE)</f>
        <v>0</v>
      </c>
      <c r="J463" s="146" t="str">
        <f t="shared" si="22"/>
        <v>CRANK CASE   TIGHTEN DATA|FINAL TORQUE    ((NG RE TIGHTEN CYCLE)|NR4</v>
      </c>
      <c r="K463" s="62"/>
      <c r="L463" s="72"/>
      <c r="M463" s="22"/>
      <c r="N463" s="21"/>
      <c r="O463" s="21"/>
      <c r="P463" s="21"/>
      <c r="Q463" s="21"/>
      <c r="R463" s="21"/>
      <c r="S463" s="21"/>
      <c r="T463" s="21"/>
    </row>
    <row r="464" spans="1:20" ht="21.75" thickBot="1">
      <c r="A464" t="s">
        <v>990</v>
      </c>
      <c r="B464" s="216" t="s">
        <v>213</v>
      </c>
      <c r="C464" s="5" t="s">
        <v>522</v>
      </c>
      <c r="D464" s="7" t="s">
        <v>128</v>
      </c>
      <c r="E464" s="123" t="str">
        <f t="shared" si="21"/>
        <v>CRANK CASE   TIGHTEN DATA|FINAL TORQUE    ((NG RE TIGHTEN CYCLE)|NR5</v>
      </c>
      <c r="F464" s="145" t="str">
        <f>VLOOKUP(E464,'MEMORY MAP'!$F$7:$M$2000,4,FALSE)</f>
        <v>BCD</v>
      </c>
      <c r="G464" s="146" t="str">
        <f>VLOOKUP(E464,'MEMORY MAP'!$F$7:$M$2000,5,FALSE)</f>
        <v>2byte</v>
      </c>
      <c r="H464" s="146" t="str">
        <f>VLOOKUP(E464,'MEMORY MAP'!$F$7:$M$2000,7,FALSE)</f>
        <v>7000</v>
      </c>
      <c r="I464" s="146">
        <f>VLOOKUP(E464,'MEMORY MAP'!$F$7:$M$2000,8,FALSE)</f>
        <v>0</v>
      </c>
      <c r="J464" s="146" t="str">
        <f t="shared" si="22"/>
        <v>CRANK CASE   TIGHTEN DATA|FINAL TORQUE    ((NG RE TIGHTEN CYCLE)|NR5</v>
      </c>
      <c r="K464" s="62"/>
      <c r="L464" s="72"/>
      <c r="M464" s="22"/>
      <c r="N464" s="21"/>
      <c r="O464" s="21"/>
      <c r="P464" s="21"/>
      <c r="Q464" s="21"/>
      <c r="R464" s="21"/>
      <c r="S464" s="21"/>
      <c r="T464" s="21"/>
    </row>
    <row r="465" spans="1:20" ht="21.75" thickBot="1">
      <c r="A465" t="s">
        <v>991</v>
      </c>
      <c r="B465" s="216" t="s">
        <v>213</v>
      </c>
      <c r="C465" s="5" t="s">
        <v>522</v>
      </c>
      <c r="D465" s="7" t="s">
        <v>352</v>
      </c>
      <c r="E465" s="123" t="str">
        <f t="shared" si="21"/>
        <v>CRANK CASE   TIGHTEN DATA|FINAL TORQUE    ((NG RE TIGHTEN CYCLE)|NR6</v>
      </c>
      <c r="F465" s="145" t="str">
        <f>VLOOKUP(E465,'MEMORY MAP'!$F$7:$M$2000,4,FALSE)</f>
        <v>BCD</v>
      </c>
      <c r="G465" s="146" t="str">
        <f>VLOOKUP(E465,'MEMORY MAP'!$F$7:$M$2000,5,FALSE)</f>
        <v>2byte</v>
      </c>
      <c r="H465" s="146" t="str">
        <f>VLOOKUP(E465,'MEMORY MAP'!$F$7:$M$2000,7,FALSE)</f>
        <v>7000</v>
      </c>
      <c r="I465" s="146">
        <f>VLOOKUP(E465,'MEMORY MAP'!$F$7:$M$2000,8,FALSE)</f>
        <v>0</v>
      </c>
      <c r="J465" s="146" t="str">
        <f t="shared" si="22"/>
        <v>CRANK CASE   TIGHTEN DATA|FINAL TORQUE    ((NG RE TIGHTEN CYCLE)|NR6</v>
      </c>
      <c r="K465" s="62"/>
      <c r="L465" s="72"/>
      <c r="M465" s="22"/>
      <c r="N465" s="21"/>
      <c r="O465" s="21"/>
      <c r="P465" s="21"/>
      <c r="Q465" s="21"/>
      <c r="R465" s="21"/>
      <c r="S465" s="21"/>
      <c r="T465" s="21"/>
    </row>
    <row r="466" spans="1:20" ht="21.75" thickBot="1">
      <c r="A466" t="s">
        <v>992</v>
      </c>
      <c r="B466" s="216" t="s">
        <v>213</v>
      </c>
      <c r="C466" s="5" t="s">
        <v>522</v>
      </c>
      <c r="D466" s="7" t="s">
        <v>353</v>
      </c>
      <c r="E466" s="123" t="str">
        <f t="shared" si="21"/>
        <v>CRANK CASE   TIGHTEN DATA|FINAL TORQUE    ((NG RE TIGHTEN CYCLE)|NR7</v>
      </c>
      <c r="F466" s="145" t="str">
        <f>VLOOKUP(E466,'MEMORY MAP'!$F$7:$M$2000,4,FALSE)</f>
        <v>BCD</v>
      </c>
      <c r="G466" s="146" t="str">
        <f>VLOOKUP(E466,'MEMORY MAP'!$F$7:$M$2000,5,FALSE)</f>
        <v>2byte</v>
      </c>
      <c r="H466" s="146" t="str">
        <f>VLOOKUP(E466,'MEMORY MAP'!$F$7:$M$2000,7,FALSE)</f>
        <v>7000</v>
      </c>
      <c r="I466" s="146">
        <f>VLOOKUP(E466,'MEMORY MAP'!$F$7:$M$2000,8,FALSE)</f>
        <v>0</v>
      </c>
      <c r="J466" s="146" t="str">
        <f t="shared" si="22"/>
        <v>CRANK CASE   TIGHTEN DATA|FINAL TORQUE    ((NG RE TIGHTEN CYCLE)|NR7</v>
      </c>
      <c r="K466" s="62"/>
      <c r="L466" s="72"/>
      <c r="M466" s="22"/>
      <c r="N466" s="21"/>
      <c r="O466" s="21"/>
      <c r="P466" s="21"/>
      <c r="Q466" s="21"/>
      <c r="R466" s="21"/>
      <c r="S466" s="21"/>
      <c r="T466" s="21"/>
    </row>
    <row r="467" spans="1:20" ht="21.75" thickBot="1">
      <c r="A467" t="s">
        <v>993</v>
      </c>
      <c r="B467" s="216" t="s">
        <v>213</v>
      </c>
      <c r="C467" s="5" t="s">
        <v>522</v>
      </c>
      <c r="D467" s="7" t="s">
        <v>354</v>
      </c>
      <c r="E467" s="123" t="str">
        <f t="shared" si="21"/>
        <v>CRANK CASE   TIGHTEN DATA|FINAL TORQUE    ((NG RE TIGHTEN CYCLE)|NR8</v>
      </c>
      <c r="F467" s="145" t="str">
        <f>VLOOKUP(E467,'MEMORY MAP'!$F$7:$M$2000,4,FALSE)</f>
        <v>BCD</v>
      </c>
      <c r="G467" s="146" t="str">
        <f>VLOOKUP(E467,'MEMORY MAP'!$F$7:$M$2000,5,FALSE)</f>
        <v>2byte</v>
      </c>
      <c r="H467" s="146" t="str">
        <f>VLOOKUP(E467,'MEMORY MAP'!$F$7:$M$2000,7,FALSE)</f>
        <v>7000</v>
      </c>
      <c r="I467" s="146">
        <f>VLOOKUP(E467,'MEMORY MAP'!$F$7:$M$2000,8,FALSE)</f>
        <v>0</v>
      </c>
      <c r="J467" s="146" t="str">
        <f t="shared" si="22"/>
        <v>CRANK CASE   TIGHTEN DATA|FINAL TORQUE    ((NG RE TIGHTEN CYCLE)|NR8</v>
      </c>
      <c r="K467" s="62"/>
      <c r="L467" s="72"/>
      <c r="M467" s="22"/>
      <c r="N467" s="21"/>
      <c r="O467" s="21"/>
      <c r="P467" s="21"/>
      <c r="Q467" s="21"/>
      <c r="R467" s="21"/>
      <c r="S467" s="21"/>
      <c r="T467" s="21"/>
    </row>
    <row r="468" spans="1:20" ht="21.75" thickBot="1">
      <c r="A468" t="s">
        <v>994</v>
      </c>
      <c r="B468" s="216" t="s">
        <v>213</v>
      </c>
      <c r="C468" s="5" t="s">
        <v>522</v>
      </c>
      <c r="D468" s="7" t="s">
        <v>355</v>
      </c>
      <c r="E468" s="123" t="str">
        <f t="shared" si="21"/>
        <v>CRANK CASE   TIGHTEN DATA|FINAL TORQUE    ((NG RE TIGHTEN CYCLE)|NR9</v>
      </c>
      <c r="F468" s="145" t="str">
        <f>VLOOKUP(E468,'MEMORY MAP'!$F$7:$M$2000,4,FALSE)</f>
        <v>BCD</v>
      </c>
      <c r="G468" s="146" t="str">
        <f>VLOOKUP(E468,'MEMORY MAP'!$F$7:$M$2000,5,FALSE)</f>
        <v>2byte</v>
      </c>
      <c r="H468" s="146" t="str">
        <f>VLOOKUP(E468,'MEMORY MAP'!$F$7:$M$2000,7,FALSE)</f>
        <v>7000</v>
      </c>
      <c r="I468" s="146">
        <f>VLOOKUP(E468,'MEMORY MAP'!$F$7:$M$2000,8,FALSE)</f>
        <v>0</v>
      </c>
      <c r="J468" s="146" t="str">
        <f t="shared" si="22"/>
        <v>CRANK CASE   TIGHTEN DATA|FINAL TORQUE    ((NG RE TIGHTEN CYCLE)|NR9</v>
      </c>
      <c r="K468" s="62"/>
      <c r="L468" s="72"/>
      <c r="M468" s="22"/>
      <c r="N468" s="21"/>
      <c r="O468" s="21"/>
      <c r="P468" s="21"/>
      <c r="Q468" s="21"/>
      <c r="R468" s="21"/>
      <c r="S468" s="21"/>
      <c r="T468" s="21"/>
    </row>
    <row r="469" spans="1:20" ht="21.75" thickBot="1">
      <c r="A469" t="s">
        <v>995</v>
      </c>
      <c r="B469" s="216" t="s">
        <v>213</v>
      </c>
      <c r="C469" s="5" t="s">
        <v>522</v>
      </c>
      <c r="D469" s="7" t="s">
        <v>436</v>
      </c>
      <c r="E469" s="123" t="str">
        <f t="shared" si="21"/>
        <v>CRANK CASE   TIGHTEN DATA|FINAL TORQUE    ((NG RE TIGHTEN CYCLE)|NR10</v>
      </c>
      <c r="F469" s="145" t="str">
        <f>VLOOKUP(E469,'MEMORY MAP'!$F$7:$M$2000,4,FALSE)</f>
        <v>BCD</v>
      </c>
      <c r="G469" s="146" t="str">
        <f>VLOOKUP(E469,'MEMORY MAP'!$F$7:$M$2000,5,FALSE)</f>
        <v>2byte</v>
      </c>
      <c r="H469" s="146" t="str">
        <f>VLOOKUP(E469,'MEMORY MAP'!$F$7:$M$2000,7,FALSE)</f>
        <v>7000</v>
      </c>
      <c r="I469" s="146">
        <f>VLOOKUP(E469,'MEMORY MAP'!$F$7:$M$2000,8,FALSE)</f>
        <v>0</v>
      </c>
      <c r="J469" s="146" t="str">
        <f t="shared" si="22"/>
        <v>CRANK CASE   TIGHTEN DATA|FINAL TORQUE    ((NG RE TIGHTEN CYCLE)|NR10</v>
      </c>
      <c r="K469" s="62"/>
      <c r="L469" s="72"/>
      <c r="M469" s="22"/>
      <c r="N469" s="21"/>
      <c r="O469" s="21"/>
      <c r="P469" s="21"/>
      <c r="Q469" s="21"/>
      <c r="R469" s="21"/>
      <c r="S469" s="21"/>
      <c r="T469" s="21"/>
    </row>
    <row r="470" spans="1:20" ht="21.75" thickBot="1">
      <c r="A470" t="s">
        <v>996</v>
      </c>
      <c r="B470" s="216" t="s">
        <v>213</v>
      </c>
      <c r="C470" s="5" t="s">
        <v>522</v>
      </c>
      <c r="D470" s="7" t="s">
        <v>437</v>
      </c>
      <c r="E470" s="123" t="str">
        <f t="shared" si="21"/>
        <v>CRANK CASE   TIGHTEN DATA|FINAL TORQUE    ((NG RE TIGHTEN CYCLE)|NR11</v>
      </c>
      <c r="F470" s="145" t="str">
        <f>VLOOKUP(E470,'MEMORY MAP'!$F$7:$M$2000,4,FALSE)</f>
        <v>BCD</v>
      </c>
      <c r="G470" s="146" t="str">
        <f>VLOOKUP(E470,'MEMORY MAP'!$F$7:$M$2000,5,FALSE)</f>
        <v>2byte</v>
      </c>
      <c r="H470" s="146" t="str">
        <f>VLOOKUP(E470,'MEMORY MAP'!$F$7:$M$2000,7,FALSE)</f>
        <v>7000</v>
      </c>
      <c r="I470" s="146">
        <f>VLOOKUP(E470,'MEMORY MAP'!$F$7:$M$2000,8,FALSE)</f>
        <v>0</v>
      </c>
      <c r="J470" s="146" t="str">
        <f t="shared" si="22"/>
        <v>CRANK CASE   TIGHTEN DATA|FINAL TORQUE    ((NG RE TIGHTEN CYCLE)|NR11</v>
      </c>
      <c r="K470" s="62"/>
      <c r="L470" s="72"/>
      <c r="M470" s="22"/>
      <c r="N470" s="21"/>
      <c r="O470" s="21"/>
      <c r="P470" s="21"/>
      <c r="Q470" s="21"/>
      <c r="R470" s="21"/>
      <c r="S470" s="21"/>
      <c r="T470" s="21"/>
    </row>
    <row r="471" spans="1:20" ht="21.75" thickBot="1">
      <c r="A471" t="s">
        <v>997</v>
      </c>
      <c r="B471" s="216" t="s">
        <v>213</v>
      </c>
      <c r="C471" s="5" t="s">
        <v>522</v>
      </c>
      <c r="D471" s="7" t="s">
        <v>438</v>
      </c>
      <c r="E471" s="123" t="str">
        <f t="shared" si="21"/>
        <v>CRANK CASE   TIGHTEN DATA|FINAL TORQUE    ((NG RE TIGHTEN CYCLE)|NR12</v>
      </c>
      <c r="F471" s="145" t="str">
        <f>VLOOKUP(E471,'MEMORY MAP'!$F$7:$M$2000,4,FALSE)</f>
        <v>BCD</v>
      </c>
      <c r="G471" s="146" t="str">
        <f>VLOOKUP(E471,'MEMORY MAP'!$F$7:$M$2000,5,FALSE)</f>
        <v>2byte</v>
      </c>
      <c r="H471" s="146" t="str">
        <f>VLOOKUP(E471,'MEMORY MAP'!$F$7:$M$2000,7,FALSE)</f>
        <v>7000</v>
      </c>
      <c r="I471" s="146">
        <f>VLOOKUP(E471,'MEMORY MAP'!$F$7:$M$2000,8,FALSE)</f>
        <v>0</v>
      </c>
      <c r="J471" s="146" t="str">
        <f t="shared" si="22"/>
        <v>CRANK CASE   TIGHTEN DATA|FINAL TORQUE    ((NG RE TIGHTEN CYCLE)|NR12</v>
      </c>
      <c r="K471" s="62"/>
      <c r="L471" s="72"/>
      <c r="M471" s="22"/>
      <c r="N471" s="21"/>
      <c r="O471" s="21"/>
      <c r="P471" s="21"/>
      <c r="Q471" s="21"/>
      <c r="R471" s="21"/>
      <c r="S471" s="21"/>
      <c r="T471" s="21"/>
    </row>
    <row r="472" spans="1:20" ht="21.75" thickBot="1">
      <c r="A472" t="s">
        <v>998</v>
      </c>
      <c r="B472" s="216" t="s">
        <v>213</v>
      </c>
      <c r="C472" s="108" t="s">
        <v>391</v>
      </c>
      <c r="D472" s="7" t="s">
        <v>341</v>
      </c>
      <c r="E472" s="123" t="str">
        <f t="shared" si="21"/>
        <v>CRANK CASE   TIGHTEN DATA|TOTAL JUDGE(NG RE2)|TOTAL JUDGE</v>
      </c>
      <c r="F472" s="145" t="str">
        <f>VLOOKUP(E472,'MEMORY MAP'!$F$7:$M$2000,4,FALSE)</f>
        <v>ASCII</v>
      </c>
      <c r="G472" s="146" t="str">
        <f>VLOOKUP(E472,'MEMORY MAP'!$F$7:$M$2000,5,FALSE)</f>
        <v>2byte</v>
      </c>
      <c r="H472" s="146" t="str">
        <f>VLOOKUP(E472,'MEMORY MAP'!$F$7:$M$2000,7,FALSE)</f>
        <v>OK</v>
      </c>
      <c r="I472" s="146" t="str">
        <f>VLOOKUP(E472,'MEMORY MAP'!$F$7:$M$2000,8,FALSE)</f>
        <v xml:space="preserve"> PLC program NR(1byte BCD →　2byte ASCII) </v>
      </c>
      <c r="J472" s="146" t="str">
        <f t="shared" si="22"/>
        <v>CRANK CASE   TIGHTEN DATA|TOTAL JUDGE(NG RE2)|TOTAL JUDGE</v>
      </c>
      <c r="K472" s="62"/>
      <c r="L472" s="72"/>
      <c r="M472" s="22"/>
      <c r="N472" s="21"/>
      <c r="O472" s="21"/>
      <c r="P472" s="21"/>
      <c r="Q472" s="21"/>
      <c r="R472" s="21"/>
      <c r="S472" s="21"/>
      <c r="T472" s="21"/>
    </row>
    <row r="473" spans="1:20" ht="15" customHeight="1" thickBot="1">
      <c r="A473" t="s">
        <v>999</v>
      </c>
      <c r="B473" s="216" t="s">
        <v>213</v>
      </c>
      <c r="C473" s="172" t="s">
        <v>160</v>
      </c>
      <c r="D473" s="7" t="s">
        <v>348</v>
      </c>
      <c r="E473" s="123" t="str">
        <f t="shared" si="21"/>
        <v>CRANK CASE   TIGHTEN DATA|SPINDLE JUDGE (NG RE TIGHTEN CYCLE2)|NR1</v>
      </c>
      <c r="F473" s="145" t="str">
        <f>VLOOKUP(E473,'MEMORY MAP'!$F$7:$M$2000,4,FALSE)</f>
        <v>ASCII</v>
      </c>
      <c r="G473" s="146" t="str">
        <f>VLOOKUP(E473,'MEMORY MAP'!$F$7:$M$2000,5,FALSE)</f>
        <v>2byte</v>
      </c>
      <c r="H473" s="146" t="str">
        <f>VLOOKUP(E473,'MEMORY MAP'!$F$7:$M$2000,7,FALSE)</f>
        <v>OK</v>
      </c>
      <c r="I473" s="146" t="str">
        <f>VLOOKUP(E473,'MEMORY MAP'!$F$7:$M$2000,8,FALSE)</f>
        <v xml:space="preserve"> PLC program NR(1byte BCD →　2byte ASCII) </v>
      </c>
      <c r="J473" s="146" t="str">
        <f t="shared" si="22"/>
        <v>CRANK CASE   TIGHTEN DATA|SPINDLE JUDGE (NG RE TIGHTEN CYCLE2)|NR1</v>
      </c>
      <c r="K473" s="68"/>
      <c r="L473" s="84"/>
      <c r="M473" s="22"/>
      <c r="N473" s="21"/>
      <c r="O473" s="21"/>
      <c r="P473" s="21"/>
      <c r="Q473" s="21"/>
      <c r="R473" s="21"/>
      <c r="S473" s="21"/>
      <c r="T473" s="21"/>
    </row>
    <row r="474" spans="1:20" ht="21.75" thickBot="1">
      <c r="A474" t="s">
        <v>1000</v>
      </c>
      <c r="B474" s="216" t="s">
        <v>213</v>
      </c>
      <c r="C474" s="172" t="s">
        <v>160</v>
      </c>
      <c r="D474" s="7" t="s">
        <v>349</v>
      </c>
      <c r="E474" s="123" t="str">
        <f t="shared" si="21"/>
        <v>CRANK CASE   TIGHTEN DATA|SPINDLE JUDGE (NG RE TIGHTEN CYCLE2)|NR2</v>
      </c>
      <c r="F474" s="145" t="str">
        <f>VLOOKUP(E474,'MEMORY MAP'!$F$7:$M$2000,4,FALSE)</f>
        <v>ASCII</v>
      </c>
      <c r="G474" s="146" t="str">
        <f>VLOOKUP(E474,'MEMORY MAP'!$F$7:$M$2000,5,FALSE)</f>
        <v>2byte</v>
      </c>
      <c r="H474" s="146" t="str">
        <f>VLOOKUP(E474,'MEMORY MAP'!$F$7:$M$2000,7,FALSE)</f>
        <v>OK</v>
      </c>
      <c r="I474" s="146" t="str">
        <f>VLOOKUP(E474,'MEMORY MAP'!$F$7:$M$2000,8,FALSE)</f>
        <v xml:space="preserve"> PLC program NR(1byte BCD →　2byte ASCII) </v>
      </c>
      <c r="J474" s="146" t="str">
        <f t="shared" si="22"/>
        <v>CRANK CASE   TIGHTEN DATA|SPINDLE JUDGE (NG RE TIGHTEN CYCLE2)|NR2</v>
      </c>
      <c r="K474" s="68"/>
      <c r="L474" s="84"/>
      <c r="M474" s="22"/>
      <c r="N474" s="21"/>
      <c r="O474" s="21"/>
      <c r="P474" s="21"/>
      <c r="Q474" s="21"/>
      <c r="R474" s="21"/>
      <c r="S474" s="21"/>
      <c r="T474" s="21"/>
    </row>
    <row r="475" spans="1:20" ht="21.75" thickBot="1">
      <c r="A475" t="s">
        <v>1001</v>
      </c>
      <c r="B475" s="216" t="s">
        <v>213</v>
      </c>
      <c r="C475" s="172" t="s">
        <v>160</v>
      </c>
      <c r="D475" s="7" t="s">
        <v>350</v>
      </c>
      <c r="E475" s="123" t="str">
        <f t="shared" si="21"/>
        <v>CRANK CASE   TIGHTEN DATA|SPINDLE JUDGE (NG RE TIGHTEN CYCLE2)|NR3</v>
      </c>
      <c r="F475" s="145" t="str">
        <f>VLOOKUP(E475,'MEMORY MAP'!$F$7:$M$2000,4,FALSE)</f>
        <v>ASCII</v>
      </c>
      <c r="G475" s="146" t="str">
        <f>VLOOKUP(E475,'MEMORY MAP'!$F$7:$M$2000,5,FALSE)</f>
        <v>2byte</v>
      </c>
      <c r="H475" s="146" t="str">
        <f>VLOOKUP(E475,'MEMORY MAP'!$F$7:$M$2000,7,FALSE)</f>
        <v>OK</v>
      </c>
      <c r="I475" s="146" t="str">
        <f>VLOOKUP(E475,'MEMORY MAP'!$F$7:$M$2000,8,FALSE)</f>
        <v xml:space="preserve"> PLC program NR(1byte BCD →　2byte ASCII) </v>
      </c>
      <c r="J475" s="146" t="str">
        <f t="shared" si="22"/>
        <v>CRANK CASE   TIGHTEN DATA|SPINDLE JUDGE (NG RE TIGHTEN CYCLE2)|NR3</v>
      </c>
      <c r="K475" s="62"/>
      <c r="L475" s="72"/>
      <c r="M475" s="22"/>
      <c r="N475" s="21"/>
      <c r="O475" s="21"/>
      <c r="P475" s="21"/>
      <c r="Q475" s="21"/>
      <c r="R475" s="21"/>
      <c r="S475" s="21"/>
      <c r="T475" s="21"/>
    </row>
    <row r="476" spans="1:20" ht="21.75" thickBot="1">
      <c r="A476" t="s">
        <v>1002</v>
      </c>
      <c r="B476" s="216" t="s">
        <v>213</v>
      </c>
      <c r="C476" s="172" t="s">
        <v>160</v>
      </c>
      <c r="D476" s="7" t="s">
        <v>351</v>
      </c>
      <c r="E476" s="123" t="str">
        <f t="shared" si="21"/>
        <v>CRANK CASE   TIGHTEN DATA|SPINDLE JUDGE (NG RE TIGHTEN CYCLE2)|NR4</v>
      </c>
      <c r="F476" s="145" t="str">
        <f>VLOOKUP(E476,'MEMORY MAP'!$F$7:$M$2000,4,FALSE)</f>
        <v>ASCII</v>
      </c>
      <c r="G476" s="146" t="str">
        <f>VLOOKUP(E476,'MEMORY MAP'!$F$7:$M$2000,5,FALSE)</f>
        <v>2byte</v>
      </c>
      <c r="H476" s="146" t="str">
        <f>VLOOKUP(E476,'MEMORY MAP'!$F$7:$M$2000,7,FALSE)</f>
        <v>OK</v>
      </c>
      <c r="I476" s="146" t="str">
        <f>VLOOKUP(E476,'MEMORY MAP'!$F$7:$M$2000,8,FALSE)</f>
        <v xml:space="preserve"> PLC program NR(1byte BCD →　2byte ASCII) </v>
      </c>
      <c r="J476" s="146" t="str">
        <f t="shared" si="22"/>
        <v>CRANK CASE   TIGHTEN DATA|SPINDLE JUDGE (NG RE TIGHTEN CYCLE2)|NR4</v>
      </c>
      <c r="K476" s="62"/>
      <c r="L476" s="72"/>
      <c r="M476" s="22"/>
      <c r="N476" s="21"/>
      <c r="O476" s="21"/>
      <c r="P476" s="21"/>
      <c r="Q476" s="21"/>
      <c r="R476" s="21"/>
      <c r="S476" s="21"/>
      <c r="T476" s="21"/>
    </row>
    <row r="477" spans="1:20" ht="21.75" thickBot="1">
      <c r="A477" t="s">
        <v>1003</v>
      </c>
      <c r="B477" s="216" t="s">
        <v>213</v>
      </c>
      <c r="C477" s="172" t="s">
        <v>160</v>
      </c>
      <c r="D477" s="7" t="s">
        <v>128</v>
      </c>
      <c r="E477" s="123" t="str">
        <f t="shared" si="21"/>
        <v>CRANK CASE   TIGHTEN DATA|SPINDLE JUDGE (NG RE TIGHTEN CYCLE2)|NR5</v>
      </c>
      <c r="F477" s="145" t="str">
        <f>VLOOKUP(E477,'MEMORY MAP'!$F$7:$M$2000,4,FALSE)</f>
        <v>ASCII</v>
      </c>
      <c r="G477" s="146" t="str">
        <f>VLOOKUP(E477,'MEMORY MAP'!$F$7:$M$2000,5,FALSE)</f>
        <v>2byte</v>
      </c>
      <c r="H477" s="146" t="str">
        <f>VLOOKUP(E477,'MEMORY MAP'!$F$7:$M$2000,7,FALSE)</f>
        <v>OK</v>
      </c>
      <c r="I477" s="146" t="str">
        <f>VLOOKUP(E477,'MEMORY MAP'!$F$7:$M$2000,8,FALSE)</f>
        <v xml:space="preserve"> PLC program NR(1byte BCD →　2byte ASCII) </v>
      </c>
      <c r="J477" s="146" t="str">
        <f t="shared" si="22"/>
        <v>CRANK CASE   TIGHTEN DATA|SPINDLE JUDGE (NG RE TIGHTEN CYCLE2)|NR5</v>
      </c>
      <c r="K477" s="62"/>
      <c r="L477" s="72"/>
      <c r="M477" s="22"/>
      <c r="N477" s="21"/>
      <c r="O477" s="21"/>
      <c r="P477" s="21"/>
      <c r="Q477" s="21"/>
      <c r="R477" s="21"/>
      <c r="S477" s="21"/>
      <c r="T477" s="21"/>
    </row>
    <row r="478" spans="1:20" ht="21.75" thickBot="1">
      <c r="A478" t="s">
        <v>1004</v>
      </c>
      <c r="B478" s="216" t="s">
        <v>213</v>
      </c>
      <c r="C478" s="172" t="s">
        <v>160</v>
      </c>
      <c r="D478" s="7" t="s">
        <v>352</v>
      </c>
      <c r="E478" s="123" t="str">
        <f t="shared" si="21"/>
        <v>CRANK CASE   TIGHTEN DATA|SPINDLE JUDGE (NG RE TIGHTEN CYCLE2)|NR6</v>
      </c>
      <c r="F478" s="145" t="str">
        <f>VLOOKUP(E478,'MEMORY MAP'!$F$7:$M$2000,4,FALSE)</f>
        <v>ASCII</v>
      </c>
      <c r="G478" s="146" t="str">
        <f>VLOOKUP(E478,'MEMORY MAP'!$F$7:$M$2000,5,FALSE)</f>
        <v>2byte</v>
      </c>
      <c r="H478" s="146" t="str">
        <f>VLOOKUP(E478,'MEMORY MAP'!$F$7:$M$2000,7,FALSE)</f>
        <v>OK</v>
      </c>
      <c r="I478" s="146" t="str">
        <f>VLOOKUP(E478,'MEMORY MAP'!$F$7:$M$2000,8,FALSE)</f>
        <v xml:space="preserve"> PLC program NR(1byte BCD →　2byte ASCII) </v>
      </c>
      <c r="J478" s="146" t="str">
        <f t="shared" si="22"/>
        <v>CRANK CASE   TIGHTEN DATA|SPINDLE JUDGE (NG RE TIGHTEN CYCLE2)|NR6</v>
      </c>
      <c r="K478" s="62"/>
      <c r="L478" s="72"/>
      <c r="M478" s="22"/>
      <c r="N478" s="21"/>
      <c r="O478" s="21"/>
      <c r="P478" s="21"/>
      <c r="Q478" s="21"/>
      <c r="R478" s="21"/>
      <c r="S478" s="21"/>
      <c r="T478" s="21"/>
    </row>
    <row r="479" spans="1:20" ht="21.75" thickBot="1">
      <c r="A479" t="s">
        <v>1005</v>
      </c>
      <c r="B479" s="216" t="s">
        <v>213</v>
      </c>
      <c r="C479" s="172" t="s">
        <v>160</v>
      </c>
      <c r="D479" s="7" t="s">
        <v>353</v>
      </c>
      <c r="E479" s="123" t="str">
        <f t="shared" si="21"/>
        <v>CRANK CASE   TIGHTEN DATA|SPINDLE JUDGE (NG RE TIGHTEN CYCLE2)|NR7</v>
      </c>
      <c r="F479" s="145" t="str">
        <f>VLOOKUP(E479,'MEMORY MAP'!$F$7:$M$2000,4,FALSE)</f>
        <v>ASCII</v>
      </c>
      <c r="G479" s="146" t="str">
        <f>VLOOKUP(E479,'MEMORY MAP'!$F$7:$M$2000,5,FALSE)</f>
        <v>2byte</v>
      </c>
      <c r="H479" s="146" t="str">
        <f>VLOOKUP(E479,'MEMORY MAP'!$F$7:$M$2000,7,FALSE)</f>
        <v>OK</v>
      </c>
      <c r="I479" s="146" t="str">
        <f>VLOOKUP(E479,'MEMORY MAP'!$F$7:$M$2000,8,FALSE)</f>
        <v xml:space="preserve"> PLC program NR(1byte BCD →　2byte ASCII) </v>
      </c>
      <c r="J479" s="146" t="str">
        <f t="shared" si="22"/>
        <v>CRANK CASE   TIGHTEN DATA|SPINDLE JUDGE (NG RE TIGHTEN CYCLE2)|NR7</v>
      </c>
      <c r="K479" s="62"/>
      <c r="L479" s="72"/>
      <c r="M479" s="22"/>
      <c r="N479" s="21"/>
      <c r="O479" s="21"/>
      <c r="P479" s="21"/>
      <c r="Q479" s="21"/>
      <c r="R479" s="21"/>
      <c r="S479" s="21"/>
      <c r="T479" s="21"/>
    </row>
    <row r="480" spans="1:20" ht="21.75" thickBot="1">
      <c r="A480" t="s">
        <v>1006</v>
      </c>
      <c r="B480" s="216" t="s">
        <v>213</v>
      </c>
      <c r="C480" s="172" t="s">
        <v>160</v>
      </c>
      <c r="D480" s="7" t="s">
        <v>354</v>
      </c>
      <c r="E480" s="123" t="str">
        <f t="shared" si="21"/>
        <v>CRANK CASE   TIGHTEN DATA|SPINDLE JUDGE (NG RE TIGHTEN CYCLE2)|NR8</v>
      </c>
      <c r="F480" s="145" t="str">
        <f>VLOOKUP(E480,'MEMORY MAP'!$F$7:$M$2000,4,FALSE)</f>
        <v>ASCII</v>
      </c>
      <c r="G480" s="146" t="str">
        <f>VLOOKUP(E480,'MEMORY MAP'!$F$7:$M$2000,5,FALSE)</f>
        <v>2byte</v>
      </c>
      <c r="H480" s="146" t="str">
        <f>VLOOKUP(E480,'MEMORY MAP'!$F$7:$M$2000,7,FALSE)</f>
        <v>OK</v>
      </c>
      <c r="I480" s="146" t="str">
        <f>VLOOKUP(E480,'MEMORY MAP'!$F$7:$M$2000,8,FALSE)</f>
        <v xml:space="preserve"> PLC program NR(1byte BCD →　2byte ASCII) </v>
      </c>
      <c r="J480" s="146" t="str">
        <f t="shared" si="22"/>
        <v>CRANK CASE   TIGHTEN DATA|SPINDLE JUDGE (NG RE TIGHTEN CYCLE2)|NR8</v>
      </c>
      <c r="K480" s="62"/>
      <c r="L480" s="72"/>
      <c r="M480" s="22"/>
      <c r="N480" s="21"/>
      <c r="O480" s="21"/>
      <c r="P480" s="21"/>
      <c r="Q480" s="21"/>
      <c r="R480" s="21"/>
      <c r="S480" s="21"/>
      <c r="T480" s="21"/>
    </row>
    <row r="481" spans="1:20" ht="21.75" thickBot="1">
      <c r="A481" t="s">
        <v>1007</v>
      </c>
      <c r="B481" s="216" t="s">
        <v>213</v>
      </c>
      <c r="C481" s="172" t="s">
        <v>160</v>
      </c>
      <c r="D481" s="7" t="s">
        <v>355</v>
      </c>
      <c r="E481" s="123" t="str">
        <f t="shared" si="21"/>
        <v>CRANK CASE   TIGHTEN DATA|SPINDLE JUDGE (NG RE TIGHTEN CYCLE2)|NR9</v>
      </c>
      <c r="F481" s="145" t="str">
        <f>VLOOKUP(E481,'MEMORY MAP'!$F$7:$M$2000,4,FALSE)</f>
        <v>ASCII</v>
      </c>
      <c r="G481" s="146" t="str">
        <f>VLOOKUP(E481,'MEMORY MAP'!$F$7:$M$2000,5,FALSE)</f>
        <v>2byte</v>
      </c>
      <c r="H481" s="146" t="str">
        <f>VLOOKUP(E481,'MEMORY MAP'!$F$7:$M$2000,7,FALSE)</f>
        <v>OK</v>
      </c>
      <c r="I481" s="146" t="str">
        <f>VLOOKUP(E481,'MEMORY MAP'!$F$7:$M$2000,8,FALSE)</f>
        <v xml:space="preserve"> PLC program NR(1byte BCD →　2byte ASCII) </v>
      </c>
      <c r="J481" s="146" t="str">
        <f t="shared" si="22"/>
        <v>CRANK CASE   TIGHTEN DATA|SPINDLE JUDGE (NG RE TIGHTEN CYCLE2)|NR9</v>
      </c>
      <c r="K481" s="62"/>
      <c r="L481" s="72"/>
      <c r="M481" s="22"/>
      <c r="N481" s="21"/>
      <c r="O481" s="21"/>
      <c r="P481" s="21"/>
      <c r="Q481" s="21"/>
      <c r="R481" s="21"/>
      <c r="S481" s="21"/>
      <c r="T481" s="21"/>
    </row>
    <row r="482" spans="1:20" ht="21.75" thickBot="1">
      <c r="A482" t="s">
        <v>1008</v>
      </c>
      <c r="B482" s="216" t="s">
        <v>213</v>
      </c>
      <c r="C482" s="172" t="s">
        <v>160</v>
      </c>
      <c r="D482" s="7" t="s">
        <v>436</v>
      </c>
      <c r="E482" s="123" t="str">
        <f t="shared" ref="E482:E545" si="23">CONCATENATE(B482,"|",C482,"|",D482)</f>
        <v>CRANK CASE   TIGHTEN DATA|SPINDLE JUDGE (NG RE TIGHTEN CYCLE2)|NR10</v>
      </c>
      <c r="F482" s="145" t="str">
        <f>VLOOKUP(E482,'MEMORY MAP'!$F$7:$M$2000,4,FALSE)</f>
        <v>ASCII</v>
      </c>
      <c r="G482" s="146" t="str">
        <f>VLOOKUP(E482,'MEMORY MAP'!$F$7:$M$2000,5,FALSE)</f>
        <v>2byte</v>
      </c>
      <c r="H482" s="146" t="str">
        <f>VLOOKUP(E482,'MEMORY MAP'!$F$7:$M$2000,7,FALSE)</f>
        <v>OK</v>
      </c>
      <c r="I482" s="146" t="str">
        <f>VLOOKUP(E482,'MEMORY MAP'!$F$7:$M$2000,8,FALSE)</f>
        <v xml:space="preserve"> PLC program NR(1byte BCD →　2byte ASCII) </v>
      </c>
      <c r="J482" s="146" t="str">
        <f t="shared" ref="J482:J545" si="24">E482</f>
        <v>CRANK CASE   TIGHTEN DATA|SPINDLE JUDGE (NG RE TIGHTEN CYCLE2)|NR10</v>
      </c>
      <c r="K482" s="62"/>
      <c r="L482" s="72"/>
      <c r="M482" s="22"/>
      <c r="N482" s="21"/>
      <c r="O482" s="21"/>
      <c r="P482" s="21"/>
      <c r="Q482" s="21"/>
      <c r="R482" s="21"/>
      <c r="S482" s="21"/>
      <c r="T482" s="21"/>
    </row>
    <row r="483" spans="1:20" ht="21.75" thickBot="1">
      <c r="A483" t="s">
        <v>1009</v>
      </c>
      <c r="B483" s="216" t="s">
        <v>213</v>
      </c>
      <c r="C483" s="172" t="s">
        <v>160</v>
      </c>
      <c r="D483" s="7" t="s">
        <v>437</v>
      </c>
      <c r="E483" s="123" t="str">
        <f t="shared" si="23"/>
        <v>CRANK CASE   TIGHTEN DATA|SPINDLE JUDGE (NG RE TIGHTEN CYCLE2)|NR11</v>
      </c>
      <c r="F483" s="145" t="str">
        <f>VLOOKUP(E483,'MEMORY MAP'!$F$7:$M$2000,4,FALSE)</f>
        <v>ASCII</v>
      </c>
      <c r="G483" s="146" t="str">
        <f>VLOOKUP(E483,'MEMORY MAP'!$F$7:$M$2000,5,FALSE)</f>
        <v>2byte</v>
      </c>
      <c r="H483" s="146" t="str">
        <f>VLOOKUP(E483,'MEMORY MAP'!$F$7:$M$2000,7,FALSE)</f>
        <v>OK</v>
      </c>
      <c r="I483" s="146" t="str">
        <f>VLOOKUP(E483,'MEMORY MAP'!$F$7:$M$2000,8,FALSE)</f>
        <v xml:space="preserve"> PLC program NR(1byte BCD →　2byte ASCII) </v>
      </c>
      <c r="J483" s="146" t="str">
        <f t="shared" si="24"/>
        <v>CRANK CASE   TIGHTEN DATA|SPINDLE JUDGE (NG RE TIGHTEN CYCLE2)|NR11</v>
      </c>
      <c r="K483" s="62"/>
      <c r="L483" s="72"/>
      <c r="M483" s="22"/>
      <c r="N483" s="21"/>
      <c r="O483" s="21"/>
      <c r="P483" s="21"/>
      <c r="Q483" s="21"/>
      <c r="R483" s="21"/>
      <c r="S483" s="21"/>
      <c r="T483" s="21"/>
    </row>
    <row r="484" spans="1:20" ht="21.75" thickBot="1">
      <c r="A484" t="s">
        <v>1010</v>
      </c>
      <c r="B484" s="216" t="s">
        <v>213</v>
      </c>
      <c r="C484" s="172" t="s">
        <v>160</v>
      </c>
      <c r="D484" s="7" t="s">
        <v>438</v>
      </c>
      <c r="E484" s="123" t="str">
        <f t="shared" si="23"/>
        <v>CRANK CASE   TIGHTEN DATA|SPINDLE JUDGE (NG RE TIGHTEN CYCLE2)|NR12</v>
      </c>
      <c r="F484" s="145" t="str">
        <f>VLOOKUP(E484,'MEMORY MAP'!$F$7:$M$2000,4,FALSE)</f>
        <v>ASCII</v>
      </c>
      <c r="G484" s="146" t="str">
        <f>VLOOKUP(E484,'MEMORY MAP'!$F$7:$M$2000,5,FALSE)</f>
        <v>2byte</v>
      </c>
      <c r="H484" s="146" t="str">
        <f>VLOOKUP(E484,'MEMORY MAP'!$F$7:$M$2000,7,FALSE)</f>
        <v>OK</v>
      </c>
      <c r="I484" s="146" t="str">
        <f>VLOOKUP(E484,'MEMORY MAP'!$F$7:$M$2000,8,FALSE)</f>
        <v xml:space="preserve"> PLC program NR(1byte BCD →　2byte ASCII) </v>
      </c>
      <c r="J484" s="146" t="str">
        <f t="shared" si="24"/>
        <v>CRANK CASE   TIGHTEN DATA|SPINDLE JUDGE (NG RE TIGHTEN CYCLE2)|NR12</v>
      </c>
      <c r="K484" s="62"/>
      <c r="L484" s="72"/>
      <c r="M484" s="22"/>
      <c r="N484" s="21"/>
      <c r="O484" s="21"/>
      <c r="P484" s="21"/>
      <c r="Q484" s="21"/>
      <c r="R484" s="21"/>
      <c r="S484" s="21"/>
      <c r="T484" s="21"/>
    </row>
    <row r="485" spans="1:20" ht="15" customHeight="1" thickBot="1">
      <c r="A485" t="s">
        <v>1011</v>
      </c>
      <c r="B485" s="216" t="s">
        <v>213</v>
      </c>
      <c r="C485" s="172" t="s">
        <v>163</v>
      </c>
      <c r="D485" s="7" t="s">
        <v>348</v>
      </c>
      <c r="E485" s="123" t="str">
        <f t="shared" si="23"/>
        <v>CRANK CASE   TIGHTEN DATA|FINAL TORQUE    ((NG RE TIGHTEN CYCLE2)|NR1</v>
      </c>
      <c r="F485" s="145" t="str">
        <f>VLOOKUP(E485,'MEMORY MAP'!$F$7:$M$2000,4,FALSE)</f>
        <v>BCD</v>
      </c>
      <c r="G485" s="146" t="str">
        <f>VLOOKUP(E485,'MEMORY MAP'!$F$7:$M$2000,5,FALSE)</f>
        <v>2byte</v>
      </c>
      <c r="H485" s="146" t="str">
        <f>VLOOKUP(E485,'MEMORY MAP'!$F$7:$M$2000,7,FALSE)</f>
        <v>7000</v>
      </c>
      <c r="I485" s="146">
        <f>VLOOKUP(E485,'MEMORY MAP'!$F$7:$M$2000,8,FALSE)</f>
        <v>0</v>
      </c>
      <c r="J485" s="146" t="str">
        <f t="shared" si="24"/>
        <v>CRANK CASE   TIGHTEN DATA|FINAL TORQUE    ((NG RE TIGHTEN CYCLE2)|NR1</v>
      </c>
      <c r="K485" s="62"/>
      <c r="L485" s="72"/>
      <c r="M485" s="22"/>
      <c r="N485" s="21"/>
      <c r="O485" s="21"/>
      <c r="P485" s="21"/>
      <c r="Q485" s="21"/>
      <c r="R485" s="21"/>
      <c r="S485" s="21"/>
      <c r="T485" s="21"/>
    </row>
    <row r="486" spans="1:20" ht="21.75" thickBot="1">
      <c r="A486" t="s">
        <v>1012</v>
      </c>
      <c r="B486" s="216" t="s">
        <v>213</v>
      </c>
      <c r="C486" s="172" t="s">
        <v>163</v>
      </c>
      <c r="D486" s="7" t="s">
        <v>349</v>
      </c>
      <c r="E486" s="123" t="str">
        <f t="shared" si="23"/>
        <v>CRANK CASE   TIGHTEN DATA|FINAL TORQUE    ((NG RE TIGHTEN CYCLE2)|NR2</v>
      </c>
      <c r="F486" s="145" t="str">
        <f>VLOOKUP(E486,'MEMORY MAP'!$F$7:$M$2000,4,FALSE)</f>
        <v>BCD</v>
      </c>
      <c r="G486" s="146" t="str">
        <f>VLOOKUP(E486,'MEMORY MAP'!$F$7:$M$2000,5,FALSE)</f>
        <v>2byte</v>
      </c>
      <c r="H486" s="146" t="str">
        <f>VLOOKUP(E486,'MEMORY MAP'!$F$7:$M$2000,7,FALSE)</f>
        <v>7000</v>
      </c>
      <c r="I486" s="146">
        <f>VLOOKUP(E486,'MEMORY MAP'!$F$7:$M$2000,8,FALSE)</f>
        <v>0</v>
      </c>
      <c r="J486" s="146" t="str">
        <f t="shared" si="24"/>
        <v>CRANK CASE   TIGHTEN DATA|FINAL TORQUE    ((NG RE TIGHTEN CYCLE2)|NR2</v>
      </c>
      <c r="K486" s="62"/>
      <c r="L486" s="72"/>
      <c r="M486" s="22"/>
      <c r="N486" s="21"/>
      <c r="O486" s="21"/>
      <c r="P486" s="21"/>
      <c r="Q486" s="21"/>
      <c r="R486" s="21"/>
      <c r="S486" s="21"/>
      <c r="T486" s="21"/>
    </row>
    <row r="487" spans="1:20" ht="21.75" thickBot="1">
      <c r="A487" t="s">
        <v>1013</v>
      </c>
      <c r="B487" s="216" t="s">
        <v>213</v>
      </c>
      <c r="C487" s="172" t="s">
        <v>163</v>
      </c>
      <c r="D487" s="7" t="s">
        <v>350</v>
      </c>
      <c r="E487" s="123" t="str">
        <f t="shared" si="23"/>
        <v>CRANK CASE   TIGHTEN DATA|FINAL TORQUE    ((NG RE TIGHTEN CYCLE2)|NR3</v>
      </c>
      <c r="F487" s="145" t="str">
        <f>VLOOKUP(E487,'MEMORY MAP'!$F$7:$M$2000,4,FALSE)</f>
        <v>BCD</v>
      </c>
      <c r="G487" s="146" t="str">
        <f>VLOOKUP(E487,'MEMORY MAP'!$F$7:$M$2000,5,FALSE)</f>
        <v>2byte</v>
      </c>
      <c r="H487" s="146" t="str">
        <f>VLOOKUP(E487,'MEMORY MAP'!$F$7:$M$2000,7,FALSE)</f>
        <v>7000</v>
      </c>
      <c r="I487" s="146">
        <f>VLOOKUP(E487,'MEMORY MAP'!$F$7:$M$2000,8,FALSE)</f>
        <v>0</v>
      </c>
      <c r="J487" s="146" t="str">
        <f t="shared" si="24"/>
        <v>CRANK CASE   TIGHTEN DATA|FINAL TORQUE    ((NG RE TIGHTEN CYCLE2)|NR3</v>
      </c>
      <c r="K487" s="62"/>
      <c r="L487" s="72"/>
      <c r="M487" s="22"/>
      <c r="N487" s="21"/>
      <c r="O487" s="21"/>
      <c r="P487" s="21"/>
      <c r="Q487" s="21"/>
      <c r="R487" s="21"/>
      <c r="S487" s="21"/>
      <c r="T487" s="21"/>
    </row>
    <row r="488" spans="1:20" ht="21.75" thickBot="1">
      <c r="A488" t="s">
        <v>1014</v>
      </c>
      <c r="B488" s="216" t="s">
        <v>213</v>
      </c>
      <c r="C488" s="172" t="s">
        <v>163</v>
      </c>
      <c r="D488" s="7" t="s">
        <v>351</v>
      </c>
      <c r="E488" s="123" t="str">
        <f t="shared" si="23"/>
        <v>CRANK CASE   TIGHTEN DATA|FINAL TORQUE    ((NG RE TIGHTEN CYCLE2)|NR4</v>
      </c>
      <c r="F488" s="145" t="str">
        <f>VLOOKUP(E488,'MEMORY MAP'!$F$7:$M$2000,4,FALSE)</f>
        <v>BCD</v>
      </c>
      <c r="G488" s="146" t="str">
        <f>VLOOKUP(E488,'MEMORY MAP'!$F$7:$M$2000,5,FALSE)</f>
        <v>2byte</v>
      </c>
      <c r="H488" s="146" t="str">
        <f>VLOOKUP(E488,'MEMORY MAP'!$F$7:$M$2000,7,FALSE)</f>
        <v>7000</v>
      </c>
      <c r="I488" s="146">
        <f>VLOOKUP(E488,'MEMORY MAP'!$F$7:$M$2000,8,FALSE)</f>
        <v>0</v>
      </c>
      <c r="J488" s="146" t="str">
        <f t="shared" si="24"/>
        <v>CRANK CASE   TIGHTEN DATA|FINAL TORQUE    ((NG RE TIGHTEN CYCLE2)|NR4</v>
      </c>
      <c r="K488" s="62"/>
      <c r="L488" s="72"/>
      <c r="M488" s="22"/>
      <c r="N488" s="21"/>
      <c r="O488" s="21"/>
      <c r="P488" s="21"/>
      <c r="Q488" s="21"/>
      <c r="R488" s="21"/>
      <c r="S488" s="21"/>
      <c r="T488" s="21"/>
    </row>
    <row r="489" spans="1:20" ht="21.75" thickBot="1">
      <c r="A489" t="s">
        <v>1015</v>
      </c>
      <c r="B489" s="216" t="s">
        <v>213</v>
      </c>
      <c r="C489" s="172" t="s">
        <v>163</v>
      </c>
      <c r="D489" s="7" t="s">
        <v>128</v>
      </c>
      <c r="E489" s="123" t="str">
        <f t="shared" si="23"/>
        <v>CRANK CASE   TIGHTEN DATA|FINAL TORQUE    ((NG RE TIGHTEN CYCLE2)|NR5</v>
      </c>
      <c r="F489" s="145" t="str">
        <f>VLOOKUP(E489,'MEMORY MAP'!$F$7:$M$2000,4,FALSE)</f>
        <v>BCD</v>
      </c>
      <c r="G489" s="146" t="str">
        <f>VLOOKUP(E489,'MEMORY MAP'!$F$7:$M$2000,5,FALSE)</f>
        <v>2byte</v>
      </c>
      <c r="H489" s="146" t="str">
        <f>VLOOKUP(E489,'MEMORY MAP'!$F$7:$M$2000,7,FALSE)</f>
        <v>7000</v>
      </c>
      <c r="I489" s="146">
        <f>VLOOKUP(E489,'MEMORY MAP'!$F$7:$M$2000,8,FALSE)</f>
        <v>0</v>
      </c>
      <c r="J489" s="146" t="str">
        <f t="shared" si="24"/>
        <v>CRANK CASE   TIGHTEN DATA|FINAL TORQUE    ((NG RE TIGHTEN CYCLE2)|NR5</v>
      </c>
      <c r="K489" s="62"/>
      <c r="L489" s="72"/>
      <c r="M489" s="22"/>
      <c r="N489" s="21"/>
      <c r="O489" s="21"/>
      <c r="P489" s="21"/>
      <c r="Q489" s="21"/>
      <c r="R489" s="21"/>
      <c r="S489" s="21"/>
      <c r="T489" s="21"/>
    </row>
    <row r="490" spans="1:20" ht="21.75" thickBot="1">
      <c r="A490" t="s">
        <v>1016</v>
      </c>
      <c r="B490" s="216" t="s">
        <v>213</v>
      </c>
      <c r="C490" s="172" t="s">
        <v>163</v>
      </c>
      <c r="D490" s="7" t="s">
        <v>352</v>
      </c>
      <c r="E490" s="123" t="str">
        <f t="shared" si="23"/>
        <v>CRANK CASE   TIGHTEN DATA|FINAL TORQUE    ((NG RE TIGHTEN CYCLE2)|NR6</v>
      </c>
      <c r="F490" s="145" t="str">
        <f>VLOOKUP(E490,'MEMORY MAP'!$F$7:$M$2000,4,FALSE)</f>
        <v>BCD</v>
      </c>
      <c r="G490" s="146" t="str">
        <f>VLOOKUP(E490,'MEMORY MAP'!$F$7:$M$2000,5,FALSE)</f>
        <v>2byte</v>
      </c>
      <c r="H490" s="146" t="str">
        <f>VLOOKUP(E490,'MEMORY MAP'!$F$7:$M$2000,7,FALSE)</f>
        <v>7000</v>
      </c>
      <c r="I490" s="146">
        <f>VLOOKUP(E490,'MEMORY MAP'!$F$7:$M$2000,8,FALSE)</f>
        <v>0</v>
      </c>
      <c r="J490" s="146" t="str">
        <f t="shared" si="24"/>
        <v>CRANK CASE   TIGHTEN DATA|FINAL TORQUE    ((NG RE TIGHTEN CYCLE2)|NR6</v>
      </c>
      <c r="K490" s="62"/>
      <c r="L490" s="72"/>
      <c r="M490" s="22"/>
      <c r="N490" s="21"/>
      <c r="O490" s="21"/>
      <c r="P490" s="21"/>
      <c r="Q490" s="21"/>
      <c r="R490" s="21"/>
      <c r="S490" s="21"/>
      <c r="T490" s="21"/>
    </row>
    <row r="491" spans="1:20" ht="21.75" thickBot="1">
      <c r="A491" t="s">
        <v>1017</v>
      </c>
      <c r="B491" s="216" t="s">
        <v>213</v>
      </c>
      <c r="C491" s="172" t="s">
        <v>163</v>
      </c>
      <c r="D491" s="7" t="s">
        <v>353</v>
      </c>
      <c r="E491" s="123" t="str">
        <f t="shared" si="23"/>
        <v>CRANK CASE   TIGHTEN DATA|FINAL TORQUE    ((NG RE TIGHTEN CYCLE2)|NR7</v>
      </c>
      <c r="F491" s="145" t="str">
        <f>VLOOKUP(E491,'MEMORY MAP'!$F$7:$M$2000,4,FALSE)</f>
        <v>BCD</v>
      </c>
      <c r="G491" s="146" t="str">
        <f>VLOOKUP(E491,'MEMORY MAP'!$F$7:$M$2000,5,FALSE)</f>
        <v>2byte</v>
      </c>
      <c r="H491" s="146" t="str">
        <f>VLOOKUP(E491,'MEMORY MAP'!$F$7:$M$2000,7,FALSE)</f>
        <v>7000</v>
      </c>
      <c r="I491" s="146">
        <f>VLOOKUP(E491,'MEMORY MAP'!$F$7:$M$2000,8,FALSE)</f>
        <v>0</v>
      </c>
      <c r="J491" s="146" t="str">
        <f t="shared" si="24"/>
        <v>CRANK CASE   TIGHTEN DATA|FINAL TORQUE    ((NG RE TIGHTEN CYCLE2)|NR7</v>
      </c>
      <c r="K491" s="62"/>
      <c r="L491" s="72"/>
      <c r="M491" s="22"/>
      <c r="N491" s="21"/>
      <c r="O491" s="21"/>
      <c r="P491" s="21"/>
      <c r="Q491" s="21"/>
      <c r="R491" s="21"/>
      <c r="S491" s="21"/>
      <c r="T491" s="21"/>
    </row>
    <row r="492" spans="1:20" ht="21.75" thickBot="1">
      <c r="A492" t="s">
        <v>1018</v>
      </c>
      <c r="B492" s="216" t="s">
        <v>213</v>
      </c>
      <c r="C492" s="172" t="s">
        <v>163</v>
      </c>
      <c r="D492" s="7" t="s">
        <v>354</v>
      </c>
      <c r="E492" s="123" t="str">
        <f t="shared" si="23"/>
        <v>CRANK CASE   TIGHTEN DATA|FINAL TORQUE    ((NG RE TIGHTEN CYCLE2)|NR8</v>
      </c>
      <c r="F492" s="145" t="str">
        <f>VLOOKUP(E492,'MEMORY MAP'!$F$7:$M$2000,4,FALSE)</f>
        <v>BCD</v>
      </c>
      <c r="G492" s="146" t="str">
        <f>VLOOKUP(E492,'MEMORY MAP'!$F$7:$M$2000,5,FALSE)</f>
        <v>2byte</v>
      </c>
      <c r="H492" s="146" t="str">
        <f>VLOOKUP(E492,'MEMORY MAP'!$F$7:$M$2000,7,FALSE)</f>
        <v>7000</v>
      </c>
      <c r="I492" s="146">
        <f>VLOOKUP(E492,'MEMORY MAP'!$F$7:$M$2000,8,FALSE)</f>
        <v>0</v>
      </c>
      <c r="J492" s="146" t="str">
        <f t="shared" si="24"/>
        <v>CRANK CASE   TIGHTEN DATA|FINAL TORQUE    ((NG RE TIGHTEN CYCLE2)|NR8</v>
      </c>
      <c r="K492" s="62"/>
      <c r="L492" s="72"/>
      <c r="M492" s="22"/>
      <c r="N492" s="21"/>
      <c r="O492" s="21"/>
      <c r="P492" s="21"/>
      <c r="Q492" s="21"/>
      <c r="R492" s="21"/>
      <c r="S492" s="21"/>
      <c r="T492" s="21"/>
    </row>
    <row r="493" spans="1:20" ht="21.75" thickBot="1">
      <c r="A493" t="s">
        <v>1019</v>
      </c>
      <c r="B493" s="216" t="s">
        <v>213</v>
      </c>
      <c r="C493" s="172" t="s">
        <v>163</v>
      </c>
      <c r="D493" s="7" t="s">
        <v>355</v>
      </c>
      <c r="E493" s="123" t="str">
        <f t="shared" si="23"/>
        <v>CRANK CASE   TIGHTEN DATA|FINAL TORQUE    ((NG RE TIGHTEN CYCLE2)|NR9</v>
      </c>
      <c r="F493" s="145" t="str">
        <f>VLOOKUP(E493,'MEMORY MAP'!$F$7:$M$2000,4,FALSE)</f>
        <v>BCD</v>
      </c>
      <c r="G493" s="146" t="str">
        <f>VLOOKUP(E493,'MEMORY MAP'!$F$7:$M$2000,5,FALSE)</f>
        <v>2byte</v>
      </c>
      <c r="H493" s="146" t="str">
        <f>VLOOKUP(E493,'MEMORY MAP'!$F$7:$M$2000,7,FALSE)</f>
        <v>7000</v>
      </c>
      <c r="I493" s="146">
        <f>VLOOKUP(E493,'MEMORY MAP'!$F$7:$M$2000,8,FALSE)</f>
        <v>0</v>
      </c>
      <c r="J493" s="146" t="str">
        <f t="shared" si="24"/>
        <v>CRANK CASE   TIGHTEN DATA|FINAL TORQUE    ((NG RE TIGHTEN CYCLE2)|NR9</v>
      </c>
      <c r="K493" s="62"/>
      <c r="L493" s="72"/>
      <c r="M493" s="22"/>
      <c r="N493" s="21"/>
      <c r="O493" s="21"/>
      <c r="P493" s="21"/>
      <c r="Q493" s="21"/>
      <c r="R493" s="21"/>
      <c r="S493" s="21"/>
      <c r="T493" s="21"/>
    </row>
    <row r="494" spans="1:20" ht="21.75" thickBot="1">
      <c r="A494" t="s">
        <v>1020</v>
      </c>
      <c r="B494" s="216" t="s">
        <v>213</v>
      </c>
      <c r="C494" s="172" t="s">
        <v>163</v>
      </c>
      <c r="D494" s="7" t="s">
        <v>436</v>
      </c>
      <c r="E494" s="123" t="str">
        <f t="shared" si="23"/>
        <v>CRANK CASE   TIGHTEN DATA|FINAL TORQUE    ((NG RE TIGHTEN CYCLE2)|NR10</v>
      </c>
      <c r="F494" s="145" t="str">
        <f>VLOOKUP(E494,'MEMORY MAP'!$F$7:$M$2000,4,FALSE)</f>
        <v>BCD</v>
      </c>
      <c r="G494" s="146" t="str">
        <f>VLOOKUP(E494,'MEMORY MAP'!$F$7:$M$2000,5,FALSE)</f>
        <v>2byte</v>
      </c>
      <c r="H494" s="146" t="str">
        <f>VLOOKUP(E494,'MEMORY MAP'!$F$7:$M$2000,7,FALSE)</f>
        <v>7000</v>
      </c>
      <c r="I494" s="146">
        <f>VLOOKUP(E494,'MEMORY MAP'!$F$7:$M$2000,8,FALSE)</f>
        <v>0</v>
      </c>
      <c r="J494" s="146" t="str">
        <f t="shared" si="24"/>
        <v>CRANK CASE   TIGHTEN DATA|FINAL TORQUE    ((NG RE TIGHTEN CYCLE2)|NR10</v>
      </c>
      <c r="K494" s="62"/>
      <c r="L494" s="72"/>
      <c r="M494" s="22"/>
      <c r="N494" s="21"/>
      <c r="O494" s="21"/>
      <c r="P494" s="21"/>
      <c r="Q494" s="21"/>
      <c r="R494" s="21"/>
      <c r="S494" s="21"/>
      <c r="T494" s="21"/>
    </row>
    <row r="495" spans="1:20" ht="21.75" thickBot="1">
      <c r="A495" t="s">
        <v>1021</v>
      </c>
      <c r="B495" s="216" t="s">
        <v>213</v>
      </c>
      <c r="C495" s="172" t="s">
        <v>163</v>
      </c>
      <c r="D495" s="7" t="s">
        <v>437</v>
      </c>
      <c r="E495" s="123" t="str">
        <f t="shared" si="23"/>
        <v>CRANK CASE   TIGHTEN DATA|FINAL TORQUE    ((NG RE TIGHTEN CYCLE2)|NR11</v>
      </c>
      <c r="F495" s="145" t="str">
        <f>VLOOKUP(E495,'MEMORY MAP'!$F$7:$M$2000,4,FALSE)</f>
        <v>BCD</v>
      </c>
      <c r="G495" s="146" t="str">
        <f>VLOOKUP(E495,'MEMORY MAP'!$F$7:$M$2000,5,FALSE)</f>
        <v>2byte</v>
      </c>
      <c r="H495" s="146" t="str">
        <f>VLOOKUP(E495,'MEMORY MAP'!$F$7:$M$2000,7,FALSE)</f>
        <v>7000</v>
      </c>
      <c r="I495" s="146">
        <f>VLOOKUP(E495,'MEMORY MAP'!$F$7:$M$2000,8,FALSE)</f>
        <v>0</v>
      </c>
      <c r="J495" s="146" t="str">
        <f t="shared" si="24"/>
        <v>CRANK CASE   TIGHTEN DATA|FINAL TORQUE    ((NG RE TIGHTEN CYCLE2)|NR11</v>
      </c>
      <c r="K495" s="62"/>
      <c r="L495" s="72"/>
      <c r="M495" s="22"/>
      <c r="N495" s="21"/>
      <c r="O495" s="21"/>
      <c r="P495" s="21"/>
      <c r="Q495" s="21"/>
      <c r="R495" s="21"/>
      <c r="S495" s="21"/>
      <c r="T495" s="21"/>
    </row>
    <row r="496" spans="1:20" ht="21.75" thickBot="1">
      <c r="A496" t="s">
        <v>1022</v>
      </c>
      <c r="B496" s="216" t="s">
        <v>213</v>
      </c>
      <c r="C496" s="172" t="s">
        <v>163</v>
      </c>
      <c r="D496" s="7" t="s">
        <v>438</v>
      </c>
      <c r="E496" s="123" t="str">
        <f t="shared" si="23"/>
        <v>CRANK CASE   TIGHTEN DATA|FINAL TORQUE    ((NG RE TIGHTEN CYCLE2)|NR12</v>
      </c>
      <c r="F496" s="145" t="str">
        <f>VLOOKUP(E496,'MEMORY MAP'!$F$7:$M$2000,4,FALSE)</f>
        <v>BCD</v>
      </c>
      <c r="G496" s="146" t="str">
        <f>VLOOKUP(E496,'MEMORY MAP'!$F$7:$M$2000,5,FALSE)</f>
        <v>2byte</v>
      </c>
      <c r="H496" s="146" t="str">
        <f>VLOOKUP(E496,'MEMORY MAP'!$F$7:$M$2000,7,FALSE)</f>
        <v>7000</v>
      </c>
      <c r="I496" s="146">
        <f>VLOOKUP(E496,'MEMORY MAP'!$F$7:$M$2000,8,FALSE)</f>
        <v>0</v>
      </c>
      <c r="J496" s="146" t="str">
        <f t="shared" si="24"/>
        <v>CRANK CASE   TIGHTEN DATA|FINAL TORQUE    ((NG RE TIGHTEN CYCLE2)|NR12</v>
      </c>
      <c r="K496" s="62"/>
      <c r="L496" s="72"/>
      <c r="M496" s="22"/>
      <c r="N496" s="21"/>
      <c r="O496" s="21"/>
      <c r="P496" s="21"/>
      <c r="Q496" s="21"/>
      <c r="R496" s="21"/>
      <c r="S496" s="21"/>
      <c r="T496" s="21"/>
    </row>
    <row r="497" spans="1:28" ht="21.75" thickBot="1">
      <c r="A497" t="s">
        <v>1023</v>
      </c>
      <c r="B497" s="216" t="s">
        <v>213</v>
      </c>
      <c r="C497" s="106" t="s">
        <v>392</v>
      </c>
      <c r="D497" s="7" t="s">
        <v>341</v>
      </c>
      <c r="E497" s="123" t="str">
        <f t="shared" si="23"/>
        <v>CRANK CASE   TIGHTEN DATA|MANUAL REPAIR|TOTAL JUDGE</v>
      </c>
      <c r="F497" s="145" t="str">
        <f>VLOOKUP(E497,'MEMORY MAP'!$F$7:$M$2000,4,FALSE)</f>
        <v>ASCII</v>
      </c>
      <c r="G497" s="146" t="str">
        <f>VLOOKUP(E497,'MEMORY MAP'!$F$7:$M$2000,5,FALSE)</f>
        <v>2byte</v>
      </c>
      <c r="H497" s="146" t="str">
        <f>VLOOKUP(E497,'MEMORY MAP'!$F$7:$M$2000,7,FALSE)</f>
        <v>OK</v>
      </c>
      <c r="I497" s="146" t="str">
        <f>VLOOKUP(E497,'MEMORY MAP'!$F$7:$M$2000,8,FALSE)</f>
        <v>HOST PC INPUT</v>
      </c>
      <c r="J497" s="146" t="str">
        <f t="shared" si="24"/>
        <v>CRANK CASE   TIGHTEN DATA|MANUAL REPAIR|TOTAL JUDGE</v>
      </c>
      <c r="K497" s="62" t="s">
        <v>328</v>
      </c>
      <c r="L497" s="72" t="s">
        <v>379</v>
      </c>
      <c r="M497" s="22"/>
      <c r="N497" s="21"/>
      <c r="O497" s="21"/>
      <c r="P497" s="21"/>
      <c r="Q497" s="21"/>
      <c r="R497" s="21"/>
      <c r="S497" s="21"/>
      <c r="T497" s="21"/>
    </row>
    <row r="498" spans="1:28" ht="21.75" thickBot="1">
      <c r="A498" t="s">
        <v>1024</v>
      </c>
      <c r="B498" s="216" t="s">
        <v>213</v>
      </c>
      <c r="C498" s="5" t="s">
        <v>393</v>
      </c>
      <c r="D498" s="7" t="s">
        <v>394</v>
      </c>
      <c r="E498" s="123" t="str">
        <f t="shared" si="23"/>
        <v>CRANK CASE   TIGHTEN DATA|FINAL TORQUE   MANUAL TIGHTEN|1</v>
      </c>
      <c r="F498" s="145" t="str">
        <f>VLOOKUP(E498,'MEMORY MAP'!$F$7:$M$2000,4,FALSE)</f>
        <v>BCD</v>
      </c>
      <c r="G498" s="146" t="str">
        <f>VLOOKUP(E498,'MEMORY MAP'!$F$7:$M$2000,5,FALSE)</f>
        <v>2byte</v>
      </c>
      <c r="H498" s="146" t="str">
        <f>VLOOKUP(E498,'MEMORY MAP'!$F$7:$M$2000,7,FALSE)</f>
        <v>7000</v>
      </c>
      <c r="I498" s="146" t="str">
        <f>VLOOKUP(E498,'MEMORY MAP'!$F$7:$M$2000,8,FALSE)</f>
        <v>HOST PC INPUT</v>
      </c>
      <c r="J498" s="146" t="str">
        <f t="shared" si="24"/>
        <v>CRANK CASE   TIGHTEN DATA|FINAL TORQUE   MANUAL TIGHTEN|1</v>
      </c>
      <c r="K498" s="62" t="s">
        <v>328</v>
      </c>
      <c r="L498" s="72" t="s">
        <v>379</v>
      </c>
      <c r="M498" s="22"/>
      <c r="N498" s="21"/>
      <c r="O498" s="21"/>
      <c r="P498" s="21"/>
      <c r="Q498" s="21"/>
      <c r="R498" s="21"/>
      <c r="S498" s="21"/>
      <c r="T498" s="21"/>
    </row>
    <row r="499" spans="1:28" ht="21.75" thickBot="1">
      <c r="A499" t="s">
        <v>1025</v>
      </c>
      <c r="B499" s="216" t="s">
        <v>213</v>
      </c>
      <c r="C499" s="5" t="s">
        <v>152</v>
      </c>
      <c r="D499" s="7" t="s">
        <v>395</v>
      </c>
      <c r="E499" s="123" t="str">
        <f t="shared" si="23"/>
        <v>CRANK CASE   TIGHTEN DATA|FINAL TORQUE   MANUAL TIGHTEN|2</v>
      </c>
      <c r="F499" s="145" t="str">
        <f>VLOOKUP(E499,'MEMORY MAP'!$F$7:$M$2000,4,FALSE)</f>
        <v>BCD</v>
      </c>
      <c r="G499" s="146" t="str">
        <f>VLOOKUP(E499,'MEMORY MAP'!$F$7:$M$2000,5,FALSE)</f>
        <v>2byte</v>
      </c>
      <c r="H499" s="146" t="str">
        <f>VLOOKUP(E499,'MEMORY MAP'!$F$7:$M$2000,7,FALSE)</f>
        <v>7000</v>
      </c>
      <c r="I499" s="146" t="str">
        <f>VLOOKUP(E499,'MEMORY MAP'!$F$7:$M$2000,8,FALSE)</f>
        <v>HOST PC INPUT</v>
      </c>
      <c r="J499" s="146" t="str">
        <f t="shared" si="24"/>
        <v>CRANK CASE   TIGHTEN DATA|FINAL TORQUE   MANUAL TIGHTEN|2</v>
      </c>
      <c r="K499" s="62" t="s">
        <v>328</v>
      </c>
      <c r="L499" s="72" t="s">
        <v>379</v>
      </c>
      <c r="M499" s="22"/>
      <c r="N499" s="21"/>
      <c r="O499" s="21"/>
      <c r="P499" s="21"/>
      <c r="Q499" s="21"/>
      <c r="R499" s="21"/>
      <c r="S499" s="21"/>
      <c r="T499" s="21"/>
    </row>
    <row r="500" spans="1:28" ht="21.75" thickBot="1">
      <c r="A500" t="s">
        <v>1026</v>
      </c>
      <c r="B500" s="216" t="s">
        <v>213</v>
      </c>
      <c r="C500" s="5" t="s">
        <v>152</v>
      </c>
      <c r="D500" s="7" t="s">
        <v>396</v>
      </c>
      <c r="E500" s="123" t="str">
        <f t="shared" si="23"/>
        <v>CRANK CASE   TIGHTEN DATA|FINAL TORQUE   MANUAL TIGHTEN|3</v>
      </c>
      <c r="F500" s="145" t="str">
        <f>VLOOKUP(E500,'MEMORY MAP'!$F$7:$M$2000,4,FALSE)</f>
        <v>BCD</v>
      </c>
      <c r="G500" s="146" t="str">
        <f>VLOOKUP(E500,'MEMORY MAP'!$F$7:$M$2000,5,FALSE)</f>
        <v>2byte</v>
      </c>
      <c r="H500" s="146" t="str">
        <f>VLOOKUP(E500,'MEMORY MAP'!$F$7:$M$2000,7,FALSE)</f>
        <v>7000</v>
      </c>
      <c r="I500" s="146" t="str">
        <f>VLOOKUP(E500,'MEMORY MAP'!$F$7:$M$2000,8,FALSE)</f>
        <v>HOST PC INPUT</v>
      </c>
      <c r="J500" s="146" t="str">
        <f t="shared" si="24"/>
        <v>CRANK CASE   TIGHTEN DATA|FINAL TORQUE   MANUAL TIGHTEN|3</v>
      </c>
      <c r="K500" s="62" t="s">
        <v>328</v>
      </c>
      <c r="L500" s="72" t="s">
        <v>379</v>
      </c>
      <c r="M500" s="22"/>
      <c r="N500" s="21"/>
      <c r="O500" s="21"/>
      <c r="P500" s="21"/>
      <c r="Q500" s="21"/>
      <c r="R500" s="21"/>
      <c r="S500" s="21"/>
      <c r="T500" s="21"/>
    </row>
    <row r="501" spans="1:28" ht="21.75" thickBot="1">
      <c r="A501" t="s">
        <v>1027</v>
      </c>
      <c r="B501" s="216" t="s">
        <v>213</v>
      </c>
      <c r="C501" s="5" t="s">
        <v>152</v>
      </c>
      <c r="D501" s="7" t="s">
        <v>378</v>
      </c>
      <c r="E501" s="123" t="str">
        <f t="shared" si="23"/>
        <v>CRANK CASE   TIGHTEN DATA|FINAL TORQUE   MANUAL TIGHTEN|4</v>
      </c>
      <c r="F501" s="145" t="str">
        <f>VLOOKUP(E501,'MEMORY MAP'!$F$7:$M$2000,4,FALSE)</f>
        <v>BCD</v>
      </c>
      <c r="G501" s="146" t="str">
        <f>VLOOKUP(E501,'MEMORY MAP'!$F$7:$M$2000,5,FALSE)</f>
        <v>2byte</v>
      </c>
      <c r="H501" s="146" t="str">
        <f>VLOOKUP(E501,'MEMORY MAP'!$F$7:$M$2000,7,FALSE)</f>
        <v>7000</v>
      </c>
      <c r="I501" s="146" t="str">
        <f>VLOOKUP(E501,'MEMORY MAP'!$F$7:$M$2000,8,FALSE)</f>
        <v>HOST PC INPUT</v>
      </c>
      <c r="J501" s="146" t="str">
        <f t="shared" si="24"/>
        <v>CRANK CASE   TIGHTEN DATA|FINAL TORQUE   MANUAL TIGHTEN|4</v>
      </c>
      <c r="K501" s="62" t="s">
        <v>328</v>
      </c>
      <c r="L501" s="72" t="s">
        <v>379</v>
      </c>
      <c r="M501" s="22"/>
      <c r="N501" s="21"/>
      <c r="O501" s="21"/>
      <c r="P501" s="21"/>
      <c r="Q501" s="21"/>
      <c r="R501" s="21"/>
      <c r="S501" s="21"/>
      <c r="T501" s="21"/>
    </row>
    <row r="502" spans="1:28" ht="21.75" thickBot="1">
      <c r="A502" t="s">
        <v>1028</v>
      </c>
      <c r="B502" s="216" t="s">
        <v>213</v>
      </c>
      <c r="C502" s="5" t="s">
        <v>152</v>
      </c>
      <c r="D502" s="7" t="s">
        <v>380</v>
      </c>
      <c r="E502" s="123" t="str">
        <f t="shared" si="23"/>
        <v>CRANK CASE   TIGHTEN DATA|FINAL TORQUE   MANUAL TIGHTEN|5</v>
      </c>
      <c r="F502" s="145" t="str">
        <f>VLOOKUP(E502,'MEMORY MAP'!$F$7:$M$2000,4,FALSE)</f>
        <v>BCD</v>
      </c>
      <c r="G502" s="146" t="str">
        <f>VLOOKUP(E502,'MEMORY MAP'!$F$7:$M$2000,5,FALSE)</f>
        <v>2byte</v>
      </c>
      <c r="H502" s="146" t="str">
        <f>VLOOKUP(E502,'MEMORY MAP'!$F$7:$M$2000,7,FALSE)</f>
        <v>7000</v>
      </c>
      <c r="I502" s="146" t="str">
        <f>VLOOKUP(E502,'MEMORY MAP'!$F$7:$M$2000,8,FALSE)</f>
        <v>HOST PC INPUT</v>
      </c>
      <c r="J502" s="146" t="str">
        <f t="shared" si="24"/>
        <v>CRANK CASE   TIGHTEN DATA|FINAL TORQUE   MANUAL TIGHTEN|5</v>
      </c>
      <c r="K502" s="62" t="s">
        <v>328</v>
      </c>
      <c r="L502" s="72" t="s">
        <v>379</v>
      </c>
      <c r="M502" s="22"/>
      <c r="N502" s="21"/>
      <c r="O502" s="21"/>
      <c r="P502" s="21"/>
      <c r="Q502" s="21"/>
      <c r="R502" s="21"/>
      <c r="S502" s="21"/>
      <c r="T502" s="21"/>
    </row>
    <row r="503" spans="1:28" ht="21.75" thickBot="1">
      <c r="A503" t="s">
        <v>1029</v>
      </c>
      <c r="B503" s="216" t="s">
        <v>213</v>
      </c>
      <c r="C503" s="5" t="s">
        <v>152</v>
      </c>
      <c r="D503" s="7" t="s">
        <v>381</v>
      </c>
      <c r="E503" s="123" t="str">
        <f t="shared" si="23"/>
        <v>CRANK CASE   TIGHTEN DATA|FINAL TORQUE   MANUAL TIGHTEN|6</v>
      </c>
      <c r="F503" s="145" t="str">
        <f>VLOOKUP(E503,'MEMORY MAP'!$F$7:$M$2000,4,FALSE)</f>
        <v>BCD</v>
      </c>
      <c r="G503" s="146" t="str">
        <f>VLOOKUP(E503,'MEMORY MAP'!$F$7:$M$2000,5,FALSE)</f>
        <v>2byte</v>
      </c>
      <c r="H503" s="146" t="str">
        <f>VLOOKUP(E503,'MEMORY MAP'!$F$7:$M$2000,7,FALSE)</f>
        <v>7000</v>
      </c>
      <c r="I503" s="146" t="str">
        <f>VLOOKUP(E503,'MEMORY MAP'!$F$7:$M$2000,8,FALSE)</f>
        <v>HOST PC INPUT</v>
      </c>
      <c r="J503" s="146" t="str">
        <f t="shared" si="24"/>
        <v>CRANK CASE   TIGHTEN DATA|FINAL TORQUE   MANUAL TIGHTEN|6</v>
      </c>
      <c r="K503" s="62" t="s">
        <v>328</v>
      </c>
      <c r="L503" s="72" t="s">
        <v>379</v>
      </c>
      <c r="M503" s="22"/>
      <c r="N503" s="21"/>
      <c r="O503" s="21"/>
      <c r="P503" s="21"/>
      <c r="Q503" s="21"/>
      <c r="R503" s="21"/>
      <c r="S503" s="21"/>
      <c r="T503" s="21"/>
    </row>
    <row r="504" spans="1:28" ht="21.75" thickBot="1">
      <c r="A504" t="s">
        <v>1030</v>
      </c>
      <c r="B504" s="216" t="s">
        <v>213</v>
      </c>
      <c r="C504" s="5" t="s">
        <v>152</v>
      </c>
      <c r="D504" s="7" t="s">
        <v>382</v>
      </c>
      <c r="E504" s="123" t="str">
        <f t="shared" si="23"/>
        <v>CRANK CASE   TIGHTEN DATA|FINAL TORQUE   MANUAL TIGHTEN|7</v>
      </c>
      <c r="F504" s="145" t="str">
        <f>VLOOKUP(E504,'MEMORY MAP'!$F$7:$M$2000,4,FALSE)</f>
        <v>BCD</v>
      </c>
      <c r="G504" s="146" t="str">
        <f>VLOOKUP(E504,'MEMORY MAP'!$F$7:$M$2000,5,FALSE)</f>
        <v>2byte</v>
      </c>
      <c r="H504" s="146" t="str">
        <f>VLOOKUP(E504,'MEMORY MAP'!$F$7:$M$2000,7,FALSE)</f>
        <v>7000</v>
      </c>
      <c r="I504" s="146" t="str">
        <f>VLOOKUP(E504,'MEMORY MAP'!$F$7:$M$2000,8,FALSE)</f>
        <v>HOST PC INPUT</v>
      </c>
      <c r="J504" s="146" t="str">
        <f t="shared" si="24"/>
        <v>CRANK CASE   TIGHTEN DATA|FINAL TORQUE   MANUAL TIGHTEN|7</v>
      </c>
      <c r="K504" s="62" t="s">
        <v>328</v>
      </c>
      <c r="L504" s="72" t="s">
        <v>379</v>
      </c>
      <c r="M504" s="22"/>
      <c r="N504" s="21"/>
      <c r="O504" s="21"/>
      <c r="P504" s="21"/>
      <c r="Q504" s="21"/>
      <c r="R504" s="21"/>
      <c r="S504" s="21"/>
      <c r="T504" s="21"/>
    </row>
    <row r="505" spans="1:28" ht="21.75" thickBot="1">
      <c r="A505" t="s">
        <v>1031</v>
      </c>
      <c r="B505" s="216" t="s">
        <v>213</v>
      </c>
      <c r="C505" s="5" t="s">
        <v>152</v>
      </c>
      <c r="D505" s="7" t="s">
        <v>383</v>
      </c>
      <c r="E505" s="123" t="str">
        <f t="shared" si="23"/>
        <v>CRANK CASE   TIGHTEN DATA|FINAL TORQUE   MANUAL TIGHTEN|8</v>
      </c>
      <c r="F505" s="145" t="str">
        <f>VLOOKUP(E505,'MEMORY MAP'!$F$7:$M$2000,4,FALSE)</f>
        <v>BCD</v>
      </c>
      <c r="G505" s="146" t="str">
        <f>VLOOKUP(E505,'MEMORY MAP'!$F$7:$M$2000,5,FALSE)</f>
        <v>2byte</v>
      </c>
      <c r="H505" s="146" t="str">
        <f>VLOOKUP(E505,'MEMORY MAP'!$F$7:$M$2000,7,FALSE)</f>
        <v>7000</v>
      </c>
      <c r="I505" s="146" t="str">
        <f>VLOOKUP(E505,'MEMORY MAP'!$F$7:$M$2000,8,FALSE)</f>
        <v>HOST PC INPUT</v>
      </c>
      <c r="J505" s="146" t="str">
        <f t="shared" si="24"/>
        <v>CRANK CASE   TIGHTEN DATA|FINAL TORQUE   MANUAL TIGHTEN|8</v>
      </c>
      <c r="K505" s="62" t="s">
        <v>328</v>
      </c>
      <c r="L505" s="72" t="s">
        <v>379</v>
      </c>
      <c r="M505" s="22"/>
      <c r="N505" s="21"/>
      <c r="O505" s="21"/>
      <c r="P505" s="21"/>
      <c r="Q505" s="21"/>
      <c r="R505" s="21"/>
      <c r="S505" s="21"/>
      <c r="T505" s="21"/>
    </row>
    <row r="506" spans="1:28" ht="21.75" thickBot="1">
      <c r="A506" t="s">
        <v>1032</v>
      </c>
      <c r="B506" s="216" t="s">
        <v>213</v>
      </c>
      <c r="C506" s="5" t="s">
        <v>152</v>
      </c>
      <c r="D506" s="7" t="s">
        <v>384</v>
      </c>
      <c r="E506" s="123" t="str">
        <f t="shared" si="23"/>
        <v>CRANK CASE   TIGHTEN DATA|FINAL TORQUE   MANUAL TIGHTEN|9</v>
      </c>
      <c r="F506" s="145" t="str">
        <f>VLOOKUP(E506,'MEMORY MAP'!$F$7:$M$2000,4,FALSE)</f>
        <v>BCD</v>
      </c>
      <c r="G506" s="146" t="str">
        <f>VLOOKUP(E506,'MEMORY MAP'!$F$7:$M$2000,5,FALSE)</f>
        <v>2byte</v>
      </c>
      <c r="H506" s="146" t="str">
        <f>VLOOKUP(E506,'MEMORY MAP'!$F$7:$M$2000,7,FALSE)</f>
        <v>7000</v>
      </c>
      <c r="I506" s="146" t="str">
        <f>VLOOKUP(E506,'MEMORY MAP'!$F$7:$M$2000,8,FALSE)</f>
        <v>HOST PC INPUT</v>
      </c>
      <c r="J506" s="146" t="str">
        <f t="shared" si="24"/>
        <v>CRANK CASE   TIGHTEN DATA|FINAL TORQUE   MANUAL TIGHTEN|9</v>
      </c>
      <c r="K506" s="62" t="s">
        <v>328</v>
      </c>
      <c r="L506" s="72" t="s">
        <v>379</v>
      </c>
      <c r="M506" s="22"/>
      <c r="N506" s="21"/>
      <c r="O506" s="21"/>
      <c r="P506" s="21"/>
      <c r="Q506" s="21"/>
      <c r="R506" s="21"/>
      <c r="S506" s="21"/>
      <c r="T506" s="21"/>
    </row>
    <row r="507" spans="1:28" ht="21.75" thickBot="1">
      <c r="A507" t="s">
        <v>1033</v>
      </c>
      <c r="B507" s="216" t="s">
        <v>213</v>
      </c>
      <c r="C507" s="5" t="s">
        <v>152</v>
      </c>
      <c r="D507" s="7" t="s">
        <v>385</v>
      </c>
      <c r="E507" s="123" t="str">
        <f t="shared" si="23"/>
        <v>CRANK CASE   TIGHTEN DATA|FINAL TORQUE   MANUAL TIGHTEN|10</v>
      </c>
      <c r="F507" s="145" t="str">
        <f>VLOOKUP(E507,'MEMORY MAP'!$F$7:$M$2000,4,FALSE)</f>
        <v>BCD</v>
      </c>
      <c r="G507" s="146" t="str">
        <f>VLOOKUP(E507,'MEMORY MAP'!$F$7:$M$2000,5,FALSE)</f>
        <v>2byte</v>
      </c>
      <c r="H507" s="146" t="str">
        <f>VLOOKUP(E507,'MEMORY MAP'!$F$7:$M$2000,7,FALSE)</f>
        <v>7000</v>
      </c>
      <c r="I507" s="146" t="str">
        <f>VLOOKUP(E507,'MEMORY MAP'!$F$7:$M$2000,8,FALSE)</f>
        <v>HOST PC INPUT</v>
      </c>
      <c r="J507" s="146" t="str">
        <f t="shared" si="24"/>
        <v>CRANK CASE   TIGHTEN DATA|FINAL TORQUE   MANUAL TIGHTEN|10</v>
      </c>
      <c r="K507" s="62" t="s">
        <v>328</v>
      </c>
      <c r="L507" s="72" t="s">
        <v>379</v>
      </c>
      <c r="M507" s="22"/>
      <c r="N507" s="21"/>
      <c r="O507" s="21"/>
      <c r="P507" s="21"/>
      <c r="Q507" s="21"/>
      <c r="R507" s="21"/>
      <c r="S507" s="21"/>
      <c r="T507" s="21"/>
    </row>
    <row r="508" spans="1:28" ht="21.75" thickBot="1">
      <c r="A508" t="s">
        <v>1034</v>
      </c>
      <c r="B508" s="216" t="s">
        <v>213</v>
      </c>
      <c r="C508" s="5" t="s">
        <v>152</v>
      </c>
      <c r="D508" s="7" t="s">
        <v>440</v>
      </c>
      <c r="E508" s="123" t="str">
        <f t="shared" si="23"/>
        <v>CRANK CASE   TIGHTEN DATA|FINAL TORQUE   MANUAL TIGHTEN|11</v>
      </c>
      <c r="F508" s="145" t="str">
        <f>VLOOKUP(E508,'MEMORY MAP'!$F$7:$M$2000,4,FALSE)</f>
        <v>BCD</v>
      </c>
      <c r="G508" s="146" t="str">
        <f>VLOOKUP(E508,'MEMORY MAP'!$F$7:$M$2000,5,FALSE)</f>
        <v>2byte</v>
      </c>
      <c r="H508" s="146" t="str">
        <f>VLOOKUP(E508,'MEMORY MAP'!$F$7:$M$2000,7,FALSE)</f>
        <v>7000</v>
      </c>
      <c r="I508" s="146" t="str">
        <f>VLOOKUP(E508,'MEMORY MAP'!$F$7:$M$2000,8,FALSE)</f>
        <v>HOST PC INPUT</v>
      </c>
      <c r="J508" s="146" t="str">
        <f t="shared" si="24"/>
        <v>CRANK CASE   TIGHTEN DATA|FINAL TORQUE   MANUAL TIGHTEN|11</v>
      </c>
      <c r="K508" s="62" t="s">
        <v>328</v>
      </c>
      <c r="L508" s="72" t="s">
        <v>379</v>
      </c>
      <c r="M508" s="22"/>
      <c r="N508" s="21"/>
      <c r="O508" s="21"/>
      <c r="P508" s="21"/>
      <c r="Q508" s="21"/>
      <c r="R508" s="21"/>
      <c r="S508" s="21"/>
      <c r="T508" s="21"/>
    </row>
    <row r="509" spans="1:28" ht="21.75" thickBot="1">
      <c r="A509" t="s">
        <v>1035</v>
      </c>
      <c r="B509" s="216" t="s">
        <v>213</v>
      </c>
      <c r="C509" s="5" t="s">
        <v>152</v>
      </c>
      <c r="D509" s="10" t="s">
        <v>441</v>
      </c>
      <c r="E509" s="123" t="str">
        <f t="shared" si="23"/>
        <v>CRANK CASE   TIGHTEN DATA|FINAL TORQUE   MANUAL TIGHTEN|12</v>
      </c>
      <c r="F509" s="145" t="str">
        <f>VLOOKUP(E509,'MEMORY MAP'!$F$7:$M$2000,4,FALSE)</f>
        <v>BCD</v>
      </c>
      <c r="G509" s="146" t="str">
        <f>VLOOKUP(E509,'MEMORY MAP'!$F$7:$M$2000,5,FALSE)</f>
        <v>2byte</v>
      </c>
      <c r="H509" s="146" t="str">
        <f>VLOOKUP(E509,'MEMORY MAP'!$F$7:$M$2000,7,FALSE)</f>
        <v>7000</v>
      </c>
      <c r="I509" s="146" t="str">
        <f>VLOOKUP(E509,'MEMORY MAP'!$F$7:$M$2000,8,FALSE)</f>
        <v>HOST PC INPUT</v>
      </c>
      <c r="J509" s="146" t="str">
        <f t="shared" si="24"/>
        <v>CRANK CASE   TIGHTEN DATA|FINAL TORQUE   MANUAL TIGHTEN|12</v>
      </c>
      <c r="K509" s="66" t="s">
        <v>328</v>
      </c>
      <c r="L509" s="80" t="s">
        <v>379</v>
      </c>
      <c r="M509" s="22"/>
      <c r="N509" s="21"/>
      <c r="O509" s="21"/>
      <c r="P509" s="21"/>
      <c r="Q509" s="21"/>
      <c r="R509" s="21"/>
      <c r="S509" s="21"/>
      <c r="T509" s="21"/>
    </row>
    <row r="510" spans="1:28" ht="15.75" thickBot="1">
      <c r="A510" t="s">
        <v>1036</v>
      </c>
      <c r="B510" s="216" t="s">
        <v>442</v>
      </c>
      <c r="C510" s="4" t="s">
        <v>341</v>
      </c>
      <c r="D510" s="4" t="s">
        <v>341</v>
      </c>
      <c r="E510" s="123" t="str">
        <f t="shared" si="23"/>
        <v>FLY WHEEL TIGHTEN DATA|TOTAL JUDGE|TOTAL JUDGE</v>
      </c>
      <c r="F510" s="145" t="str">
        <f>VLOOKUP(E510,'MEMORY MAP'!$F$7:$M$2000,4,FALSE)</f>
        <v>ASCII</v>
      </c>
      <c r="G510" s="146" t="str">
        <f>VLOOKUP(E510,'MEMORY MAP'!$F$7:$M$2000,5,FALSE)</f>
        <v>2byte</v>
      </c>
      <c r="H510" s="146" t="str">
        <f>VLOOKUP(E510,'MEMORY MAP'!$F$7:$M$2000,7,FALSE)</f>
        <v>OK</v>
      </c>
      <c r="I510" s="146" t="str">
        <f>VLOOKUP(E510,'MEMORY MAP'!$F$7:$M$2000,8,FALSE)</f>
        <v xml:space="preserve"> PLC program NR(1byte BCD →　2byte ASCII) </v>
      </c>
      <c r="J510" s="146" t="str">
        <f t="shared" si="24"/>
        <v>FLY WHEEL TIGHTEN DATA|TOTAL JUDGE|TOTAL JUDGE</v>
      </c>
      <c r="K510" s="61"/>
      <c r="L510" s="71"/>
      <c r="M510" s="22"/>
      <c r="N510" s="21"/>
      <c r="O510" s="21"/>
      <c r="P510" s="21"/>
      <c r="Q510" s="21"/>
      <c r="R510" s="21"/>
      <c r="S510" s="21"/>
      <c r="T510" s="21"/>
    </row>
    <row r="511" spans="1:28" ht="15.75" thickBot="1">
      <c r="A511" t="s">
        <v>1037</v>
      </c>
      <c r="B511" s="216" t="s">
        <v>220</v>
      </c>
      <c r="C511" s="151" t="s">
        <v>342</v>
      </c>
      <c r="D511" s="6" t="s">
        <v>343</v>
      </c>
      <c r="E511" s="123" t="str">
        <f t="shared" si="23"/>
        <v>FLY WHEEL TIGHTEN DATA|ON TIME|YEAR</v>
      </c>
      <c r="F511" s="145" t="str">
        <f>VLOOKUP(E511,'MEMORY MAP'!$F$7:$M$2000,4,FALSE)</f>
        <v>BCD</v>
      </c>
      <c r="G511" s="146" t="str">
        <f>VLOOKUP(E511,'MEMORY MAP'!$F$7:$M$2000,5,FALSE)</f>
        <v>2byte</v>
      </c>
      <c r="H511" s="146">
        <f>VLOOKUP(E511,'MEMORY MAP'!$F$7:$M$2000,7,FALSE)</f>
        <v>2015</v>
      </c>
      <c r="I511" s="146">
        <f>VLOOKUP(E511,'MEMORY MAP'!$F$7:$M$2000,8,FALSE)</f>
        <v>0</v>
      </c>
      <c r="J511" s="146" t="str">
        <f t="shared" si="24"/>
        <v>FLY WHEEL TIGHTEN DATA|ON TIME|YEAR</v>
      </c>
      <c r="K511" s="62"/>
      <c r="L511" s="72"/>
      <c r="M511" s="21"/>
      <c r="N511" s="21"/>
      <c r="O511" s="21"/>
      <c r="P511" s="23"/>
      <c r="Q511" s="24"/>
      <c r="R511" s="24"/>
      <c r="S511" s="24"/>
      <c r="T511" s="24"/>
      <c r="U511" s="24"/>
      <c r="V511" s="24"/>
      <c r="W511" s="24"/>
      <c r="X511" s="24"/>
      <c r="Y511" s="21"/>
      <c r="Z511" s="21"/>
      <c r="AA511" s="21"/>
      <c r="AB511" s="21"/>
    </row>
    <row r="512" spans="1:28" ht="15.75" thickBot="1">
      <c r="A512" t="s">
        <v>1038</v>
      </c>
      <c r="B512" s="216" t="s">
        <v>220</v>
      </c>
      <c r="C512" s="151" t="s">
        <v>274</v>
      </c>
      <c r="D512" s="6" t="s">
        <v>344</v>
      </c>
      <c r="E512" s="123" t="str">
        <f t="shared" si="23"/>
        <v>FLY WHEEL TIGHTEN DATA|ON TIME|MM/DD</v>
      </c>
      <c r="F512" s="145" t="str">
        <f>VLOOKUP(E512,'MEMORY MAP'!$F$7:$M$2000,4,FALSE)</f>
        <v>BCD</v>
      </c>
      <c r="G512" s="146" t="str">
        <f>VLOOKUP(E512,'MEMORY MAP'!$F$7:$M$2000,5,FALSE)</f>
        <v>2byte</v>
      </c>
      <c r="H512" s="146">
        <f>VLOOKUP(E512,'MEMORY MAP'!$F$7:$M$2000,7,FALSE)</f>
        <v>1104</v>
      </c>
      <c r="I512" s="146">
        <f>VLOOKUP(E512,'MEMORY MAP'!$F$7:$M$2000,8,FALSE)</f>
        <v>0</v>
      </c>
      <c r="J512" s="146" t="str">
        <f t="shared" si="24"/>
        <v>FLY WHEEL TIGHTEN DATA|ON TIME|MM/DD</v>
      </c>
      <c r="K512" s="62"/>
      <c r="L512" s="72"/>
      <c r="M512" s="21"/>
      <c r="N512" s="21"/>
      <c r="O512" s="21"/>
      <c r="P512" s="23"/>
      <c r="Q512" s="24"/>
      <c r="R512" s="24"/>
      <c r="S512" s="24"/>
      <c r="T512" s="24"/>
      <c r="U512" s="24"/>
      <c r="V512" s="24"/>
      <c r="W512" s="24"/>
      <c r="X512" s="24"/>
      <c r="Y512" s="21"/>
      <c r="Z512" s="21"/>
      <c r="AA512" s="21"/>
      <c r="AB512" s="21"/>
    </row>
    <row r="513" spans="1:28" ht="15.75" thickBot="1">
      <c r="A513" t="s">
        <v>1039</v>
      </c>
      <c r="B513" s="216" t="s">
        <v>220</v>
      </c>
      <c r="C513" s="151" t="s">
        <v>274</v>
      </c>
      <c r="D513" s="6" t="s">
        <v>345</v>
      </c>
      <c r="E513" s="123" t="str">
        <f t="shared" si="23"/>
        <v>FLY WHEEL TIGHTEN DATA|ON TIME|Hr/Min</v>
      </c>
      <c r="F513" s="145" t="str">
        <f>VLOOKUP(E513,'MEMORY MAP'!$F$7:$M$2000,4,FALSE)</f>
        <v>BCD</v>
      </c>
      <c r="G513" s="146" t="str">
        <f>VLOOKUP(E513,'MEMORY MAP'!$F$7:$M$2000,5,FALSE)</f>
        <v>2byte</v>
      </c>
      <c r="H513" s="146">
        <f>VLOOKUP(E513,'MEMORY MAP'!$F$7:$M$2000,7,FALSE)</f>
        <v>1450</v>
      </c>
      <c r="I513" s="146">
        <f>VLOOKUP(E513,'MEMORY MAP'!$F$7:$M$2000,8,FALSE)</f>
        <v>0</v>
      </c>
      <c r="J513" s="146" t="str">
        <f t="shared" si="24"/>
        <v>FLY WHEEL TIGHTEN DATA|ON TIME|Hr/Min</v>
      </c>
      <c r="K513" s="62"/>
      <c r="L513" s="72"/>
      <c r="M513" s="30"/>
      <c r="N513" s="21"/>
      <c r="O513" s="21"/>
      <c r="P513" s="21"/>
      <c r="Q513" s="23"/>
      <c r="R513" s="23"/>
      <c r="S513" s="24"/>
      <c r="T513" s="24"/>
      <c r="U513" s="24"/>
      <c r="V513" s="24"/>
      <c r="W513" s="24"/>
      <c r="X513" s="24"/>
      <c r="Y513" s="21"/>
      <c r="Z513" s="21"/>
      <c r="AA513" s="21"/>
      <c r="AB513" s="21"/>
    </row>
    <row r="514" spans="1:28" ht="15.75" thickBot="1">
      <c r="A514" t="s">
        <v>1040</v>
      </c>
      <c r="B514" s="216" t="s">
        <v>220</v>
      </c>
      <c r="C514" s="151" t="s">
        <v>274</v>
      </c>
      <c r="D514" s="6" t="s">
        <v>346</v>
      </c>
      <c r="E514" s="123" t="str">
        <f t="shared" si="23"/>
        <v>FLY WHEEL TIGHTEN DATA|ON TIME|Sec</v>
      </c>
      <c r="F514" s="145" t="str">
        <f>VLOOKUP(E514,'MEMORY MAP'!$F$7:$M$2000,4,FALSE)</f>
        <v>BCD</v>
      </c>
      <c r="G514" s="146" t="str">
        <f>VLOOKUP(E514,'MEMORY MAP'!$F$7:$M$2000,5,FALSE)</f>
        <v>2byte</v>
      </c>
      <c r="H514" s="146" t="str">
        <f>VLOOKUP(E514,'MEMORY MAP'!$F$7:$M$2000,7,FALSE)</f>
        <v>3400</v>
      </c>
      <c r="I514" s="146">
        <f>VLOOKUP(E514,'MEMORY MAP'!$F$7:$M$2000,8,FALSE)</f>
        <v>0</v>
      </c>
      <c r="J514" s="146" t="str">
        <f t="shared" si="24"/>
        <v>FLY WHEEL TIGHTEN DATA|ON TIME|Sec</v>
      </c>
      <c r="K514" s="62"/>
      <c r="L514" s="72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spans="1:28" ht="15" customHeight="1" thickBot="1">
      <c r="A515" t="s">
        <v>1041</v>
      </c>
      <c r="B515" s="216" t="s">
        <v>220</v>
      </c>
      <c r="C515" s="172" t="s">
        <v>148</v>
      </c>
      <c r="D515" s="7" t="s">
        <v>443</v>
      </c>
      <c r="E515" s="123" t="str">
        <f t="shared" si="23"/>
        <v>FLY WHEEL TIGHTEN DATA|SPINDLE JUDGE (NORMAL CYCLE)|1(1P NR1)</v>
      </c>
      <c r="F515" s="145" t="str">
        <f>VLOOKUP(E515,'MEMORY MAP'!$F$7:$M$2000,4,FALSE)</f>
        <v>ASCII</v>
      </c>
      <c r="G515" s="146" t="str">
        <f>VLOOKUP(E515,'MEMORY MAP'!$F$7:$M$2000,5,FALSE)</f>
        <v>2byte</v>
      </c>
      <c r="H515" s="146" t="str">
        <f>VLOOKUP(E515,'MEMORY MAP'!$F$7:$M$2000,7,FALSE)</f>
        <v>OK</v>
      </c>
      <c r="I515" s="146" t="str">
        <f>VLOOKUP(E515,'MEMORY MAP'!$F$7:$M$2000,8,FALSE)</f>
        <v xml:space="preserve"> PLC program NR(1byte BCD →　2byte ASCII) </v>
      </c>
      <c r="J515" s="146" t="str">
        <f t="shared" si="24"/>
        <v>FLY WHEEL TIGHTEN DATA|SPINDLE JUDGE (NORMAL CYCLE)|1(1P NR1)</v>
      </c>
      <c r="K515" s="62"/>
      <c r="L515" s="72"/>
      <c r="M515" s="22"/>
      <c r="N515" s="21"/>
      <c r="O515" s="21"/>
      <c r="P515" s="21"/>
      <c r="Q515" s="21"/>
      <c r="R515" s="21"/>
      <c r="S515" s="21"/>
      <c r="T515" s="21"/>
    </row>
    <row r="516" spans="1:28" ht="15.75" thickBot="1">
      <c r="A516" t="s">
        <v>1042</v>
      </c>
      <c r="B516" s="216" t="s">
        <v>220</v>
      </c>
      <c r="C516" s="172" t="s">
        <v>148</v>
      </c>
      <c r="D516" s="7" t="s">
        <v>444</v>
      </c>
      <c r="E516" s="123" t="str">
        <f t="shared" si="23"/>
        <v>FLY WHEEL TIGHTEN DATA|SPINDLE JUDGE (NORMAL CYCLE)|2(1P NR2)</v>
      </c>
      <c r="F516" s="145" t="str">
        <f>VLOOKUP(E516,'MEMORY MAP'!$F$7:$M$2000,4,FALSE)</f>
        <v>ASCII</v>
      </c>
      <c r="G516" s="146" t="str">
        <f>VLOOKUP(E516,'MEMORY MAP'!$F$7:$M$2000,5,FALSE)</f>
        <v>2byte</v>
      </c>
      <c r="H516" s="146" t="str">
        <f>VLOOKUP(E516,'MEMORY MAP'!$F$7:$M$2000,7,FALSE)</f>
        <v>OK</v>
      </c>
      <c r="I516" s="146" t="str">
        <f>VLOOKUP(E516,'MEMORY MAP'!$F$7:$M$2000,8,FALSE)</f>
        <v xml:space="preserve"> PLC program NR(1byte BCD →　2byte ASCII) </v>
      </c>
      <c r="J516" s="146" t="str">
        <f t="shared" si="24"/>
        <v>FLY WHEEL TIGHTEN DATA|SPINDLE JUDGE (NORMAL CYCLE)|2(1P NR2)</v>
      </c>
      <c r="K516" s="62"/>
      <c r="L516" s="72"/>
      <c r="M516" s="22"/>
      <c r="N516" s="21"/>
      <c r="O516" s="21"/>
      <c r="P516" s="21"/>
      <c r="Q516" s="21"/>
      <c r="R516" s="21"/>
      <c r="S516" s="21"/>
      <c r="T516" s="21"/>
    </row>
    <row r="517" spans="1:28" ht="15.75" thickBot="1">
      <c r="A517" t="s">
        <v>1043</v>
      </c>
      <c r="B517" s="216" t="s">
        <v>220</v>
      </c>
      <c r="C517" s="172" t="s">
        <v>148</v>
      </c>
      <c r="D517" s="7" t="s">
        <v>445</v>
      </c>
      <c r="E517" s="123" t="str">
        <f t="shared" si="23"/>
        <v>FLY WHEEL TIGHTEN DATA|SPINDLE JUDGE (NORMAL CYCLE)|3(1P NR3)</v>
      </c>
      <c r="F517" s="145" t="str">
        <f>VLOOKUP(E517,'MEMORY MAP'!$F$7:$M$2000,4,FALSE)</f>
        <v>ASCII</v>
      </c>
      <c r="G517" s="146" t="str">
        <f>VLOOKUP(E517,'MEMORY MAP'!$F$7:$M$2000,5,FALSE)</f>
        <v>2byte</v>
      </c>
      <c r="H517" s="146" t="str">
        <f>VLOOKUP(E517,'MEMORY MAP'!$F$7:$M$2000,7,FALSE)</f>
        <v>OK</v>
      </c>
      <c r="I517" s="146" t="str">
        <f>VLOOKUP(E517,'MEMORY MAP'!$F$7:$M$2000,8,FALSE)</f>
        <v xml:space="preserve"> PLC program NR(1byte BCD →　2byte ASCII) </v>
      </c>
      <c r="J517" s="146" t="str">
        <f t="shared" si="24"/>
        <v>FLY WHEEL TIGHTEN DATA|SPINDLE JUDGE (NORMAL CYCLE)|3(1P NR3)</v>
      </c>
      <c r="K517" s="62"/>
      <c r="L517" s="72"/>
      <c r="M517" s="22"/>
      <c r="N517" s="21"/>
      <c r="O517" s="21"/>
      <c r="P517" s="21"/>
      <c r="Q517" s="21"/>
      <c r="R517" s="21"/>
      <c r="S517" s="21"/>
      <c r="T517" s="21"/>
    </row>
    <row r="518" spans="1:28" ht="15.75" thickBot="1">
      <c r="A518" t="s">
        <v>1044</v>
      </c>
      <c r="B518" s="216" t="s">
        <v>220</v>
      </c>
      <c r="C518" s="172" t="s">
        <v>148</v>
      </c>
      <c r="D518" s="7" t="s">
        <v>446</v>
      </c>
      <c r="E518" s="123" t="str">
        <f t="shared" si="23"/>
        <v>FLY WHEEL TIGHTEN DATA|SPINDLE JUDGE (NORMAL CYCLE)|4(1P NR4)</v>
      </c>
      <c r="F518" s="145" t="str">
        <f>VLOOKUP(E518,'MEMORY MAP'!$F$7:$M$2000,4,FALSE)</f>
        <v>ASCII</v>
      </c>
      <c r="G518" s="146" t="str">
        <f>VLOOKUP(E518,'MEMORY MAP'!$F$7:$M$2000,5,FALSE)</f>
        <v>2byte</v>
      </c>
      <c r="H518" s="146" t="str">
        <f>VLOOKUP(E518,'MEMORY MAP'!$F$7:$M$2000,7,FALSE)</f>
        <v>OK</v>
      </c>
      <c r="I518" s="146" t="str">
        <f>VLOOKUP(E518,'MEMORY MAP'!$F$7:$M$2000,8,FALSE)</f>
        <v xml:space="preserve"> PLC program NR(1byte BCD →　2byte ASCII) </v>
      </c>
      <c r="J518" s="146" t="str">
        <f t="shared" si="24"/>
        <v>FLY WHEEL TIGHTEN DATA|SPINDLE JUDGE (NORMAL CYCLE)|4(1P NR4)</v>
      </c>
      <c r="K518" s="62"/>
      <c r="L518" s="72"/>
      <c r="M518" s="22"/>
      <c r="N518" s="21"/>
      <c r="O518" s="21"/>
      <c r="P518" s="21"/>
      <c r="Q518" s="21"/>
      <c r="R518" s="21"/>
      <c r="S518" s="21"/>
      <c r="T518" s="21"/>
    </row>
    <row r="519" spans="1:28" ht="15.75" thickBot="1">
      <c r="A519" t="s">
        <v>1045</v>
      </c>
      <c r="B519" s="216" t="s">
        <v>220</v>
      </c>
      <c r="C519" s="172" t="s">
        <v>148</v>
      </c>
      <c r="D519" s="7" t="s">
        <v>447</v>
      </c>
      <c r="E519" s="123" t="str">
        <f t="shared" si="23"/>
        <v>FLY WHEEL TIGHTEN DATA|SPINDLE JUDGE (NORMAL CYCLE)|5(2P NR1)</v>
      </c>
      <c r="F519" s="145" t="str">
        <f>VLOOKUP(E519,'MEMORY MAP'!$F$7:$M$2000,4,FALSE)</f>
        <v>ASCII</v>
      </c>
      <c r="G519" s="146" t="str">
        <f>VLOOKUP(E519,'MEMORY MAP'!$F$7:$M$2000,5,FALSE)</f>
        <v>2byte</v>
      </c>
      <c r="H519" s="146" t="str">
        <f>VLOOKUP(E519,'MEMORY MAP'!$F$7:$M$2000,7,FALSE)</f>
        <v>OK</v>
      </c>
      <c r="I519" s="146" t="str">
        <f>VLOOKUP(E519,'MEMORY MAP'!$F$7:$M$2000,8,FALSE)</f>
        <v xml:space="preserve"> PLC program NR(1byte BCD →　2byte ASCII) </v>
      </c>
      <c r="J519" s="146" t="str">
        <f t="shared" si="24"/>
        <v>FLY WHEEL TIGHTEN DATA|SPINDLE JUDGE (NORMAL CYCLE)|5(2P NR1)</v>
      </c>
      <c r="K519" s="62"/>
      <c r="L519" s="72"/>
      <c r="M519" s="22"/>
      <c r="N519" s="21"/>
      <c r="O519" s="21"/>
      <c r="P519" s="21"/>
      <c r="Q519" s="21"/>
      <c r="R519" s="21"/>
      <c r="S519" s="21"/>
      <c r="T519" s="21"/>
    </row>
    <row r="520" spans="1:28" ht="15.75" thickBot="1">
      <c r="A520" t="s">
        <v>1046</v>
      </c>
      <c r="B520" s="216" t="s">
        <v>220</v>
      </c>
      <c r="C520" s="172" t="s">
        <v>148</v>
      </c>
      <c r="D520" s="7" t="s">
        <v>448</v>
      </c>
      <c r="E520" s="123" t="str">
        <f t="shared" si="23"/>
        <v>FLY WHEEL TIGHTEN DATA|SPINDLE JUDGE (NORMAL CYCLE)|6(2P NR2)</v>
      </c>
      <c r="F520" s="145" t="str">
        <f>VLOOKUP(E520,'MEMORY MAP'!$F$7:$M$2000,4,FALSE)</f>
        <v>ASCII</v>
      </c>
      <c r="G520" s="146" t="str">
        <f>VLOOKUP(E520,'MEMORY MAP'!$F$7:$M$2000,5,FALSE)</f>
        <v>2byte</v>
      </c>
      <c r="H520" s="146" t="str">
        <f>VLOOKUP(E520,'MEMORY MAP'!$F$7:$M$2000,7,FALSE)</f>
        <v>OK</v>
      </c>
      <c r="I520" s="146" t="str">
        <f>VLOOKUP(E520,'MEMORY MAP'!$F$7:$M$2000,8,FALSE)</f>
        <v xml:space="preserve"> PLC program NR(1byte BCD →　2byte ASCII) </v>
      </c>
      <c r="J520" s="146" t="str">
        <f t="shared" si="24"/>
        <v>FLY WHEEL TIGHTEN DATA|SPINDLE JUDGE (NORMAL CYCLE)|6(2P NR2)</v>
      </c>
      <c r="K520" s="62"/>
      <c r="L520" s="72"/>
      <c r="M520" s="22"/>
      <c r="N520" s="21"/>
      <c r="O520" s="21"/>
      <c r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        <v>220</v>
      </c>
      <c r="C521" s="172" t="s">
        <v>148</v>
      </c>
      <c r="D521" s="7" t="s">
        <v>449</v>
      </c>
      <c r="E521" s="123" t="str">
        <f t="shared" si="23"/>
        <v>FLY WHEEL TIGHTEN DATA|SPINDLE JUDGE (NORMAL CYCLE)|7(2P NR3)</v>
      </c>
      <c r="F521" s="145" t="str">
        <f>VLOOKUP(E521,'MEMORY MAP'!$F$7:$M$2000,4,FALSE)</f>
        <v>ASCII</v>
      </c>
      <c r="G521" s="146" t="str">
        <f>VLOOKUP(E521,'MEMORY MAP'!$F$7:$M$2000,5,FALSE)</f>
        <v>2byte</v>
      </c>
      <c r="H521" s="146" t="str">
        <f>VLOOKUP(E521,'MEMORY MAP'!$F$7:$M$2000,7,FALSE)</f>
        <v>OK</v>
      </c>
      <c r="I521" s="146" t="str">
        <f>VLOOKUP(E521,'MEMORY MAP'!$F$7:$M$2000,8,FALSE)</f>
        <v xml:space="preserve"> PLC program NR(1byte BCD →　2byte ASCII) </v>
      </c>
      <c r="J521" s="146" t="str">
        <f t="shared" si="24"/>
        <v>FLY WHEEL TIGHTEN DATA|SPINDLE JUDGE (NORMAL CYCLE)|7(2P NR3)</v>
      </c>
      <c r="K521" s="62"/>
      <c r="L521" s="72"/>
      <c r="M521" s="22"/>
      <c r="N521" s="21"/>
      <c r="O521" s="21"/>
      <c r="P521" s="21"/>
      <c r="Q521" s="21"/>
      <c r="R521" s="21"/>
      <c r="S521" s="21"/>
      <c r="T521" s="21"/>
    </row>
    <row r="522" spans="1:28" ht="15.75" thickBot="1">
      <c r="A522" t="s">
        <v>1048</v>
      </c>
      <c r="B522" s="216" t="s">
        <v>220</v>
      </c>
      <c r="C522" s="172" t="s">
        <v>148</v>
      </c>
      <c r="D522" s="7" t="s">
        <v>450</v>
      </c>
      <c r="E522" s="123" t="str">
        <f t="shared" si="23"/>
        <v>FLY WHEEL TIGHTEN DATA|SPINDLE JUDGE (NORMAL CYCLE)|8(2P NR4)</v>
      </c>
      <c r="F522" s="145" t="str">
        <f>VLOOKUP(E522,'MEMORY MAP'!$F$7:$M$2000,4,FALSE)</f>
        <v>ASCII</v>
      </c>
      <c r="G522" s="146" t="str">
        <f>VLOOKUP(E522,'MEMORY MAP'!$F$7:$M$2000,5,FALSE)</f>
        <v>2byte</v>
      </c>
      <c r="H522" s="146" t="str">
        <f>VLOOKUP(E522,'MEMORY MAP'!$F$7:$M$2000,7,FALSE)</f>
        <v>OK</v>
      </c>
      <c r="I522" s="146" t="str">
        <f>VLOOKUP(E522,'MEMORY MAP'!$F$7:$M$2000,8,FALSE)</f>
        <v xml:space="preserve"> PLC program NR(1byte BCD →　2byte ASCII) </v>
      </c>
      <c r="J522" s="146" t="str">
        <f t="shared" si="24"/>
        <v>FLY WHEEL TIGHTEN DATA|SPINDLE JUDGE (NORMAL CYCLE)|8(2P NR4)</v>
      </c>
      <c r="K522" s="62"/>
      <c r="L522" s="72"/>
      <c r="M522" s="22"/>
      <c r="N522" s="21"/>
      <c r="O522" s="21"/>
      <c r="P522" s="21"/>
      <c r="Q522" s="21"/>
      <c r="R522" s="21"/>
      <c r="S522" s="21"/>
      <c r="T522" s="21"/>
    </row>
    <row r="523" spans="1:28" ht="15" customHeight="1" thickBot="1">
      <c r="A523" t="s">
        <v>1049</v>
      </c>
      <c r="B523" s="216" t="s">
        <v>220</v>
      </c>
      <c r="C523" s="172" t="s">
        <v>149</v>
      </c>
      <c r="D523" s="7" t="s">
        <v>443</v>
      </c>
      <c r="E523" s="123" t="str">
        <f t="shared" si="23"/>
        <v>FLY WHEEL TIGHTEN DATA|SNAG TORQUE    (NORMAL CYCLE)|1(1P NR1)</v>
      </c>
      <c r="F523" s="145" t="str">
        <f>VLOOKUP(E523,'MEMORY MAP'!$F$7:$M$2000,4,FALSE)</f>
        <v>BCD</v>
      </c>
      <c r="G523" s="146" t="str">
        <f>VLOOKUP(E523,'MEMORY MAP'!$F$7:$M$2000,5,FALSE)</f>
        <v>2byte</v>
      </c>
      <c r="H523" s="146" t="str">
        <f>VLOOKUP(E523,'MEMORY MAP'!$F$7:$M$2000,7,FALSE)</f>
        <v>5000</v>
      </c>
      <c r="I523" s="146">
        <f>VLOOKUP(E523,'MEMORY MAP'!$F$7:$M$2000,8,FALSE)</f>
        <v>0</v>
      </c>
      <c r="J523" s="146" t="str">
        <f t="shared" si="24"/>
        <v>FLY WHEEL TIGHTEN DATA|SNAG TORQUE    (NORMAL CYCLE)|1(1P NR1)</v>
      </c>
      <c r="K523" s="62"/>
      <c r="L523" s="72"/>
      <c r="M523" s="22"/>
      <c r="N523" s="21"/>
      <c r="O523" s="21"/>
      <c r="P523" s="21"/>
      <c r="Q523" s="21"/>
      <c r="R523" s="21"/>
      <c r="S523" s="21"/>
      <c r="T523" s="21"/>
    </row>
    <row r="524" spans="1:28" ht="15.75" thickBot="1">
      <c r="A524" t="s">
        <v>1050</v>
      </c>
      <c r="B524" s="216" t="s">
        <v>220</v>
      </c>
      <c r="C524" s="172" t="s">
        <v>149</v>
      </c>
      <c r="D524" s="7" t="s">
        <v>444</v>
      </c>
      <c r="E524" s="123" t="str">
        <f t="shared" si="23"/>
        <v>FLY WHEEL TIGHTEN DATA|SNAG TORQUE    (NORMAL CYCLE)|2(1P NR2)</v>
      </c>
      <c r="F524" s="145" t="str">
        <f>VLOOKUP(E524,'MEMORY MAP'!$F$7:$M$2000,4,FALSE)</f>
        <v>BCD</v>
      </c>
      <c r="G524" s="146" t="str">
        <f>VLOOKUP(E524,'MEMORY MAP'!$F$7:$M$2000,5,FALSE)</f>
        <v>2byte</v>
      </c>
      <c r="H524" s="146" t="str">
        <f>VLOOKUP(E524,'MEMORY MAP'!$F$7:$M$2000,7,FALSE)</f>
        <v>5000</v>
      </c>
      <c r="I524" s="146">
        <f>VLOOKUP(E524,'MEMORY MAP'!$F$7:$M$2000,8,FALSE)</f>
        <v>0</v>
      </c>
      <c r="J524" s="146" t="str">
        <f t="shared" si="24"/>
        <v>FLY WHEEL TIGHTEN DATA|SNAG TORQUE    (NORMAL CYCLE)|2(1P NR2)</v>
      </c>
      <c r="K524" s="62"/>
      <c r="L524" s="72"/>
      <c r="M524" s="22"/>
      <c r="N524" s="21"/>
      <c r="O524" s="21"/>
      <c r="P524" s="21"/>
      <c r="Q524" s="21"/>
      <c r="R524" s="21"/>
      <c r="S524" s="21"/>
      <c r="T524" s="21"/>
    </row>
    <row r="525" spans="1:28" ht="15.75" thickBot="1">
      <c r="A525" t="s">
        <v>1051</v>
      </c>
      <c r="B525" s="216" t="s">
        <v>220</v>
      </c>
      <c r="C525" s="172" t="s">
        <v>149</v>
      </c>
      <c r="D525" s="7" t="s">
        <v>445</v>
      </c>
      <c r="E525" s="123" t="str">
        <f t="shared" si="23"/>
        <v>FLY WHEEL TIGHTEN DATA|SNAG TORQUE    (NORMAL CYCLE)|3(1P NR3)</v>
      </c>
      <c r="F525" s="145" t="str">
        <f>VLOOKUP(E525,'MEMORY MAP'!$F$7:$M$2000,4,FALSE)</f>
        <v>BCD</v>
      </c>
      <c r="G525" s="146" t="str">
        <f>VLOOKUP(E525,'MEMORY MAP'!$F$7:$M$2000,5,FALSE)</f>
        <v>2byte</v>
      </c>
      <c r="H525" s="146" t="str">
        <f>VLOOKUP(E525,'MEMORY MAP'!$F$7:$M$2000,7,FALSE)</f>
        <v>5000</v>
      </c>
      <c r="I525" s="146">
        <f>VLOOKUP(E525,'MEMORY MAP'!$F$7:$M$2000,8,FALSE)</f>
        <v>0</v>
      </c>
      <c r="J525" s="146" t="str">
        <f t="shared" si="24"/>
        <v>FLY WHEEL TIGHTEN DATA|SNAG TORQUE    (NORMAL CYCLE)|3(1P NR3)</v>
      </c>
      <c r="K525" s="62"/>
      <c r="L525" s="72"/>
      <c r="M525" s="22"/>
      <c r="N525" s="21"/>
      <c r="O525" s="21"/>
      <c r="P525" s="21"/>
      <c r="Q525" s="21"/>
      <c r="R525" s="21"/>
      <c r="S525" s="21"/>
      <c r="T525" s="21"/>
    </row>
    <row r="526" spans="1:28" ht="15.75" thickBot="1">
      <c r="A526" t="s">
        <v>1052</v>
      </c>
      <c r="B526" s="216" t="s">
        <v>220</v>
      </c>
      <c r="C526" s="172" t="s">
        <v>149</v>
      </c>
      <c r="D526" s="7" t="s">
        <v>446</v>
      </c>
      <c r="E526" s="123" t="str">
        <f t="shared" si="23"/>
        <v>FLY WHEEL TIGHTEN DATA|SNAG TORQUE    (NORMAL CYCLE)|4(1P NR4)</v>
      </c>
      <c r="F526" s="145" t="str">
        <f>VLOOKUP(E526,'MEMORY MAP'!$F$7:$M$2000,4,FALSE)</f>
        <v>BCD</v>
      </c>
      <c r="G526" s="146" t="str">
        <f>VLOOKUP(E526,'MEMORY MAP'!$F$7:$M$2000,5,FALSE)</f>
        <v>2byte</v>
      </c>
      <c r="H526" s="146" t="str">
        <f>VLOOKUP(E526,'MEMORY MAP'!$F$7:$M$2000,7,FALSE)</f>
        <v>5000</v>
      </c>
      <c r="I526" s="146">
        <f>VLOOKUP(E526,'MEMORY MAP'!$F$7:$M$2000,8,FALSE)</f>
        <v>0</v>
      </c>
      <c r="J526" s="146" t="str">
        <f t="shared" si="24"/>
        <v>FLY WHEEL TIGHTEN DATA|SNAG TORQUE    (NORMAL CYCLE)|4(1P NR4)</v>
      </c>
      <c r="K526" s="62"/>
      <c r="L526" s="72"/>
      <c r="M526" s="22"/>
      <c r="N526" s="21"/>
      <c r="O526" s="21"/>
      <c r="P526" s="21"/>
      <c r="Q526" s="21"/>
      <c r="R526" s="21"/>
      <c r="S526" s="21"/>
      <c r="T526" s="21"/>
    </row>
    <row r="527" spans="1:28" ht="15.75" thickBot="1">
      <c r="A527" t="s">
        <v>1053</v>
      </c>
      <c r="B527" s="216" t="s">
        <v>220</v>
      </c>
      <c r="C527" s="172" t="s">
        <v>149</v>
      </c>
      <c r="D527" s="7" t="s">
        <v>447</v>
      </c>
      <c r="E527" s="123" t="str">
        <f t="shared" si="23"/>
        <v>FLY WHEEL TIGHTEN DATA|SNAG TORQUE    (NORMAL CYCLE)|5(2P NR1)</v>
      </c>
      <c r="F527" s="145" t="str">
        <f>VLOOKUP(E527,'MEMORY MAP'!$F$7:$M$2000,4,FALSE)</f>
        <v>BCD</v>
      </c>
      <c r="G527" s="146" t="str">
        <f>VLOOKUP(E527,'MEMORY MAP'!$F$7:$M$2000,5,FALSE)</f>
        <v>2byte</v>
      </c>
      <c r="H527" s="146" t="str">
        <f>VLOOKUP(E527,'MEMORY MAP'!$F$7:$M$2000,7,FALSE)</f>
        <v>5000</v>
      </c>
      <c r="I527" s="146">
        <f>VLOOKUP(E527,'MEMORY MAP'!$F$7:$M$2000,8,FALSE)</f>
        <v>0</v>
      </c>
      <c r="J527" s="146" t="str">
        <f t="shared" si="24"/>
        <v>FLY WHEEL TIGHTEN DATA|SNAG TORQUE    (NORMAL CYCLE)|5(2P NR1)</v>
      </c>
      <c r="K527" s="62"/>
      <c r="L527" s="72"/>
      <c r="M527" s="22"/>
      <c r="N527" s="21"/>
      <c r="O527" s="21"/>
      <c r="P527" s="21"/>
      <c r="Q527" s="21"/>
      <c r="R527" s="21"/>
      <c r="S527" s="21"/>
      <c r="T527" s="21"/>
    </row>
    <row r="528" spans="1:28" ht="15.75" thickBot="1">
      <c r="A528" t="s">
        <v>1054</v>
      </c>
      <c r="B528" s="216" t="s">
        <v>220</v>
      </c>
      <c r="C528" s="172" t="s">
        <v>149</v>
      </c>
      <c r="D528" s="7" t="s">
        <v>448</v>
      </c>
      <c r="E528" s="123" t="str">
        <f t="shared" si="23"/>
        <v>FLY WHEEL TIGHTEN DATA|SNAG TORQUE    (NORMAL CYCLE)|6(2P NR2)</v>
      </c>
      <c r="F528" s="145" t="str">
        <f>VLOOKUP(E528,'MEMORY MAP'!$F$7:$M$2000,4,FALSE)</f>
        <v>BCD</v>
      </c>
      <c r="G528" s="146" t="str">
        <f>VLOOKUP(E528,'MEMORY MAP'!$F$7:$M$2000,5,FALSE)</f>
        <v>2byte</v>
      </c>
      <c r="H528" s="146" t="str">
        <f>VLOOKUP(E528,'MEMORY MAP'!$F$7:$M$2000,7,FALSE)</f>
        <v>5000</v>
      </c>
      <c r="I528" s="146">
        <f>VLOOKUP(E528,'MEMORY MAP'!$F$7:$M$2000,8,FALSE)</f>
        <v>0</v>
      </c>
      <c r="J528" s="146" t="str">
        <f t="shared" si="24"/>
        <v>FLY WHEEL TIGHTEN DATA|SNAG TORQUE    (NORMAL CYCLE)|6(2P NR2)</v>
      </c>
      <c r="K528" s="62"/>
      <c r="L528" s="72"/>
      <c r="M528" s="22"/>
      <c r="N528" s="21"/>
      <c r="O528" s="21"/>
      <c r="P528" s="21"/>
      <c r="Q528" s="21"/>
      <c r="R528" s="21"/>
      <c r="S528" s="21"/>
      <c r="T528" s="21"/>
    </row>
    <row r="529" spans="1:20" ht="15.75" thickBot="1">
      <c r="A529" t="s">
        <v>1055</v>
      </c>
      <c r="B529" s="216" t="s">
        <v>220</v>
      </c>
      <c r="C529" s="172" t="s">
        <v>149</v>
      </c>
      <c r="D529" s="7" t="s">
        <v>449</v>
      </c>
      <c r="E529" s="123" t="str">
        <f t="shared" si="23"/>
        <v>FLY WHEEL TIGHTEN DATA|SNAG TORQUE    (NORMAL CYCLE)|7(2P NR3)</v>
      </c>
      <c r="F529" s="145" t="str">
        <f>VLOOKUP(E529,'MEMORY MAP'!$F$7:$M$2000,4,FALSE)</f>
        <v>BCD</v>
      </c>
      <c r="G529" s="146" t="str">
        <f>VLOOKUP(E529,'MEMORY MAP'!$F$7:$M$2000,5,FALSE)</f>
        <v>2byte</v>
      </c>
      <c r="H529" s="146" t="str">
        <f>VLOOKUP(E529,'MEMORY MAP'!$F$7:$M$2000,7,FALSE)</f>
        <v>5000</v>
      </c>
      <c r="I529" s="146">
        <f>VLOOKUP(E529,'MEMORY MAP'!$F$7:$M$2000,8,FALSE)</f>
        <v>0</v>
      </c>
      <c r="J529" s="146" t="str">
        <f t="shared" si="24"/>
        <v>FLY WHEEL TIGHTEN DATA|SNAG TORQUE    (NORMAL CYCLE)|7(2P NR3)</v>
      </c>
      <c r="K529" s="62"/>
      <c r="L529" s="72"/>
      <c r="M529" s="22"/>
      <c r="N529" s="21"/>
      <c r="O529" s="21"/>
      <c r="P529" s="21"/>
      <c r="Q529" s="21"/>
      <c r="R529" s="21"/>
      <c r="S529" s="21"/>
      <c r="T529" s="21"/>
    </row>
    <row r="530" spans="1:20" ht="15.75" thickBot="1">
      <c r="A530" t="s">
        <v>1056</v>
      </c>
      <c r="B530" s="216" t="s">
        <v>220</v>
      </c>
      <c r="C530" s="172" t="s">
        <v>149</v>
      </c>
      <c r="D530" s="7" t="s">
        <v>450</v>
      </c>
      <c r="E530" s="123" t="str">
        <f t="shared" si="23"/>
        <v>FLY WHEEL TIGHTEN DATA|SNAG TORQUE    (NORMAL CYCLE)|8(2P NR4)</v>
      </c>
      <c r="F530" s="145" t="str">
        <f>VLOOKUP(E530,'MEMORY MAP'!$F$7:$M$2000,4,FALSE)</f>
        <v>BCD</v>
      </c>
      <c r="G530" s="146" t="str">
        <f>VLOOKUP(E530,'MEMORY MAP'!$F$7:$M$2000,5,FALSE)</f>
        <v>2byte</v>
      </c>
      <c r="H530" s="146" t="str">
        <f>VLOOKUP(E530,'MEMORY MAP'!$F$7:$M$2000,7,FALSE)</f>
        <v>5000</v>
      </c>
      <c r="I530" s="146">
        <f>VLOOKUP(E530,'MEMORY MAP'!$F$7:$M$2000,8,FALSE)</f>
        <v>0</v>
      </c>
      <c r="J530" s="146" t="str">
        <f t="shared" si="24"/>
        <v>FLY WHEEL TIGHTEN DATA|SNAG TORQUE    (NORMAL CYCLE)|8(2P NR4)</v>
      </c>
      <c r="K530" s="62"/>
      <c r="L530" s="72"/>
      <c r="M530" s="22"/>
      <c r="N530" s="21"/>
      <c r="O530" s="21"/>
      <c r="P530" s="21"/>
      <c r="Q530" s="21"/>
      <c r="R530" s="21"/>
      <c r="S530" s="21"/>
      <c r="T530" s="21"/>
    </row>
    <row r="531" spans="1:20" ht="15" customHeight="1" thickBot="1">
      <c r="A531" t="s">
        <v>1057</v>
      </c>
      <c r="B531" s="216" t="s">
        <v>220</v>
      </c>
      <c r="C531" s="172" t="s">
        <v>150</v>
      </c>
      <c r="D531" s="7" t="s">
        <v>443</v>
      </c>
      <c r="E531" s="123" t="str">
        <f t="shared" si="23"/>
        <v>FLY WHEEL TIGHTEN DATA|MONITOR ANGLE (NORMAL CYCLE)|1(1P NR1)</v>
      </c>
      <c r="F531" s="145" t="str">
        <f>VLOOKUP(E531,'MEMORY MAP'!$F$7:$M$2000,4,FALSE)</f>
        <v>BCD</v>
      </c>
      <c r="G531" s="146" t="str">
        <f>VLOOKUP(E531,'MEMORY MAP'!$F$7:$M$2000,5,FALSE)</f>
        <v>2byte</v>
      </c>
      <c r="H531" s="146" t="str">
        <f>VLOOKUP(E531,'MEMORY MAP'!$F$7:$M$2000,7,FALSE)</f>
        <v>6000</v>
      </c>
      <c r="I531" s="146">
        <f>VLOOKUP(E531,'MEMORY MAP'!$F$7:$M$2000,8,FALSE)</f>
        <v>0</v>
      </c>
      <c r="J531" s="146" t="str">
        <f t="shared" si="24"/>
        <v>FLY WHEEL TIGHTEN DATA|MONITOR ANGLE (NORMAL CYCLE)|1(1P NR1)</v>
      </c>
      <c r="K531" s="62"/>
      <c r="L531" s="72"/>
      <c r="M531" s="22"/>
      <c r="N531" s="21"/>
      <c r="O531" s="21"/>
      <c r="P531" s="21"/>
      <c r="Q531" s="21"/>
      <c r="R531" s="21"/>
      <c r="S531" s="21"/>
      <c r="T531" s="21"/>
    </row>
    <row r="532" spans="1:20" ht="15.75" thickBot="1">
      <c r="A532" t="s">
        <v>1058</v>
      </c>
      <c r="B532" s="216" t="s">
        <v>220</v>
      </c>
      <c r="C532" s="172" t="s">
        <v>150</v>
      </c>
      <c r="D532" s="7" t="s">
        <v>444</v>
      </c>
      <c r="E532" s="123" t="str">
        <f t="shared" si="23"/>
        <v>FLY WHEEL TIGHTEN DATA|MONITOR ANGLE (NORMAL CYCLE)|2(1P NR2)</v>
      </c>
      <c r="F532" s="145" t="str">
        <f>VLOOKUP(E532,'MEMORY MAP'!$F$7:$M$2000,4,FALSE)</f>
        <v>BCD</v>
      </c>
      <c r="G532" s="146" t="str">
        <f>VLOOKUP(E532,'MEMORY MAP'!$F$7:$M$2000,5,FALSE)</f>
        <v>2byte</v>
      </c>
      <c r="H532" s="146" t="str">
        <f>VLOOKUP(E532,'MEMORY MAP'!$F$7:$M$2000,7,FALSE)</f>
        <v>6000</v>
      </c>
      <c r="I532" s="146">
        <f>VLOOKUP(E532,'MEMORY MAP'!$F$7:$M$2000,8,FALSE)</f>
        <v>0</v>
      </c>
      <c r="J532" s="146" t="str">
        <f t="shared" si="24"/>
        <v>FLY WHEEL TIGHTEN DATA|MONITOR ANGLE (NORMAL CYCLE)|2(1P NR2)</v>
      </c>
      <c r="K532" s="62"/>
      <c r="L532" s="72"/>
      <c r="M532" s="22"/>
      <c r="N532" s="21"/>
      <c r="O532" s="21"/>
      <c r="P532" s="21"/>
      <c r="Q532" s="21"/>
      <c r="R532" s="21"/>
      <c r="S532" s="21"/>
      <c r="T532" s="21"/>
    </row>
    <row r="533" spans="1:20" ht="15.75" thickBot="1">
      <c r="A533" t="s">
        <v>1059</v>
      </c>
      <c r="B533" s="216" t="s">
        <v>220</v>
      </c>
      <c r="C533" s="172" t="s">
        <v>150</v>
      </c>
      <c r="D533" s="7" t="s">
        <v>445</v>
      </c>
      <c r="E533" s="123" t="str">
        <f t="shared" si="23"/>
        <v>FLY WHEEL TIGHTEN DATA|MONITOR ANGLE (NORMAL CYCLE)|3(1P NR3)</v>
      </c>
      <c r="F533" s="145" t="str">
        <f>VLOOKUP(E533,'MEMORY MAP'!$F$7:$M$2000,4,FALSE)</f>
        <v>BCD</v>
      </c>
      <c r="G533" s="146" t="str">
        <f>VLOOKUP(E533,'MEMORY MAP'!$F$7:$M$2000,5,FALSE)</f>
        <v>2byte</v>
      </c>
      <c r="H533" s="146" t="str">
        <f>VLOOKUP(E533,'MEMORY MAP'!$F$7:$M$2000,7,FALSE)</f>
        <v>6000</v>
      </c>
      <c r="I533" s="146">
        <f>VLOOKUP(E533,'MEMORY MAP'!$F$7:$M$2000,8,FALSE)</f>
        <v>0</v>
      </c>
      <c r="J533" s="146" t="str">
        <f t="shared" si="24"/>
        <v>FLY WHEEL TIGHTEN DATA|MONITOR ANGLE (NORMAL CYCLE)|3(1P NR3)</v>
      </c>
      <c r="K533" s="62"/>
      <c r="L533" s="72"/>
      <c r="M533" s="22"/>
      <c r="N533" s="21"/>
      <c r="O533" s="21"/>
      <c r="P533" s="21"/>
      <c r="Q533" s="21"/>
      <c r="R533" s="21"/>
      <c r="S533" s="21"/>
      <c r="T533" s="21"/>
    </row>
    <row r="534" spans="1:20" ht="15.75" thickBot="1">
      <c r="A534" t="s">
        <v>1060</v>
      </c>
      <c r="B534" s="216" t="s">
        <v>220</v>
      </c>
      <c r="C534" s="172" t="s">
        <v>150</v>
      </c>
      <c r="D534" s="7" t="s">
        <v>446</v>
      </c>
      <c r="E534" s="123" t="str">
        <f t="shared" si="23"/>
        <v>FLY WHEEL TIGHTEN DATA|MONITOR ANGLE (NORMAL CYCLE)|4(1P NR4)</v>
      </c>
      <c r="F534" s="145" t="str">
        <f>VLOOKUP(E534,'MEMORY MAP'!$F$7:$M$2000,4,FALSE)</f>
        <v>BCD</v>
      </c>
      <c r="G534" s="146" t="str">
        <f>VLOOKUP(E534,'MEMORY MAP'!$F$7:$M$2000,5,FALSE)</f>
        <v>2byte</v>
      </c>
      <c r="H534" s="146" t="str">
        <f>VLOOKUP(E534,'MEMORY MAP'!$F$7:$M$2000,7,FALSE)</f>
        <v>6000</v>
      </c>
      <c r="I534" s="146">
        <f>VLOOKUP(E534,'MEMORY MAP'!$F$7:$M$2000,8,FALSE)</f>
        <v>0</v>
      </c>
      <c r="J534" s="146" t="str">
        <f t="shared" si="24"/>
        <v>FLY WHEEL TIGHTEN DATA|MONITOR ANGLE (NORMAL CYCLE)|4(1P NR4)</v>
      </c>
      <c r="K534" s="62"/>
      <c r="L534" s="72"/>
      <c r="M534" s="22"/>
      <c r="N534" s="21"/>
      <c r="O534" s="21"/>
      <c r="P534" s="21"/>
      <c r="Q534" s="21"/>
      <c r="R534" s="21"/>
      <c r="S534" s="21"/>
      <c r="T534" s="21"/>
    </row>
    <row r="535" spans="1:20" ht="15.75" thickBot="1">
      <c r="A535" t="s">
        <v>1061</v>
      </c>
      <c r="B535" s="216" t="s">
        <v>220</v>
      </c>
      <c r="C535" s="172" t="s">
        <v>150</v>
      </c>
      <c r="D535" s="7" t="s">
        <v>447</v>
      </c>
      <c r="E535" s="123" t="str">
        <f t="shared" si="23"/>
        <v>FLY WHEEL TIGHTEN DATA|MONITOR ANGLE (NORMAL CYCLE)|5(2P NR1)</v>
      </c>
      <c r="F535" s="145" t="str">
        <f>VLOOKUP(E535,'MEMORY MAP'!$F$7:$M$2000,4,FALSE)</f>
        <v>BCD</v>
      </c>
      <c r="G535" s="146" t="str">
        <f>VLOOKUP(E535,'MEMORY MAP'!$F$7:$M$2000,5,FALSE)</f>
        <v>2byte</v>
      </c>
      <c r="H535" s="146" t="str">
        <f>VLOOKUP(E535,'MEMORY MAP'!$F$7:$M$2000,7,FALSE)</f>
        <v>6000</v>
      </c>
      <c r="I535" s="146">
        <f>VLOOKUP(E535,'MEMORY MAP'!$F$7:$M$2000,8,FALSE)</f>
        <v>0</v>
      </c>
      <c r="J535" s="146" t="str">
        <f t="shared" si="24"/>
        <v>FLY WHEEL TIGHTEN DATA|MONITOR ANGLE (NORMAL CYCLE)|5(2P NR1)</v>
      </c>
      <c r="K535" s="68"/>
      <c r="L535" s="84"/>
      <c r="M535" s="22"/>
      <c r="N535" s="21"/>
      <c r="O535" s="21"/>
      <c r="P535" s="21"/>
      <c r="Q535" s="21"/>
      <c r="R535" s="21"/>
      <c r="S535" s="21"/>
      <c r="T535" s="21"/>
    </row>
    <row r="536" spans="1:20" ht="15.75" thickBot="1">
      <c r="A536" t="s">
        <v>1062</v>
      </c>
      <c r="B536" s="216" t="s">
        <v>220</v>
      </c>
      <c r="C536" s="172" t="s">
        <v>150</v>
      </c>
      <c r="D536" s="7" t="s">
        <v>448</v>
      </c>
      <c r="E536" s="123" t="str">
        <f t="shared" si="23"/>
        <v>FLY WHEEL TIGHTEN DATA|MONITOR ANGLE (NORMAL CYCLE)|6(2P NR2)</v>
      </c>
      <c r="F536" s="145" t="str">
        <f>VLOOKUP(E536,'MEMORY MAP'!$F$7:$M$2000,4,FALSE)</f>
        <v>BCD</v>
      </c>
      <c r="G536" s="146" t="str">
        <f>VLOOKUP(E536,'MEMORY MAP'!$F$7:$M$2000,5,FALSE)</f>
        <v>2byte</v>
      </c>
      <c r="H536" s="146" t="str">
        <f>VLOOKUP(E536,'MEMORY MAP'!$F$7:$M$2000,7,FALSE)</f>
        <v>6000</v>
      </c>
      <c r="I536" s="146">
        <f>VLOOKUP(E536,'MEMORY MAP'!$F$7:$M$2000,8,FALSE)</f>
        <v>0</v>
      </c>
      <c r="J536" s="146" t="str">
        <f t="shared" si="24"/>
        <v>FLY WHEEL TIGHTEN DATA|MONITOR ANGLE (NORMAL CYCLE)|6(2P NR2)</v>
      </c>
      <c r="K536" s="62"/>
      <c r="L536" s="72"/>
      <c r="M536" s="22"/>
      <c r="N536" s="21"/>
      <c r="O536" s="21"/>
      <c r="P536" s="21"/>
      <c r="Q536" s="21"/>
      <c r="R536" s="21"/>
      <c r="S536" s="21"/>
      <c r="T536" s="21"/>
    </row>
    <row r="537" spans="1:20" ht="15.75" thickBot="1">
      <c r="A537" t="s">
        <v>1063</v>
      </c>
      <c r="B537" s="216" t="s">
        <v>220</v>
      </c>
      <c r="C537" s="172" t="s">
        <v>150</v>
      </c>
      <c r="D537" s="7" t="s">
        <v>449</v>
      </c>
      <c r="E537" s="123" t="str">
        <f t="shared" si="23"/>
        <v>FLY WHEEL TIGHTEN DATA|MONITOR ANGLE (NORMAL CYCLE)|7(2P NR3)</v>
      </c>
      <c r="F537" s="145" t="str">
        <f>VLOOKUP(E537,'MEMORY MAP'!$F$7:$M$2000,4,FALSE)</f>
        <v>BCD</v>
      </c>
      <c r="G537" s="146" t="str">
        <f>VLOOKUP(E537,'MEMORY MAP'!$F$7:$M$2000,5,FALSE)</f>
        <v>2byte</v>
      </c>
      <c r="H537" s="146" t="str">
        <f>VLOOKUP(E537,'MEMORY MAP'!$F$7:$M$2000,7,FALSE)</f>
        <v>6000</v>
      </c>
      <c r="I537" s="146">
        <f>VLOOKUP(E537,'MEMORY MAP'!$F$7:$M$2000,8,FALSE)</f>
        <v>0</v>
      </c>
      <c r="J537" s="146" t="str">
        <f t="shared" si="24"/>
        <v>FLY WHEEL TIGHTEN DATA|MONITOR ANGLE (NORMAL CYCLE)|7(2P NR3)</v>
      </c>
      <c r="K537" s="62"/>
      <c r="L537" s="72"/>
      <c r="M537" s="22"/>
      <c r="N537" s="21"/>
      <c r="O537" s="21"/>
      <c r="P537" s="21"/>
      <c r="Q537" s="21"/>
      <c r="R537" s="21"/>
      <c r="S537" s="21"/>
      <c r="T537" s="21"/>
    </row>
    <row r="538" spans="1:20" ht="15.75" thickBot="1">
      <c r="A538" t="s">
        <v>1064</v>
      </c>
      <c r="B538" s="216" t="s">
        <v>220</v>
      </c>
      <c r="C538" s="172" t="s">
        <v>150</v>
      </c>
      <c r="D538" s="7" t="s">
        <v>450</v>
      </c>
      <c r="E538" s="123" t="str">
        <f t="shared" si="23"/>
        <v>FLY WHEEL TIGHTEN DATA|MONITOR ANGLE (NORMAL CYCLE)|8(2P NR4)</v>
      </c>
      <c r="F538" s="145" t="str">
        <f>VLOOKUP(E538,'MEMORY MAP'!$F$7:$M$2000,4,FALSE)</f>
        <v>BCD</v>
      </c>
      <c r="G538" s="146" t="str">
        <f>VLOOKUP(E538,'MEMORY MAP'!$F$7:$M$2000,5,FALSE)</f>
        <v>2byte</v>
      </c>
      <c r="H538" s="146" t="str">
        <f>VLOOKUP(E538,'MEMORY MAP'!$F$7:$M$2000,7,FALSE)</f>
        <v>6000</v>
      </c>
      <c r="I538" s="146">
        <f>VLOOKUP(E538,'MEMORY MAP'!$F$7:$M$2000,8,FALSE)</f>
        <v>0</v>
      </c>
      <c r="J538" s="146" t="str">
        <f t="shared" si="24"/>
        <v>FLY WHEEL TIGHTEN DATA|MONITOR ANGLE (NORMAL CYCLE)|8(2P NR4)</v>
      </c>
      <c r="K538" s="62"/>
      <c r="L538" s="72"/>
      <c r="M538" s="22"/>
      <c r="N538" s="21"/>
      <c r="O538" s="21"/>
      <c r="P538" s="21"/>
      <c r="Q538" s="21"/>
      <c r="R538" s="21"/>
      <c r="S538" s="21"/>
      <c r="T538" s="21"/>
    </row>
    <row r="539" spans="1:20" ht="15" customHeight="1" thickBot="1">
      <c r="A539" t="s">
        <v>1065</v>
      </c>
      <c r="B539" s="216" t="s">
        <v>220</v>
      </c>
      <c r="C539" s="172" t="s">
        <v>151</v>
      </c>
      <c r="D539" s="7" t="s">
        <v>443</v>
      </c>
      <c r="E539" s="123" t="str">
        <f t="shared" si="23"/>
        <v>FLY WHEEL TIGHTEN DATA|FINAL TORQUE    (NORMAL CYCLE)|1(1P NR1)</v>
      </c>
      <c r="F539" s="145" t="str">
        <f>VLOOKUP(E539,'MEMORY MAP'!$F$7:$M$2000,4,FALSE)</f>
        <v>BCD</v>
      </c>
      <c r="G539" s="146" t="str">
        <f>VLOOKUP(E539,'MEMORY MAP'!$F$7:$M$2000,5,FALSE)</f>
        <v>2byte</v>
      </c>
      <c r="H539" s="146" t="str">
        <f>VLOOKUP(E539,'MEMORY MAP'!$F$7:$M$2000,7,FALSE)</f>
        <v>7000</v>
      </c>
      <c r="I539" s="146">
        <f>VLOOKUP(E539,'MEMORY MAP'!$F$7:$M$2000,8,FALSE)</f>
        <v>0</v>
      </c>
      <c r="J539" s="146" t="str">
        <f t="shared" si="24"/>
        <v>FLY WHEEL TIGHTEN DATA|FINAL TORQUE    (NORMAL CYCLE)|1(1P NR1)</v>
      </c>
      <c r="K539" s="62"/>
      <c r="L539" s="72"/>
      <c r="M539" s="22"/>
      <c r="N539" s="21"/>
      <c r="O539" s="21"/>
      <c r="P539" s="21"/>
      <c r="Q539" s="21"/>
      <c r="R539" s="21"/>
      <c r="S539" s="21"/>
      <c r="T539" s="21"/>
    </row>
    <row r="540" spans="1:20" ht="15.75" thickBot="1">
      <c r="A540" t="s">
        <v>1066</v>
      </c>
      <c r="B540" s="216" t="s">
        <v>220</v>
      </c>
      <c r="C540" s="172" t="s">
        <v>151</v>
      </c>
      <c r="D540" s="7" t="s">
        <v>444</v>
      </c>
      <c r="E540" s="123" t="str">
        <f t="shared" si="23"/>
        <v>FLY WHEEL TIGHTEN DATA|FINAL TORQUE    (NORMAL CYCLE)|2(1P NR2)</v>
      </c>
      <c r="F540" s="145" t="str">
        <f>VLOOKUP(E540,'MEMORY MAP'!$F$7:$M$2000,4,FALSE)</f>
        <v>BCD</v>
      </c>
      <c r="G540" s="146" t="str">
        <f>VLOOKUP(E540,'MEMORY MAP'!$F$7:$M$2000,5,FALSE)</f>
        <v>2byte</v>
      </c>
      <c r="H540" s="146" t="str">
        <f>VLOOKUP(E540,'MEMORY MAP'!$F$7:$M$2000,7,FALSE)</f>
        <v>7000</v>
      </c>
      <c r="I540" s="146">
        <f>VLOOKUP(E540,'MEMORY MAP'!$F$7:$M$2000,8,FALSE)</f>
        <v>0</v>
      </c>
      <c r="J540" s="146" t="str">
        <f t="shared" si="24"/>
        <v>FLY WHEEL TIGHTEN DATA|FINAL TORQUE    (NORMAL CYCLE)|2(1P NR2)</v>
      </c>
      <c r="K540" s="62"/>
      <c r="L540" s="72"/>
      <c r="M540" s="22"/>
      <c r="N540" s="21"/>
      <c r="O540" s="21"/>
      <c r="P540" s="21"/>
      <c r="Q540" s="21"/>
      <c r="R540" s="21"/>
      <c r="S540" s="21"/>
      <c r="T540" s="21"/>
    </row>
    <row r="541" spans="1:20" ht="15.75" thickBot="1">
      <c r="A541" t="s">
        <v>1067</v>
      </c>
      <c r="B541" s="216" t="s">
        <v>220</v>
      </c>
      <c r="C541" s="172" t="s">
        <v>151</v>
      </c>
      <c r="D541" s="7" t="s">
        <v>445</v>
      </c>
      <c r="E541" s="123" t="str">
        <f t="shared" si="23"/>
        <v>FLY WHEEL TIGHTEN DATA|FINAL TORQUE    (NORMAL CYCLE)|3(1P NR3)</v>
      </c>
      <c r="F541" s="145" t="str">
        <f>VLOOKUP(E541,'MEMORY MAP'!$F$7:$M$2000,4,FALSE)</f>
        <v>BCD</v>
      </c>
      <c r="G541" s="146" t="str">
        <f>VLOOKUP(E541,'MEMORY MAP'!$F$7:$M$2000,5,FALSE)</f>
        <v>2byte</v>
      </c>
      <c r="H541" s="146" t="str">
        <f>VLOOKUP(E541,'MEMORY MAP'!$F$7:$M$2000,7,FALSE)</f>
        <v>7000</v>
      </c>
      <c r="I541" s="146">
        <f>VLOOKUP(E541,'MEMORY MAP'!$F$7:$M$2000,8,FALSE)</f>
        <v>0</v>
      </c>
      <c r="J541" s="146" t="str">
        <f t="shared" si="24"/>
        <v>FLY WHEEL TIGHTEN DATA|FINAL TORQUE    (NORMAL CYCLE)|3(1P NR3)</v>
      </c>
      <c r="K541" s="62"/>
      <c r="L541" s="72"/>
      <c r="M541" s="22"/>
      <c r="N541" s="21"/>
      <c r="O541" s="21"/>
      <c r="P541" s="21"/>
      <c r="Q541" s="21"/>
      <c r="R541" s="21"/>
      <c r="S541" s="21"/>
      <c r="T541" s="21"/>
    </row>
    <row r="542" spans="1:20" ht="15.75" thickBot="1">
      <c r="A542" t="s">
        <v>1068</v>
      </c>
      <c r="B542" s="216" t="s">
        <v>220</v>
      </c>
      <c r="C542" s="172" t="s">
        <v>151</v>
      </c>
      <c r="D542" s="7" t="s">
        <v>446</v>
      </c>
      <c r="E542" s="123" t="str">
        <f t="shared" si="23"/>
        <v>FLY WHEEL TIGHTEN DATA|FINAL TORQUE    (NORMAL CYCLE)|4(1P NR4)</v>
      </c>
      <c r="F542" s="145" t="str">
        <f>VLOOKUP(E542,'MEMORY MAP'!$F$7:$M$2000,4,FALSE)</f>
        <v>BCD</v>
      </c>
      <c r="G542" s="146" t="str">
        <f>VLOOKUP(E542,'MEMORY MAP'!$F$7:$M$2000,5,FALSE)</f>
        <v>2byte</v>
      </c>
      <c r="H542" s="146" t="str">
        <f>VLOOKUP(E542,'MEMORY MAP'!$F$7:$M$2000,7,FALSE)</f>
        <v>7000</v>
      </c>
      <c r="I542" s="146">
        <f>VLOOKUP(E542,'MEMORY MAP'!$F$7:$M$2000,8,FALSE)</f>
        <v>0</v>
      </c>
      <c r="J542" s="146" t="str">
        <f t="shared" si="24"/>
        <v>FLY WHEEL TIGHTEN DATA|FINAL TORQUE    (NORMAL CYCLE)|4(1P NR4)</v>
      </c>
      <c r="K542" s="62"/>
      <c r="L542" s="72"/>
      <c r="M542" s="22"/>
      <c r="N542" s="21"/>
      <c r="O542" s="21"/>
      <c r="P542" s="21"/>
      <c r="Q542" s="21"/>
      <c r="R542" s="21"/>
      <c r="S542" s="21"/>
      <c r="T542" s="21"/>
    </row>
    <row r="543" spans="1:20" ht="15.75" thickBot="1">
      <c r="A543" t="s">
        <v>1069</v>
      </c>
      <c r="B543" s="216" t="s">
        <v>220</v>
      </c>
      <c r="C543" s="172" t="s">
        <v>151</v>
      </c>
      <c r="D543" s="7" t="s">
        <v>447</v>
      </c>
      <c r="E543" s="123" t="str">
        <f t="shared" si="23"/>
        <v>FLY WHEEL TIGHTEN DATA|FINAL TORQUE    (NORMAL CYCLE)|5(2P NR1)</v>
      </c>
      <c r="F543" s="145" t="str">
        <f>VLOOKUP(E543,'MEMORY MAP'!$F$7:$M$2000,4,FALSE)</f>
        <v>BCD</v>
      </c>
      <c r="G543" s="146" t="str">
        <f>VLOOKUP(E543,'MEMORY MAP'!$F$7:$M$2000,5,FALSE)</f>
        <v>2byte</v>
      </c>
      <c r="H543" s="146" t="str">
        <f>VLOOKUP(E543,'MEMORY MAP'!$F$7:$M$2000,7,FALSE)</f>
        <v>7000</v>
      </c>
      <c r="I543" s="146">
        <f>VLOOKUP(E543,'MEMORY MAP'!$F$7:$M$2000,8,FALSE)</f>
        <v>0</v>
      </c>
      <c r="J543" s="146" t="str">
        <f t="shared" si="24"/>
        <v>FLY WHEEL TIGHTEN DATA|FINAL TORQUE    (NORMAL CYCLE)|5(2P NR1)</v>
      </c>
      <c r="K543" s="62"/>
      <c r="L543" s="72"/>
      <c r="M543" s="22"/>
      <c r="N543" s="21"/>
      <c r="O543" s="21"/>
      <c r="P543" s="21"/>
      <c r="Q543" s="21"/>
      <c r="R543" s="21"/>
      <c r="S543" s="21"/>
      <c r="T543" s="21"/>
    </row>
    <row r="544" spans="1:20" ht="15.75" thickBot="1">
      <c r="A544" t="s">
        <v>1070</v>
      </c>
      <c r="B544" s="216" t="s">
        <v>220</v>
      </c>
      <c r="C544" s="172" t="s">
        <v>151</v>
      </c>
      <c r="D544" s="7" t="s">
        <v>448</v>
      </c>
      <c r="E544" s="123" t="str">
        <f t="shared" si="23"/>
        <v>FLY WHEEL TIGHTEN DATA|FINAL TORQUE    (NORMAL CYCLE)|6(2P NR2)</v>
      </c>
      <c r="F544" s="145" t="str">
        <f>VLOOKUP(E544,'MEMORY MAP'!$F$7:$M$2000,4,FALSE)</f>
        <v>BCD</v>
      </c>
      <c r="G544" s="146" t="str">
        <f>VLOOKUP(E544,'MEMORY MAP'!$F$7:$M$2000,5,FALSE)</f>
        <v>2byte</v>
      </c>
      <c r="H544" s="146" t="str">
        <f>VLOOKUP(E544,'MEMORY MAP'!$F$7:$M$2000,7,FALSE)</f>
        <v>7000</v>
      </c>
      <c r="I544" s="146">
        <f>VLOOKUP(E544,'MEMORY MAP'!$F$7:$M$2000,8,FALSE)</f>
        <v>0</v>
      </c>
      <c r="J544" s="146" t="str">
        <f t="shared" si="24"/>
        <v>FLY WHEEL TIGHTEN DATA|FINAL TORQUE    (NORMAL CYCLE)|6(2P NR2)</v>
      </c>
      <c r="K544" s="62"/>
      <c r="L544" s="72"/>
      <c r="M544" s="22"/>
      <c r="N544" s="21"/>
      <c r="O544" s="21"/>
      <c r="P544" s="21"/>
      <c r="Q544" s="21"/>
      <c r="R544" s="21"/>
      <c r="S544" s="21"/>
      <c r="T544" s="21"/>
    </row>
    <row r="545" spans="1:20" ht="15.75" thickBot="1">
      <c r="A545" t="s">
        <v>1071</v>
      </c>
      <c r="B545" s="216" t="s">
        <v>220</v>
      </c>
      <c r="C545" s="172" t="s">
        <v>151</v>
      </c>
      <c r="D545" s="7" t="s">
        <v>449</v>
      </c>
      <c r="E545" s="123" t="str">
        <f t="shared" si="23"/>
        <v>FLY WHEEL TIGHTEN DATA|FINAL TORQUE    (NORMAL CYCLE)|7(2P NR3)</v>
      </c>
      <c r="F545" s="145" t="str">
        <f>VLOOKUP(E545,'MEMORY MAP'!$F$7:$M$2000,4,FALSE)</f>
        <v>BCD</v>
      </c>
      <c r="G545" s="146" t="str">
        <f>VLOOKUP(E545,'MEMORY MAP'!$F$7:$M$2000,5,FALSE)</f>
        <v>2byte</v>
      </c>
      <c r="H545" s="146" t="str">
        <f>VLOOKUP(E545,'MEMORY MAP'!$F$7:$M$2000,7,FALSE)</f>
        <v>7000</v>
      </c>
      <c r="I545" s="146">
        <f>VLOOKUP(E545,'MEMORY MAP'!$F$7:$M$2000,8,FALSE)</f>
        <v>0</v>
      </c>
      <c r="J545" s="146" t="str">
        <f t="shared" si="24"/>
        <v>FLY WHEEL TIGHTEN DATA|FINAL TORQUE    (NORMAL CYCLE)|7(2P NR3)</v>
      </c>
      <c r="K545" s="62"/>
      <c r="L545" s="72"/>
      <c r="M545" s="22"/>
      <c r="N545" s="21"/>
      <c r="O545" s="21"/>
      <c r="P545" s="21"/>
      <c r="Q545" s="21"/>
      <c r="R545" s="21"/>
      <c r="S545" s="21"/>
      <c r="T545" s="21"/>
    </row>
    <row r="546" spans="1:20" ht="15.75" thickBot="1">
      <c r="A546" t="s">
        <v>1072</v>
      </c>
      <c r="B546" s="216" t="s">
        <v>220</v>
      </c>
      <c r="C546" s="172" t="s">
        <v>151</v>
      </c>
      <c r="D546" s="7" t="s">
        <v>450</v>
      </c>
      <c r="E546" s="123" t="str">
        <f t="shared" ref="E546:E609" si="25">CONCATENATE(B546,"|",C546,"|",D546)</f>
        <v>FLY WHEEL TIGHTEN DATA|FINAL TORQUE    (NORMAL CYCLE)|8(2P NR4)</v>
      </c>
      <c r="F546" s="145" t="str">
        <f>VLOOKUP(E546,'MEMORY MAP'!$F$7:$M$2000,4,FALSE)</f>
        <v>BCD</v>
      </c>
      <c r="G546" s="146" t="str">
        <f>VLOOKUP(E546,'MEMORY MAP'!$F$7:$M$2000,5,FALSE)</f>
        <v>2byte</v>
      </c>
      <c r="H546" s="146" t="str">
        <f>VLOOKUP(E546,'MEMORY MAP'!$F$7:$M$2000,7,FALSE)</f>
        <v>7000</v>
      </c>
      <c r="I546" s="146">
        <f>VLOOKUP(E546,'MEMORY MAP'!$F$7:$M$2000,8,FALSE)</f>
        <v>0</v>
      </c>
      <c r="J546" s="146" t="str">
        <f t="shared" ref="J546:J609" si="26">E546</f>
        <v>FLY WHEEL TIGHTEN DATA|FINAL TORQUE    (NORMAL CYCLE)|8(2P NR4)</v>
      </c>
      <c r="K546" s="62"/>
      <c r="L546" s="72"/>
      <c r="M546" s="22"/>
      <c r="N546" s="21"/>
      <c r="O546" s="21"/>
      <c r="P546" s="21"/>
      <c r="Q546" s="21"/>
      <c r="R546" s="21"/>
      <c r="S546" s="21"/>
      <c r="T546" s="21"/>
    </row>
    <row r="547" spans="1:20" ht="15.75" thickBot="1">
      <c r="A547" t="s">
        <v>1073</v>
      </c>
      <c r="B547" s="216" t="s">
        <v>220</v>
      </c>
      <c r="C547" s="108" t="s">
        <v>390</v>
      </c>
      <c r="D547" s="7" t="s">
        <v>341</v>
      </c>
      <c r="E547" s="123" t="str">
        <f t="shared" si="25"/>
        <v>FLY WHEEL TIGHTEN DATA|TOTAL JUDGE(NG RE)|TOTAL JUDGE</v>
      </c>
      <c r="F547" s="145" t="str">
        <f>VLOOKUP(E547,'MEMORY MAP'!$F$7:$M$2000,4,FALSE)</f>
        <v>ASCII</v>
      </c>
      <c r="G547" s="146" t="str">
        <f>VLOOKUP(E547,'MEMORY MAP'!$F$7:$M$2000,5,FALSE)</f>
        <v>2byte</v>
      </c>
      <c r="H547" s="146" t="str">
        <f>VLOOKUP(E547,'MEMORY MAP'!$F$7:$M$2000,7,FALSE)</f>
        <v>OK</v>
      </c>
      <c r="I547" s="146" t="str">
        <f>VLOOKUP(E547,'MEMORY MAP'!$F$7:$M$2000,8,FALSE)</f>
        <v xml:space="preserve"> PLC program NR(1byte BCD →　2byte ASCII) </v>
      </c>
      <c r="J547" s="146" t="str">
        <f t="shared" si="26"/>
        <v>FLY WHEEL TIGHTEN DATA|TOTAL JUDGE(NG RE)|TOTAL JUDGE</v>
      </c>
      <c r="K547" s="62"/>
      <c r="L547" s="72"/>
      <c r="M547" s="22"/>
      <c r="N547" s="21"/>
      <c r="O547" s="21"/>
      <c r="P547" s="21"/>
      <c r="Q547" s="21"/>
      <c r="R547" s="21"/>
      <c r="S547" s="21"/>
      <c r="T547" s="21"/>
    </row>
    <row r="548" spans="1:20" ht="15" customHeight="1" thickBot="1">
      <c r="A548" t="s">
        <v>1074</v>
      </c>
      <c r="B548" s="216" t="s">
        <v>220</v>
      </c>
      <c r="C548" s="172" t="s">
        <v>155</v>
      </c>
      <c r="D548" s="7" t="s">
        <v>443</v>
      </c>
      <c r="E548" s="123" t="str">
        <f t="shared" si="25"/>
        <v>FLY WHEEL TIGHTEN DATA|SPINDLE JUDGE (NG RE TIGHTEN CYCLE)|1(1P NR1)</v>
      </c>
      <c r="F548" s="145" t="str">
        <f>VLOOKUP(E548,'MEMORY MAP'!$F$7:$M$2000,4,FALSE)</f>
        <v>ASCII</v>
      </c>
      <c r="G548" s="146" t="str">
        <f>VLOOKUP(E548,'MEMORY MAP'!$F$7:$M$2000,5,FALSE)</f>
        <v>2byte</v>
      </c>
      <c r="H548" s="146" t="str">
        <f>VLOOKUP(E548,'MEMORY MAP'!$F$7:$M$2000,7,FALSE)</f>
        <v>OK</v>
      </c>
      <c r="I548" s="146" t="str">
        <f>VLOOKUP(E548,'MEMORY MAP'!$F$7:$M$2000,8,FALSE)</f>
        <v xml:space="preserve"> PLC program NR(1byte BCD →　2byte ASCII) </v>
      </c>
      <c r="J548" s="146" t="str">
        <f t="shared" si="26"/>
        <v>FLY WHEEL TIGHTEN DATA|SPINDLE JUDGE (NG RE TIGHTEN CYCLE)|1(1P NR1)</v>
      </c>
      <c r="K548" s="68"/>
      <c r="L548" s="84"/>
      <c r="M548" s="22"/>
      <c r="N548" s="21"/>
      <c r="O548" s="21"/>
      <c r="P548" s="21"/>
      <c r="Q548" s="21"/>
      <c r="R548" s="21"/>
      <c r="S548" s="21"/>
      <c r="T548" s="21"/>
    </row>
    <row r="549" spans="1:20" ht="15.75" thickBot="1">
      <c r="A549" t="s">
        <v>1075</v>
      </c>
      <c r="B549" s="216" t="s">
        <v>220</v>
      </c>
      <c r="C549" s="172" t="s">
        <v>155</v>
      </c>
      <c r="D549" s="7" t="s">
        <v>444</v>
      </c>
      <c r="E549" s="123" t="str">
        <f t="shared" si="25"/>
        <v>FLY WHEEL TIGHTEN DATA|SPINDLE JUDGE (NG RE TIGHTEN CYCLE)|2(1P NR2)</v>
      </c>
      <c r="F549" s="145" t="str">
        <f>VLOOKUP(E549,'MEMORY MAP'!$F$7:$M$2000,4,FALSE)</f>
        <v>ASCII</v>
      </c>
      <c r="G549" s="146" t="str">
        <f>VLOOKUP(E549,'MEMORY MAP'!$F$7:$M$2000,5,FALSE)</f>
        <v>2byte</v>
      </c>
      <c r="H549" s="146" t="str">
        <f>VLOOKUP(E549,'MEMORY MAP'!$F$7:$M$2000,7,FALSE)</f>
        <v>OK</v>
      </c>
      <c r="I549" s="146" t="str">
        <f>VLOOKUP(E549,'MEMORY MAP'!$F$7:$M$2000,8,FALSE)</f>
        <v xml:space="preserve"> PLC program NR(1byte BCD →　2byte ASCII) </v>
      </c>
      <c r="J549" s="146" t="str">
        <f t="shared" si="26"/>
        <v>FLY WHEEL TIGHTEN DATA|SPINDLE JUDGE (NG RE TIGHTEN CYCLE)|2(1P NR2)</v>
      </c>
      <c r="K549" s="68"/>
      <c r="L549" s="84"/>
      <c r="M549" s="22"/>
      <c r="N549" s="21"/>
      <c r="O549" s="21"/>
      <c r="P549" s="21"/>
      <c r="Q549" s="21"/>
      <c r="R549" s="21"/>
      <c r="S549" s="21"/>
      <c r="T549" s="21"/>
    </row>
    <row r="550" spans="1:20" ht="15.75" thickBot="1">
      <c r="A550" t="s">
        <v>1076</v>
      </c>
      <c r="B550" s="216" t="s">
        <v>220</v>
      </c>
      <c r="C550" s="172" t="s">
        <v>155</v>
      </c>
      <c r="D550" s="7" t="s">
        <v>445</v>
      </c>
      <c r="E550" s="123" t="str">
        <f t="shared" si="25"/>
        <v>FLY WHEEL TIGHTEN DATA|SPINDLE JUDGE (NG RE TIGHTEN CYCLE)|3(1P NR3)</v>
      </c>
      <c r="F550" s="145" t="str">
        <f>VLOOKUP(E550,'MEMORY MAP'!$F$7:$M$2000,4,FALSE)</f>
        <v>ASCII</v>
      </c>
      <c r="G550" s="146" t="str">
        <f>VLOOKUP(E550,'MEMORY MAP'!$F$7:$M$2000,5,FALSE)</f>
        <v>2byte</v>
      </c>
      <c r="H550" s="146" t="str">
        <f>VLOOKUP(E550,'MEMORY MAP'!$F$7:$M$2000,7,FALSE)</f>
        <v>OK</v>
      </c>
      <c r="I550" s="146" t="str">
        <f>VLOOKUP(E550,'MEMORY MAP'!$F$7:$M$2000,8,FALSE)</f>
        <v xml:space="preserve"> PLC program NR(1byte BCD →　2byte ASCII) </v>
      </c>
      <c r="J550" s="146" t="str">
        <f t="shared" si="26"/>
        <v>FLY WHEEL TIGHTEN DATA|SPINDLE JUDGE (NG RE TIGHTEN CYCLE)|3(1P NR3)</v>
      </c>
      <c r="K550" s="62"/>
      <c r="L550" s="72"/>
      <c r="M550" s="22"/>
      <c r="N550" s="21"/>
      <c r="O550" s="21"/>
      <c r="P550" s="21"/>
      <c r="Q550" s="21"/>
      <c r="R550" s="21"/>
      <c r="S550" s="21"/>
      <c r="T550" s="21"/>
    </row>
    <row r="551" spans="1:20" ht="15.75" thickBot="1">
      <c r="A551" t="s">
        <v>1077</v>
      </c>
      <c r="B551" s="216" t="s">
        <v>220</v>
      </c>
      <c r="C551" s="172" t="s">
        <v>155</v>
      </c>
      <c r="D551" s="7" t="s">
        <v>446</v>
      </c>
      <c r="E551" s="123" t="str">
        <f t="shared" si="25"/>
        <v>FLY WHEEL TIGHTEN DATA|SPINDLE JUDGE (NG RE TIGHTEN CYCLE)|4(1P NR4)</v>
      </c>
      <c r="F551" s="145" t="str">
        <f>VLOOKUP(E551,'MEMORY MAP'!$F$7:$M$2000,4,FALSE)</f>
        <v>ASCII</v>
      </c>
      <c r="G551" s="146" t="str">
        <f>VLOOKUP(E551,'MEMORY MAP'!$F$7:$M$2000,5,FALSE)</f>
        <v>2byte</v>
      </c>
      <c r="H551" s="146" t="str">
        <f>VLOOKUP(E551,'MEMORY MAP'!$F$7:$M$2000,7,FALSE)</f>
        <v>OK</v>
      </c>
      <c r="I551" s="146" t="str">
        <f>VLOOKUP(E551,'MEMORY MAP'!$F$7:$M$2000,8,FALSE)</f>
        <v xml:space="preserve"> PLC program NR(1byte BCD →　2byte ASCII) </v>
      </c>
      <c r="J551" s="146" t="str">
        <f t="shared" si="26"/>
        <v>FLY WHEEL TIGHTEN DATA|SPINDLE JUDGE (NG RE TIGHTEN CYCLE)|4(1P NR4)</v>
      </c>
      <c r="K551" s="62"/>
      <c r="L551" s="72"/>
      <c r="M551" s="22"/>
      <c r="N551" s="21"/>
      <c r="O551" s="21"/>
      <c r="P551" s="21"/>
      <c r="Q551" s="21"/>
      <c r="R551" s="21"/>
      <c r="S551" s="21"/>
      <c r="T551" s="21"/>
    </row>
    <row r="552" spans="1:20" ht="15.75" thickBot="1">
      <c r="A552" t="s">
        <v>1078</v>
      </c>
      <c r="B552" s="216" t="s">
        <v>220</v>
      </c>
      <c r="C552" s="172" t="s">
        <v>155</v>
      </c>
      <c r="D552" s="7" t="s">
        <v>447</v>
      </c>
      <c r="E552" s="123" t="str">
        <f t="shared" si="25"/>
        <v>FLY WHEEL TIGHTEN DATA|SPINDLE JUDGE (NG RE TIGHTEN CYCLE)|5(2P NR1)</v>
      </c>
      <c r="F552" s="145" t="str">
        <f>VLOOKUP(E552,'MEMORY MAP'!$F$7:$M$2000,4,FALSE)</f>
        <v>ASCII</v>
      </c>
      <c r="G552" s="146" t="str">
        <f>VLOOKUP(E552,'MEMORY MAP'!$F$7:$M$2000,5,FALSE)</f>
        <v>2byte</v>
      </c>
      <c r="H552" s="146" t="str">
        <f>VLOOKUP(E552,'MEMORY MAP'!$F$7:$M$2000,7,FALSE)</f>
        <v>OK</v>
      </c>
      <c r="I552" s="146" t="str">
        <f>VLOOKUP(E552,'MEMORY MAP'!$F$7:$M$2000,8,FALSE)</f>
        <v xml:space="preserve"> PLC program NR(1byte BCD →　2byte ASCII) </v>
      </c>
      <c r="J552" s="146" t="str">
        <f t="shared" si="26"/>
        <v>FLY WHEEL TIGHTEN DATA|SPINDLE JUDGE (NG RE TIGHTEN CYCLE)|5(2P NR1)</v>
      </c>
      <c r="K552" s="62"/>
      <c r="L552" s="72"/>
      <c r="M552" s="22"/>
      <c r="N552" s="21"/>
      <c r="O552" s="21"/>
      <c r="P552" s="21"/>
      <c r="Q552" s="21"/>
      <c r="R552" s="21"/>
      <c r="S552" s="21"/>
      <c r="T552" s="21"/>
    </row>
    <row r="553" spans="1:20" ht="15.75" thickBot="1">
      <c r="A553" t="s">
        <v>1079</v>
      </c>
      <c r="B553" s="216" t="s">
        <v>220</v>
      </c>
      <c r="C553" s="172" t="s">
        <v>155</v>
      </c>
      <c r="D553" s="7" t="s">
        <v>448</v>
      </c>
      <c r="E553" s="123" t="str">
        <f t="shared" si="25"/>
        <v>FLY WHEEL TIGHTEN DATA|SPINDLE JUDGE (NG RE TIGHTEN CYCLE)|6(2P NR2)</v>
      </c>
      <c r="F553" s="145" t="str">
        <f>VLOOKUP(E553,'MEMORY MAP'!$F$7:$M$2000,4,FALSE)</f>
        <v>ASCII</v>
      </c>
      <c r="G553" s="146" t="str">
        <f>VLOOKUP(E553,'MEMORY MAP'!$F$7:$M$2000,5,FALSE)</f>
        <v>2byte</v>
      </c>
      <c r="H553" s="146" t="str">
        <f>VLOOKUP(E553,'MEMORY MAP'!$F$7:$M$2000,7,FALSE)</f>
        <v>OK</v>
      </c>
      <c r="I553" s="146" t="str">
        <f>VLOOKUP(E553,'MEMORY MAP'!$F$7:$M$2000,8,FALSE)</f>
        <v xml:space="preserve"> PLC program NR(1byte BCD →　2byte ASCII) </v>
      </c>
      <c r="J553" s="146" t="str">
        <f t="shared" si="26"/>
        <v>FLY WHEEL TIGHTEN DATA|SPINDLE JUDGE (NG RE TIGHTEN CYCLE)|6(2P NR2)</v>
      </c>
      <c r="K553" s="62"/>
      <c r="L553" s="72"/>
      <c r="M553" s="22"/>
      <c r="N553" s="21"/>
      <c r="O553" s="21"/>
      <c r="P553" s="21"/>
      <c r="Q553" s="21"/>
      <c r="R553" s="21"/>
      <c r="S553" s="21"/>
      <c r="T553" s="21"/>
    </row>
    <row r="554" spans="1:20" ht="15.75" thickBot="1">
      <c r="A554" t="s">
        <v>1080</v>
      </c>
      <c r="B554" s="216" t="s">
        <v>220</v>
      </c>
      <c r="C554" s="172" t="s">
        <v>155</v>
      </c>
      <c r="D554" s="7" t="s">
        <v>449</v>
      </c>
      <c r="E554" s="123" t="str">
        <f t="shared" si="25"/>
        <v>FLY WHEEL TIGHTEN DATA|SPINDLE JUDGE (NG RE TIGHTEN CYCLE)|7(2P NR3)</v>
      </c>
      <c r="F554" s="145" t="str">
        <f>VLOOKUP(E554,'MEMORY MAP'!$F$7:$M$2000,4,FALSE)</f>
        <v>ASCII</v>
      </c>
      <c r="G554" s="146" t="str">
        <f>VLOOKUP(E554,'MEMORY MAP'!$F$7:$M$2000,5,FALSE)</f>
        <v>2byte</v>
      </c>
      <c r="H554" s="146" t="str">
        <f>VLOOKUP(E554,'MEMORY MAP'!$F$7:$M$2000,7,FALSE)</f>
        <v>OK</v>
      </c>
      <c r="I554" s="146" t="str">
        <f>VLOOKUP(E554,'MEMORY MAP'!$F$7:$M$2000,8,FALSE)</f>
        <v xml:space="preserve"> PLC program NR(1byte BCD →　2byte ASCII) </v>
      </c>
      <c r="J554" s="146" t="str">
        <f t="shared" si="26"/>
        <v>FLY WHEEL TIGHTEN DATA|SPINDLE JUDGE (NG RE TIGHTEN CYCLE)|7(2P NR3)</v>
      </c>
      <c r="K554" s="62"/>
      <c r="L554" s="72"/>
      <c r="M554" s="22"/>
      <c r="N554" s="21"/>
      <c r="O554" s="21"/>
      <c r="P554" s="21"/>
      <c r="Q554" s="21"/>
      <c r="R554" s="21"/>
      <c r="S554" s="21"/>
      <c r="T554" s="21"/>
    </row>
    <row r="555" spans="1:20" ht="15.75" thickBot="1">
      <c r="A555" t="s">
        <v>1081</v>
      </c>
      <c r="B555" s="216" t="s">
        <v>220</v>
      </c>
      <c r="C555" s="172" t="s">
        <v>155</v>
      </c>
      <c r="D555" s="7" t="s">
        <v>450</v>
      </c>
      <c r="E555" s="123" t="str">
        <f t="shared" si="25"/>
        <v>FLY WHEEL TIGHTEN DATA|SPINDLE JUDGE (NG RE TIGHTEN CYCLE)|8(2P NR4)</v>
      </c>
      <c r="F555" s="145" t="str">
        <f>VLOOKUP(E555,'MEMORY MAP'!$F$7:$M$2000,4,FALSE)</f>
        <v>ASCII</v>
      </c>
      <c r="G555" s="146" t="str">
        <f>VLOOKUP(E555,'MEMORY MAP'!$F$7:$M$2000,5,FALSE)</f>
        <v>2byte</v>
      </c>
      <c r="H555" s="146" t="str">
        <f>VLOOKUP(E555,'MEMORY MAP'!$F$7:$M$2000,7,FALSE)</f>
        <v>OK</v>
      </c>
      <c r="I555" s="146" t="str">
        <f>VLOOKUP(E555,'MEMORY MAP'!$F$7:$M$2000,8,FALSE)</f>
        <v xml:space="preserve"> PLC program NR(1byte BCD →　2byte ASCII) </v>
      </c>
      <c r="J555" s="146" t="str">
        <f t="shared" si="26"/>
        <v>FLY WHEEL TIGHTEN DATA|SPINDLE JUDGE (NG RE TIGHTEN CYCLE)|8(2P NR4)</v>
      </c>
      <c r="K555" s="62"/>
      <c r="L555" s="72"/>
      <c r="M555" s="22"/>
      <c r="N555" s="21"/>
      <c r="O555" s="21"/>
      <c r="P555" s="21"/>
      <c r="Q555" s="21"/>
      <c r="R555" s="21"/>
      <c r="S555" s="21"/>
      <c r="T555" s="21"/>
    </row>
    <row r="556" spans="1:20" ht="15" customHeight="1" thickBot="1">
      <c r="A556" t="s">
        <v>1082</v>
      </c>
      <c r="B556" s="216" t="s">
        <v>220</v>
      </c>
      <c r="C556" s="172" t="s">
        <v>156</v>
      </c>
      <c r="D556" s="7" t="s">
        <v>443</v>
      </c>
      <c r="E556" s="123" t="str">
        <f t="shared" si="25"/>
        <v>FLY WHEEL TIGHTEN DATA|SNAG TORQUE    ((NG RE TIGHTEN CYCLE)|1(1P NR1)</v>
      </c>
      <c r="F556" s="145" t="str">
        <f>VLOOKUP(E556,'MEMORY MAP'!$F$7:$M$2000,4,FALSE)</f>
        <v>BCD</v>
      </c>
      <c r="G556" s="146" t="str">
        <f>VLOOKUP(E556,'MEMORY MAP'!$F$7:$M$2000,5,FALSE)</f>
        <v>2byte</v>
      </c>
      <c r="H556" s="146" t="str">
        <f>VLOOKUP(E556,'MEMORY MAP'!$F$7:$M$2000,7,FALSE)</f>
        <v>5000</v>
      </c>
      <c r="I556" s="146">
        <f>VLOOKUP(E556,'MEMORY MAP'!$F$7:$M$2000,8,FALSE)</f>
        <v>0</v>
      </c>
      <c r="J556" s="146" t="str">
        <f t="shared" si="26"/>
        <v>FLY WHEEL TIGHTEN DATA|SNAG TORQUE    ((NG RE TIGHTEN CYCLE)|1(1P NR1)</v>
      </c>
      <c r="K556" s="62"/>
      <c r="L556" s="72"/>
      <c r="M556" s="22"/>
      <c r="N556" s="21"/>
      <c r="O556" s="21"/>
      <c r="P556" s="21"/>
      <c r="Q556" s="21"/>
      <c r="R556" s="21"/>
      <c r="S556" s="21"/>
      <c r="T556" s="21"/>
    </row>
    <row r="557" spans="1:20" ht="15.75" thickBot="1">
      <c r="A557" t="s">
        <v>1083</v>
      </c>
      <c r="B557" s="216" t="s">
        <v>220</v>
      </c>
      <c r="C557" s="172" t="s">
        <v>156</v>
      </c>
      <c r="D557" s="7" t="s">
        <v>444</v>
      </c>
      <c r="E557" s="123" t="str">
        <f t="shared" si="25"/>
        <v>FLY WHEEL TIGHTEN DATA|SNAG TORQUE    ((NG RE TIGHTEN CYCLE)|2(1P NR2)</v>
      </c>
      <c r="F557" s="145" t="str">
        <f>VLOOKUP(E557,'MEMORY MAP'!$F$7:$M$2000,4,FALSE)</f>
        <v>BCD</v>
      </c>
      <c r="G557" s="146" t="str">
        <f>VLOOKUP(E557,'MEMORY MAP'!$F$7:$M$2000,5,FALSE)</f>
        <v>2byte</v>
      </c>
      <c r="H557" s="146" t="str">
        <f>VLOOKUP(E557,'MEMORY MAP'!$F$7:$M$2000,7,FALSE)</f>
        <v>5000</v>
      </c>
      <c r="I557" s="146">
        <f>VLOOKUP(E557,'MEMORY MAP'!$F$7:$M$2000,8,FALSE)</f>
        <v>0</v>
      </c>
      <c r="J557" s="146" t="str">
        <f t="shared" si="26"/>
        <v>FLY WHEEL TIGHTEN DATA|SNAG TORQUE    ((NG RE TIGHTEN CYCLE)|2(1P NR2)</v>
      </c>
      <c r="K557" s="62"/>
      <c r="L557" s="72"/>
      <c r="M557" s="22"/>
      <c r="N557" s="21"/>
      <c r="O557" s="21"/>
      <c r="P557" s="21"/>
      <c r="Q557" s="21"/>
      <c r="R557" s="21"/>
      <c r="S557" s="21"/>
      <c r="T557" s="21"/>
    </row>
    <row r="558" spans="1:20" ht="15.75" thickBot="1">
      <c r="A558" t="s">
        <v>1084</v>
      </c>
      <c r="B558" s="216" t="s">
        <v>220</v>
      </c>
      <c r="C558" s="172" t="s">
        <v>156</v>
      </c>
      <c r="D558" s="7" t="s">
        <v>445</v>
      </c>
      <c r="E558" s="123" t="str">
        <f t="shared" si="25"/>
        <v>FLY WHEEL TIGHTEN DATA|SNAG TORQUE    ((NG RE TIGHTEN CYCLE)|3(1P NR3)</v>
      </c>
      <c r="F558" s="145" t="str">
        <f>VLOOKUP(E558,'MEMORY MAP'!$F$7:$M$2000,4,FALSE)</f>
        <v>BCD</v>
      </c>
      <c r="G558" s="146" t="str">
        <f>VLOOKUP(E558,'MEMORY MAP'!$F$7:$M$2000,5,FALSE)</f>
        <v>2byte</v>
      </c>
      <c r="H558" s="146" t="str">
        <f>VLOOKUP(E558,'MEMORY MAP'!$F$7:$M$2000,7,FALSE)</f>
        <v>5000</v>
      </c>
      <c r="I558" s="146">
        <f>VLOOKUP(E558,'MEMORY MAP'!$F$7:$M$2000,8,FALSE)</f>
        <v>0</v>
      </c>
      <c r="J558" s="146" t="str">
        <f t="shared" si="26"/>
        <v>FLY WHEEL TIGHTEN DATA|SNAG TORQUE    ((NG RE TIGHTEN CYCLE)|3(1P NR3)</v>
      </c>
      <c r="K558" s="62"/>
      <c r="L558" s="72"/>
      <c r="M558" s="22"/>
      <c r="N558" s="21"/>
      <c r="O558" s="21"/>
      <c r="P558" s="21"/>
      <c r="Q558" s="21"/>
      <c r="R558" s="21"/>
      <c r="S558" s="21"/>
      <c r="T558" s="21"/>
    </row>
    <row r="559" spans="1:20" ht="15.75" thickBot="1">
      <c r="A559" t="s">
        <v>1085</v>
      </c>
      <c r="B559" s="216" t="s">
        <v>220</v>
      </c>
      <c r="C559" s="172" t="s">
        <v>156</v>
      </c>
      <c r="D559" s="7" t="s">
        <v>446</v>
      </c>
      <c r="E559" s="123" t="str">
        <f t="shared" si="25"/>
        <v>FLY WHEEL TIGHTEN DATA|SNAG TORQUE    ((NG RE TIGHTEN CYCLE)|4(1P NR4)</v>
      </c>
      <c r="F559" s="145" t="str">
        <f>VLOOKUP(E559,'MEMORY MAP'!$F$7:$M$2000,4,FALSE)</f>
        <v>BCD</v>
      </c>
      <c r="G559" s="146" t="str">
        <f>VLOOKUP(E559,'MEMORY MAP'!$F$7:$M$2000,5,FALSE)</f>
        <v>2byte</v>
      </c>
      <c r="H559" s="146" t="str">
        <f>VLOOKUP(E559,'MEMORY MAP'!$F$7:$M$2000,7,FALSE)</f>
        <v>5000</v>
      </c>
      <c r="I559" s="146">
        <f>VLOOKUP(E559,'MEMORY MAP'!$F$7:$M$2000,8,FALSE)</f>
        <v>0</v>
      </c>
      <c r="J559" s="146" t="str">
        <f t="shared" si="26"/>
        <v>FLY WHEEL TIGHTEN DATA|SNAG TORQUE    ((NG RE TIGHTEN CYCLE)|4(1P NR4)</v>
      </c>
      <c r="K559" s="62"/>
      <c r="L559" s="72"/>
      <c r="M559" s="22"/>
      <c r="N559" s="21"/>
      <c r="O559" s="21"/>
      <c r="P559" s="21"/>
      <c r="Q559" s="21"/>
      <c r="R559" s="21"/>
      <c r="S559" s="21"/>
      <c r="T559" s="21"/>
    </row>
    <row r="560" spans="1:20" ht="15.75" thickBot="1">
      <c r="A560" t="s">
        <v>1086</v>
      </c>
      <c r="B560" s="216" t="s">
        <v>220</v>
      </c>
      <c r="C560" s="172" t="s">
        <v>156</v>
      </c>
      <c r="D560" s="7" t="s">
        <v>447</v>
      </c>
      <c r="E560" s="123" t="str">
        <f t="shared" si="25"/>
        <v>FLY WHEEL TIGHTEN DATA|SNAG TORQUE    ((NG RE TIGHTEN CYCLE)|5(2P NR1)</v>
      </c>
      <c r="F560" s="145" t="str">
        <f>VLOOKUP(E560,'MEMORY MAP'!$F$7:$M$2000,4,FALSE)</f>
        <v>BCD</v>
      </c>
      <c r="G560" s="146" t="str">
        <f>VLOOKUP(E560,'MEMORY MAP'!$F$7:$M$2000,5,FALSE)</f>
        <v>2byte</v>
      </c>
      <c r="H560" s="146" t="str">
        <f>VLOOKUP(E560,'MEMORY MAP'!$F$7:$M$2000,7,FALSE)</f>
        <v>5000</v>
      </c>
      <c r="I560" s="146">
        <f>VLOOKUP(E560,'MEMORY MAP'!$F$7:$M$2000,8,FALSE)</f>
        <v>0</v>
      </c>
      <c r="J560" s="146" t="str">
        <f t="shared" si="26"/>
        <v>FLY WHEEL TIGHTEN DATA|SNAG TORQUE    ((NG RE TIGHTEN CYCLE)|5(2P NR1)</v>
      </c>
      <c r="K560" s="62"/>
      <c r="L560" s="72"/>
      <c r="M560" s="22"/>
      <c r="N560" s="21"/>
      <c r="O560" s="21"/>
      <c r="P560" s="21"/>
      <c r="Q560" s="21"/>
      <c r="R560" s="21"/>
      <c r="S560" s="21"/>
      <c r="T560" s="21"/>
    </row>
    <row r="561" spans="1:20" ht="15.75" thickBot="1">
      <c r="A561" t="s">
        <v>1087</v>
      </c>
      <c r="B561" s="216" t="s">
        <v>220</v>
      </c>
      <c r="C561" s="172" t="s">
        <v>156</v>
      </c>
      <c r="D561" s="7" t="s">
        <v>448</v>
      </c>
      <c r="E561" s="123" t="str">
        <f t="shared" si="25"/>
        <v>FLY WHEEL TIGHTEN DATA|SNAG TORQUE    ((NG RE TIGHTEN CYCLE)|6(2P NR2)</v>
      </c>
      <c r="F561" s="145" t="str">
        <f>VLOOKUP(E561,'MEMORY MAP'!$F$7:$M$2000,4,FALSE)</f>
        <v>BCD</v>
      </c>
      <c r="G561" s="146" t="str">
        <f>VLOOKUP(E561,'MEMORY MAP'!$F$7:$M$2000,5,FALSE)</f>
        <v>2byte</v>
      </c>
      <c r="H561" s="146" t="str">
        <f>VLOOKUP(E561,'MEMORY MAP'!$F$7:$M$2000,7,FALSE)</f>
        <v>5000</v>
      </c>
      <c r="I561" s="146">
        <f>VLOOKUP(E561,'MEMORY MAP'!$F$7:$M$2000,8,FALSE)</f>
        <v>0</v>
      </c>
      <c r="J561" s="146" t="str">
        <f t="shared" si="26"/>
        <v>FLY WHEEL TIGHTEN DATA|SNAG TORQUE    ((NG RE TIGHTEN CYCLE)|6(2P NR2)</v>
      </c>
      <c r="K561" s="62"/>
      <c r="L561" s="72"/>
      <c r="M561" s="22"/>
      <c r="N561" s="21"/>
      <c r="O561" s="21"/>
      <c r="P561" s="21"/>
      <c r="Q561" s="21"/>
      <c r="R561" s="21"/>
      <c r="S561" s="21"/>
      <c r="T561" s="21"/>
    </row>
    <row r="562" spans="1:20" ht="15.75" thickBot="1">
      <c r="A562" t="s">
        <v>1088</v>
      </c>
      <c r="B562" s="216" t="s">
        <v>220</v>
      </c>
      <c r="C562" s="172" t="s">
        <v>156</v>
      </c>
      <c r="D562" s="7" t="s">
        <v>449</v>
      </c>
      <c r="E562" s="123" t="str">
        <f t="shared" si="25"/>
        <v>FLY WHEEL TIGHTEN DATA|SNAG TORQUE    ((NG RE TIGHTEN CYCLE)|7(2P NR3)</v>
      </c>
      <c r="F562" s="145" t="str">
        <f>VLOOKUP(E562,'MEMORY MAP'!$F$7:$M$2000,4,FALSE)</f>
        <v>BCD</v>
      </c>
      <c r="G562" s="146" t="str">
        <f>VLOOKUP(E562,'MEMORY MAP'!$F$7:$M$2000,5,FALSE)</f>
        <v>2byte</v>
      </c>
      <c r="H562" s="146" t="str">
        <f>VLOOKUP(E562,'MEMORY MAP'!$F$7:$M$2000,7,FALSE)</f>
        <v>5000</v>
      </c>
      <c r="I562" s="146">
        <f>VLOOKUP(E562,'MEMORY MAP'!$F$7:$M$2000,8,FALSE)</f>
        <v>0</v>
      </c>
      <c r="J562" s="146" t="str">
        <f t="shared" si="26"/>
        <v>FLY WHEEL TIGHTEN DATA|SNAG TORQUE    ((NG RE TIGHTEN CYCLE)|7(2P NR3)</v>
      </c>
      <c r="K562" s="62"/>
      <c r="L562" s="72"/>
      <c r="M562" s="22"/>
      <c r="N562" s="21"/>
      <c r="O562" s="21"/>
      <c r="P562" s="21"/>
      <c r="Q562" s="21"/>
      <c r="R562" s="21"/>
      <c r="S562" s="21"/>
      <c r="T562" s="21"/>
    </row>
    <row r="563" spans="1:20" ht="15.75" thickBot="1">
      <c r="A563" t="s">
        <v>1089</v>
      </c>
      <c r="B563" s="216" t="s">
        <v>220</v>
      </c>
      <c r="C563" s="172" t="s">
        <v>156</v>
      </c>
      <c r="D563" s="7" t="s">
        <v>450</v>
      </c>
      <c r="E563" s="123" t="str">
        <f t="shared" si="25"/>
        <v>FLY WHEEL TIGHTEN DATA|SNAG TORQUE    ((NG RE TIGHTEN CYCLE)|8(2P NR4)</v>
      </c>
      <c r="F563" s="145" t="str">
        <f>VLOOKUP(E563,'MEMORY MAP'!$F$7:$M$2000,4,FALSE)</f>
        <v>BCD</v>
      </c>
      <c r="G563" s="146" t="str">
        <f>VLOOKUP(E563,'MEMORY MAP'!$F$7:$M$2000,5,FALSE)</f>
        <v>2byte</v>
      </c>
      <c r="H563" s="146" t="str">
        <f>VLOOKUP(E563,'MEMORY MAP'!$F$7:$M$2000,7,FALSE)</f>
        <v>5000</v>
      </c>
      <c r="I563" s="146">
        <f>VLOOKUP(E563,'MEMORY MAP'!$F$7:$M$2000,8,FALSE)</f>
        <v>0</v>
      </c>
      <c r="J563" s="146" t="str">
        <f t="shared" si="26"/>
        <v>FLY WHEEL TIGHTEN DATA|SNAG TORQUE    ((NG RE TIGHTEN CYCLE)|8(2P NR4)</v>
      </c>
      <c r="K563" s="62"/>
      <c r="L563" s="72"/>
      <c r="M563" s="22"/>
      <c r="N563" s="21"/>
      <c r="O563" s="21"/>
      <c r="P563" s="21"/>
      <c r="Q563" s="21"/>
      <c r="R563" s="21"/>
      <c r="S563" s="21"/>
      <c r="T563" s="21"/>
    </row>
    <row r="564" spans="1:20" ht="15" customHeight="1" thickBot="1">
      <c r="A564" t="s">
        <v>1090</v>
      </c>
      <c r="B564" s="216" t="s">
        <v>220</v>
      </c>
      <c r="C564" s="172" t="s">
        <v>157</v>
      </c>
      <c r="D564" s="7" t="s">
        <v>443</v>
      </c>
      <c r="E564" s="123" t="str">
        <f t="shared" si="25"/>
        <v>FLY WHEEL TIGHTEN DATA|MONITOR ANGLE ((NG RE TIGHTEN CYCLE)|1(1P NR1)</v>
      </c>
      <c r="F564" s="145" t="str">
        <f>VLOOKUP(E564,'MEMORY MAP'!$F$7:$M$2000,4,FALSE)</f>
        <v>BCD</v>
      </c>
      <c r="G564" s="146" t="str">
        <f>VLOOKUP(E564,'MEMORY MAP'!$F$7:$M$2000,5,FALSE)</f>
        <v>2byte</v>
      </c>
      <c r="H564" s="146" t="str">
        <f>VLOOKUP(E564,'MEMORY MAP'!$F$7:$M$2000,7,FALSE)</f>
        <v>6000</v>
      </c>
      <c r="I564" s="146">
        <f>VLOOKUP(E564,'MEMORY MAP'!$F$7:$M$2000,8,FALSE)</f>
        <v>0</v>
      </c>
      <c r="J564" s="146" t="str">
        <f t="shared" si="26"/>
        <v>FLY WHEEL TIGHTEN DATA|MONITOR ANGLE ((NG RE TIGHTEN CYCLE)|1(1P NR1)</v>
      </c>
      <c r="K564" s="62"/>
      <c r="L564" s="72"/>
      <c r="M564" s="22"/>
      <c r="N564" s="21"/>
      <c r="O564" s="21"/>
      <c r="P564" s="21"/>
      <c r="Q564" s="21"/>
      <c r="R564" s="21"/>
      <c r="S564" s="21"/>
      <c r="T564" s="21"/>
    </row>
    <row r="565" spans="1:20" ht="15.75" thickBot="1">
      <c r="A565" t="s">
        <v>1091</v>
      </c>
      <c r="B565" s="216" t="s">
        <v>220</v>
      </c>
      <c r="C565" s="172" t="s">
        <v>157</v>
      </c>
      <c r="D565" s="7" t="s">
        <v>444</v>
      </c>
      <c r="E565" s="123" t="str">
        <f t="shared" si="25"/>
        <v>FLY WHEEL TIGHTEN DATA|MONITOR ANGLE ((NG RE TIGHTEN CYCLE)|2(1P NR2)</v>
      </c>
      <c r="F565" s="145" t="str">
        <f>VLOOKUP(E565,'MEMORY MAP'!$F$7:$M$2000,4,FALSE)</f>
        <v>BCD</v>
      </c>
      <c r="G565" s="146" t="str">
        <f>VLOOKUP(E565,'MEMORY MAP'!$F$7:$M$2000,5,FALSE)</f>
        <v>2byte</v>
      </c>
      <c r="H565" s="146" t="str">
        <f>VLOOKUP(E565,'MEMORY MAP'!$F$7:$M$2000,7,FALSE)</f>
        <v>6000</v>
      </c>
      <c r="I565" s="146">
        <f>VLOOKUP(E565,'MEMORY MAP'!$F$7:$M$2000,8,FALSE)</f>
        <v>0</v>
      </c>
      <c r="J565" s="146" t="str">
        <f t="shared" si="26"/>
        <v>FLY WHEEL TIGHTEN DATA|MONITOR ANGLE ((NG RE TIGHTEN CYCLE)|2(1P NR2)</v>
      </c>
      <c r="K565" s="68"/>
      <c r="L565" s="84"/>
      <c r="M565" s="22"/>
      <c r="N565" s="21"/>
      <c r="O565" s="21"/>
      <c r="P565" s="21"/>
      <c r="Q565" s="21"/>
      <c r="R565" s="21"/>
      <c r="S565" s="21"/>
      <c r="T565" s="21"/>
    </row>
    <row r="566" spans="1:20" ht="15.75" thickBot="1">
      <c r="A566" t="s">
        <v>1092</v>
      </c>
      <c r="B566" s="216" t="s">
        <v>220</v>
      </c>
      <c r="C566" s="172" t="s">
        <v>157</v>
      </c>
      <c r="D566" s="7" t="s">
        <v>445</v>
      </c>
      <c r="E566" s="123" t="str">
        <f t="shared" si="25"/>
        <v>FLY WHEEL TIGHTEN DATA|MONITOR ANGLE ((NG RE TIGHTEN CYCLE)|3(1P NR3)</v>
      </c>
      <c r="F566" s="145" t="str">
        <f>VLOOKUP(E566,'MEMORY MAP'!$F$7:$M$2000,4,FALSE)</f>
        <v>BCD</v>
      </c>
      <c r="G566" s="146" t="str">
        <f>VLOOKUP(E566,'MEMORY MAP'!$F$7:$M$2000,5,FALSE)</f>
        <v>2byte</v>
      </c>
      <c r="H566" s="146" t="str">
        <f>VLOOKUP(E566,'MEMORY MAP'!$F$7:$M$2000,7,FALSE)</f>
        <v>6000</v>
      </c>
      <c r="I566" s="146">
        <f>VLOOKUP(E566,'MEMORY MAP'!$F$7:$M$2000,8,FALSE)</f>
        <v>0</v>
      </c>
      <c r="J566" s="146" t="str">
        <f t="shared" si="26"/>
        <v>FLY WHEEL TIGHTEN DATA|MONITOR ANGLE ((NG RE TIGHTEN CYCLE)|3(1P NR3)</v>
      </c>
      <c r="K566" s="68"/>
      <c r="L566" s="84"/>
      <c r="M566" s="22"/>
      <c r="N566" s="21"/>
      <c r="O566" s="21"/>
      <c r="P566" s="21"/>
      <c r="Q566" s="21"/>
      <c r="R566" s="21"/>
      <c r="S566" s="21"/>
      <c r="T566" s="21"/>
    </row>
    <row r="567" spans="1:20" ht="15.75" thickBot="1">
      <c r="A567" t="s">
        <v>1093</v>
      </c>
      <c r="B567" s="216" t="s">
        <v>220</v>
      </c>
      <c r="C567" s="172" t="s">
        <v>157</v>
      </c>
      <c r="D567" s="7" t="s">
        <v>446</v>
      </c>
      <c r="E567" s="123" t="str">
        <f t="shared" si="25"/>
        <v>FLY WHEEL TIGHTEN DATA|MONITOR ANGLE ((NG RE TIGHTEN CYCLE)|4(1P NR4)</v>
      </c>
      <c r="F567" s="145" t="str">
        <f>VLOOKUP(E567,'MEMORY MAP'!$F$7:$M$2000,4,FALSE)</f>
        <v>BCD</v>
      </c>
      <c r="G567" s="146" t="str">
        <f>VLOOKUP(E567,'MEMORY MAP'!$F$7:$M$2000,5,FALSE)</f>
        <v>2byte</v>
      </c>
      <c r="H567" s="146" t="str">
        <f>VLOOKUP(E567,'MEMORY MAP'!$F$7:$M$2000,7,FALSE)</f>
        <v>6000</v>
      </c>
      <c r="I567" s="146">
        <f>VLOOKUP(E567,'MEMORY MAP'!$F$7:$M$2000,8,FALSE)</f>
        <v>0</v>
      </c>
      <c r="J567" s="146" t="str">
        <f t="shared" si="26"/>
        <v>FLY WHEEL TIGHTEN DATA|MONITOR ANGLE ((NG RE TIGHTEN CYCLE)|4(1P NR4)</v>
      </c>
      <c r="K567" s="62"/>
      <c r="L567" s="72"/>
      <c r="M567" s="22"/>
      <c r="N567" s="21"/>
      <c r="O567" s="21"/>
      <c r="P567" s="21"/>
      <c r="Q567" s="21"/>
      <c r="R567" s="21"/>
      <c r="S567" s="21"/>
      <c r="T567" s="21"/>
    </row>
    <row r="568" spans="1:20" ht="15.75" thickBot="1">
      <c r="A568" t="s">
        <v>1094</v>
      </c>
      <c r="B568" s="216" t="s">
        <v>220</v>
      </c>
      <c r="C568" s="172" t="s">
        <v>157</v>
      </c>
      <c r="D568" s="7" t="s">
        <v>447</v>
      </c>
      <c r="E568" s="123" t="str">
        <f t="shared" si="25"/>
        <v>FLY WHEEL TIGHTEN DATA|MONITOR ANGLE ((NG RE TIGHTEN CYCLE)|5(2P NR1)</v>
      </c>
      <c r="F568" s="145" t="str">
        <f>VLOOKUP(E568,'MEMORY MAP'!$F$7:$M$2000,4,FALSE)</f>
        <v>BCD</v>
      </c>
      <c r="G568" s="146" t="str">
        <f>VLOOKUP(E568,'MEMORY MAP'!$F$7:$M$2000,5,FALSE)</f>
        <v>2byte</v>
      </c>
      <c r="H568" s="146" t="str">
        <f>VLOOKUP(E568,'MEMORY MAP'!$F$7:$M$2000,7,FALSE)</f>
        <v>6000</v>
      </c>
      <c r="I568" s="146">
        <f>VLOOKUP(E568,'MEMORY MAP'!$F$7:$M$2000,8,FALSE)</f>
        <v>0</v>
      </c>
      <c r="J568" s="146" t="str">
        <f t="shared" si="26"/>
        <v>FLY WHEEL TIGHTEN DATA|MONITOR ANGLE ((NG RE TIGHTEN CYCLE)|5(2P NR1)</v>
      </c>
      <c r="K568" s="62"/>
      <c r="L568" s="72"/>
      <c r="M568" s="22"/>
      <c r="N568" s="21"/>
      <c r="O568" s="21"/>
      <c r="P568" s="21"/>
      <c r="Q568" s="21"/>
      <c r="R568" s="21"/>
      <c r="S568" s="21"/>
      <c r="T568" s="21"/>
    </row>
    <row r="569" spans="1:20" ht="15.75" thickBot="1">
      <c r="A569" t="s">
        <v>1095</v>
      </c>
      <c r="B569" s="216" t="s">
        <v>220</v>
      </c>
      <c r="C569" s="172" t="s">
        <v>157</v>
      </c>
      <c r="D569" s="7" t="s">
        <v>448</v>
      </c>
      <c r="E569" s="123" t="str">
        <f t="shared" si="25"/>
        <v>FLY WHEEL TIGHTEN DATA|MONITOR ANGLE ((NG RE TIGHTEN CYCLE)|6(2P NR2)</v>
      </c>
      <c r="F569" s="145" t="str">
        <f>VLOOKUP(E569,'MEMORY MAP'!$F$7:$M$2000,4,FALSE)</f>
        <v>BCD</v>
      </c>
      <c r="G569" s="146" t="str">
        <f>VLOOKUP(E569,'MEMORY MAP'!$F$7:$M$2000,5,FALSE)</f>
        <v>2byte</v>
      </c>
      <c r="H569" s="146" t="str">
        <f>VLOOKUP(E569,'MEMORY MAP'!$F$7:$M$2000,7,FALSE)</f>
        <v>6000</v>
      </c>
      <c r="I569" s="146">
        <f>VLOOKUP(E569,'MEMORY MAP'!$F$7:$M$2000,8,FALSE)</f>
        <v>0</v>
      </c>
      <c r="J569" s="146" t="str">
        <f t="shared" si="26"/>
        <v>FLY WHEEL TIGHTEN DATA|MONITOR ANGLE ((NG RE TIGHTEN CYCLE)|6(2P NR2)</v>
      </c>
      <c r="K569" s="62"/>
      <c r="L569" s="72"/>
      <c r="M569" s="22"/>
      <c r="N569" s="21"/>
      <c r="O569" s="21"/>
      <c r="P569" s="21"/>
      <c r="Q569" s="21"/>
      <c r="R569" s="21"/>
      <c r="S569" s="21"/>
      <c r="T569" s="21"/>
    </row>
    <row r="570" spans="1:20" ht="15.75" thickBot="1">
      <c r="A570" t="s">
        <v>1096</v>
      </c>
      <c r="B570" s="216" t="s">
        <v>220</v>
      </c>
      <c r="C570" s="172" t="s">
        <v>157</v>
      </c>
      <c r="D570" s="7" t="s">
        <v>449</v>
      </c>
      <c r="E570" s="123" t="str">
        <f t="shared" si="25"/>
        <v>FLY WHEEL TIGHTEN DATA|MONITOR ANGLE ((NG RE TIGHTEN CYCLE)|7(2P NR3)</v>
      </c>
      <c r="F570" s="145" t="str">
        <f>VLOOKUP(E570,'MEMORY MAP'!$F$7:$M$2000,4,FALSE)</f>
        <v>BCD</v>
      </c>
      <c r="G570" s="146" t="str">
        <f>VLOOKUP(E570,'MEMORY MAP'!$F$7:$M$2000,5,FALSE)</f>
        <v>2byte</v>
      </c>
      <c r="H570" s="146" t="str">
        <f>VLOOKUP(E570,'MEMORY MAP'!$F$7:$M$2000,7,FALSE)</f>
        <v>6000</v>
      </c>
      <c r="I570" s="146">
        <f>VLOOKUP(E570,'MEMORY MAP'!$F$7:$M$2000,8,FALSE)</f>
        <v>0</v>
      </c>
      <c r="J570" s="146" t="str">
        <f t="shared" si="26"/>
        <v>FLY WHEEL TIGHTEN DATA|MONITOR ANGLE ((NG RE TIGHTEN CYCLE)|7(2P NR3)</v>
      </c>
      <c r="K570" s="62"/>
      <c r="L570" s="72"/>
      <c r="M570" s="22"/>
      <c r="N570" s="21"/>
      <c r="O570" s="21"/>
      <c r="P570" s="21"/>
      <c r="Q570" s="21"/>
      <c r="R570" s="21"/>
      <c r="S570" s="21"/>
      <c r="T570" s="21"/>
    </row>
    <row r="571" spans="1:20" ht="15.75" thickBot="1">
      <c r="A571" t="s">
        <v>1097</v>
      </c>
      <c r="B571" s="216" t="s">
        <v>220</v>
      </c>
      <c r="C571" s="172" t="s">
        <v>157</v>
      </c>
      <c r="D571" s="7" t="s">
        <v>450</v>
      </c>
      <c r="E571" s="123" t="str">
        <f t="shared" si="25"/>
        <v>FLY WHEEL TIGHTEN DATA|MONITOR ANGLE ((NG RE TIGHTEN CYCLE)|8(2P NR4)</v>
      </c>
      <c r="F571" s="145" t="str">
        <f>VLOOKUP(E571,'MEMORY MAP'!$F$7:$M$2000,4,FALSE)</f>
        <v>BCD</v>
      </c>
      <c r="G571" s="146" t="str">
        <f>VLOOKUP(E571,'MEMORY MAP'!$F$7:$M$2000,5,FALSE)</f>
        <v>2byte</v>
      </c>
      <c r="H571" s="146" t="str">
        <f>VLOOKUP(E571,'MEMORY MAP'!$F$7:$M$2000,7,FALSE)</f>
        <v>6000</v>
      </c>
      <c r="I571" s="146">
        <f>VLOOKUP(E571,'MEMORY MAP'!$F$7:$M$2000,8,FALSE)</f>
        <v>0</v>
      </c>
      <c r="J571" s="146" t="str">
        <f t="shared" si="26"/>
        <v>FLY WHEEL TIGHTEN DATA|MONITOR ANGLE ((NG RE TIGHTEN CYCLE)|8(2P NR4)</v>
      </c>
      <c r="K571" s="62"/>
      <c r="L571" s="72"/>
      <c r="M571" s="22"/>
      <c r="N571" s="21"/>
      <c r="O571" s="21"/>
      <c r="P571" s="21"/>
      <c r="Q571" s="21"/>
      <c r="R571" s="21"/>
      <c r="S571" s="21"/>
      <c r="T571" s="21"/>
    </row>
    <row r="572" spans="1:20" ht="15" customHeight="1" thickBot="1">
      <c r="A572" t="s">
        <v>1098</v>
      </c>
      <c r="B572" s="216" t="s">
        <v>220</v>
      </c>
      <c r="C572" s="172" t="s">
        <v>158</v>
      </c>
      <c r="D572" s="7" t="s">
        <v>443</v>
      </c>
      <c r="E572" s="123" t="str">
        <f t="shared" si="25"/>
        <v>FLY WHEEL TIGHTEN DATA|FINAL TORQUE    ((NG RE TIGHTEN CYCLE)|1(1P NR1)</v>
      </c>
      <c r="F572" s="145" t="str">
        <f>VLOOKUP(E572,'MEMORY MAP'!$F$7:$M$2000,4,FALSE)</f>
        <v>BCD</v>
      </c>
      <c r="G572" s="146" t="str">
        <f>VLOOKUP(E572,'MEMORY MAP'!$F$7:$M$2000,5,FALSE)</f>
        <v>2byte</v>
      </c>
      <c r="H572" s="146" t="str">
        <f>VLOOKUP(E572,'MEMORY MAP'!$F$7:$M$2000,7,FALSE)</f>
        <v>7000</v>
      </c>
      <c r="I572" s="146">
        <f>VLOOKUP(E572,'MEMORY MAP'!$F$7:$M$2000,8,FALSE)</f>
        <v>0</v>
      </c>
      <c r="J572" s="146" t="str">
        <f t="shared" si="26"/>
        <v>FLY WHEEL TIGHTEN DATA|FINAL TORQUE    ((NG RE TIGHTEN CYCLE)|1(1P NR1)</v>
      </c>
      <c r="K572" s="62"/>
      <c r="L572" s="72"/>
      <c r="M572" s="22"/>
      <c r="N572" s="21"/>
      <c r="O572" s="21"/>
      <c r="P572" s="21"/>
      <c r="Q572" s="21"/>
      <c r="R572" s="21"/>
      <c r="S572" s="21"/>
      <c r="T572" s="21"/>
    </row>
    <row r="573" spans="1:20" ht="15.75" thickBot="1">
      <c r="A573" t="s">
        <v>1099</v>
      </c>
      <c r="B573" s="216" t="s">
        <v>220</v>
      </c>
      <c r="C573" s="172" t="s">
        <v>158</v>
      </c>
      <c r="D573" s="7" t="s">
        <v>444</v>
      </c>
      <c r="E573" s="123" t="str">
        <f t="shared" si="25"/>
        <v>FLY WHEEL TIGHTEN DATA|FINAL TORQUE    ((NG RE TIGHTEN CYCLE)|2(1P NR2)</v>
      </c>
      <c r="F573" s="145" t="str">
        <f>VLOOKUP(E573,'MEMORY MAP'!$F$7:$M$2000,4,FALSE)</f>
        <v>BCD</v>
      </c>
      <c r="G573" s="146" t="str">
        <f>VLOOKUP(E573,'MEMORY MAP'!$F$7:$M$2000,5,FALSE)</f>
        <v>2byte</v>
      </c>
      <c r="H573" s="146" t="str">
        <f>VLOOKUP(E573,'MEMORY MAP'!$F$7:$M$2000,7,FALSE)</f>
        <v>7000</v>
      </c>
      <c r="I573" s="146">
        <f>VLOOKUP(E573,'MEMORY MAP'!$F$7:$M$2000,8,FALSE)</f>
        <v>0</v>
      </c>
      <c r="J573" s="146" t="str">
        <f t="shared" si="26"/>
        <v>FLY WHEEL TIGHTEN DATA|FINAL TORQUE    ((NG RE TIGHTEN CYCLE)|2(1P NR2)</v>
      </c>
      <c r="K573" s="62"/>
      <c r="L573" s="72"/>
      <c r="M573" s="22"/>
      <c r="N573" s="21"/>
      <c r="O573" s="21"/>
      <c r="P573" s="21"/>
      <c r="Q573" s="21"/>
      <c r="R573" s="21"/>
      <c r="S573" s="21"/>
      <c r="T573" s="21"/>
    </row>
    <row r="574" spans="1:20" ht="15.75" thickBot="1">
      <c r="A574" t="s">
        <v>1100</v>
      </c>
      <c r="B574" s="216" t="s">
        <v>220</v>
      </c>
      <c r="C574" s="172" t="s">
        <v>158</v>
      </c>
      <c r="D574" s="7" t="s">
        <v>445</v>
      </c>
      <c r="E574" s="123" t="str">
        <f t="shared" si="25"/>
        <v>FLY WHEEL TIGHTEN DATA|FINAL TORQUE    ((NG RE TIGHTEN CYCLE)|3(1P NR3)</v>
      </c>
      <c r="F574" s="145" t="str">
        <f>VLOOKUP(E574,'MEMORY MAP'!$F$7:$M$2000,4,FALSE)</f>
        <v>BCD</v>
      </c>
      <c r="G574" s="146" t="str">
        <f>VLOOKUP(E574,'MEMORY MAP'!$F$7:$M$2000,5,FALSE)</f>
        <v>2byte</v>
      </c>
      <c r="H574" s="146" t="str">
        <f>VLOOKUP(E574,'MEMORY MAP'!$F$7:$M$2000,7,FALSE)</f>
        <v>7000</v>
      </c>
      <c r="I574" s="146">
        <f>VLOOKUP(E574,'MEMORY MAP'!$F$7:$M$2000,8,FALSE)</f>
        <v>0</v>
      </c>
      <c r="J574" s="146" t="str">
        <f t="shared" si="26"/>
        <v>FLY WHEEL TIGHTEN DATA|FINAL TORQUE    ((NG RE TIGHTEN CYCLE)|3(1P NR3)</v>
      </c>
      <c r="K574" s="62"/>
      <c r="L574" s="72"/>
      <c r="M574" s="22"/>
      <c r="N574" s="21"/>
      <c r="O574" s="21"/>
      <c r="P574" s="21"/>
      <c r="Q574" s="21"/>
      <c r="R574" s="21"/>
      <c r="S574" s="21"/>
      <c r="T574" s="21"/>
    </row>
    <row r="575" spans="1:20" ht="15.75" thickBot="1">
      <c r="A575" t="s">
        <v>1101</v>
      </c>
      <c r="B575" s="216" t="s">
        <v>220</v>
      </c>
      <c r="C575" s="172" t="s">
        <v>158</v>
      </c>
      <c r="D575" s="7" t="s">
        <v>446</v>
      </c>
      <c r="E575" s="123" t="str">
        <f t="shared" si="25"/>
        <v>FLY WHEEL TIGHTEN DATA|FINAL TORQUE    ((NG RE TIGHTEN CYCLE)|4(1P NR4)</v>
      </c>
      <c r="F575" s="145" t="str">
        <f>VLOOKUP(E575,'MEMORY MAP'!$F$7:$M$2000,4,FALSE)</f>
        <v>BCD</v>
      </c>
      <c r="G575" s="146" t="str">
        <f>VLOOKUP(E575,'MEMORY MAP'!$F$7:$M$2000,5,FALSE)</f>
        <v>2byte</v>
      </c>
      <c r="H575" s="146" t="str">
        <f>VLOOKUP(E575,'MEMORY MAP'!$F$7:$M$2000,7,FALSE)</f>
        <v>7000</v>
      </c>
      <c r="I575" s="146">
        <f>VLOOKUP(E575,'MEMORY MAP'!$F$7:$M$2000,8,FALSE)</f>
        <v>0</v>
      </c>
      <c r="J575" s="146" t="str">
        <f t="shared" si="26"/>
        <v>FLY WHEEL TIGHTEN DATA|FINAL TORQUE    ((NG RE TIGHTEN CYCLE)|4(1P NR4)</v>
      </c>
      <c r="K575" s="62"/>
      <c r="L575" s="72"/>
      <c r="M575" s="22"/>
      <c r="N575" s="21"/>
      <c r="O575" s="21"/>
      <c r="P575" s="21"/>
      <c r="Q575" s="21"/>
      <c r="R575" s="21"/>
      <c r="S575" s="21"/>
      <c r="T575" s="21"/>
    </row>
    <row r="576" spans="1:20" ht="15.75" thickBot="1">
      <c r="A576" t="s">
        <v>1102</v>
      </c>
      <c r="B576" s="216" t="s">
        <v>220</v>
      </c>
      <c r="C576" s="172" t="s">
        <v>158</v>
      </c>
      <c r="D576" s="7" t="s">
        <v>447</v>
      </c>
      <c r="E576" s="123" t="str">
        <f t="shared" si="25"/>
        <v>FLY WHEEL TIGHTEN DATA|FINAL TORQUE    ((NG RE TIGHTEN CYCLE)|5(2P NR1)</v>
      </c>
      <c r="F576" s="145" t="str">
        <f>VLOOKUP(E576,'MEMORY MAP'!$F$7:$M$2000,4,FALSE)</f>
        <v>BCD</v>
      </c>
      <c r="G576" s="146" t="str">
        <f>VLOOKUP(E576,'MEMORY MAP'!$F$7:$M$2000,5,FALSE)</f>
        <v>2byte</v>
      </c>
      <c r="H576" s="146" t="str">
        <f>VLOOKUP(E576,'MEMORY MAP'!$F$7:$M$2000,7,FALSE)</f>
        <v>7000</v>
      </c>
      <c r="I576" s="146">
        <f>VLOOKUP(E576,'MEMORY MAP'!$F$7:$M$2000,8,FALSE)</f>
        <v>0</v>
      </c>
      <c r="J576" s="146" t="str">
        <f t="shared" si="26"/>
        <v>FLY WHEEL TIGHTEN DATA|FINAL TORQUE    ((NG RE TIGHTEN CYCLE)|5(2P NR1)</v>
      </c>
      <c r="K576" s="62"/>
      <c r="L576" s="72"/>
      <c r="M576" s="22"/>
      <c r="N576" s="21"/>
      <c r="O576" s="21"/>
      <c r="P576" s="21"/>
      <c r="Q576" s="21"/>
      <c r="R576" s="21"/>
      <c r="S576" s="21"/>
      <c r="T576" s="21"/>
    </row>
    <row r="577" spans="1:20" ht="15.75" thickBot="1">
      <c r="A577" t="s">
        <v>1103</v>
      </c>
      <c r="B577" s="216" t="s">
        <v>220</v>
      </c>
      <c r="C577" s="172" t="s">
        <v>158</v>
      </c>
      <c r="D577" s="7" t="s">
        <v>448</v>
      </c>
      <c r="E577" s="123" t="str">
        <f t="shared" si="25"/>
        <v>FLY WHEEL TIGHTEN DATA|FINAL TORQUE    ((NG RE TIGHTEN CYCLE)|6(2P NR2)</v>
      </c>
      <c r="F577" s="145" t="str">
        <f>VLOOKUP(E577,'MEMORY MAP'!$F$7:$M$2000,4,FALSE)</f>
        <v>BCD</v>
      </c>
      <c r="G577" s="146" t="str">
        <f>VLOOKUP(E577,'MEMORY MAP'!$F$7:$M$2000,5,FALSE)</f>
        <v>2byte</v>
      </c>
      <c r="H577" s="146" t="str">
        <f>VLOOKUP(E577,'MEMORY MAP'!$F$7:$M$2000,7,FALSE)</f>
        <v>7000</v>
      </c>
      <c r="I577" s="146">
        <f>VLOOKUP(E577,'MEMORY MAP'!$F$7:$M$2000,8,FALSE)</f>
        <v>0</v>
      </c>
      <c r="J577" s="146" t="str">
        <f t="shared" si="26"/>
        <v>FLY WHEEL TIGHTEN DATA|FINAL TORQUE    ((NG RE TIGHTEN CYCLE)|6(2P NR2)</v>
      </c>
      <c r="K577" s="62"/>
      <c r="L577" s="72"/>
      <c r="M577" s="22"/>
      <c r="N577" s="21"/>
      <c r="O577" s="21"/>
      <c r="P577" s="21"/>
      <c r="Q577" s="21"/>
      <c r="R577" s="21"/>
      <c r="S577" s="21"/>
      <c r="T577" s="21"/>
    </row>
    <row r="578" spans="1:20" ht="15.75" thickBot="1">
      <c r="A578" t="s">
        <v>1104</v>
      </c>
      <c r="B578" s="216" t="s">
        <v>220</v>
      </c>
      <c r="C578" s="172" t="s">
        <v>158</v>
      </c>
      <c r="D578" s="7" t="s">
        <v>449</v>
      </c>
      <c r="E578" s="123" t="str">
        <f t="shared" si="25"/>
        <v>FLY WHEEL TIGHTEN DATA|FINAL TORQUE    ((NG RE TIGHTEN CYCLE)|7(2P NR3)</v>
      </c>
      <c r="F578" s="145" t="str">
        <f>VLOOKUP(E578,'MEMORY MAP'!$F$7:$M$2000,4,FALSE)</f>
        <v>BCD</v>
      </c>
      <c r="G578" s="146" t="str">
        <f>VLOOKUP(E578,'MEMORY MAP'!$F$7:$M$2000,5,FALSE)</f>
        <v>2byte</v>
      </c>
      <c r="H578" s="146" t="str">
        <f>VLOOKUP(E578,'MEMORY MAP'!$F$7:$M$2000,7,FALSE)</f>
        <v>7000</v>
      </c>
      <c r="I578" s="146">
        <f>VLOOKUP(E578,'MEMORY MAP'!$F$7:$M$2000,8,FALSE)</f>
        <v>0</v>
      </c>
      <c r="J578" s="146" t="str">
        <f t="shared" si="26"/>
        <v>FLY WHEEL TIGHTEN DATA|FINAL TORQUE    ((NG RE TIGHTEN CYCLE)|7(2P NR3)</v>
      </c>
      <c r="K578" s="62"/>
      <c r="L578" s="72"/>
      <c r="M578" s="22"/>
      <c r="N578" s="21"/>
      <c r="O578" s="21"/>
      <c r="P578" s="21"/>
      <c r="Q578" s="21"/>
      <c r="R578" s="21"/>
      <c r="S578" s="21"/>
      <c r="T578" s="21"/>
    </row>
    <row r="579" spans="1:20" ht="15.75" thickBot="1">
      <c r="A579" t="s">
        <v>1105</v>
      </c>
      <c r="B579" s="216" t="s">
        <v>220</v>
      </c>
      <c r="C579" s="172" t="s">
        <v>522</v>
      </c>
      <c r="D579" s="7" t="s">
        <v>450</v>
      </c>
      <c r="E579" s="123" t="str">
        <f t="shared" si="25"/>
        <v>FLY WHEEL TIGHTEN DATA|FINAL TORQUE    ((NG RE TIGHTEN CYCLE)|8(2P NR4)</v>
      </c>
      <c r="F579" s="145" t="str">
        <f>VLOOKUP(E579,'MEMORY MAP'!$F$7:$M$2000,4,FALSE)</f>
        <v>BCD</v>
      </c>
      <c r="G579" s="146" t="str">
        <f>VLOOKUP(E579,'MEMORY MAP'!$F$7:$M$2000,5,FALSE)</f>
        <v>2byte</v>
      </c>
      <c r="H579" s="146" t="str">
        <f>VLOOKUP(E579,'MEMORY MAP'!$F$7:$M$2000,7,FALSE)</f>
        <v>7000</v>
      </c>
      <c r="I579" s="146">
        <f>VLOOKUP(E579,'MEMORY MAP'!$F$7:$M$2000,8,FALSE)</f>
        <v>0</v>
      </c>
      <c r="J579" s="146" t="str">
        <f t="shared" si="26"/>
        <v>FLY WHEEL TIGHTEN DATA|FINAL TORQUE    ((NG RE TIGHTEN CYCLE)|8(2P NR4)</v>
      </c>
      <c r="K579" s="62"/>
      <c r="L579" s="72"/>
      <c r="M579" s="22"/>
      <c r="N579" s="21"/>
      <c r="O579" s="21"/>
      <c r="P579" s="21"/>
      <c r="Q579" s="21"/>
      <c r="R579" s="21"/>
      <c r="S579" s="21"/>
      <c r="T579" s="21"/>
    </row>
    <row r="580" spans="1:20" ht="15.75" thickBot="1">
      <c r="A580" t="s">
        <v>1106</v>
      </c>
      <c r="B580" s="216" t="s">
        <v>1803</v>
      </c>
      <c r="C580" s="118" t="s">
        <v>1804</v>
      </c>
      <c r="D580" s="7" t="s">
        <v>341</v>
      </c>
      <c r="E580" s="123" t="str">
        <f t="shared" si="25"/>
        <v>FLY WHEEL TIGHTEN DATA|TOTAL JUDGE(NG RE2)|TOTAL JUDGE</v>
      </c>
      <c r="F580" s="145" t="str">
        <f>VLOOKUP(E580,'MEMORY MAP'!$F$7:$M$2000,4,FALSE)</f>
        <v>ASCII</v>
      </c>
      <c r="G580" s="146" t="str">
        <f>VLOOKUP(E580,'MEMORY MAP'!$F$7:$M$2000,5,FALSE)</f>
        <v>2byte</v>
      </c>
      <c r="H580" s="146" t="str">
        <f>VLOOKUP(E580,'MEMORY MAP'!$F$7:$M$2000,7,FALSE)</f>
        <v>OK</v>
      </c>
      <c r="I580" s="146" t="str">
        <f>VLOOKUP(E580,'MEMORY MAP'!$F$7:$M$2000,8,FALSE)</f>
        <v xml:space="preserve"> PLC program NR(1byte BCD →　2byte ASCII) </v>
      </c>
      <c r="J580" s="146" t="str">
        <f t="shared" si="26"/>
        <v>FLY WHEEL TIGHTEN DATA|TOTAL JUDGE(NG RE2)|TOTAL JUDGE</v>
      </c>
      <c r="K580" s="62"/>
      <c r="L580" s="72"/>
      <c r="M580" s="22"/>
      <c r="N580" s="21"/>
      <c r="O580" s="21"/>
      <c r="P580" s="21"/>
      <c r="Q580" s="21"/>
      <c r="R580" s="21"/>
      <c r="S580" s="21"/>
      <c r="T580" s="21"/>
    </row>
    <row r="581" spans="1:20" ht="15" customHeight="1" thickBot="1">
      <c r="A581" t="s">
        <v>1107</v>
      </c>
      <c r="B581" s="216" t="s">
        <v>220</v>
      </c>
      <c r="C581" s="172" t="s">
        <v>160</v>
      </c>
      <c r="D581" s="7" t="s">
        <v>443</v>
      </c>
      <c r="E581" s="123" t="str">
        <f t="shared" si="25"/>
        <v>FLY WHEEL TIGHTEN DATA|SPINDLE JUDGE (NG RE TIGHTEN CYCLE2)|1(1P NR1)</v>
      </c>
      <c r="F581" s="145" t="str">
        <f>VLOOKUP(E581,'MEMORY MAP'!$F$7:$M$2000,4,FALSE)</f>
        <v>ASCII</v>
      </c>
      <c r="G581" s="146" t="str">
        <f>VLOOKUP(E581,'MEMORY MAP'!$F$7:$M$2000,5,FALSE)</f>
        <v>2byte</v>
      </c>
      <c r="H581" s="146" t="str">
        <f>VLOOKUP(E581,'MEMORY MAP'!$F$7:$M$2000,7,FALSE)</f>
        <v>OK</v>
      </c>
      <c r="I581" s="146" t="str">
        <f>VLOOKUP(E581,'MEMORY MAP'!$F$7:$M$2000,8,FALSE)</f>
        <v xml:space="preserve"> PLC program NR(1byte BCD →　2byte ASCII) </v>
      </c>
      <c r="J581" s="146" t="str">
        <f t="shared" si="26"/>
        <v>FLY WHEEL TIGHTEN DATA|SPINDLE JUDGE (NG RE TIGHTEN CYCLE2)|1(1P NR1)</v>
      </c>
      <c r="K581" s="68"/>
      <c r="L581" s="84"/>
      <c r="M581" s="22"/>
      <c r="N581" s="21"/>
      <c r="O581" s="21"/>
      <c r="P581" s="21"/>
      <c r="Q581" s="21"/>
      <c r="R581" s="21"/>
      <c r="S581" s="21"/>
      <c r="T581" s="21"/>
    </row>
    <row r="582" spans="1:20" ht="15.75" thickBot="1">
      <c r="A582" t="s">
        <v>1108</v>
      </c>
      <c r="B582" s="216" t="s">
        <v>220</v>
      </c>
      <c r="C582" s="172" t="s">
        <v>160</v>
      </c>
      <c r="D582" s="7" t="s">
        <v>444</v>
      </c>
      <c r="E582" s="123" t="str">
        <f t="shared" si="25"/>
        <v>FLY WHEEL TIGHTEN DATA|SPINDLE JUDGE (NG RE TIGHTEN CYCLE2)|2(1P NR2)</v>
      </c>
      <c r="F582" s="145" t="str">
        <f>VLOOKUP(E582,'MEMORY MAP'!$F$7:$M$2000,4,FALSE)</f>
        <v>ASCII</v>
      </c>
      <c r="G582" s="146" t="str">
        <f>VLOOKUP(E582,'MEMORY MAP'!$F$7:$M$2000,5,FALSE)</f>
        <v>2byte</v>
      </c>
      <c r="H582" s="146" t="str">
        <f>VLOOKUP(E582,'MEMORY MAP'!$F$7:$M$2000,7,FALSE)</f>
        <v>OK</v>
      </c>
      <c r="I582" s="146" t="str">
        <f>VLOOKUP(E582,'MEMORY MAP'!$F$7:$M$2000,8,FALSE)</f>
        <v xml:space="preserve"> PLC program NR(1byte BCD →　2byte ASCII) </v>
      </c>
      <c r="J582" s="146" t="str">
        <f t="shared" si="26"/>
        <v>FLY WHEEL TIGHTEN DATA|SPINDLE JUDGE (NG RE TIGHTEN CYCLE2)|2(1P NR2)</v>
      </c>
      <c r="K582" s="68"/>
      <c r="L582" s="84"/>
      <c r="M582" s="22"/>
      <c r="N582" s="21"/>
      <c r="O582" s="21"/>
      <c r="P582" s="21"/>
      <c r="Q582" s="21"/>
      <c r="R582" s="21"/>
      <c r="S582" s="21"/>
      <c r="T582" s="21"/>
    </row>
    <row r="583" spans="1:20" ht="15.75" thickBot="1">
      <c r="A583" t="s">
        <v>1109</v>
      </c>
      <c r="B583" s="216" t="s">
        <v>220</v>
      </c>
      <c r="C583" s="172" t="s">
        <v>160</v>
      </c>
      <c r="D583" s="7" t="s">
        <v>445</v>
      </c>
      <c r="E583" s="123" t="str">
        <f t="shared" si="25"/>
        <v>FLY WHEEL TIGHTEN DATA|SPINDLE JUDGE (NG RE TIGHTEN CYCLE2)|3(1P NR3)</v>
      </c>
      <c r="F583" s="145" t="str">
        <f>VLOOKUP(E583,'MEMORY MAP'!$F$7:$M$2000,4,FALSE)</f>
        <v>ASCII</v>
      </c>
      <c r="G583" s="146" t="str">
        <f>VLOOKUP(E583,'MEMORY MAP'!$F$7:$M$2000,5,FALSE)</f>
        <v>2byte</v>
      </c>
      <c r="H583" s="146" t="str">
        <f>VLOOKUP(E583,'MEMORY MAP'!$F$7:$M$2000,7,FALSE)</f>
        <v>OK</v>
      </c>
      <c r="I583" s="146" t="str">
        <f>VLOOKUP(E583,'MEMORY MAP'!$F$7:$M$2000,8,FALSE)</f>
        <v xml:space="preserve"> PLC program NR(1byte BCD →　2byte ASCII) </v>
      </c>
      <c r="J583" s="146" t="str">
        <f t="shared" si="26"/>
        <v>FLY WHEEL TIGHTEN DATA|SPINDLE JUDGE (NG RE TIGHTEN CYCLE2)|3(1P NR3)</v>
      </c>
      <c r="K583" s="62"/>
      <c r="L583" s="72"/>
      <c r="M583" s="22"/>
      <c r="N583" s="21"/>
      <c r="O583" s="21"/>
      <c r="P583" s="21"/>
      <c r="Q583" s="21"/>
      <c r="R583" s="21"/>
      <c r="S583" s="21"/>
      <c r="T583" s="21"/>
    </row>
    <row r="584" spans="1:20" ht="15.75" thickBot="1">
      <c r="A584" t="s">
        <v>1110</v>
      </c>
      <c r="B584" s="216" t="s">
        <v>220</v>
      </c>
      <c r="C584" s="172" t="s">
        <v>160</v>
      </c>
      <c r="D584" s="7" t="s">
        <v>446</v>
      </c>
      <c r="E584" s="123" t="str">
        <f t="shared" si="25"/>
        <v>FLY WHEEL TIGHTEN DATA|SPINDLE JUDGE (NG RE TIGHTEN CYCLE2)|4(1P NR4)</v>
      </c>
      <c r="F584" s="145" t="str">
        <f>VLOOKUP(E584,'MEMORY MAP'!$F$7:$M$2000,4,FALSE)</f>
        <v>ASCII</v>
      </c>
      <c r="G584" s="146" t="str">
        <f>VLOOKUP(E584,'MEMORY MAP'!$F$7:$M$2000,5,FALSE)</f>
        <v>2byte</v>
      </c>
      <c r="H584" s="146" t="str">
        <f>VLOOKUP(E584,'MEMORY MAP'!$F$7:$M$2000,7,FALSE)</f>
        <v>OK</v>
      </c>
      <c r="I584" s="146" t="str">
        <f>VLOOKUP(E584,'MEMORY MAP'!$F$7:$M$2000,8,FALSE)</f>
        <v xml:space="preserve"> PLC program NR(1byte BCD →　2byte ASCII) </v>
      </c>
      <c r="J584" s="146" t="str">
        <f t="shared" si="26"/>
        <v>FLY WHEEL TIGHTEN DATA|SPINDLE JUDGE (NG RE TIGHTEN CYCLE2)|4(1P NR4)</v>
      </c>
      <c r="K584" s="62"/>
      <c r="L584" s="72"/>
      <c r="M584" s="22"/>
      <c r="N584" s="21"/>
      <c r="O584" s="21"/>
      <c r="P584" s="21"/>
      <c r="Q584" s="21"/>
      <c r="R584" s="21"/>
      <c r="S584" s="21"/>
      <c r="T584" s="21"/>
    </row>
    <row r="585" spans="1:20" ht="15.75" thickBot="1">
      <c r="A585" t="s">
        <v>1111</v>
      </c>
      <c r="B585" s="216" t="s">
        <v>220</v>
      </c>
      <c r="C585" s="172" t="s">
        <v>160</v>
      </c>
      <c r="D585" s="7" t="s">
        <v>447</v>
      </c>
      <c r="E585" s="123" t="str">
        <f t="shared" si="25"/>
        <v>FLY WHEEL TIGHTEN DATA|SPINDLE JUDGE (NG RE TIGHTEN CYCLE2)|5(2P NR1)</v>
      </c>
      <c r="F585" s="145" t="str">
        <f>VLOOKUP(E585,'MEMORY MAP'!$F$7:$M$2000,4,FALSE)</f>
        <v>ASCII</v>
      </c>
      <c r="G585" s="146" t="str">
        <f>VLOOKUP(E585,'MEMORY MAP'!$F$7:$M$2000,5,FALSE)</f>
        <v>2byte</v>
      </c>
      <c r="H585" s="146" t="str">
        <f>VLOOKUP(E585,'MEMORY MAP'!$F$7:$M$2000,7,FALSE)</f>
        <v>OK</v>
      </c>
      <c r="I585" s="146" t="str">
        <f>VLOOKUP(E585,'MEMORY MAP'!$F$7:$M$2000,8,FALSE)</f>
        <v xml:space="preserve"> PLC program NR(1byte BCD →　2byte ASCII) </v>
      </c>
      <c r="J585" s="146" t="str">
        <f t="shared" si="26"/>
        <v>FLY WHEEL TIGHTEN DATA|SPINDLE JUDGE (NG RE TIGHTEN CYCLE2)|5(2P NR1)</v>
      </c>
      <c r="K585" s="62"/>
      <c r="L585" s="72"/>
      <c r="M585" s="22"/>
      <c r="N585" s="21"/>
      <c r="O585" s="21"/>
      <c r="P585" s="21"/>
      <c r="Q585" s="21"/>
      <c r="R585" s="21"/>
      <c r="S585" s="21"/>
      <c r="T585" s="21"/>
    </row>
    <row r="586" spans="1:20" ht="15.75" thickBot="1">
      <c r="A586" t="s">
        <v>1112</v>
      </c>
      <c r="B586" s="216" t="s">
        <v>220</v>
      </c>
      <c r="C586" s="172" t="s">
        <v>160</v>
      </c>
      <c r="D586" s="7" t="s">
        <v>448</v>
      </c>
      <c r="E586" s="123" t="str">
        <f t="shared" si="25"/>
        <v>FLY WHEEL TIGHTEN DATA|SPINDLE JUDGE (NG RE TIGHTEN CYCLE2)|6(2P NR2)</v>
      </c>
      <c r="F586" s="145" t="str">
        <f>VLOOKUP(E586,'MEMORY MAP'!$F$7:$M$2000,4,FALSE)</f>
        <v>ASCII</v>
      </c>
      <c r="G586" s="146" t="str">
        <f>VLOOKUP(E586,'MEMORY MAP'!$F$7:$M$2000,5,FALSE)</f>
        <v>2byte</v>
      </c>
      <c r="H586" s="146" t="str">
        <f>VLOOKUP(E586,'MEMORY MAP'!$F$7:$M$2000,7,FALSE)</f>
        <v>OK</v>
      </c>
      <c r="I586" s="146" t="str">
        <f>VLOOKUP(E586,'MEMORY MAP'!$F$7:$M$2000,8,FALSE)</f>
        <v xml:space="preserve"> PLC program NR(1byte BCD →　2byte ASCII) </v>
      </c>
      <c r="J586" s="146" t="str">
        <f t="shared" si="26"/>
        <v>FLY WHEEL TIGHTEN DATA|SPINDLE JUDGE (NG RE TIGHTEN CYCLE2)|6(2P NR2)</v>
      </c>
      <c r="K586" s="62"/>
      <c r="L586" s="72"/>
      <c r="M586" s="22"/>
      <c r="N586" s="21"/>
      <c r="O586" s="21"/>
      <c r="P586" s="21"/>
      <c r="Q586" s="21"/>
      <c r="R586" s="21"/>
      <c r="S586" s="21"/>
      <c r="T586" s="21"/>
    </row>
    <row r="587" spans="1:20" ht="15.75" thickBot="1">
      <c r="A587" t="s">
        <v>1113</v>
      </c>
      <c r="B587" s="216" t="s">
        <v>220</v>
      </c>
      <c r="C587" s="172" t="s">
        <v>160</v>
      </c>
      <c r="D587" s="7" t="s">
        <v>449</v>
      </c>
      <c r="E587" s="123" t="str">
        <f t="shared" si="25"/>
        <v>FLY WHEEL TIGHTEN DATA|SPINDLE JUDGE (NG RE TIGHTEN CYCLE2)|7(2P NR3)</v>
      </c>
      <c r="F587" s="145" t="str">
        <f>VLOOKUP(E587,'MEMORY MAP'!$F$7:$M$2000,4,FALSE)</f>
        <v>ASCII</v>
      </c>
      <c r="G587" s="146" t="str">
        <f>VLOOKUP(E587,'MEMORY MAP'!$F$7:$M$2000,5,FALSE)</f>
        <v>2byte</v>
      </c>
      <c r="H587" s="146" t="str">
        <f>VLOOKUP(E587,'MEMORY MAP'!$F$7:$M$2000,7,FALSE)</f>
        <v>OK</v>
      </c>
      <c r="I587" s="146" t="str">
        <f>VLOOKUP(E587,'MEMORY MAP'!$F$7:$M$2000,8,FALSE)</f>
        <v xml:space="preserve"> PLC program NR(1byte BCD →　2byte ASCII) </v>
      </c>
      <c r="J587" s="146" t="str">
        <f t="shared" si="26"/>
        <v>FLY WHEEL TIGHTEN DATA|SPINDLE JUDGE (NG RE TIGHTEN CYCLE2)|7(2P NR3)</v>
      </c>
      <c r="K587" s="62"/>
      <c r="L587" s="72"/>
      <c r="M587" s="22"/>
      <c r="N587" s="21"/>
      <c r="O587" s="21"/>
      <c r="P587" s="21"/>
      <c r="Q587" s="21"/>
      <c r="R587" s="21"/>
      <c r="S587" s="21"/>
      <c r="T587" s="21"/>
    </row>
    <row r="588" spans="1:20" ht="15.75" thickBot="1">
      <c r="A588" t="s">
        <v>1114</v>
      </c>
      <c r="B588" s="216" t="s">
        <v>220</v>
      </c>
      <c r="C588" s="172" t="s">
        <v>160</v>
      </c>
      <c r="D588" s="7" t="s">
        <v>450</v>
      </c>
      <c r="E588" s="123" t="str">
        <f t="shared" si="25"/>
        <v>FLY WHEEL TIGHTEN DATA|SPINDLE JUDGE (NG RE TIGHTEN CYCLE2)|8(2P NR4)</v>
      </c>
      <c r="F588" s="145" t="str">
        <f>VLOOKUP(E588,'MEMORY MAP'!$F$7:$M$2000,4,FALSE)</f>
        <v>ASCII</v>
      </c>
      <c r="G588" s="146" t="str">
        <f>VLOOKUP(E588,'MEMORY MAP'!$F$7:$M$2000,5,FALSE)</f>
        <v>2byte</v>
      </c>
      <c r="H588" s="146" t="str">
        <f>VLOOKUP(E588,'MEMORY MAP'!$F$7:$M$2000,7,FALSE)</f>
        <v>OK</v>
      </c>
      <c r="I588" s="146" t="str">
        <f>VLOOKUP(E588,'MEMORY MAP'!$F$7:$M$2000,8,FALSE)</f>
        <v xml:space="preserve"> PLC program NR(1byte BCD →　2byte ASCII) </v>
      </c>
      <c r="J588" s="146" t="str">
        <f t="shared" si="26"/>
        <v>FLY WHEEL TIGHTEN DATA|SPINDLE JUDGE (NG RE TIGHTEN CYCLE2)|8(2P NR4)</v>
      </c>
      <c r="K588" s="62"/>
      <c r="L588" s="72"/>
      <c r="M588" s="22"/>
      <c r="N588" s="21"/>
      <c r="O588" s="21"/>
      <c r="P588" s="21"/>
      <c r="Q588" s="21"/>
      <c r="R588" s="21"/>
      <c r="S588" s="21"/>
      <c r="T588" s="21"/>
    </row>
    <row r="589" spans="1:20" ht="15" customHeight="1" thickBot="1">
      <c r="A589" t="s">
        <v>1115</v>
      </c>
      <c r="B589" s="216" t="s">
        <v>220</v>
      </c>
      <c r="C589" s="172" t="s">
        <v>161</v>
      </c>
      <c r="D589" s="7" t="s">
        <v>443</v>
      </c>
      <c r="E589" s="123" t="str">
        <f t="shared" si="25"/>
        <v>FLY WHEEL TIGHTEN DATA|SNAG TORQUE    ((NG RE TIGHTEN CYCLE2)|1(1P NR1)</v>
      </c>
      <c r="F589" s="145" t="str">
        <f>VLOOKUP(E589,'MEMORY MAP'!$F$7:$M$2000,4,FALSE)</f>
        <v>BCD</v>
      </c>
      <c r="G589" s="146" t="str">
        <f>VLOOKUP(E589,'MEMORY MAP'!$F$7:$M$2000,5,FALSE)</f>
        <v>2byte</v>
      </c>
      <c r="H589" s="146" t="str">
        <f>VLOOKUP(E589,'MEMORY MAP'!$F$7:$M$2000,7,FALSE)</f>
        <v>5000</v>
      </c>
      <c r="I589" s="146">
        <f>VLOOKUP(E589,'MEMORY MAP'!$F$7:$M$2000,8,FALSE)</f>
        <v>0</v>
      </c>
      <c r="J589" s="146" t="str">
        <f t="shared" si="26"/>
        <v>FLY WHEEL TIGHTEN DATA|SNAG TORQUE    ((NG RE TIGHTEN CYCLE2)|1(1P NR1)</v>
      </c>
      <c r="K589" s="62"/>
      <c r="L589" s="72"/>
      <c r="M589" s="22"/>
      <c r="N589" s="21"/>
      <c r="O589" s="21"/>
      <c r="P589" s="21"/>
      <c r="Q589" s="21"/>
      <c r="R589" s="21"/>
      <c r="S589" s="21"/>
      <c r="T589" s="21"/>
    </row>
    <row r="590" spans="1:20" ht="15.75" thickBot="1">
      <c r="A590" t="s">
        <v>1116</v>
      </c>
      <c r="B590" s="216" t="s">
        <v>220</v>
      </c>
      <c r="C590" s="172" t="s">
        <v>161</v>
      </c>
      <c r="D590" s="7" t="s">
        <v>444</v>
      </c>
      <c r="E590" s="123" t="str">
        <f t="shared" si="25"/>
        <v>FLY WHEEL TIGHTEN DATA|SNAG TORQUE    ((NG RE TIGHTEN CYCLE2)|2(1P NR2)</v>
      </c>
      <c r="F590" s="145" t="str">
        <f>VLOOKUP(E590,'MEMORY MAP'!$F$7:$M$2000,4,FALSE)</f>
        <v>BCD</v>
      </c>
      <c r="G590" s="146" t="str">
        <f>VLOOKUP(E590,'MEMORY MAP'!$F$7:$M$2000,5,FALSE)</f>
        <v>2byte</v>
      </c>
      <c r="H590" s="146" t="str">
        <f>VLOOKUP(E590,'MEMORY MAP'!$F$7:$M$2000,7,FALSE)</f>
        <v>5000</v>
      </c>
      <c r="I590" s="146">
        <f>VLOOKUP(E590,'MEMORY MAP'!$F$7:$M$2000,8,FALSE)</f>
        <v>0</v>
      </c>
      <c r="J590" s="146" t="str">
        <f t="shared" si="26"/>
        <v>FLY WHEEL TIGHTEN DATA|SNAG TORQUE    ((NG RE TIGHTEN CYCLE2)|2(1P NR2)</v>
      </c>
      <c r="K590" s="62"/>
      <c r="L590" s="72"/>
      <c r="M590" s="22"/>
      <c r="N590" s="21"/>
      <c r="O590" s="21"/>
      <c r="P590" s="21"/>
      <c r="Q590" s="21"/>
      <c r="R590" s="21"/>
      <c r="S590" s="21"/>
      <c r="T590" s="21"/>
    </row>
    <row r="591" spans="1:20" ht="15.75" thickBot="1">
      <c r="A591" t="s">
        <v>1117</v>
      </c>
      <c r="B591" s="216" t="s">
        <v>220</v>
      </c>
      <c r="C591" s="172" t="s">
        <v>161</v>
      </c>
      <c r="D591" s="7" t="s">
        <v>445</v>
      </c>
      <c r="E591" s="123" t="str">
        <f t="shared" si="25"/>
        <v>FLY WHEEL TIGHTEN DATA|SNAG TORQUE    ((NG RE TIGHTEN CYCLE2)|3(1P NR3)</v>
      </c>
      <c r="F591" s="145" t="str">
        <f>VLOOKUP(E591,'MEMORY MAP'!$F$7:$M$2000,4,FALSE)</f>
        <v>BCD</v>
      </c>
      <c r="G591" s="146" t="str">
        <f>VLOOKUP(E591,'MEMORY MAP'!$F$7:$M$2000,5,FALSE)</f>
        <v>2byte</v>
      </c>
      <c r="H591" s="146" t="str">
        <f>VLOOKUP(E591,'MEMORY MAP'!$F$7:$M$2000,7,FALSE)</f>
        <v>5000</v>
      </c>
      <c r="I591" s="146">
        <f>VLOOKUP(E591,'MEMORY MAP'!$F$7:$M$2000,8,FALSE)</f>
        <v>0</v>
      </c>
      <c r="J591" s="146" t="str">
        <f t="shared" si="26"/>
        <v>FLY WHEEL TIGHTEN DATA|SNAG TORQUE    ((NG RE TIGHTEN CYCLE2)|3(1P NR3)</v>
      </c>
      <c r="K591" s="62"/>
      <c r="L591" s="72"/>
      <c r="M591" s="22"/>
      <c r="N591" s="21"/>
      <c r="O591" s="21"/>
      <c r="P591" s="21"/>
      <c r="Q591" s="21"/>
      <c r="R591" s="21"/>
      <c r="S591" s="21"/>
      <c r="T591" s="21"/>
    </row>
    <row r="592" spans="1:20" ht="15.75" thickBot="1">
      <c r="A592" t="s">
        <v>1118</v>
      </c>
      <c r="B592" s="216" t="s">
        <v>220</v>
      </c>
      <c r="C592" s="172" t="s">
        <v>161</v>
      </c>
      <c r="D592" s="7" t="s">
        <v>446</v>
      </c>
      <c r="E592" s="123" t="str">
        <f t="shared" si="25"/>
        <v>FLY WHEEL TIGHTEN DATA|SNAG TORQUE    ((NG RE TIGHTEN CYCLE2)|4(1P NR4)</v>
      </c>
      <c r="F592" s="145" t="str">
        <f>VLOOKUP(E592,'MEMORY MAP'!$F$7:$M$2000,4,FALSE)</f>
        <v>BCD</v>
      </c>
      <c r="G592" s="146" t="str">
        <f>VLOOKUP(E592,'MEMORY MAP'!$F$7:$M$2000,5,FALSE)</f>
        <v>2byte</v>
      </c>
      <c r="H592" s="146" t="str">
        <f>VLOOKUP(E592,'MEMORY MAP'!$F$7:$M$2000,7,FALSE)</f>
        <v>5000</v>
      </c>
      <c r="I592" s="146">
        <f>VLOOKUP(E592,'MEMORY MAP'!$F$7:$M$2000,8,FALSE)</f>
        <v>0</v>
      </c>
      <c r="J592" s="146" t="str">
        <f t="shared" si="26"/>
        <v>FLY WHEEL TIGHTEN DATA|SNAG TORQUE    ((NG RE TIGHTEN CYCLE2)|4(1P NR4)</v>
      </c>
      <c r="K592" s="62"/>
      <c r="L592" s="72"/>
      <c r="M592" s="22"/>
      <c r="N592" s="21"/>
      <c r="O592" s="21"/>
      <c r="P592" s="21"/>
      <c r="Q592" s="21"/>
      <c r="R592" s="21"/>
      <c r="S592" s="21"/>
      <c r="T592" s="21"/>
    </row>
    <row r="593" spans="1:20" ht="15.75" thickBot="1">
      <c r="A593" t="s">
        <v>1119</v>
      </c>
      <c r="B593" s="216" t="s">
        <v>220</v>
      </c>
      <c r="C593" s="172" t="s">
        <v>161</v>
      </c>
      <c r="D593" s="7" t="s">
        <v>447</v>
      </c>
      <c r="E593" s="123" t="str">
        <f t="shared" si="25"/>
        <v>FLY WHEEL TIGHTEN DATA|SNAG TORQUE    ((NG RE TIGHTEN CYCLE2)|5(2P NR1)</v>
      </c>
      <c r="F593" s="145" t="str">
        <f>VLOOKUP(E593,'MEMORY MAP'!$F$7:$M$2000,4,FALSE)</f>
        <v>BCD</v>
      </c>
      <c r="G593" s="146" t="str">
        <f>VLOOKUP(E593,'MEMORY MAP'!$F$7:$M$2000,5,FALSE)</f>
        <v>2byte</v>
      </c>
      <c r="H593" s="146" t="str">
        <f>VLOOKUP(E593,'MEMORY MAP'!$F$7:$M$2000,7,FALSE)</f>
        <v>5000</v>
      </c>
      <c r="I593" s="146">
        <f>VLOOKUP(E593,'MEMORY MAP'!$F$7:$M$2000,8,FALSE)</f>
        <v>0</v>
      </c>
      <c r="J593" s="146" t="str">
        <f t="shared" si="26"/>
        <v>FLY WHEEL TIGHTEN DATA|SNAG TORQUE    ((NG RE TIGHTEN CYCLE2)|5(2P NR1)</v>
      </c>
      <c r="K593" s="62"/>
      <c r="L593" s="72"/>
      <c r="M593" s="22"/>
      <c r="N593" s="21"/>
      <c r="O593" s="21"/>
      <c r="P593" s="21"/>
      <c r="Q593" s="21"/>
      <c r="R593" s="21"/>
      <c r="S593" s="21"/>
      <c r="T593" s="21"/>
    </row>
    <row r="594" spans="1:20" ht="15.75" thickBot="1">
      <c r="A594" t="s">
        <v>1120</v>
      </c>
      <c r="B594" s="216" t="s">
        <v>220</v>
      </c>
      <c r="C594" s="172" t="s">
        <v>161</v>
      </c>
      <c r="D594" s="7" t="s">
        <v>448</v>
      </c>
      <c r="E594" s="123" t="str">
        <f t="shared" si="25"/>
        <v>FLY WHEEL TIGHTEN DATA|SNAG TORQUE    ((NG RE TIGHTEN CYCLE2)|6(2P NR2)</v>
      </c>
      <c r="F594" s="145" t="str">
        <f>VLOOKUP(E594,'MEMORY MAP'!$F$7:$M$2000,4,FALSE)</f>
        <v>BCD</v>
      </c>
      <c r="G594" s="146" t="str">
        <f>VLOOKUP(E594,'MEMORY MAP'!$F$7:$M$2000,5,FALSE)</f>
        <v>2byte</v>
      </c>
      <c r="H594" s="146" t="str">
        <f>VLOOKUP(E594,'MEMORY MAP'!$F$7:$M$2000,7,FALSE)</f>
        <v>5000</v>
      </c>
      <c r="I594" s="146">
        <f>VLOOKUP(E594,'MEMORY MAP'!$F$7:$M$2000,8,FALSE)</f>
        <v>0</v>
      </c>
      <c r="J594" s="146" t="str">
        <f t="shared" si="26"/>
        <v>FLY WHEEL TIGHTEN DATA|SNAG TORQUE    ((NG RE TIGHTEN CYCLE2)|6(2P NR2)</v>
      </c>
      <c r="K594" s="62"/>
      <c r="L594" s="72"/>
      <c r="M594" s="22"/>
      <c r="N594" s="21"/>
      <c r="O594" s="21"/>
      <c r="P594" s="21"/>
      <c r="Q594" s="21"/>
      <c r="R594" s="21"/>
      <c r="S594" s="21"/>
      <c r="T594" s="21"/>
    </row>
    <row r="595" spans="1:20" ht="15.75" thickBot="1">
      <c r="A595" t="s">
        <v>1121</v>
      </c>
      <c r="B595" s="216" t="s">
        <v>220</v>
      </c>
      <c r="C595" s="172" t="s">
        <v>161</v>
      </c>
      <c r="D595" s="7" t="s">
        <v>449</v>
      </c>
      <c r="E595" s="123" t="str">
        <f t="shared" si="25"/>
        <v>FLY WHEEL TIGHTEN DATA|SNAG TORQUE    ((NG RE TIGHTEN CYCLE2)|7(2P NR3)</v>
      </c>
      <c r="F595" s="145" t="str">
        <f>VLOOKUP(E595,'MEMORY MAP'!$F$7:$M$2000,4,FALSE)</f>
        <v>BCD</v>
      </c>
      <c r="G595" s="146" t="str">
        <f>VLOOKUP(E595,'MEMORY MAP'!$F$7:$M$2000,5,FALSE)</f>
        <v>2byte</v>
      </c>
      <c r="H595" s="146" t="str">
        <f>VLOOKUP(E595,'MEMORY MAP'!$F$7:$M$2000,7,FALSE)</f>
        <v>5000</v>
      </c>
      <c r="I595" s="146">
        <f>VLOOKUP(E595,'MEMORY MAP'!$F$7:$M$2000,8,FALSE)</f>
        <v>0</v>
      </c>
      <c r="J595" s="146" t="str">
        <f t="shared" si="26"/>
        <v>FLY WHEEL TIGHTEN DATA|SNAG TORQUE    ((NG RE TIGHTEN CYCLE2)|7(2P NR3)</v>
      </c>
      <c r="K595" s="62"/>
      <c r="L595" s="72"/>
      <c r="M595" s="22"/>
      <c r="N595" s="21"/>
      <c r="O595" s="21"/>
      <c r="P595" s="21"/>
      <c r="Q595" s="21"/>
      <c r="R595" s="21"/>
      <c r="S595" s="21"/>
      <c r="T595" s="21"/>
    </row>
    <row r="596" spans="1:20" ht="15.75" thickBot="1">
      <c r="A596" t="s">
        <v>1122</v>
      </c>
      <c r="B596" s="216" t="s">
        <v>220</v>
      </c>
      <c r="C596" s="172" t="s">
        <v>161</v>
      </c>
      <c r="D596" s="7" t="s">
        <v>450</v>
      </c>
      <c r="E596" s="123" t="str">
        <f t="shared" si="25"/>
        <v>FLY WHEEL TIGHTEN DATA|SNAG TORQUE    ((NG RE TIGHTEN CYCLE2)|8(2P NR4)</v>
      </c>
      <c r="F596" s="145" t="str">
        <f>VLOOKUP(E596,'MEMORY MAP'!$F$7:$M$2000,4,FALSE)</f>
        <v>BCD</v>
      </c>
      <c r="G596" s="146" t="str">
        <f>VLOOKUP(E596,'MEMORY MAP'!$F$7:$M$2000,5,FALSE)</f>
        <v>2byte</v>
      </c>
      <c r="H596" s="146" t="str">
        <f>VLOOKUP(E596,'MEMORY MAP'!$F$7:$M$2000,7,FALSE)</f>
        <v>5000</v>
      </c>
      <c r="I596" s="146">
        <f>VLOOKUP(E596,'MEMORY MAP'!$F$7:$M$2000,8,FALSE)</f>
        <v>0</v>
      </c>
      <c r="J596" s="146" t="str">
        <f t="shared" si="26"/>
        <v>FLY WHEEL TIGHTEN DATA|SNAG TORQUE    ((NG RE TIGHTEN CYCLE2)|8(2P NR4)</v>
      </c>
      <c r="K596" s="62"/>
      <c r="L596" s="72"/>
      <c r="M596" s="22"/>
      <c r="N596" s="21"/>
      <c r="O596" s="21"/>
      <c r="P596" s="21"/>
      <c r="Q596" s="21"/>
      <c r="R596" s="21"/>
      <c r="S596" s="21"/>
      <c r="T596" s="21"/>
    </row>
    <row r="597" spans="1:20" ht="15" customHeight="1" thickBot="1">
      <c r="A597" t="s">
        <v>1123</v>
      </c>
      <c r="B597" s="216" t="s">
        <v>220</v>
      </c>
      <c r="C597" s="172" t="s">
        <v>162</v>
      </c>
      <c r="D597" s="7" t="s">
        <v>443</v>
      </c>
      <c r="E597" s="123" t="str">
        <f t="shared" si="25"/>
        <v>FLY WHEEL TIGHTEN DATA|MONITOR ANGLE ((NG RE TIGHTEN CYCLE2)|1(1P NR1)</v>
      </c>
      <c r="F597" s="145" t="str">
        <f>VLOOKUP(E597,'MEMORY MAP'!$F$7:$M$2000,4,FALSE)</f>
        <v>BCD</v>
      </c>
      <c r="G597" s="146" t="str">
        <f>VLOOKUP(E597,'MEMORY MAP'!$F$7:$M$2000,5,FALSE)</f>
        <v>2byte</v>
      </c>
      <c r="H597" s="146" t="str">
        <f>VLOOKUP(E597,'MEMORY MAP'!$F$7:$M$2000,7,FALSE)</f>
        <v>6000</v>
      </c>
      <c r="I597" s="146">
        <f>VLOOKUP(E597,'MEMORY MAP'!$F$7:$M$2000,8,FALSE)</f>
        <v>0</v>
      </c>
      <c r="J597" s="146" t="str">
        <f t="shared" si="26"/>
        <v>FLY WHEEL TIGHTEN DATA|MONITOR ANGLE ((NG RE TIGHTEN CYCLE2)|1(1P NR1)</v>
      </c>
      <c r="K597" s="62"/>
      <c r="L597" s="72"/>
      <c r="M597" s="22"/>
      <c r="N597" s="21"/>
      <c r="O597" s="21"/>
      <c r="P597" s="21"/>
      <c r="Q597" s="21"/>
      <c r="R597" s="21"/>
      <c r="S597" s="21"/>
      <c r="T597" s="21"/>
    </row>
    <row r="598" spans="1:20" ht="15.75" thickBot="1">
      <c r="A598" t="s">
        <v>1124</v>
      </c>
      <c r="B598" s="216" t="s">
        <v>220</v>
      </c>
      <c r="C598" s="172" t="s">
        <v>162</v>
      </c>
      <c r="D598" s="7" t="s">
        <v>444</v>
      </c>
      <c r="E598" s="123" t="str">
        <f t="shared" si="25"/>
        <v>FLY WHEEL TIGHTEN DATA|MONITOR ANGLE ((NG RE TIGHTEN CYCLE2)|2(1P NR2)</v>
      </c>
      <c r="F598" s="145" t="str">
        <f>VLOOKUP(E598,'MEMORY MAP'!$F$7:$M$2000,4,FALSE)</f>
        <v>BCD</v>
      </c>
      <c r="G598" s="146" t="str">
        <f>VLOOKUP(E598,'MEMORY MAP'!$F$7:$M$2000,5,FALSE)</f>
        <v>2byte</v>
      </c>
      <c r="H598" s="146" t="str">
        <f>VLOOKUP(E598,'MEMORY MAP'!$F$7:$M$2000,7,FALSE)</f>
        <v>6000</v>
      </c>
      <c r="I598" s="146">
        <f>VLOOKUP(E598,'MEMORY MAP'!$F$7:$M$2000,8,FALSE)</f>
        <v>0</v>
      </c>
      <c r="J598" s="146" t="str">
        <f t="shared" si="26"/>
        <v>FLY WHEEL TIGHTEN DATA|MONITOR ANGLE ((NG RE TIGHTEN CYCLE2)|2(1P NR2)</v>
      </c>
      <c r="K598" s="68"/>
      <c r="L598" s="84"/>
      <c r="M598" s="22"/>
      <c r="N598" s="21"/>
      <c r="O598" s="21"/>
      <c r="P598" s="21"/>
      <c r="Q598" s="21"/>
      <c r="R598" s="21"/>
      <c r="S598" s="21"/>
      <c r="T598" s="21"/>
    </row>
    <row r="599" spans="1:20" ht="15.75" thickBot="1">
      <c r="A599" t="s">
        <v>1125</v>
      </c>
      <c r="B599" s="216" t="s">
        <v>220</v>
      </c>
      <c r="C599" s="172" t="s">
        <v>162</v>
      </c>
      <c r="D599" s="7" t="s">
        <v>445</v>
      </c>
      <c r="E599" s="123" t="str">
        <f t="shared" si="25"/>
        <v>FLY WHEEL TIGHTEN DATA|MONITOR ANGLE ((NG RE TIGHTEN CYCLE2)|3(1P NR3)</v>
      </c>
      <c r="F599" s="145" t="str">
        <f>VLOOKUP(E599,'MEMORY MAP'!$F$7:$M$2000,4,FALSE)</f>
        <v>BCD</v>
      </c>
      <c r="G599" s="146" t="str">
        <f>VLOOKUP(E599,'MEMORY MAP'!$F$7:$M$2000,5,FALSE)</f>
        <v>2byte</v>
      </c>
      <c r="H599" s="146" t="str">
        <f>VLOOKUP(E599,'MEMORY MAP'!$F$7:$M$2000,7,FALSE)</f>
        <v>6000</v>
      </c>
      <c r="I599" s="146">
        <f>VLOOKUP(E599,'MEMORY MAP'!$F$7:$M$2000,8,FALSE)</f>
        <v>0</v>
      </c>
      <c r="J599" s="146" t="str">
        <f t="shared" si="26"/>
        <v>FLY WHEEL TIGHTEN DATA|MONITOR ANGLE ((NG RE TIGHTEN CYCLE2)|3(1P NR3)</v>
      </c>
      <c r="K599" s="68"/>
      <c r="L599" s="84"/>
      <c r="M599" s="22"/>
      <c r="N599" s="21"/>
      <c r="O599" s="21"/>
      <c r="P599" s="21"/>
      <c r="Q599" s="21"/>
      <c r="R599" s="21"/>
      <c r="S599" s="21"/>
      <c r="T599" s="21"/>
    </row>
    <row r="600" spans="1:20" ht="15.75" thickBot="1">
      <c r="A600" t="s">
        <v>1126</v>
      </c>
      <c r="B600" s="216" t="s">
        <v>220</v>
      </c>
      <c r="C600" s="172" t="s">
        <v>162</v>
      </c>
      <c r="D600" s="7" t="s">
        <v>446</v>
      </c>
      <c r="E600" s="123" t="str">
        <f t="shared" si="25"/>
        <v>FLY WHEEL TIGHTEN DATA|MONITOR ANGLE ((NG RE TIGHTEN CYCLE2)|4(1P NR4)</v>
      </c>
      <c r="F600" s="145" t="str">
        <f>VLOOKUP(E600,'MEMORY MAP'!$F$7:$M$2000,4,FALSE)</f>
        <v>BCD</v>
      </c>
      <c r="G600" s="146" t="str">
        <f>VLOOKUP(E600,'MEMORY MAP'!$F$7:$M$2000,5,FALSE)</f>
        <v>2byte</v>
      </c>
      <c r="H600" s="146" t="str">
        <f>VLOOKUP(E600,'MEMORY MAP'!$F$7:$M$2000,7,FALSE)</f>
        <v>6000</v>
      </c>
      <c r="I600" s="146">
        <f>VLOOKUP(E600,'MEMORY MAP'!$F$7:$M$2000,8,FALSE)</f>
        <v>0</v>
      </c>
      <c r="J600" s="146" t="str">
        <f t="shared" si="26"/>
        <v>FLY WHEEL TIGHTEN DATA|MONITOR ANGLE ((NG RE TIGHTEN CYCLE2)|4(1P NR4)</v>
      </c>
      <c r="K600" s="62"/>
      <c r="L600" s="72"/>
      <c r="M600" s="22"/>
      <c r="N600" s="21"/>
      <c r="O600" s="21"/>
      <c r="P600" s="21"/>
      <c r="Q600" s="21"/>
      <c r="R600" s="21"/>
      <c r="S600" s="21"/>
      <c r="T600" s="21"/>
    </row>
    <row r="601" spans="1:20" ht="15.75" thickBot="1">
      <c r="A601" t="s">
        <v>1127</v>
      </c>
      <c r="B601" s="216" t="s">
        <v>220</v>
      </c>
      <c r="C601" s="172" t="s">
        <v>162</v>
      </c>
      <c r="D601" s="7" t="s">
        <v>447</v>
      </c>
      <c r="E601" s="123" t="str">
        <f t="shared" si="25"/>
        <v>FLY WHEEL TIGHTEN DATA|MONITOR ANGLE ((NG RE TIGHTEN CYCLE2)|5(2P NR1)</v>
      </c>
      <c r="F601" s="145" t="str">
        <f>VLOOKUP(E601,'MEMORY MAP'!$F$7:$M$2000,4,FALSE)</f>
        <v>BCD</v>
      </c>
      <c r="G601" s="146" t="str">
        <f>VLOOKUP(E601,'MEMORY MAP'!$F$7:$M$2000,5,FALSE)</f>
        <v>2byte</v>
      </c>
      <c r="H601" s="146" t="str">
        <f>VLOOKUP(E601,'MEMORY MAP'!$F$7:$M$2000,7,FALSE)</f>
        <v>6000</v>
      </c>
      <c r="I601" s="146">
        <f>VLOOKUP(E601,'MEMORY MAP'!$F$7:$M$2000,8,FALSE)</f>
        <v>0</v>
      </c>
      <c r="J601" s="146" t="str">
        <f t="shared" si="26"/>
        <v>FLY WHEEL TIGHTEN DATA|MONITOR ANGLE ((NG RE TIGHTEN CYCLE2)|5(2P NR1)</v>
      </c>
      <c r="K601" s="62"/>
      <c r="L601" s="72"/>
      <c r="M601" s="22"/>
      <c r="N601" s="21"/>
      <c r="O601" s="21"/>
      <c r="P601" s="21"/>
      <c r="Q601" s="21"/>
      <c r="R601" s="21"/>
      <c r="S601" s="21"/>
      <c r="T601" s="21"/>
    </row>
    <row r="602" spans="1:20" ht="15.75" thickBot="1">
      <c r="A602" t="s">
        <v>1128</v>
      </c>
      <c r="B602" s="216" t="s">
        <v>220</v>
      </c>
      <c r="C602" s="172" t="s">
        <v>162</v>
      </c>
      <c r="D602" s="7" t="s">
        <v>448</v>
      </c>
      <c r="E602" s="123" t="str">
        <f t="shared" si="25"/>
        <v>FLY WHEEL TIGHTEN DATA|MONITOR ANGLE ((NG RE TIGHTEN CYCLE2)|6(2P NR2)</v>
      </c>
      <c r="F602" s="145" t="str">
        <f>VLOOKUP(E602,'MEMORY MAP'!$F$7:$M$2000,4,FALSE)</f>
        <v>BCD</v>
      </c>
      <c r="G602" s="146" t="str">
        <f>VLOOKUP(E602,'MEMORY MAP'!$F$7:$M$2000,5,FALSE)</f>
        <v>2byte</v>
      </c>
      <c r="H602" s="146" t="str">
        <f>VLOOKUP(E602,'MEMORY MAP'!$F$7:$M$2000,7,FALSE)</f>
        <v>6000</v>
      </c>
      <c r="I602" s="146">
        <f>VLOOKUP(E602,'MEMORY MAP'!$F$7:$M$2000,8,FALSE)</f>
        <v>0</v>
      </c>
      <c r="J602" s="146" t="str">
        <f t="shared" si="26"/>
        <v>FLY WHEEL TIGHTEN DATA|MONITOR ANGLE ((NG RE TIGHTEN CYCLE2)|6(2P NR2)</v>
      </c>
      <c r="K602" s="62"/>
      <c r="L602" s="72"/>
      <c r="M602" s="22"/>
      <c r="N602" s="21"/>
      <c r="O602" s="21"/>
      <c r="P602" s="21"/>
      <c r="Q602" s="21"/>
      <c r="R602" s="21"/>
      <c r="S602" s="21"/>
      <c r="T602" s="21"/>
    </row>
    <row r="603" spans="1:20" ht="15.75" thickBot="1">
      <c r="A603" t="s">
        <v>1129</v>
      </c>
      <c r="B603" s="216" t="s">
        <v>220</v>
      </c>
      <c r="C603" s="172" t="s">
        <v>162</v>
      </c>
      <c r="D603" s="7" t="s">
        <v>449</v>
      </c>
      <c r="E603" s="123" t="str">
        <f t="shared" si="25"/>
        <v>FLY WHEEL TIGHTEN DATA|MONITOR ANGLE ((NG RE TIGHTEN CYCLE2)|7(2P NR3)</v>
      </c>
      <c r="F603" s="145" t="str">
        <f>VLOOKUP(E603,'MEMORY MAP'!$F$7:$M$2000,4,FALSE)</f>
        <v>BCD</v>
      </c>
      <c r="G603" s="146" t="str">
        <f>VLOOKUP(E603,'MEMORY MAP'!$F$7:$M$2000,5,FALSE)</f>
        <v>2byte</v>
      </c>
      <c r="H603" s="146" t="str">
        <f>VLOOKUP(E603,'MEMORY MAP'!$F$7:$M$2000,7,FALSE)</f>
        <v>6000</v>
      </c>
      <c r="I603" s="146">
        <f>VLOOKUP(E603,'MEMORY MAP'!$F$7:$M$2000,8,FALSE)</f>
        <v>0</v>
      </c>
      <c r="J603" s="146" t="str">
        <f t="shared" si="26"/>
        <v>FLY WHEEL TIGHTEN DATA|MONITOR ANGLE ((NG RE TIGHTEN CYCLE2)|7(2P NR3)</v>
      </c>
      <c r="K603" s="62"/>
      <c r="L603" s="72"/>
      <c r="M603" s="22"/>
      <c r="N603" s="21"/>
      <c r="O603" s="21"/>
      <c r="P603" s="21"/>
      <c r="Q603" s="21"/>
      <c r="R603" s="21"/>
      <c r="S603" s="21"/>
      <c r="T603" s="21"/>
    </row>
    <row r="604" spans="1:20" ht="15.75" thickBot="1">
      <c r="A604" t="s">
        <v>1130</v>
      </c>
      <c r="B604" s="216" t="s">
        <v>220</v>
      </c>
      <c r="C604" s="172" t="s">
        <v>162</v>
      </c>
      <c r="D604" s="7" t="s">
        <v>450</v>
      </c>
      <c r="E604" s="123" t="str">
        <f t="shared" si="25"/>
        <v>FLY WHEEL TIGHTEN DATA|MONITOR ANGLE ((NG RE TIGHTEN CYCLE2)|8(2P NR4)</v>
      </c>
      <c r="F604" s="145" t="str">
        <f>VLOOKUP(E604,'MEMORY MAP'!$F$7:$M$2000,4,FALSE)</f>
        <v>BCD</v>
      </c>
      <c r="G604" s="146" t="str">
        <f>VLOOKUP(E604,'MEMORY MAP'!$F$7:$M$2000,5,FALSE)</f>
        <v>2byte</v>
      </c>
      <c r="H604" s="146" t="str">
        <f>VLOOKUP(E604,'MEMORY MAP'!$F$7:$M$2000,7,FALSE)</f>
        <v>6000</v>
      </c>
      <c r="I604" s="146">
        <f>VLOOKUP(E604,'MEMORY MAP'!$F$7:$M$2000,8,FALSE)</f>
        <v>0</v>
      </c>
      <c r="J604" s="146" t="str">
        <f t="shared" si="26"/>
        <v>FLY WHEEL TIGHTEN DATA|MONITOR ANGLE ((NG RE TIGHTEN CYCLE2)|8(2P NR4)</v>
      </c>
      <c r="K604" s="62"/>
      <c r="L604" s="72"/>
      <c r="M604" s="22"/>
      <c r="N604" s="21"/>
      <c r="O604" s="21"/>
      <c r="P604" s="21"/>
      <c r="Q604" s="21"/>
      <c r="R604" s="21"/>
      <c r="S604" s="21"/>
      <c r="T604" s="21"/>
    </row>
    <row r="605" spans="1:20" ht="15" customHeight="1" thickBot="1">
      <c r="A605" t="s">
        <v>1131</v>
      </c>
      <c r="B605" s="216" t="s">
        <v>220</v>
      </c>
      <c r="C605" s="172" t="s">
        <v>163</v>
      </c>
      <c r="D605" s="7" t="s">
        <v>443</v>
      </c>
      <c r="E605" s="123" t="str">
        <f t="shared" si="25"/>
        <v>FLY WHEEL TIGHTEN DATA|FINAL TORQUE    ((NG RE TIGHTEN CYCLE2)|1(1P NR1)</v>
      </c>
      <c r="F605" s="145" t="str">
        <f>VLOOKUP(E605,'MEMORY MAP'!$F$7:$M$2000,4,FALSE)</f>
        <v>BCD</v>
      </c>
      <c r="G605" s="146" t="str">
        <f>VLOOKUP(E605,'MEMORY MAP'!$F$7:$M$2000,5,FALSE)</f>
        <v>2byte</v>
      </c>
      <c r="H605" s="146" t="str">
        <f>VLOOKUP(E605,'MEMORY MAP'!$F$7:$M$2000,7,FALSE)</f>
        <v>7000</v>
      </c>
      <c r="I605" s="146">
        <f>VLOOKUP(E605,'MEMORY MAP'!$F$7:$M$2000,8,FALSE)</f>
        <v>0</v>
      </c>
      <c r="J605" s="146" t="str">
        <f t="shared" si="26"/>
        <v>FLY WHEEL TIGHTEN DATA|FINAL TORQUE    ((NG RE TIGHTEN CYCLE2)|1(1P NR1)</v>
      </c>
      <c r="K605" s="62"/>
      <c r="L605" s="72"/>
      <c r="M605" s="22"/>
      <c r="N605" s="21"/>
      <c r="O605" s="21"/>
      <c r="P605" s="21"/>
      <c r="Q605" s="21"/>
      <c r="R605" s="21"/>
      <c r="S605" s="21"/>
      <c r="T605" s="21"/>
    </row>
    <row r="606" spans="1:20" ht="15.75" thickBot="1">
      <c r="A606" t="s">
        <v>1132</v>
      </c>
      <c r="B606" s="216" t="s">
        <v>220</v>
      </c>
      <c r="C606" s="172" t="s">
        <v>163</v>
      </c>
      <c r="D606" s="7" t="s">
        <v>444</v>
      </c>
      <c r="E606" s="123" t="str">
        <f t="shared" si="25"/>
        <v>FLY WHEEL TIGHTEN DATA|FINAL TORQUE    ((NG RE TIGHTEN CYCLE2)|2(1P NR2)</v>
      </c>
      <c r="F606" s="145" t="str">
        <f>VLOOKUP(E606,'MEMORY MAP'!$F$7:$M$2000,4,FALSE)</f>
        <v>BCD</v>
      </c>
      <c r="G606" s="146" t="str">
        <f>VLOOKUP(E606,'MEMORY MAP'!$F$7:$M$2000,5,FALSE)</f>
        <v>2byte</v>
      </c>
      <c r="H606" s="146" t="str">
        <f>VLOOKUP(E606,'MEMORY MAP'!$F$7:$M$2000,7,FALSE)</f>
        <v>7000</v>
      </c>
      <c r="I606" s="146">
        <f>VLOOKUP(E606,'MEMORY MAP'!$F$7:$M$2000,8,FALSE)</f>
        <v>0</v>
      </c>
      <c r="J606" s="146" t="str">
        <f t="shared" si="26"/>
        <v>FLY WHEEL TIGHTEN DATA|FINAL TORQUE    ((NG RE TIGHTEN CYCLE2)|2(1P NR2)</v>
      </c>
      <c r="K606" s="62"/>
      <c r="L606" s="72"/>
      <c r="M606" s="22"/>
      <c r="N606" s="21"/>
      <c r="O606" s="21"/>
      <c r="P606" s="21"/>
      <c r="Q606" s="21"/>
      <c r="R606" s="21"/>
      <c r="S606" s="21"/>
      <c r="T606" s="21"/>
    </row>
    <row r="607" spans="1:20" ht="15.75" thickBot="1">
      <c r="A607" t="s">
        <v>1133</v>
      </c>
      <c r="B607" s="216" t="s">
        <v>220</v>
      </c>
      <c r="C607" s="172" t="s">
        <v>163</v>
      </c>
      <c r="D607" s="7" t="s">
        <v>445</v>
      </c>
      <c r="E607" s="123" t="str">
        <f t="shared" si="25"/>
        <v>FLY WHEEL TIGHTEN DATA|FINAL TORQUE    ((NG RE TIGHTEN CYCLE2)|3(1P NR3)</v>
      </c>
      <c r="F607" s="145" t="str">
        <f>VLOOKUP(E607,'MEMORY MAP'!$F$7:$M$2000,4,FALSE)</f>
        <v>BCD</v>
      </c>
      <c r="G607" s="146" t="str">
        <f>VLOOKUP(E607,'MEMORY MAP'!$F$7:$M$2000,5,FALSE)</f>
        <v>2byte</v>
      </c>
      <c r="H607" s="146" t="str">
        <f>VLOOKUP(E607,'MEMORY MAP'!$F$7:$M$2000,7,FALSE)</f>
        <v>7000</v>
      </c>
      <c r="I607" s="146">
        <f>VLOOKUP(E607,'MEMORY MAP'!$F$7:$M$2000,8,FALSE)</f>
        <v>0</v>
      </c>
      <c r="J607" s="146" t="str">
        <f t="shared" si="26"/>
        <v>FLY WHEEL TIGHTEN DATA|FINAL TORQUE    ((NG RE TIGHTEN CYCLE2)|3(1P NR3)</v>
      </c>
      <c r="K607" s="62"/>
      <c r="L607" s="72"/>
      <c r="M607" s="22"/>
      <c r="N607" s="21"/>
      <c r="O607" s="21"/>
      <c r="P607" s="21"/>
      <c r="Q607" s="21"/>
      <c r="R607" s="21"/>
      <c r="S607" s="21"/>
      <c r="T607" s="21"/>
    </row>
    <row r="608" spans="1:20" ht="15.75" thickBot="1">
      <c r="A608" t="s">
        <v>1134</v>
      </c>
      <c r="B608" s="216" t="s">
        <v>220</v>
      </c>
      <c r="C608" s="172" t="s">
        <v>163</v>
      </c>
      <c r="D608" s="7" t="s">
        <v>446</v>
      </c>
      <c r="E608" s="123" t="str">
        <f t="shared" si="25"/>
        <v>FLY WHEEL TIGHTEN DATA|FINAL TORQUE    ((NG RE TIGHTEN CYCLE2)|4(1P NR4)</v>
      </c>
      <c r="F608" s="145" t="str">
        <f>VLOOKUP(E608,'MEMORY MAP'!$F$7:$M$2000,4,FALSE)</f>
        <v>BCD</v>
      </c>
      <c r="G608" s="146" t="str">
        <f>VLOOKUP(E608,'MEMORY MAP'!$F$7:$M$2000,5,FALSE)</f>
        <v>2byte</v>
      </c>
      <c r="H608" s="146" t="str">
        <f>VLOOKUP(E608,'MEMORY MAP'!$F$7:$M$2000,7,FALSE)</f>
        <v>7000</v>
      </c>
      <c r="I608" s="146">
        <f>VLOOKUP(E608,'MEMORY MAP'!$F$7:$M$2000,8,FALSE)</f>
        <v>0</v>
      </c>
      <c r="J608" s="146" t="str">
        <f t="shared" si="26"/>
        <v>FLY WHEEL TIGHTEN DATA|FINAL TORQUE    ((NG RE TIGHTEN CYCLE2)|4(1P NR4)</v>
      </c>
      <c r="K608" s="62"/>
      <c r="L608" s="72"/>
      <c r="M608" s="22"/>
      <c r="N608" s="21"/>
      <c r="O608" s="21"/>
      <c r="P608" s="21"/>
      <c r="Q608" s="21"/>
      <c r="R608" s="21"/>
      <c r="S608" s="21"/>
      <c r="T608" s="21"/>
    </row>
    <row r="609" spans="1:28" ht="15.75" thickBot="1">
      <c r="A609" t="s">
        <v>1135</v>
      </c>
      <c r="B609" s="216" t="s">
        <v>220</v>
      </c>
      <c r="C609" s="172" t="s">
        <v>163</v>
      </c>
      <c r="D609" s="7" t="s">
        <v>447</v>
      </c>
      <c r="E609" s="123" t="str">
        <f t="shared" si="25"/>
        <v>FLY WHEEL TIGHTEN DATA|FINAL TORQUE    ((NG RE TIGHTEN CYCLE2)|5(2P NR1)</v>
      </c>
      <c r="F609" s="145" t="str">
        <f>VLOOKUP(E609,'MEMORY MAP'!$F$7:$M$2000,4,FALSE)</f>
        <v>BCD</v>
      </c>
      <c r="G609" s="146" t="str">
        <f>VLOOKUP(E609,'MEMORY MAP'!$F$7:$M$2000,5,FALSE)</f>
        <v>2byte</v>
      </c>
      <c r="H609" s="146" t="str">
        <f>VLOOKUP(E609,'MEMORY MAP'!$F$7:$M$2000,7,FALSE)</f>
        <v>7000</v>
      </c>
      <c r="I609" s="146">
        <f>VLOOKUP(E609,'MEMORY MAP'!$F$7:$M$2000,8,FALSE)</f>
        <v>0</v>
      </c>
      <c r="J609" s="146" t="str">
        <f t="shared" si="26"/>
        <v>FLY WHEEL TIGHTEN DATA|FINAL TORQUE    ((NG RE TIGHTEN CYCLE2)|5(2P NR1)</v>
      </c>
      <c r="K609" s="62"/>
      <c r="L609" s="72"/>
      <c r="M609" s="22"/>
      <c r="N609" s="21"/>
      <c r="O609" s="21"/>
      <c r="P609" s="21"/>
      <c r="Q609" s="21"/>
      <c r="R609" s="21"/>
      <c r="S609" s="21"/>
      <c r="T609" s="21"/>
    </row>
    <row r="610" spans="1:28" ht="15.75" thickBot="1">
      <c r="A610" t="s">
        <v>1136</v>
      </c>
      <c r="B610" s="216" t="s">
        <v>220</v>
      </c>
      <c r="C610" s="172" t="s">
        <v>163</v>
      </c>
      <c r="D610" s="7" t="s">
        <v>448</v>
      </c>
      <c r="E610" s="123" t="str">
        <f t="shared" ref="E610:E673" si="27">CONCATENATE(B610,"|",C610,"|",D610)</f>
        <v>FLY WHEEL TIGHTEN DATA|FINAL TORQUE    ((NG RE TIGHTEN CYCLE2)|6(2P NR2)</v>
      </c>
      <c r="F610" s="145" t="str">
        <f>VLOOKUP(E610,'MEMORY MAP'!$F$7:$M$2000,4,FALSE)</f>
        <v>BCD</v>
      </c>
      <c r="G610" s="146" t="str">
        <f>VLOOKUP(E610,'MEMORY MAP'!$F$7:$M$2000,5,FALSE)</f>
        <v>2byte</v>
      </c>
      <c r="H610" s="146" t="str">
        <f>VLOOKUP(E610,'MEMORY MAP'!$F$7:$M$2000,7,FALSE)</f>
        <v>7000</v>
      </c>
      <c r="I610" s="146">
        <f>VLOOKUP(E610,'MEMORY MAP'!$F$7:$M$2000,8,FALSE)</f>
        <v>0</v>
      </c>
      <c r="J610" s="146" t="str">
        <f t="shared" ref="J610:J673" si="28">E610</f>
        <v>FLY WHEEL TIGHTEN DATA|FINAL TORQUE    ((NG RE TIGHTEN CYCLE2)|6(2P NR2)</v>
      </c>
      <c r="K610" s="62"/>
      <c r="L610" s="72"/>
      <c r="M610" s="22"/>
      <c r="N610" s="21"/>
      <c r="O610" s="21"/>
      <c r="P610" s="21"/>
      <c r="Q610" s="21"/>
      <c r="R610" s="21"/>
      <c r="S610" s="21"/>
      <c r="T610" s="21"/>
    </row>
    <row r="611" spans="1:28" ht="15.75" thickBot="1">
      <c r="A611" t="s">
        <v>1137</v>
      </c>
      <c r="B611" s="216" t="s">
        <v>220</v>
      </c>
      <c r="C611" s="172" t="s">
        <v>163</v>
      </c>
      <c r="D611" s="7" t="s">
        <v>449</v>
      </c>
      <c r="E611" s="123" t="str">
        <f t="shared" si="27"/>
        <v>FLY WHEEL TIGHTEN DATA|FINAL TORQUE    ((NG RE TIGHTEN CYCLE2)|7(2P NR3)</v>
      </c>
      <c r="F611" s="145" t="str">
        <f>VLOOKUP(E611,'MEMORY MAP'!$F$7:$M$2000,4,FALSE)</f>
        <v>BCD</v>
      </c>
      <c r="G611" s="146" t="str">
        <f>VLOOKUP(E611,'MEMORY MAP'!$F$7:$M$2000,5,FALSE)</f>
        <v>2byte</v>
      </c>
      <c r="H611" s="146" t="str">
        <f>VLOOKUP(E611,'MEMORY MAP'!$F$7:$M$2000,7,FALSE)</f>
        <v>7000</v>
      </c>
      <c r="I611" s="146">
        <f>VLOOKUP(E611,'MEMORY MAP'!$F$7:$M$2000,8,FALSE)</f>
        <v>0</v>
      </c>
      <c r="J611" s="146" t="str">
        <f t="shared" si="28"/>
        <v>FLY WHEEL TIGHTEN DATA|FINAL TORQUE    ((NG RE TIGHTEN CYCLE2)|7(2P NR3)</v>
      </c>
      <c r="K611" s="62"/>
      <c r="L611" s="72"/>
      <c r="M611" s="22"/>
      <c r="N611" s="21"/>
      <c r="O611" s="21"/>
      <c r="P611" s="21"/>
      <c r="Q611" s="21"/>
      <c r="R611" s="21"/>
      <c r="S611" s="21"/>
      <c r="T611" s="21"/>
    </row>
    <row r="612" spans="1:28" ht="15.75" thickBot="1">
      <c r="A612" t="s">
        <v>1138</v>
      </c>
      <c r="B612" s="216" t="s">
        <v>220</v>
      </c>
      <c r="C612" s="172" t="s">
        <v>163</v>
      </c>
      <c r="D612" s="7" t="s">
        <v>450</v>
      </c>
      <c r="E612" s="123" t="str">
        <f t="shared" si="27"/>
        <v>FLY WHEEL TIGHTEN DATA|FINAL TORQUE    ((NG RE TIGHTEN CYCLE2)|8(2P NR4)</v>
      </c>
      <c r="F612" s="145" t="str">
        <f>VLOOKUP(E612,'MEMORY MAP'!$F$7:$M$2000,4,FALSE)</f>
        <v>BCD</v>
      </c>
      <c r="G612" s="146" t="str">
        <f>VLOOKUP(E612,'MEMORY MAP'!$F$7:$M$2000,5,FALSE)</f>
        <v>2byte</v>
      </c>
      <c r="H612" s="146" t="str">
        <f>VLOOKUP(E612,'MEMORY MAP'!$F$7:$M$2000,7,FALSE)</f>
        <v>7000</v>
      </c>
      <c r="I612" s="146">
        <f>VLOOKUP(E612,'MEMORY MAP'!$F$7:$M$2000,8,FALSE)</f>
        <v>0</v>
      </c>
      <c r="J612" s="146" t="str">
        <f t="shared" si="28"/>
        <v>FLY WHEEL TIGHTEN DATA|FINAL TORQUE    ((NG RE TIGHTEN CYCLE2)|8(2P NR4)</v>
      </c>
      <c r="K612" s="62"/>
      <c r="L612" s="72"/>
      <c r="M612" s="22"/>
      <c r="N612" s="21"/>
      <c r="O612" s="21"/>
      <c r="P612" s="21"/>
      <c r="Q612" s="21"/>
      <c r="R612" s="21"/>
      <c r="S612" s="21"/>
      <c r="T612" s="21"/>
    </row>
    <row r="613" spans="1:28" ht="15.75" thickBot="1">
      <c r="A613" t="s">
        <v>1139</v>
      </c>
      <c r="B613" s="216" t="s">
        <v>220</v>
      </c>
      <c r="C613" s="106" t="s">
        <v>392</v>
      </c>
      <c r="D613" s="7" t="s">
        <v>341</v>
      </c>
      <c r="E613" s="123" t="str">
        <f t="shared" si="27"/>
        <v>FLY WHEEL TIGHTEN DATA|MANUAL REPAIR|TOTAL JUDGE</v>
      </c>
      <c r="F613" s="145" t="str">
        <f>VLOOKUP(E613,'MEMORY MAP'!$F$7:$M$2000,4,FALSE)</f>
        <v>ASCII</v>
      </c>
      <c r="G613" s="146" t="str">
        <f>VLOOKUP(E613,'MEMORY MAP'!$F$7:$M$2000,5,FALSE)</f>
        <v>2byte</v>
      </c>
      <c r="H613" s="146" t="str">
        <f>VLOOKUP(E613,'MEMORY MAP'!$F$7:$M$2000,7,FALSE)</f>
        <v>OK</v>
      </c>
      <c r="I613" s="146" t="str">
        <f>VLOOKUP(E613,'MEMORY MAP'!$F$7:$M$2000,8,FALSE)</f>
        <v>HOST PC INPUT</v>
      </c>
      <c r="J613" s="146" t="str">
        <f t="shared" si="28"/>
        <v>FLY WHEEL TIGHTEN DATA|MANUAL REPAIR|TOTAL JUDGE</v>
      </c>
      <c r="K613" s="62" t="s">
        <v>328</v>
      </c>
      <c r="L613" s="72" t="s">
        <v>379</v>
      </c>
      <c r="M613" s="22"/>
      <c r="N613" s="21"/>
      <c r="O613" s="21"/>
      <c r="P613" s="21"/>
      <c r="Q613" s="21"/>
      <c r="R613" s="21"/>
      <c r="S613" s="21"/>
      <c r="T613" s="21"/>
    </row>
    <row r="614" spans="1:28" ht="15.75" thickBot="1">
      <c r="A614" t="s">
        <v>1140</v>
      </c>
      <c r="B614" s="216" t="s">
        <v>220</v>
      </c>
      <c r="C614" s="172" t="s">
        <v>152</v>
      </c>
      <c r="D614" s="7" t="s">
        <v>394</v>
      </c>
      <c r="E614" s="123" t="str">
        <f t="shared" si="27"/>
        <v>FLY WHEEL TIGHTEN DATA|FINAL TORQUE   MANUAL TIGHTEN|1</v>
      </c>
      <c r="F614" s="145" t="str">
        <f>VLOOKUP(E614,'MEMORY MAP'!$F$7:$M$2000,4,FALSE)</f>
        <v>BCD</v>
      </c>
      <c r="G614" s="146" t="str">
        <f>VLOOKUP(E614,'MEMORY MAP'!$F$7:$M$2000,5,FALSE)</f>
        <v>2byte</v>
      </c>
      <c r="H614" s="146" t="str">
        <f>VLOOKUP(E614,'MEMORY MAP'!$F$7:$M$2000,7,FALSE)</f>
        <v>7000</v>
      </c>
      <c r="I614" s="146" t="str">
        <f>VLOOKUP(E614,'MEMORY MAP'!$F$7:$M$2000,8,FALSE)</f>
        <v>HOST PC INPUT</v>
      </c>
      <c r="J614" s="146" t="str">
        <f t="shared" si="28"/>
        <v>FLY WHEEL TIGHTEN DATA|FINAL TORQUE   MANUAL TIGHTEN|1</v>
      </c>
      <c r="K614" s="62" t="s">
        <v>328</v>
      </c>
      <c r="L614" s="72" t="s">
        <v>379</v>
      </c>
      <c r="M614" s="22"/>
      <c r="N614" s="21"/>
      <c r="O614" s="21"/>
      <c r="P614" s="21"/>
      <c r="Q614" s="21"/>
      <c r="R614" s="21"/>
      <c r="S614" s="21"/>
      <c r="T614" s="21"/>
    </row>
    <row r="615" spans="1:28" ht="15.75" thickBot="1">
      <c r="A615" t="s">
        <v>1141</v>
      </c>
      <c r="B615" s="216" t="s">
        <v>220</v>
      </c>
      <c r="C615" s="172" t="s">
        <v>152</v>
      </c>
      <c r="D615" s="7" t="s">
        <v>395</v>
      </c>
      <c r="E615" s="123" t="str">
        <f t="shared" si="27"/>
        <v>FLY WHEEL TIGHTEN DATA|FINAL TORQUE   MANUAL TIGHTEN|2</v>
      </c>
      <c r="F615" s="145" t="str">
        <f>VLOOKUP(E615,'MEMORY MAP'!$F$7:$M$2000,4,FALSE)</f>
        <v>BCD</v>
      </c>
      <c r="G615" s="146" t="str">
        <f>VLOOKUP(E615,'MEMORY MAP'!$F$7:$M$2000,5,FALSE)</f>
        <v>2byte</v>
      </c>
      <c r="H615" s="146" t="str">
        <f>VLOOKUP(E615,'MEMORY MAP'!$F$7:$M$2000,7,FALSE)</f>
        <v>7000</v>
      </c>
      <c r="I615" s="146" t="str">
        <f>VLOOKUP(E615,'MEMORY MAP'!$F$7:$M$2000,8,FALSE)</f>
        <v>HOST PC INPUT</v>
      </c>
      <c r="J615" s="146" t="str">
        <f t="shared" si="28"/>
        <v>FLY WHEEL TIGHTEN DATA|FINAL TORQUE   MANUAL TIGHTEN|2</v>
      </c>
      <c r="K615" s="62" t="s">
        <v>328</v>
      </c>
      <c r="L615" s="72" t="s">
        <v>379</v>
      </c>
      <c r="M615" s="22"/>
      <c r="N615" s="21"/>
      <c r="O615" s="21"/>
      <c r="P615" s="21"/>
      <c r="Q615" s="21"/>
      <c r="R615" s="21"/>
      <c r="S615" s="21"/>
      <c r="T615" s="21"/>
    </row>
    <row r="616" spans="1:28" ht="15.75" thickBot="1">
      <c r="A616" t="s">
        <v>1142</v>
      </c>
      <c r="B616" s="216" t="s">
        <v>220</v>
      </c>
      <c r="C616" s="172" t="s">
        <v>152</v>
      </c>
      <c r="D616" s="7" t="s">
        <v>396</v>
      </c>
      <c r="E616" s="123" t="str">
        <f t="shared" si="27"/>
        <v>FLY WHEEL TIGHTEN DATA|FINAL TORQUE   MANUAL TIGHTEN|3</v>
      </c>
      <c r="F616" s="145" t="str">
        <f>VLOOKUP(E616,'MEMORY MAP'!$F$7:$M$2000,4,FALSE)</f>
        <v>BCD</v>
      </c>
      <c r="G616" s="146" t="str">
        <f>VLOOKUP(E616,'MEMORY MAP'!$F$7:$M$2000,5,FALSE)</f>
        <v>2byte</v>
      </c>
      <c r="H616" s="146" t="str">
        <f>VLOOKUP(E616,'MEMORY MAP'!$F$7:$M$2000,7,FALSE)</f>
        <v>7000</v>
      </c>
      <c r="I616" s="146" t="str">
        <f>VLOOKUP(E616,'MEMORY MAP'!$F$7:$M$2000,8,FALSE)</f>
        <v>HOST PC INPUT</v>
      </c>
      <c r="J616" s="146" t="str">
        <f t="shared" si="28"/>
        <v>FLY WHEEL TIGHTEN DATA|FINAL TORQUE   MANUAL TIGHTEN|3</v>
      </c>
      <c r="K616" s="62" t="s">
        <v>328</v>
      </c>
      <c r="L616" s="72" t="s">
        <v>379</v>
      </c>
      <c r="M616" s="22"/>
      <c r="N616" s="21"/>
      <c r="O616" s="21"/>
      <c r="P616" s="21"/>
      <c r="Q616" s="21"/>
      <c r="R616" s="21"/>
      <c r="S616" s="21"/>
      <c r="T616" s="21"/>
    </row>
    <row r="617" spans="1:28" ht="15.75" thickBot="1">
      <c r="A617" t="s">
        <v>1143</v>
      </c>
      <c r="B617" s="216" t="s">
        <v>220</v>
      </c>
      <c r="C617" s="172" t="s">
        <v>152</v>
      </c>
      <c r="D617" s="7" t="s">
        <v>378</v>
      </c>
      <c r="E617" s="123" t="str">
        <f t="shared" si="27"/>
        <v>FLY WHEEL TIGHTEN DATA|FINAL TORQUE   MANUAL TIGHTEN|4</v>
      </c>
      <c r="F617" s="145" t="str">
        <f>VLOOKUP(E617,'MEMORY MAP'!$F$7:$M$2000,4,FALSE)</f>
        <v>BCD</v>
      </c>
      <c r="G617" s="146" t="str">
        <f>VLOOKUP(E617,'MEMORY MAP'!$F$7:$M$2000,5,FALSE)</f>
        <v>2byte</v>
      </c>
      <c r="H617" s="146" t="str">
        <f>VLOOKUP(E617,'MEMORY MAP'!$F$7:$M$2000,7,FALSE)</f>
        <v>7000</v>
      </c>
      <c r="I617" s="146" t="str">
        <f>VLOOKUP(E617,'MEMORY MAP'!$F$7:$M$2000,8,FALSE)</f>
        <v>HOST PC INPUT</v>
      </c>
      <c r="J617" s="146" t="str">
        <f t="shared" si="28"/>
        <v>FLY WHEEL TIGHTEN DATA|FINAL TORQUE   MANUAL TIGHTEN|4</v>
      </c>
      <c r="K617" s="62" t="s">
        <v>328</v>
      </c>
      <c r="L617" s="72" t="s">
        <v>379</v>
      </c>
      <c r="M617" s="22"/>
      <c r="N617" s="21"/>
      <c r="O617" s="21"/>
      <c r="P617" s="21"/>
      <c r="Q617" s="21"/>
      <c r="R617" s="21"/>
      <c r="S617" s="21"/>
      <c r="T617" s="21"/>
    </row>
    <row r="618" spans="1:28" ht="15.75" thickBot="1">
      <c r="A618" t="s">
        <v>1144</v>
      </c>
      <c r="B618" s="216" t="s">
        <v>220</v>
      </c>
      <c r="C618" s="172" t="s">
        <v>152</v>
      </c>
      <c r="D618" s="7" t="s">
        <v>380</v>
      </c>
      <c r="E618" s="123" t="str">
        <f t="shared" si="27"/>
        <v>FLY WHEEL TIGHTEN DATA|FINAL TORQUE   MANUAL TIGHTEN|5</v>
      </c>
      <c r="F618" s="145" t="str">
        <f>VLOOKUP(E618,'MEMORY MAP'!$F$7:$M$2000,4,FALSE)</f>
        <v>BCD</v>
      </c>
      <c r="G618" s="146" t="str">
        <f>VLOOKUP(E618,'MEMORY MAP'!$F$7:$M$2000,5,FALSE)</f>
        <v>2byte</v>
      </c>
      <c r="H618" s="146" t="str">
        <f>VLOOKUP(E618,'MEMORY MAP'!$F$7:$M$2000,7,FALSE)</f>
        <v>7000</v>
      </c>
      <c r="I618" s="146" t="str">
        <f>VLOOKUP(E618,'MEMORY MAP'!$F$7:$M$2000,8,FALSE)</f>
        <v>HOST PC INPUT</v>
      </c>
      <c r="J618" s="146" t="str">
        <f t="shared" si="28"/>
        <v>FLY WHEEL TIGHTEN DATA|FINAL TORQUE   MANUAL TIGHTEN|5</v>
      </c>
      <c r="K618" s="62" t="s">
        <v>328</v>
      </c>
      <c r="L618" s="72" t="s">
        <v>379</v>
      </c>
      <c r="M618" s="22"/>
      <c r="N618" s="21"/>
      <c r="O618" s="21"/>
      <c r="P618" s="21"/>
      <c r="Q618" s="21"/>
      <c r="R618" s="21"/>
      <c r="S618" s="21"/>
      <c r="T618" s="21"/>
    </row>
    <row r="619" spans="1:28" ht="15.75" thickBot="1">
      <c r="A619" t="s">
        <v>1145</v>
      </c>
      <c r="B619" s="216" t="s">
        <v>220</v>
      </c>
      <c r="C619" s="172" t="s">
        <v>152</v>
      </c>
      <c r="D619" s="7" t="s">
        <v>381</v>
      </c>
      <c r="E619" s="123" t="str">
        <f t="shared" si="27"/>
        <v>FLY WHEEL TIGHTEN DATA|FINAL TORQUE   MANUAL TIGHTEN|6</v>
      </c>
      <c r="F619" s="145" t="str">
        <f>VLOOKUP(E619,'MEMORY MAP'!$F$7:$M$2000,4,FALSE)</f>
        <v>BCD</v>
      </c>
      <c r="G619" s="146" t="str">
        <f>VLOOKUP(E619,'MEMORY MAP'!$F$7:$M$2000,5,FALSE)</f>
        <v>2byte</v>
      </c>
      <c r="H619" s="146" t="str">
        <f>VLOOKUP(E619,'MEMORY MAP'!$F$7:$M$2000,7,FALSE)</f>
        <v>7000</v>
      </c>
      <c r="I619" s="146" t="str">
        <f>VLOOKUP(E619,'MEMORY MAP'!$F$7:$M$2000,8,FALSE)</f>
        <v>HOST PC INPUT</v>
      </c>
      <c r="J619" s="146" t="str">
        <f t="shared" si="28"/>
        <v>FLY WHEEL TIGHTEN DATA|FINAL TORQUE   MANUAL TIGHTEN|6</v>
      </c>
      <c r="K619" s="62" t="s">
        <v>328</v>
      </c>
      <c r="L619" s="72" t="s">
        <v>379</v>
      </c>
      <c r="M619" s="22"/>
      <c r="N619" s="21"/>
      <c r="O619" s="21"/>
      <c r="P619" s="21"/>
      <c r="Q619" s="21"/>
      <c r="R619" s="21"/>
      <c r="S619" s="21"/>
      <c r="T619" s="21"/>
    </row>
    <row r="620" spans="1:28" ht="15.75" thickBot="1">
      <c r="A620" t="s">
        <v>1146</v>
      </c>
      <c r="B620" s="216" t="s">
        <v>220</v>
      </c>
      <c r="C620" s="172" t="s">
        <v>152</v>
      </c>
      <c r="D620" s="7" t="s">
        <v>382</v>
      </c>
      <c r="E620" s="123" t="str">
        <f t="shared" si="27"/>
        <v>FLY WHEEL TIGHTEN DATA|FINAL TORQUE   MANUAL TIGHTEN|7</v>
      </c>
      <c r="F620" s="145" t="str">
        <f>VLOOKUP(E620,'MEMORY MAP'!$F$7:$M$2000,4,FALSE)</f>
        <v>BCD</v>
      </c>
      <c r="G620" s="146" t="str">
        <f>VLOOKUP(E620,'MEMORY MAP'!$F$7:$M$2000,5,FALSE)</f>
        <v>2byte</v>
      </c>
      <c r="H620" s="146" t="str">
        <f>VLOOKUP(E620,'MEMORY MAP'!$F$7:$M$2000,7,FALSE)</f>
        <v>7000</v>
      </c>
      <c r="I620" s="146" t="str">
        <f>VLOOKUP(E620,'MEMORY MAP'!$F$7:$M$2000,8,FALSE)</f>
        <v>HOST PC INPUT</v>
      </c>
      <c r="J620" s="146" t="str">
        <f t="shared" si="28"/>
        <v>FLY WHEEL TIGHTEN DATA|FINAL TORQUE   MANUAL TIGHTEN|7</v>
      </c>
      <c r="K620" s="62" t="s">
        <v>328</v>
      </c>
      <c r="L620" s="72" t="s">
        <v>379</v>
      </c>
      <c r="M620" s="22"/>
      <c r="N620" s="21"/>
      <c r="O620" s="21"/>
      <c r="P620" s="21"/>
      <c r="Q620" s="21"/>
      <c r="R620" s="21"/>
      <c r="S620" s="21"/>
      <c r="T620" s="21"/>
    </row>
    <row r="621" spans="1:28" ht="15.75" thickBot="1">
      <c r="A621" t="s">
        <v>1147</v>
      </c>
      <c r="B621" s="216" t="s">
        <v>220</v>
      </c>
      <c r="C621" s="172" t="s">
        <v>152</v>
      </c>
      <c r="D621" s="9" t="s">
        <v>383</v>
      </c>
      <c r="E621" s="123" t="str">
        <f t="shared" si="27"/>
        <v>FLY WHEEL TIGHTEN DATA|FINAL TORQUE   MANUAL TIGHTEN|8</v>
      </c>
      <c r="F621" s="145" t="str">
        <f>VLOOKUP(E621,'MEMORY MAP'!$F$7:$M$2000,4,FALSE)</f>
        <v>BCD</v>
      </c>
      <c r="G621" s="146" t="str">
        <f>VLOOKUP(E621,'MEMORY MAP'!$F$7:$M$2000,5,FALSE)</f>
        <v>2byte</v>
      </c>
      <c r="H621" s="146" t="str">
        <f>VLOOKUP(E621,'MEMORY MAP'!$F$7:$M$2000,7,FALSE)</f>
        <v>7000</v>
      </c>
      <c r="I621" s="146" t="str">
        <f>VLOOKUP(E621,'MEMORY MAP'!$F$7:$M$2000,8,FALSE)</f>
        <v>HOST PC INPUT</v>
      </c>
      <c r="J621" s="146" t="str">
        <f t="shared" si="28"/>
        <v>FLY WHEEL TIGHTEN DATA|FINAL TORQUE   MANUAL TIGHTEN|8</v>
      </c>
      <c r="K621" s="67" t="s">
        <v>328</v>
      </c>
      <c r="L621" s="85" t="s">
        <v>379</v>
      </c>
      <c r="M621" s="22"/>
      <c r="N621" s="21"/>
      <c r="O621" s="21"/>
      <c r="P621" s="21"/>
      <c r="Q621" s="21"/>
      <c r="R621" s="21"/>
      <c r="S621" s="21"/>
      <c r="T621" s="21"/>
    </row>
    <row r="622" spans="1:28" ht="21.75" thickBot="1">
      <c r="A622" t="s">
        <v>1148</v>
      </c>
      <c r="B622" s="217" t="s">
        <v>451</v>
      </c>
      <c r="C622" s="11" t="s">
        <v>341</v>
      </c>
      <c r="D622" s="11" t="s">
        <v>341</v>
      </c>
      <c r="E622" s="123" t="str">
        <f t="shared" si="27"/>
        <v>DUMPER PULLEY TIGHTEN DATA|TOTAL JUDGE|TOTAL JUDGE</v>
      </c>
      <c r="F622" s="145" t="str">
        <f>VLOOKUP(E622,'MEMORY MAP'!$F$7:$M$2000,4,FALSE)</f>
        <v>ASCII</v>
      </c>
      <c r="G622" s="146" t="str">
        <f>VLOOKUP(E622,'MEMORY MAP'!$F$7:$M$2000,5,FALSE)</f>
        <v>2byte</v>
      </c>
      <c r="H622" s="146" t="str">
        <f>VLOOKUP(E622,'MEMORY MAP'!$F$7:$M$2000,7,FALSE)</f>
        <v>OK</v>
      </c>
      <c r="I622" s="146" t="str">
        <f>VLOOKUP(E622,'MEMORY MAP'!$F$7:$M$2000,8,FALSE)</f>
        <v xml:space="preserve"> PLC program NR(1byte BCD →　2byte ASCII) </v>
      </c>
      <c r="J622" s="146" t="str">
        <f t="shared" si="28"/>
        <v>DUMPER PULLEY TIGHTEN DATA|TOTAL JUDGE|TOTAL JUDGE</v>
      </c>
      <c r="K622" s="69"/>
      <c r="L622" s="79"/>
      <c r="M622" s="22"/>
      <c r="N622" s="21"/>
      <c r="O622" s="21"/>
      <c r="P622" s="21"/>
      <c r="Q622" s="21"/>
      <c r="R622" s="21"/>
      <c r="S622" s="21"/>
      <c r="T622" s="21"/>
    </row>
    <row r="623" spans="1:28" ht="21.75" thickBot="1">
      <c r="A623" t="s">
        <v>1149</v>
      </c>
      <c r="B623" s="217" t="s">
        <v>451</v>
      </c>
      <c r="C623" s="151" t="s">
        <v>342</v>
      </c>
      <c r="D623" s="6" t="s">
        <v>343</v>
      </c>
      <c r="E623" s="123" t="str">
        <f t="shared" si="27"/>
        <v>DUMPER PULLEY TIGHTEN DATA|ON TIME|YEAR</v>
      </c>
      <c r="F623" s="145" t="str">
        <f>VLOOKUP(E623,'MEMORY MAP'!$F$7:$M$2000,4,FALSE)</f>
        <v>BCD</v>
      </c>
      <c r="G623" s="146" t="str">
        <f>VLOOKUP(E623,'MEMORY MAP'!$F$7:$M$2000,5,FALSE)</f>
        <v>2byte</v>
      </c>
      <c r="H623" s="146">
        <f>VLOOKUP(E623,'MEMORY MAP'!$F$7:$M$2000,7,FALSE)</f>
        <v>2015</v>
      </c>
      <c r="I623" s="146">
        <f>VLOOKUP(E623,'MEMORY MAP'!$F$7:$M$2000,8,FALSE)</f>
        <v>0</v>
      </c>
      <c r="J623" s="146" t="str">
        <f t="shared" si="28"/>
        <v>DUMPER PULLEY TIGHTEN DATA|ON TIME|YEAR</v>
      </c>
      <c r="K623" s="62"/>
      <c r="L623" s="72"/>
      <c r="M623" s="21"/>
      <c r="N623" s="21"/>
      <c r="O623" s="21"/>
      <c r="P623" s="23"/>
      <c r="Q623" s="24"/>
      <c r="R623" s="24"/>
      <c r="S623" s="24"/>
      <c r="T623" s="24"/>
      <c r="U623" s="24"/>
      <c r="V623" s="24"/>
      <c r="W623" s="24"/>
      <c r="X623" s="24"/>
      <c r="Y623" s="21"/>
      <c r="Z623" s="21"/>
      <c r="AA623" s="21"/>
      <c r="AB623" s="21"/>
    </row>
    <row r="624" spans="1:28" ht="21.75" thickBot="1">
      <c r="A624" t="s">
        <v>1150</v>
      </c>
      <c r="B624" s="217" t="s">
        <v>451</v>
      </c>
      <c r="C624" s="151" t="s">
        <v>274</v>
      </c>
      <c r="D624" s="6" t="s">
        <v>344</v>
      </c>
      <c r="E624" s="123" t="str">
        <f t="shared" si="27"/>
        <v>DUMPER PULLEY TIGHTEN DATA|ON TIME|MM/DD</v>
      </c>
      <c r="F624" s="145" t="str">
        <f>VLOOKUP(E624,'MEMORY MAP'!$F$7:$M$2000,4,FALSE)</f>
        <v>BCD</v>
      </c>
      <c r="G624" s="146" t="str">
        <f>VLOOKUP(E624,'MEMORY MAP'!$F$7:$M$2000,5,FALSE)</f>
        <v>2byte</v>
      </c>
      <c r="H624" s="146">
        <f>VLOOKUP(E624,'MEMORY MAP'!$F$7:$M$2000,7,FALSE)</f>
        <v>1104</v>
      </c>
      <c r="I624" s="146">
        <f>VLOOKUP(E624,'MEMORY MAP'!$F$7:$M$2000,8,FALSE)</f>
        <v>0</v>
      </c>
      <c r="J624" s="146" t="str">
        <f t="shared" si="28"/>
        <v>DUMPER PULLEY TIGHTEN DATA|ON TIME|MM/DD</v>
      </c>
      <c r="K624" s="62"/>
      <c r="L624" s="72"/>
      <c r="M624" s="21"/>
      <c r="N624" s="21"/>
      <c r="O624" s="21"/>
      <c r="P624" s="23"/>
      <c r="Q624" s="24"/>
      <c r="R624" s="24"/>
      <c r="S624" s="24"/>
      <c r="T624" s="24"/>
      <c r="U624" s="24"/>
      <c r="V624" s="24"/>
      <c r="W624" s="24"/>
      <c r="X624" s="24"/>
      <c r="Y624" s="21"/>
      <c r="Z624" s="21"/>
      <c r="AA624" s="21"/>
      <c r="AB624" s="21"/>
    </row>
    <row r="625" spans="1:28" ht="21.75" thickBot="1">
      <c r="A625" t="s">
        <v>1151</v>
      </c>
      <c r="B625" s="217" t="s">
        <v>451</v>
      </c>
      <c r="C625" s="151" t="s">
        <v>274</v>
      </c>
      <c r="D625" s="6" t="s">
        <v>345</v>
      </c>
      <c r="E625" s="123" t="str">
        <f t="shared" si="27"/>
        <v>DUMPER PULLEY TIGHTEN DATA|ON TIME|Hr/Min</v>
      </c>
      <c r="F625" s="145" t="str">
        <f>VLOOKUP(E625,'MEMORY MAP'!$F$7:$M$2000,4,FALSE)</f>
        <v>BCD</v>
      </c>
      <c r="G625" s="146" t="str">
        <f>VLOOKUP(E625,'MEMORY MAP'!$F$7:$M$2000,5,FALSE)</f>
        <v>2byte</v>
      </c>
      <c r="H625" s="146">
        <f>VLOOKUP(E625,'MEMORY MAP'!$F$7:$M$2000,7,FALSE)</f>
        <v>1450</v>
      </c>
      <c r="I625" s="146">
        <f>VLOOKUP(E625,'MEMORY MAP'!$F$7:$M$2000,8,FALSE)</f>
        <v>0</v>
      </c>
      <c r="J625" s="146" t="str">
        <f t="shared" si="28"/>
        <v>DUMPER PULLEY TIGHTEN DATA|ON TIME|Hr/Min</v>
      </c>
      <c r="K625" s="62"/>
      <c r="L625" s="72"/>
      <c r="M625" s="30"/>
      <c r="N625" s="21"/>
      <c r="O625" s="21"/>
      <c r="P625" s="21"/>
      <c r="Q625" s="23"/>
      <c r="R625" s="23"/>
      <c r="S625" s="24"/>
      <c r="T625" s="24"/>
      <c r="U625" s="24"/>
      <c r="V625" s="24"/>
      <c r="W625" s="24"/>
      <c r="X625" s="24"/>
      <c r="Y625" s="21"/>
      <c r="Z625" s="21"/>
      <c r="AA625" s="21"/>
      <c r="AB625" s="21"/>
    </row>
    <row r="626" spans="1:28" ht="21.75" thickBot="1">
      <c r="A626" t="s">
        <v>1152</v>
      </c>
      <c r="B626" s="217" t="s">
        <v>451</v>
      </c>
      <c r="C626" s="151" t="s">
        <v>274</v>
      </c>
      <c r="D626" s="6" t="s">
        <v>346</v>
      </c>
      <c r="E626" s="123" t="str">
        <f t="shared" si="27"/>
        <v>DUMPER PULLEY TIGHTEN DATA|ON TIME|Sec</v>
      </c>
      <c r="F626" s="145" t="str">
        <f>VLOOKUP(E626,'MEMORY MAP'!$F$7:$M$2000,4,FALSE)</f>
        <v>BCD</v>
      </c>
      <c r="G626" s="146" t="str">
        <f>VLOOKUP(E626,'MEMORY MAP'!$F$7:$M$2000,5,FALSE)</f>
        <v>2byte</v>
      </c>
      <c r="H626" s="146" t="str">
        <f>VLOOKUP(E626,'MEMORY MAP'!$F$7:$M$2000,7,FALSE)</f>
        <v>3400</v>
      </c>
      <c r="I626" s="146">
        <f>VLOOKUP(E626,'MEMORY MAP'!$F$7:$M$2000,8,FALSE)</f>
        <v>0</v>
      </c>
      <c r="J626" s="146" t="str">
        <f t="shared" si="28"/>
        <v>DUMPER PULLEY TIGHTEN DATA|ON TIME|Sec</v>
      </c>
      <c r="K626" s="62"/>
      <c r="L626" s="72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spans="1:28" ht="15" customHeight="1" thickBot="1">
      <c r="A627" t="s">
        <v>1153</v>
      </c>
      <c r="B627" s="217" t="s">
        <v>451</v>
      </c>
      <c r="C627" s="172" t="s">
        <v>148</v>
      </c>
      <c r="D627" s="7" t="s">
        <v>443</v>
      </c>
      <c r="E627" s="123" t="str">
        <f t="shared" si="27"/>
        <v>DUMPER PULLEY TIGHTEN DATA|SPINDLE JUDGE (NORMAL CYCLE)|1(1P NR1)</v>
      </c>
      <c r="F627" s="145" t="str">
        <f>VLOOKUP(E627,'MEMORY MAP'!$F$7:$M$2000,4,FALSE)</f>
        <v>ASCII</v>
      </c>
      <c r="G627" s="146" t="str">
        <f>VLOOKUP(E627,'MEMORY MAP'!$F$7:$M$2000,5,FALSE)</f>
        <v>2byte</v>
      </c>
      <c r="H627" s="146" t="str">
        <f>VLOOKUP(E627,'MEMORY MAP'!$F$7:$M$2000,7,FALSE)</f>
        <v>OK</v>
      </c>
      <c r="I627" s="146" t="str">
        <f>VLOOKUP(E627,'MEMORY MAP'!$F$7:$M$2000,8,FALSE)</f>
        <v xml:space="preserve"> PLC program NR(1byte BCD →　2byte ASCII) </v>
      </c>
      <c r="J627" s="146" t="str">
        <f t="shared" si="28"/>
        <v>DUMPER PULLEY TIGHTEN DATA|SPINDLE JUDGE (NORMAL CYCLE)|1(1P NR1)</v>
      </c>
      <c r="K627" s="62"/>
      <c r="L627" s="72"/>
      <c r="M627" s="22"/>
      <c r="N627" s="21"/>
      <c r="O627" s="21"/>
      <c r="P627" s="21"/>
      <c r="Q627" s="21"/>
      <c r="R627" s="21"/>
      <c r="S627" s="21"/>
      <c r="T627" s="21"/>
    </row>
    <row r="628" spans="1:28" ht="21.75" thickBot="1">
      <c r="A628" t="s">
        <v>1154</v>
      </c>
      <c r="B628" s="217" t="s">
        <v>451</v>
      </c>
      <c r="C628" s="172" t="s">
        <v>148</v>
      </c>
      <c r="D628" s="7" t="s">
        <v>444</v>
      </c>
      <c r="E628" s="123" t="str">
        <f t="shared" si="27"/>
        <v>DUMPER PULLEY TIGHTEN DATA|SPINDLE JUDGE (NORMAL CYCLE)|2(1P NR2)</v>
      </c>
      <c r="F628" s="145" t="str">
        <f>VLOOKUP(E628,'MEMORY MAP'!$F$7:$M$2000,4,FALSE)</f>
        <v>ASCII</v>
      </c>
      <c r="G628" s="146" t="str">
        <f>VLOOKUP(E628,'MEMORY MAP'!$F$7:$M$2000,5,FALSE)</f>
        <v>2byte</v>
      </c>
      <c r="H628" s="146" t="str">
        <f>VLOOKUP(E628,'MEMORY MAP'!$F$7:$M$2000,7,FALSE)</f>
        <v>OK</v>
      </c>
      <c r="I628" s="146" t="str">
        <f>VLOOKUP(E628,'MEMORY MAP'!$F$7:$M$2000,8,FALSE)</f>
        <v xml:space="preserve"> PLC program NR(1byte BCD →　2byte ASCII) </v>
      </c>
      <c r="J628" s="146" t="str">
        <f t="shared" si="28"/>
        <v>DUMPER PULLEY TIGHTEN DATA|SPINDLE JUDGE (NORMAL CYCLE)|2(1P NR2)</v>
      </c>
      <c r="K628" s="62"/>
      <c r="L628" s="72"/>
      <c r="M628" s="22"/>
      <c r="N628" s="21"/>
      <c r="O628" s="21"/>
      <c r="P628" s="21"/>
      <c r="Q628" s="21"/>
      <c r="R628" s="21"/>
      <c r="S628" s="21"/>
      <c r="T628" s="21"/>
    </row>
    <row r="629" spans="1:28" ht="21.75" thickBot="1">
      <c r="A629" t="s">
        <v>1155</v>
      </c>
      <c r="B629" s="217" t="s">
        <v>451</v>
      </c>
      <c r="C629" s="172" t="s">
        <v>148</v>
      </c>
      <c r="D629" s="7" t="s">
        <v>452</v>
      </c>
      <c r="E629" s="123" t="str">
        <f t="shared" si="27"/>
        <v>DUMPER PULLEY TIGHTEN DATA|SPINDLE JUDGE (NORMAL CYCLE)|3(2P NR1)</v>
      </c>
      <c r="F629" s="145" t="str">
        <f>VLOOKUP(E629,'MEMORY MAP'!$F$7:$M$2000,4,FALSE)</f>
        <v>ASCII</v>
      </c>
      <c r="G629" s="146" t="str">
        <f>VLOOKUP(E629,'MEMORY MAP'!$F$7:$M$2000,5,FALSE)</f>
        <v>2byte</v>
      </c>
      <c r="H629" s="146" t="str">
        <f>VLOOKUP(E629,'MEMORY MAP'!$F$7:$M$2000,7,FALSE)</f>
        <v>OK</v>
      </c>
      <c r="I629" s="146" t="str">
        <f>VLOOKUP(E629,'MEMORY MAP'!$F$7:$M$2000,8,FALSE)</f>
        <v xml:space="preserve"> PLC program NR(1byte BCD →　2byte ASCII) </v>
      </c>
      <c r="J629" s="146" t="str">
        <f t="shared" si="28"/>
        <v>DUMPER PULLEY TIGHTEN DATA|SPINDLE JUDGE (NORMAL CYCLE)|3(2P NR1)</v>
      </c>
      <c r="K629" s="62"/>
      <c r="L629" s="72"/>
      <c r="M629" s="22"/>
      <c r="N629" s="21"/>
      <c r="O629" s="21"/>
      <c r="P629" s="21"/>
      <c r="Q629" s="21"/>
      <c r="R629" s="21"/>
      <c r="S629" s="21"/>
      <c r="T629" s="21"/>
    </row>
    <row r="630" spans="1:28" ht="21.75" thickBot="1">
      <c r="A630" t="s">
        <v>1156</v>
      </c>
      <c r="B630" s="217" t="s">
        <v>451</v>
      </c>
      <c r="C630" s="172" t="s">
        <v>148</v>
      </c>
      <c r="D630" s="7" t="s">
        <v>453</v>
      </c>
      <c r="E630" s="123" t="str">
        <f t="shared" si="27"/>
        <v>DUMPER PULLEY TIGHTEN DATA|SPINDLE JUDGE (NORMAL CYCLE)|4(2P NR2)</v>
      </c>
      <c r="F630" s="145" t="str">
        <f>VLOOKUP(E630,'MEMORY MAP'!$F$7:$M$2000,4,FALSE)</f>
        <v>ASCII</v>
      </c>
      <c r="G630" s="146" t="str">
        <f>VLOOKUP(E630,'MEMORY MAP'!$F$7:$M$2000,5,FALSE)</f>
        <v>2byte</v>
      </c>
      <c r="H630" s="146" t="str">
        <f>VLOOKUP(E630,'MEMORY MAP'!$F$7:$M$2000,7,FALSE)</f>
        <v>OK</v>
      </c>
      <c r="I630" s="146" t="str">
        <f>VLOOKUP(E630,'MEMORY MAP'!$F$7:$M$2000,8,FALSE)</f>
        <v xml:space="preserve"> PLC program NR(1byte BCD →　2byte ASCII) </v>
      </c>
      <c r="J630" s="146" t="str">
        <f t="shared" si="28"/>
        <v>DUMPER PULLEY TIGHTEN DATA|SPINDLE JUDGE (NORMAL CYCLE)|4(2P NR2)</v>
      </c>
      <c r="K630" s="62"/>
      <c r="L630" s="72"/>
      <c r="M630" s="22"/>
      <c r="N630" s="21"/>
      <c r="O630" s="21"/>
      <c r="P630" s="21"/>
      <c r="Q630" s="21"/>
      <c r="R630" s="21"/>
      <c r="S630" s="21"/>
      <c r="T630" s="21"/>
    </row>
    <row r="631" spans="1:28" ht="15" customHeight="1" thickBot="1">
      <c r="A631" t="s">
        <v>1157</v>
      </c>
      <c r="B631" s="217" t="s">
        <v>451</v>
      </c>
      <c r="C631" s="172" t="s">
        <v>149</v>
      </c>
      <c r="D631" s="7" t="s">
        <v>443</v>
      </c>
      <c r="E631" s="123" t="str">
        <f t="shared" si="27"/>
        <v>DUMPER PULLEY TIGHTEN DATA|SNAG TORQUE    (NORMAL CYCLE)|1(1P NR1)</v>
      </c>
      <c r="F631" s="145" t="str">
        <f>VLOOKUP(E631,'MEMORY MAP'!$F$7:$M$2000,4,FALSE)</f>
        <v>BCD</v>
      </c>
      <c r="G631" s="146" t="str">
        <f>VLOOKUP(E631,'MEMORY MAP'!$F$7:$M$2000,5,FALSE)</f>
        <v>2byte</v>
      </c>
      <c r="H631" s="146" t="str">
        <f>VLOOKUP(E631,'MEMORY MAP'!$F$7:$M$2000,7,FALSE)</f>
        <v>5000</v>
      </c>
      <c r="I631" s="146">
        <f>VLOOKUP(E631,'MEMORY MAP'!$F$7:$M$2000,8,FALSE)</f>
        <v>0</v>
      </c>
      <c r="J631" s="146" t="str">
        <f t="shared" si="28"/>
        <v>DUMPER PULLEY TIGHTEN DATA|SNAG TORQUE    (NORMAL CYCLE)|1(1P NR1)</v>
      </c>
      <c r="K631" s="62"/>
      <c r="L631" s="72"/>
      <c r="M631" s="22"/>
      <c r="N631" s="21"/>
      <c r="O631" s="21"/>
      <c r="P631" s="21"/>
      <c r="Q631" s="21"/>
      <c r="R631" s="21"/>
      <c r="S631" s="21"/>
      <c r="T631" s="21"/>
    </row>
    <row r="632" spans="1:28" ht="21.75" thickBot="1">
      <c r="A632" t="s">
        <v>1158</v>
      </c>
      <c r="B632" s="217" t="s">
        <v>451</v>
      </c>
      <c r="C632" s="172" t="s">
        <v>149</v>
      </c>
      <c r="D632" s="7" t="s">
        <v>444</v>
      </c>
      <c r="E632" s="123" t="str">
        <f t="shared" si="27"/>
        <v>DUMPER PULLEY TIGHTEN DATA|SNAG TORQUE    (NORMAL CYCLE)|2(1P NR2)</v>
      </c>
      <c r="F632" s="145" t="str">
        <f>VLOOKUP(E632,'MEMORY MAP'!$F$7:$M$2000,4,FALSE)</f>
        <v>BCD</v>
      </c>
      <c r="G632" s="146" t="str">
        <f>VLOOKUP(E632,'MEMORY MAP'!$F$7:$M$2000,5,FALSE)</f>
        <v>2byte</v>
      </c>
      <c r="H632" s="146" t="str">
        <f>VLOOKUP(E632,'MEMORY MAP'!$F$7:$M$2000,7,FALSE)</f>
        <v>5000</v>
      </c>
      <c r="I632" s="146">
        <f>VLOOKUP(E632,'MEMORY MAP'!$F$7:$M$2000,8,FALSE)</f>
        <v>0</v>
      </c>
      <c r="J632" s="146" t="str">
        <f t="shared" si="28"/>
        <v>DUMPER PULLEY TIGHTEN DATA|SNAG TORQUE    (NORMAL CYCLE)|2(1P NR2)</v>
      </c>
      <c r="K632" s="62"/>
      <c r="L632" s="72"/>
      <c r="M632" s="22"/>
      <c r="N632" s="21"/>
      <c r="O632" s="21"/>
      <c r="P632" s="21"/>
      <c r="Q632" s="21"/>
      <c r="R632" s="21"/>
      <c r="S632" s="21"/>
      <c r="T632" s="21"/>
    </row>
    <row r="633" spans="1:28" ht="21.75" thickBot="1">
      <c r="A633" t="s">
        <v>1159</v>
      </c>
      <c r="B633" s="217" t="s">
        <v>451</v>
      </c>
      <c r="C633" s="172" t="s">
        <v>149</v>
      </c>
      <c r="D633" s="7" t="s">
        <v>452</v>
      </c>
      <c r="E633" s="123" t="str">
        <f t="shared" si="27"/>
        <v>DUMPER PULLEY TIGHTEN DATA|SNAG TORQUE    (NORMAL CYCLE)|3(2P NR1)</v>
      </c>
      <c r="F633" s="145" t="str">
        <f>VLOOKUP(E633,'MEMORY MAP'!$F$7:$M$2000,4,FALSE)</f>
        <v>BCD</v>
      </c>
      <c r="G633" s="146" t="str">
        <f>VLOOKUP(E633,'MEMORY MAP'!$F$7:$M$2000,5,FALSE)</f>
        <v>2byte</v>
      </c>
      <c r="H633" s="146" t="str">
        <f>VLOOKUP(E633,'MEMORY MAP'!$F$7:$M$2000,7,FALSE)</f>
        <v>5000</v>
      </c>
      <c r="I633" s="146">
        <f>VLOOKUP(E633,'MEMORY MAP'!$F$7:$M$2000,8,FALSE)</f>
        <v>0</v>
      </c>
      <c r="J633" s="146" t="str">
        <f t="shared" si="28"/>
        <v>DUMPER PULLEY TIGHTEN DATA|SNAG TORQUE    (NORMAL CYCLE)|3(2P NR1)</v>
      </c>
      <c r="K633" s="62"/>
      <c r="L633" s="72"/>
      <c r="M633" s="22"/>
      <c r="N633" s="21"/>
      <c r="O633" s="21"/>
      <c r="P633" s="21"/>
      <c r="Q633" s="21"/>
      <c r="R633" s="21"/>
      <c r="S633" s="21"/>
      <c r="T633" s="21"/>
    </row>
    <row r="634" spans="1:28" ht="21.75" thickBot="1">
      <c r="A634" t="s">
        <v>1160</v>
      </c>
      <c r="B634" s="217" t="s">
        <v>451</v>
      </c>
      <c r="C634" s="172" t="s">
        <v>149</v>
      </c>
      <c r="D634" s="7" t="s">
        <v>453</v>
      </c>
      <c r="E634" s="123" t="str">
        <f t="shared" si="27"/>
        <v>DUMPER PULLEY TIGHTEN DATA|SNAG TORQUE    (NORMAL CYCLE)|4(2P NR2)</v>
      </c>
      <c r="F634" s="145" t="str">
        <f>VLOOKUP(E634,'MEMORY MAP'!$F$7:$M$2000,4,FALSE)</f>
        <v>BCD</v>
      </c>
      <c r="G634" s="146" t="str">
        <f>VLOOKUP(E634,'MEMORY MAP'!$F$7:$M$2000,5,FALSE)</f>
        <v>2byte</v>
      </c>
      <c r="H634" s="146" t="str">
        <f>VLOOKUP(E634,'MEMORY MAP'!$F$7:$M$2000,7,FALSE)</f>
        <v>5000</v>
      </c>
      <c r="I634" s="146">
        <f>VLOOKUP(E634,'MEMORY MAP'!$F$7:$M$2000,8,FALSE)</f>
        <v>0</v>
      </c>
      <c r="J634" s="146" t="str">
        <f t="shared" si="28"/>
        <v>DUMPER PULLEY TIGHTEN DATA|SNAG TORQUE    (NORMAL CYCLE)|4(2P NR2)</v>
      </c>
      <c r="K634" s="62"/>
      <c r="L634" s="72"/>
      <c r="M634" s="22"/>
      <c r="N634" s="21"/>
      <c r="O634" s="21"/>
      <c r="P634" s="21"/>
      <c r="Q634" s="21"/>
      <c r="R634" s="21"/>
      <c r="S634" s="21"/>
      <c r="T634" s="21"/>
    </row>
    <row r="635" spans="1:28" ht="15" customHeight="1" thickBot="1">
      <c r="A635" t="s">
        <v>1161</v>
      </c>
      <c r="B635" s="217" t="s">
        <v>451</v>
      </c>
      <c r="C635" s="172" t="s">
        <v>150</v>
      </c>
      <c r="D635" s="7" t="s">
        <v>443</v>
      </c>
      <c r="E635" s="123" t="str">
        <f t="shared" si="27"/>
        <v>DUMPER PULLEY TIGHTEN DATA|MONITOR ANGLE (NORMAL CYCLE)|1(1P NR1)</v>
      </c>
      <c r="F635" s="145" t="str">
        <f>VLOOKUP(E635,'MEMORY MAP'!$F$7:$M$2000,4,FALSE)</f>
        <v>BCD</v>
      </c>
      <c r="G635" s="146" t="str">
        <f>VLOOKUP(E635,'MEMORY MAP'!$F$7:$M$2000,5,FALSE)</f>
        <v>2byte</v>
      </c>
      <c r="H635" s="146" t="str">
        <f>VLOOKUP(E635,'MEMORY MAP'!$F$7:$M$2000,7,FALSE)</f>
        <v>6000</v>
      </c>
      <c r="I635" s="146">
        <f>VLOOKUP(E635,'MEMORY MAP'!$F$7:$M$2000,8,FALSE)</f>
        <v>0</v>
      </c>
      <c r="J635" s="146" t="str">
        <f t="shared" si="28"/>
        <v>DUMPER PULLEY TIGHTEN DATA|MONITOR ANGLE (NORMAL CYCLE)|1(1P NR1)</v>
      </c>
      <c r="K635" s="62"/>
      <c r="L635" s="72"/>
      <c r="M635" s="22"/>
      <c r="N635" s="21"/>
      <c r="O635" s="21"/>
      <c r="P635" s="21"/>
      <c r="Q635" s="21"/>
      <c r="R635" s="21"/>
      <c r="S635" s="21"/>
      <c r="T635" s="21"/>
    </row>
    <row r="636" spans="1:28" ht="21.75" thickBot="1">
      <c r="A636" t="s">
        <v>1162</v>
      </c>
      <c r="B636" s="217" t="s">
        <v>451</v>
      </c>
      <c r="C636" s="172" t="s">
        <v>150</v>
      </c>
      <c r="D636" s="7" t="s">
        <v>444</v>
      </c>
      <c r="E636" s="123" t="str">
        <f t="shared" si="27"/>
        <v>DUMPER PULLEY TIGHTEN DATA|MONITOR ANGLE (NORMAL CYCLE)|2(1P NR2)</v>
      </c>
      <c r="F636" s="145" t="str">
        <f>VLOOKUP(E636,'MEMORY MAP'!$F$7:$M$2000,4,FALSE)</f>
        <v>BCD</v>
      </c>
      <c r="G636" s="146" t="str">
        <f>VLOOKUP(E636,'MEMORY MAP'!$F$7:$M$2000,5,FALSE)</f>
        <v>2byte</v>
      </c>
      <c r="H636" s="146" t="str">
        <f>VLOOKUP(E636,'MEMORY MAP'!$F$7:$M$2000,7,FALSE)</f>
        <v>6000</v>
      </c>
      <c r="I636" s="146">
        <f>VLOOKUP(E636,'MEMORY MAP'!$F$7:$M$2000,8,FALSE)</f>
        <v>0</v>
      </c>
      <c r="J636" s="146" t="str">
        <f t="shared" si="28"/>
        <v>DUMPER PULLEY TIGHTEN DATA|MONITOR ANGLE (NORMAL CYCLE)|2(1P NR2)</v>
      </c>
      <c r="K636" s="62"/>
      <c r="L636" s="72"/>
      <c r="M636" s="22"/>
      <c r="N636" s="21"/>
      <c r="O636" s="21"/>
      <c r="P636" s="21"/>
      <c r="Q636" s="21"/>
      <c r="R636" s="21"/>
      <c r="S636" s="21"/>
      <c r="T636" s="21"/>
    </row>
    <row r="637" spans="1:28" ht="21.75" thickBot="1">
      <c r="A637" t="s">
        <v>1163</v>
      </c>
      <c r="B637" s="217" t="s">
        <v>451</v>
      </c>
      <c r="C637" s="172" t="s">
        <v>150</v>
      </c>
      <c r="D637" s="7" t="s">
        <v>452</v>
      </c>
      <c r="E637" s="123" t="str">
        <f t="shared" si="27"/>
        <v>DUMPER PULLEY TIGHTEN DATA|MONITOR ANGLE (NORMAL CYCLE)|3(2P NR1)</v>
      </c>
      <c r="F637" s="145" t="str">
        <f>VLOOKUP(E637,'MEMORY MAP'!$F$7:$M$2000,4,FALSE)</f>
        <v>BCD</v>
      </c>
      <c r="G637" s="146" t="str">
        <f>VLOOKUP(E637,'MEMORY MAP'!$F$7:$M$2000,5,FALSE)</f>
        <v>2byte</v>
      </c>
      <c r="H637" s="146" t="str">
        <f>VLOOKUP(E637,'MEMORY MAP'!$F$7:$M$2000,7,FALSE)</f>
        <v>6000</v>
      </c>
      <c r="I637" s="146">
        <f>VLOOKUP(E637,'MEMORY MAP'!$F$7:$M$2000,8,FALSE)</f>
        <v>0</v>
      </c>
      <c r="J637" s="146" t="str">
        <f t="shared" si="28"/>
        <v>DUMPER PULLEY TIGHTEN DATA|MONITOR ANGLE (NORMAL CYCLE)|3(2P NR1)</v>
      </c>
      <c r="K637" s="62"/>
      <c r="L637" s="72"/>
      <c r="M637" s="22"/>
      <c r="N637" s="21"/>
      <c r="O637" s="21"/>
      <c r="P637" s="21"/>
      <c r="Q637" s="21"/>
      <c r="R637" s="21"/>
      <c r="S637" s="21"/>
      <c r="T637" s="21"/>
    </row>
    <row r="638" spans="1:28" ht="21.75" thickBot="1">
      <c r="A638" t="s">
        <v>1164</v>
      </c>
      <c r="B638" s="217" t="s">
        <v>451</v>
      </c>
      <c r="C638" s="172" t="s">
        <v>150</v>
      </c>
      <c r="D638" s="7" t="s">
        <v>453</v>
      </c>
      <c r="E638" s="123" t="str">
        <f t="shared" si="27"/>
        <v>DUMPER PULLEY TIGHTEN DATA|MONITOR ANGLE (NORMAL CYCLE)|4(2P NR2)</v>
      </c>
      <c r="F638" s="145" t="str">
        <f>VLOOKUP(E638,'MEMORY MAP'!$F$7:$M$2000,4,FALSE)</f>
        <v>BCD</v>
      </c>
      <c r="G638" s="146" t="str">
        <f>VLOOKUP(E638,'MEMORY MAP'!$F$7:$M$2000,5,FALSE)</f>
        <v>2byte</v>
      </c>
      <c r="H638" s="146" t="str">
        <f>VLOOKUP(E638,'MEMORY MAP'!$F$7:$M$2000,7,FALSE)</f>
        <v>6000</v>
      </c>
      <c r="I638" s="146">
        <f>VLOOKUP(E638,'MEMORY MAP'!$F$7:$M$2000,8,FALSE)</f>
        <v>0</v>
      </c>
      <c r="J638" s="146" t="str">
        <f t="shared" si="28"/>
        <v>DUMPER PULLEY TIGHTEN DATA|MONITOR ANGLE (NORMAL CYCLE)|4(2P NR2)</v>
      </c>
      <c r="K638" s="62"/>
      <c r="L638" s="72"/>
      <c r="M638" s="22"/>
      <c r="N638" s="21"/>
      <c r="O638" s="21"/>
      <c r="P638" s="21"/>
      <c r="Q638" s="21"/>
      <c r="R638" s="21"/>
      <c r="S638" s="21"/>
      <c r="T638" s="21"/>
    </row>
    <row r="639" spans="1:28" ht="15" customHeight="1" thickBot="1">
      <c r="A639" t="s">
        <v>1165</v>
      </c>
      <c r="B639" s="217" t="s">
        <v>451</v>
      </c>
      <c r="C639" s="172" t="s">
        <v>151</v>
      </c>
      <c r="D639" s="56" t="s">
        <v>443</v>
      </c>
      <c r="E639" s="123" t="str">
        <f t="shared" si="27"/>
        <v>DUMPER PULLEY TIGHTEN DATA|FINAL TORQUE    (NORMAL CYCLE)|1(1P NR1)</v>
      </c>
      <c r="F639" s="145" t="str">
        <f>VLOOKUP(E639,'MEMORY MAP'!$F$7:$M$2000,4,FALSE)</f>
        <v>BCD</v>
      </c>
      <c r="G639" s="146" t="str">
        <f>VLOOKUP(E639,'MEMORY MAP'!$F$7:$M$2000,5,FALSE)</f>
        <v>2byte</v>
      </c>
      <c r="H639" s="146" t="str">
        <f>VLOOKUP(E639,'MEMORY MAP'!$F$7:$M$2000,7,FALSE)</f>
        <v>7000</v>
      </c>
      <c r="I639" s="146">
        <f>VLOOKUP(E639,'MEMORY MAP'!$F$7:$M$2000,8,FALSE)</f>
        <v>0</v>
      </c>
      <c r="J639" s="146" t="str">
        <f t="shared" si="28"/>
        <v>DUMPER PULLEY TIGHTEN DATA|FINAL TORQUE    (NORMAL CYCLE)|1(1P NR1)</v>
      </c>
      <c r="K639" s="62"/>
      <c r="L639" s="72"/>
      <c r="M639" s="22"/>
      <c r="N639" s="21"/>
      <c r="O639" s="21"/>
      <c r="P639" s="21"/>
      <c r="Q639" s="21"/>
      <c r="R639" s="21"/>
      <c r="S639" s="21"/>
      <c r="T639" s="21"/>
    </row>
    <row r="640" spans="1:28" ht="21.75" thickBot="1">
      <c r="A640" t="s">
        <v>1166</v>
      </c>
      <c r="B640" s="217" t="s">
        <v>451</v>
      </c>
      <c r="C640" s="172" t="s">
        <v>151</v>
      </c>
      <c r="D640" s="56" t="s">
        <v>444</v>
      </c>
      <c r="E640" s="123" t="str">
        <f t="shared" si="27"/>
        <v>DUMPER PULLEY TIGHTEN DATA|FINAL TORQUE    (NORMAL CYCLE)|2(1P NR2)</v>
      </c>
      <c r="F640" s="145" t="str">
        <f>VLOOKUP(E640,'MEMORY MAP'!$F$7:$M$2000,4,FALSE)</f>
        <v>BCD</v>
      </c>
      <c r="G640" s="146" t="str">
        <f>VLOOKUP(E640,'MEMORY MAP'!$F$7:$M$2000,5,FALSE)</f>
        <v>2byte</v>
      </c>
      <c r="H640" s="146" t="str">
        <f>VLOOKUP(E640,'MEMORY MAP'!$F$7:$M$2000,7,FALSE)</f>
        <v>7000</v>
      </c>
      <c r="I640" s="146">
        <f>VLOOKUP(E640,'MEMORY MAP'!$F$7:$M$2000,8,FALSE)</f>
        <v>0</v>
      </c>
      <c r="J640" s="146" t="str">
        <f t="shared" si="28"/>
        <v>DUMPER PULLEY TIGHTEN DATA|FINAL TORQUE    (NORMAL CYCLE)|2(1P NR2)</v>
      </c>
      <c r="K640" s="62"/>
      <c r="L640" s="72"/>
      <c r="M640" s="22"/>
      <c r="N640" s="21"/>
      <c r="O640" s="21"/>
      <c r="P640" s="21"/>
      <c r="Q640" s="21"/>
      <c r="R640" s="21"/>
      <c r="S640" s="21"/>
      <c r="T640" s="21"/>
    </row>
    <row r="641" spans="1:20" ht="21.75" thickBot="1">
      <c r="A641" t="s">
        <v>1167</v>
      </c>
      <c r="B641" s="217" t="s">
        <v>451</v>
      </c>
      <c r="C641" s="172" t="s">
        <v>151</v>
      </c>
      <c r="D641" s="56" t="s">
        <v>452</v>
      </c>
      <c r="E641" s="123" t="str">
        <f t="shared" si="27"/>
        <v>DUMPER PULLEY TIGHTEN DATA|FINAL TORQUE    (NORMAL CYCLE)|3(2P NR1)</v>
      </c>
      <c r="F641" s="145" t="str">
        <f>VLOOKUP(E641,'MEMORY MAP'!$F$7:$M$2000,4,FALSE)</f>
        <v>BCD</v>
      </c>
      <c r="G641" s="146" t="str">
        <f>VLOOKUP(E641,'MEMORY MAP'!$F$7:$M$2000,5,FALSE)</f>
        <v>2byte</v>
      </c>
      <c r="H641" s="146" t="str">
        <f>VLOOKUP(E641,'MEMORY MAP'!$F$7:$M$2000,7,FALSE)</f>
        <v>7000</v>
      </c>
      <c r="I641" s="146">
        <f>VLOOKUP(E641,'MEMORY MAP'!$F$7:$M$2000,8,FALSE)</f>
        <v>0</v>
      </c>
      <c r="J641" s="146" t="str">
        <f t="shared" si="28"/>
        <v>DUMPER PULLEY TIGHTEN DATA|FINAL TORQUE    (NORMAL CYCLE)|3(2P NR1)</v>
      </c>
      <c r="K641" s="62"/>
      <c r="L641" s="72"/>
      <c r="M641" s="22"/>
      <c r="N641" s="21"/>
      <c r="O641" s="21"/>
      <c r="P641" s="21"/>
      <c r="Q641" s="21"/>
      <c r="R641" s="21"/>
      <c r="S641" s="21"/>
      <c r="T641" s="21"/>
    </row>
    <row r="642" spans="1:20" ht="21.75" thickBot="1">
      <c r="A642" t="s">
        <v>1168</v>
      </c>
      <c r="B642" s="217" t="s">
        <v>451</v>
      </c>
      <c r="C642" s="172" t="s">
        <v>151</v>
      </c>
      <c r="D642" s="56" t="s">
        <v>453</v>
      </c>
      <c r="E642" s="123" t="str">
        <f t="shared" si="27"/>
        <v>DUMPER PULLEY TIGHTEN DATA|FINAL TORQUE    (NORMAL CYCLE)|4(2P NR2)</v>
      </c>
      <c r="F642" s="145" t="str">
        <f>VLOOKUP(E642,'MEMORY MAP'!$F$7:$M$2000,4,FALSE)</f>
        <v>BCD</v>
      </c>
      <c r="G642" s="146" t="str">
        <f>VLOOKUP(E642,'MEMORY MAP'!$F$7:$M$2000,5,FALSE)</f>
        <v>2byte</v>
      </c>
      <c r="H642" s="146" t="str">
        <f>VLOOKUP(E642,'MEMORY MAP'!$F$7:$M$2000,7,FALSE)</f>
        <v>7000</v>
      </c>
      <c r="I642" s="146">
        <f>VLOOKUP(E642,'MEMORY MAP'!$F$7:$M$2000,8,FALSE)</f>
        <v>0</v>
      </c>
      <c r="J642" s="146" t="str">
        <f t="shared" si="28"/>
        <v>DUMPER PULLEY TIGHTEN DATA|FINAL TORQUE    (NORMAL CYCLE)|4(2P NR2)</v>
      </c>
      <c r="K642" s="62"/>
      <c r="L642" s="72"/>
      <c r="M642" s="22"/>
      <c r="N642" s="21"/>
      <c r="O642" s="21"/>
      <c r="P642" s="21"/>
      <c r="Q642" s="21"/>
      <c r="R642" s="21"/>
      <c r="S642" s="21"/>
      <c r="T642" s="21"/>
    </row>
    <row r="643" spans="1:20" ht="21.75" thickBot="1">
      <c r="A643" t="s">
        <v>1169</v>
      </c>
      <c r="B643" s="217" t="s">
        <v>451</v>
      </c>
      <c r="C643" s="56" t="s">
        <v>390</v>
      </c>
      <c r="D643" s="56" t="s">
        <v>341</v>
      </c>
      <c r="E643" s="123" t="str">
        <f t="shared" si="27"/>
        <v>DUMPER PULLEY TIGHTEN DATA|TOTAL JUDGE(NG RE)|TOTAL JUDGE</v>
      </c>
      <c r="F643" s="145" t="str">
        <f>VLOOKUP(E643,'MEMORY MAP'!$F$7:$M$2000,4,FALSE)</f>
        <v>ASCII</v>
      </c>
      <c r="G643" s="146" t="str">
        <f>VLOOKUP(E643,'MEMORY MAP'!$F$7:$M$2000,5,FALSE)</f>
        <v>2byte</v>
      </c>
      <c r="H643" s="146" t="str">
        <f>VLOOKUP(E643,'MEMORY MAP'!$F$7:$M$2000,7,FALSE)</f>
        <v>OK</v>
      </c>
      <c r="I643" s="146" t="str">
        <f>VLOOKUP(E643,'MEMORY MAP'!$F$7:$M$2000,8,FALSE)</f>
        <v xml:space="preserve"> PLC program NR(1byte BCD →　2byte ASCII) </v>
      </c>
      <c r="J643" s="146" t="str">
        <f t="shared" si="28"/>
        <v>DUMPER PULLEY TIGHTEN DATA|TOTAL JUDGE(NG RE)|TOTAL JUDGE</v>
      </c>
      <c r="K643" s="62"/>
      <c r="L643" s="72"/>
      <c r="M643" s="22"/>
      <c r="N643" s="21"/>
      <c r="O643" s="21"/>
      <c r="P643" s="21"/>
      <c r="Q643" s="21"/>
      <c r="R643" s="21"/>
      <c r="S643" s="21"/>
      <c r="T643" s="21"/>
    </row>
    <row r="644" spans="1:20" ht="15" customHeight="1" thickBot="1">
      <c r="A644" t="s">
        <v>1170</v>
      </c>
      <c r="B644" s="217" t="s">
        <v>451</v>
      </c>
      <c r="C644" s="172" t="s">
        <v>155</v>
      </c>
      <c r="D644" s="56" t="s">
        <v>443</v>
      </c>
      <c r="E644" s="123" t="str">
        <f t="shared" si="27"/>
        <v>DUMPER PULLEY TIGHTEN DATA|SPINDLE JUDGE (NG RE TIGHTEN CYCLE)|1(1P NR1)</v>
      </c>
      <c r="F644" s="145" t="str">
        <f>VLOOKUP(E644,'MEMORY MAP'!$F$7:$M$2000,4,FALSE)</f>
        <v>ASCII</v>
      </c>
      <c r="G644" s="146" t="str">
        <f>VLOOKUP(E644,'MEMORY MAP'!$F$7:$M$2000,5,FALSE)</f>
        <v>2byte</v>
      </c>
      <c r="H644" s="146" t="str">
        <f>VLOOKUP(E644,'MEMORY MAP'!$F$7:$M$2000,7,FALSE)</f>
        <v>OK</v>
      </c>
      <c r="I644" s="146" t="str">
        <f>VLOOKUP(E644,'MEMORY MAP'!$F$7:$M$2000,8,FALSE)</f>
        <v xml:space="preserve"> PLC program NR(1byte BCD →　2byte ASCII) </v>
      </c>
      <c r="J644" s="146" t="str">
        <f t="shared" si="28"/>
        <v>DUMPER PULLEY TIGHTEN DATA|SPINDLE JUDGE (NG RE TIGHTEN CYCLE)|1(1P NR1)</v>
      </c>
      <c r="K644" s="68"/>
      <c r="L644" s="84"/>
      <c r="M644" s="22"/>
      <c r="N644" s="21"/>
      <c r="O644" s="21"/>
      <c r="P644" s="21"/>
      <c r="Q644" s="21"/>
      <c r="R644" s="21"/>
      <c r="S644" s="21"/>
      <c r="T644" s="21"/>
    </row>
    <row r="645" spans="1:20" ht="21.75" thickBot="1">
      <c r="A645" t="s">
        <v>1171</v>
      </c>
      <c r="B645" s="217" t="s">
        <v>451</v>
      </c>
      <c r="C645" s="172" t="s">
        <v>155</v>
      </c>
      <c r="D645" s="56" t="s">
        <v>444</v>
      </c>
      <c r="E645" s="123" t="str">
        <f t="shared" si="27"/>
        <v>DUMPER PULLEY TIGHTEN DATA|SPINDLE JUDGE (NG RE TIGHTEN CYCLE)|2(1P NR2)</v>
      </c>
      <c r="F645" s="145" t="str">
        <f>VLOOKUP(E645,'MEMORY MAP'!$F$7:$M$2000,4,FALSE)</f>
        <v>ASCII</v>
      </c>
      <c r="G645" s="146" t="str">
        <f>VLOOKUP(E645,'MEMORY MAP'!$F$7:$M$2000,5,FALSE)</f>
        <v>2byte</v>
      </c>
      <c r="H645" s="146" t="str">
        <f>VLOOKUP(E645,'MEMORY MAP'!$F$7:$M$2000,7,FALSE)</f>
        <v>OK</v>
      </c>
      <c r="I645" s="146" t="str">
        <f>VLOOKUP(E645,'MEMORY MAP'!$F$7:$M$2000,8,FALSE)</f>
        <v xml:space="preserve"> PLC program NR(1byte BCD →　2byte ASCII) </v>
      </c>
      <c r="J645" s="146" t="str">
        <f t="shared" si="28"/>
        <v>DUMPER PULLEY TIGHTEN DATA|SPINDLE JUDGE (NG RE TIGHTEN CYCLE)|2(1P NR2)</v>
      </c>
      <c r="K645" s="68"/>
      <c r="L645" s="84"/>
      <c r="M645" s="22"/>
      <c r="N645" s="21"/>
      <c r="O645" s="21"/>
      <c r="P645" s="21"/>
      <c r="Q645" s="21"/>
      <c r="R645" s="21"/>
      <c r="S645" s="21"/>
      <c r="T645" s="21"/>
    </row>
    <row r="646" spans="1:20" ht="21.75" thickBot="1">
      <c r="A646" t="s">
        <v>1172</v>
      </c>
      <c r="B646" s="217" t="s">
        <v>451</v>
      </c>
      <c r="C646" s="172" t="s">
        <v>155</v>
      </c>
      <c r="D646" s="56" t="s">
        <v>452</v>
      </c>
      <c r="E646" s="123" t="str">
        <f t="shared" si="27"/>
        <v>DUMPER PULLEY TIGHTEN DATA|SPINDLE JUDGE (NG RE TIGHTEN CYCLE)|3(2P NR1)</v>
      </c>
      <c r="F646" s="145" t="str">
        <f>VLOOKUP(E646,'MEMORY MAP'!$F$7:$M$2000,4,FALSE)</f>
        <v>ASCII</v>
      </c>
      <c r="G646" s="146" t="str">
        <f>VLOOKUP(E646,'MEMORY MAP'!$F$7:$M$2000,5,FALSE)</f>
        <v>2byte</v>
      </c>
      <c r="H646" s="146" t="str">
        <f>VLOOKUP(E646,'MEMORY MAP'!$F$7:$M$2000,7,FALSE)</f>
        <v>OK</v>
      </c>
      <c r="I646" s="146" t="str">
        <f>VLOOKUP(E646,'MEMORY MAP'!$F$7:$M$2000,8,FALSE)</f>
        <v xml:space="preserve"> PLC program NR(1byte BCD →　2byte ASCII) </v>
      </c>
      <c r="J646" s="146" t="str">
        <f t="shared" si="28"/>
        <v>DUMPER PULLEY TIGHTEN DATA|SPINDLE JUDGE (NG RE TIGHTEN CYCLE)|3(2P NR1)</v>
      </c>
      <c r="K646" s="62"/>
      <c r="L646" s="72"/>
      <c r="M646" s="22"/>
      <c r="N646" s="21"/>
      <c r="O646" s="21"/>
      <c r="P646" s="21"/>
      <c r="Q646" s="21"/>
      <c r="R646" s="21"/>
      <c r="S646" s="21"/>
      <c r="T646" s="21"/>
    </row>
    <row r="647" spans="1:20" ht="21.75" thickBot="1">
      <c r="A647" t="s">
        <v>1173</v>
      </c>
      <c r="B647" s="217" t="s">
        <v>451</v>
      </c>
      <c r="C647" s="172" t="s">
        <v>155</v>
      </c>
      <c r="D647" s="56" t="s">
        <v>453</v>
      </c>
      <c r="E647" s="123" t="str">
        <f t="shared" si="27"/>
        <v>DUMPER PULLEY TIGHTEN DATA|SPINDLE JUDGE (NG RE TIGHTEN CYCLE)|4(2P NR2)</v>
      </c>
      <c r="F647" s="145" t="str">
        <f>VLOOKUP(E647,'MEMORY MAP'!$F$7:$M$2000,4,FALSE)</f>
        <v>ASCII</v>
      </c>
      <c r="G647" s="146" t="str">
        <f>VLOOKUP(E647,'MEMORY MAP'!$F$7:$M$2000,5,FALSE)</f>
        <v>2byte</v>
      </c>
      <c r="H647" s="146" t="str">
        <f>VLOOKUP(E647,'MEMORY MAP'!$F$7:$M$2000,7,FALSE)</f>
        <v>OK</v>
      </c>
      <c r="I647" s="146" t="str">
        <f>VLOOKUP(E647,'MEMORY MAP'!$F$7:$M$2000,8,FALSE)</f>
        <v xml:space="preserve"> PLC program NR(1byte BCD →　2byte ASCII) </v>
      </c>
      <c r="J647" s="146" t="str">
        <f t="shared" si="28"/>
        <v>DUMPER PULLEY TIGHTEN DATA|SPINDLE JUDGE (NG RE TIGHTEN CYCLE)|4(2P NR2)</v>
      </c>
      <c r="K647" s="62"/>
      <c r="L647" s="72"/>
      <c r="M647" s="22"/>
      <c r="N647" s="21"/>
      <c r="O647" s="21"/>
      <c r="P647" s="21"/>
      <c r="Q647" s="21"/>
      <c r="R647" s="21"/>
      <c r="S647" s="21"/>
      <c r="T647" s="21"/>
    </row>
    <row r="648" spans="1:20" ht="15" customHeight="1" thickBot="1">
      <c r="A648" t="s">
        <v>1174</v>
      </c>
      <c r="B648" s="217" t="s">
        <v>451</v>
      </c>
      <c r="C648" s="172" t="s">
        <v>156</v>
      </c>
      <c r="D648" s="56" t="s">
        <v>443</v>
      </c>
      <c r="E648" s="123" t="str">
        <f t="shared" si="27"/>
        <v>DUMPER PULLEY TIGHTEN DATA|SNAG TORQUE    ((NG RE TIGHTEN CYCLE)|1(1P NR1)</v>
      </c>
      <c r="F648" s="145" t="str">
        <f>VLOOKUP(E648,'MEMORY MAP'!$F$7:$M$2000,4,FALSE)</f>
        <v>BCD</v>
      </c>
      <c r="G648" s="146" t="str">
        <f>VLOOKUP(E648,'MEMORY MAP'!$F$7:$M$2000,5,FALSE)</f>
        <v>2byte</v>
      </c>
      <c r="H648" s="146" t="str">
        <f>VLOOKUP(E648,'MEMORY MAP'!$F$7:$M$2000,7,FALSE)</f>
        <v>5000</v>
      </c>
      <c r="I648" s="146">
        <f>VLOOKUP(E648,'MEMORY MAP'!$F$7:$M$2000,8,FALSE)</f>
        <v>0</v>
      </c>
      <c r="J648" s="146" t="str">
        <f t="shared" si="28"/>
        <v>DUMPER PULLEY TIGHTEN DATA|SNAG TORQUE    ((NG RE TIGHTEN CYCLE)|1(1P NR1)</v>
      </c>
      <c r="K648" s="62"/>
      <c r="L648" s="72"/>
      <c r="M648" s="22"/>
      <c r="N648" s="21"/>
      <c r="O648" s="21"/>
      <c r="P648" s="21"/>
      <c r="Q648" s="21"/>
      <c r="R648" s="21"/>
      <c r="S648" s="21"/>
      <c r="T648" s="21"/>
    </row>
    <row r="649" spans="1:20" ht="21.75" thickBot="1">
      <c r="A649" t="s">
        <v>1175</v>
      </c>
      <c r="B649" s="217" t="s">
        <v>451</v>
      </c>
      <c r="C649" s="172" t="s">
        <v>156</v>
      </c>
      <c r="D649" s="56" t="s">
        <v>444</v>
      </c>
      <c r="E649" s="123" t="str">
        <f t="shared" si="27"/>
        <v>DUMPER PULLEY TIGHTEN DATA|SNAG TORQUE    ((NG RE TIGHTEN CYCLE)|2(1P NR2)</v>
      </c>
      <c r="F649" s="145" t="str">
        <f>VLOOKUP(E649,'MEMORY MAP'!$F$7:$M$2000,4,FALSE)</f>
        <v>BCD</v>
      </c>
      <c r="G649" s="146" t="str">
        <f>VLOOKUP(E649,'MEMORY MAP'!$F$7:$M$2000,5,FALSE)</f>
        <v>2byte</v>
      </c>
      <c r="H649" s="146" t="str">
        <f>VLOOKUP(E649,'MEMORY MAP'!$F$7:$M$2000,7,FALSE)</f>
        <v>5000</v>
      </c>
      <c r="I649" s="146">
        <f>VLOOKUP(E649,'MEMORY MAP'!$F$7:$M$2000,8,FALSE)</f>
        <v>0</v>
      </c>
      <c r="J649" s="146" t="str">
        <f t="shared" si="28"/>
        <v>DUMPER PULLEY TIGHTEN DATA|SNAG TORQUE    ((NG RE TIGHTEN CYCLE)|2(1P NR2)</v>
      </c>
      <c r="K649" s="62"/>
      <c r="L649" s="72"/>
      <c r="M649" s="22"/>
      <c r="N649" s="21"/>
      <c r="O649" s="21"/>
      <c r="P649" s="21"/>
      <c r="Q649" s="21"/>
      <c r="R649" s="21"/>
      <c r="S649" s="21"/>
      <c r="T649" s="21"/>
    </row>
    <row r="650" spans="1:20" ht="21.75" thickBot="1">
      <c r="A650" t="s">
        <v>1176</v>
      </c>
      <c r="B650" s="217" t="s">
        <v>451</v>
      </c>
      <c r="C650" s="172" t="s">
        <v>156</v>
      </c>
      <c r="D650" s="56" t="s">
        <v>452</v>
      </c>
      <c r="E650" s="123" t="str">
        <f t="shared" si="27"/>
        <v>DUMPER PULLEY TIGHTEN DATA|SNAG TORQUE    ((NG RE TIGHTEN CYCLE)|3(2P NR1)</v>
      </c>
      <c r="F650" s="145" t="str">
        <f>VLOOKUP(E650,'MEMORY MAP'!$F$7:$M$2000,4,FALSE)</f>
        <v>BCD</v>
      </c>
      <c r="G650" s="146" t="str">
        <f>VLOOKUP(E650,'MEMORY MAP'!$F$7:$M$2000,5,FALSE)</f>
        <v>2byte</v>
      </c>
      <c r="H650" s="146" t="str">
        <f>VLOOKUP(E650,'MEMORY MAP'!$F$7:$M$2000,7,FALSE)</f>
        <v>5000</v>
      </c>
      <c r="I650" s="146">
        <f>VLOOKUP(E650,'MEMORY MAP'!$F$7:$M$2000,8,FALSE)</f>
        <v>0</v>
      </c>
      <c r="J650" s="146" t="str">
        <f t="shared" si="28"/>
        <v>DUMPER PULLEY TIGHTEN DATA|SNAG TORQUE    ((NG RE TIGHTEN CYCLE)|3(2P NR1)</v>
      </c>
      <c r="K650" s="62"/>
      <c r="L650" s="72"/>
      <c r="M650" s="22"/>
      <c r="N650" s="21"/>
      <c r="O650" s="21"/>
      <c r="P650" s="21"/>
      <c r="Q650" s="21"/>
      <c r="R650" s="21"/>
      <c r="S650" s="21"/>
      <c r="T650" s="21"/>
    </row>
    <row r="651" spans="1:20" ht="21.75" thickBot="1">
      <c r="A651" t="s">
        <v>1177</v>
      </c>
      <c r="B651" s="217" t="s">
        <v>451</v>
      </c>
      <c r="C651" s="172" t="s">
        <v>156</v>
      </c>
      <c r="D651" s="56" t="s">
        <v>453</v>
      </c>
      <c r="E651" s="123" t="str">
        <f t="shared" si="27"/>
        <v>DUMPER PULLEY TIGHTEN DATA|SNAG TORQUE    ((NG RE TIGHTEN CYCLE)|4(2P NR2)</v>
      </c>
      <c r="F651" s="145" t="str">
        <f>VLOOKUP(E651,'MEMORY MAP'!$F$7:$M$2000,4,FALSE)</f>
        <v>BCD</v>
      </c>
      <c r="G651" s="146" t="str">
        <f>VLOOKUP(E651,'MEMORY MAP'!$F$7:$M$2000,5,FALSE)</f>
        <v>2byte</v>
      </c>
      <c r="H651" s="146" t="str">
        <f>VLOOKUP(E651,'MEMORY MAP'!$F$7:$M$2000,7,FALSE)</f>
        <v>5000</v>
      </c>
      <c r="I651" s="146">
        <f>VLOOKUP(E651,'MEMORY MAP'!$F$7:$M$2000,8,FALSE)</f>
        <v>0</v>
      </c>
      <c r="J651" s="146" t="str">
        <f t="shared" si="28"/>
        <v>DUMPER PULLEY TIGHTEN DATA|SNAG TORQUE    ((NG RE TIGHTEN CYCLE)|4(2P NR2)</v>
      </c>
      <c r="K651" s="62"/>
      <c r="L651" s="72"/>
      <c r="M651" s="22"/>
      <c r="N651" s="21"/>
      <c r="O651" s="21"/>
      <c r="P651" s="21"/>
      <c r="Q651" s="21"/>
      <c r="R651" s="21"/>
      <c r="S651" s="21"/>
      <c r="T651" s="21"/>
    </row>
    <row r="652" spans="1:20" ht="15" customHeight="1" thickBot="1">
      <c r="A652" t="s">
        <v>1178</v>
      </c>
      <c r="B652" s="217" t="s">
        <v>451</v>
      </c>
      <c r="C652" s="172" t="s">
        <v>157</v>
      </c>
      <c r="D652" s="56" t="s">
        <v>443</v>
      </c>
      <c r="E652" s="123" t="str">
        <f t="shared" si="27"/>
        <v>DUMPER PULLEY TIGHTEN DATA|MONITOR ANGLE ((NG RE TIGHTEN CYCLE)|1(1P NR1)</v>
      </c>
      <c r="F652" s="145" t="str">
        <f>VLOOKUP(E652,'MEMORY MAP'!$F$7:$M$2000,4,FALSE)</f>
        <v>BCD</v>
      </c>
      <c r="G652" s="146" t="str">
        <f>VLOOKUP(E652,'MEMORY MAP'!$F$7:$M$2000,5,FALSE)</f>
        <v>2byte</v>
      </c>
      <c r="H652" s="146" t="str">
        <f>VLOOKUP(E652,'MEMORY MAP'!$F$7:$M$2000,7,FALSE)</f>
        <v>6000</v>
      </c>
      <c r="I652" s="146">
        <f>VLOOKUP(E652,'MEMORY MAP'!$F$7:$M$2000,8,FALSE)</f>
        <v>0</v>
      </c>
      <c r="J652" s="146" t="str">
        <f t="shared" si="28"/>
        <v>DUMPER PULLEY TIGHTEN DATA|MONITOR ANGLE ((NG RE TIGHTEN CYCLE)|1(1P NR1)</v>
      </c>
      <c r="K652" s="62"/>
      <c r="L652" s="72"/>
      <c r="M652" s="22"/>
      <c r="N652" s="21"/>
      <c r="O652" s="21"/>
      <c r="P652" s="21"/>
      <c r="Q652" s="21"/>
      <c r="R652" s="21"/>
      <c r="S652" s="21"/>
      <c r="T652" s="21"/>
    </row>
    <row r="653" spans="1:20" ht="21.75" thickBot="1">
      <c r="A653" t="s">
        <v>1179</v>
      </c>
      <c r="B653" s="217" t="s">
        <v>451</v>
      </c>
      <c r="C653" s="172" t="s">
        <v>157</v>
      </c>
      <c r="D653" s="56" t="s">
        <v>444</v>
      </c>
      <c r="E653" s="123" t="str">
        <f t="shared" si="27"/>
        <v>DUMPER PULLEY TIGHTEN DATA|MONITOR ANGLE ((NG RE TIGHTEN CYCLE)|2(1P NR2)</v>
      </c>
      <c r="F653" s="145" t="str">
        <f>VLOOKUP(E653,'MEMORY MAP'!$F$7:$M$2000,4,FALSE)</f>
        <v>BCD</v>
      </c>
      <c r="G653" s="146" t="str">
        <f>VLOOKUP(E653,'MEMORY MAP'!$F$7:$M$2000,5,FALSE)</f>
        <v>2byte</v>
      </c>
      <c r="H653" s="146" t="str">
        <f>VLOOKUP(E653,'MEMORY MAP'!$F$7:$M$2000,7,FALSE)</f>
        <v>6000</v>
      </c>
      <c r="I653" s="146">
        <f>VLOOKUP(E653,'MEMORY MAP'!$F$7:$M$2000,8,FALSE)</f>
        <v>0</v>
      </c>
      <c r="J653" s="146" t="str">
        <f t="shared" si="28"/>
        <v>DUMPER PULLEY TIGHTEN DATA|MONITOR ANGLE ((NG RE TIGHTEN CYCLE)|2(1P NR2)</v>
      </c>
      <c r="K653" s="68"/>
      <c r="L653" s="84"/>
      <c r="M653" s="22"/>
      <c r="N653" s="21"/>
      <c r="O653" s="21"/>
      <c r="P653" s="21"/>
      <c r="Q653" s="21"/>
      <c r="R653" s="21"/>
      <c r="S653" s="21"/>
      <c r="T653" s="21"/>
    </row>
    <row r="654" spans="1:20" ht="21.75" thickBot="1">
      <c r="A654" t="s">
        <v>1180</v>
      </c>
      <c r="B654" s="217" t="s">
        <v>451</v>
      </c>
      <c r="C654" s="172" t="s">
        <v>157</v>
      </c>
      <c r="D654" s="56" t="s">
        <v>452</v>
      </c>
      <c r="E654" s="123" t="str">
        <f t="shared" si="27"/>
        <v>DUMPER PULLEY TIGHTEN DATA|MONITOR ANGLE ((NG RE TIGHTEN CYCLE)|3(2P NR1)</v>
      </c>
      <c r="F654" s="145" t="str">
        <f>VLOOKUP(E654,'MEMORY MAP'!$F$7:$M$2000,4,FALSE)</f>
        <v>BCD</v>
      </c>
      <c r="G654" s="146" t="str">
        <f>VLOOKUP(E654,'MEMORY MAP'!$F$7:$M$2000,5,FALSE)</f>
        <v>2byte</v>
      </c>
      <c r="H654" s="146" t="str">
        <f>VLOOKUP(E654,'MEMORY MAP'!$F$7:$M$2000,7,FALSE)</f>
        <v>6000</v>
      </c>
      <c r="I654" s="146">
        <f>VLOOKUP(E654,'MEMORY MAP'!$F$7:$M$2000,8,FALSE)</f>
        <v>0</v>
      </c>
      <c r="J654" s="146" t="str">
        <f t="shared" si="28"/>
        <v>DUMPER PULLEY TIGHTEN DATA|MONITOR ANGLE ((NG RE TIGHTEN CYCLE)|3(2P NR1)</v>
      </c>
      <c r="K654" s="68"/>
      <c r="L654" s="84"/>
      <c r="M654" s="22"/>
      <c r="N654" s="21"/>
      <c r="O654" s="21"/>
      <c r="P654" s="21"/>
      <c r="Q654" s="21"/>
      <c r="R654" s="21"/>
      <c r="S654" s="21"/>
      <c r="T654" s="21"/>
    </row>
    <row r="655" spans="1:20" ht="21.75" thickBot="1">
      <c r="A655" t="s">
        <v>1181</v>
      </c>
      <c r="B655" s="217" t="s">
        <v>451</v>
      </c>
      <c r="C655" s="172" t="s">
        <v>157</v>
      </c>
      <c r="D655" s="56" t="s">
        <v>453</v>
      </c>
      <c r="E655" s="123" t="str">
        <f t="shared" si="27"/>
        <v>DUMPER PULLEY TIGHTEN DATA|MONITOR ANGLE ((NG RE TIGHTEN CYCLE)|4(2P NR2)</v>
      </c>
      <c r="F655" s="145" t="str">
        <f>VLOOKUP(E655,'MEMORY MAP'!$F$7:$M$2000,4,FALSE)</f>
        <v>BCD</v>
      </c>
      <c r="G655" s="146" t="str">
        <f>VLOOKUP(E655,'MEMORY MAP'!$F$7:$M$2000,5,FALSE)</f>
        <v>2byte</v>
      </c>
      <c r="H655" s="146" t="str">
        <f>VLOOKUP(E655,'MEMORY MAP'!$F$7:$M$2000,7,FALSE)</f>
        <v>6000</v>
      </c>
      <c r="I655" s="146">
        <f>VLOOKUP(E655,'MEMORY MAP'!$F$7:$M$2000,8,FALSE)</f>
        <v>0</v>
      </c>
      <c r="J655" s="146" t="str">
        <f t="shared" si="28"/>
        <v>DUMPER PULLEY TIGHTEN DATA|MONITOR ANGLE ((NG RE TIGHTEN CYCLE)|4(2P NR2)</v>
      </c>
      <c r="K655" s="62"/>
      <c r="L655" s="72"/>
      <c r="M655" s="22"/>
      <c r="N655" s="21"/>
      <c r="O655" s="21"/>
      <c r="P655" s="21"/>
      <c r="Q655" s="21"/>
      <c r="R655" s="21"/>
      <c r="S655" s="21"/>
      <c r="T655" s="21"/>
    </row>
    <row r="656" spans="1:20" ht="15" customHeight="1" thickBot="1">
      <c r="A656" t="s">
        <v>1182</v>
      </c>
      <c r="B656" s="217" t="s">
        <v>451</v>
      </c>
      <c r="C656" s="172" t="s">
        <v>158</v>
      </c>
      <c r="D656" s="56" t="s">
        <v>443</v>
      </c>
      <c r="E656" s="123" t="str">
        <f t="shared" si="27"/>
        <v>DUMPER PULLEY TIGHTEN DATA|FINAL TORQUE    ((NG RE TIGHTEN CYCLE)|1(1P NR1)</v>
      </c>
      <c r="F656" s="145" t="str">
        <f>VLOOKUP(E656,'MEMORY MAP'!$F$7:$M$2000,4,FALSE)</f>
        <v>BCD</v>
      </c>
      <c r="G656" s="146" t="str">
        <f>VLOOKUP(E656,'MEMORY MAP'!$F$7:$M$2000,5,FALSE)</f>
        <v>2byte</v>
      </c>
      <c r="H656" s="146" t="str">
        <f>VLOOKUP(E656,'MEMORY MAP'!$F$7:$M$2000,7,FALSE)</f>
        <v>7000</v>
      </c>
      <c r="I656" s="146">
        <f>VLOOKUP(E656,'MEMORY MAP'!$F$7:$M$2000,8,FALSE)</f>
        <v>0</v>
      </c>
      <c r="J656" s="146" t="str">
        <f t="shared" si="28"/>
        <v>DUMPER PULLEY TIGHTEN DATA|FINAL TORQUE    ((NG RE TIGHTEN CYCLE)|1(1P NR1)</v>
      </c>
      <c r="K656" s="62"/>
      <c r="L656" s="72"/>
      <c r="M656" s="22"/>
      <c r="N656" s="21"/>
      <c r="O656" s="21"/>
      <c r="P656" s="21"/>
      <c r="Q656" s="21"/>
      <c r="R656" s="21"/>
      <c r="S656" s="21"/>
      <c r="T656" s="21"/>
    </row>
    <row r="657" spans="1:20" ht="21.75" thickBot="1">
      <c r="A657" t="s">
        <v>1183</v>
      </c>
      <c r="B657" s="217" t="s">
        <v>451</v>
      </c>
      <c r="C657" s="172" t="s">
        <v>158</v>
      </c>
      <c r="D657" s="56" t="s">
        <v>444</v>
      </c>
      <c r="E657" s="123" t="str">
        <f t="shared" si="27"/>
        <v>DUMPER PULLEY TIGHTEN DATA|FINAL TORQUE    ((NG RE TIGHTEN CYCLE)|2(1P NR2)</v>
      </c>
      <c r="F657" s="145" t="str">
        <f>VLOOKUP(E657,'MEMORY MAP'!$F$7:$M$2000,4,FALSE)</f>
        <v>BCD</v>
      </c>
      <c r="G657" s="146" t="str">
        <f>VLOOKUP(E657,'MEMORY MAP'!$F$7:$M$2000,5,FALSE)</f>
        <v>2byte</v>
      </c>
      <c r="H657" s="146" t="str">
        <f>VLOOKUP(E657,'MEMORY MAP'!$F$7:$M$2000,7,FALSE)</f>
        <v>7000</v>
      </c>
      <c r="I657" s="146">
        <f>VLOOKUP(E657,'MEMORY MAP'!$F$7:$M$2000,8,FALSE)</f>
        <v>0</v>
      </c>
      <c r="J657" s="146" t="str">
        <f t="shared" si="28"/>
        <v>DUMPER PULLEY TIGHTEN DATA|FINAL TORQUE    ((NG RE TIGHTEN CYCLE)|2(1P NR2)</v>
      </c>
      <c r="K657" s="62"/>
      <c r="L657" s="72"/>
      <c r="M657" s="22"/>
      <c r="N657" s="21"/>
      <c r="O657" s="21"/>
      <c r="P657" s="21"/>
      <c r="Q657" s="21"/>
      <c r="R657" s="21"/>
      <c r="S657" s="21"/>
      <c r="T657" s="21"/>
    </row>
    <row r="658" spans="1:20" ht="21.75" thickBot="1">
      <c r="A658" t="s">
        <v>1184</v>
      </c>
      <c r="B658" s="217" t="s">
        <v>451</v>
      </c>
      <c r="C658" s="172" t="s">
        <v>158</v>
      </c>
      <c r="D658" s="56" t="s">
        <v>452</v>
      </c>
      <c r="E658" s="123" t="str">
        <f t="shared" si="27"/>
        <v>DUMPER PULLEY TIGHTEN DATA|FINAL TORQUE    ((NG RE TIGHTEN CYCLE)|3(2P NR1)</v>
      </c>
      <c r="F658" s="145" t="str">
        <f>VLOOKUP(E658,'MEMORY MAP'!$F$7:$M$2000,4,FALSE)</f>
        <v>BCD</v>
      </c>
      <c r="G658" s="146" t="str">
        <f>VLOOKUP(E658,'MEMORY MAP'!$F$7:$M$2000,5,FALSE)</f>
        <v>2byte</v>
      </c>
      <c r="H658" s="146" t="str">
        <f>VLOOKUP(E658,'MEMORY MAP'!$F$7:$M$2000,7,FALSE)</f>
        <v>7000</v>
      </c>
      <c r="I658" s="146">
        <f>VLOOKUP(E658,'MEMORY MAP'!$F$7:$M$2000,8,FALSE)</f>
        <v>0</v>
      </c>
      <c r="J658" s="146" t="str">
        <f t="shared" si="28"/>
        <v>DUMPER PULLEY TIGHTEN DATA|FINAL TORQUE    ((NG RE TIGHTEN CYCLE)|3(2P NR1)</v>
      </c>
      <c r="K658" s="62"/>
      <c r="L658" s="72"/>
      <c r="M658" s="22"/>
      <c r="N658" s="21"/>
      <c r="O658" s="21"/>
      <c r="P658" s="21"/>
      <c r="Q658" s="21"/>
      <c r="R658" s="21"/>
      <c r="S658" s="21"/>
      <c r="T658" s="21"/>
    </row>
    <row r="659" spans="1:20" ht="21.75" thickBot="1">
      <c r="A659" t="s">
        <v>1185</v>
      </c>
      <c r="B659" s="217" t="s">
        <v>451</v>
      </c>
      <c r="C659" s="172" t="s">
        <v>158</v>
      </c>
      <c r="D659" s="56" t="s">
        <v>453</v>
      </c>
      <c r="E659" s="123" t="str">
        <f t="shared" si="27"/>
        <v>DUMPER PULLEY TIGHTEN DATA|FINAL TORQUE    ((NG RE TIGHTEN CYCLE)|4(2P NR2)</v>
      </c>
      <c r="F659" s="145" t="str">
        <f>VLOOKUP(E659,'MEMORY MAP'!$F$7:$M$2000,4,FALSE)</f>
        <v>BCD</v>
      </c>
      <c r="G659" s="146" t="str">
        <f>VLOOKUP(E659,'MEMORY MAP'!$F$7:$M$2000,5,FALSE)</f>
        <v>2byte</v>
      </c>
      <c r="H659" s="146" t="str">
        <f>VLOOKUP(E659,'MEMORY MAP'!$F$7:$M$2000,7,FALSE)</f>
        <v>7000</v>
      </c>
      <c r="I659" s="146">
        <f>VLOOKUP(E659,'MEMORY MAP'!$F$7:$M$2000,8,FALSE)</f>
        <v>0</v>
      </c>
      <c r="J659" s="146" t="str">
        <f t="shared" si="28"/>
        <v>DUMPER PULLEY TIGHTEN DATA|FINAL TORQUE    ((NG RE TIGHTEN CYCLE)|4(2P NR2)</v>
      </c>
      <c r="K659" s="62"/>
      <c r="L659" s="72"/>
      <c r="M659" s="22"/>
      <c r="N659" s="21"/>
      <c r="O659" s="21"/>
      <c r="P659" s="21"/>
      <c r="Q659" s="21"/>
      <c r="R659" s="21"/>
      <c r="S659" s="21"/>
      <c r="T659" s="21"/>
    </row>
    <row r="660" spans="1:20" ht="21.75" thickBot="1">
      <c r="A660" t="s">
        <v>1186</v>
      </c>
      <c r="B660" s="217" t="s">
        <v>451</v>
      </c>
      <c r="C660" s="108" t="s">
        <v>391</v>
      </c>
      <c r="D660" s="7" t="s">
        <v>341</v>
      </c>
      <c r="E660" s="123" t="str">
        <f t="shared" si="27"/>
        <v>DUMPER PULLEY TIGHTEN DATA|TOTAL JUDGE(NG RE2)|TOTAL JUDGE</v>
      </c>
      <c r="F660" s="145" t="str">
        <f>VLOOKUP(E660,'MEMORY MAP'!$F$7:$M$2000,4,FALSE)</f>
        <v>ASCII</v>
      </c>
      <c r="G660" s="146" t="str">
        <f>VLOOKUP(E660,'MEMORY MAP'!$F$7:$M$2000,5,FALSE)</f>
        <v>2byte</v>
      </c>
      <c r="H660" s="146" t="str">
        <f>VLOOKUP(E660,'MEMORY MAP'!$F$7:$M$2000,7,FALSE)</f>
        <v>OK</v>
      </c>
      <c r="I660" s="146" t="str">
        <f>VLOOKUP(E660,'MEMORY MAP'!$F$7:$M$2000,8,FALSE)</f>
        <v xml:space="preserve"> PLC program NR(1byte BCD →　2byte ASCII) </v>
      </c>
      <c r="J660" s="146" t="str">
        <f t="shared" si="28"/>
        <v>DUMPER PULLEY TIGHTEN DATA|TOTAL JUDGE(NG RE2)|TOTAL JUDGE</v>
      </c>
      <c r="K660" s="62"/>
      <c r="L660" s="72"/>
      <c r="M660" s="22"/>
      <c r="N660" s="21"/>
      <c r="O660" s="21"/>
      <c r="P660" s="21"/>
      <c r="Q660" s="21"/>
      <c r="R660" s="21"/>
      <c r="S660" s="21"/>
      <c r="T660" s="21"/>
    </row>
    <row r="661" spans="1:20" ht="15" customHeight="1" thickBot="1">
      <c r="A661" t="s">
        <v>1187</v>
      </c>
      <c r="B661" s="217" t="s">
        <v>451</v>
      </c>
      <c r="C661" s="172" t="s">
        <v>160</v>
      </c>
      <c r="D661" s="7" t="s">
        <v>443</v>
      </c>
      <c r="E661" s="123" t="str">
        <f t="shared" si="27"/>
        <v>DUMPER PULLEY TIGHTEN DATA|SPINDLE JUDGE (NG RE TIGHTEN CYCLE2)|1(1P NR1)</v>
      </c>
      <c r="F661" s="145" t="str">
        <f>VLOOKUP(E661,'MEMORY MAP'!$F$7:$M$2000,4,FALSE)</f>
        <v>ASCII</v>
      </c>
      <c r="G661" s="146" t="str">
        <f>VLOOKUP(E661,'MEMORY MAP'!$F$7:$M$2000,5,FALSE)</f>
        <v>2byte</v>
      </c>
      <c r="H661" s="146" t="str">
        <f>VLOOKUP(E661,'MEMORY MAP'!$F$7:$M$2000,7,FALSE)</f>
        <v>OK</v>
      </c>
      <c r="I661" s="146" t="str">
        <f>VLOOKUP(E661,'MEMORY MAP'!$F$7:$M$2000,8,FALSE)</f>
        <v xml:space="preserve"> PLC program NR(1byte BCD →　2byte ASCII) </v>
      </c>
      <c r="J661" s="146" t="str">
        <f t="shared" si="28"/>
        <v>DUMPER PULLEY TIGHTEN DATA|SPINDLE JUDGE (NG RE TIGHTEN CYCLE2)|1(1P NR1)</v>
      </c>
      <c r="K661" s="68"/>
      <c r="L661" s="84"/>
      <c r="M661" s="22"/>
      <c r="N661" s="21"/>
      <c r="O661" s="21"/>
      <c r="P661" s="21"/>
      <c r="Q661" s="21"/>
      <c r="R661" s="21"/>
      <c r="S661" s="21"/>
      <c r="T661" s="21"/>
    </row>
    <row r="662" spans="1:20" ht="21.75" thickBot="1">
      <c r="A662" t="s">
        <v>1188</v>
      </c>
      <c r="B662" s="217" t="s">
        <v>451</v>
      </c>
      <c r="C662" s="172" t="s">
        <v>160</v>
      </c>
      <c r="D662" s="7" t="s">
        <v>444</v>
      </c>
      <c r="E662" s="123" t="str">
        <f t="shared" si="27"/>
        <v>DUMPER PULLEY TIGHTEN DATA|SPINDLE JUDGE (NG RE TIGHTEN CYCLE2)|2(1P NR2)</v>
      </c>
      <c r="F662" s="145" t="str">
        <f>VLOOKUP(E662,'MEMORY MAP'!$F$7:$M$2000,4,FALSE)</f>
        <v>ASCII</v>
      </c>
      <c r="G662" s="146" t="str">
        <f>VLOOKUP(E662,'MEMORY MAP'!$F$7:$M$2000,5,FALSE)</f>
        <v>2byte</v>
      </c>
      <c r="H662" s="146" t="str">
        <f>VLOOKUP(E662,'MEMORY MAP'!$F$7:$M$2000,7,FALSE)</f>
        <v>OK</v>
      </c>
      <c r="I662" s="146" t="str">
        <f>VLOOKUP(E662,'MEMORY MAP'!$F$7:$M$2000,8,FALSE)</f>
        <v xml:space="preserve"> PLC program NR(1byte BCD →　2byte ASCII) </v>
      </c>
      <c r="J662" s="146" t="str">
        <f t="shared" si="28"/>
        <v>DUMPER PULLEY TIGHTEN DATA|SPINDLE JUDGE (NG RE TIGHTEN CYCLE2)|2(1P NR2)</v>
      </c>
      <c r="K662" s="68"/>
      <c r="L662" s="84"/>
      <c r="M662" s="22"/>
      <c r="N662" s="21"/>
      <c r="O662" s="21"/>
      <c r="P662" s="21"/>
      <c r="Q662" s="21"/>
      <c r="R662" s="21"/>
      <c r="S662" s="21"/>
      <c r="T662" s="21"/>
    </row>
    <row r="663" spans="1:20" ht="21.75" thickBot="1">
      <c r="A663" t="s">
        <v>1189</v>
      </c>
      <c r="B663" s="217" t="s">
        <v>451</v>
      </c>
      <c r="C663" s="172" t="s">
        <v>160</v>
      </c>
      <c r="D663" s="7" t="s">
        <v>452</v>
      </c>
      <c r="E663" s="123" t="str">
        <f t="shared" si="27"/>
        <v>DUMPER PULLEY TIGHTEN DATA|SPINDLE JUDGE (NG RE TIGHTEN CYCLE2)|3(2P NR1)</v>
      </c>
      <c r="F663" s="145" t="str">
        <f>VLOOKUP(E663,'MEMORY MAP'!$F$7:$M$2000,4,FALSE)</f>
        <v>ASCII</v>
      </c>
      <c r="G663" s="146" t="str">
        <f>VLOOKUP(E663,'MEMORY MAP'!$F$7:$M$2000,5,FALSE)</f>
        <v>2byte</v>
      </c>
      <c r="H663" s="146" t="str">
        <f>VLOOKUP(E663,'MEMORY MAP'!$F$7:$M$2000,7,FALSE)</f>
        <v>OK</v>
      </c>
      <c r="I663" s="146" t="str">
        <f>VLOOKUP(E663,'MEMORY MAP'!$F$7:$M$2000,8,FALSE)</f>
        <v xml:space="preserve"> PLC program NR(1byte BCD →　2byte ASCII) </v>
      </c>
      <c r="J663" s="146" t="str">
        <f t="shared" si="28"/>
        <v>DUMPER PULLEY TIGHTEN DATA|SPINDLE JUDGE (NG RE TIGHTEN CYCLE2)|3(2P NR1)</v>
      </c>
      <c r="K663" s="62"/>
      <c r="L663" s="72"/>
      <c r="M663" s="22"/>
      <c r="N663" s="21"/>
      <c r="O663" s="21"/>
      <c r="P663" s="21"/>
      <c r="Q663" s="21"/>
      <c r="R663" s="21"/>
      <c r="S663" s="21"/>
      <c r="T663" s="21"/>
    </row>
    <row r="664" spans="1:20" ht="21.75" thickBot="1">
      <c r="A664" t="s">
        <v>1190</v>
      </c>
      <c r="B664" s="217" t="s">
        <v>451</v>
      </c>
      <c r="C664" s="172" t="s">
        <v>160</v>
      </c>
      <c r="D664" s="7" t="s">
        <v>453</v>
      </c>
      <c r="E664" s="123" t="str">
        <f t="shared" si="27"/>
        <v>DUMPER PULLEY TIGHTEN DATA|SPINDLE JUDGE (NG RE TIGHTEN CYCLE2)|4(2P NR2)</v>
      </c>
      <c r="F664" s="145" t="str">
        <f>VLOOKUP(E664,'MEMORY MAP'!$F$7:$M$2000,4,FALSE)</f>
        <v>ASCII</v>
      </c>
      <c r="G664" s="146" t="str">
        <f>VLOOKUP(E664,'MEMORY MAP'!$F$7:$M$2000,5,FALSE)</f>
        <v>2byte</v>
      </c>
      <c r="H664" s="146" t="str">
        <f>VLOOKUP(E664,'MEMORY MAP'!$F$7:$M$2000,7,FALSE)</f>
        <v>OK</v>
      </c>
      <c r="I664" s="146" t="str">
        <f>VLOOKUP(E664,'MEMORY MAP'!$F$7:$M$2000,8,FALSE)</f>
        <v xml:space="preserve"> PLC program NR(1byte BCD →　2byte ASCII) </v>
      </c>
      <c r="J664" s="146" t="str">
        <f t="shared" si="28"/>
        <v>DUMPER PULLEY TIGHTEN DATA|SPINDLE JUDGE (NG RE TIGHTEN CYCLE2)|4(2P NR2)</v>
      </c>
      <c r="K664" s="62"/>
      <c r="L664" s="72"/>
      <c r="M664" s="22"/>
      <c r="N664" s="21"/>
      <c r="O664" s="21"/>
      <c r="P664" s="21"/>
      <c r="Q664" s="21"/>
      <c r="R664" s="21"/>
      <c r="S664" s="21"/>
      <c r="T664" s="21"/>
    </row>
    <row r="665" spans="1:20" ht="15" customHeight="1" thickBot="1">
      <c r="A665" t="s">
        <v>1191</v>
      </c>
      <c r="B665" s="217" t="s">
        <v>451</v>
      </c>
      <c r="C665" s="172" t="s">
        <v>161</v>
      </c>
      <c r="D665" s="7" t="s">
        <v>443</v>
      </c>
      <c r="E665" s="123" t="str">
        <f t="shared" si="27"/>
        <v>DUMPER PULLEY TIGHTEN DATA|SNAG TORQUE    ((NG RE TIGHTEN CYCLE2)|1(1P NR1)</v>
      </c>
      <c r="F665" s="145" t="str">
        <f>VLOOKUP(E665,'MEMORY MAP'!$F$7:$M$2000,4,FALSE)</f>
        <v>BCD</v>
      </c>
      <c r="G665" s="146" t="str">
        <f>VLOOKUP(E665,'MEMORY MAP'!$F$7:$M$2000,5,FALSE)</f>
        <v>2byte</v>
      </c>
      <c r="H665" s="146" t="str">
        <f>VLOOKUP(E665,'MEMORY MAP'!$F$7:$M$2000,7,FALSE)</f>
        <v>5000</v>
      </c>
      <c r="I665" s="146">
        <f>VLOOKUP(E665,'MEMORY MAP'!$F$7:$M$2000,8,FALSE)</f>
        <v>0</v>
      </c>
      <c r="J665" s="146" t="str">
        <f t="shared" si="28"/>
        <v>DUMPER PULLEY TIGHTEN DATA|SNAG TORQUE    ((NG RE TIGHTEN CYCLE2)|1(1P NR1)</v>
      </c>
      <c r="K665" s="62"/>
      <c r="L665" s="72"/>
      <c r="M665" s="22"/>
      <c r="N665" s="21"/>
      <c r="O665" s="21"/>
      <c r="P665" s="21"/>
      <c r="Q665" s="21"/>
      <c r="R665" s="21"/>
      <c r="S665" s="21"/>
      <c r="T665" s="21"/>
    </row>
    <row r="666" spans="1:20" ht="21.75" thickBot="1">
      <c r="A666" t="s">
        <v>1192</v>
      </c>
      <c r="B666" s="217" t="s">
        <v>451</v>
      </c>
      <c r="C666" s="172" t="s">
        <v>161</v>
      </c>
      <c r="D666" s="7" t="s">
        <v>444</v>
      </c>
      <c r="E666" s="123" t="str">
        <f t="shared" si="27"/>
        <v>DUMPER PULLEY TIGHTEN DATA|SNAG TORQUE    ((NG RE TIGHTEN CYCLE2)|2(1P NR2)</v>
      </c>
      <c r="F666" s="145" t="str">
        <f>VLOOKUP(E666,'MEMORY MAP'!$F$7:$M$2000,4,FALSE)</f>
        <v>BCD</v>
      </c>
      <c r="G666" s="146" t="str">
        <f>VLOOKUP(E666,'MEMORY MAP'!$F$7:$M$2000,5,FALSE)</f>
        <v>2byte</v>
      </c>
      <c r="H666" s="146" t="str">
        <f>VLOOKUP(E666,'MEMORY MAP'!$F$7:$M$2000,7,FALSE)</f>
        <v>5000</v>
      </c>
      <c r="I666" s="146">
        <f>VLOOKUP(E666,'MEMORY MAP'!$F$7:$M$2000,8,FALSE)</f>
        <v>0</v>
      </c>
      <c r="J666" s="146" t="str">
        <f t="shared" si="28"/>
        <v>DUMPER PULLEY TIGHTEN DATA|SNAG TORQUE    ((NG RE TIGHTEN CYCLE2)|2(1P NR2)</v>
      </c>
      <c r="K666" s="62"/>
      <c r="L666" s="72"/>
      <c r="M666" s="22"/>
      <c r="N666" s="21"/>
      <c r="O666" s="21"/>
      <c r="P666" s="21"/>
      <c r="Q666" s="21"/>
      <c r="R666" s="21"/>
      <c r="S666" s="21"/>
      <c r="T666" s="21"/>
    </row>
    <row r="667" spans="1:20" ht="21.75" thickBot="1">
      <c r="A667" t="s">
        <v>1193</v>
      </c>
      <c r="B667" s="217" t="s">
        <v>451</v>
      </c>
      <c r="C667" s="172" t="s">
        <v>161</v>
      </c>
      <c r="D667" s="7" t="s">
        <v>452</v>
      </c>
      <c r="E667" s="123" t="str">
        <f t="shared" si="27"/>
        <v>DUMPER PULLEY TIGHTEN DATA|SNAG TORQUE    ((NG RE TIGHTEN CYCLE2)|3(2P NR1)</v>
      </c>
      <c r="F667" s="145" t="str">
        <f>VLOOKUP(E667,'MEMORY MAP'!$F$7:$M$2000,4,FALSE)</f>
        <v>BCD</v>
      </c>
      <c r="G667" s="146" t="str">
        <f>VLOOKUP(E667,'MEMORY MAP'!$F$7:$M$2000,5,FALSE)</f>
        <v>2byte</v>
      </c>
      <c r="H667" s="146" t="str">
        <f>VLOOKUP(E667,'MEMORY MAP'!$F$7:$M$2000,7,FALSE)</f>
        <v>5000</v>
      </c>
      <c r="I667" s="146">
        <f>VLOOKUP(E667,'MEMORY MAP'!$F$7:$M$2000,8,FALSE)</f>
        <v>0</v>
      </c>
      <c r="J667" s="146" t="str">
        <f t="shared" si="28"/>
        <v>DUMPER PULLEY TIGHTEN DATA|SNAG TORQUE    ((NG RE TIGHTEN CYCLE2)|3(2P NR1)</v>
      </c>
      <c r="K667" s="62"/>
      <c r="L667" s="72"/>
      <c r="M667" s="22"/>
      <c r="N667" s="21"/>
      <c r="O667" s="21"/>
      <c r="P667" s="21"/>
      <c r="Q667" s="21"/>
      <c r="R667" s="21"/>
      <c r="S667" s="21"/>
      <c r="T667" s="21"/>
    </row>
    <row r="668" spans="1:20" ht="21.75" thickBot="1">
      <c r="A668" t="s">
        <v>1194</v>
      </c>
      <c r="B668" s="217" t="s">
        <v>451</v>
      </c>
      <c r="C668" s="172" t="s">
        <v>161</v>
      </c>
      <c r="D668" s="7" t="s">
        <v>453</v>
      </c>
      <c r="E668" s="123" t="str">
        <f t="shared" si="27"/>
        <v>DUMPER PULLEY TIGHTEN DATA|SNAG TORQUE    ((NG RE TIGHTEN CYCLE2)|4(2P NR2)</v>
      </c>
      <c r="F668" s="145" t="str">
        <f>VLOOKUP(E668,'MEMORY MAP'!$F$7:$M$2000,4,FALSE)</f>
        <v>BCD</v>
      </c>
      <c r="G668" s="146" t="str">
        <f>VLOOKUP(E668,'MEMORY MAP'!$F$7:$M$2000,5,FALSE)</f>
        <v>2byte</v>
      </c>
      <c r="H668" s="146" t="str">
        <f>VLOOKUP(E668,'MEMORY MAP'!$F$7:$M$2000,7,FALSE)</f>
        <v>5000</v>
      </c>
      <c r="I668" s="146">
        <f>VLOOKUP(E668,'MEMORY MAP'!$F$7:$M$2000,8,FALSE)</f>
        <v>0</v>
      </c>
      <c r="J668" s="146" t="str">
        <f t="shared" si="28"/>
        <v>DUMPER PULLEY TIGHTEN DATA|SNAG TORQUE    ((NG RE TIGHTEN CYCLE2)|4(2P NR2)</v>
      </c>
      <c r="K668" s="62"/>
      <c r="L668" s="72"/>
      <c r="M668" s="22"/>
      <c r="N668" s="21"/>
      <c r="O668" s="21"/>
      <c r="P668" s="21"/>
      <c r="Q668" s="21"/>
      <c r="R668" s="21"/>
      <c r="S668" s="21"/>
      <c r="T668" s="21"/>
    </row>
    <row r="669" spans="1:20" ht="15" customHeight="1" thickBot="1">
      <c r="A669" t="s">
        <v>1195</v>
      </c>
      <c r="B669" s="217" t="s">
        <v>451</v>
      </c>
      <c r="C669" s="172" t="s">
        <v>162</v>
      </c>
      <c r="D669" s="7" t="s">
        <v>443</v>
      </c>
      <c r="E669" s="123" t="str">
        <f t="shared" si="27"/>
        <v>DUMPER PULLEY TIGHTEN DATA|MONITOR ANGLE ((NG RE TIGHTEN CYCLE2)|1(1P NR1)</v>
      </c>
      <c r="F669" s="145" t="str">
        <f>VLOOKUP(E669,'MEMORY MAP'!$F$7:$M$2000,4,FALSE)</f>
        <v>BCD</v>
      </c>
      <c r="G669" s="146" t="str">
        <f>VLOOKUP(E669,'MEMORY MAP'!$F$7:$M$2000,5,FALSE)</f>
        <v>2byte</v>
      </c>
      <c r="H669" s="146" t="str">
        <f>VLOOKUP(E669,'MEMORY MAP'!$F$7:$M$2000,7,FALSE)</f>
        <v>6000</v>
      </c>
      <c r="I669" s="146">
        <f>VLOOKUP(E669,'MEMORY MAP'!$F$7:$M$2000,8,FALSE)</f>
        <v>0</v>
      </c>
      <c r="J669" s="146" t="str">
        <f t="shared" si="28"/>
        <v>DUMPER PULLEY TIGHTEN DATA|MONITOR ANGLE ((NG RE TIGHTEN CYCLE2)|1(1P NR1)</v>
      </c>
      <c r="K669" s="62"/>
      <c r="L669" s="72"/>
      <c r="M669" s="22"/>
      <c r="N669" s="21"/>
      <c r="O669" s="21"/>
      <c r="P669" s="21"/>
      <c r="Q669" s="21"/>
      <c r="R669" s="21"/>
      <c r="S669" s="21"/>
      <c r="T669" s="21"/>
    </row>
    <row r="670" spans="1:20" ht="21.75" thickBot="1">
      <c r="A670" t="s">
        <v>1196</v>
      </c>
      <c r="B670" s="217" t="s">
        <v>451</v>
      </c>
      <c r="C670" s="172" t="s">
        <v>162</v>
      </c>
      <c r="D670" s="7" t="s">
        <v>444</v>
      </c>
      <c r="E670" s="123" t="str">
        <f t="shared" si="27"/>
        <v>DUMPER PULLEY TIGHTEN DATA|MONITOR ANGLE ((NG RE TIGHTEN CYCLE2)|2(1P NR2)</v>
      </c>
      <c r="F670" s="145" t="str">
        <f>VLOOKUP(E670,'MEMORY MAP'!$F$7:$M$2000,4,FALSE)</f>
        <v>BCD</v>
      </c>
      <c r="G670" s="146" t="str">
        <f>VLOOKUP(E670,'MEMORY MAP'!$F$7:$M$2000,5,FALSE)</f>
        <v>2byte</v>
      </c>
      <c r="H670" s="146" t="str">
        <f>VLOOKUP(E670,'MEMORY MAP'!$F$7:$M$2000,7,FALSE)</f>
        <v>6000</v>
      </c>
      <c r="I670" s="146">
        <f>VLOOKUP(E670,'MEMORY MAP'!$F$7:$M$2000,8,FALSE)</f>
        <v>0</v>
      </c>
      <c r="J670" s="146" t="str">
        <f t="shared" si="28"/>
        <v>DUMPER PULLEY TIGHTEN DATA|MONITOR ANGLE ((NG RE TIGHTEN CYCLE2)|2(1P NR2)</v>
      </c>
      <c r="K670" s="68"/>
      <c r="L670" s="84"/>
      <c r="M670" s="22"/>
      <c r="N670" s="21"/>
      <c r="O670" s="21"/>
      <c r="P670" s="21"/>
      <c r="Q670" s="21"/>
      <c r="R670" s="21"/>
      <c r="S670" s="21"/>
      <c r="T670" s="21"/>
    </row>
    <row r="671" spans="1:20" ht="21.75" thickBot="1">
      <c r="A671" t="s">
        <v>1197</v>
      </c>
      <c r="B671" s="217" t="s">
        <v>451</v>
      </c>
      <c r="C671" s="172" t="s">
        <v>162</v>
      </c>
      <c r="D671" s="7" t="s">
        <v>452</v>
      </c>
      <c r="E671" s="123" t="str">
        <f t="shared" si="27"/>
        <v>DUMPER PULLEY TIGHTEN DATA|MONITOR ANGLE ((NG RE TIGHTEN CYCLE2)|3(2P NR1)</v>
      </c>
      <c r="F671" s="145" t="str">
        <f>VLOOKUP(E671,'MEMORY MAP'!$F$7:$M$2000,4,FALSE)</f>
        <v>BCD</v>
      </c>
      <c r="G671" s="146" t="str">
        <f>VLOOKUP(E671,'MEMORY MAP'!$F$7:$M$2000,5,FALSE)</f>
        <v>2byte</v>
      </c>
      <c r="H671" s="146" t="str">
        <f>VLOOKUP(E671,'MEMORY MAP'!$F$7:$M$2000,7,FALSE)</f>
        <v>6000</v>
      </c>
      <c r="I671" s="146">
        <f>VLOOKUP(E671,'MEMORY MAP'!$F$7:$M$2000,8,FALSE)</f>
        <v>0</v>
      </c>
      <c r="J671" s="146" t="str">
        <f t="shared" si="28"/>
        <v>DUMPER PULLEY TIGHTEN DATA|MONITOR ANGLE ((NG RE TIGHTEN CYCLE2)|3(2P NR1)</v>
      </c>
      <c r="K671" s="68"/>
      <c r="L671" s="84"/>
      <c r="M671" s="22"/>
      <c r="N671" s="21"/>
      <c r="O671" s="21"/>
      <c r="P671" s="21"/>
      <c r="Q671" s="21"/>
      <c r="R671" s="21"/>
      <c r="S671" s="21"/>
      <c r="T671" s="21"/>
    </row>
    <row r="672" spans="1:20" ht="21.75" thickBot="1">
      <c r="A672" t="s">
        <v>1198</v>
      </c>
      <c r="B672" s="217" t="s">
        <v>451</v>
      </c>
      <c r="C672" s="172" t="s">
        <v>162</v>
      </c>
      <c r="D672" s="7" t="s">
        <v>453</v>
      </c>
      <c r="E672" s="123" t="str">
        <f t="shared" si="27"/>
        <v>DUMPER PULLEY TIGHTEN DATA|MONITOR ANGLE ((NG RE TIGHTEN CYCLE2)|4(2P NR2)</v>
      </c>
      <c r="F672" s="145" t="str">
        <f>VLOOKUP(E672,'MEMORY MAP'!$F$7:$M$2000,4,FALSE)</f>
        <v>BCD</v>
      </c>
      <c r="G672" s="146" t="str">
        <f>VLOOKUP(E672,'MEMORY MAP'!$F$7:$M$2000,5,FALSE)</f>
        <v>2byte</v>
      </c>
      <c r="H672" s="146" t="str">
        <f>VLOOKUP(E672,'MEMORY MAP'!$F$7:$M$2000,7,FALSE)</f>
        <v>6000</v>
      </c>
      <c r="I672" s="146">
        <f>VLOOKUP(E672,'MEMORY MAP'!$F$7:$M$2000,8,FALSE)</f>
        <v>0</v>
      </c>
      <c r="J672" s="146" t="str">
        <f t="shared" si="28"/>
        <v>DUMPER PULLEY TIGHTEN DATA|MONITOR ANGLE ((NG RE TIGHTEN CYCLE2)|4(2P NR2)</v>
      </c>
      <c r="K672" s="62"/>
      <c r="L672" s="72"/>
      <c r="M672" s="22"/>
      <c r="N672" s="21"/>
      <c r="O672" s="21"/>
      <c r="P672" s="21"/>
      <c r="Q672" s="21"/>
      <c r="R672" s="21"/>
      <c r="S672" s="21"/>
      <c r="T672" s="21"/>
    </row>
    <row r="673" spans="1:28" ht="15" customHeight="1" thickBot="1">
      <c r="A673" t="s">
        <v>1199</v>
      </c>
      <c r="B673" s="217" t="s">
        <v>451</v>
      </c>
      <c r="C673" s="172" t="s">
        <v>163</v>
      </c>
      <c r="D673" s="7" t="s">
        <v>443</v>
      </c>
      <c r="E673" s="123" t="str">
        <f t="shared" si="27"/>
        <v>DUMPER PULLEY TIGHTEN DATA|FINAL TORQUE    ((NG RE TIGHTEN CYCLE2)|1(1P NR1)</v>
      </c>
      <c r="F673" s="145" t="str">
        <f>VLOOKUP(E673,'MEMORY MAP'!$F$7:$M$2000,4,FALSE)</f>
        <v>BCD</v>
      </c>
      <c r="G673" s="146" t="str">
        <f>VLOOKUP(E673,'MEMORY MAP'!$F$7:$M$2000,5,FALSE)</f>
        <v>2byte</v>
      </c>
      <c r="H673" s="146" t="str">
        <f>VLOOKUP(E673,'MEMORY MAP'!$F$7:$M$2000,7,FALSE)</f>
        <v>7000</v>
      </c>
      <c r="I673" s="146">
        <f>VLOOKUP(E673,'MEMORY MAP'!$F$7:$M$2000,8,FALSE)</f>
        <v>0</v>
      </c>
      <c r="J673" s="146" t="str">
        <f t="shared" si="28"/>
        <v>DUMPER PULLEY TIGHTEN DATA|FINAL TORQUE    ((NG RE TIGHTEN CYCLE2)|1(1P NR1)</v>
      </c>
      <c r="K673" s="62"/>
      <c r="L673" s="72"/>
      <c r="M673" s="22"/>
      <c r="N673" s="21"/>
      <c r="O673" s="21"/>
      <c r="P673" s="21"/>
      <c r="Q673" s="21"/>
      <c r="R673" s="21"/>
      <c r="S673" s="21"/>
      <c r="T673" s="21"/>
    </row>
    <row r="674" spans="1:28" ht="21.75" thickBot="1">
      <c r="A674" t="s">
        <v>1200</v>
      </c>
      <c r="B674" s="217" t="s">
        <v>451</v>
      </c>
      <c r="C674" s="172" t="s">
        <v>163</v>
      </c>
      <c r="D674" s="7" t="s">
        <v>444</v>
      </c>
      <c r="E674" s="123" t="str">
        <f t="shared" ref="E674:E737" si="29">CONCATENATE(B674,"|",C674,"|",D674)</f>
        <v>DUMPER PULLEY TIGHTEN DATA|FINAL TORQUE    ((NG RE TIGHTEN CYCLE2)|2(1P NR2)</v>
      </c>
      <c r="F674" s="145" t="str">
        <f>VLOOKUP(E674,'MEMORY MAP'!$F$7:$M$2000,4,FALSE)</f>
        <v>BCD</v>
      </c>
      <c r="G674" s="146" t="str">
        <f>VLOOKUP(E674,'MEMORY MAP'!$F$7:$M$2000,5,FALSE)</f>
        <v>2byte</v>
      </c>
      <c r="H674" s="146" t="str">
        <f>VLOOKUP(E674,'MEMORY MAP'!$F$7:$M$2000,7,FALSE)</f>
        <v>7000</v>
      </c>
      <c r="I674" s="146">
        <f>VLOOKUP(E674,'MEMORY MAP'!$F$7:$M$2000,8,FALSE)</f>
        <v>0</v>
      </c>
      <c r="J674" s="146" t="str">
        <f t="shared" ref="J674:J737" si="30">E674</f>
        <v>DUMPER PULLEY TIGHTEN DATA|FINAL TORQUE    ((NG RE TIGHTEN CYCLE2)|2(1P NR2)</v>
      </c>
      <c r="K674" s="62"/>
      <c r="L674" s="72"/>
      <c r="M674" s="22"/>
      <c r="N674" s="21"/>
      <c r="O674" s="21"/>
      <c r="P674" s="21"/>
      <c r="Q674" s="21"/>
      <c r="R674" s="21"/>
      <c r="S674" s="21"/>
      <c r="T674" s="21"/>
    </row>
    <row r="675" spans="1:28" ht="21.75" thickBot="1">
      <c r="A675" t="s">
        <v>1201</v>
      </c>
      <c r="B675" s="217" t="s">
        <v>451</v>
      </c>
      <c r="C675" s="172" t="s">
        <v>163</v>
      </c>
      <c r="D675" s="7" t="s">
        <v>452</v>
      </c>
      <c r="E675" s="123" t="str">
        <f t="shared" si="29"/>
        <v>DUMPER PULLEY TIGHTEN DATA|FINAL TORQUE    ((NG RE TIGHTEN CYCLE2)|3(2P NR1)</v>
      </c>
      <c r="F675" s="145" t="str">
        <f>VLOOKUP(E675,'MEMORY MAP'!$F$7:$M$2000,4,FALSE)</f>
        <v>BCD</v>
      </c>
      <c r="G675" s="146" t="str">
        <f>VLOOKUP(E675,'MEMORY MAP'!$F$7:$M$2000,5,FALSE)</f>
        <v>2byte</v>
      </c>
      <c r="H675" s="146" t="str">
        <f>VLOOKUP(E675,'MEMORY MAP'!$F$7:$M$2000,7,FALSE)</f>
        <v>7000</v>
      </c>
      <c r="I675" s="146">
        <f>VLOOKUP(E675,'MEMORY MAP'!$F$7:$M$2000,8,FALSE)</f>
        <v>0</v>
      </c>
      <c r="J675" s="146" t="str">
        <f t="shared" si="30"/>
        <v>DUMPER PULLEY TIGHTEN DATA|FINAL TORQUE    ((NG RE TIGHTEN CYCLE2)|3(2P NR1)</v>
      </c>
      <c r="K675" s="62"/>
      <c r="L675" s="72"/>
      <c r="M675" s="22"/>
      <c r="N675" s="21"/>
      <c r="O675" s="21"/>
      <c r="P675" s="21"/>
      <c r="Q675" s="21"/>
      <c r="R675" s="21"/>
      <c r="S675" s="21"/>
      <c r="T675" s="21"/>
    </row>
    <row r="676" spans="1:28" ht="21.75" thickBot="1">
      <c r="A676" t="s">
        <v>1202</v>
      </c>
      <c r="B676" s="217" t="s">
        <v>451</v>
      </c>
      <c r="C676" s="172" t="s">
        <v>163</v>
      </c>
      <c r="D676" s="7" t="s">
        <v>453</v>
      </c>
      <c r="E676" s="123" t="str">
        <f t="shared" si="29"/>
        <v>DUMPER PULLEY TIGHTEN DATA|FINAL TORQUE    ((NG RE TIGHTEN CYCLE2)|4(2P NR2)</v>
      </c>
      <c r="F676" s="145" t="str">
        <f>VLOOKUP(E676,'MEMORY MAP'!$F$7:$M$2000,4,FALSE)</f>
        <v>BCD</v>
      </c>
      <c r="G676" s="146" t="str">
        <f>VLOOKUP(E676,'MEMORY MAP'!$F$7:$M$2000,5,FALSE)</f>
        <v>2byte</v>
      </c>
      <c r="H676" s="146" t="str">
        <f>VLOOKUP(E676,'MEMORY MAP'!$F$7:$M$2000,7,FALSE)</f>
        <v>7000</v>
      </c>
      <c r="I676" s="146">
        <f>VLOOKUP(E676,'MEMORY MAP'!$F$7:$M$2000,8,FALSE)</f>
        <v>0</v>
      </c>
      <c r="J676" s="146" t="str">
        <f t="shared" si="30"/>
        <v>DUMPER PULLEY TIGHTEN DATA|FINAL TORQUE    ((NG RE TIGHTEN CYCLE2)|4(2P NR2)</v>
      </c>
      <c r="K676" s="62"/>
      <c r="L676" s="72"/>
      <c r="M676" s="22"/>
      <c r="N676" s="21"/>
      <c r="O676" s="21"/>
      <c r="P676" s="21"/>
      <c r="Q676" s="21"/>
      <c r="R676" s="21"/>
      <c r="S676" s="21"/>
      <c r="T676" s="21"/>
    </row>
    <row r="677" spans="1:28" ht="21.75" thickBot="1">
      <c r="A677" t="s">
        <v>1203</v>
      </c>
      <c r="B677" s="217" t="s">
        <v>451</v>
      </c>
      <c r="C677" s="106" t="s">
        <v>392</v>
      </c>
      <c r="D677" s="7" t="s">
        <v>341</v>
      </c>
      <c r="E677" s="123" t="str">
        <f t="shared" si="29"/>
        <v>DUMPER PULLEY TIGHTEN DATA|MANUAL REPAIR|TOTAL JUDGE</v>
      </c>
      <c r="F677" s="145" t="str">
        <f>VLOOKUP(E677,'MEMORY MAP'!$F$7:$M$2000,4,FALSE)</f>
        <v>ASCII</v>
      </c>
      <c r="G677" s="146" t="str">
        <f>VLOOKUP(E677,'MEMORY MAP'!$F$7:$M$2000,5,FALSE)</f>
        <v>2byte</v>
      </c>
      <c r="H677" s="146" t="str">
        <f>VLOOKUP(E677,'MEMORY MAP'!$F$7:$M$2000,7,FALSE)</f>
        <v>OK</v>
      </c>
      <c r="I677" s="146" t="str">
        <f>VLOOKUP(E677,'MEMORY MAP'!$F$7:$M$2000,8,FALSE)</f>
        <v>HOST PC INPUT</v>
      </c>
      <c r="J677" s="146" t="str">
        <f t="shared" si="30"/>
        <v>DUMPER PULLEY TIGHTEN DATA|MANUAL REPAIR|TOTAL JUDGE</v>
      </c>
      <c r="K677" s="62" t="s">
        <v>328</v>
      </c>
      <c r="L677" s="72" t="s">
        <v>379</v>
      </c>
      <c r="M677" s="22"/>
      <c r="N677" s="21"/>
      <c r="O677" s="21"/>
      <c r="P677" s="21"/>
      <c r="Q677" s="21"/>
      <c r="R677" s="21"/>
      <c r="S677" s="21"/>
      <c r="T677" s="21"/>
    </row>
    <row r="678" spans="1:28" ht="21.75" thickBot="1">
      <c r="A678" t="s">
        <v>1204</v>
      </c>
      <c r="B678" s="217" t="s">
        <v>451</v>
      </c>
      <c r="C678" s="172" t="s">
        <v>152</v>
      </c>
      <c r="D678" s="7" t="s">
        <v>394</v>
      </c>
      <c r="E678" s="123" t="str">
        <f t="shared" si="29"/>
        <v>DUMPER PULLEY TIGHTEN DATA|FINAL TORQUE   MANUAL TIGHTEN|1</v>
      </c>
      <c r="F678" s="145" t="str">
        <f>VLOOKUP(E678,'MEMORY MAP'!$F$7:$M$2000,4,FALSE)</f>
        <v>BCD</v>
      </c>
      <c r="G678" s="146" t="str">
        <f>VLOOKUP(E678,'MEMORY MAP'!$F$7:$M$2000,5,FALSE)</f>
        <v>2byte</v>
      </c>
      <c r="H678" s="146" t="str">
        <f>VLOOKUP(E678,'MEMORY MAP'!$F$7:$M$2000,7,FALSE)</f>
        <v>7000</v>
      </c>
      <c r="I678" s="146" t="str">
        <f>VLOOKUP(E678,'MEMORY MAP'!$F$7:$M$2000,8,FALSE)</f>
        <v>HOST PC INPUT</v>
      </c>
      <c r="J678" s="146" t="str">
        <f t="shared" si="30"/>
        <v>DUMPER PULLEY TIGHTEN DATA|FINAL TORQUE   MANUAL TIGHTEN|1</v>
      </c>
      <c r="K678" s="62" t="s">
        <v>328</v>
      </c>
      <c r="L678" s="72" t="s">
        <v>379</v>
      </c>
      <c r="M678" s="22"/>
      <c r="N678" s="21"/>
      <c r="O678" s="21"/>
      <c r="P678" s="21"/>
      <c r="Q678" s="21"/>
      <c r="R678" s="21"/>
      <c r="S678" s="21"/>
      <c r="T678" s="21"/>
    </row>
    <row r="679" spans="1:28" ht="21.75" thickBot="1">
      <c r="A679" t="s">
        <v>1205</v>
      </c>
      <c r="B679" s="217" t="s">
        <v>451</v>
      </c>
      <c r="C679" s="172" t="s">
        <v>152</v>
      </c>
      <c r="D679" s="7" t="s">
        <v>395</v>
      </c>
      <c r="E679" s="123" t="str">
        <f t="shared" si="29"/>
        <v>DUMPER PULLEY TIGHTEN DATA|FINAL TORQUE   MANUAL TIGHTEN|2</v>
      </c>
      <c r="F679" s="145" t="str">
        <f>VLOOKUP(E679,'MEMORY MAP'!$F$7:$M$2000,4,FALSE)</f>
        <v>BCD</v>
      </c>
      <c r="G679" s="146" t="str">
        <f>VLOOKUP(E679,'MEMORY MAP'!$F$7:$M$2000,5,FALSE)</f>
        <v>2byte</v>
      </c>
      <c r="H679" s="146" t="str">
        <f>VLOOKUP(E679,'MEMORY MAP'!$F$7:$M$2000,7,FALSE)</f>
        <v>7000</v>
      </c>
      <c r="I679" s="146" t="str">
        <f>VLOOKUP(E679,'MEMORY MAP'!$F$7:$M$2000,8,FALSE)</f>
        <v>HOST PC INPUT</v>
      </c>
      <c r="J679" s="146" t="str">
        <f t="shared" si="30"/>
        <v>DUMPER PULLEY TIGHTEN DATA|FINAL TORQUE   MANUAL TIGHTEN|2</v>
      </c>
      <c r="K679" s="62" t="s">
        <v>328</v>
      </c>
      <c r="L679" s="72" t="s">
        <v>379</v>
      </c>
      <c r="M679" s="22"/>
      <c r="N679" s="21"/>
      <c r="O679" s="21"/>
      <c r="P679" s="21"/>
      <c r="Q679" s="21"/>
      <c r="R679" s="21"/>
      <c r="S679" s="21"/>
      <c r="T679" s="21"/>
    </row>
    <row r="680" spans="1:28" ht="21.75" thickBot="1">
      <c r="A680" t="s">
        <v>1206</v>
      </c>
      <c r="B680" s="217" t="s">
        <v>451</v>
      </c>
      <c r="C680" s="172" t="s">
        <v>152</v>
      </c>
      <c r="D680" s="7" t="s">
        <v>396</v>
      </c>
      <c r="E680" s="123" t="str">
        <f t="shared" si="29"/>
        <v>DUMPER PULLEY TIGHTEN DATA|FINAL TORQUE   MANUAL TIGHTEN|3</v>
      </c>
      <c r="F680" s="145" t="str">
        <f>VLOOKUP(E680,'MEMORY MAP'!$F$7:$M$2000,4,FALSE)</f>
        <v>BCD</v>
      </c>
      <c r="G680" s="146" t="str">
        <f>VLOOKUP(E680,'MEMORY MAP'!$F$7:$M$2000,5,FALSE)</f>
        <v>2byte</v>
      </c>
      <c r="H680" s="146" t="str">
        <f>VLOOKUP(E680,'MEMORY MAP'!$F$7:$M$2000,7,FALSE)</f>
        <v>7000</v>
      </c>
      <c r="I680" s="146" t="str">
        <f>VLOOKUP(E680,'MEMORY MAP'!$F$7:$M$2000,8,FALSE)</f>
        <v>HOST PC INPUT</v>
      </c>
      <c r="J680" s="146" t="str">
        <f t="shared" si="30"/>
        <v>DUMPER PULLEY TIGHTEN DATA|FINAL TORQUE   MANUAL TIGHTEN|3</v>
      </c>
      <c r="K680" s="62" t="s">
        <v>328</v>
      </c>
      <c r="L680" s="72" t="s">
        <v>379</v>
      </c>
      <c r="M680" s="22"/>
      <c r="N680" s="21"/>
      <c r="O680" s="21"/>
      <c r="P680" s="21"/>
      <c r="Q680" s="21"/>
      <c r="R680" s="21"/>
      <c r="S680" s="21"/>
      <c r="T680" s="21"/>
    </row>
    <row r="681" spans="1:28" ht="21.75" thickBot="1">
      <c r="A681" t="s">
        <v>1207</v>
      </c>
      <c r="B681" s="217" t="s">
        <v>451</v>
      </c>
      <c r="C681" s="172" t="s">
        <v>152</v>
      </c>
      <c r="D681" s="10" t="s">
        <v>378</v>
      </c>
      <c r="E681" s="123" t="str">
        <f t="shared" si="29"/>
        <v>DUMPER PULLEY TIGHTEN DATA|FINAL TORQUE   MANUAL TIGHTEN|4</v>
      </c>
      <c r="F681" s="145" t="str">
        <f>VLOOKUP(E681,'MEMORY MAP'!$F$7:$M$2000,4,FALSE)</f>
        <v>BCD</v>
      </c>
      <c r="G681" s="146" t="str">
        <f>VLOOKUP(E681,'MEMORY MAP'!$F$7:$M$2000,5,FALSE)</f>
        <v>2byte</v>
      </c>
      <c r="H681" s="146" t="str">
        <f>VLOOKUP(E681,'MEMORY MAP'!$F$7:$M$2000,7,FALSE)</f>
        <v>7000</v>
      </c>
      <c r="I681" s="146" t="str">
        <f>VLOOKUP(E681,'MEMORY MAP'!$F$7:$M$2000,8,FALSE)</f>
        <v>HOST PC INPUT</v>
      </c>
      <c r="J681" s="146" t="str">
        <f t="shared" si="30"/>
        <v>DUMPER PULLEY TIGHTEN DATA|FINAL TORQUE   MANUAL TIGHTEN|4</v>
      </c>
      <c r="K681" s="66" t="s">
        <v>328</v>
      </c>
      <c r="L681" s="80" t="s">
        <v>379</v>
      </c>
      <c r="M681" s="22"/>
      <c r="N681" s="21"/>
      <c r="O681" s="21"/>
      <c r="P681" s="21"/>
      <c r="Q681" s="21"/>
      <c r="R681" s="21"/>
      <c r="S681" s="21"/>
      <c r="T681" s="21"/>
    </row>
    <row r="682" spans="1:28" ht="15.75" thickBot="1">
      <c r="A682" t="s">
        <v>1208</v>
      </c>
      <c r="B682" s="216" t="s">
        <v>454</v>
      </c>
      <c r="C682" s="4" t="s">
        <v>341</v>
      </c>
      <c r="D682" s="4" t="s">
        <v>341</v>
      </c>
      <c r="E682" s="123" t="str">
        <f t="shared" si="29"/>
        <v>CYL HEAD TIGHTEN DATA|TOTAL JUDGE|TOTAL JUDGE</v>
      </c>
      <c r="F682" s="145" t="str">
        <f>VLOOKUP(E682,'MEMORY MAP'!$F$7:$M$2000,4,FALSE)</f>
        <v>ASCII</v>
      </c>
      <c r="G682" s="146" t="str">
        <f>VLOOKUP(E682,'MEMORY MAP'!$F$7:$M$2000,5,FALSE)</f>
        <v>2byte</v>
      </c>
      <c r="H682" s="146" t="str">
        <f>VLOOKUP(E682,'MEMORY MAP'!$F$7:$M$2000,7,FALSE)</f>
        <v>OK</v>
      </c>
      <c r="I682" s="146" t="str">
        <f>VLOOKUP(E682,'MEMORY MAP'!$F$7:$M$2000,8,FALSE)</f>
        <v xml:space="preserve"> PLC program NR(1byte BCD →　2byte ASCII) </v>
      </c>
      <c r="J682" s="146" t="str">
        <f t="shared" si="30"/>
        <v>CYL HEAD TIGHTEN DATA|TOTAL JUDGE|TOTAL JUDGE</v>
      </c>
      <c r="K682" s="61"/>
      <c r="L682" s="71"/>
      <c r="M682" s="22"/>
      <c r="N682" s="21"/>
      <c r="O682" s="21"/>
      <c r="P682" s="21"/>
      <c r="Q682" s="21"/>
      <c r="R682" s="21"/>
      <c r="S682" s="21"/>
      <c r="T682" s="21"/>
    </row>
    <row r="683" spans="1:28" ht="15.75" thickBot="1">
      <c r="A683" t="s">
        <v>1209</v>
      </c>
      <c r="B683" s="216" t="s">
        <v>454</v>
      </c>
      <c r="C683" s="164" t="s">
        <v>342</v>
      </c>
      <c r="D683" s="6" t="s">
        <v>343</v>
      </c>
      <c r="E683" s="123" t="str">
        <f t="shared" si="29"/>
        <v>CYL HEAD TIGHTEN DATA|ON TIME|YEAR</v>
      </c>
      <c r="F683" s="145" t="str">
        <f>VLOOKUP(E683,'MEMORY MAP'!$F$7:$M$2000,4,FALSE)</f>
        <v>BCD</v>
      </c>
      <c r="G683" s="146" t="str">
        <f>VLOOKUP(E683,'MEMORY MAP'!$F$7:$M$2000,5,FALSE)</f>
        <v>2byte</v>
      </c>
      <c r="H683" s="146">
        <f>VLOOKUP(E683,'MEMORY MAP'!$F$7:$M$2000,7,FALSE)</f>
        <v>2015</v>
      </c>
      <c r="I683" s="146">
        <f>VLOOKUP(E683,'MEMORY MAP'!$F$7:$M$2000,8,FALSE)</f>
        <v>0</v>
      </c>
      <c r="J683" s="146" t="str">
        <f t="shared" si="30"/>
        <v>CYL HEAD TIGHTEN DATA|ON TIME|YEAR</v>
      </c>
      <c r="K683" s="62"/>
      <c r="L683" s="72"/>
      <c r="M683" s="21"/>
      <c r="N683" s="21"/>
      <c r="O683" s="21"/>
      <c r="P683" s="23"/>
      <c r="Q683" s="24"/>
      <c r="R683" s="24"/>
      <c r="S683" s="24"/>
      <c r="T683" s="24"/>
      <c r="U683" s="24"/>
      <c r="V683" s="24"/>
      <c r="W683" s="24"/>
      <c r="X683" s="24"/>
      <c r="Y683" s="21"/>
      <c r="Z683" s="21"/>
      <c r="AA683" s="21"/>
      <c r="AB683" s="21"/>
    </row>
    <row r="684" spans="1:28" ht="15.75" thickBot="1">
      <c r="A684" t="s">
        <v>1210</v>
      </c>
      <c r="B684" s="216" t="s">
        <v>454</v>
      </c>
      <c r="C684" s="164" t="s">
        <v>274</v>
      </c>
      <c r="D684" s="6" t="s">
        <v>344</v>
      </c>
      <c r="E684" s="123" t="str">
        <f t="shared" si="29"/>
        <v>CYL HEAD TIGHTEN DATA|ON TIME|MM/DD</v>
      </c>
      <c r="F684" s="145" t="str">
        <f>VLOOKUP(E684,'MEMORY MAP'!$F$7:$M$2000,4,FALSE)</f>
        <v>BCD</v>
      </c>
      <c r="G684" s="146" t="str">
        <f>VLOOKUP(E684,'MEMORY MAP'!$F$7:$M$2000,5,FALSE)</f>
        <v>2byte</v>
      </c>
      <c r="H684" s="146">
        <f>VLOOKUP(E684,'MEMORY MAP'!$F$7:$M$2000,7,FALSE)</f>
        <v>1104</v>
      </c>
      <c r="I684" s="146">
        <f>VLOOKUP(E684,'MEMORY MAP'!$F$7:$M$2000,8,FALSE)</f>
        <v>0</v>
      </c>
      <c r="J684" s="146" t="str">
        <f t="shared" si="30"/>
        <v>CYL HEAD TIGHTEN DATA|ON TIME|MM/DD</v>
      </c>
      <c r="K684" s="62"/>
      <c r="L684" s="72"/>
      <c r="M684" s="21"/>
      <c r="N684" s="21"/>
      <c r="O684" s="21"/>
      <c r="P684" s="23"/>
      <c r="Q684" s="24"/>
      <c r="R684" s="24"/>
      <c r="S684" s="24"/>
      <c r="T684" s="24"/>
      <c r="U684" s="24"/>
      <c r="V684" s="24"/>
      <c r="W684" s="24"/>
      <c r="X684" s="24"/>
      <c r="Y684" s="21"/>
      <c r="Z684" s="21"/>
      <c r="AA684" s="21"/>
      <c r="AB684" s="21"/>
    </row>
    <row r="685" spans="1:28" ht="15.75" thickBot="1">
      <c r="A685" t="s">
        <v>1211</v>
      </c>
      <c r="B685" s="216" t="s">
        <v>454</v>
      </c>
      <c r="C685" s="164" t="s">
        <v>274</v>
      </c>
      <c r="D685" s="6" t="s">
        <v>345</v>
      </c>
      <c r="E685" s="123" t="str">
        <f t="shared" si="29"/>
        <v>CYL HEAD TIGHTEN DATA|ON TIME|Hr/Min</v>
      </c>
      <c r="F685" s="145" t="str">
        <f>VLOOKUP(E685,'MEMORY MAP'!$F$7:$M$2000,4,FALSE)</f>
        <v>BCD</v>
      </c>
      <c r="G685" s="146" t="str">
        <f>VLOOKUP(E685,'MEMORY MAP'!$F$7:$M$2000,5,FALSE)</f>
        <v>2byte</v>
      </c>
      <c r="H685" s="146">
        <f>VLOOKUP(E685,'MEMORY MAP'!$F$7:$M$2000,7,FALSE)</f>
        <v>1450</v>
      </c>
      <c r="I685" s="146">
        <f>VLOOKUP(E685,'MEMORY MAP'!$F$7:$M$2000,8,FALSE)</f>
        <v>0</v>
      </c>
      <c r="J685" s="146" t="str">
        <f t="shared" si="30"/>
        <v>CYL HEAD TIGHTEN DATA|ON TIME|Hr/Min</v>
      </c>
      <c r="K685" s="62"/>
      <c r="L685" s="72"/>
      <c r="M685" s="30"/>
      <c r="N685" s="21"/>
      <c r="O685" s="21"/>
      <c r="P685" s="21"/>
      <c r="Q685" s="23"/>
      <c r="R685" s="23"/>
      <c r="S685" s="24"/>
      <c r="T685" s="24"/>
      <c r="U685" s="24"/>
      <c r="V685" s="24"/>
      <c r="W685" s="24"/>
      <c r="X685" s="24"/>
      <c r="Y685" s="21"/>
      <c r="Z685" s="21"/>
      <c r="AA685" s="21"/>
      <c r="AB685" s="21"/>
    </row>
    <row r="686" spans="1:28" ht="15.75" thickBot="1">
      <c r="A686" t="s">
        <v>1212</v>
      </c>
      <c r="B686" s="216" t="s">
        <v>454</v>
      </c>
      <c r="C686" s="164" t="s">
        <v>274</v>
      </c>
      <c r="D686" s="6" t="s">
        <v>346</v>
      </c>
      <c r="E686" s="123" t="str">
        <f t="shared" si="29"/>
        <v>CYL HEAD TIGHTEN DATA|ON TIME|Sec</v>
      </c>
      <c r="F686" s="145" t="str">
        <f>VLOOKUP(E686,'MEMORY MAP'!$F$7:$M$2000,4,FALSE)</f>
        <v>BCD</v>
      </c>
      <c r="G686" s="146" t="str">
        <f>VLOOKUP(E686,'MEMORY MAP'!$F$7:$M$2000,5,FALSE)</f>
        <v>2byte</v>
      </c>
      <c r="H686" s="146" t="str">
        <f>VLOOKUP(E686,'MEMORY MAP'!$F$7:$M$2000,7,FALSE)</f>
        <v>3400</v>
      </c>
      <c r="I686" s="146">
        <f>VLOOKUP(E686,'MEMORY MAP'!$F$7:$M$2000,8,FALSE)</f>
        <v>0</v>
      </c>
      <c r="J686" s="146" t="str">
        <f t="shared" si="30"/>
        <v>CYL HEAD TIGHTEN DATA|ON TIME|Sec</v>
      </c>
      <c r="K686" s="62"/>
      <c r="L686" s="72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spans="1:28" ht="15" customHeight="1" thickBot="1">
      <c r="A687" t="s">
        <v>1213</v>
      </c>
      <c r="B687" s="216" t="s">
        <v>454</v>
      </c>
      <c r="C687" s="172" t="s">
        <v>148</v>
      </c>
      <c r="D687" s="7" t="s">
        <v>348</v>
      </c>
      <c r="E687" s="123" t="str">
        <f t="shared" si="29"/>
        <v>CYL HEAD TIGHTEN DATA|SPINDLE JUDGE (NORMAL CYCLE)|NR1</v>
      </c>
      <c r="F687" s="145" t="str">
        <f>VLOOKUP(E687,'MEMORY MAP'!$F$7:$M$2000,4,FALSE)</f>
        <v>ASCII</v>
      </c>
      <c r="G687" s="146" t="str">
        <f>VLOOKUP(E687,'MEMORY MAP'!$F$7:$M$2000,5,FALSE)</f>
        <v>2byte</v>
      </c>
      <c r="H687" s="146" t="str">
        <f>VLOOKUP(E687,'MEMORY MAP'!$F$7:$M$2000,7,FALSE)</f>
        <v>OK</v>
      </c>
      <c r="I687" s="146" t="str">
        <f>VLOOKUP(E687,'MEMORY MAP'!$F$7:$M$2000,8,FALSE)</f>
        <v xml:space="preserve"> PLC program NR(1byte BCD →　2byte ASCII) </v>
      </c>
      <c r="J687" s="146" t="str">
        <f t="shared" si="30"/>
        <v>CYL HEAD TIGHTEN DATA|SPINDLE JUDGE (NORMAL CYCLE)|NR1</v>
      </c>
      <c r="K687" s="62"/>
      <c r="L687" s="72"/>
      <c r="M687" s="22"/>
      <c r="N687" s="21"/>
      <c r="O687" s="21"/>
      <c r="P687" s="21"/>
      <c r="Q687" s="21"/>
      <c r="R687" s="21"/>
      <c r="S687" s="21"/>
      <c r="T687" s="21"/>
    </row>
    <row r="688" spans="1:28" ht="15.75" thickBot="1">
      <c r="A688" t="s">
        <v>1214</v>
      </c>
      <c r="B688" s="216" t="s">
        <v>454</v>
      </c>
      <c r="C688" s="172" t="s">
        <v>148</v>
      </c>
      <c r="D688" s="7" t="s">
        <v>349</v>
      </c>
      <c r="E688" s="123" t="str">
        <f t="shared" si="29"/>
        <v>CYL HEAD TIGHTEN DATA|SPINDLE JUDGE (NORMAL CYCLE)|NR2</v>
      </c>
      <c r="F688" s="145" t="str">
        <f>VLOOKUP(E688,'MEMORY MAP'!$F$7:$M$2000,4,FALSE)</f>
        <v>ASCII</v>
      </c>
      <c r="G688" s="146" t="str">
        <f>VLOOKUP(E688,'MEMORY MAP'!$F$7:$M$2000,5,FALSE)</f>
        <v>2byte</v>
      </c>
      <c r="H688" s="146" t="str">
        <f>VLOOKUP(E688,'MEMORY MAP'!$F$7:$M$2000,7,FALSE)</f>
        <v>OK</v>
      </c>
      <c r="I688" s="146" t="str">
        <f>VLOOKUP(E688,'MEMORY MAP'!$F$7:$M$2000,8,FALSE)</f>
        <v xml:space="preserve"> PLC program NR(1byte BCD →　2byte ASCII) </v>
      </c>
      <c r="J688" s="146" t="str">
        <f t="shared" si="30"/>
        <v>CYL HEAD TIGHTEN DATA|SPINDLE JUDGE (NORMAL CYCLE)|NR2</v>
      </c>
      <c r="K688" s="62"/>
      <c r="L688" s="72"/>
      <c r="M688" s="22"/>
      <c r="N688" s="21"/>
      <c r="O688" s="21"/>
      <c r="P688" s="21"/>
      <c r="Q688" s="21"/>
      <c r="R688" s="21"/>
      <c r="S688" s="21"/>
      <c r="T688" s="21"/>
    </row>
    <row r="689" spans="1:20" ht="15.75" thickBot="1">
      <c r="A689" t="s">
        <v>1215</v>
      </c>
      <c r="B689" s="216" t="s">
        <v>454</v>
      </c>
      <c r="C689" s="172" t="s">
        <v>148</v>
      </c>
      <c r="D689" s="7" t="s">
        <v>350</v>
      </c>
      <c r="E689" s="123" t="str">
        <f t="shared" si="29"/>
        <v>CYL HEAD TIGHTEN DATA|SPINDLE JUDGE (NORMAL CYCLE)|NR3</v>
      </c>
      <c r="F689" s="145" t="str">
        <f>VLOOKUP(E689,'MEMORY MAP'!$F$7:$M$2000,4,FALSE)</f>
        <v>ASCII</v>
      </c>
      <c r="G689" s="146" t="str">
        <f>VLOOKUP(E689,'MEMORY MAP'!$F$7:$M$2000,5,FALSE)</f>
        <v>2byte</v>
      </c>
      <c r="H689" s="146" t="str">
        <f>VLOOKUP(E689,'MEMORY MAP'!$F$7:$M$2000,7,FALSE)</f>
        <v>OK</v>
      </c>
      <c r="I689" s="146" t="str">
        <f>VLOOKUP(E689,'MEMORY MAP'!$F$7:$M$2000,8,FALSE)</f>
        <v xml:space="preserve"> PLC program NR(1byte BCD →　2byte ASCII) </v>
      </c>
      <c r="J689" s="146" t="str">
        <f t="shared" si="30"/>
        <v>CYL HEAD TIGHTEN DATA|SPINDLE JUDGE (NORMAL CYCLE)|NR3</v>
      </c>
      <c r="K689" s="62"/>
      <c r="L689" s="72"/>
      <c r="M689" s="22"/>
      <c r="N689" s="21"/>
      <c r="O689" s="21"/>
      <c r="P689" s="21"/>
      <c r="Q689" s="21"/>
      <c r="R689" s="21"/>
      <c r="S689" s="21"/>
      <c r="T689" s="21"/>
    </row>
    <row r="690" spans="1:20" ht="15.75" thickBot="1">
      <c r="A690" t="s">
        <v>1216</v>
      </c>
      <c r="B690" s="216" t="s">
        <v>454</v>
      </c>
      <c r="C690" s="172" t="s">
        <v>148</v>
      </c>
      <c r="D690" s="7" t="s">
        <v>351</v>
      </c>
      <c r="E690" s="123" t="str">
        <f t="shared" si="29"/>
        <v>CYL HEAD TIGHTEN DATA|SPINDLE JUDGE (NORMAL CYCLE)|NR4</v>
      </c>
      <c r="F690" s="145" t="str">
        <f>VLOOKUP(E690,'MEMORY MAP'!$F$7:$M$2000,4,FALSE)</f>
        <v>ASCII</v>
      </c>
      <c r="G690" s="146" t="str">
        <f>VLOOKUP(E690,'MEMORY MAP'!$F$7:$M$2000,5,FALSE)</f>
        <v>2byte</v>
      </c>
      <c r="H690" s="146" t="str">
        <f>VLOOKUP(E690,'MEMORY MAP'!$F$7:$M$2000,7,FALSE)</f>
        <v>OK</v>
      </c>
      <c r="I690" s="146" t="str">
        <f>VLOOKUP(E690,'MEMORY MAP'!$F$7:$M$2000,8,FALSE)</f>
        <v xml:space="preserve"> PLC program NR(1byte BCD →　2byte ASCII) </v>
      </c>
      <c r="J690" s="146" t="str">
        <f t="shared" si="30"/>
        <v>CYL HEAD TIGHTEN DATA|SPINDLE JUDGE (NORMAL CYCLE)|NR4</v>
      </c>
      <c r="K690" s="62"/>
      <c r="L690" s="72"/>
      <c r="M690" s="22"/>
      <c r="N690" s="21"/>
      <c r="O690" s="21"/>
      <c r="P690" s="21"/>
      <c r="Q690" s="21"/>
      <c r="R690" s="21"/>
      <c r="S690" s="21"/>
      <c r="T690" s="21"/>
    </row>
    <row r="691" spans="1:20" ht="15.75" thickBot="1">
      <c r="A691" t="s">
        <v>1217</v>
      </c>
      <c r="B691" s="216" t="s">
        <v>454</v>
      </c>
      <c r="C691" s="172" t="s">
        <v>148</v>
      </c>
      <c r="D691" s="7" t="s">
        <v>128</v>
      </c>
      <c r="E691" s="123" t="str">
        <f t="shared" si="29"/>
        <v>CYL HEAD TIGHTEN DATA|SPINDLE JUDGE (NORMAL CYCLE)|NR5</v>
      </c>
      <c r="F691" s="145" t="str">
        <f>VLOOKUP(E691,'MEMORY MAP'!$F$7:$M$2000,4,FALSE)</f>
        <v>ASCII</v>
      </c>
      <c r="G691" s="146" t="str">
        <f>VLOOKUP(E691,'MEMORY MAP'!$F$7:$M$2000,5,FALSE)</f>
        <v>2byte</v>
      </c>
      <c r="H691" s="146" t="str">
        <f>VLOOKUP(E691,'MEMORY MAP'!$F$7:$M$2000,7,FALSE)</f>
        <v>OK</v>
      </c>
      <c r="I691" s="146" t="str">
        <f>VLOOKUP(E691,'MEMORY MAP'!$F$7:$M$2000,8,FALSE)</f>
        <v xml:space="preserve"> PLC program NR(1byte BCD →　2byte ASCII) </v>
      </c>
      <c r="J691" s="146" t="str">
        <f t="shared" si="30"/>
        <v>CYL HEAD TIGHTEN DATA|SPINDLE JUDGE (NORMAL CYCLE)|NR5</v>
      </c>
      <c r="K691" s="62"/>
      <c r="L691" s="72"/>
      <c r="M691" s="22"/>
      <c r="N691" s="21"/>
      <c r="O691" s="21"/>
      <c r="P691" s="21"/>
      <c r="Q691" s="21"/>
      <c r="R691" s="21"/>
      <c r="S691" s="21"/>
      <c r="T691" s="21"/>
    </row>
    <row r="692" spans="1:20" ht="15.75" thickBot="1">
      <c r="A692" t="s">
        <v>1218</v>
      </c>
      <c r="B692" s="216" t="s">
        <v>454</v>
      </c>
      <c r="C692" s="172" t="s">
        <v>148</v>
      </c>
      <c r="D692" s="7" t="s">
        <v>352</v>
      </c>
      <c r="E692" s="123" t="str">
        <f t="shared" si="29"/>
        <v>CYL HEAD TIGHTEN DATA|SPINDLE JUDGE (NORMAL CYCLE)|NR6</v>
      </c>
      <c r="F692" s="145" t="str">
        <f>VLOOKUP(E692,'MEMORY MAP'!$F$7:$M$2000,4,FALSE)</f>
        <v>ASCII</v>
      </c>
      <c r="G692" s="146" t="str">
        <f>VLOOKUP(E692,'MEMORY MAP'!$F$7:$M$2000,5,FALSE)</f>
        <v>2byte</v>
      </c>
      <c r="H692" s="146" t="str">
        <f>VLOOKUP(E692,'MEMORY MAP'!$F$7:$M$2000,7,FALSE)</f>
        <v>OK</v>
      </c>
      <c r="I692" s="146" t="str">
        <f>VLOOKUP(E692,'MEMORY MAP'!$F$7:$M$2000,8,FALSE)</f>
        <v xml:space="preserve"> PLC program NR(1byte BCD →　2byte ASCII) </v>
      </c>
      <c r="J692" s="146" t="str">
        <f t="shared" si="30"/>
        <v>CYL HEAD TIGHTEN DATA|SPINDLE JUDGE (NORMAL CYCLE)|NR6</v>
      </c>
      <c r="K692" s="62"/>
      <c r="L692" s="72"/>
      <c r="M692" s="22"/>
      <c r="N692" s="21"/>
      <c r="O692" s="21"/>
      <c r="P692" s="21"/>
      <c r="Q692" s="21"/>
      <c r="R692" s="21"/>
      <c r="S692" s="21"/>
      <c r="T692" s="21"/>
    </row>
    <row r="693" spans="1:20" ht="15.75" thickBot="1">
      <c r="A693" t="s">
        <v>1219</v>
      </c>
      <c r="B693" s="216" t="s">
        <v>454</v>
      </c>
      <c r="C693" s="172" t="s">
        <v>148</v>
      </c>
      <c r="D693" s="7" t="s">
        <v>353</v>
      </c>
      <c r="E693" s="123" t="str">
        <f t="shared" si="29"/>
        <v>CYL HEAD TIGHTEN DATA|SPINDLE JUDGE (NORMAL CYCLE)|NR7</v>
      </c>
      <c r="F693" s="145" t="str">
        <f>VLOOKUP(E693,'MEMORY MAP'!$F$7:$M$2000,4,FALSE)</f>
        <v>ASCII</v>
      </c>
      <c r="G693" s="146" t="str">
        <f>VLOOKUP(E693,'MEMORY MAP'!$F$7:$M$2000,5,FALSE)</f>
        <v>2byte</v>
      </c>
      <c r="H693" s="146" t="str">
        <f>VLOOKUP(E693,'MEMORY MAP'!$F$7:$M$2000,7,FALSE)</f>
        <v>OK</v>
      </c>
      <c r="I693" s="146" t="str">
        <f>VLOOKUP(E693,'MEMORY MAP'!$F$7:$M$2000,8,FALSE)</f>
        <v xml:space="preserve"> PLC program NR(1byte BCD →　2byte ASCII) </v>
      </c>
      <c r="J693" s="146" t="str">
        <f t="shared" si="30"/>
        <v>CYL HEAD TIGHTEN DATA|SPINDLE JUDGE (NORMAL CYCLE)|NR7</v>
      </c>
      <c r="K693" s="62"/>
      <c r="L693" s="72"/>
      <c r="M693" s="22"/>
      <c r="N693" s="21"/>
      <c r="O693" s="21"/>
      <c r="P693" s="21"/>
      <c r="Q693" s="21"/>
      <c r="R693" s="21"/>
      <c r="S693" s="21"/>
      <c r="T693" s="21"/>
    </row>
    <row r="694" spans="1:20" ht="15.75" thickBot="1">
      <c r="A694" t="s">
        <v>1220</v>
      </c>
      <c r="B694" s="216" t="s">
        <v>454</v>
      </c>
      <c r="C694" s="172" t="s">
        <v>148</v>
      </c>
      <c r="D694" s="7" t="s">
        <v>354</v>
      </c>
      <c r="E694" s="123" t="str">
        <f t="shared" si="29"/>
        <v>CYL HEAD TIGHTEN DATA|SPINDLE JUDGE (NORMAL CYCLE)|NR8</v>
      </c>
      <c r="F694" s="145" t="str">
        <f>VLOOKUP(E694,'MEMORY MAP'!$F$7:$M$2000,4,FALSE)</f>
        <v>ASCII</v>
      </c>
      <c r="G694" s="146" t="str">
        <f>VLOOKUP(E694,'MEMORY MAP'!$F$7:$M$2000,5,FALSE)</f>
        <v>2byte</v>
      </c>
      <c r="H694" s="146" t="str">
        <f>VLOOKUP(E694,'MEMORY MAP'!$F$7:$M$2000,7,FALSE)</f>
        <v>OK</v>
      </c>
      <c r="I694" s="146" t="str">
        <f>VLOOKUP(E694,'MEMORY MAP'!$F$7:$M$2000,8,FALSE)</f>
        <v xml:space="preserve"> PLC program NR(1byte BCD →　2byte ASCII) </v>
      </c>
      <c r="J694" s="146" t="str">
        <f t="shared" si="30"/>
        <v>CYL HEAD TIGHTEN DATA|SPINDLE JUDGE (NORMAL CYCLE)|NR8</v>
      </c>
      <c r="K694" s="62"/>
      <c r="L694" s="72"/>
      <c r="M694" s="22"/>
      <c r="N694" s="21"/>
      <c r="O694" s="21"/>
      <c r="P694" s="21"/>
      <c r="Q694" s="21"/>
      <c r="R694" s="21"/>
      <c r="S694" s="21"/>
      <c r="T694" s="21"/>
    </row>
    <row r="695" spans="1:20" ht="15.75" thickBot="1">
      <c r="A695" t="s">
        <v>1221</v>
      </c>
      <c r="B695" s="216" t="s">
        <v>454</v>
      </c>
      <c r="C695" s="172" t="s">
        <v>148</v>
      </c>
      <c r="D695" s="7" t="s">
        <v>355</v>
      </c>
      <c r="E695" s="123" t="str">
        <f t="shared" si="29"/>
        <v>CYL HEAD TIGHTEN DATA|SPINDLE JUDGE (NORMAL CYCLE)|NR9</v>
      </c>
      <c r="F695" s="145" t="str">
        <f>VLOOKUP(E695,'MEMORY MAP'!$F$7:$M$2000,4,FALSE)</f>
        <v>ASCII</v>
      </c>
      <c r="G695" s="146" t="str">
        <f>VLOOKUP(E695,'MEMORY MAP'!$F$7:$M$2000,5,FALSE)</f>
        <v>2byte</v>
      </c>
      <c r="H695" s="146" t="str">
        <f>VLOOKUP(E695,'MEMORY MAP'!$F$7:$M$2000,7,FALSE)</f>
        <v>OK</v>
      </c>
      <c r="I695" s="146" t="str">
        <f>VLOOKUP(E695,'MEMORY MAP'!$F$7:$M$2000,8,FALSE)</f>
        <v xml:space="preserve"> PLC program NR(1byte BCD →　2byte ASCII) </v>
      </c>
      <c r="J695" s="146" t="str">
        <f t="shared" si="30"/>
        <v>CYL HEAD TIGHTEN DATA|SPINDLE JUDGE (NORMAL CYCLE)|NR9</v>
      </c>
      <c r="K695" s="68"/>
      <c r="L695" s="84"/>
      <c r="M695" s="22"/>
      <c r="N695" s="21"/>
      <c r="O695" s="21"/>
      <c r="P695" s="21"/>
      <c r="Q695" s="21"/>
      <c r="R695" s="21"/>
      <c r="S695" s="21"/>
      <c r="T695" s="21"/>
    </row>
    <row r="696" spans="1:20" ht="15.75" thickBot="1">
      <c r="A696" t="s">
        <v>1222</v>
      </c>
      <c r="B696" s="216" t="s">
        <v>454</v>
      </c>
      <c r="C696" s="172" t="s">
        <v>148</v>
      </c>
      <c r="D696" s="7" t="s">
        <v>436</v>
      </c>
      <c r="E696" s="123" t="str">
        <f t="shared" si="29"/>
        <v>CYL HEAD TIGHTEN DATA|SPINDLE JUDGE (NORMAL CYCLE)|NR10</v>
      </c>
      <c r="F696" s="145" t="str">
        <f>VLOOKUP(E696,'MEMORY MAP'!$F$7:$M$2000,4,FALSE)</f>
        <v>ASCII</v>
      </c>
      <c r="G696" s="146" t="str">
        <f>VLOOKUP(E696,'MEMORY MAP'!$F$7:$M$2000,5,FALSE)</f>
        <v>2byte</v>
      </c>
      <c r="H696" s="146" t="str">
        <f>VLOOKUP(E696,'MEMORY MAP'!$F$7:$M$2000,7,FALSE)</f>
        <v>OK</v>
      </c>
      <c r="I696" s="146" t="str">
        <f>VLOOKUP(E696,'MEMORY MAP'!$F$7:$M$2000,8,FALSE)</f>
        <v xml:space="preserve"> PLC program NR(1byte BCD →　2byte ASCII) </v>
      </c>
      <c r="J696" s="146" t="str">
        <f t="shared" si="30"/>
        <v>CYL HEAD TIGHTEN DATA|SPINDLE JUDGE (NORMAL CYCLE)|NR10</v>
      </c>
      <c r="K696" s="68"/>
      <c r="L696" s="84"/>
      <c r="M696" s="22"/>
      <c r="N696" s="21"/>
      <c r="O696" s="21"/>
      <c r="P696" s="21"/>
      <c r="Q696" s="21"/>
      <c r="R696" s="21"/>
      <c r="S696" s="21"/>
      <c r="T696" s="21"/>
    </row>
    <row r="697" spans="1:20" ht="15" customHeight="1" thickBot="1">
      <c r="A697" t="s">
        <v>1223</v>
      </c>
      <c r="B697" s="216" t="s">
        <v>454</v>
      </c>
      <c r="C697" s="172" t="s">
        <v>149</v>
      </c>
      <c r="D697" s="7" t="s">
        <v>348</v>
      </c>
      <c r="E697" s="123" t="str">
        <f t="shared" si="29"/>
        <v>CYL HEAD TIGHTEN DATA|SNAG TORQUE    (NORMAL CYCLE)|NR1</v>
      </c>
      <c r="F697" s="145" t="str">
        <f>VLOOKUP(E697,'MEMORY MAP'!$F$7:$M$2000,4,FALSE)</f>
        <v>BCD</v>
      </c>
      <c r="G697" s="146" t="str">
        <f>VLOOKUP(E697,'MEMORY MAP'!$F$7:$M$2000,5,FALSE)</f>
        <v>2byte</v>
      </c>
      <c r="H697" s="146" t="str">
        <f>VLOOKUP(E697,'MEMORY MAP'!$F$7:$M$2000,7,FALSE)</f>
        <v>5000</v>
      </c>
      <c r="I697" s="146">
        <f>VLOOKUP(E697,'MEMORY MAP'!$F$7:$M$2000,8,FALSE)</f>
        <v>0</v>
      </c>
      <c r="J697" s="146" t="str">
        <f t="shared" si="30"/>
        <v>CYL HEAD TIGHTEN DATA|SNAG TORQUE    (NORMAL CYCLE)|NR1</v>
      </c>
      <c r="K697" s="62"/>
      <c r="L697" s="72"/>
      <c r="M697" s="22"/>
      <c r="N697" s="21"/>
      <c r="O697" s="21"/>
      <c r="P697" s="21"/>
      <c r="Q697" s="21"/>
      <c r="R697" s="21"/>
      <c r="S697" s="21"/>
      <c r="T697" s="21"/>
    </row>
    <row r="698" spans="1:20" ht="15.75" thickBot="1">
      <c r="A698" t="s">
        <v>1224</v>
      </c>
      <c r="B698" s="216" t="s">
        <v>454</v>
      </c>
      <c r="C698" s="172" t="s">
        <v>149</v>
      </c>
      <c r="D698" s="7" t="s">
        <v>349</v>
      </c>
      <c r="E698" s="123" t="str">
        <f t="shared" si="29"/>
        <v>CYL HEAD TIGHTEN DATA|SNAG TORQUE    (NORMAL CYCLE)|NR2</v>
      </c>
      <c r="F698" s="145" t="str">
        <f>VLOOKUP(E698,'MEMORY MAP'!$F$7:$M$2000,4,FALSE)</f>
        <v>BCD</v>
      </c>
      <c r="G698" s="146" t="str">
        <f>VLOOKUP(E698,'MEMORY MAP'!$F$7:$M$2000,5,FALSE)</f>
        <v>2byte</v>
      </c>
      <c r="H698" s="146" t="str">
        <f>VLOOKUP(E698,'MEMORY MAP'!$F$7:$M$2000,7,FALSE)</f>
        <v>5000</v>
      </c>
      <c r="I698" s="146">
        <f>VLOOKUP(E698,'MEMORY MAP'!$F$7:$M$2000,8,FALSE)</f>
        <v>0</v>
      </c>
      <c r="J698" s="146" t="str">
        <f t="shared" si="30"/>
        <v>CYL HEAD TIGHTEN DATA|SNAG TORQUE    (NORMAL CYCLE)|NR2</v>
      </c>
      <c r="K698" s="62"/>
      <c r="L698" s="72"/>
      <c r="M698" s="22"/>
      <c r="N698" s="21"/>
      <c r="O698" s="21"/>
      <c r="P698" s="21"/>
      <c r="Q698" s="21"/>
      <c r="R698" s="21"/>
      <c r="S698" s="21"/>
      <c r="T698" s="21"/>
    </row>
    <row r="699" spans="1:20" ht="15.75" thickBot="1">
      <c r="A699" t="s">
        <v>1225</v>
      </c>
      <c r="B699" s="216" t="s">
        <v>454</v>
      </c>
      <c r="C699" s="172" t="s">
        <v>149</v>
      </c>
      <c r="D699" s="7" t="s">
        <v>350</v>
      </c>
      <c r="E699" s="123" t="str">
        <f t="shared" si="29"/>
        <v>CYL HEAD TIGHTEN DATA|SNAG TORQUE    (NORMAL CYCLE)|NR3</v>
      </c>
      <c r="F699" s="145" t="str">
        <f>VLOOKUP(E699,'MEMORY MAP'!$F$7:$M$2000,4,FALSE)</f>
        <v>BCD</v>
      </c>
      <c r="G699" s="146" t="str">
        <f>VLOOKUP(E699,'MEMORY MAP'!$F$7:$M$2000,5,FALSE)</f>
        <v>2byte</v>
      </c>
      <c r="H699" s="146" t="str">
        <f>VLOOKUP(E699,'MEMORY MAP'!$F$7:$M$2000,7,FALSE)</f>
        <v>5000</v>
      </c>
      <c r="I699" s="146">
        <f>VLOOKUP(E699,'MEMORY MAP'!$F$7:$M$2000,8,FALSE)</f>
        <v>0</v>
      </c>
      <c r="J699" s="146" t="str">
        <f t="shared" si="30"/>
        <v>CYL HEAD TIGHTEN DATA|SNAG TORQUE    (NORMAL CYCLE)|NR3</v>
      </c>
      <c r="K699" s="62"/>
      <c r="L699" s="72"/>
      <c r="M699" s="22"/>
      <c r="N699" s="21"/>
      <c r="O699" s="21"/>
      <c r="P699" s="21"/>
      <c r="Q699" s="21"/>
      <c r="R699" s="21"/>
      <c r="S699" s="21"/>
      <c r="T699" s="21"/>
    </row>
    <row r="700" spans="1:20" ht="15.75" thickBot="1">
      <c r="A700" t="s">
        <v>1226</v>
      </c>
      <c r="B700" s="216" t="s">
        <v>454</v>
      </c>
      <c r="C700" s="172" t="s">
        <v>149</v>
      </c>
      <c r="D700" s="7" t="s">
        <v>351</v>
      </c>
      <c r="E700" s="123" t="str">
        <f t="shared" si="29"/>
        <v>CYL HEAD TIGHTEN DATA|SNAG TORQUE    (NORMAL CYCLE)|NR4</v>
      </c>
      <c r="F700" s="145" t="str">
        <f>VLOOKUP(E700,'MEMORY MAP'!$F$7:$M$2000,4,FALSE)</f>
        <v>BCD</v>
      </c>
      <c r="G700" s="146" t="str">
        <f>VLOOKUP(E700,'MEMORY MAP'!$F$7:$M$2000,5,FALSE)</f>
        <v>2byte</v>
      </c>
      <c r="H700" s="146" t="str">
        <f>VLOOKUP(E700,'MEMORY MAP'!$F$7:$M$2000,7,FALSE)</f>
        <v>5000</v>
      </c>
      <c r="I700" s="146">
        <f>VLOOKUP(E700,'MEMORY MAP'!$F$7:$M$2000,8,FALSE)</f>
        <v>0</v>
      </c>
      <c r="J700" s="146" t="str">
        <f t="shared" si="30"/>
        <v>CYL HEAD TIGHTEN DATA|SNAG TORQUE    (NORMAL CYCLE)|NR4</v>
      </c>
      <c r="K700" s="62"/>
      <c r="L700" s="72"/>
      <c r="M700" s="22"/>
      <c r="N700" s="21"/>
      <c r="O700" s="21"/>
      <c r="P700" s="21"/>
      <c r="Q700" s="21"/>
      <c r="R700" s="21"/>
      <c r="S700" s="21"/>
      <c r="T700" s="21"/>
    </row>
    <row r="701" spans="1:20" ht="15.75" thickBot="1">
      <c r="A701" t="s">
        <v>1227</v>
      </c>
      <c r="B701" s="216" t="s">
        <v>454</v>
      </c>
      <c r="C701" s="172" t="s">
        <v>149</v>
      </c>
      <c r="D701" s="7" t="s">
        <v>128</v>
      </c>
      <c r="E701" s="123" t="str">
        <f t="shared" si="29"/>
        <v>CYL HEAD TIGHTEN DATA|SNAG TORQUE    (NORMAL CYCLE)|NR5</v>
      </c>
      <c r="F701" s="145" t="str">
        <f>VLOOKUP(E701,'MEMORY MAP'!$F$7:$M$2000,4,FALSE)</f>
        <v>BCD</v>
      </c>
      <c r="G701" s="146" t="str">
        <f>VLOOKUP(E701,'MEMORY MAP'!$F$7:$M$2000,5,FALSE)</f>
        <v>2byte</v>
      </c>
      <c r="H701" s="146" t="str">
        <f>VLOOKUP(E701,'MEMORY MAP'!$F$7:$M$2000,7,FALSE)</f>
        <v>5000</v>
      </c>
      <c r="I701" s="146">
        <f>VLOOKUP(E701,'MEMORY MAP'!$F$7:$M$2000,8,FALSE)</f>
        <v>0</v>
      </c>
      <c r="J701" s="146" t="str">
        <f t="shared" si="30"/>
        <v>CYL HEAD TIGHTEN DATA|SNAG TORQUE    (NORMAL CYCLE)|NR5</v>
      </c>
      <c r="K701" s="62"/>
      <c r="L701" s="72"/>
      <c r="M701" s="22"/>
      <c r="N701" s="21"/>
      <c r="O701" s="21"/>
      <c r="P701" s="21"/>
      <c r="Q701" s="21"/>
      <c r="R701" s="21"/>
      <c r="S701" s="21"/>
      <c r="T701" s="21"/>
    </row>
    <row r="702" spans="1:20" ht="15.75" thickBot="1">
      <c r="A702" t="s">
        <v>1228</v>
      </c>
      <c r="B702" s="216" t="s">
        <v>454</v>
      </c>
      <c r="C702" s="172" t="s">
        <v>149</v>
      </c>
      <c r="D702" s="7" t="s">
        <v>352</v>
      </c>
      <c r="E702" s="123" t="str">
        <f t="shared" si="29"/>
        <v>CYL HEAD TIGHTEN DATA|SNAG TORQUE    (NORMAL CYCLE)|NR6</v>
      </c>
      <c r="F702" s="145" t="str">
        <f>VLOOKUP(E702,'MEMORY MAP'!$F$7:$M$2000,4,FALSE)</f>
        <v>BCD</v>
      </c>
      <c r="G702" s="146" t="str">
        <f>VLOOKUP(E702,'MEMORY MAP'!$F$7:$M$2000,5,FALSE)</f>
        <v>2byte</v>
      </c>
      <c r="H702" s="146" t="str">
        <f>VLOOKUP(E702,'MEMORY MAP'!$F$7:$M$2000,7,FALSE)</f>
        <v>5000</v>
      </c>
      <c r="I702" s="146">
        <f>VLOOKUP(E702,'MEMORY MAP'!$F$7:$M$2000,8,FALSE)</f>
        <v>0</v>
      </c>
      <c r="J702" s="146" t="str">
        <f t="shared" si="30"/>
        <v>CYL HEAD TIGHTEN DATA|SNAG TORQUE    (NORMAL CYCLE)|NR6</v>
      </c>
      <c r="K702" s="62"/>
      <c r="L702" s="72"/>
      <c r="M702" s="22"/>
      <c r="N702" s="21"/>
      <c r="O702" s="21"/>
      <c r="P702" s="21"/>
      <c r="Q702" s="21"/>
      <c r="R702" s="21"/>
      <c r="S702" s="21"/>
      <c r="T702" s="21"/>
    </row>
    <row r="703" spans="1:20" ht="15.75" thickBot="1">
      <c r="A703" t="s">
        <v>1229</v>
      </c>
      <c r="B703" s="216" t="s">
        <v>454</v>
      </c>
      <c r="C703" s="172" t="s">
        <v>149</v>
      </c>
      <c r="D703" s="7" t="s">
        <v>353</v>
      </c>
      <c r="E703" s="123" t="str">
        <f t="shared" si="29"/>
        <v>CYL HEAD TIGHTEN DATA|SNAG TORQUE    (NORMAL CYCLE)|NR7</v>
      </c>
      <c r="F703" s="145" t="str">
        <f>VLOOKUP(E703,'MEMORY MAP'!$F$7:$M$2000,4,FALSE)</f>
        <v>BCD</v>
      </c>
      <c r="G703" s="146" t="str">
        <f>VLOOKUP(E703,'MEMORY MAP'!$F$7:$M$2000,5,FALSE)</f>
        <v>2byte</v>
      </c>
      <c r="H703" s="146" t="str">
        <f>VLOOKUP(E703,'MEMORY MAP'!$F$7:$M$2000,7,FALSE)</f>
        <v>5000</v>
      </c>
      <c r="I703" s="146">
        <f>VLOOKUP(E703,'MEMORY MAP'!$F$7:$M$2000,8,FALSE)</f>
        <v>0</v>
      </c>
      <c r="J703" s="146" t="str">
        <f t="shared" si="30"/>
        <v>CYL HEAD TIGHTEN DATA|SNAG TORQUE    (NORMAL CYCLE)|NR7</v>
      </c>
      <c r="K703" s="62"/>
      <c r="L703" s="72"/>
      <c r="M703" s="22"/>
      <c r="N703" s="21"/>
      <c r="O703" s="21"/>
      <c r="P703" s="21"/>
      <c r="Q703" s="21"/>
      <c r="R703" s="21"/>
      <c r="S703" s="21"/>
      <c r="T703" s="21"/>
    </row>
    <row r="704" spans="1:20" ht="15.75" thickBot="1">
      <c r="A704" t="s">
        <v>1230</v>
      </c>
      <c r="B704" s="216" t="s">
        <v>454</v>
      </c>
      <c r="C704" s="172" t="s">
        <v>149</v>
      </c>
      <c r="D704" s="7" t="s">
        <v>354</v>
      </c>
      <c r="E704" s="123" t="str">
        <f t="shared" si="29"/>
        <v>CYL HEAD TIGHTEN DATA|SNAG TORQUE    (NORMAL CYCLE)|NR8</v>
      </c>
      <c r="F704" s="145" t="str">
        <f>VLOOKUP(E704,'MEMORY MAP'!$F$7:$M$2000,4,FALSE)</f>
        <v>BCD</v>
      </c>
      <c r="G704" s="146" t="str">
        <f>VLOOKUP(E704,'MEMORY MAP'!$F$7:$M$2000,5,FALSE)</f>
        <v>2byte</v>
      </c>
      <c r="H704" s="146" t="str">
        <f>VLOOKUP(E704,'MEMORY MAP'!$F$7:$M$2000,7,FALSE)</f>
        <v>5000</v>
      </c>
      <c r="I704" s="146">
        <f>VLOOKUP(E704,'MEMORY MAP'!$F$7:$M$2000,8,FALSE)</f>
        <v>0</v>
      </c>
      <c r="J704" s="146" t="str">
        <f t="shared" si="30"/>
        <v>CYL HEAD TIGHTEN DATA|SNAG TORQUE    (NORMAL CYCLE)|NR8</v>
      </c>
      <c r="K704" s="62"/>
      <c r="L704" s="72"/>
      <c r="M704" s="22"/>
      <c r="N704" s="21"/>
      <c r="O704" s="21"/>
      <c r="P704" s="21"/>
      <c r="Q704" s="21"/>
      <c r="R704" s="21"/>
      <c r="S704" s="21"/>
      <c r="T704" s="21"/>
    </row>
    <row r="705" spans="1:20" ht="15.75" thickBot="1">
      <c r="A705" t="s">
        <v>1231</v>
      </c>
      <c r="B705" s="216" t="s">
        <v>454</v>
      </c>
      <c r="C705" s="172" t="s">
        <v>149</v>
      </c>
      <c r="D705" s="7" t="s">
        <v>355</v>
      </c>
      <c r="E705" s="123" t="str">
        <f t="shared" si="29"/>
        <v>CYL HEAD TIGHTEN DATA|SNAG TORQUE    (NORMAL CYCLE)|NR9</v>
      </c>
      <c r="F705" s="145" t="str">
        <f>VLOOKUP(E705,'MEMORY MAP'!$F$7:$M$2000,4,FALSE)</f>
        <v>BCD</v>
      </c>
      <c r="G705" s="146" t="str">
        <f>VLOOKUP(E705,'MEMORY MAP'!$F$7:$M$2000,5,FALSE)</f>
        <v>2byte</v>
      </c>
      <c r="H705" s="146" t="str">
        <f>VLOOKUP(E705,'MEMORY MAP'!$F$7:$M$2000,7,FALSE)</f>
        <v>5000</v>
      </c>
      <c r="I705" s="146">
        <f>VLOOKUP(E705,'MEMORY MAP'!$F$7:$M$2000,8,FALSE)</f>
        <v>0</v>
      </c>
      <c r="J705" s="146" t="str">
        <f t="shared" si="30"/>
        <v>CYL HEAD TIGHTEN DATA|SNAG TORQUE    (NORMAL CYCLE)|NR9</v>
      </c>
      <c r="K705" s="62"/>
      <c r="L705" s="72"/>
      <c r="M705" s="22"/>
      <c r="N705" s="21"/>
      <c r="O705" s="21"/>
      <c r="P705" s="21"/>
      <c r="Q705" s="21"/>
      <c r="R705" s="21"/>
      <c r="S705" s="21"/>
      <c r="T705" s="21"/>
    </row>
    <row r="706" spans="1:20" ht="15.75" thickBot="1">
      <c r="A706" t="s">
        <v>1232</v>
      </c>
      <c r="B706" s="216" t="s">
        <v>454</v>
      </c>
      <c r="C706" s="172" t="s">
        <v>149</v>
      </c>
      <c r="D706" s="7" t="s">
        <v>436</v>
      </c>
      <c r="E706" s="123" t="str">
        <f t="shared" si="29"/>
        <v>CYL HEAD TIGHTEN DATA|SNAG TORQUE    (NORMAL CYCLE)|NR10</v>
      </c>
      <c r="F706" s="145" t="str">
        <f>VLOOKUP(E706,'MEMORY MAP'!$F$7:$M$2000,4,FALSE)</f>
        <v>BCD</v>
      </c>
      <c r="G706" s="146" t="str">
        <f>VLOOKUP(E706,'MEMORY MAP'!$F$7:$M$2000,5,FALSE)</f>
        <v>2byte</v>
      </c>
      <c r="H706" s="146" t="str">
        <f>VLOOKUP(E706,'MEMORY MAP'!$F$7:$M$2000,7,FALSE)</f>
        <v>5000</v>
      </c>
      <c r="I706" s="146">
        <f>VLOOKUP(E706,'MEMORY MAP'!$F$7:$M$2000,8,FALSE)</f>
        <v>0</v>
      </c>
      <c r="J706" s="146" t="str">
        <f t="shared" si="30"/>
        <v>CYL HEAD TIGHTEN DATA|SNAG TORQUE    (NORMAL CYCLE)|NR10</v>
      </c>
      <c r="K706" s="62"/>
      <c r="L706" s="72"/>
      <c r="M706" s="22"/>
      <c r="N706" s="21"/>
      <c r="O706" s="21"/>
      <c r="P706" s="21"/>
      <c r="Q706" s="21"/>
      <c r="R706" s="21"/>
      <c r="S706" s="21"/>
      <c r="T706" s="21"/>
    </row>
    <row r="707" spans="1:20" ht="15" customHeight="1" thickBot="1">
      <c r="A707" t="s">
        <v>1233</v>
      </c>
      <c r="B707" s="216" t="s">
        <v>454</v>
      </c>
      <c r="C707" s="172" t="s">
        <v>150</v>
      </c>
      <c r="D707" s="7" t="s">
        <v>348</v>
      </c>
      <c r="E707" s="123" t="str">
        <f t="shared" si="29"/>
        <v>CYL HEAD TIGHTEN DATA|MONITOR ANGLE (NORMAL CYCLE)|NR1</v>
      </c>
      <c r="F707" s="145" t="str">
        <f>VLOOKUP(E707,'MEMORY MAP'!$F$7:$M$2000,4,FALSE)</f>
        <v>BCD</v>
      </c>
      <c r="G707" s="146" t="str">
        <f>VLOOKUP(E707,'MEMORY MAP'!$F$7:$M$2000,5,FALSE)</f>
        <v>2byte</v>
      </c>
      <c r="H707" s="146" t="str">
        <f>VLOOKUP(E707,'MEMORY MAP'!$F$7:$M$2000,7,FALSE)</f>
        <v>6000</v>
      </c>
      <c r="I707" s="146">
        <f>VLOOKUP(E707,'MEMORY MAP'!$F$7:$M$2000,8,FALSE)</f>
        <v>0</v>
      </c>
      <c r="J707" s="146" t="str">
        <f t="shared" si="30"/>
        <v>CYL HEAD TIGHTEN DATA|MONITOR ANGLE (NORMAL CYCLE)|NR1</v>
      </c>
      <c r="K707" s="62"/>
      <c r="L707" s="72"/>
      <c r="M707" s="22"/>
      <c r="N707" s="21"/>
      <c r="O707" s="21"/>
      <c r="P707" s="21"/>
      <c r="Q707" s="21"/>
      <c r="R707" s="21"/>
      <c r="S707" s="21"/>
      <c r="T707" s="21"/>
    </row>
    <row r="708" spans="1:20" ht="15.75" thickBot="1">
      <c r="A708" t="s">
        <v>1234</v>
      </c>
      <c r="B708" s="216" t="s">
        <v>454</v>
      </c>
      <c r="C708" s="172" t="s">
        <v>150</v>
      </c>
      <c r="D708" s="7" t="s">
        <v>349</v>
      </c>
      <c r="E708" s="123" t="str">
        <f t="shared" si="29"/>
        <v>CYL HEAD TIGHTEN DATA|MONITOR ANGLE (NORMAL CYCLE)|NR2</v>
      </c>
      <c r="F708" s="145" t="str">
        <f>VLOOKUP(E708,'MEMORY MAP'!$F$7:$M$2000,4,FALSE)</f>
        <v>BCD</v>
      </c>
      <c r="G708" s="146" t="str">
        <f>VLOOKUP(E708,'MEMORY MAP'!$F$7:$M$2000,5,FALSE)</f>
        <v>2byte</v>
      </c>
      <c r="H708" s="146" t="str">
        <f>VLOOKUP(E708,'MEMORY MAP'!$F$7:$M$2000,7,FALSE)</f>
        <v>6000</v>
      </c>
      <c r="I708" s="146">
        <f>VLOOKUP(E708,'MEMORY MAP'!$F$7:$M$2000,8,FALSE)</f>
        <v>0</v>
      </c>
      <c r="J708" s="146" t="str">
        <f t="shared" si="30"/>
        <v>CYL HEAD TIGHTEN DATA|MONITOR ANGLE (NORMAL CYCLE)|NR2</v>
      </c>
      <c r="K708" s="62"/>
      <c r="L708" s="72"/>
      <c r="M708" s="22"/>
      <c r="N708" s="21"/>
      <c r="O708" s="21"/>
      <c r="P708" s="21"/>
      <c r="Q708" s="21"/>
      <c r="R708" s="21"/>
      <c r="S708" s="21"/>
      <c r="T708" s="21"/>
    </row>
    <row r="709" spans="1:20" ht="15.75" thickBot="1">
      <c r="A709" t="s">
        <v>1235</v>
      </c>
      <c r="B709" s="216" t="s">
        <v>454</v>
      </c>
      <c r="C709" s="172" t="s">
        <v>150</v>
      </c>
      <c r="D709" s="7" t="s">
        <v>350</v>
      </c>
      <c r="E709" s="123" t="str">
        <f t="shared" si="29"/>
        <v>CYL HEAD TIGHTEN DATA|MONITOR ANGLE (NORMAL CYCLE)|NR3</v>
      </c>
      <c r="F709" s="145" t="str">
        <f>VLOOKUP(E709,'MEMORY MAP'!$F$7:$M$2000,4,FALSE)</f>
        <v>BCD</v>
      </c>
      <c r="G709" s="146" t="str">
        <f>VLOOKUP(E709,'MEMORY MAP'!$F$7:$M$2000,5,FALSE)</f>
        <v>2byte</v>
      </c>
      <c r="H709" s="146" t="str">
        <f>VLOOKUP(E709,'MEMORY MAP'!$F$7:$M$2000,7,FALSE)</f>
        <v>6000</v>
      </c>
      <c r="I709" s="146">
        <f>VLOOKUP(E709,'MEMORY MAP'!$F$7:$M$2000,8,FALSE)</f>
        <v>0</v>
      </c>
      <c r="J709" s="146" t="str">
        <f t="shared" si="30"/>
        <v>CYL HEAD TIGHTEN DATA|MONITOR ANGLE (NORMAL CYCLE)|NR3</v>
      </c>
      <c r="K709" s="62"/>
      <c r="L709" s="72"/>
      <c r="M709" s="22"/>
      <c r="N709" s="21"/>
      <c r="O709" s="21"/>
      <c r="P709" s="21"/>
      <c r="Q709" s="21"/>
      <c r="R709" s="21"/>
      <c r="S709" s="21"/>
      <c r="T709" s="21"/>
    </row>
    <row r="710" spans="1:20" ht="15.75" thickBot="1">
      <c r="A710" t="s">
        <v>1236</v>
      </c>
      <c r="B710" s="216" t="s">
        <v>454</v>
      </c>
      <c r="C710" s="172" t="s">
        <v>150</v>
      </c>
      <c r="D710" s="7" t="s">
        <v>351</v>
      </c>
      <c r="E710" s="123" t="str">
        <f t="shared" si="29"/>
        <v>CYL HEAD TIGHTEN DATA|MONITOR ANGLE (NORMAL CYCLE)|NR4</v>
      </c>
      <c r="F710" s="145" t="str">
        <f>VLOOKUP(E710,'MEMORY MAP'!$F$7:$M$2000,4,FALSE)</f>
        <v>BCD</v>
      </c>
      <c r="G710" s="146" t="str">
        <f>VLOOKUP(E710,'MEMORY MAP'!$F$7:$M$2000,5,FALSE)</f>
        <v>2byte</v>
      </c>
      <c r="H710" s="146" t="str">
        <f>VLOOKUP(E710,'MEMORY MAP'!$F$7:$M$2000,7,FALSE)</f>
        <v>6000</v>
      </c>
      <c r="I710" s="146">
        <f>VLOOKUP(E710,'MEMORY MAP'!$F$7:$M$2000,8,FALSE)</f>
        <v>0</v>
      </c>
      <c r="J710" s="146" t="str">
        <f t="shared" si="30"/>
        <v>CYL HEAD TIGHTEN DATA|MONITOR ANGLE (NORMAL CYCLE)|NR4</v>
      </c>
      <c r="K710" s="62"/>
      <c r="L710" s="72"/>
      <c r="M710" s="22"/>
      <c r="N710" s="21"/>
      <c r="O710" s="21"/>
      <c r="P710" s="21"/>
      <c r="Q710" s="21"/>
      <c r="R710" s="21"/>
      <c r="S710" s="21"/>
      <c r="T710" s="21"/>
    </row>
    <row r="711" spans="1:20" ht="15.75" thickBot="1">
      <c r="A711" t="s">
        <v>1237</v>
      </c>
      <c r="B711" s="216" t="s">
        <v>454</v>
      </c>
      <c r="C711" s="172" t="s">
        <v>150</v>
      </c>
      <c r="D711" s="7" t="s">
        <v>128</v>
      </c>
      <c r="E711" s="123" t="str">
        <f t="shared" si="29"/>
        <v>CYL HEAD TIGHTEN DATA|MONITOR ANGLE (NORMAL CYCLE)|NR5</v>
      </c>
      <c r="F711" s="145" t="str">
        <f>VLOOKUP(E711,'MEMORY MAP'!$F$7:$M$2000,4,FALSE)</f>
        <v>BCD</v>
      </c>
      <c r="G711" s="146" t="str">
        <f>VLOOKUP(E711,'MEMORY MAP'!$F$7:$M$2000,5,FALSE)</f>
        <v>2byte</v>
      </c>
      <c r="H711" s="146" t="str">
        <f>VLOOKUP(E711,'MEMORY MAP'!$F$7:$M$2000,7,FALSE)</f>
        <v>6000</v>
      </c>
      <c r="I711" s="146">
        <f>VLOOKUP(E711,'MEMORY MAP'!$F$7:$M$2000,8,FALSE)</f>
        <v>0</v>
      </c>
      <c r="J711" s="146" t="str">
        <f t="shared" si="30"/>
        <v>CYL HEAD TIGHTEN DATA|MONITOR ANGLE (NORMAL CYCLE)|NR5</v>
      </c>
      <c r="K711" s="62"/>
      <c r="L711" s="72"/>
      <c r="M711" s="22"/>
      <c r="N711" s="21"/>
      <c r="O711" s="21"/>
      <c r="P711" s="21"/>
      <c r="Q711" s="21"/>
      <c r="R711" s="21"/>
      <c r="S711" s="21"/>
      <c r="T711" s="21"/>
    </row>
    <row r="712" spans="1:20" ht="15.75" thickBot="1">
      <c r="A712" t="s">
        <v>1238</v>
      </c>
      <c r="B712" s="216" t="s">
        <v>454</v>
      </c>
      <c r="C712" s="172" t="s">
        <v>150</v>
      </c>
      <c r="D712" s="7" t="s">
        <v>352</v>
      </c>
      <c r="E712" s="123" t="str">
        <f t="shared" si="29"/>
        <v>CYL HEAD TIGHTEN DATA|MONITOR ANGLE (NORMAL CYCLE)|NR6</v>
      </c>
      <c r="F712" s="145" t="str">
        <f>VLOOKUP(E712,'MEMORY MAP'!$F$7:$M$2000,4,FALSE)</f>
        <v>BCD</v>
      </c>
      <c r="G712" s="146" t="str">
        <f>VLOOKUP(E712,'MEMORY MAP'!$F$7:$M$2000,5,FALSE)</f>
        <v>2byte</v>
      </c>
      <c r="H712" s="146" t="str">
        <f>VLOOKUP(E712,'MEMORY MAP'!$F$7:$M$2000,7,FALSE)</f>
        <v>6000</v>
      </c>
      <c r="I712" s="146">
        <f>VLOOKUP(E712,'MEMORY MAP'!$F$7:$M$2000,8,FALSE)</f>
        <v>0</v>
      </c>
      <c r="J712" s="146" t="str">
        <f t="shared" si="30"/>
        <v>CYL HEAD TIGHTEN DATA|MONITOR ANGLE (NORMAL CYCLE)|NR6</v>
      </c>
      <c r="K712" s="62"/>
      <c r="L712" s="72"/>
      <c r="M712" s="22"/>
      <c r="N712" s="21"/>
      <c r="O712" s="21"/>
      <c r="P712" s="21"/>
      <c r="Q712" s="21"/>
      <c r="R712" s="21"/>
      <c r="S712" s="21"/>
      <c r="T712" s="21"/>
    </row>
    <row r="713" spans="1:20" ht="15.75" thickBot="1">
      <c r="A713" t="s">
        <v>1239</v>
      </c>
      <c r="B713" s="216" t="s">
        <v>454</v>
      </c>
      <c r="C713" s="172" t="s">
        <v>150</v>
      </c>
      <c r="D713" s="7" t="s">
        <v>353</v>
      </c>
      <c r="E713" s="123" t="str">
        <f t="shared" si="29"/>
        <v>CYL HEAD TIGHTEN DATA|MONITOR ANGLE (NORMAL CYCLE)|NR7</v>
      </c>
      <c r="F713" s="145" t="str">
        <f>VLOOKUP(E713,'MEMORY MAP'!$F$7:$M$2000,4,FALSE)</f>
        <v>BCD</v>
      </c>
      <c r="G713" s="146" t="str">
        <f>VLOOKUP(E713,'MEMORY MAP'!$F$7:$M$2000,5,FALSE)</f>
        <v>2byte</v>
      </c>
      <c r="H713" s="146" t="str">
        <f>VLOOKUP(E713,'MEMORY MAP'!$F$7:$M$2000,7,FALSE)</f>
        <v>6000</v>
      </c>
      <c r="I713" s="146">
        <f>VLOOKUP(E713,'MEMORY MAP'!$F$7:$M$2000,8,FALSE)</f>
        <v>0</v>
      </c>
      <c r="J713" s="146" t="str">
        <f t="shared" si="30"/>
        <v>CYL HEAD TIGHTEN DATA|MONITOR ANGLE (NORMAL CYCLE)|NR7</v>
      </c>
      <c r="K713" s="62"/>
      <c r="L713" s="72"/>
      <c r="M713" s="22"/>
      <c r="N713" s="21"/>
      <c r="O713" s="21"/>
      <c r="P713" s="21"/>
      <c r="Q713" s="21"/>
      <c r="R713" s="21"/>
      <c r="S713" s="21"/>
      <c r="T713" s="21"/>
    </row>
    <row r="714" spans="1:20" ht="15.75" thickBot="1">
      <c r="A714" t="s">
        <v>1240</v>
      </c>
      <c r="B714" s="216" t="s">
        <v>454</v>
      </c>
      <c r="C714" s="172" t="s">
        <v>150</v>
      </c>
      <c r="D714" s="7" t="s">
        <v>354</v>
      </c>
      <c r="E714" s="123" t="str">
        <f t="shared" si="29"/>
        <v>CYL HEAD TIGHTEN DATA|MONITOR ANGLE (NORMAL CYCLE)|NR8</v>
      </c>
      <c r="F714" s="145" t="str">
        <f>VLOOKUP(E714,'MEMORY MAP'!$F$7:$M$2000,4,FALSE)</f>
        <v>BCD</v>
      </c>
      <c r="G714" s="146" t="str">
        <f>VLOOKUP(E714,'MEMORY MAP'!$F$7:$M$2000,5,FALSE)</f>
        <v>2byte</v>
      </c>
      <c r="H714" s="146" t="str">
        <f>VLOOKUP(E714,'MEMORY MAP'!$F$7:$M$2000,7,FALSE)</f>
        <v>6000</v>
      </c>
      <c r="I714" s="146">
        <f>VLOOKUP(E714,'MEMORY MAP'!$F$7:$M$2000,8,FALSE)</f>
        <v>0</v>
      </c>
      <c r="J714" s="146" t="str">
        <f t="shared" si="30"/>
        <v>CYL HEAD TIGHTEN DATA|MONITOR ANGLE (NORMAL CYCLE)|NR8</v>
      </c>
      <c r="K714" s="62"/>
      <c r="L714" s="72"/>
      <c r="M714" s="22"/>
      <c r="N714" s="21"/>
      <c r="O714" s="21"/>
      <c r="P714" s="21"/>
      <c r="Q714" s="21"/>
      <c r="R714" s="21"/>
      <c r="S714" s="21"/>
      <c r="T714" s="21"/>
    </row>
    <row r="715" spans="1:20" ht="15.75" thickBot="1">
      <c r="A715" t="s">
        <v>1241</v>
      </c>
      <c r="B715" s="216" t="s">
        <v>454</v>
      </c>
      <c r="C715" s="172" t="s">
        <v>150</v>
      </c>
      <c r="D715" s="7" t="s">
        <v>355</v>
      </c>
      <c r="E715" s="123" t="str">
        <f t="shared" si="29"/>
        <v>CYL HEAD TIGHTEN DATA|MONITOR ANGLE (NORMAL CYCLE)|NR9</v>
      </c>
      <c r="F715" s="145" t="str">
        <f>VLOOKUP(E715,'MEMORY MAP'!$F$7:$M$2000,4,FALSE)</f>
        <v>BCD</v>
      </c>
      <c r="G715" s="146" t="str">
        <f>VLOOKUP(E715,'MEMORY MAP'!$F$7:$M$2000,5,FALSE)</f>
        <v>2byte</v>
      </c>
      <c r="H715" s="146" t="str">
        <f>VLOOKUP(E715,'MEMORY MAP'!$F$7:$M$2000,7,FALSE)</f>
        <v>6000</v>
      </c>
      <c r="I715" s="146">
        <f>VLOOKUP(E715,'MEMORY MAP'!$F$7:$M$2000,8,FALSE)</f>
        <v>0</v>
      </c>
      <c r="J715" s="146" t="str">
        <f t="shared" si="30"/>
        <v>CYL HEAD TIGHTEN DATA|MONITOR ANGLE (NORMAL CYCLE)|NR9</v>
      </c>
      <c r="K715" s="62"/>
      <c r="L715" s="72"/>
      <c r="M715" s="22"/>
      <c r="N715" s="21"/>
      <c r="O715" s="21"/>
      <c r="P715" s="21"/>
      <c r="Q715" s="21"/>
      <c r="R715" s="21"/>
      <c r="S715" s="21"/>
      <c r="T715" s="21"/>
    </row>
    <row r="716" spans="1:20" ht="15.75" thickBot="1">
      <c r="A716" t="s">
        <v>1242</v>
      </c>
      <c r="B716" s="216" t="s">
        <v>454</v>
      </c>
      <c r="C716" s="172" t="s">
        <v>150</v>
      </c>
      <c r="D716" s="7" t="s">
        <v>436</v>
      </c>
      <c r="E716" s="123" t="str">
        <f t="shared" si="29"/>
        <v>CYL HEAD TIGHTEN DATA|MONITOR ANGLE (NORMAL CYCLE)|NR10</v>
      </c>
      <c r="F716" s="145" t="str">
        <f>VLOOKUP(E716,'MEMORY MAP'!$F$7:$M$2000,4,FALSE)</f>
        <v>BCD</v>
      </c>
      <c r="G716" s="146" t="str">
        <f>VLOOKUP(E716,'MEMORY MAP'!$F$7:$M$2000,5,FALSE)</f>
        <v>2byte</v>
      </c>
      <c r="H716" s="146" t="str">
        <f>VLOOKUP(E716,'MEMORY MAP'!$F$7:$M$2000,7,FALSE)</f>
        <v>6000</v>
      </c>
      <c r="I716" s="146">
        <f>VLOOKUP(E716,'MEMORY MAP'!$F$7:$M$2000,8,FALSE)</f>
        <v>0</v>
      </c>
      <c r="J716" s="146" t="str">
        <f t="shared" si="30"/>
        <v>CYL HEAD TIGHTEN DATA|MONITOR ANGLE (NORMAL CYCLE)|NR10</v>
      </c>
      <c r="K716" s="68"/>
      <c r="L716" s="84"/>
      <c r="M716" s="22"/>
      <c r="N716" s="21"/>
      <c r="O716" s="21"/>
      <c r="P716" s="21"/>
      <c r="Q716" s="21"/>
      <c r="R716" s="21"/>
      <c r="S716" s="21"/>
      <c r="T716" s="21"/>
    </row>
    <row r="717" spans="1:20" ht="15" customHeight="1" thickBot="1">
      <c r="A717" t="s">
        <v>1243</v>
      </c>
      <c r="B717" s="216" t="s">
        <v>454</v>
      </c>
      <c r="C717" s="172" t="s">
        <v>151</v>
      </c>
      <c r="D717" s="7" t="s">
        <v>348</v>
      </c>
      <c r="E717" s="123" t="str">
        <f t="shared" si="29"/>
        <v>CYL HEAD TIGHTEN DATA|FINAL TORQUE    (NORMAL CYCLE)|NR1</v>
      </c>
      <c r="F717" s="145" t="str">
        <f>VLOOKUP(E717,'MEMORY MAP'!$F$7:$M$2000,4,FALSE)</f>
        <v>BCD</v>
      </c>
      <c r="G717" s="146" t="str">
        <f>VLOOKUP(E717,'MEMORY MAP'!$F$7:$M$2000,5,FALSE)</f>
        <v>2byte</v>
      </c>
      <c r="H717" s="146" t="str">
        <f>VLOOKUP(E717,'MEMORY MAP'!$F$7:$M$2000,7,FALSE)</f>
        <v>7000</v>
      </c>
      <c r="I717" s="146">
        <f>VLOOKUP(E717,'MEMORY MAP'!$F$7:$M$2000,8,FALSE)</f>
        <v>0</v>
      </c>
      <c r="J717" s="146" t="str">
        <f t="shared" si="30"/>
        <v>CYL HEAD TIGHTEN DATA|FINAL TORQUE    (NORMAL CYCLE)|NR1</v>
      </c>
      <c r="K717" s="68"/>
      <c r="L717" s="84"/>
      <c r="M717" s="22"/>
      <c r="N717" s="21"/>
      <c r="O717" s="21"/>
      <c r="P717" s="21"/>
      <c r="Q717" s="21"/>
      <c r="R717" s="21"/>
      <c r="S717" s="21"/>
      <c r="T717" s="21"/>
    </row>
    <row r="718" spans="1:20" ht="15.75" thickBot="1">
      <c r="A718" t="s">
        <v>1244</v>
      </c>
      <c r="B718" s="216" t="s">
        <v>454</v>
      </c>
      <c r="C718" s="172" t="s">
        <v>151</v>
      </c>
      <c r="D718" s="7" t="s">
        <v>349</v>
      </c>
      <c r="E718" s="123" t="str">
        <f t="shared" si="29"/>
        <v>CYL HEAD TIGHTEN DATA|FINAL TORQUE    (NORMAL CYCLE)|NR2</v>
      </c>
      <c r="F718" s="145" t="str">
        <f>VLOOKUP(E718,'MEMORY MAP'!$F$7:$M$2000,4,FALSE)</f>
        <v>BCD</v>
      </c>
      <c r="G718" s="146" t="str">
        <f>VLOOKUP(E718,'MEMORY MAP'!$F$7:$M$2000,5,FALSE)</f>
        <v>2byte</v>
      </c>
      <c r="H718" s="146" t="str">
        <f>VLOOKUP(E718,'MEMORY MAP'!$F$7:$M$2000,7,FALSE)</f>
        <v>7000</v>
      </c>
      <c r="I718" s="146">
        <f>VLOOKUP(E718,'MEMORY MAP'!$F$7:$M$2000,8,FALSE)</f>
        <v>0</v>
      </c>
      <c r="J718" s="146" t="str">
        <f t="shared" si="30"/>
        <v>CYL HEAD TIGHTEN DATA|FINAL TORQUE    (NORMAL CYCLE)|NR2</v>
      </c>
      <c r="K718" s="62"/>
      <c r="L718" s="72"/>
      <c r="M718" s="22"/>
      <c r="N718" s="21"/>
      <c r="O718" s="21"/>
      <c r="P718" s="21"/>
      <c r="Q718" s="21"/>
      <c r="R718" s="21"/>
      <c r="S718" s="21"/>
      <c r="T718" s="21"/>
    </row>
    <row r="719" spans="1:20" ht="15.75" thickBot="1">
      <c r="A719" t="s">
        <v>1245</v>
      </c>
      <c r="B719" s="216" t="s">
        <v>454</v>
      </c>
      <c r="C719" s="172" t="s">
        <v>151</v>
      </c>
      <c r="D719" s="7" t="s">
        <v>350</v>
      </c>
      <c r="E719" s="123" t="str">
        <f t="shared" si="29"/>
        <v>CYL HEAD TIGHTEN DATA|FINAL TORQUE    (NORMAL CYCLE)|NR3</v>
      </c>
      <c r="F719" s="145" t="str">
        <f>VLOOKUP(E719,'MEMORY MAP'!$F$7:$M$2000,4,FALSE)</f>
        <v>BCD</v>
      </c>
      <c r="G719" s="146" t="str">
        <f>VLOOKUP(E719,'MEMORY MAP'!$F$7:$M$2000,5,FALSE)</f>
        <v>2byte</v>
      </c>
      <c r="H719" s="146" t="str">
        <f>VLOOKUP(E719,'MEMORY MAP'!$F$7:$M$2000,7,FALSE)</f>
        <v>7000</v>
      </c>
      <c r="I719" s="146">
        <f>VLOOKUP(E719,'MEMORY MAP'!$F$7:$M$2000,8,FALSE)</f>
        <v>0</v>
      </c>
      <c r="J719" s="146" t="str">
        <f t="shared" si="30"/>
        <v>CYL HEAD TIGHTEN DATA|FINAL TORQUE    (NORMAL CYCLE)|NR3</v>
      </c>
      <c r="K719" s="62"/>
      <c r="L719" s="72"/>
      <c r="M719" s="22"/>
      <c r="N719" s="21"/>
      <c r="O719" s="21"/>
      <c r="P719" s="21"/>
      <c r="Q719" s="21"/>
      <c r="R719" s="21"/>
      <c r="S719" s="21"/>
      <c r="T719" s="21"/>
    </row>
    <row r="720" spans="1:20" ht="15.75" thickBot="1">
      <c r="A720" t="s">
        <v>1246</v>
      </c>
      <c r="B720" s="216" t="s">
        <v>454</v>
      </c>
      <c r="C720" s="172" t="s">
        <v>151</v>
      </c>
      <c r="D720" s="7" t="s">
        <v>351</v>
      </c>
      <c r="E720" s="123" t="str">
        <f t="shared" si="29"/>
        <v>CYL HEAD TIGHTEN DATA|FINAL TORQUE    (NORMAL CYCLE)|NR4</v>
      </c>
      <c r="F720" s="145" t="str">
        <f>VLOOKUP(E720,'MEMORY MAP'!$F$7:$M$2000,4,FALSE)</f>
        <v>BCD</v>
      </c>
      <c r="G720" s="146" t="str">
        <f>VLOOKUP(E720,'MEMORY MAP'!$F$7:$M$2000,5,FALSE)</f>
        <v>2byte</v>
      </c>
      <c r="H720" s="146" t="str">
        <f>VLOOKUP(E720,'MEMORY MAP'!$F$7:$M$2000,7,FALSE)</f>
        <v>7000</v>
      </c>
      <c r="I720" s="146">
        <f>VLOOKUP(E720,'MEMORY MAP'!$F$7:$M$2000,8,FALSE)</f>
        <v>0</v>
      </c>
      <c r="J720" s="146" t="str">
        <f t="shared" si="30"/>
        <v>CYL HEAD TIGHTEN DATA|FINAL TORQUE    (NORMAL CYCLE)|NR4</v>
      </c>
      <c r="K720" s="62"/>
      <c r="L720" s="72"/>
      <c r="M720" s="22"/>
      <c r="N720" s="21"/>
      <c r="O720" s="21"/>
      <c r="P720" s="21"/>
      <c r="Q720" s="21"/>
      <c r="R720" s="21"/>
      <c r="S720" s="21"/>
      <c r="T720" s="21"/>
    </row>
    <row r="721" spans="1:20" ht="15.75" thickBot="1">
      <c r="A721" t="s">
        <v>1247</v>
      </c>
      <c r="B721" s="216" t="s">
        <v>454</v>
      </c>
      <c r="C721" s="172" t="s">
        <v>151</v>
      </c>
      <c r="D721" s="7" t="s">
        <v>128</v>
      </c>
      <c r="E721" s="123" t="str">
        <f t="shared" si="29"/>
        <v>CYL HEAD TIGHTEN DATA|FINAL TORQUE    (NORMAL CYCLE)|NR5</v>
      </c>
      <c r="F721" s="145" t="str">
        <f>VLOOKUP(E721,'MEMORY MAP'!$F$7:$M$2000,4,FALSE)</f>
        <v>BCD</v>
      </c>
      <c r="G721" s="146" t="str">
        <f>VLOOKUP(E721,'MEMORY MAP'!$F$7:$M$2000,5,FALSE)</f>
        <v>2byte</v>
      </c>
      <c r="H721" s="146" t="str">
        <f>VLOOKUP(E721,'MEMORY MAP'!$F$7:$M$2000,7,FALSE)</f>
        <v>7000</v>
      </c>
      <c r="I721" s="146">
        <f>VLOOKUP(E721,'MEMORY MAP'!$F$7:$M$2000,8,FALSE)</f>
        <v>0</v>
      </c>
      <c r="J721" s="146" t="str">
        <f t="shared" si="30"/>
        <v>CYL HEAD TIGHTEN DATA|FINAL TORQUE    (NORMAL CYCLE)|NR5</v>
      </c>
      <c r="K721" s="62"/>
      <c r="L721" s="72"/>
      <c r="M721" s="22"/>
      <c r="N721" s="21"/>
      <c r="O721" s="21"/>
      <c r="P721" s="21"/>
      <c r="Q721" s="21"/>
      <c r="R721" s="21"/>
      <c r="S721" s="21"/>
      <c r="T721" s="21"/>
    </row>
    <row r="722" spans="1:20" ht="15.75" thickBot="1">
      <c r="A722" t="s">
        <v>1248</v>
      </c>
      <c r="B722" s="216" t="s">
        <v>454</v>
      </c>
      <c r="C722" s="172" t="s">
        <v>151</v>
      </c>
      <c r="D722" s="7" t="s">
        <v>352</v>
      </c>
      <c r="E722" s="123" t="str">
        <f t="shared" si="29"/>
        <v>CYL HEAD TIGHTEN DATA|FINAL TORQUE    (NORMAL CYCLE)|NR6</v>
      </c>
      <c r="F722" s="145" t="str">
        <f>VLOOKUP(E722,'MEMORY MAP'!$F$7:$M$2000,4,FALSE)</f>
        <v>BCD</v>
      </c>
      <c r="G722" s="146" t="str">
        <f>VLOOKUP(E722,'MEMORY MAP'!$F$7:$M$2000,5,FALSE)</f>
        <v>2byte</v>
      </c>
      <c r="H722" s="146" t="str">
        <f>VLOOKUP(E722,'MEMORY MAP'!$F$7:$M$2000,7,FALSE)</f>
        <v>7000</v>
      </c>
      <c r="I722" s="146">
        <f>VLOOKUP(E722,'MEMORY MAP'!$F$7:$M$2000,8,FALSE)</f>
        <v>0</v>
      </c>
      <c r="J722" s="146" t="str">
        <f t="shared" si="30"/>
        <v>CYL HEAD TIGHTEN DATA|FINAL TORQUE    (NORMAL CYCLE)|NR6</v>
      </c>
      <c r="K722" s="62"/>
      <c r="L722" s="72"/>
      <c r="M722" s="22"/>
      <c r="N722" s="21"/>
      <c r="O722" s="21"/>
      <c r="P722" s="21"/>
      <c r="Q722" s="21"/>
      <c r="R722" s="21"/>
      <c r="S722" s="21"/>
      <c r="T722" s="21"/>
    </row>
    <row r="723" spans="1:20" ht="15.75" thickBot="1">
      <c r="A723" t="s">
        <v>1249</v>
      </c>
      <c r="B723" s="216" t="s">
        <v>454</v>
      </c>
      <c r="C723" s="172" t="s">
        <v>151</v>
      </c>
      <c r="D723" s="7" t="s">
        <v>353</v>
      </c>
      <c r="E723" s="123" t="str">
        <f t="shared" si="29"/>
        <v>CYL HEAD TIGHTEN DATA|FINAL TORQUE    (NORMAL CYCLE)|NR7</v>
      </c>
      <c r="F723" s="145" t="str">
        <f>VLOOKUP(E723,'MEMORY MAP'!$F$7:$M$2000,4,FALSE)</f>
        <v>BCD</v>
      </c>
      <c r="G723" s="146" t="str">
        <f>VLOOKUP(E723,'MEMORY MAP'!$F$7:$M$2000,5,FALSE)</f>
        <v>2byte</v>
      </c>
      <c r="H723" s="146" t="str">
        <f>VLOOKUP(E723,'MEMORY MAP'!$F$7:$M$2000,7,FALSE)</f>
        <v>7000</v>
      </c>
      <c r="I723" s="146">
        <f>VLOOKUP(E723,'MEMORY MAP'!$F$7:$M$2000,8,FALSE)</f>
        <v>0</v>
      </c>
      <c r="J723" s="146" t="str">
        <f t="shared" si="30"/>
        <v>CYL HEAD TIGHTEN DATA|FINAL TORQUE    (NORMAL CYCLE)|NR7</v>
      </c>
      <c r="K723" s="62"/>
      <c r="L723" s="72"/>
      <c r="M723" s="22"/>
      <c r="N723" s="21"/>
      <c r="O723" s="21"/>
      <c r="P723" s="21"/>
      <c r="Q723" s="21"/>
      <c r="R723" s="21"/>
      <c r="S723" s="21"/>
      <c r="T723" s="21"/>
    </row>
    <row r="724" spans="1:20" ht="15.75" thickBot="1">
      <c r="A724" t="s">
        <v>1250</v>
      </c>
      <c r="B724" s="216" t="s">
        <v>454</v>
      </c>
      <c r="C724" s="172" t="s">
        <v>151</v>
      </c>
      <c r="D724" s="7" t="s">
        <v>354</v>
      </c>
      <c r="E724" s="123" t="str">
        <f t="shared" si="29"/>
        <v>CYL HEAD TIGHTEN DATA|FINAL TORQUE    (NORMAL CYCLE)|NR8</v>
      </c>
      <c r="F724" s="145" t="str">
        <f>VLOOKUP(E724,'MEMORY MAP'!$F$7:$M$2000,4,FALSE)</f>
        <v>BCD</v>
      </c>
      <c r="G724" s="146" t="str">
        <f>VLOOKUP(E724,'MEMORY MAP'!$F$7:$M$2000,5,FALSE)</f>
        <v>2byte</v>
      </c>
      <c r="H724" s="146" t="str">
        <f>VLOOKUP(E724,'MEMORY MAP'!$F$7:$M$2000,7,FALSE)</f>
        <v>7000</v>
      </c>
      <c r="I724" s="146">
        <f>VLOOKUP(E724,'MEMORY MAP'!$F$7:$M$2000,8,FALSE)</f>
        <v>0</v>
      </c>
      <c r="J724" s="146" t="str">
        <f t="shared" si="30"/>
        <v>CYL HEAD TIGHTEN DATA|FINAL TORQUE    (NORMAL CYCLE)|NR8</v>
      </c>
      <c r="K724" s="62"/>
      <c r="L724" s="72"/>
      <c r="M724" s="22"/>
      <c r="N724" s="21"/>
      <c r="O724" s="21"/>
      <c r="P724" s="21"/>
      <c r="Q724" s="21"/>
      <c r="R724" s="21"/>
      <c r="S724" s="21"/>
      <c r="T724" s="21"/>
    </row>
    <row r="725" spans="1:20" ht="15.75" thickBot="1">
      <c r="A725" t="s">
        <v>1251</v>
      </c>
      <c r="B725" s="216" t="s">
        <v>454</v>
      </c>
      <c r="C725" s="172" t="s">
        <v>151</v>
      </c>
      <c r="D725" s="7" t="s">
        <v>355</v>
      </c>
      <c r="E725" s="123" t="str">
        <f t="shared" si="29"/>
        <v>CYL HEAD TIGHTEN DATA|FINAL TORQUE    (NORMAL CYCLE)|NR9</v>
      </c>
      <c r="F725" s="145" t="str">
        <f>VLOOKUP(E725,'MEMORY MAP'!$F$7:$M$2000,4,FALSE)</f>
        <v>BCD</v>
      </c>
      <c r="G725" s="146" t="str">
        <f>VLOOKUP(E725,'MEMORY MAP'!$F$7:$M$2000,5,FALSE)</f>
        <v>2byte</v>
      </c>
      <c r="H725" s="146" t="str">
        <f>VLOOKUP(E725,'MEMORY MAP'!$F$7:$M$2000,7,FALSE)</f>
        <v>7000</v>
      </c>
      <c r="I725" s="146">
        <f>VLOOKUP(E725,'MEMORY MAP'!$F$7:$M$2000,8,FALSE)</f>
        <v>0</v>
      </c>
      <c r="J725" s="146" t="str">
        <f t="shared" si="30"/>
        <v>CYL HEAD TIGHTEN DATA|FINAL TORQUE    (NORMAL CYCLE)|NR9</v>
      </c>
      <c r="K725" s="62"/>
      <c r="L725" s="72"/>
      <c r="M725" s="22"/>
      <c r="N725" s="21"/>
      <c r="O725" s="21"/>
      <c r="P725" s="21"/>
      <c r="Q725" s="21"/>
      <c r="R725" s="21"/>
      <c r="S725" s="21"/>
      <c r="T725" s="21"/>
    </row>
    <row r="726" spans="1:20" ht="15.75" thickBot="1">
      <c r="A726" t="s">
        <v>1252</v>
      </c>
      <c r="B726" s="216" t="s">
        <v>454</v>
      </c>
      <c r="C726" s="172" t="s">
        <v>151</v>
      </c>
      <c r="D726" s="7" t="s">
        <v>436</v>
      </c>
      <c r="E726" s="123" t="str">
        <f t="shared" si="29"/>
        <v>CYL HEAD TIGHTEN DATA|FINAL TORQUE    (NORMAL CYCLE)|NR10</v>
      </c>
      <c r="F726" s="145" t="str">
        <f>VLOOKUP(E726,'MEMORY MAP'!$F$7:$M$2000,4,FALSE)</f>
        <v>BCD</v>
      </c>
      <c r="G726" s="146" t="str">
        <f>VLOOKUP(E726,'MEMORY MAP'!$F$7:$M$2000,5,FALSE)</f>
        <v>2byte</v>
      </c>
      <c r="H726" s="146" t="str">
        <f>VLOOKUP(E726,'MEMORY MAP'!$F$7:$M$2000,7,FALSE)</f>
        <v>7000</v>
      </c>
      <c r="I726" s="146">
        <f>VLOOKUP(E726,'MEMORY MAP'!$F$7:$M$2000,8,FALSE)</f>
        <v>0</v>
      </c>
      <c r="J726" s="146" t="str">
        <f t="shared" si="30"/>
        <v>CYL HEAD TIGHTEN DATA|FINAL TORQUE    (NORMAL CYCLE)|NR10</v>
      </c>
      <c r="K726" s="62"/>
      <c r="L726" s="72"/>
      <c r="M726" s="22"/>
      <c r="N726" s="21"/>
      <c r="O726" s="21"/>
      <c r="P726" s="21"/>
      <c r="Q726" s="21"/>
      <c r="R726" s="21"/>
      <c r="S726" s="21"/>
      <c r="T726" s="21"/>
    </row>
    <row r="727" spans="1:20" ht="15.75" thickBot="1">
      <c r="A727" t="s">
        <v>1253</v>
      </c>
      <c r="B727" s="216" t="s">
        <v>454</v>
      </c>
      <c r="C727" s="211" t="s">
        <v>154</v>
      </c>
      <c r="D727" s="7" t="s">
        <v>341</v>
      </c>
      <c r="E727" s="123" t="str">
        <f t="shared" si="29"/>
        <v>CYL HEAD TIGHTEN DATA|TOTAL JUDGE(NG RE)|TOTAL JUDGE</v>
      </c>
      <c r="F727" s="145" t="str">
        <f>VLOOKUP(E727,'MEMORY MAP'!$F$7:$M$2000,4,FALSE)</f>
        <v>ASCII</v>
      </c>
      <c r="G727" s="146" t="str">
        <f>VLOOKUP(E727,'MEMORY MAP'!$F$7:$M$2000,5,FALSE)</f>
        <v>2byte</v>
      </c>
      <c r="H727" s="146" t="str">
        <f>VLOOKUP(E727,'MEMORY MAP'!$F$7:$M$2000,7,FALSE)</f>
        <v>OK</v>
      </c>
      <c r="I727" s="146" t="str">
        <f>VLOOKUP(E727,'MEMORY MAP'!$F$7:$M$2000,8,FALSE)</f>
        <v xml:space="preserve"> PLC program NR(1byte BCD →　2byte ASCII) </v>
      </c>
      <c r="J727" s="146" t="str">
        <f t="shared" si="30"/>
        <v>CYL HEAD TIGHTEN DATA|TOTAL JUDGE(NG RE)|TOTAL JUDGE</v>
      </c>
      <c r="K727" s="62"/>
      <c r="L727" s="72"/>
      <c r="M727" s="22"/>
      <c r="N727" s="21"/>
      <c r="O727" s="21"/>
      <c r="P727" s="21"/>
      <c r="Q727" s="21"/>
      <c r="R727" s="21"/>
      <c r="S727" s="21"/>
      <c r="T727" s="21"/>
    </row>
    <row r="728" spans="1:20" ht="15" customHeight="1" thickBot="1">
      <c r="A728" t="s">
        <v>1254</v>
      </c>
      <c r="B728" s="216" t="s">
        <v>454</v>
      </c>
      <c r="C728" s="172" t="s">
        <v>155</v>
      </c>
      <c r="D728" s="7" t="s">
        <v>348</v>
      </c>
      <c r="E728" s="123" t="str">
        <f t="shared" si="29"/>
        <v>CYL HEAD TIGHTEN DATA|SPINDLE JUDGE (NG RE TIGHTEN CYCLE)|NR1</v>
      </c>
      <c r="F728" s="145" t="str">
        <f>VLOOKUP(E728,'MEMORY MAP'!$F$7:$M$2000,4,FALSE)</f>
        <v>ASCII</v>
      </c>
      <c r="G728" s="146" t="str">
        <f>VLOOKUP(E728,'MEMORY MAP'!$F$7:$M$2000,5,FALSE)</f>
        <v>2byte</v>
      </c>
      <c r="H728" s="146" t="str">
        <f>VLOOKUP(E728,'MEMORY MAP'!$F$7:$M$2000,7,FALSE)</f>
        <v>OK</v>
      </c>
      <c r="I728" s="146" t="str">
        <f>VLOOKUP(E728,'MEMORY MAP'!$F$7:$M$2000,8,FALSE)</f>
        <v xml:space="preserve"> PLC program NR(1byte BCD →　2byte ASCII) </v>
      </c>
      <c r="J728" s="146" t="str">
        <f t="shared" si="30"/>
        <v>CYL HEAD TIGHTEN DATA|SPINDLE JUDGE (NG RE TIGHTEN CYCLE)|NR1</v>
      </c>
      <c r="K728" s="62"/>
      <c r="L728" s="72"/>
      <c r="M728" s="22"/>
      <c r="N728" s="21"/>
      <c r="O728" s="21"/>
      <c r="P728" s="21"/>
      <c r="Q728" s="21"/>
      <c r="R728" s="21"/>
      <c r="S728" s="21"/>
      <c r="T728" s="21"/>
    </row>
    <row r="729" spans="1:20" ht="15.75" thickBot="1">
      <c r="A729" t="s">
        <v>1255</v>
      </c>
      <c r="B729" s="216" t="s">
        <v>454</v>
      </c>
      <c r="C729" s="172" t="s">
        <v>155</v>
      </c>
      <c r="D729" s="7" t="s">
        <v>349</v>
      </c>
      <c r="E729" s="123" t="str">
        <f t="shared" si="29"/>
        <v>CYL HEAD TIGHTEN DATA|SPINDLE JUDGE (NG RE TIGHTEN CYCLE)|NR2</v>
      </c>
      <c r="F729" s="145" t="str">
        <f>VLOOKUP(E729,'MEMORY MAP'!$F$7:$M$2000,4,FALSE)</f>
        <v>ASCII</v>
      </c>
      <c r="G729" s="146" t="str">
        <f>VLOOKUP(E729,'MEMORY MAP'!$F$7:$M$2000,5,FALSE)</f>
        <v>2byte</v>
      </c>
      <c r="H729" s="146" t="str">
        <f>VLOOKUP(E729,'MEMORY MAP'!$F$7:$M$2000,7,FALSE)</f>
        <v>OK</v>
      </c>
      <c r="I729" s="146" t="str">
        <f>VLOOKUP(E729,'MEMORY MAP'!$F$7:$M$2000,8,FALSE)</f>
        <v xml:space="preserve"> PLC program NR(1byte BCD →　2byte ASCII) </v>
      </c>
      <c r="J729" s="146" t="str">
        <f t="shared" si="30"/>
        <v>CYL HEAD TIGHTEN DATA|SPINDLE JUDGE (NG RE TIGHTEN CYCLE)|NR2</v>
      </c>
      <c r="K729" s="62"/>
      <c r="L729" s="72"/>
      <c r="M729" s="22"/>
      <c r="N729" s="21"/>
      <c r="O729" s="21"/>
      <c r="P729" s="21"/>
      <c r="Q729" s="21"/>
      <c r="R729" s="21"/>
      <c r="S729" s="21"/>
      <c r="T729" s="21"/>
    </row>
    <row r="730" spans="1:20" ht="15.75" thickBot="1">
      <c r="A730" t="s">
        <v>1256</v>
      </c>
      <c r="B730" s="216" t="s">
        <v>454</v>
      </c>
      <c r="C730" s="172" t="s">
        <v>155</v>
      </c>
      <c r="D730" s="7" t="s">
        <v>350</v>
      </c>
      <c r="E730" s="123" t="str">
        <f t="shared" si="29"/>
        <v>CYL HEAD TIGHTEN DATA|SPINDLE JUDGE (NG RE TIGHTEN CYCLE)|NR3</v>
      </c>
      <c r="F730" s="145" t="str">
        <f>VLOOKUP(E730,'MEMORY MAP'!$F$7:$M$2000,4,FALSE)</f>
        <v>ASCII</v>
      </c>
      <c r="G730" s="146" t="str">
        <f>VLOOKUP(E730,'MEMORY MAP'!$F$7:$M$2000,5,FALSE)</f>
        <v>2byte</v>
      </c>
      <c r="H730" s="146" t="str">
        <f>VLOOKUP(E730,'MEMORY MAP'!$F$7:$M$2000,7,FALSE)</f>
        <v>OK</v>
      </c>
      <c r="I730" s="146" t="str">
        <f>VLOOKUP(E730,'MEMORY MAP'!$F$7:$M$2000,8,FALSE)</f>
        <v xml:space="preserve"> PLC program NR(1byte BCD →　2byte ASCII) </v>
      </c>
      <c r="J730" s="146" t="str">
        <f t="shared" si="30"/>
        <v>CYL HEAD TIGHTEN DATA|SPINDLE JUDGE (NG RE TIGHTEN CYCLE)|NR3</v>
      </c>
      <c r="K730" s="62"/>
      <c r="L730" s="72"/>
      <c r="M730" s="22"/>
      <c r="N730" s="21"/>
      <c r="O730" s="21"/>
      <c r="P730" s="21"/>
      <c r="Q730" s="21"/>
      <c r="R730" s="21"/>
      <c r="S730" s="21"/>
      <c r="T730" s="21"/>
    </row>
    <row r="731" spans="1:20" ht="15.75" thickBot="1">
      <c r="A731" t="s">
        <v>1257</v>
      </c>
      <c r="B731" s="216" t="s">
        <v>454</v>
      </c>
      <c r="C731" s="172" t="s">
        <v>155</v>
      </c>
      <c r="D731" s="7" t="s">
        <v>351</v>
      </c>
      <c r="E731" s="123" t="str">
        <f t="shared" si="29"/>
        <v>CYL HEAD TIGHTEN DATA|SPINDLE JUDGE (NG RE TIGHTEN CYCLE)|NR4</v>
      </c>
      <c r="F731" s="145" t="str">
        <f>VLOOKUP(E731,'MEMORY MAP'!$F$7:$M$2000,4,FALSE)</f>
        <v>ASCII</v>
      </c>
      <c r="G731" s="146" t="str">
        <f>VLOOKUP(E731,'MEMORY MAP'!$F$7:$M$2000,5,FALSE)</f>
        <v>2byte</v>
      </c>
      <c r="H731" s="146" t="str">
        <f>VLOOKUP(E731,'MEMORY MAP'!$F$7:$M$2000,7,FALSE)</f>
        <v>OK</v>
      </c>
      <c r="I731" s="146" t="str">
        <f>VLOOKUP(E731,'MEMORY MAP'!$F$7:$M$2000,8,FALSE)</f>
        <v xml:space="preserve"> PLC program NR(1byte BCD →　2byte ASCII) </v>
      </c>
      <c r="J731" s="146" t="str">
        <f t="shared" si="30"/>
        <v>CYL HEAD TIGHTEN DATA|SPINDLE JUDGE (NG RE TIGHTEN CYCLE)|NR4</v>
      </c>
      <c r="K731" s="62"/>
      <c r="L731" s="72"/>
      <c r="M731" s="22"/>
      <c r="N731" s="21"/>
      <c r="O731" s="21"/>
      <c r="P731" s="21"/>
      <c r="Q731" s="21"/>
      <c r="R731" s="21"/>
      <c r="S731" s="21"/>
      <c r="T731" s="21"/>
    </row>
    <row r="732" spans="1:20" ht="15.75" thickBot="1">
      <c r="A732" t="s">
        <v>1258</v>
      </c>
      <c r="B732" s="216" t="s">
        <v>454</v>
      </c>
      <c r="C732" s="172" t="s">
        <v>155</v>
      </c>
      <c r="D732" s="7" t="s">
        <v>128</v>
      </c>
      <c r="E732" s="123" t="str">
        <f t="shared" si="29"/>
        <v>CYL HEAD TIGHTEN DATA|SPINDLE JUDGE (NG RE TIGHTEN CYCLE)|NR5</v>
      </c>
      <c r="F732" s="145" t="str">
        <f>VLOOKUP(E732,'MEMORY MAP'!$F$7:$M$2000,4,FALSE)</f>
        <v>ASCII</v>
      </c>
      <c r="G732" s="146" t="str">
        <f>VLOOKUP(E732,'MEMORY MAP'!$F$7:$M$2000,5,FALSE)</f>
        <v>2byte</v>
      </c>
      <c r="H732" s="146" t="str">
        <f>VLOOKUP(E732,'MEMORY MAP'!$F$7:$M$2000,7,FALSE)</f>
        <v>OK</v>
      </c>
      <c r="I732" s="146" t="str">
        <f>VLOOKUP(E732,'MEMORY MAP'!$F$7:$M$2000,8,FALSE)</f>
        <v xml:space="preserve"> PLC program NR(1byte BCD →　2byte ASCII) </v>
      </c>
      <c r="J732" s="146" t="str">
        <f t="shared" si="30"/>
        <v>CYL HEAD TIGHTEN DATA|SPINDLE JUDGE (NG RE TIGHTEN CYCLE)|NR5</v>
      </c>
      <c r="K732" s="62"/>
      <c r="L732" s="72"/>
      <c r="M732" s="22"/>
      <c r="N732" s="21"/>
      <c r="O732" s="21"/>
      <c r="P732" s="21"/>
      <c r="Q732" s="21"/>
      <c r="R732" s="21"/>
      <c r="S732" s="21"/>
      <c r="T732" s="21"/>
    </row>
    <row r="733" spans="1:20" ht="15.75" thickBot="1">
      <c r="A733" t="s">
        <v>1259</v>
      </c>
      <c r="B733" s="216" t="s">
        <v>454</v>
      </c>
      <c r="C733" s="172" t="s">
        <v>155</v>
      </c>
      <c r="D733" s="7" t="s">
        <v>352</v>
      </c>
      <c r="E733" s="123" t="str">
        <f t="shared" si="29"/>
        <v>CYL HEAD TIGHTEN DATA|SPINDLE JUDGE (NG RE TIGHTEN CYCLE)|NR6</v>
      </c>
      <c r="F733" s="145" t="str">
        <f>VLOOKUP(E733,'MEMORY MAP'!$F$7:$M$2000,4,FALSE)</f>
        <v>ASCII</v>
      </c>
      <c r="G733" s="146" t="str">
        <f>VLOOKUP(E733,'MEMORY MAP'!$F$7:$M$2000,5,FALSE)</f>
        <v>2byte</v>
      </c>
      <c r="H733" s="146" t="str">
        <f>VLOOKUP(E733,'MEMORY MAP'!$F$7:$M$2000,7,FALSE)</f>
        <v>OK</v>
      </c>
      <c r="I733" s="146" t="str">
        <f>VLOOKUP(E733,'MEMORY MAP'!$F$7:$M$2000,8,FALSE)</f>
        <v xml:space="preserve"> PLC program NR(1byte BCD →　2byte ASCII) </v>
      </c>
      <c r="J733" s="146" t="str">
        <f t="shared" si="30"/>
        <v>CYL HEAD TIGHTEN DATA|SPINDLE JUDGE (NG RE TIGHTEN CYCLE)|NR6</v>
      </c>
      <c r="K733" s="62"/>
      <c r="L733" s="72"/>
      <c r="M733" s="22"/>
      <c r="N733" s="21"/>
      <c r="O733" s="21"/>
      <c r="P733" s="21"/>
      <c r="Q733" s="21"/>
      <c r="R733" s="21"/>
      <c r="S733" s="21"/>
      <c r="T733" s="21"/>
    </row>
    <row r="734" spans="1:20" ht="15.75" thickBot="1">
      <c r="A734" t="s">
        <v>1260</v>
      </c>
      <c r="B734" s="216" t="s">
        <v>454</v>
      </c>
      <c r="C734" s="172" t="s">
        <v>155</v>
      </c>
      <c r="D734" s="7" t="s">
        <v>353</v>
      </c>
      <c r="E734" s="123" t="str">
        <f t="shared" si="29"/>
        <v>CYL HEAD TIGHTEN DATA|SPINDLE JUDGE (NG RE TIGHTEN CYCLE)|NR7</v>
      </c>
      <c r="F734" s="145" t="str">
        <f>VLOOKUP(E734,'MEMORY MAP'!$F$7:$M$2000,4,FALSE)</f>
        <v>ASCII</v>
      </c>
      <c r="G734" s="146" t="str">
        <f>VLOOKUP(E734,'MEMORY MAP'!$F$7:$M$2000,5,FALSE)</f>
        <v>2byte</v>
      </c>
      <c r="H734" s="146" t="str">
        <f>VLOOKUP(E734,'MEMORY MAP'!$F$7:$M$2000,7,FALSE)</f>
        <v>OK</v>
      </c>
      <c r="I734" s="146" t="str">
        <f>VLOOKUP(E734,'MEMORY MAP'!$F$7:$M$2000,8,FALSE)</f>
        <v xml:space="preserve"> PLC program NR(1byte BCD →　2byte ASCII) </v>
      </c>
      <c r="J734" s="146" t="str">
        <f t="shared" si="30"/>
        <v>CYL HEAD TIGHTEN DATA|SPINDLE JUDGE (NG RE TIGHTEN CYCLE)|NR7</v>
      </c>
      <c r="K734" s="62"/>
      <c r="L734" s="72"/>
      <c r="M734" s="22"/>
      <c r="N734" s="21"/>
      <c r="O734" s="21"/>
      <c r="P734" s="21"/>
      <c r="Q734" s="21"/>
      <c r="R734" s="21"/>
      <c r="S734" s="21"/>
      <c r="T734" s="21"/>
    </row>
    <row r="735" spans="1:20" ht="15.75" thickBot="1">
      <c r="A735" t="s">
        <v>1261</v>
      </c>
      <c r="B735" s="216" t="s">
        <v>454</v>
      </c>
      <c r="C735" s="172" t="s">
        <v>155</v>
      </c>
      <c r="D735" s="7" t="s">
        <v>354</v>
      </c>
      <c r="E735" s="123" t="str">
        <f t="shared" si="29"/>
        <v>CYL HEAD TIGHTEN DATA|SPINDLE JUDGE (NG RE TIGHTEN CYCLE)|NR8</v>
      </c>
      <c r="F735" s="145" t="str">
        <f>VLOOKUP(E735,'MEMORY MAP'!$F$7:$M$2000,4,FALSE)</f>
        <v>ASCII</v>
      </c>
      <c r="G735" s="146" t="str">
        <f>VLOOKUP(E735,'MEMORY MAP'!$F$7:$M$2000,5,FALSE)</f>
        <v>2byte</v>
      </c>
      <c r="H735" s="146" t="str">
        <f>VLOOKUP(E735,'MEMORY MAP'!$F$7:$M$2000,7,FALSE)</f>
        <v>OK</v>
      </c>
      <c r="I735" s="146" t="str">
        <f>VLOOKUP(E735,'MEMORY MAP'!$F$7:$M$2000,8,FALSE)</f>
        <v xml:space="preserve"> PLC program NR(1byte BCD →　2byte ASCII) </v>
      </c>
      <c r="J735" s="146" t="str">
        <f t="shared" si="30"/>
        <v>CYL HEAD TIGHTEN DATA|SPINDLE JUDGE (NG RE TIGHTEN CYCLE)|NR8</v>
      </c>
      <c r="K735" s="62"/>
      <c r="L735" s="72"/>
      <c r="M735" s="22"/>
      <c r="N735" s="21"/>
      <c r="O735" s="21"/>
      <c r="P735" s="21"/>
      <c r="Q735" s="21"/>
      <c r="R735" s="21"/>
      <c r="S735" s="21"/>
      <c r="T735" s="21"/>
    </row>
    <row r="736" spans="1:20" ht="15.75" thickBot="1">
      <c r="A736" t="s">
        <v>1262</v>
      </c>
      <c r="B736" s="216" t="s">
        <v>454</v>
      </c>
      <c r="C736" s="172" t="s">
        <v>155</v>
      </c>
      <c r="D736" s="7" t="s">
        <v>355</v>
      </c>
      <c r="E736" s="123" t="str">
        <f t="shared" si="29"/>
        <v>CYL HEAD TIGHTEN DATA|SPINDLE JUDGE (NG RE TIGHTEN CYCLE)|NR9</v>
      </c>
      <c r="F736" s="145" t="str">
        <f>VLOOKUP(E736,'MEMORY MAP'!$F$7:$M$2000,4,FALSE)</f>
        <v>ASCII</v>
      </c>
      <c r="G736" s="146" t="str">
        <f>VLOOKUP(E736,'MEMORY MAP'!$F$7:$M$2000,5,FALSE)</f>
        <v>2byte</v>
      </c>
      <c r="H736" s="146" t="str">
        <f>VLOOKUP(E736,'MEMORY MAP'!$F$7:$M$2000,7,FALSE)</f>
        <v>OK</v>
      </c>
      <c r="I736" s="146" t="str">
        <f>VLOOKUP(E736,'MEMORY MAP'!$F$7:$M$2000,8,FALSE)</f>
        <v xml:space="preserve"> PLC program NR(1byte BCD →　2byte ASCII) </v>
      </c>
      <c r="J736" s="146" t="str">
        <f t="shared" si="30"/>
        <v>CYL HEAD TIGHTEN DATA|SPINDLE JUDGE (NG RE TIGHTEN CYCLE)|NR9</v>
      </c>
      <c r="K736" s="68"/>
      <c r="L736" s="84"/>
      <c r="M736" s="22"/>
      <c r="N736" s="21"/>
      <c r="O736" s="21"/>
      <c r="P736" s="21"/>
      <c r="Q736" s="21"/>
      <c r="R736" s="21"/>
      <c r="S736" s="21"/>
      <c r="T736" s="21"/>
    </row>
    <row r="737" spans="1:20" ht="15.75" thickBot="1">
      <c r="A737" t="s">
        <v>1263</v>
      </c>
      <c r="B737" s="216" t="s">
        <v>454</v>
      </c>
      <c r="C737" s="172" t="s">
        <v>155</v>
      </c>
      <c r="D737" s="7" t="s">
        <v>436</v>
      </c>
      <c r="E737" s="123" t="str">
        <f t="shared" si="29"/>
        <v>CYL HEAD TIGHTEN DATA|SPINDLE JUDGE (NG RE TIGHTEN CYCLE)|NR10</v>
      </c>
      <c r="F737" s="145" t="str">
        <f>VLOOKUP(E737,'MEMORY MAP'!$F$7:$M$2000,4,FALSE)</f>
        <v>ASCII</v>
      </c>
      <c r="G737" s="146" t="str">
        <f>VLOOKUP(E737,'MEMORY MAP'!$F$7:$M$2000,5,FALSE)</f>
        <v>2byte</v>
      </c>
      <c r="H737" s="146" t="str">
        <f>VLOOKUP(E737,'MEMORY MAP'!$F$7:$M$2000,7,FALSE)</f>
        <v>OK</v>
      </c>
      <c r="I737" s="146" t="str">
        <f>VLOOKUP(E737,'MEMORY MAP'!$F$7:$M$2000,8,FALSE)</f>
        <v xml:space="preserve"> PLC program NR(1byte BCD →　2byte ASCII) </v>
      </c>
      <c r="J737" s="146" t="str">
        <f t="shared" si="30"/>
        <v>CYL HEAD TIGHTEN DATA|SPINDLE JUDGE (NG RE TIGHTEN CYCLE)|NR10</v>
      </c>
      <c r="K737" s="68"/>
      <c r="L737" s="84"/>
      <c r="M737" s="22"/>
      <c r="N737" s="21"/>
      <c r="O737" s="21"/>
      <c r="P737" s="21"/>
      <c r="Q737" s="21"/>
      <c r="R737" s="21"/>
      <c r="S737" s="21"/>
      <c r="T737" s="21"/>
    </row>
    <row r="738" spans="1:20" ht="15" customHeight="1" thickBot="1">
      <c r="A738" t="s">
        <v>1264</v>
      </c>
      <c r="B738" s="216" t="s">
        <v>454</v>
      </c>
      <c r="C738" s="172" t="s">
        <v>156</v>
      </c>
      <c r="D738" s="7" t="s">
        <v>348</v>
      </c>
      <c r="E738" s="123" t="str">
        <f t="shared" ref="E738:E801" si="31">CONCATENATE(B738,"|",C738,"|",D738)</f>
        <v>CYL HEAD TIGHTEN DATA|SNAG TORQUE    ((NG RE TIGHTEN CYCLE)|NR1</v>
      </c>
      <c r="F738" s="145" t="str">
        <f>VLOOKUP(E738,'MEMORY MAP'!$F$7:$M$2000,4,FALSE)</f>
        <v>BCD</v>
      </c>
      <c r="G738" s="146" t="str">
        <f>VLOOKUP(E738,'MEMORY MAP'!$F$7:$M$2000,5,FALSE)</f>
        <v>2byte</v>
      </c>
      <c r="H738" s="146" t="str">
        <f>VLOOKUP(E738,'MEMORY MAP'!$F$7:$M$2000,7,FALSE)</f>
        <v>5000</v>
      </c>
      <c r="I738" s="146">
        <f>VLOOKUP(E738,'MEMORY MAP'!$F$7:$M$2000,8,FALSE)</f>
        <v>0</v>
      </c>
      <c r="J738" s="146" t="str">
        <f t="shared" ref="J738:J801" si="32">E738</f>
        <v>CYL HEAD TIGHTEN DATA|SNAG TORQUE    ((NG RE TIGHTEN CYCLE)|NR1</v>
      </c>
      <c r="K738" s="62"/>
      <c r="L738" s="72"/>
      <c r="M738" s="22"/>
      <c r="N738" s="21"/>
      <c r="O738" s="21"/>
      <c r="P738" s="21"/>
      <c r="Q738" s="21"/>
      <c r="R738" s="21"/>
      <c r="S738" s="21"/>
      <c r="T738" s="21"/>
    </row>
    <row r="739" spans="1:20" ht="15.75" thickBot="1">
      <c r="A739" t="s">
        <v>1265</v>
      </c>
      <c r="B739" s="216" t="s">
        <v>454</v>
      </c>
      <c r="C739" s="172" t="s">
        <v>156</v>
      </c>
      <c r="D739" s="7" t="s">
        <v>349</v>
      </c>
      <c r="E739" s="123" t="str">
        <f t="shared" si="31"/>
        <v>CYL HEAD TIGHTEN DATA|SNAG TORQUE    ((NG RE TIGHTEN CYCLE)|NR2</v>
      </c>
      <c r="F739" s="145" t="str">
        <f>VLOOKUP(E739,'MEMORY MAP'!$F$7:$M$2000,4,FALSE)</f>
        <v>BCD</v>
      </c>
      <c r="G739" s="146" t="str">
        <f>VLOOKUP(E739,'MEMORY MAP'!$F$7:$M$2000,5,FALSE)</f>
        <v>2byte</v>
      </c>
      <c r="H739" s="146" t="str">
        <f>VLOOKUP(E739,'MEMORY MAP'!$F$7:$M$2000,7,FALSE)</f>
        <v>5000</v>
      </c>
      <c r="I739" s="146">
        <f>VLOOKUP(E739,'MEMORY MAP'!$F$7:$M$2000,8,FALSE)</f>
        <v>0</v>
      </c>
      <c r="J739" s="146" t="str">
        <f t="shared" si="32"/>
        <v>CYL HEAD TIGHTEN DATA|SNAG TORQUE    ((NG RE TIGHTEN CYCLE)|NR2</v>
      </c>
      <c r="K739" s="62"/>
      <c r="L739" s="72"/>
      <c r="M739" s="22"/>
      <c r="N739" s="21"/>
      <c r="O739" s="21"/>
      <c r="P739" s="21"/>
      <c r="Q739" s="21"/>
      <c r="R739" s="21"/>
      <c r="S739" s="21"/>
      <c r="T739" s="21"/>
    </row>
    <row r="740" spans="1:20" ht="15.75" thickBot="1">
      <c r="A740" t="s">
        <v>1266</v>
      </c>
      <c r="B740" s="216" t="s">
        <v>454</v>
      </c>
      <c r="C740" s="172" t="s">
        <v>156</v>
      </c>
      <c r="D740" s="7" t="s">
        <v>350</v>
      </c>
      <c r="E740" s="123" t="str">
        <f t="shared" si="31"/>
        <v>CYL HEAD TIGHTEN DATA|SNAG TORQUE    ((NG RE TIGHTEN CYCLE)|NR3</v>
      </c>
      <c r="F740" s="145" t="str">
        <f>VLOOKUP(E740,'MEMORY MAP'!$F$7:$M$2000,4,FALSE)</f>
        <v>BCD</v>
      </c>
      <c r="G740" s="146" t="str">
        <f>VLOOKUP(E740,'MEMORY MAP'!$F$7:$M$2000,5,FALSE)</f>
        <v>2byte</v>
      </c>
      <c r="H740" s="146" t="str">
        <f>VLOOKUP(E740,'MEMORY MAP'!$F$7:$M$2000,7,FALSE)</f>
        <v>5000</v>
      </c>
      <c r="I740" s="146">
        <f>VLOOKUP(E740,'MEMORY MAP'!$F$7:$M$2000,8,FALSE)</f>
        <v>0</v>
      </c>
      <c r="J740" s="146" t="str">
        <f t="shared" si="32"/>
        <v>CYL HEAD TIGHTEN DATA|SNAG TORQUE    ((NG RE TIGHTEN CYCLE)|NR3</v>
      </c>
      <c r="K740" s="62"/>
      <c r="L740" s="72"/>
      <c r="M740" s="22"/>
      <c r="N740" s="21"/>
      <c r="O740" s="21"/>
      <c r="P740" s="21"/>
      <c r="Q740" s="21"/>
      <c r="R740" s="21"/>
      <c r="S740" s="21"/>
      <c r="T740" s="21"/>
    </row>
    <row r="741" spans="1:20" ht="15.75" thickBot="1">
      <c r="A741" t="s">
        <v>1267</v>
      </c>
      <c r="B741" s="216" t="s">
        <v>454</v>
      </c>
      <c r="C741" s="172" t="s">
        <v>156</v>
      </c>
      <c r="D741" s="7" t="s">
        <v>351</v>
      </c>
      <c r="E741" s="123" t="str">
        <f t="shared" si="31"/>
        <v>CYL HEAD TIGHTEN DATA|SNAG TORQUE    ((NG RE TIGHTEN CYCLE)|NR4</v>
      </c>
      <c r="F741" s="145" t="str">
        <f>VLOOKUP(E741,'MEMORY MAP'!$F$7:$M$2000,4,FALSE)</f>
        <v>BCD</v>
      </c>
      <c r="G741" s="146" t="str">
        <f>VLOOKUP(E741,'MEMORY MAP'!$F$7:$M$2000,5,FALSE)</f>
        <v>2byte</v>
      </c>
      <c r="H741" s="146" t="str">
        <f>VLOOKUP(E741,'MEMORY MAP'!$F$7:$M$2000,7,FALSE)</f>
        <v>5000</v>
      </c>
      <c r="I741" s="146">
        <f>VLOOKUP(E741,'MEMORY MAP'!$F$7:$M$2000,8,FALSE)</f>
        <v>0</v>
      </c>
      <c r="J741" s="146" t="str">
        <f t="shared" si="32"/>
        <v>CYL HEAD TIGHTEN DATA|SNAG TORQUE    ((NG RE TIGHTEN CYCLE)|NR4</v>
      </c>
      <c r="K741" s="62"/>
      <c r="L741" s="72"/>
      <c r="M741" s="22"/>
      <c r="N741" s="21"/>
      <c r="O741" s="21"/>
      <c r="P741" s="21"/>
      <c r="Q741" s="21"/>
      <c r="R741" s="21"/>
      <c r="S741" s="21"/>
      <c r="T741" s="21"/>
    </row>
    <row r="742" spans="1:20" ht="15.75" thickBot="1">
      <c r="A742" t="s">
        <v>1268</v>
      </c>
      <c r="B742" s="216" t="s">
        <v>454</v>
      </c>
      <c r="C742" s="172" t="s">
        <v>156</v>
      </c>
      <c r="D742" s="7" t="s">
        <v>128</v>
      </c>
      <c r="E742" s="123" t="str">
        <f t="shared" si="31"/>
        <v>CYL HEAD TIGHTEN DATA|SNAG TORQUE    ((NG RE TIGHTEN CYCLE)|NR5</v>
      </c>
      <c r="F742" s="145" t="str">
        <f>VLOOKUP(E742,'MEMORY MAP'!$F$7:$M$2000,4,FALSE)</f>
        <v>BCD</v>
      </c>
      <c r="G742" s="146" t="str">
        <f>VLOOKUP(E742,'MEMORY MAP'!$F$7:$M$2000,5,FALSE)</f>
        <v>2byte</v>
      </c>
      <c r="H742" s="146" t="str">
        <f>VLOOKUP(E742,'MEMORY MAP'!$F$7:$M$2000,7,FALSE)</f>
        <v>5000</v>
      </c>
      <c r="I742" s="146">
        <f>VLOOKUP(E742,'MEMORY MAP'!$F$7:$M$2000,8,FALSE)</f>
        <v>0</v>
      </c>
      <c r="J742" s="146" t="str">
        <f t="shared" si="32"/>
        <v>CYL HEAD TIGHTEN DATA|SNAG TORQUE    ((NG RE TIGHTEN CYCLE)|NR5</v>
      </c>
      <c r="K742" s="62"/>
      <c r="L742" s="72"/>
      <c r="M742" s="22"/>
      <c r="N742" s="21"/>
      <c r="O742" s="21"/>
      <c r="P742" s="21"/>
      <c r="Q742" s="21"/>
      <c r="R742" s="21"/>
      <c r="S742" s="21"/>
      <c r="T742" s="21"/>
    </row>
    <row r="743" spans="1:20" ht="15.75" thickBot="1">
      <c r="A743" t="s">
        <v>1269</v>
      </c>
      <c r="B743" s="216" t="s">
        <v>454</v>
      </c>
      <c r="C743" s="172" t="s">
        <v>156</v>
      </c>
      <c r="D743" s="7" t="s">
        <v>352</v>
      </c>
      <c r="E743" s="123" t="str">
        <f t="shared" si="31"/>
        <v>CYL HEAD TIGHTEN DATA|SNAG TORQUE    ((NG RE TIGHTEN CYCLE)|NR6</v>
      </c>
      <c r="F743" s="145" t="str">
        <f>VLOOKUP(E743,'MEMORY MAP'!$F$7:$M$2000,4,FALSE)</f>
        <v>BCD</v>
      </c>
      <c r="G743" s="146" t="str">
        <f>VLOOKUP(E743,'MEMORY MAP'!$F$7:$M$2000,5,FALSE)</f>
        <v>2byte</v>
      </c>
      <c r="H743" s="146" t="str">
        <f>VLOOKUP(E743,'MEMORY MAP'!$F$7:$M$2000,7,FALSE)</f>
        <v>5000</v>
      </c>
      <c r="I743" s="146">
        <f>VLOOKUP(E743,'MEMORY MAP'!$F$7:$M$2000,8,FALSE)</f>
        <v>0</v>
      </c>
      <c r="J743" s="146" t="str">
        <f t="shared" si="32"/>
        <v>CYL HEAD TIGHTEN DATA|SNAG TORQUE    ((NG RE TIGHTEN CYCLE)|NR6</v>
      </c>
      <c r="K743" s="62"/>
      <c r="L743" s="72"/>
      <c r="M743" s="22"/>
      <c r="N743" s="21"/>
      <c r="O743" s="21"/>
      <c r="P743" s="21"/>
      <c r="Q743" s="21"/>
      <c r="R743" s="21"/>
      <c r="S743" s="21"/>
      <c r="T743" s="21"/>
    </row>
    <row r="744" spans="1:20" ht="15.75" thickBot="1">
      <c r="A744" t="s">
        <v>1270</v>
      </c>
      <c r="B744" s="216" t="s">
        <v>454</v>
      </c>
      <c r="C744" s="172" t="s">
        <v>156</v>
      </c>
      <c r="D744" s="7" t="s">
        <v>353</v>
      </c>
      <c r="E744" s="123" t="str">
        <f t="shared" si="31"/>
        <v>CYL HEAD TIGHTEN DATA|SNAG TORQUE    ((NG RE TIGHTEN CYCLE)|NR7</v>
      </c>
      <c r="F744" s="145" t="str">
        <f>VLOOKUP(E744,'MEMORY MAP'!$F$7:$M$2000,4,FALSE)</f>
        <v>BCD</v>
      </c>
      <c r="G744" s="146" t="str">
        <f>VLOOKUP(E744,'MEMORY MAP'!$F$7:$M$2000,5,FALSE)</f>
        <v>2byte</v>
      </c>
      <c r="H744" s="146" t="str">
        <f>VLOOKUP(E744,'MEMORY MAP'!$F$7:$M$2000,7,FALSE)</f>
        <v>5000</v>
      </c>
      <c r="I744" s="146">
        <f>VLOOKUP(E744,'MEMORY MAP'!$F$7:$M$2000,8,FALSE)</f>
        <v>0</v>
      </c>
      <c r="J744" s="146" t="str">
        <f t="shared" si="32"/>
        <v>CYL HEAD TIGHTEN DATA|SNAG TORQUE    ((NG RE TIGHTEN CYCLE)|NR7</v>
      </c>
      <c r="K744" s="62"/>
      <c r="L744" s="72"/>
      <c r="M744" s="22"/>
      <c r="N744" s="21"/>
      <c r="O744" s="21"/>
      <c r="P744" s="21"/>
      <c r="Q744" s="21"/>
      <c r="R744" s="21"/>
      <c r="S744" s="21"/>
      <c r="T744" s="21"/>
    </row>
    <row r="745" spans="1:20" ht="15.75" thickBot="1">
      <c r="A745" t="s">
        <v>1271</v>
      </c>
      <c r="B745" s="216" t="s">
        <v>454</v>
      </c>
      <c r="C745" s="172" t="s">
        <v>156</v>
      </c>
      <c r="D745" s="7" t="s">
        <v>354</v>
      </c>
      <c r="E745" s="123" t="str">
        <f t="shared" si="31"/>
        <v>CYL HEAD TIGHTEN DATA|SNAG TORQUE    ((NG RE TIGHTEN CYCLE)|NR8</v>
      </c>
      <c r="F745" s="145" t="str">
        <f>VLOOKUP(E745,'MEMORY MAP'!$F$7:$M$2000,4,FALSE)</f>
        <v>BCD</v>
      </c>
      <c r="G745" s="146" t="str">
        <f>VLOOKUP(E745,'MEMORY MAP'!$F$7:$M$2000,5,FALSE)</f>
        <v>2byte</v>
      </c>
      <c r="H745" s="146" t="str">
        <f>VLOOKUP(E745,'MEMORY MAP'!$F$7:$M$2000,7,FALSE)</f>
        <v>5000</v>
      </c>
      <c r="I745" s="146">
        <f>VLOOKUP(E745,'MEMORY MAP'!$F$7:$M$2000,8,FALSE)</f>
        <v>0</v>
      </c>
      <c r="J745" s="146" t="str">
        <f t="shared" si="32"/>
        <v>CYL HEAD TIGHTEN DATA|SNAG TORQUE    ((NG RE TIGHTEN CYCLE)|NR8</v>
      </c>
      <c r="K745" s="62"/>
      <c r="L745" s="72"/>
      <c r="M745" s="22"/>
      <c r="N745" s="21"/>
      <c r="O745" s="21"/>
      <c r="P745" s="21"/>
      <c r="Q745" s="21"/>
      <c r="R745" s="21"/>
      <c r="S745" s="21"/>
      <c r="T745" s="21"/>
    </row>
    <row r="746" spans="1:20" ht="15.75" thickBot="1">
      <c r="A746" t="s">
        <v>1272</v>
      </c>
      <c r="B746" s="216" t="s">
        <v>454</v>
      </c>
      <c r="C746" s="172" t="s">
        <v>156</v>
      </c>
      <c r="D746" s="7" t="s">
        <v>355</v>
      </c>
      <c r="E746" s="123" t="str">
        <f t="shared" si="31"/>
        <v>CYL HEAD TIGHTEN DATA|SNAG TORQUE    ((NG RE TIGHTEN CYCLE)|NR9</v>
      </c>
      <c r="F746" s="145" t="str">
        <f>VLOOKUP(E746,'MEMORY MAP'!$F$7:$M$2000,4,FALSE)</f>
        <v>BCD</v>
      </c>
      <c r="G746" s="146" t="str">
        <f>VLOOKUP(E746,'MEMORY MAP'!$F$7:$M$2000,5,FALSE)</f>
        <v>2byte</v>
      </c>
      <c r="H746" s="146" t="str">
        <f>VLOOKUP(E746,'MEMORY MAP'!$F$7:$M$2000,7,FALSE)</f>
        <v>5000</v>
      </c>
      <c r="I746" s="146">
        <f>VLOOKUP(E746,'MEMORY MAP'!$F$7:$M$2000,8,FALSE)</f>
        <v>0</v>
      </c>
      <c r="J746" s="146" t="str">
        <f t="shared" si="32"/>
        <v>CYL HEAD TIGHTEN DATA|SNAG TORQUE    ((NG RE TIGHTEN CYCLE)|NR9</v>
      </c>
      <c r="K746" s="62"/>
      <c r="L746" s="72"/>
      <c r="M746" s="22"/>
      <c r="N746" s="21"/>
      <c r="O746" s="21"/>
      <c r="P746" s="21"/>
      <c r="Q746" s="21"/>
      <c r="R746" s="21"/>
      <c r="S746" s="21"/>
      <c r="T746" s="21"/>
    </row>
    <row r="747" spans="1:20" ht="15.75" thickBot="1">
      <c r="A747" t="s">
        <v>1273</v>
      </c>
      <c r="B747" s="216" t="s">
        <v>454</v>
      </c>
      <c r="C747" s="172" t="s">
        <v>156</v>
      </c>
      <c r="D747" s="7" t="s">
        <v>436</v>
      </c>
      <c r="E747" s="123" t="str">
        <f t="shared" si="31"/>
        <v>CYL HEAD TIGHTEN DATA|SNAG TORQUE    ((NG RE TIGHTEN CYCLE)|NR10</v>
      </c>
      <c r="F747" s="145" t="str">
        <f>VLOOKUP(E747,'MEMORY MAP'!$F$7:$M$2000,4,FALSE)</f>
        <v>BCD</v>
      </c>
      <c r="G747" s="146" t="str">
        <f>VLOOKUP(E747,'MEMORY MAP'!$F$7:$M$2000,5,FALSE)</f>
        <v>2byte</v>
      </c>
      <c r="H747" s="146" t="str">
        <f>VLOOKUP(E747,'MEMORY MAP'!$F$7:$M$2000,7,FALSE)</f>
        <v>5000</v>
      </c>
      <c r="I747" s="146">
        <f>VLOOKUP(E747,'MEMORY MAP'!$F$7:$M$2000,8,FALSE)</f>
        <v>0</v>
      </c>
      <c r="J747" s="146" t="str">
        <f t="shared" si="32"/>
        <v>CYL HEAD TIGHTEN DATA|SNAG TORQUE    ((NG RE TIGHTEN CYCLE)|NR10</v>
      </c>
      <c r="K747" s="62"/>
      <c r="L747" s="72"/>
      <c r="M747" s="22"/>
      <c r="N747" s="21"/>
      <c r="O747" s="21"/>
      <c r="P747" s="21"/>
      <c r="Q747" s="21"/>
      <c r="R747" s="21"/>
      <c r="S747" s="21"/>
      <c r="T747" s="21"/>
    </row>
    <row r="748" spans="1:20" ht="15" customHeight="1" thickBot="1">
      <c r="A748" t="s">
        <v>1274</v>
      </c>
      <c r="B748" s="216" t="s">
        <v>454</v>
      </c>
      <c r="C748" s="172" t="s">
        <v>157</v>
      </c>
      <c r="D748" s="7" t="s">
        <v>348</v>
      </c>
      <c r="E748" s="123" t="str">
        <f t="shared" si="31"/>
        <v>CYL HEAD TIGHTEN DATA|MONITOR ANGLE ((NG RE TIGHTEN CYCLE)|NR1</v>
      </c>
      <c r="F748" s="145" t="str">
        <f>VLOOKUP(E748,'MEMORY MAP'!$F$7:$M$2000,4,FALSE)</f>
        <v>BCD</v>
      </c>
      <c r="G748" s="146" t="str">
        <f>VLOOKUP(E748,'MEMORY MAP'!$F$7:$M$2000,5,FALSE)</f>
        <v>2byte</v>
      </c>
      <c r="H748" s="146" t="str">
        <f>VLOOKUP(E748,'MEMORY MAP'!$F$7:$M$2000,7,FALSE)</f>
        <v>6000</v>
      </c>
      <c r="I748" s="146">
        <f>VLOOKUP(E748,'MEMORY MAP'!$F$7:$M$2000,8,FALSE)</f>
        <v>0</v>
      </c>
      <c r="J748" s="146" t="str">
        <f t="shared" si="32"/>
        <v>CYL HEAD TIGHTEN DATA|MONITOR ANGLE ((NG RE TIGHTEN CYCLE)|NR1</v>
      </c>
      <c r="K748" s="62"/>
      <c r="L748" s="72"/>
      <c r="M748" s="22"/>
      <c r="N748" s="21"/>
      <c r="O748" s="21"/>
      <c r="P748" s="21"/>
      <c r="Q748" s="21"/>
      <c r="R748" s="21"/>
      <c r="S748" s="21"/>
      <c r="T748" s="21"/>
    </row>
    <row r="749" spans="1:20" ht="15.75" thickBot="1">
      <c r="A749" t="s">
        <v>1275</v>
      </c>
      <c r="B749" s="216" t="s">
        <v>454</v>
      </c>
      <c r="C749" s="172" t="s">
        <v>157</v>
      </c>
      <c r="D749" s="7" t="s">
        <v>349</v>
      </c>
      <c r="E749" s="123" t="str">
        <f t="shared" si="31"/>
        <v>CYL HEAD TIGHTEN DATA|MONITOR ANGLE ((NG RE TIGHTEN CYCLE)|NR2</v>
      </c>
      <c r="F749" s="145" t="str">
        <f>VLOOKUP(E749,'MEMORY MAP'!$F$7:$M$2000,4,FALSE)</f>
        <v>BCD</v>
      </c>
      <c r="G749" s="146" t="str">
        <f>VLOOKUP(E749,'MEMORY MAP'!$F$7:$M$2000,5,FALSE)</f>
        <v>2byte</v>
      </c>
      <c r="H749" s="146" t="str">
        <f>VLOOKUP(E749,'MEMORY MAP'!$F$7:$M$2000,7,FALSE)</f>
        <v>6000</v>
      </c>
      <c r="I749" s="146">
        <f>VLOOKUP(E749,'MEMORY MAP'!$F$7:$M$2000,8,FALSE)</f>
        <v>0</v>
      </c>
      <c r="J749" s="146" t="str">
        <f t="shared" si="32"/>
        <v>CYL HEAD TIGHTEN DATA|MONITOR ANGLE ((NG RE TIGHTEN CYCLE)|NR2</v>
      </c>
      <c r="K749" s="62"/>
      <c r="L749" s="72"/>
      <c r="M749" s="22"/>
      <c r="N749" s="21"/>
      <c r="O749" s="21"/>
      <c r="P749" s="21"/>
      <c r="Q749" s="21"/>
      <c r="R749" s="21"/>
      <c r="S749" s="21"/>
      <c r="T749" s="21"/>
    </row>
    <row r="750" spans="1:20" ht="15.75" thickBot="1">
      <c r="A750" t="s">
        <v>1276</v>
      </c>
      <c r="B750" s="216" t="s">
        <v>454</v>
      </c>
      <c r="C750" s="172" t="s">
        <v>157</v>
      </c>
      <c r="D750" s="7" t="s">
        <v>350</v>
      </c>
      <c r="E750" s="123" t="str">
        <f t="shared" si="31"/>
        <v>CYL HEAD TIGHTEN DATA|MONITOR ANGLE ((NG RE TIGHTEN CYCLE)|NR3</v>
      </c>
      <c r="F750" s="145" t="str">
        <f>VLOOKUP(E750,'MEMORY MAP'!$F$7:$M$2000,4,FALSE)</f>
        <v>BCD</v>
      </c>
      <c r="G750" s="146" t="str">
        <f>VLOOKUP(E750,'MEMORY MAP'!$F$7:$M$2000,5,FALSE)</f>
        <v>2byte</v>
      </c>
      <c r="H750" s="146" t="str">
        <f>VLOOKUP(E750,'MEMORY MAP'!$F$7:$M$2000,7,FALSE)</f>
        <v>6000</v>
      </c>
      <c r="I750" s="146">
        <f>VLOOKUP(E750,'MEMORY MAP'!$F$7:$M$2000,8,FALSE)</f>
        <v>0</v>
      </c>
      <c r="J750" s="146" t="str">
        <f t="shared" si="32"/>
        <v>CYL HEAD TIGHTEN DATA|MONITOR ANGLE ((NG RE TIGHTEN CYCLE)|NR3</v>
      </c>
      <c r="K750" s="62"/>
      <c r="L750" s="72"/>
      <c r="M750" s="22"/>
      <c r="N750" s="21"/>
      <c r="O750" s="21"/>
      <c r="P750" s="21"/>
      <c r="Q750" s="21"/>
      <c r="R750" s="21"/>
      <c r="S750" s="21"/>
      <c r="T750" s="21"/>
    </row>
    <row r="751" spans="1:20" ht="15.75" thickBot="1">
      <c r="A751" t="s">
        <v>1277</v>
      </c>
      <c r="B751" s="216" t="s">
        <v>454</v>
      </c>
      <c r="C751" s="172" t="s">
        <v>157</v>
      </c>
      <c r="D751" s="7" t="s">
        <v>351</v>
      </c>
      <c r="E751" s="123" t="str">
        <f t="shared" si="31"/>
        <v>CYL HEAD TIGHTEN DATA|MONITOR ANGLE ((NG RE TIGHTEN CYCLE)|NR4</v>
      </c>
      <c r="F751" s="145" t="str">
        <f>VLOOKUP(E751,'MEMORY MAP'!$F$7:$M$2000,4,FALSE)</f>
        <v>BCD</v>
      </c>
      <c r="G751" s="146" t="str">
        <f>VLOOKUP(E751,'MEMORY MAP'!$F$7:$M$2000,5,FALSE)</f>
        <v>2byte</v>
      </c>
      <c r="H751" s="146" t="str">
        <f>VLOOKUP(E751,'MEMORY MAP'!$F$7:$M$2000,7,FALSE)</f>
        <v>6000</v>
      </c>
      <c r="I751" s="146">
        <f>VLOOKUP(E751,'MEMORY MAP'!$F$7:$M$2000,8,FALSE)</f>
        <v>0</v>
      </c>
      <c r="J751" s="146" t="str">
        <f t="shared" si="32"/>
        <v>CYL HEAD TIGHTEN DATA|MONITOR ANGLE ((NG RE TIGHTEN CYCLE)|NR4</v>
      </c>
      <c r="K751" s="62"/>
      <c r="L751" s="72"/>
      <c r="M751" s="22"/>
      <c r="N751" s="21"/>
      <c r="O751" s="21"/>
      <c r="P751" s="21"/>
      <c r="Q751" s="21"/>
      <c r="R751" s="21"/>
      <c r="S751" s="21"/>
      <c r="T751" s="21"/>
    </row>
    <row r="752" spans="1:20" ht="15.75" thickBot="1">
      <c r="A752" t="s">
        <v>1278</v>
      </c>
      <c r="B752" s="216" t="s">
        <v>454</v>
      </c>
      <c r="C752" s="172" t="s">
        <v>157</v>
      </c>
      <c r="D752" s="7" t="s">
        <v>128</v>
      </c>
      <c r="E752" s="123" t="str">
        <f t="shared" si="31"/>
        <v>CYL HEAD TIGHTEN DATA|MONITOR ANGLE ((NG RE TIGHTEN CYCLE)|NR5</v>
      </c>
      <c r="F752" s="145" t="str">
        <f>VLOOKUP(E752,'MEMORY MAP'!$F$7:$M$2000,4,FALSE)</f>
        <v>BCD</v>
      </c>
      <c r="G752" s="146" t="str">
        <f>VLOOKUP(E752,'MEMORY MAP'!$F$7:$M$2000,5,FALSE)</f>
        <v>2byte</v>
      </c>
      <c r="H752" s="146" t="str">
        <f>VLOOKUP(E752,'MEMORY MAP'!$F$7:$M$2000,7,FALSE)</f>
        <v>6000</v>
      </c>
      <c r="I752" s="146">
        <f>VLOOKUP(E752,'MEMORY MAP'!$F$7:$M$2000,8,FALSE)</f>
        <v>0</v>
      </c>
      <c r="J752" s="146" t="str">
        <f t="shared" si="32"/>
        <v>CYL HEAD TIGHTEN DATA|MONITOR ANGLE ((NG RE TIGHTEN CYCLE)|NR5</v>
      </c>
      <c r="K752" s="62"/>
      <c r="L752" s="72"/>
      <c r="M752" s="22"/>
      <c r="N752" s="21"/>
      <c r="O752" s="21"/>
      <c r="P752" s="21"/>
      <c r="Q752" s="21"/>
      <c r="R752" s="21"/>
      <c r="S752" s="21"/>
      <c r="T752" s="21"/>
    </row>
    <row r="753" spans="1:20" ht="15.75" thickBot="1">
      <c r="A753" t="s">
        <v>1279</v>
      </c>
      <c r="B753" s="216" t="s">
        <v>454</v>
      </c>
      <c r="C753" s="172" t="s">
        <v>157</v>
      </c>
      <c r="D753" s="7" t="s">
        <v>352</v>
      </c>
      <c r="E753" s="123" t="str">
        <f t="shared" si="31"/>
        <v>CYL HEAD TIGHTEN DATA|MONITOR ANGLE ((NG RE TIGHTEN CYCLE)|NR6</v>
      </c>
      <c r="F753" s="145" t="str">
        <f>VLOOKUP(E753,'MEMORY MAP'!$F$7:$M$2000,4,FALSE)</f>
        <v>BCD</v>
      </c>
      <c r="G753" s="146" t="str">
        <f>VLOOKUP(E753,'MEMORY MAP'!$F$7:$M$2000,5,FALSE)</f>
        <v>2byte</v>
      </c>
      <c r="H753" s="146" t="str">
        <f>VLOOKUP(E753,'MEMORY MAP'!$F$7:$M$2000,7,FALSE)</f>
        <v>6000</v>
      </c>
      <c r="I753" s="146">
        <f>VLOOKUP(E753,'MEMORY MAP'!$F$7:$M$2000,8,FALSE)</f>
        <v>0</v>
      </c>
      <c r="J753" s="146" t="str">
        <f t="shared" si="32"/>
        <v>CYL HEAD TIGHTEN DATA|MONITOR ANGLE ((NG RE TIGHTEN CYCLE)|NR6</v>
      </c>
      <c r="K753" s="62"/>
      <c r="L753" s="72"/>
      <c r="M753" s="22"/>
      <c r="N753" s="21"/>
      <c r="O753" s="21"/>
      <c r="P753" s="21"/>
      <c r="Q753" s="21"/>
      <c r="R753" s="21"/>
      <c r="S753" s="21"/>
      <c r="T753" s="21"/>
    </row>
    <row r="754" spans="1:20" ht="15.75" thickBot="1">
      <c r="A754" t="s">
        <v>1280</v>
      </c>
      <c r="B754" s="216" t="s">
        <v>454</v>
      </c>
      <c r="C754" s="172" t="s">
        <v>157</v>
      </c>
      <c r="D754" s="7" t="s">
        <v>353</v>
      </c>
      <c r="E754" s="123" t="str">
        <f t="shared" si="31"/>
        <v>CYL HEAD TIGHTEN DATA|MONITOR ANGLE ((NG RE TIGHTEN CYCLE)|NR7</v>
      </c>
      <c r="F754" s="145" t="str">
        <f>VLOOKUP(E754,'MEMORY MAP'!$F$7:$M$2000,4,FALSE)</f>
        <v>BCD</v>
      </c>
      <c r="G754" s="146" t="str">
        <f>VLOOKUP(E754,'MEMORY MAP'!$F$7:$M$2000,5,FALSE)</f>
        <v>2byte</v>
      </c>
      <c r="H754" s="146" t="str">
        <f>VLOOKUP(E754,'MEMORY MAP'!$F$7:$M$2000,7,FALSE)</f>
        <v>6000</v>
      </c>
      <c r="I754" s="146">
        <f>VLOOKUP(E754,'MEMORY MAP'!$F$7:$M$2000,8,FALSE)</f>
        <v>0</v>
      </c>
      <c r="J754" s="146" t="str">
        <f t="shared" si="32"/>
        <v>CYL HEAD TIGHTEN DATA|MONITOR ANGLE ((NG RE TIGHTEN CYCLE)|NR7</v>
      </c>
      <c r="K754" s="62"/>
      <c r="L754" s="72"/>
      <c r="M754" s="22"/>
      <c r="N754" s="21"/>
      <c r="O754" s="21"/>
      <c r="P754" s="21"/>
      <c r="Q754" s="21"/>
      <c r="R754" s="21"/>
      <c r="S754" s="21"/>
      <c r="T754" s="21"/>
    </row>
    <row r="755" spans="1:20" ht="15.75" thickBot="1">
      <c r="A755" t="s">
        <v>1281</v>
      </c>
      <c r="B755" s="216" t="s">
        <v>454</v>
      </c>
      <c r="C755" s="172" t="s">
        <v>157</v>
      </c>
      <c r="D755" s="7" t="s">
        <v>354</v>
      </c>
      <c r="E755" s="123" t="str">
        <f t="shared" si="31"/>
        <v>CYL HEAD TIGHTEN DATA|MONITOR ANGLE ((NG RE TIGHTEN CYCLE)|NR8</v>
      </c>
      <c r="F755" s="145" t="str">
        <f>VLOOKUP(E755,'MEMORY MAP'!$F$7:$M$2000,4,FALSE)</f>
        <v>BCD</v>
      </c>
      <c r="G755" s="146" t="str">
        <f>VLOOKUP(E755,'MEMORY MAP'!$F$7:$M$2000,5,FALSE)</f>
        <v>2byte</v>
      </c>
      <c r="H755" s="146" t="str">
        <f>VLOOKUP(E755,'MEMORY MAP'!$F$7:$M$2000,7,FALSE)</f>
        <v>6000</v>
      </c>
      <c r="I755" s="146">
        <f>VLOOKUP(E755,'MEMORY MAP'!$F$7:$M$2000,8,FALSE)</f>
        <v>0</v>
      </c>
      <c r="J755" s="146" t="str">
        <f t="shared" si="32"/>
        <v>CYL HEAD TIGHTEN DATA|MONITOR ANGLE ((NG RE TIGHTEN CYCLE)|NR8</v>
      </c>
      <c r="K755" s="62"/>
      <c r="L755" s="72"/>
      <c r="M755" s="22"/>
      <c r="N755" s="21"/>
      <c r="O755" s="21"/>
      <c r="P755" s="21"/>
      <c r="Q755" s="21"/>
      <c r="R755" s="21"/>
      <c r="S755" s="21"/>
      <c r="T755" s="21"/>
    </row>
    <row r="756" spans="1:20" ht="15.75" thickBot="1">
      <c r="A756" t="s">
        <v>1282</v>
      </c>
      <c r="B756" s="216" t="s">
        <v>454</v>
      </c>
      <c r="C756" s="172" t="s">
        <v>157</v>
      </c>
      <c r="D756" s="7" t="s">
        <v>355</v>
      </c>
      <c r="E756" s="123" t="str">
        <f t="shared" si="31"/>
        <v>CYL HEAD TIGHTEN DATA|MONITOR ANGLE ((NG RE TIGHTEN CYCLE)|NR9</v>
      </c>
      <c r="F756" s="145" t="str">
        <f>VLOOKUP(E756,'MEMORY MAP'!$F$7:$M$2000,4,FALSE)</f>
        <v>BCD</v>
      </c>
      <c r="G756" s="146" t="str">
        <f>VLOOKUP(E756,'MEMORY MAP'!$F$7:$M$2000,5,FALSE)</f>
        <v>2byte</v>
      </c>
      <c r="H756" s="146" t="str">
        <f>VLOOKUP(E756,'MEMORY MAP'!$F$7:$M$2000,7,FALSE)</f>
        <v>6000</v>
      </c>
      <c r="I756" s="146">
        <f>VLOOKUP(E756,'MEMORY MAP'!$F$7:$M$2000,8,FALSE)</f>
        <v>0</v>
      </c>
      <c r="J756" s="146" t="str">
        <f t="shared" si="32"/>
        <v>CYL HEAD TIGHTEN DATA|MONITOR ANGLE ((NG RE TIGHTEN CYCLE)|NR9</v>
      </c>
      <c r="K756" s="62"/>
      <c r="L756" s="72"/>
      <c r="M756" s="22"/>
      <c r="N756" s="21"/>
      <c r="O756" s="21"/>
      <c r="P756" s="21"/>
      <c r="Q756" s="21"/>
      <c r="R756" s="21"/>
      <c r="S756" s="21"/>
      <c r="T756" s="21"/>
    </row>
    <row r="757" spans="1:20" ht="15.75" thickBot="1">
      <c r="A757" t="s">
        <v>1283</v>
      </c>
      <c r="B757" s="216" t="s">
        <v>454</v>
      </c>
      <c r="C757" s="172" t="s">
        <v>157</v>
      </c>
      <c r="D757" s="7" t="s">
        <v>436</v>
      </c>
      <c r="E757" s="123" t="str">
        <f t="shared" si="31"/>
        <v>CYL HEAD TIGHTEN DATA|MONITOR ANGLE ((NG RE TIGHTEN CYCLE)|NR10</v>
      </c>
      <c r="F757" s="145" t="str">
        <f>VLOOKUP(E757,'MEMORY MAP'!$F$7:$M$2000,4,FALSE)</f>
        <v>BCD</v>
      </c>
      <c r="G757" s="146" t="str">
        <f>VLOOKUP(E757,'MEMORY MAP'!$F$7:$M$2000,5,FALSE)</f>
        <v>2byte</v>
      </c>
      <c r="H757" s="146" t="str">
        <f>VLOOKUP(E757,'MEMORY MAP'!$F$7:$M$2000,7,FALSE)</f>
        <v>6000</v>
      </c>
      <c r="I757" s="146">
        <f>VLOOKUP(E757,'MEMORY MAP'!$F$7:$M$2000,8,FALSE)</f>
        <v>0</v>
      </c>
      <c r="J757" s="146" t="str">
        <f t="shared" si="32"/>
        <v>CYL HEAD TIGHTEN DATA|MONITOR ANGLE ((NG RE TIGHTEN CYCLE)|NR10</v>
      </c>
      <c r="K757" s="68"/>
      <c r="L757" s="84"/>
      <c r="M757" s="22"/>
      <c r="N757" s="21"/>
      <c r="O757" s="21"/>
      <c r="P757" s="21"/>
      <c r="Q757" s="21"/>
      <c r="R757" s="21"/>
      <c r="S757" s="21"/>
      <c r="T757" s="21"/>
    </row>
    <row r="758" spans="1:20" ht="15" customHeight="1" thickBot="1">
      <c r="A758" t="s">
        <v>1284</v>
      </c>
      <c r="B758" s="216" t="s">
        <v>454</v>
      </c>
      <c r="C758" s="172" t="s">
        <v>158</v>
      </c>
      <c r="D758" s="7" t="s">
        <v>348</v>
      </c>
      <c r="E758" s="123" t="str">
        <f t="shared" si="31"/>
        <v>CYL HEAD TIGHTEN DATA|FINAL TORQUE    ((NG RE TIGHTEN CYCLE)|NR1</v>
      </c>
      <c r="F758" s="145" t="str">
        <f>VLOOKUP(E758,'MEMORY MAP'!$F$7:$M$2000,4,FALSE)</f>
        <v>BCD</v>
      </c>
      <c r="G758" s="146" t="str">
        <f>VLOOKUP(E758,'MEMORY MAP'!$F$7:$M$2000,5,FALSE)</f>
        <v>2byte</v>
      </c>
      <c r="H758" s="146" t="str">
        <f>VLOOKUP(E758,'MEMORY MAP'!$F$7:$M$2000,7,FALSE)</f>
        <v>7000</v>
      </c>
      <c r="I758" s="146">
        <f>VLOOKUP(E758,'MEMORY MAP'!$F$7:$M$2000,8,FALSE)</f>
        <v>0</v>
      </c>
      <c r="J758" s="146" t="str">
        <f t="shared" si="32"/>
        <v>CYL HEAD TIGHTEN DATA|FINAL TORQUE    ((NG RE TIGHTEN CYCLE)|NR1</v>
      </c>
      <c r="K758" s="68"/>
      <c r="L758" s="84"/>
      <c r="M758" s="22"/>
      <c r="N758" s="21"/>
      <c r="O758" s="21"/>
      <c r="P758" s="21"/>
      <c r="Q758" s="21"/>
      <c r="R758" s="21"/>
      <c r="S758" s="21"/>
      <c r="T758" s="21"/>
    </row>
    <row r="759" spans="1:20" ht="15.75" thickBot="1">
      <c r="A759" t="s">
        <v>1285</v>
      </c>
      <c r="B759" s="216" t="s">
        <v>454</v>
      </c>
      <c r="C759" s="172" t="s">
        <v>158</v>
      </c>
      <c r="D759" s="7" t="s">
        <v>349</v>
      </c>
      <c r="E759" s="123" t="str">
        <f t="shared" si="31"/>
        <v>CYL HEAD TIGHTEN DATA|FINAL TORQUE    ((NG RE TIGHTEN CYCLE)|NR2</v>
      </c>
      <c r="F759" s="145" t="str">
        <f>VLOOKUP(E759,'MEMORY MAP'!$F$7:$M$2000,4,FALSE)</f>
        <v>BCD</v>
      </c>
      <c r="G759" s="146" t="str">
        <f>VLOOKUP(E759,'MEMORY MAP'!$F$7:$M$2000,5,FALSE)</f>
        <v>2byte</v>
      </c>
      <c r="H759" s="146" t="str">
        <f>VLOOKUP(E759,'MEMORY MAP'!$F$7:$M$2000,7,FALSE)</f>
        <v>7000</v>
      </c>
      <c r="I759" s="146">
        <f>VLOOKUP(E759,'MEMORY MAP'!$F$7:$M$2000,8,FALSE)</f>
        <v>0</v>
      </c>
      <c r="J759" s="146" t="str">
        <f t="shared" si="32"/>
        <v>CYL HEAD TIGHTEN DATA|FINAL TORQUE    ((NG RE TIGHTEN CYCLE)|NR2</v>
      </c>
      <c r="K759" s="62"/>
      <c r="L759" s="72"/>
      <c r="M759" s="22"/>
      <c r="N759" s="21"/>
      <c r="O759" s="21"/>
      <c r="P759" s="21"/>
      <c r="Q759" s="21"/>
      <c r="R759" s="21"/>
      <c r="S759" s="21"/>
      <c r="T759" s="21"/>
    </row>
    <row r="760" spans="1:20" ht="15.75" thickBot="1">
      <c r="A760" t="s">
        <v>1286</v>
      </c>
      <c r="B760" s="216" t="s">
        <v>454</v>
      </c>
      <c r="C760" s="172" t="s">
        <v>158</v>
      </c>
      <c r="D760" s="7" t="s">
        <v>350</v>
      </c>
      <c r="E760" s="123" t="str">
        <f t="shared" si="31"/>
        <v>CYL HEAD TIGHTEN DATA|FINAL TORQUE    ((NG RE TIGHTEN CYCLE)|NR3</v>
      </c>
      <c r="F760" s="145" t="str">
        <f>VLOOKUP(E760,'MEMORY MAP'!$F$7:$M$2000,4,FALSE)</f>
        <v>BCD</v>
      </c>
      <c r="G760" s="146" t="str">
        <f>VLOOKUP(E760,'MEMORY MAP'!$F$7:$M$2000,5,FALSE)</f>
        <v>2byte</v>
      </c>
      <c r="H760" s="146" t="str">
        <f>VLOOKUP(E760,'MEMORY MAP'!$F$7:$M$2000,7,FALSE)</f>
        <v>7000</v>
      </c>
      <c r="I760" s="146">
        <f>VLOOKUP(E760,'MEMORY MAP'!$F$7:$M$2000,8,FALSE)</f>
        <v>0</v>
      </c>
      <c r="J760" s="146" t="str">
        <f t="shared" si="32"/>
        <v>CYL HEAD TIGHTEN DATA|FINAL TORQUE    ((NG RE TIGHTEN CYCLE)|NR3</v>
      </c>
      <c r="K760" s="62"/>
      <c r="L760" s="72"/>
      <c r="M760" s="22"/>
      <c r="N760" s="21"/>
      <c r="O760" s="21"/>
      <c r="P760" s="21"/>
      <c r="Q760" s="21"/>
      <c r="R760" s="21"/>
      <c r="S760" s="21"/>
      <c r="T760" s="21"/>
    </row>
    <row r="761" spans="1:20" ht="15.75" thickBot="1">
      <c r="A761" t="s">
        <v>1287</v>
      </c>
      <c r="B761" s="216" t="s">
        <v>454</v>
      </c>
      <c r="C761" s="172" t="s">
        <v>158</v>
      </c>
      <c r="D761" s="7" t="s">
        <v>351</v>
      </c>
      <c r="E761" s="123" t="str">
        <f t="shared" si="31"/>
        <v>CYL HEAD TIGHTEN DATA|FINAL TORQUE    ((NG RE TIGHTEN CYCLE)|NR4</v>
      </c>
      <c r="F761" s="145" t="str">
        <f>VLOOKUP(E761,'MEMORY MAP'!$F$7:$M$2000,4,FALSE)</f>
        <v>BCD</v>
      </c>
      <c r="G761" s="146" t="str">
        <f>VLOOKUP(E761,'MEMORY MAP'!$F$7:$M$2000,5,FALSE)</f>
        <v>2byte</v>
      </c>
      <c r="H761" s="146" t="str">
        <f>VLOOKUP(E761,'MEMORY MAP'!$F$7:$M$2000,7,FALSE)</f>
        <v>7000</v>
      </c>
      <c r="I761" s="146">
        <f>VLOOKUP(E761,'MEMORY MAP'!$F$7:$M$2000,8,FALSE)</f>
        <v>0</v>
      </c>
      <c r="J761" s="146" t="str">
        <f t="shared" si="32"/>
        <v>CYL HEAD TIGHTEN DATA|FINAL TORQUE    ((NG RE TIGHTEN CYCLE)|NR4</v>
      </c>
      <c r="K761" s="62"/>
      <c r="L761" s="72"/>
      <c r="M761" s="22"/>
      <c r="N761" s="21"/>
      <c r="O761" s="21"/>
      <c r="P761" s="21"/>
      <c r="Q761" s="21"/>
      <c r="R761" s="21"/>
      <c r="S761" s="21"/>
      <c r="T761" s="21"/>
    </row>
    <row r="762" spans="1:20" ht="15.75" thickBot="1">
      <c r="A762" t="s">
        <v>1288</v>
      </c>
      <c r="B762" s="216" t="s">
        <v>454</v>
      </c>
      <c r="C762" s="172" t="s">
        <v>158</v>
      </c>
      <c r="D762" s="7" t="s">
        <v>128</v>
      </c>
      <c r="E762" s="123" t="str">
        <f t="shared" si="31"/>
        <v>CYL HEAD TIGHTEN DATA|FINAL TORQUE    ((NG RE TIGHTEN CYCLE)|NR5</v>
      </c>
      <c r="F762" s="145" t="str">
        <f>VLOOKUP(E762,'MEMORY MAP'!$F$7:$M$2000,4,FALSE)</f>
        <v>BCD</v>
      </c>
      <c r="G762" s="146" t="str">
        <f>VLOOKUP(E762,'MEMORY MAP'!$F$7:$M$2000,5,FALSE)</f>
        <v>2byte</v>
      </c>
      <c r="H762" s="146" t="str">
        <f>VLOOKUP(E762,'MEMORY MAP'!$F$7:$M$2000,7,FALSE)</f>
        <v>7000</v>
      </c>
      <c r="I762" s="146">
        <f>VLOOKUP(E762,'MEMORY MAP'!$F$7:$M$2000,8,FALSE)</f>
        <v>0</v>
      </c>
      <c r="J762" s="146" t="str">
        <f t="shared" si="32"/>
        <v>CYL HEAD TIGHTEN DATA|FINAL TORQUE    ((NG RE TIGHTEN CYCLE)|NR5</v>
      </c>
      <c r="K762" s="62"/>
      <c r="L762" s="72"/>
      <c r="M762" s="22"/>
      <c r="N762" s="21"/>
      <c r="O762" s="21"/>
      <c r="P762" s="21"/>
      <c r="Q762" s="21"/>
      <c r="R762" s="21"/>
      <c r="S762" s="21"/>
      <c r="T762" s="21"/>
    </row>
    <row r="763" spans="1:20" ht="15.75" thickBot="1">
      <c r="A763" t="s">
        <v>1289</v>
      </c>
      <c r="B763" s="216" t="s">
        <v>454</v>
      </c>
      <c r="C763" s="172" t="s">
        <v>158</v>
      </c>
      <c r="D763" s="7" t="s">
        <v>352</v>
      </c>
      <c r="E763" s="123" t="str">
        <f t="shared" si="31"/>
        <v>CYL HEAD TIGHTEN DATA|FINAL TORQUE    ((NG RE TIGHTEN CYCLE)|NR6</v>
      </c>
      <c r="F763" s="145" t="str">
        <f>VLOOKUP(E763,'MEMORY MAP'!$F$7:$M$2000,4,FALSE)</f>
        <v>BCD</v>
      </c>
      <c r="G763" s="146" t="str">
        <f>VLOOKUP(E763,'MEMORY MAP'!$F$7:$M$2000,5,FALSE)</f>
        <v>2byte</v>
      </c>
      <c r="H763" s="146" t="str">
        <f>VLOOKUP(E763,'MEMORY MAP'!$F$7:$M$2000,7,FALSE)</f>
        <v>7000</v>
      </c>
      <c r="I763" s="146">
        <f>VLOOKUP(E763,'MEMORY MAP'!$F$7:$M$2000,8,FALSE)</f>
        <v>0</v>
      </c>
      <c r="J763" s="146" t="str">
        <f t="shared" si="32"/>
        <v>CYL HEAD TIGHTEN DATA|FINAL TORQUE    ((NG RE TIGHTEN CYCLE)|NR6</v>
      </c>
      <c r="K763" s="62"/>
      <c r="L763" s="72"/>
      <c r="M763" s="22"/>
      <c r="N763" s="21"/>
      <c r="O763" s="21"/>
      <c r="P763" s="21"/>
      <c r="Q763" s="21"/>
      <c r="R763" s="21"/>
      <c r="S763" s="21"/>
      <c r="T763" s="21"/>
    </row>
    <row r="764" spans="1:20" ht="15.75" thickBot="1">
      <c r="A764" t="s">
        <v>1290</v>
      </c>
      <c r="B764" s="216" t="s">
        <v>454</v>
      </c>
      <c r="C764" s="172" t="s">
        <v>158</v>
      </c>
      <c r="D764" s="7" t="s">
        <v>353</v>
      </c>
      <c r="E764" s="123" t="str">
        <f t="shared" si="31"/>
        <v>CYL HEAD TIGHTEN DATA|FINAL TORQUE    ((NG RE TIGHTEN CYCLE)|NR7</v>
      </c>
      <c r="F764" s="145" t="str">
        <f>VLOOKUP(E764,'MEMORY MAP'!$F$7:$M$2000,4,FALSE)</f>
        <v>BCD</v>
      </c>
      <c r="G764" s="146" t="str">
        <f>VLOOKUP(E764,'MEMORY MAP'!$F$7:$M$2000,5,FALSE)</f>
        <v>2byte</v>
      </c>
      <c r="H764" s="146" t="str">
        <f>VLOOKUP(E764,'MEMORY MAP'!$F$7:$M$2000,7,FALSE)</f>
        <v>7000</v>
      </c>
      <c r="I764" s="146">
        <f>VLOOKUP(E764,'MEMORY MAP'!$F$7:$M$2000,8,FALSE)</f>
        <v>0</v>
      </c>
      <c r="J764" s="146" t="str">
        <f t="shared" si="32"/>
        <v>CYL HEAD TIGHTEN DATA|FINAL TORQUE    ((NG RE TIGHTEN CYCLE)|NR7</v>
      </c>
      <c r="K764" s="62"/>
      <c r="L764" s="72"/>
      <c r="M764" s="22"/>
      <c r="N764" s="21"/>
      <c r="O764" s="21"/>
      <c r="P764" s="21"/>
      <c r="Q764" s="21"/>
      <c r="R764" s="21"/>
      <c r="S764" s="21"/>
      <c r="T764" s="21"/>
    </row>
    <row r="765" spans="1:20" ht="15.75" thickBot="1">
      <c r="A765" t="s">
        <v>1291</v>
      </c>
      <c r="B765" s="216" t="s">
        <v>454</v>
      </c>
      <c r="C765" s="172" t="s">
        <v>158</v>
      </c>
      <c r="D765" s="7" t="s">
        <v>354</v>
      </c>
      <c r="E765" s="123" t="str">
        <f t="shared" si="31"/>
        <v>CYL HEAD TIGHTEN DATA|FINAL TORQUE    ((NG RE TIGHTEN CYCLE)|NR8</v>
      </c>
      <c r="F765" s="145" t="str">
        <f>VLOOKUP(E765,'MEMORY MAP'!$F$7:$M$2000,4,FALSE)</f>
        <v>BCD</v>
      </c>
      <c r="G765" s="146" t="str">
        <f>VLOOKUP(E765,'MEMORY MAP'!$F$7:$M$2000,5,FALSE)</f>
        <v>2byte</v>
      </c>
      <c r="H765" s="146" t="str">
        <f>VLOOKUP(E765,'MEMORY MAP'!$F$7:$M$2000,7,FALSE)</f>
        <v>7000</v>
      </c>
      <c r="I765" s="146">
        <f>VLOOKUP(E765,'MEMORY MAP'!$F$7:$M$2000,8,FALSE)</f>
        <v>0</v>
      </c>
      <c r="J765" s="146" t="str">
        <f t="shared" si="32"/>
        <v>CYL HEAD TIGHTEN DATA|FINAL TORQUE    ((NG RE TIGHTEN CYCLE)|NR8</v>
      </c>
      <c r="K765" s="62"/>
      <c r="L765" s="72"/>
      <c r="M765" s="22"/>
      <c r="N765" s="21"/>
      <c r="O765" s="21"/>
      <c r="P765" s="21"/>
      <c r="Q765" s="21"/>
      <c r="R765" s="21"/>
      <c r="S765" s="21"/>
      <c r="T765" s="21"/>
    </row>
    <row r="766" spans="1:20" ht="15.75" thickBot="1">
      <c r="A766" t="s">
        <v>1292</v>
      </c>
      <c r="B766" s="216" t="s">
        <v>454</v>
      </c>
      <c r="C766" s="172" t="s">
        <v>158</v>
      </c>
      <c r="D766" s="7" t="s">
        <v>355</v>
      </c>
      <c r="E766" s="123" t="str">
        <f t="shared" si="31"/>
        <v>CYL HEAD TIGHTEN DATA|FINAL TORQUE    ((NG RE TIGHTEN CYCLE)|NR9</v>
      </c>
      <c r="F766" s="145" t="str">
        <f>VLOOKUP(E766,'MEMORY MAP'!$F$7:$M$2000,4,FALSE)</f>
        <v>BCD</v>
      </c>
      <c r="G766" s="146" t="str">
        <f>VLOOKUP(E766,'MEMORY MAP'!$F$7:$M$2000,5,FALSE)</f>
        <v>2byte</v>
      </c>
      <c r="H766" s="146" t="str">
        <f>VLOOKUP(E766,'MEMORY MAP'!$F$7:$M$2000,7,FALSE)</f>
        <v>7000</v>
      </c>
      <c r="I766" s="146">
        <f>VLOOKUP(E766,'MEMORY MAP'!$F$7:$M$2000,8,FALSE)</f>
        <v>0</v>
      </c>
      <c r="J766" s="146" t="str">
        <f t="shared" si="32"/>
        <v>CYL HEAD TIGHTEN DATA|FINAL TORQUE    ((NG RE TIGHTEN CYCLE)|NR9</v>
      </c>
      <c r="K766" s="62"/>
      <c r="L766" s="72"/>
      <c r="M766" s="22"/>
      <c r="N766" s="21"/>
      <c r="O766" s="21"/>
      <c r="P766" s="21"/>
      <c r="Q766" s="21"/>
      <c r="R766" s="21"/>
      <c r="S766" s="21"/>
      <c r="T766" s="21"/>
    </row>
    <row r="767" spans="1:20" ht="15.75" thickBot="1">
      <c r="A767" t="s">
        <v>1293</v>
      </c>
      <c r="B767" s="216" t="s">
        <v>454</v>
      </c>
      <c r="C767" s="172" t="s">
        <v>158</v>
      </c>
      <c r="D767" s="7" t="s">
        <v>436</v>
      </c>
      <c r="E767" s="123" t="str">
        <f t="shared" si="31"/>
        <v>CYL HEAD TIGHTEN DATA|FINAL TORQUE    ((NG RE TIGHTEN CYCLE)|NR10</v>
      </c>
      <c r="F767" s="145" t="str">
        <f>VLOOKUP(E767,'MEMORY MAP'!$F$7:$M$2000,4,FALSE)</f>
        <v>BCD</v>
      </c>
      <c r="G767" s="146" t="str">
        <f>VLOOKUP(E767,'MEMORY MAP'!$F$7:$M$2000,5,FALSE)</f>
        <v>2byte</v>
      </c>
      <c r="H767" s="146" t="str">
        <f>VLOOKUP(E767,'MEMORY MAP'!$F$7:$M$2000,7,FALSE)</f>
        <v>7000</v>
      </c>
      <c r="I767" s="146">
        <f>VLOOKUP(E767,'MEMORY MAP'!$F$7:$M$2000,8,FALSE)</f>
        <v>0</v>
      </c>
      <c r="J767" s="146" t="str">
        <f t="shared" si="32"/>
        <v>CYL HEAD TIGHTEN DATA|FINAL TORQUE    ((NG RE TIGHTEN CYCLE)|NR10</v>
      </c>
      <c r="K767" s="62"/>
      <c r="L767" s="72"/>
      <c r="M767" s="22"/>
      <c r="N767" s="21"/>
      <c r="O767" s="21"/>
      <c r="P767" s="21"/>
      <c r="Q767" s="21"/>
      <c r="R767" s="21"/>
      <c r="S767" s="21"/>
      <c r="T767" s="21"/>
    </row>
    <row r="768" spans="1:20" ht="15.75" thickBot="1">
      <c r="A768" t="s">
        <v>1294</v>
      </c>
      <c r="B768" s="216" t="s">
        <v>454</v>
      </c>
      <c r="C768" s="211" t="s">
        <v>159</v>
      </c>
      <c r="D768" s="7" t="s">
        <v>341</v>
      </c>
      <c r="E768" s="123" t="str">
        <f t="shared" si="31"/>
        <v>CYL HEAD TIGHTEN DATA|TOTAL JUDGE(NG RE2)|TOTAL JUDGE</v>
      </c>
      <c r="F768" s="145" t="str">
        <f>VLOOKUP(E768,'MEMORY MAP'!$F$7:$M$2000,4,FALSE)</f>
        <v>ASCII</v>
      </c>
      <c r="G768" s="146" t="str">
        <f>VLOOKUP(E768,'MEMORY MAP'!$F$7:$M$2000,5,FALSE)</f>
        <v>2byte</v>
      </c>
      <c r="H768" s="146" t="str">
        <f>VLOOKUP(E768,'MEMORY MAP'!$F$7:$M$2000,7,FALSE)</f>
        <v>OK</v>
      </c>
      <c r="I768" s="146" t="str">
        <f>VLOOKUP(E768,'MEMORY MAP'!$F$7:$M$2000,8,FALSE)</f>
        <v xml:space="preserve"> PLC program NR(1byte BCD →　2byte ASCII) </v>
      </c>
      <c r="J768" s="146" t="str">
        <f t="shared" si="32"/>
        <v>CYL HEAD TIGHTEN DATA|TOTAL JUDGE(NG RE2)|TOTAL JUDGE</v>
      </c>
      <c r="K768" s="62"/>
      <c r="L768" s="72"/>
      <c r="M768" s="22"/>
      <c r="N768" s="21"/>
      <c r="O768" s="21"/>
      <c r="P768" s="21"/>
      <c r="Q768" s="21"/>
      <c r="R768" s="21"/>
      <c r="S768" s="21"/>
      <c r="T768" s="21"/>
    </row>
    <row r="769" spans="1:20" ht="15" customHeight="1" thickBot="1">
      <c r="A769" t="s">
        <v>1295</v>
      </c>
      <c r="B769" s="216" t="s">
        <v>454</v>
      </c>
      <c r="C769" s="172" t="s">
        <v>526</v>
      </c>
      <c r="D769" s="7" t="s">
        <v>348</v>
      </c>
      <c r="E769" s="123" t="str">
        <f t="shared" si="31"/>
        <v>CYL HEAD TIGHTEN DATA|SPINDLE JUDGE (NG RE TIGHTEN CYCLE2)|NR1</v>
      </c>
      <c r="F769" s="145" t="str">
        <f>VLOOKUP(E769,'MEMORY MAP'!$F$7:$M$2000,4,FALSE)</f>
        <v>ASCII</v>
      </c>
      <c r="G769" s="146" t="str">
        <f>VLOOKUP(E769,'MEMORY MAP'!$F$7:$M$2000,5,FALSE)</f>
        <v>2byte</v>
      </c>
      <c r="H769" s="146" t="str">
        <f>VLOOKUP(E769,'MEMORY MAP'!$F$7:$M$2000,7,FALSE)</f>
        <v>OK</v>
      </c>
      <c r="I769" s="146" t="str">
        <f>VLOOKUP(E769,'MEMORY MAP'!$F$7:$M$2000,8,FALSE)</f>
        <v xml:space="preserve"> PLC program NR(1byte BCD →　2byte ASCII) </v>
      </c>
      <c r="J769" s="146" t="str">
        <f t="shared" si="32"/>
        <v>CYL HEAD TIGHTEN DATA|SPINDLE JUDGE (NG RE TIGHTEN CYCLE2)|NR1</v>
      </c>
      <c r="K769" s="62"/>
      <c r="L769" s="72"/>
      <c r="M769" s="22"/>
      <c r="N769" s="21"/>
      <c r="O769" s="21"/>
      <c r="P769" s="21"/>
      <c r="Q769" s="21"/>
      <c r="R769" s="21"/>
      <c r="S769" s="21"/>
      <c r="T769" s="21"/>
    </row>
    <row r="770" spans="1:20" ht="15.75" thickBot="1">
      <c r="A770" t="s">
        <v>1296</v>
      </c>
      <c r="B770" s="216" t="s">
        <v>454</v>
      </c>
      <c r="C770" s="172" t="s">
        <v>160</v>
      </c>
      <c r="D770" s="7" t="s">
        <v>349</v>
      </c>
      <c r="E770" s="123" t="str">
        <f t="shared" si="31"/>
        <v>CYL HEAD TIGHTEN DATA|SPINDLE JUDGE (NG RE TIGHTEN CYCLE2)|NR2</v>
      </c>
      <c r="F770" s="145" t="str">
        <f>VLOOKUP(E770,'MEMORY MAP'!$F$7:$M$2000,4,FALSE)</f>
        <v>ASCII</v>
      </c>
      <c r="G770" s="146" t="str">
        <f>VLOOKUP(E770,'MEMORY MAP'!$F$7:$M$2000,5,FALSE)</f>
        <v>2byte</v>
      </c>
      <c r="H770" s="146" t="str">
        <f>VLOOKUP(E770,'MEMORY MAP'!$F$7:$M$2000,7,FALSE)</f>
        <v>OK</v>
      </c>
      <c r="I770" s="146" t="str">
        <f>VLOOKUP(E770,'MEMORY MAP'!$F$7:$M$2000,8,FALSE)</f>
        <v xml:space="preserve"> PLC program NR(1byte BCD →　2byte ASCII) </v>
      </c>
      <c r="J770" s="146" t="str">
        <f t="shared" si="32"/>
        <v>CYL HEAD TIGHTEN DATA|SPINDLE JUDGE (NG RE TIGHTEN CYCLE2)|NR2</v>
      </c>
      <c r="K770" s="62"/>
      <c r="L770" s="72"/>
      <c r="M770" s="22"/>
      <c r="N770" s="21"/>
      <c r="O770" s="21"/>
      <c r="P770" s="21"/>
      <c r="Q770" s="21"/>
      <c r="R770" s="21"/>
      <c r="S770" s="21"/>
      <c r="T770" s="21"/>
    </row>
    <row r="771" spans="1:20" ht="15.75" thickBot="1">
      <c r="A771" t="s">
        <v>1297</v>
      </c>
      <c r="B771" s="216" t="s">
        <v>454</v>
      </c>
      <c r="C771" s="172" t="s">
        <v>160</v>
      </c>
      <c r="D771" s="7" t="s">
        <v>350</v>
      </c>
      <c r="E771" s="123" t="str">
        <f t="shared" si="31"/>
        <v>CYL HEAD TIGHTEN DATA|SPINDLE JUDGE (NG RE TIGHTEN CYCLE2)|NR3</v>
      </c>
      <c r="F771" s="145" t="str">
        <f>VLOOKUP(E771,'MEMORY MAP'!$F$7:$M$2000,4,FALSE)</f>
        <v>ASCII</v>
      </c>
      <c r="G771" s="146" t="str">
        <f>VLOOKUP(E771,'MEMORY MAP'!$F$7:$M$2000,5,FALSE)</f>
        <v>2byte</v>
      </c>
      <c r="H771" s="146" t="str">
        <f>VLOOKUP(E771,'MEMORY MAP'!$F$7:$M$2000,7,FALSE)</f>
        <v>OK</v>
      </c>
      <c r="I771" s="146" t="str">
        <f>VLOOKUP(E771,'MEMORY MAP'!$F$7:$M$2000,8,FALSE)</f>
        <v xml:space="preserve"> PLC program NR(1byte BCD →　2byte ASCII) </v>
      </c>
      <c r="J771" s="146" t="str">
        <f t="shared" si="32"/>
        <v>CYL HEAD TIGHTEN DATA|SPINDLE JUDGE (NG RE TIGHTEN CYCLE2)|NR3</v>
      </c>
      <c r="K771" s="62"/>
      <c r="L771" s="72"/>
      <c r="M771" s="22"/>
      <c r="N771" s="21"/>
      <c r="O771" s="21"/>
      <c r="P771" s="21"/>
      <c r="Q771" s="21"/>
      <c r="R771" s="21"/>
      <c r="S771" s="21"/>
      <c r="T771" s="21"/>
    </row>
    <row r="772" spans="1:20" ht="15.75" thickBot="1">
      <c r="A772" t="s">
        <v>1298</v>
      </c>
      <c r="B772" s="216" t="s">
        <v>454</v>
      </c>
      <c r="C772" s="172" t="s">
        <v>160</v>
      </c>
      <c r="D772" s="7" t="s">
        <v>351</v>
      </c>
      <c r="E772" s="123" t="str">
        <f t="shared" si="31"/>
        <v>CYL HEAD TIGHTEN DATA|SPINDLE JUDGE (NG RE TIGHTEN CYCLE2)|NR4</v>
      </c>
      <c r="F772" s="145" t="str">
        <f>VLOOKUP(E772,'MEMORY MAP'!$F$7:$M$2000,4,FALSE)</f>
        <v>ASCII</v>
      </c>
      <c r="G772" s="146" t="str">
        <f>VLOOKUP(E772,'MEMORY MAP'!$F$7:$M$2000,5,FALSE)</f>
        <v>2byte</v>
      </c>
      <c r="H772" s="146" t="str">
        <f>VLOOKUP(E772,'MEMORY MAP'!$F$7:$M$2000,7,FALSE)</f>
        <v>OK</v>
      </c>
      <c r="I772" s="146" t="str">
        <f>VLOOKUP(E772,'MEMORY MAP'!$F$7:$M$2000,8,FALSE)</f>
        <v xml:space="preserve"> PLC program NR(1byte BCD →　2byte ASCII) </v>
      </c>
      <c r="J772" s="146" t="str">
        <f t="shared" si="32"/>
        <v>CYL HEAD TIGHTEN DATA|SPINDLE JUDGE (NG RE TIGHTEN CYCLE2)|NR4</v>
      </c>
      <c r="K772" s="62"/>
      <c r="L772" s="72"/>
      <c r="M772" s="22"/>
      <c r="N772" s="21"/>
      <c r="O772" s="21"/>
      <c r="P772" s="21"/>
      <c r="Q772" s="21"/>
      <c r="R772" s="21"/>
      <c r="S772" s="21"/>
      <c r="T772" s="21"/>
    </row>
    <row r="773" spans="1:20" ht="15.75" thickBot="1">
      <c r="A773" t="s">
        <v>1299</v>
      </c>
      <c r="B773" s="216" t="s">
        <v>454</v>
      </c>
      <c r="C773" s="172" t="s">
        <v>160</v>
      </c>
      <c r="D773" s="7" t="s">
        <v>128</v>
      </c>
      <c r="E773" s="123" t="str">
        <f t="shared" si="31"/>
        <v>CYL HEAD TIGHTEN DATA|SPINDLE JUDGE (NG RE TIGHTEN CYCLE2)|NR5</v>
      </c>
      <c r="F773" s="145" t="str">
        <f>VLOOKUP(E773,'MEMORY MAP'!$F$7:$M$2000,4,FALSE)</f>
        <v>ASCII</v>
      </c>
      <c r="G773" s="146" t="str">
        <f>VLOOKUP(E773,'MEMORY MAP'!$F$7:$M$2000,5,FALSE)</f>
        <v>2byte</v>
      </c>
      <c r="H773" s="146" t="str">
        <f>VLOOKUP(E773,'MEMORY MAP'!$F$7:$M$2000,7,FALSE)</f>
        <v>OK</v>
      </c>
      <c r="I773" s="146" t="str">
        <f>VLOOKUP(E773,'MEMORY MAP'!$F$7:$M$2000,8,FALSE)</f>
        <v xml:space="preserve"> PLC program NR(1byte BCD →　2byte ASCII) </v>
      </c>
      <c r="J773" s="146" t="str">
        <f t="shared" si="32"/>
        <v>CYL HEAD TIGHTEN DATA|SPINDLE JUDGE (NG RE TIGHTEN CYCLE2)|NR5</v>
      </c>
      <c r="K773" s="62"/>
      <c r="L773" s="72"/>
      <c r="M773" s="22"/>
      <c r="N773" s="21"/>
      <c r="O773" s="21"/>
      <c r="P773" s="21"/>
      <c r="Q773" s="21"/>
      <c r="R773" s="21"/>
      <c r="S773" s="21"/>
      <c r="T773" s="21"/>
    </row>
    <row r="774" spans="1:20" ht="15.75" thickBot="1">
      <c r="A774" t="s">
        <v>1300</v>
      </c>
      <c r="B774" s="216" t="s">
        <v>454</v>
      </c>
      <c r="C774" s="172" t="s">
        <v>160</v>
      </c>
      <c r="D774" s="7" t="s">
        <v>352</v>
      </c>
      <c r="E774" s="123" t="str">
        <f t="shared" si="31"/>
        <v>CYL HEAD TIGHTEN DATA|SPINDLE JUDGE (NG RE TIGHTEN CYCLE2)|NR6</v>
      </c>
      <c r="F774" s="145" t="str">
        <f>VLOOKUP(E774,'MEMORY MAP'!$F$7:$M$2000,4,FALSE)</f>
        <v>ASCII</v>
      </c>
      <c r="G774" s="146" t="str">
        <f>VLOOKUP(E774,'MEMORY MAP'!$F$7:$M$2000,5,FALSE)</f>
        <v>2byte</v>
      </c>
      <c r="H774" s="146" t="str">
        <f>VLOOKUP(E774,'MEMORY MAP'!$F$7:$M$2000,7,FALSE)</f>
        <v>OK</v>
      </c>
      <c r="I774" s="146" t="str">
        <f>VLOOKUP(E774,'MEMORY MAP'!$F$7:$M$2000,8,FALSE)</f>
        <v xml:space="preserve"> PLC program NR(1byte BCD →　2byte ASCII) </v>
      </c>
      <c r="J774" s="146" t="str">
        <f t="shared" si="32"/>
        <v>CYL HEAD TIGHTEN DATA|SPINDLE JUDGE (NG RE TIGHTEN CYCLE2)|NR6</v>
      </c>
      <c r="K774" s="62"/>
      <c r="L774" s="72"/>
      <c r="M774" s="22"/>
      <c r="N774" s="21"/>
      <c r="O774" s="21"/>
      <c r="P774" s="21"/>
      <c r="Q774" s="21"/>
      <c r="R774" s="21"/>
      <c r="S774" s="21"/>
      <c r="T774" s="21"/>
    </row>
    <row r="775" spans="1:20" ht="15.75" thickBot="1">
      <c r="A775" t="s">
        <v>1301</v>
      </c>
      <c r="B775" s="216" t="s">
        <v>454</v>
      </c>
      <c r="C775" s="172" t="s">
        <v>160</v>
      </c>
      <c r="D775" s="7" t="s">
        <v>353</v>
      </c>
      <c r="E775" s="123" t="str">
        <f t="shared" si="31"/>
        <v>CYL HEAD TIGHTEN DATA|SPINDLE JUDGE (NG RE TIGHTEN CYCLE2)|NR7</v>
      </c>
      <c r="F775" s="145" t="str">
        <f>VLOOKUP(E775,'MEMORY MAP'!$F$7:$M$2000,4,FALSE)</f>
        <v>ASCII</v>
      </c>
      <c r="G775" s="146" t="str">
        <f>VLOOKUP(E775,'MEMORY MAP'!$F$7:$M$2000,5,FALSE)</f>
        <v>2byte</v>
      </c>
      <c r="H775" s="146" t="str">
        <f>VLOOKUP(E775,'MEMORY MAP'!$F$7:$M$2000,7,FALSE)</f>
        <v>OK</v>
      </c>
      <c r="I775" s="146" t="str">
        <f>VLOOKUP(E775,'MEMORY MAP'!$F$7:$M$2000,8,FALSE)</f>
        <v xml:space="preserve"> PLC program NR(1byte BCD →　2byte ASCII) </v>
      </c>
      <c r="J775" s="146" t="str">
        <f t="shared" si="32"/>
        <v>CYL HEAD TIGHTEN DATA|SPINDLE JUDGE (NG RE TIGHTEN CYCLE2)|NR7</v>
      </c>
      <c r="K775" s="62"/>
      <c r="L775" s="72"/>
      <c r="M775" s="22"/>
      <c r="N775" s="21"/>
      <c r="O775" s="21"/>
      <c r="P775" s="21"/>
      <c r="Q775" s="21"/>
      <c r="R775" s="21"/>
      <c r="S775" s="21"/>
      <c r="T775" s="21"/>
    </row>
    <row r="776" spans="1:20" ht="15.75" thickBot="1">
      <c r="A776" t="s">
        <v>1302</v>
      </c>
      <c r="B776" s="216" t="s">
        <v>454</v>
      </c>
      <c r="C776" s="172" t="s">
        <v>160</v>
      </c>
      <c r="D776" s="7" t="s">
        <v>354</v>
      </c>
      <c r="E776" s="123" t="str">
        <f t="shared" si="31"/>
        <v>CYL HEAD TIGHTEN DATA|SPINDLE JUDGE (NG RE TIGHTEN CYCLE2)|NR8</v>
      </c>
      <c r="F776" s="145" t="str">
        <f>VLOOKUP(E776,'MEMORY MAP'!$F$7:$M$2000,4,FALSE)</f>
        <v>ASCII</v>
      </c>
      <c r="G776" s="146" t="str">
        <f>VLOOKUP(E776,'MEMORY MAP'!$F$7:$M$2000,5,FALSE)</f>
        <v>2byte</v>
      </c>
      <c r="H776" s="146" t="str">
        <f>VLOOKUP(E776,'MEMORY MAP'!$F$7:$M$2000,7,FALSE)</f>
        <v>OK</v>
      </c>
      <c r="I776" s="146" t="str">
        <f>VLOOKUP(E776,'MEMORY MAP'!$F$7:$M$2000,8,FALSE)</f>
        <v xml:space="preserve"> PLC program NR(1byte BCD →　2byte ASCII) </v>
      </c>
      <c r="J776" s="146" t="str">
        <f t="shared" si="32"/>
        <v>CYL HEAD TIGHTEN DATA|SPINDLE JUDGE (NG RE TIGHTEN CYCLE2)|NR8</v>
      </c>
      <c r="K776" s="62"/>
      <c r="L776" s="72"/>
      <c r="M776" s="22"/>
      <c r="N776" s="21"/>
      <c r="O776" s="21"/>
      <c r="P776" s="21"/>
      <c r="Q776" s="21"/>
      <c r="R776" s="21"/>
      <c r="S776" s="21"/>
      <c r="T776" s="21"/>
    </row>
    <row r="777" spans="1:20" ht="15.75" thickBot="1">
      <c r="A777" t="s">
        <v>1303</v>
      </c>
      <c r="B777" s="216" t="s">
        <v>454</v>
      </c>
      <c r="C777" s="172" t="s">
        <v>160</v>
      </c>
      <c r="D777" s="7" t="s">
        <v>355</v>
      </c>
      <c r="E777" s="123" t="str">
        <f t="shared" si="31"/>
        <v>CYL HEAD TIGHTEN DATA|SPINDLE JUDGE (NG RE TIGHTEN CYCLE2)|NR9</v>
      </c>
      <c r="F777" s="145" t="str">
        <f>VLOOKUP(E777,'MEMORY MAP'!$F$7:$M$2000,4,FALSE)</f>
        <v>ASCII</v>
      </c>
      <c r="G777" s="146" t="str">
        <f>VLOOKUP(E777,'MEMORY MAP'!$F$7:$M$2000,5,FALSE)</f>
        <v>2byte</v>
      </c>
      <c r="H777" s="146" t="str">
        <f>VLOOKUP(E777,'MEMORY MAP'!$F$7:$M$2000,7,FALSE)</f>
        <v>OK</v>
      </c>
      <c r="I777" s="146" t="str">
        <f>VLOOKUP(E777,'MEMORY MAP'!$F$7:$M$2000,8,FALSE)</f>
        <v xml:space="preserve"> PLC program NR(1byte BCD →　2byte ASCII) </v>
      </c>
      <c r="J777" s="146" t="str">
        <f t="shared" si="32"/>
        <v>CYL HEAD TIGHTEN DATA|SPINDLE JUDGE (NG RE TIGHTEN CYCLE2)|NR9</v>
      </c>
      <c r="K777" s="68"/>
      <c r="L777" s="84"/>
      <c r="M777" s="22"/>
      <c r="N777" s="21"/>
      <c r="O777" s="21"/>
      <c r="P777" s="21"/>
      <c r="Q777" s="21"/>
      <c r="R777" s="21"/>
      <c r="S777" s="21"/>
      <c r="T777" s="21"/>
    </row>
    <row r="778" spans="1:20" ht="15.75" thickBot="1">
      <c r="A778" t="s">
        <v>1304</v>
      </c>
      <c r="B778" s="216" t="s">
        <v>454</v>
      </c>
      <c r="C778" s="172" t="s">
        <v>160</v>
      </c>
      <c r="D778" s="7" t="s">
        <v>436</v>
      </c>
      <c r="E778" s="123" t="str">
        <f t="shared" si="31"/>
        <v>CYL HEAD TIGHTEN DATA|SPINDLE JUDGE (NG RE TIGHTEN CYCLE2)|NR10</v>
      </c>
      <c r="F778" s="145" t="str">
        <f>VLOOKUP(E778,'MEMORY MAP'!$F$7:$M$2000,4,FALSE)</f>
        <v>ASCII</v>
      </c>
      <c r="G778" s="146" t="str">
        <f>VLOOKUP(E778,'MEMORY MAP'!$F$7:$M$2000,5,FALSE)</f>
        <v>2byte</v>
      </c>
      <c r="H778" s="146" t="str">
        <f>VLOOKUP(E778,'MEMORY MAP'!$F$7:$M$2000,7,FALSE)</f>
        <v>OK</v>
      </c>
      <c r="I778" s="146" t="str">
        <f>VLOOKUP(E778,'MEMORY MAP'!$F$7:$M$2000,8,FALSE)</f>
        <v xml:space="preserve"> PLC program NR(1byte BCD →　2byte ASCII) </v>
      </c>
      <c r="J778" s="146" t="str">
        <f t="shared" si="32"/>
        <v>CYL HEAD TIGHTEN DATA|SPINDLE JUDGE (NG RE TIGHTEN CYCLE2)|NR10</v>
      </c>
      <c r="K778" s="68"/>
      <c r="L778" s="84"/>
      <c r="M778" s="22"/>
      <c r="N778" s="21"/>
      <c r="O778" s="21"/>
      <c r="P778" s="21"/>
      <c r="Q778" s="21"/>
      <c r="R778" s="21"/>
      <c r="S778" s="21"/>
      <c r="T778" s="21"/>
    </row>
    <row r="779" spans="1:20" ht="15" customHeight="1" thickBot="1">
      <c r="A779" t="s">
        <v>1305</v>
      </c>
      <c r="B779" s="216" t="s">
        <v>454</v>
      </c>
      <c r="C779" s="172" t="s">
        <v>161</v>
      </c>
      <c r="D779" s="7" t="s">
        <v>348</v>
      </c>
      <c r="E779" s="123" t="str">
        <f t="shared" si="31"/>
        <v>CYL HEAD TIGHTEN DATA|SNAG TORQUE    ((NG RE TIGHTEN CYCLE2)|NR1</v>
      </c>
      <c r="F779" s="145" t="str">
        <f>VLOOKUP(E779,'MEMORY MAP'!$F$7:$M$2000,4,FALSE)</f>
        <v>BCD</v>
      </c>
      <c r="G779" s="146" t="str">
        <f>VLOOKUP(E779,'MEMORY MAP'!$F$7:$M$2000,5,FALSE)</f>
        <v>2byte</v>
      </c>
      <c r="H779" s="146" t="str">
        <f>VLOOKUP(E779,'MEMORY MAP'!$F$7:$M$2000,7,FALSE)</f>
        <v>5000</v>
      </c>
      <c r="I779" s="146">
        <f>VLOOKUP(E779,'MEMORY MAP'!$F$7:$M$2000,8,FALSE)</f>
        <v>0</v>
      </c>
      <c r="J779" s="146" t="str">
        <f t="shared" si="32"/>
        <v>CYL HEAD TIGHTEN DATA|SNAG TORQUE    ((NG RE TIGHTEN CYCLE2)|NR1</v>
      </c>
      <c r="K779" s="62"/>
      <c r="L779" s="72"/>
      <c r="M779" s="22"/>
      <c r="N779" s="21"/>
      <c r="O779" s="21"/>
      <c r="P779" s="21"/>
      <c r="Q779" s="21"/>
      <c r="R779" s="21"/>
      <c r="S779" s="21"/>
      <c r="T779" s="21"/>
    </row>
    <row r="780" spans="1:20" ht="15.75" thickBot="1">
      <c r="A780" t="s">
        <v>1306</v>
      </c>
      <c r="B780" s="216" t="s">
        <v>454</v>
      </c>
      <c r="C780" s="172" t="s">
        <v>161</v>
      </c>
      <c r="D780" s="7" t="s">
        <v>349</v>
      </c>
      <c r="E780" s="123" t="str">
        <f t="shared" si="31"/>
        <v>CYL HEAD TIGHTEN DATA|SNAG TORQUE    ((NG RE TIGHTEN CYCLE2)|NR2</v>
      </c>
      <c r="F780" s="145" t="str">
        <f>VLOOKUP(E780,'MEMORY MAP'!$F$7:$M$2000,4,FALSE)</f>
        <v>BCD</v>
      </c>
      <c r="G780" s="146" t="str">
        <f>VLOOKUP(E780,'MEMORY MAP'!$F$7:$M$2000,5,FALSE)</f>
        <v>2byte</v>
      </c>
      <c r="H780" s="146" t="str">
        <f>VLOOKUP(E780,'MEMORY MAP'!$F$7:$M$2000,7,FALSE)</f>
        <v>5000</v>
      </c>
      <c r="I780" s="146">
        <f>VLOOKUP(E780,'MEMORY MAP'!$F$7:$M$2000,8,FALSE)</f>
        <v>0</v>
      </c>
      <c r="J780" s="146" t="str">
        <f t="shared" si="32"/>
        <v>CYL HEAD TIGHTEN DATA|SNAG TORQUE    ((NG RE TIGHTEN CYCLE2)|NR2</v>
      </c>
      <c r="K780" s="62"/>
      <c r="L780" s="72"/>
      <c r="M780" s="22"/>
      <c r="N780" s="21"/>
      <c r="O780" s="21"/>
      <c r="P780" s="21"/>
      <c r="Q780" s="21"/>
      <c r="R780" s="21"/>
      <c r="S780" s="21"/>
      <c r="T780" s="21"/>
    </row>
    <row r="781" spans="1:20" ht="15.75" thickBot="1">
      <c r="A781" t="s">
        <v>1307</v>
      </c>
      <c r="B781" s="216" t="s">
        <v>454</v>
      </c>
      <c r="C781" s="172" t="s">
        <v>161</v>
      </c>
      <c r="D781" s="7" t="s">
        <v>350</v>
      </c>
      <c r="E781" s="123" t="str">
        <f t="shared" si="31"/>
        <v>CYL HEAD TIGHTEN DATA|SNAG TORQUE    ((NG RE TIGHTEN CYCLE2)|NR3</v>
      </c>
      <c r="F781" s="145" t="str">
        <f>VLOOKUP(E781,'MEMORY MAP'!$F$7:$M$2000,4,FALSE)</f>
        <v>BCD</v>
      </c>
      <c r="G781" s="146" t="str">
        <f>VLOOKUP(E781,'MEMORY MAP'!$F$7:$M$2000,5,FALSE)</f>
        <v>2byte</v>
      </c>
      <c r="H781" s="146" t="str">
        <f>VLOOKUP(E781,'MEMORY MAP'!$F$7:$M$2000,7,FALSE)</f>
        <v>5000</v>
      </c>
      <c r="I781" s="146">
        <f>VLOOKUP(E781,'MEMORY MAP'!$F$7:$M$2000,8,FALSE)</f>
        <v>0</v>
      </c>
      <c r="J781" s="146" t="str">
        <f t="shared" si="32"/>
        <v>CYL HEAD TIGHTEN DATA|SNAG TORQUE    ((NG RE TIGHTEN CYCLE2)|NR3</v>
      </c>
      <c r="K781" s="62"/>
      <c r="L781" s="72"/>
      <c r="M781" s="22"/>
      <c r="N781" s="21"/>
      <c r="O781" s="21"/>
      <c r="P781" s="21"/>
      <c r="Q781" s="21"/>
      <c r="R781" s="21"/>
      <c r="S781" s="21"/>
      <c r="T781" s="21"/>
    </row>
    <row r="782" spans="1:20" ht="15.75" thickBot="1">
      <c r="A782" t="s">
        <v>1308</v>
      </c>
      <c r="B782" s="216" t="s">
        <v>454</v>
      </c>
      <c r="C782" s="172" t="s">
        <v>161</v>
      </c>
      <c r="D782" s="7" t="s">
        <v>351</v>
      </c>
      <c r="E782" s="123" t="str">
        <f t="shared" si="31"/>
        <v>CYL HEAD TIGHTEN DATA|SNAG TORQUE    ((NG RE TIGHTEN CYCLE2)|NR4</v>
      </c>
      <c r="F782" s="145" t="str">
        <f>VLOOKUP(E782,'MEMORY MAP'!$F$7:$M$2000,4,FALSE)</f>
        <v>BCD</v>
      </c>
      <c r="G782" s="146" t="str">
        <f>VLOOKUP(E782,'MEMORY MAP'!$F$7:$M$2000,5,FALSE)</f>
        <v>2byte</v>
      </c>
      <c r="H782" s="146" t="str">
        <f>VLOOKUP(E782,'MEMORY MAP'!$F$7:$M$2000,7,FALSE)</f>
        <v>5000</v>
      </c>
      <c r="I782" s="146">
        <f>VLOOKUP(E782,'MEMORY MAP'!$F$7:$M$2000,8,FALSE)</f>
        <v>0</v>
      </c>
      <c r="J782" s="146" t="str">
        <f t="shared" si="32"/>
        <v>CYL HEAD TIGHTEN DATA|SNAG TORQUE    ((NG RE TIGHTEN CYCLE2)|NR4</v>
      </c>
      <c r="K782" s="62"/>
      <c r="L782" s="72"/>
      <c r="M782" s="22"/>
      <c r="N782" s="21"/>
      <c r="O782" s="21"/>
      <c r="P782" s="21"/>
      <c r="Q782" s="21"/>
      <c r="R782" s="21"/>
      <c r="S782" s="21"/>
      <c r="T782" s="21"/>
    </row>
    <row r="783" spans="1:20" ht="15.75" thickBot="1">
      <c r="A783" t="s">
        <v>1309</v>
      </c>
      <c r="B783" s="216" t="s">
        <v>454</v>
      </c>
      <c r="C783" s="172" t="s">
        <v>161</v>
      </c>
      <c r="D783" s="7" t="s">
        <v>128</v>
      </c>
      <c r="E783" s="123" t="str">
        <f t="shared" si="31"/>
        <v>CYL HEAD TIGHTEN DATA|SNAG TORQUE    ((NG RE TIGHTEN CYCLE2)|NR5</v>
      </c>
      <c r="F783" s="145" t="str">
        <f>VLOOKUP(E783,'MEMORY MAP'!$F$7:$M$2000,4,FALSE)</f>
        <v>BCD</v>
      </c>
      <c r="G783" s="146" t="str">
        <f>VLOOKUP(E783,'MEMORY MAP'!$F$7:$M$2000,5,FALSE)</f>
        <v>2byte</v>
      </c>
      <c r="H783" s="146" t="str">
        <f>VLOOKUP(E783,'MEMORY MAP'!$F$7:$M$2000,7,FALSE)</f>
        <v>5000</v>
      </c>
      <c r="I783" s="146">
        <f>VLOOKUP(E783,'MEMORY MAP'!$F$7:$M$2000,8,FALSE)</f>
        <v>0</v>
      </c>
      <c r="J783" s="146" t="str">
        <f t="shared" si="32"/>
        <v>CYL HEAD TIGHTEN DATA|SNAG TORQUE    ((NG RE TIGHTEN CYCLE2)|NR5</v>
      </c>
      <c r="K783" s="62"/>
      <c r="L783" s="72"/>
      <c r="M783" s="22"/>
      <c r="N783" s="21"/>
      <c r="O783" s="21"/>
      <c r="P783" s="21"/>
      <c r="Q783" s="21"/>
      <c r="R783" s="21"/>
      <c r="S783" s="21"/>
      <c r="T783" s="21"/>
    </row>
    <row r="784" spans="1:20" ht="15.75" thickBot="1">
      <c r="A784" t="s">
        <v>1310</v>
      </c>
      <c r="B784" s="216" t="s">
        <v>454</v>
      </c>
      <c r="C784" s="172" t="s">
        <v>161</v>
      </c>
      <c r="D784" s="7" t="s">
        <v>352</v>
      </c>
      <c r="E784" s="123" t="str">
        <f t="shared" si="31"/>
        <v>CYL HEAD TIGHTEN DATA|SNAG TORQUE    ((NG RE TIGHTEN CYCLE2)|NR6</v>
      </c>
      <c r="F784" s="145" t="str">
        <f>VLOOKUP(E784,'MEMORY MAP'!$F$7:$M$2000,4,FALSE)</f>
        <v>BCD</v>
      </c>
      <c r="G784" s="146" t="str">
        <f>VLOOKUP(E784,'MEMORY MAP'!$F$7:$M$2000,5,FALSE)</f>
        <v>2byte</v>
      </c>
      <c r="H784" s="146" t="str">
        <f>VLOOKUP(E784,'MEMORY MAP'!$F$7:$M$2000,7,FALSE)</f>
        <v>5000</v>
      </c>
      <c r="I784" s="146">
        <f>VLOOKUP(E784,'MEMORY MAP'!$F$7:$M$2000,8,FALSE)</f>
        <v>0</v>
      </c>
      <c r="J784" s="146" t="str">
        <f t="shared" si="32"/>
        <v>CYL HEAD TIGHTEN DATA|SNAG TORQUE    ((NG RE TIGHTEN CYCLE2)|NR6</v>
      </c>
      <c r="K784" s="62"/>
      <c r="L784" s="72"/>
      <c r="M784" s="22"/>
      <c r="N784" s="21"/>
      <c r="O784" s="21"/>
      <c r="P784" s="21"/>
      <c r="Q784" s="21"/>
      <c r="R784" s="21"/>
      <c r="S784" s="21"/>
      <c r="T784" s="21"/>
    </row>
    <row r="785" spans="1:20" ht="15.75" thickBot="1">
      <c r="A785" t="s">
        <v>1311</v>
      </c>
      <c r="B785" s="216" t="s">
        <v>454</v>
      </c>
      <c r="C785" s="172" t="s">
        <v>161</v>
      </c>
      <c r="D785" s="7" t="s">
        <v>353</v>
      </c>
      <c r="E785" s="123" t="str">
        <f t="shared" si="31"/>
        <v>CYL HEAD TIGHTEN DATA|SNAG TORQUE    ((NG RE TIGHTEN CYCLE2)|NR7</v>
      </c>
      <c r="F785" s="145" t="str">
        <f>VLOOKUP(E785,'MEMORY MAP'!$F$7:$M$2000,4,FALSE)</f>
        <v>BCD</v>
      </c>
      <c r="G785" s="146" t="str">
        <f>VLOOKUP(E785,'MEMORY MAP'!$F$7:$M$2000,5,FALSE)</f>
        <v>2byte</v>
      </c>
      <c r="H785" s="146" t="str">
        <f>VLOOKUP(E785,'MEMORY MAP'!$F$7:$M$2000,7,FALSE)</f>
        <v>5000</v>
      </c>
      <c r="I785" s="146">
        <f>VLOOKUP(E785,'MEMORY MAP'!$F$7:$M$2000,8,FALSE)</f>
        <v>0</v>
      </c>
      <c r="J785" s="146" t="str">
        <f t="shared" si="32"/>
        <v>CYL HEAD TIGHTEN DATA|SNAG TORQUE    ((NG RE TIGHTEN CYCLE2)|NR7</v>
      </c>
      <c r="K785" s="62"/>
      <c r="L785" s="72"/>
      <c r="M785" s="22"/>
      <c r="N785" s="21"/>
      <c r="O785" s="21"/>
      <c r="P785" s="21"/>
      <c r="Q785" s="21"/>
      <c r="R785" s="21"/>
      <c r="S785" s="21"/>
      <c r="T785" s="21"/>
    </row>
    <row r="786" spans="1:20" ht="15.75" thickBot="1">
      <c r="A786" t="s">
        <v>1312</v>
      </c>
      <c r="B786" s="216" t="s">
        <v>454</v>
      </c>
      <c r="C786" s="172" t="s">
        <v>161</v>
      </c>
      <c r="D786" s="7" t="s">
        <v>354</v>
      </c>
      <c r="E786" s="123" t="str">
        <f t="shared" si="31"/>
        <v>CYL HEAD TIGHTEN DATA|SNAG TORQUE    ((NG RE TIGHTEN CYCLE2)|NR8</v>
      </c>
      <c r="F786" s="145" t="str">
        <f>VLOOKUP(E786,'MEMORY MAP'!$F$7:$M$2000,4,FALSE)</f>
        <v>BCD</v>
      </c>
      <c r="G786" s="146" t="str">
        <f>VLOOKUP(E786,'MEMORY MAP'!$F$7:$M$2000,5,FALSE)</f>
        <v>2byte</v>
      </c>
      <c r="H786" s="146" t="str">
        <f>VLOOKUP(E786,'MEMORY MAP'!$F$7:$M$2000,7,FALSE)</f>
        <v>5000</v>
      </c>
      <c r="I786" s="146">
        <f>VLOOKUP(E786,'MEMORY MAP'!$F$7:$M$2000,8,FALSE)</f>
        <v>0</v>
      </c>
      <c r="J786" s="146" t="str">
        <f t="shared" si="32"/>
        <v>CYL HEAD TIGHTEN DATA|SNAG TORQUE    ((NG RE TIGHTEN CYCLE2)|NR8</v>
      </c>
      <c r="K786" s="62"/>
      <c r="L786" s="72"/>
      <c r="M786" s="22"/>
      <c r="N786" s="21"/>
      <c r="O786" s="21"/>
      <c r="P786" s="21"/>
      <c r="Q786" s="21"/>
      <c r="R786" s="21"/>
      <c r="S786" s="21"/>
      <c r="T786" s="21"/>
    </row>
    <row r="787" spans="1:20" ht="15.75" thickBot="1">
      <c r="A787" t="s">
        <v>1313</v>
      </c>
      <c r="B787" s="216" t="s">
        <v>454</v>
      </c>
      <c r="C787" s="172" t="s">
        <v>161</v>
      </c>
      <c r="D787" s="7" t="s">
        <v>355</v>
      </c>
      <c r="E787" s="123" t="str">
        <f t="shared" si="31"/>
        <v>CYL HEAD TIGHTEN DATA|SNAG TORQUE    ((NG RE TIGHTEN CYCLE2)|NR9</v>
      </c>
      <c r="F787" s="145" t="str">
        <f>VLOOKUP(E787,'MEMORY MAP'!$F$7:$M$2000,4,FALSE)</f>
        <v>BCD</v>
      </c>
      <c r="G787" s="146" t="str">
        <f>VLOOKUP(E787,'MEMORY MAP'!$F$7:$M$2000,5,FALSE)</f>
        <v>2byte</v>
      </c>
      <c r="H787" s="146" t="str">
        <f>VLOOKUP(E787,'MEMORY MAP'!$F$7:$M$2000,7,FALSE)</f>
        <v>5000</v>
      </c>
      <c r="I787" s="146">
        <f>VLOOKUP(E787,'MEMORY MAP'!$F$7:$M$2000,8,FALSE)</f>
        <v>0</v>
      </c>
      <c r="J787" s="146" t="str">
        <f t="shared" si="32"/>
        <v>CYL HEAD TIGHTEN DATA|SNAG TORQUE    ((NG RE TIGHTEN CYCLE2)|NR9</v>
      </c>
      <c r="K787" s="62"/>
      <c r="L787" s="72"/>
      <c r="M787" s="22"/>
      <c r="N787" s="21"/>
      <c r="O787" s="21"/>
      <c r="P787" s="21"/>
      <c r="Q787" s="21"/>
      <c r="R787" s="21"/>
      <c r="S787" s="21"/>
      <c r="T787" s="21"/>
    </row>
    <row r="788" spans="1:20" ht="15.75" thickBot="1">
      <c r="A788" t="s">
        <v>1314</v>
      </c>
      <c r="B788" s="216" t="s">
        <v>454</v>
      </c>
      <c r="C788" s="172" t="s">
        <v>161</v>
      </c>
      <c r="D788" s="7" t="s">
        <v>436</v>
      </c>
      <c r="E788" s="123" t="str">
        <f t="shared" si="31"/>
        <v>CYL HEAD TIGHTEN DATA|SNAG TORQUE    ((NG RE TIGHTEN CYCLE2)|NR10</v>
      </c>
      <c r="F788" s="145" t="str">
        <f>VLOOKUP(E788,'MEMORY MAP'!$F$7:$M$2000,4,FALSE)</f>
        <v>BCD</v>
      </c>
      <c r="G788" s="146" t="str">
        <f>VLOOKUP(E788,'MEMORY MAP'!$F$7:$M$2000,5,FALSE)</f>
        <v>2byte</v>
      </c>
      <c r="H788" s="146" t="str">
        <f>VLOOKUP(E788,'MEMORY MAP'!$F$7:$M$2000,7,FALSE)</f>
        <v>5000</v>
      </c>
      <c r="I788" s="146">
        <f>VLOOKUP(E788,'MEMORY MAP'!$F$7:$M$2000,8,FALSE)</f>
        <v>0</v>
      </c>
      <c r="J788" s="146" t="str">
        <f t="shared" si="32"/>
        <v>CYL HEAD TIGHTEN DATA|SNAG TORQUE    ((NG RE TIGHTEN CYCLE2)|NR10</v>
      </c>
      <c r="K788" s="62"/>
      <c r="L788" s="72"/>
      <c r="M788" s="22"/>
      <c r="N788" s="21"/>
      <c r="O788" s="21"/>
      <c r="P788" s="21"/>
      <c r="Q788" s="21"/>
      <c r="R788" s="21"/>
      <c r="S788" s="21"/>
      <c r="T788" s="21"/>
    </row>
    <row r="789" spans="1:20" ht="15" customHeight="1" thickBot="1">
      <c r="A789" t="s">
        <v>1315</v>
      </c>
      <c r="B789" s="216" t="s">
        <v>454</v>
      </c>
      <c r="C789" s="172" t="s">
        <v>162</v>
      </c>
      <c r="D789" s="7" t="s">
        <v>348</v>
      </c>
      <c r="E789" s="123" t="str">
        <f t="shared" si="31"/>
        <v>CYL HEAD TIGHTEN DATA|MONITOR ANGLE ((NG RE TIGHTEN CYCLE2)|NR1</v>
      </c>
      <c r="F789" s="145" t="str">
        <f>VLOOKUP(E789,'MEMORY MAP'!$F$7:$M$2000,4,FALSE)</f>
        <v>BCD</v>
      </c>
      <c r="G789" s="146" t="str">
        <f>VLOOKUP(E789,'MEMORY MAP'!$F$7:$M$2000,5,FALSE)</f>
        <v>2byte</v>
      </c>
      <c r="H789" s="146" t="str">
        <f>VLOOKUP(E789,'MEMORY MAP'!$F$7:$M$2000,7,FALSE)</f>
        <v>6000</v>
      </c>
      <c r="I789" s="146">
        <f>VLOOKUP(E789,'MEMORY MAP'!$F$7:$M$2000,8,FALSE)</f>
        <v>0</v>
      </c>
      <c r="J789" s="146" t="str">
        <f t="shared" si="32"/>
        <v>CYL HEAD TIGHTEN DATA|MONITOR ANGLE ((NG RE TIGHTEN CYCLE2)|NR1</v>
      </c>
      <c r="K789" s="62"/>
      <c r="L789" s="72"/>
      <c r="M789" s="22"/>
      <c r="N789" s="21"/>
      <c r="O789" s="21"/>
      <c r="P789" s="21"/>
      <c r="Q789" s="21"/>
      <c r="R789" s="21"/>
      <c r="S789" s="21"/>
      <c r="T789" s="21"/>
    </row>
    <row r="790" spans="1:20" ht="15.75" thickBot="1">
      <c r="A790" t="s">
        <v>1316</v>
      </c>
      <c r="B790" s="216" t="s">
        <v>454</v>
      </c>
      <c r="C790" s="172" t="s">
        <v>162</v>
      </c>
      <c r="D790" s="7" t="s">
        <v>349</v>
      </c>
      <c r="E790" s="123" t="str">
        <f t="shared" si="31"/>
        <v>CYL HEAD TIGHTEN DATA|MONITOR ANGLE ((NG RE TIGHTEN CYCLE2)|NR2</v>
      </c>
      <c r="F790" s="145" t="str">
        <f>VLOOKUP(E790,'MEMORY MAP'!$F$7:$M$2000,4,FALSE)</f>
        <v>BCD</v>
      </c>
      <c r="G790" s="146" t="str">
        <f>VLOOKUP(E790,'MEMORY MAP'!$F$7:$M$2000,5,FALSE)</f>
        <v>2byte</v>
      </c>
      <c r="H790" s="146" t="str">
        <f>VLOOKUP(E790,'MEMORY MAP'!$F$7:$M$2000,7,FALSE)</f>
        <v>6000</v>
      </c>
      <c r="I790" s="146">
        <f>VLOOKUP(E790,'MEMORY MAP'!$F$7:$M$2000,8,FALSE)</f>
        <v>0</v>
      </c>
      <c r="J790" s="146" t="str">
        <f t="shared" si="32"/>
        <v>CYL HEAD TIGHTEN DATA|MONITOR ANGLE ((NG RE TIGHTEN CYCLE2)|NR2</v>
      </c>
      <c r="K790" s="62"/>
      <c r="L790" s="72"/>
      <c r="M790" s="22"/>
      <c r="N790" s="21"/>
      <c r="O790" s="21"/>
      <c r="P790" s="21"/>
      <c r="Q790" s="21"/>
      <c r="R790" s="21"/>
      <c r="S790" s="21"/>
      <c r="T790" s="21"/>
    </row>
    <row r="791" spans="1:20" ht="15.75" thickBot="1">
      <c r="A791" t="s">
        <v>1317</v>
      </c>
      <c r="B791" s="216" t="s">
        <v>454</v>
      </c>
      <c r="C791" s="172" t="s">
        <v>162</v>
      </c>
      <c r="D791" s="7" t="s">
        <v>350</v>
      </c>
      <c r="E791" s="123" t="str">
        <f t="shared" si="31"/>
        <v>CYL HEAD TIGHTEN DATA|MONITOR ANGLE ((NG RE TIGHTEN CYCLE2)|NR3</v>
      </c>
      <c r="F791" s="145" t="str">
        <f>VLOOKUP(E791,'MEMORY MAP'!$F$7:$M$2000,4,FALSE)</f>
        <v>BCD</v>
      </c>
      <c r="G791" s="146" t="str">
        <f>VLOOKUP(E791,'MEMORY MAP'!$F$7:$M$2000,5,FALSE)</f>
        <v>2byte</v>
      </c>
      <c r="H791" s="146" t="str">
        <f>VLOOKUP(E791,'MEMORY MAP'!$F$7:$M$2000,7,FALSE)</f>
        <v>6000</v>
      </c>
      <c r="I791" s="146">
        <f>VLOOKUP(E791,'MEMORY MAP'!$F$7:$M$2000,8,FALSE)</f>
        <v>0</v>
      </c>
      <c r="J791" s="146" t="str">
        <f t="shared" si="32"/>
        <v>CYL HEAD TIGHTEN DATA|MONITOR ANGLE ((NG RE TIGHTEN CYCLE2)|NR3</v>
      </c>
      <c r="K791" s="62"/>
      <c r="L791" s="72"/>
      <c r="M791" s="22"/>
      <c r="N791" s="21"/>
      <c r="O791" s="21"/>
      <c r="P791" s="21"/>
      <c r="Q791" s="21"/>
      <c r="R791" s="21"/>
      <c r="S791" s="21"/>
      <c r="T791" s="21"/>
    </row>
    <row r="792" spans="1:20" ht="15.75" thickBot="1">
      <c r="A792" t="s">
        <v>1318</v>
      </c>
      <c r="B792" s="216" t="s">
        <v>454</v>
      </c>
      <c r="C792" s="172" t="s">
        <v>162</v>
      </c>
      <c r="D792" s="7" t="s">
        <v>351</v>
      </c>
      <c r="E792" s="123" t="str">
        <f t="shared" si="31"/>
        <v>CYL HEAD TIGHTEN DATA|MONITOR ANGLE ((NG RE TIGHTEN CYCLE2)|NR4</v>
      </c>
      <c r="F792" s="145" t="str">
        <f>VLOOKUP(E792,'MEMORY MAP'!$F$7:$M$2000,4,FALSE)</f>
        <v>BCD</v>
      </c>
      <c r="G792" s="146" t="str">
        <f>VLOOKUP(E792,'MEMORY MAP'!$F$7:$M$2000,5,FALSE)</f>
        <v>2byte</v>
      </c>
      <c r="H792" s="146" t="str">
        <f>VLOOKUP(E792,'MEMORY MAP'!$F$7:$M$2000,7,FALSE)</f>
        <v>6000</v>
      </c>
      <c r="I792" s="146">
        <f>VLOOKUP(E792,'MEMORY MAP'!$F$7:$M$2000,8,FALSE)</f>
        <v>0</v>
      </c>
      <c r="J792" s="146" t="str">
        <f t="shared" si="32"/>
        <v>CYL HEAD TIGHTEN DATA|MONITOR ANGLE ((NG RE TIGHTEN CYCLE2)|NR4</v>
      </c>
      <c r="K792" s="62"/>
      <c r="L792" s="72"/>
      <c r="M792" s="22"/>
      <c r="N792" s="21"/>
      <c r="O792" s="21"/>
      <c r="P792" s="21"/>
      <c r="Q792" s="21"/>
      <c r="R792" s="21"/>
      <c r="S792" s="21"/>
      <c r="T792" s="21"/>
    </row>
    <row r="793" spans="1:20" ht="15.75" thickBot="1">
      <c r="A793" t="s">
        <v>1319</v>
      </c>
      <c r="B793" s="216" t="s">
        <v>454</v>
      </c>
      <c r="C793" s="172" t="s">
        <v>162</v>
      </c>
      <c r="D793" s="7" t="s">
        <v>128</v>
      </c>
      <c r="E793" s="123" t="str">
        <f t="shared" si="31"/>
        <v>CYL HEAD TIGHTEN DATA|MONITOR ANGLE ((NG RE TIGHTEN CYCLE2)|NR5</v>
      </c>
      <c r="F793" s="145" t="str">
        <f>VLOOKUP(E793,'MEMORY MAP'!$F$7:$M$2000,4,FALSE)</f>
        <v>BCD</v>
      </c>
      <c r="G793" s="146" t="str">
        <f>VLOOKUP(E793,'MEMORY MAP'!$F$7:$M$2000,5,FALSE)</f>
        <v>2byte</v>
      </c>
      <c r="H793" s="146" t="str">
        <f>VLOOKUP(E793,'MEMORY MAP'!$F$7:$M$2000,7,FALSE)</f>
        <v>6000</v>
      </c>
      <c r="I793" s="146">
        <f>VLOOKUP(E793,'MEMORY MAP'!$F$7:$M$2000,8,FALSE)</f>
        <v>0</v>
      </c>
      <c r="J793" s="146" t="str">
        <f t="shared" si="32"/>
        <v>CYL HEAD TIGHTEN DATA|MONITOR ANGLE ((NG RE TIGHTEN CYCLE2)|NR5</v>
      </c>
      <c r="K793" s="62"/>
      <c r="L793" s="72"/>
      <c r="M793" s="22"/>
      <c r="N793" s="21"/>
      <c r="O793" s="21"/>
      <c r="P793" s="21"/>
      <c r="Q793" s="21"/>
      <c r="R793" s="21"/>
      <c r="S793" s="21"/>
      <c r="T793" s="21"/>
    </row>
    <row r="794" spans="1:20" ht="15.75" thickBot="1">
      <c r="A794" t="s">
        <v>1320</v>
      </c>
      <c r="B794" s="216" t="s">
        <v>454</v>
      </c>
      <c r="C794" s="172" t="s">
        <v>162</v>
      </c>
      <c r="D794" s="7" t="s">
        <v>352</v>
      </c>
      <c r="E794" s="123" t="str">
        <f t="shared" si="31"/>
        <v>CYL HEAD TIGHTEN DATA|MONITOR ANGLE ((NG RE TIGHTEN CYCLE2)|NR6</v>
      </c>
      <c r="F794" s="145" t="str">
        <f>VLOOKUP(E794,'MEMORY MAP'!$F$7:$M$2000,4,FALSE)</f>
        <v>BCD</v>
      </c>
      <c r="G794" s="146" t="str">
        <f>VLOOKUP(E794,'MEMORY MAP'!$F$7:$M$2000,5,FALSE)</f>
        <v>2byte</v>
      </c>
      <c r="H794" s="146" t="str">
        <f>VLOOKUP(E794,'MEMORY MAP'!$F$7:$M$2000,7,FALSE)</f>
        <v>6000</v>
      </c>
      <c r="I794" s="146">
        <f>VLOOKUP(E794,'MEMORY MAP'!$F$7:$M$2000,8,FALSE)</f>
        <v>0</v>
      </c>
      <c r="J794" s="146" t="str">
        <f t="shared" si="32"/>
        <v>CYL HEAD TIGHTEN DATA|MONITOR ANGLE ((NG RE TIGHTEN CYCLE2)|NR6</v>
      </c>
      <c r="K794" s="62"/>
      <c r="L794" s="72"/>
      <c r="M794" s="22"/>
      <c r="N794" s="21"/>
      <c r="O794" s="21"/>
      <c r="P794" s="21"/>
      <c r="Q794" s="21"/>
      <c r="R794" s="21"/>
      <c r="S794" s="21"/>
      <c r="T794" s="21"/>
    </row>
    <row r="795" spans="1:20" ht="15.75" thickBot="1">
      <c r="A795" t="s">
        <v>1321</v>
      </c>
      <c r="B795" s="216" t="s">
        <v>454</v>
      </c>
      <c r="C795" s="172" t="s">
        <v>162</v>
      </c>
      <c r="D795" s="7" t="s">
        <v>353</v>
      </c>
      <c r="E795" s="123" t="str">
        <f t="shared" si="31"/>
        <v>CYL HEAD TIGHTEN DATA|MONITOR ANGLE ((NG RE TIGHTEN CYCLE2)|NR7</v>
      </c>
      <c r="F795" s="145" t="str">
        <f>VLOOKUP(E795,'MEMORY MAP'!$F$7:$M$2000,4,FALSE)</f>
        <v>BCD</v>
      </c>
      <c r="G795" s="146" t="str">
        <f>VLOOKUP(E795,'MEMORY MAP'!$F$7:$M$2000,5,FALSE)</f>
        <v>2byte</v>
      </c>
      <c r="H795" s="146" t="str">
        <f>VLOOKUP(E795,'MEMORY MAP'!$F$7:$M$2000,7,FALSE)</f>
        <v>6000</v>
      </c>
      <c r="I795" s="146">
        <f>VLOOKUP(E795,'MEMORY MAP'!$F$7:$M$2000,8,FALSE)</f>
        <v>0</v>
      </c>
      <c r="J795" s="146" t="str">
        <f t="shared" si="32"/>
        <v>CYL HEAD TIGHTEN DATA|MONITOR ANGLE ((NG RE TIGHTEN CYCLE2)|NR7</v>
      </c>
      <c r="K795" s="62"/>
      <c r="L795" s="72"/>
      <c r="M795" s="22"/>
      <c r="N795" s="21"/>
      <c r="O795" s="21"/>
      <c r="P795" s="21"/>
      <c r="Q795" s="21"/>
      <c r="R795" s="21"/>
      <c r="S795" s="21"/>
      <c r="T795" s="21"/>
    </row>
    <row r="796" spans="1:20" ht="15.75" thickBot="1">
      <c r="A796" t="s">
        <v>1322</v>
      </c>
      <c r="B796" s="216" t="s">
        <v>454</v>
      </c>
      <c r="C796" s="172" t="s">
        <v>162</v>
      </c>
      <c r="D796" s="7" t="s">
        <v>354</v>
      </c>
      <c r="E796" s="123" t="str">
        <f t="shared" si="31"/>
        <v>CYL HEAD TIGHTEN DATA|MONITOR ANGLE ((NG RE TIGHTEN CYCLE2)|NR8</v>
      </c>
      <c r="F796" s="145" t="str">
        <f>VLOOKUP(E796,'MEMORY MAP'!$F$7:$M$2000,4,FALSE)</f>
        <v>BCD</v>
      </c>
      <c r="G796" s="146" t="str">
        <f>VLOOKUP(E796,'MEMORY MAP'!$F$7:$M$2000,5,FALSE)</f>
        <v>2byte</v>
      </c>
      <c r="H796" s="146" t="str">
        <f>VLOOKUP(E796,'MEMORY MAP'!$F$7:$M$2000,7,FALSE)</f>
        <v>6000</v>
      </c>
      <c r="I796" s="146">
        <f>VLOOKUP(E796,'MEMORY MAP'!$F$7:$M$2000,8,FALSE)</f>
        <v>0</v>
      </c>
      <c r="J796" s="146" t="str">
        <f t="shared" si="32"/>
        <v>CYL HEAD TIGHTEN DATA|MONITOR ANGLE ((NG RE TIGHTEN CYCLE2)|NR8</v>
      </c>
      <c r="K796" s="62"/>
      <c r="L796" s="72"/>
      <c r="M796" s="22"/>
      <c r="N796" s="21"/>
      <c r="O796" s="21"/>
      <c r="P796" s="21"/>
      <c r="Q796" s="21"/>
      <c r="R796" s="21"/>
      <c r="S796" s="21"/>
      <c r="T796" s="21"/>
    </row>
    <row r="797" spans="1:20" ht="15.75" thickBot="1">
      <c r="A797" t="s">
        <v>1323</v>
      </c>
      <c r="B797" s="216" t="s">
        <v>454</v>
      </c>
      <c r="C797" s="172" t="s">
        <v>162</v>
      </c>
      <c r="D797" s="7" t="s">
        <v>355</v>
      </c>
      <c r="E797" s="123" t="str">
        <f t="shared" si="31"/>
        <v>CYL HEAD TIGHTEN DATA|MONITOR ANGLE ((NG RE TIGHTEN CYCLE2)|NR9</v>
      </c>
      <c r="F797" s="145" t="str">
        <f>VLOOKUP(E797,'MEMORY MAP'!$F$7:$M$2000,4,FALSE)</f>
        <v>BCD</v>
      </c>
      <c r="G797" s="146" t="str">
        <f>VLOOKUP(E797,'MEMORY MAP'!$F$7:$M$2000,5,FALSE)</f>
        <v>2byte</v>
      </c>
      <c r="H797" s="146" t="str">
        <f>VLOOKUP(E797,'MEMORY MAP'!$F$7:$M$2000,7,FALSE)</f>
        <v>6000</v>
      </c>
      <c r="I797" s="146">
        <f>VLOOKUP(E797,'MEMORY MAP'!$F$7:$M$2000,8,FALSE)</f>
        <v>0</v>
      </c>
      <c r="J797" s="146" t="str">
        <f t="shared" si="32"/>
        <v>CYL HEAD TIGHTEN DATA|MONITOR ANGLE ((NG RE TIGHTEN CYCLE2)|NR9</v>
      </c>
      <c r="K797" s="62"/>
      <c r="L797" s="72"/>
      <c r="M797" s="22"/>
      <c r="N797" s="21"/>
      <c r="O797" s="21"/>
      <c r="P797" s="21"/>
      <c r="Q797" s="21"/>
      <c r="R797" s="21"/>
      <c r="S797" s="21"/>
      <c r="T797" s="21"/>
    </row>
    <row r="798" spans="1:20" ht="15.75" thickBot="1">
      <c r="A798" t="s">
        <v>1324</v>
      </c>
      <c r="B798" s="216" t="s">
        <v>454</v>
      </c>
      <c r="C798" s="172" t="s">
        <v>162</v>
      </c>
      <c r="D798" s="7" t="s">
        <v>436</v>
      </c>
      <c r="E798" s="123" t="str">
        <f t="shared" si="31"/>
        <v>CYL HEAD TIGHTEN DATA|MONITOR ANGLE ((NG RE TIGHTEN CYCLE2)|NR10</v>
      </c>
      <c r="F798" s="145" t="str">
        <f>VLOOKUP(E798,'MEMORY MAP'!$F$7:$M$2000,4,FALSE)</f>
        <v>BCD</v>
      </c>
      <c r="G798" s="146" t="str">
        <f>VLOOKUP(E798,'MEMORY MAP'!$F$7:$M$2000,5,FALSE)</f>
        <v>2byte</v>
      </c>
      <c r="H798" s="146" t="str">
        <f>VLOOKUP(E798,'MEMORY MAP'!$F$7:$M$2000,7,FALSE)</f>
        <v>6000</v>
      </c>
      <c r="I798" s="146">
        <f>VLOOKUP(E798,'MEMORY MAP'!$F$7:$M$2000,8,FALSE)</f>
        <v>0</v>
      </c>
      <c r="J798" s="146" t="str">
        <f t="shared" si="32"/>
        <v>CYL HEAD TIGHTEN DATA|MONITOR ANGLE ((NG RE TIGHTEN CYCLE2)|NR10</v>
      </c>
      <c r="K798" s="68"/>
      <c r="L798" s="84"/>
      <c r="M798" s="22"/>
      <c r="N798" s="21"/>
      <c r="O798" s="21"/>
      <c r="P798" s="21"/>
      <c r="Q798" s="21"/>
      <c r="R798" s="21"/>
      <c r="S798" s="21"/>
      <c r="T798" s="21"/>
    </row>
    <row r="799" spans="1:20" ht="15" customHeight="1" thickBot="1">
      <c r="A799" t="s">
        <v>1325</v>
      </c>
      <c r="B799" s="216" t="s">
        <v>454</v>
      </c>
      <c r="C799" s="172" t="s">
        <v>523</v>
      </c>
      <c r="D799" s="7" t="s">
        <v>348</v>
      </c>
      <c r="E799" s="123" t="str">
        <f t="shared" si="31"/>
        <v>CYL HEAD TIGHTEN DATA|FINAL TORQUE    ((NG RE TIGHTEN CYCLE2)|NR1</v>
      </c>
      <c r="F799" s="145" t="str">
        <f>VLOOKUP(E799,'MEMORY MAP'!$F$7:$M$2000,4,FALSE)</f>
        <v>BCD</v>
      </c>
      <c r="G799" s="146" t="str">
        <f>VLOOKUP(E799,'MEMORY MAP'!$F$7:$M$2000,5,FALSE)</f>
        <v>2byte</v>
      </c>
      <c r="H799" s="146" t="str">
        <f>VLOOKUP(E799,'MEMORY MAP'!$F$7:$M$2000,7,FALSE)</f>
        <v>7000</v>
      </c>
      <c r="I799" s="146">
        <f>VLOOKUP(E799,'MEMORY MAP'!$F$7:$M$2000,8,FALSE)</f>
        <v>0</v>
      </c>
      <c r="J799" s="146" t="str">
        <f t="shared" si="32"/>
        <v>CYL HEAD TIGHTEN DATA|FINAL TORQUE    ((NG RE TIGHTEN CYCLE2)|NR1</v>
      </c>
      <c r="K799" s="68"/>
      <c r="L799" s="84"/>
      <c r="M799" s="22"/>
      <c r="N799" s="21"/>
      <c r="O799" s="21"/>
      <c r="P799" s="21"/>
      <c r="Q799" s="21"/>
      <c r="R799" s="21"/>
      <c r="S799" s="21"/>
      <c r="T799" s="21"/>
    </row>
    <row r="800" spans="1:20" ht="15.75" thickBot="1">
      <c r="A800" t="s">
        <v>1326</v>
      </c>
      <c r="B800" s="216" t="s">
        <v>454</v>
      </c>
      <c r="C800" s="172" t="s">
        <v>163</v>
      </c>
      <c r="D800" s="7" t="s">
        <v>349</v>
      </c>
      <c r="E800" s="123" t="str">
        <f t="shared" si="31"/>
        <v>CYL HEAD TIGHTEN DATA|FINAL TORQUE    ((NG RE TIGHTEN CYCLE2)|NR2</v>
      </c>
      <c r="F800" s="145" t="str">
        <f>VLOOKUP(E800,'MEMORY MAP'!$F$7:$M$2000,4,FALSE)</f>
        <v>BCD</v>
      </c>
      <c r="G800" s="146" t="str">
        <f>VLOOKUP(E800,'MEMORY MAP'!$F$7:$M$2000,5,FALSE)</f>
        <v>2byte</v>
      </c>
      <c r="H800" s="146" t="str">
        <f>VLOOKUP(E800,'MEMORY MAP'!$F$7:$M$2000,7,FALSE)</f>
        <v>7000</v>
      </c>
      <c r="I800" s="146">
        <f>VLOOKUP(E800,'MEMORY MAP'!$F$7:$M$2000,8,FALSE)</f>
        <v>0</v>
      </c>
      <c r="J800" s="146" t="str">
        <f t="shared" si="32"/>
        <v>CYL HEAD TIGHTEN DATA|FINAL TORQUE    ((NG RE TIGHTEN CYCLE2)|NR2</v>
      </c>
      <c r="K800" s="62"/>
      <c r="L800" s="72"/>
      <c r="M800" s="22"/>
      <c r="N800" s="21"/>
      <c r="O800" s="21"/>
      <c r="P800" s="21"/>
      <c r="Q800" s="21"/>
      <c r="R800" s="21"/>
      <c r="S800" s="21"/>
      <c r="T800" s="21"/>
    </row>
    <row r="801" spans="1:20" ht="15.75" thickBot="1">
      <c r="A801" t="s">
        <v>1327</v>
      </c>
      <c r="B801" s="216" t="s">
        <v>454</v>
      </c>
      <c r="C801" s="172" t="s">
        <v>163</v>
      </c>
      <c r="D801" s="7" t="s">
        <v>350</v>
      </c>
      <c r="E801" s="123" t="str">
        <f t="shared" si="31"/>
        <v>CYL HEAD TIGHTEN DATA|FINAL TORQUE    ((NG RE TIGHTEN CYCLE2)|NR3</v>
      </c>
      <c r="F801" s="145" t="str">
        <f>VLOOKUP(E801,'MEMORY MAP'!$F$7:$M$2000,4,FALSE)</f>
        <v>BCD</v>
      </c>
      <c r="G801" s="146" t="str">
        <f>VLOOKUP(E801,'MEMORY MAP'!$F$7:$M$2000,5,FALSE)</f>
        <v>2byte</v>
      </c>
      <c r="H801" s="146" t="str">
        <f>VLOOKUP(E801,'MEMORY MAP'!$F$7:$M$2000,7,FALSE)</f>
        <v>7000</v>
      </c>
      <c r="I801" s="146">
        <f>VLOOKUP(E801,'MEMORY MAP'!$F$7:$M$2000,8,FALSE)</f>
        <v>0</v>
      </c>
      <c r="J801" s="146" t="str">
        <f t="shared" si="32"/>
        <v>CYL HEAD TIGHTEN DATA|FINAL TORQUE    ((NG RE TIGHTEN CYCLE2)|NR3</v>
      </c>
      <c r="K801" s="62"/>
      <c r="L801" s="72"/>
      <c r="M801" s="22"/>
      <c r="N801" s="21"/>
      <c r="O801" s="21"/>
      <c r="P801" s="21"/>
      <c r="Q801" s="21"/>
      <c r="R801" s="21"/>
      <c r="S801" s="21"/>
      <c r="T801" s="21"/>
    </row>
    <row r="802" spans="1:20" ht="15.75" thickBot="1">
      <c r="A802" t="s">
        <v>1328</v>
      </c>
      <c r="B802" s="216" t="s">
        <v>454</v>
      </c>
      <c r="C802" s="172" t="s">
        <v>163</v>
      </c>
      <c r="D802" s="7" t="s">
        <v>351</v>
      </c>
      <c r="E802" s="123" t="str">
        <f t="shared" ref="E802:E828" si="33">CONCATENATE(B802,"|",C802,"|",D802)</f>
        <v>CYL HEAD TIGHTEN DATA|FINAL TORQUE    ((NG RE TIGHTEN CYCLE2)|NR4</v>
      </c>
      <c r="F802" s="145" t="str">
        <f>VLOOKUP(E802,'MEMORY MAP'!$F$7:$M$2000,4,FALSE)</f>
        <v>BCD</v>
      </c>
      <c r="G802" s="146" t="str">
        <f>VLOOKUP(E802,'MEMORY MAP'!$F$7:$M$2000,5,FALSE)</f>
        <v>2byte</v>
      </c>
      <c r="H802" s="146" t="str">
        <f>VLOOKUP(E802,'MEMORY MAP'!$F$7:$M$2000,7,FALSE)</f>
        <v>7000</v>
      </c>
      <c r="I802" s="146">
        <f>VLOOKUP(E802,'MEMORY MAP'!$F$7:$M$2000,8,FALSE)</f>
        <v>0</v>
      </c>
      <c r="J802" s="146" t="str">
        <f t="shared" ref="J802:J828" si="34">E802</f>
        <v>CYL HEAD TIGHTEN DATA|FINAL TORQUE    ((NG RE TIGHTEN CYCLE2)|NR4</v>
      </c>
      <c r="K802" s="62"/>
      <c r="L802" s="72"/>
      <c r="M802" s="22"/>
      <c r="N802" s="21"/>
      <c r="O802" s="21"/>
      <c r="P802" s="21"/>
      <c r="Q802" s="21"/>
      <c r="R802" s="21"/>
      <c r="S802" s="21"/>
      <c r="T802" s="21"/>
    </row>
    <row r="803" spans="1:20" ht="15.75" thickBot="1">
      <c r="A803" t="s">
        <v>1329</v>
      </c>
      <c r="B803" s="216" t="s">
        <v>454</v>
      </c>
      <c r="C803" s="172" t="s">
        <v>163</v>
      </c>
      <c r="D803" s="7" t="s">
        <v>128</v>
      </c>
      <c r="E803" s="123" t="str">
        <f t="shared" si="33"/>
        <v>CYL HEAD TIGHTEN DATA|FINAL TORQUE    ((NG RE TIGHTEN CYCLE2)|NR5</v>
      </c>
      <c r="F803" s="145" t="str">
        <f>VLOOKUP(E803,'MEMORY MAP'!$F$7:$M$2000,4,FALSE)</f>
        <v>BCD</v>
      </c>
      <c r="G803" s="146" t="str">
        <f>VLOOKUP(E803,'MEMORY MAP'!$F$7:$M$2000,5,FALSE)</f>
        <v>2byte</v>
      </c>
      <c r="H803" s="146" t="str">
        <f>VLOOKUP(E803,'MEMORY MAP'!$F$7:$M$2000,7,FALSE)</f>
        <v>7000</v>
      </c>
      <c r="I803" s="146">
        <f>VLOOKUP(E803,'MEMORY MAP'!$F$7:$M$2000,8,FALSE)</f>
        <v>0</v>
      </c>
      <c r="J803" s="146" t="str">
        <f t="shared" si="34"/>
        <v>CYL HEAD TIGHTEN DATA|FINAL TORQUE    ((NG RE TIGHTEN CYCLE2)|NR5</v>
      </c>
      <c r="K803" s="62"/>
      <c r="L803" s="72"/>
      <c r="M803" s="22"/>
      <c r="N803" s="21"/>
      <c r="O803" s="21"/>
      <c r="P803" s="21"/>
      <c r="Q803" s="21"/>
      <c r="R803" s="21"/>
      <c r="S803" s="21"/>
      <c r="T803" s="21"/>
    </row>
    <row r="804" spans="1:20" ht="15.75" thickBot="1">
      <c r="A804" t="s">
        <v>1330</v>
      </c>
      <c r="B804" s="216" t="s">
        <v>454</v>
      </c>
      <c r="C804" s="172" t="s">
        <v>163</v>
      </c>
      <c r="D804" s="7" t="s">
        <v>352</v>
      </c>
      <c r="E804" s="123" t="str">
        <f t="shared" si="33"/>
        <v>CYL HEAD TIGHTEN DATA|FINAL TORQUE    ((NG RE TIGHTEN CYCLE2)|NR6</v>
      </c>
      <c r="F804" s="145" t="str">
        <f>VLOOKUP(E804,'MEMORY MAP'!$F$7:$M$2000,4,FALSE)</f>
        <v>BCD</v>
      </c>
      <c r="G804" s="146" t="str">
        <f>VLOOKUP(E804,'MEMORY MAP'!$F$7:$M$2000,5,FALSE)</f>
        <v>2byte</v>
      </c>
      <c r="H804" s="146" t="str">
        <f>VLOOKUP(E804,'MEMORY MAP'!$F$7:$M$2000,7,FALSE)</f>
        <v>7000</v>
      </c>
      <c r="I804" s="146">
        <f>VLOOKUP(E804,'MEMORY MAP'!$F$7:$M$2000,8,FALSE)</f>
        <v>0</v>
      </c>
      <c r="J804" s="146" t="str">
        <f t="shared" si="34"/>
        <v>CYL HEAD TIGHTEN DATA|FINAL TORQUE    ((NG RE TIGHTEN CYCLE2)|NR6</v>
      </c>
      <c r="K804" s="62"/>
      <c r="L804" s="72"/>
      <c r="M804" s="22"/>
      <c r="N804" s="21"/>
      <c r="O804" s="21"/>
      <c r="P804" s="21"/>
      <c r="Q804" s="21"/>
      <c r="R804" s="21"/>
      <c r="S804" s="21"/>
      <c r="T804" s="21"/>
    </row>
    <row r="805" spans="1:20" ht="15.75" thickBot="1">
      <c r="A805" t="s">
        <v>1331</v>
      </c>
      <c r="B805" s="216" t="s">
        <v>454</v>
      </c>
      <c r="C805" s="172" t="s">
        <v>163</v>
      </c>
      <c r="D805" s="7" t="s">
        <v>353</v>
      </c>
      <c r="E805" s="123" t="str">
        <f t="shared" si="33"/>
        <v>CYL HEAD TIGHTEN DATA|FINAL TORQUE    ((NG RE TIGHTEN CYCLE2)|NR7</v>
      </c>
      <c r="F805" s="145" t="str">
        <f>VLOOKUP(E805,'MEMORY MAP'!$F$7:$M$2000,4,FALSE)</f>
        <v>BCD</v>
      </c>
      <c r="G805" s="146" t="str">
        <f>VLOOKUP(E805,'MEMORY MAP'!$F$7:$M$2000,5,FALSE)</f>
        <v>2byte</v>
      </c>
      <c r="H805" s="146" t="str">
        <f>VLOOKUP(E805,'MEMORY MAP'!$F$7:$M$2000,7,FALSE)</f>
        <v>7000</v>
      </c>
      <c r="I805" s="146">
        <f>VLOOKUP(E805,'MEMORY MAP'!$F$7:$M$2000,8,FALSE)</f>
        <v>0</v>
      </c>
      <c r="J805" s="146" t="str">
        <f t="shared" si="34"/>
        <v>CYL HEAD TIGHTEN DATA|FINAL TORQUE    ((NG RE TIGHTEN CYCLE2)|NR7</v>
      </c>
      <c r="K805" s="62"/>
      <c r="L805" s="72"/>
      <c r="M805" s="22"/>
      <c r="N805" s="21"/>
      <c r="O805" s="21"/>
      <c r="P805" s="21"/>
      <c r="Q805" s="21"/>
      <c r="R805" s="21"/>
      <c r="S805" s="21"/>
      <c r="T805" s="21"/>
    </row>
    <row r="806" spans="1:20" ht="15.75" thickBot="1">
      <c r="A806" t="s">
        <v>1332</v>
      </c>
      <c r="B806" s="216" t="s">
        <v>454</v>
      </c>
      <c r="C806" s="172" t="s">
        <v>163</v>
      </c>
      <c r="D806" s="7" t="s">
        <v>354</v>
      </c>
      <c r="E806" s="123" t="str">
        <f t="shared" si="33"/>
        <v>CYL HEAD TIGHTEN DATA|FINAL TORQUE    ((NG RE TIGHTEN CYCLE2)|NR8</v>
      </c>
      <c r="F806" s="145" t="str">
        <f>VLOOKUP(E806,'MEMORY MAP'!$F$7:$M$2000,4,FALSE)</f>
        <v>BCD</v>
      </c>
      <c r="G806" s="146" t="str">
        <f>VLOOKUP(E806,'MEMORY MAP'!$F$7:$M$2000,5,FALSE)</f>
        <v>2byte</v>
      </c>
      <c r="H806" s="146" t="str">
        <f>VLOOKUP(E806,'MEMORY MAP'!$F$7:$M$2000,7,FALSE)</f>
        <v>7000</v>
      </c>
      <c r="I806" s="146">
        <f>VLOOKUP(E806,'MEMORY MAP'!$F$7:$M$2000,8,FALSE)</f>
        <v>0</v>
      </c>
      <c r="J806" s="146" t="str">
        <f t="shared" si="34"/>
        <v>CYL HEAD TIGHTEN DATA|FINAL TORQUE    ((NG RE TIGHTEN CYCLE2)|NR8</v>
      </c>
      <c r="K806" s="62"/>
      <c r="L806" s="72"/>
      <c r="M806" s="22"/>
      <c r="N806" s="21"/>
      <c r="O806" s="21"/>
      <c r="P806" s="21"/>
      <c r="Q806" s="21"/>
      <c r="R806" s="21"/>
      <c r="S806" s="21"/>
      <c r="T806" s="21"/>
    </row>
    <row r="807" spans="1:20" ht="15.75" thickBot="1">
      <c r="A807" t="s">
        <v>1333</v>
      </c>
      <c r="B807" s="216" t="s">
        <v>454</v>
      </c>
      <c r="C807" s="172" t="s">
        <v>163</v>
      </c>
      <c r="D807" s="7" t="s">
        <v>355</v>
      </c>
      <c r="E807" s="123" t="str">
        <f t="shared" si="33"/>
        <v>CYL HEAD TIGHTEN DATA|FINAL TORQUE    ((NG RE TIGHTEN CYCLE2)|NR9</v>
      </c>
      <c r="F807" s="145" t="str">
        <f>VLOOKUP(E807,'MEMORY MAP'!$F$7:$M$2000,4,FALSE)</f>
        <v>BCD</v>
      </c>
      <c r="G807" s="146" t="str">
        <f>VLOOKUP(E807,'MEMORY MAP'!$F$7:$M$2000,5,FALSE)</f>
        <v>2byte</v>
      </c>
      <c r="H807" s="146" t="str">
        <f>VLOOKUP(E807,'MEMORY MAP'!$F$7:$M$2000,7,FALSE)</f>
        <v>7000</v>
      </c>
      <c r="I807" s="146">
        <f>VLOOKUP(E807,'MEMORY MAP'!$F$7:$M$2000,8,FALSE)</f>
        <v>0</v>
      </c>
      <c r="J807" s="146" t="str">
        <f t="shared" si="34"/>
        <v>CYL HEAD TIGHTEN DATA|FINAL TORQUE    ((NG RE TIGHTEN CYCLE2)|NR9</v>
      </c>
      <c r="K807" s="62"/>
      <c r="L807" s="72"/>
      <c r="M807" s="22"/>
      <c r="N807" s="21"/>
      <c r="O807" s="21"/>
      <c r="P807" s="21"/>
      <c r="Q807" s="21"/>
      <c r="R807" s="21"/>
      <c r="S807" s="21"/>
      <c r="T807" s="21"/>
    </row>
    <row r="808" spans="1:20" ht="15.75" thickBot="1">
      <c r="A808" t="s">
        <v>1334</v>
      </c>
      <c r="B808" s="216" t="s">
        <v>454</v>
      </c>
      <c r="C808" s="172" t="s">
        <v>163</v>
      </c>
      <c r="D808" s="7" t="s">
        <v>436</v>
      </c>
      <c r="E808" s="123" t="str">
        <f t="shared" si="33"/>
        <v>CYL HEAD TIGHTEN DATA|FINAL TORQUE    ((NG RE TIGHTEN CYCLE2)|NR10</v>
      </c>
      <c r="F808" s="145" t="str">
        <f>VLOOKUP(E808,'MEMORY MAP'!$F$7:$M$2000,4,FALSE)</f>
        <v>BCD</v>
      </c>
      <c r="G808" s="146" t="str">
        <f>VLOOKUP(E808,'MEMORY MAP'!$F$7:$M$2000,5,FALSE)</f>
        <v>2byte</v>
      </c>
      <c r="H808" s="146" t="str">
        <f>VLOOKUP(E808,'MEMORY MAP'!$F$7:$M$2000,7,FALSE)</f>
        <v>7000</v>
      </c>
      <c r="I808" s="146">
        <f>VLOOKUP(E808,'MEMORY MAP'!$F$7:$M$2000,8,FALSE)</f>
        <v>0</v>
      </c>
      <c r="J808" s="146" t="str">
        <f t="shared" si="34"/>
        <v>CYL HEAD TIGHTEN DATA|FINAL TORQUE    ((NG RE TIGHTEN CYCLE2)|NR10</v>
      </c>
      <c r="K808" s="62"/>
      <c r="L808" s="72"/>
      <c r="M808" s="22"/>
      <c r="N808" s="21"/>
      <c r="O808" s="21"/>
      <c r="P808" s="21"/>
      <c r="Q808" s="21"/>
      <c r="R808" s="21"/>
      <c r="S808" s="21"/>
      <c r="T808" s="21"/>
    </row>
    <row r="809" spans="1:20" ht="15.75" thickBot="1">
      <c r="A809" t="s">
        <v>1335</v>
      </c>
      <c r="B809" s="216" t="s">
        <v>454</v>
      </c>
      <c r="C809" s="95" t="s">
        <v>525</v>
      </c>
      <c r="D809" s="96" t="s">
        <v>123</v>
      </c>
      <c r="E809" s="123" t="str">
        <f t="shared" si="33"/>
        <v>CYL HEAD TIGHTEN DATA|TOTAL JUDGE(NG RE3)|TOTAL JUDGE</v>
      </c>
      <c r="F809" s="145" t="str">
        <f>VLOOKUP(E809,'MEMORY MAP'!$F$7:$M$2000,4,FALSE)</f>
        <v>ASCII</v>
      </c>
      <c r="G809" s="146" t="str">
        <f>VLOOKUP(E809,'MEMORY MAP'!$F$7:$M$2000,5,FALSE)</f>
        <v>2byte</v>
      </c>
      <c r="H809" s="146" t="str">
        <f>VLOOKUP(E809,'MEMORY MAP'!$F$7:$M$2000,7,FALSE)</f>
        <v>OK</v>
      </c>
      <c r="I809" s="146" t="str">
        <f>VLOOKUP(E809,'MEMORY MAP'!$F$7:$M$2000,8,FALSE)</f>
        <v xml:space="preserve"> PLC program NR(1byte BCD →　2byte ASCII) </v>
      </c>
      <c r="J809" s="146" t="str">
        <f t="shared" si="34"/>
        <v>CYL HEAD TIGHTEN DATA|TOTAL JUDGE(NG RE3)|TOTAL JUDGE</v>
      </c>
      <c r="K809" s="62"/>
      <c r="L809" s="72"/>
      <c r="M809" s="22"/>
      <c r="N809" s="21"/>
      <c r="O809" s="21"/>
      <c r="P809" s="21"/>
      <c r="Q809" s="21"/>
      <c r="R809" s="21"/>
      <c r="S809" s="21"/>
      <c r="T809" s="21"/>
    </row>
    <row r="810" spans="1:20" ht="15" customHeight="1" thickBot="1">
      <c r="A810" t="s">
        <v>1336</v>
      </c>
      <c r="B810" s="216" t="s">
        <v>454</v>
      </c>
      <c r="C810" s="192" t="s">
        <v>487</v>
      </c>
      <c r="D810" s="95" t="s">
        <v>348</v>
      </c>
      <c r="E810" s="123" t="str">
        <f t="shared" si="33"/>
        <v>CYL HEAD TIGHTEN DATA|SPINDLE JUDGE (NG RE TIGHTEN CYCLE3)|NR1</v>
      </c>
      <c r="F810" s="145" t="str">
        <f>VLOOKUP(E810,'MEMORY MAP'!$F$7:$M$2000,4,FALSE)</f>
        <v>ASCII</v>
      </c>
      <c r="G810" s="146" t="str">
        <f>VLOOKUP(E810,'MEMORY MAP'!$F$7:$M$2000,5,FALSE)</f>
        <v>2byte</v>
      </c>
      <c r="H810" s="146" t="str">
        <f>VLOOKUP(E810,'MEMORY MAP'!$F$7:$M$2000,7,FALSE)</f>
        <v>OK</v>
      </c>
      <c r="I810" s="146" t="str">
        <f>VLOOKUP(E810,'MEMORY MAP'!$F$7:$M$2000,8,FALSE)</f>
        <v xml:space="preserve"> PLC program NR(1byte BCD →　2byte ASCII) </v>
      </c>
      <c r="J810" s="146" t="str">
        <f t="shared" si="34"/>
        <v>CYL HEAD TIGHTEN DATA|SPINDLE JUDGE (NG RE TIGHTEN CYCLE3)|NR1</v>
      </c>
      <c r="K810" s="62"/>
      <c r="L810" s="72"/>
      <c r="M810" s="22"/>
      <c r="N810" s="21"/>
      <c r="O810" s="21"/>
      <c r="P810" s="21"/>
      <c r="Q810" s="21"/>
      <c r="R810" s="21"/>
      <c r="S810" s="21"/>
      <c r="T810" s="21"/>
    </row>
    <row r="811" spans="1:20" ht="15.75" thickBot="1">
      <c r="A811" t="s">
        <v>1337</v>
      </c>
      <c r="B811" s="216" t="s">
        <v>454</v>
      </c>
      <c r="C811" s="192" t="s">
        <v>524</v>
      </c>
      <c r="D811" s="95" t="s">
        <v>349</v>
      </c>
      <c r="E811" s="123" t="str">
        <f t="shared" si="33"/>
        <v>CYL HEAD TIGHTEN DATA|SPINDLE JUDGE (NG RE TIGHTEN CYCLE3)|NR2</v>
      </c>
      <c r="F811" s="145" t="str">
        <f>VLOOKUP(E811,'MEMORY MAP'!$F$7:$M$2000,4,FALSE)</f>
        <v>ASCII</v>
      </c>
      <c r="G811" s="146" t="str">
        <f>VLOOKUP(E811,'MEMORY MAP'!$F$7:$M$2000,5,FALSE)</f>
        <v>2byte</v>
      </c>
      <c r="H811" s="146" t="str">
        <f>VLOOKUP(E811,'MEMORY MAP'!$F$7:$M$2000,7,FALSE)</f>
        <v>OK</v>
      </c>
      <c r="I811" s="146" t="str">
        <f>VLOOKUP(E811,'MEMORY MAP'!$F$7:$M$2000,8,FALSE)</f>
        <v xml:space="preserve"> PLC program NR(1byte BCD →　2byte ASCII) </v>
      </c>
      <c r="J811" s="146" t="str">
        <f t="shared" si="34"/>
        <v>CYL HEAD TIGHTEN DATA|SPINDLE JUDGE (NG RE TIGHTEN CYCLE3)|NR2</v>
      </c>
      <c r="K811" s="62"/>
      <c r="L811" s="72"/>
      <c r="M811" s="22"/>
      <c r="N811" s="21"/>
      <c r="O811" s="21"/>
      <c r="P811" s="21"/>
      <c r="Q811" s="21"/>
      <c r="R811" s="21"/>
      <c r="S811" s="21"/>
      <c r="T811" s="21"/>
    </row>
    <row r="812" spans="1:20" ht="15.75" thickBot="1">
      <c r="A812" t="s">
        <v>1338</v>
      </c>
      <c r="B812" s="216" t="s">
        <v>454</v>
      </c>
      <c r="C812" s="192" t="s">
        <v>487</v>
      </c>
      <c r="D812" s="95" t="s">
        <v>350</v>
      </c>
      <c r="E812" s="123" t="str">
        <f t="shared" si="33"/>
        <v>CYL HEAD TIGHTEN DATA|SPINDLE JUDGE (NG RE TIGHTEN CYCLE3)|NR3</v>
      </c>
      <c r="F812" s="145" t="str">
        <f>VLOOKUP(E812,'MEMORY MAP'!$F$7:$M$2000,4,FALSE)</f>
        <v>ASCII</v>
      </c>
      <c r="G812" s="146" t="str">
        <f>VLOOKUP(E812,'MEMORY MAP'!$F$7:$M$2000,5,FALSE)</f>
        <v>2byte</v>
      </c>
      <c r="H812" s="146" t="str">
        <f>VLOOKUP(E812,'MEMORY MAP'!$F$7:$M$2000,7,FALSE)</f>
        <v>OK</v>
      </c>
      <c r="I812" s="146" t="str">
        <f>VLOOKUP(E812,'MEMORY MAP'!$F$7:$M$2000,8,FALSE)</f>
        <v xml:space="preserve"> PLC program NR(1byte BCD →　2byte ASCII) </v>
      </c>
      <c r="J812" s="146" t="str">
        <f t="shared" si="34"/>
        <v>CYL HEAD TIGHTEN DATA|SPINDLE JUDGE (NG RE TIGHTEN CYCLE3)|NR3</v>
      </c>
      <c r="K812" s="62"/>
      <c r="L812" s="72"/>
      <c r="M812" s="22"/>
      <c r="N812" s="21"/>
      <c r="O812" s="21"/>
      <c r="P812" s="21"/>
      <c r="Q812" s="21"/>
      <c r="R812" s="21"/>
      <c r="S812" s="21"/>
      <c r="T812" s="21"/>
    </row>
    <row r="813" spans="1:20" ht="15.75" thickBot="1">
      <c r="A813" t="s">
        <v>1339</v>
      </c>
      <c r="B813" s="216" t="s">
        <v>454</v>
      </c>
      <c r="C813" s="192" t="s">
        <v>487</v>
      </c>
      <c r="D813" s="95" t="s">
        <v>351</v>
      </c>
      <c r="E813" s="123" t="str">
        <f t="shared" si="33"/>
        <v>CYL HEAD TIGHTEN DATA|SPINDLE JUDGE (NG RE TIGHTEN CYCLE3)|NR4</v>
      </c>
      <c r="F813" s="145" t="str">
        <f>VLOOKUP(E813,'MEMORY MAP'!$F$7:$M$2000,4,FALSE)</f>
        <v>ASCII</v>
      </c>
      <c r="G813" s="146" t="str">
        <f>VLOOKUP(E813,'MEMORY MAP'!$F$7:$M$2000,5,FALSE)</f>
        <v>2byte</v>
      </c>
      <c r="H813" s="146" t="str">
        <f>VLOOKUP(E813,'MEMORY MAP'!$F$7:$M$2000,7,FALSE)</f>
        <v>OK</v>
      </c>
      <c r="I813" s="146" t="str">
        <f>VLOOKUP(E813,'MEMORY MAP'!$F$7:$M$2000,8,FALSE)</f>
        <v xml:space="preserve"> PLC program NR(1byte BCD →　2byte ASCII) </v>
      </c>
      <c r="J813" s="146" t="str">
        <f t="shared" si="34"/>
        <v>CYL HEAD TIGHTEN DATA|SPINDLE JUDGE (NG RE TIGHTEN CYCLE3)|NR4</v>
      </c>
      <c r="K813" s="62"/>
      <c r="L813" s="72"/>
      <c r="M813" s="22"/>
      <c r="N813" s="21"/>
      <c r="O813" s="21"/>
      <c r="P813" s="21"/>
      <c r="Q813" s="21"/>
      <c r="R813" s="21"/>
      <c r="S813" s="21"/>
      <c r="T813" s="21"/>
    </row>
    <row r="814" spans="1:20" ht="15.75" thickBot="1">
      <c r="A814" t="s">
        <v>1340</v>
      </c>
      <c r="B814" s="216" t="s">
        <v>454</v>
      </c>
      <c r="C814" s="192" t="s">
        <v>487</v>
      </c>
      <c r="D814" s="95" t="s">
        <v>128</v>
      </c>
      <c r="E814" s="123" t="str">
        <f t="shared" si="33"/>
        <v>CYL HEAD TIGHTEN DATA|SPINDLE JUDGE (NG RE TIGHTEN CYCLE3)|NR5</v>
      </c>
      <c r="F814" s="145" t="str">
        <f>VLOOKUP(E814,'MEMORY MAP'!$F$7:$M$2000,4,FALSE)</f>
        <v>ASCII</v>
      </c>
      <c r="G814" s="146" t="str">
        <f>VLOOKUP(E814,'MEMORY MAP'!$F$7:$M$2000,5,FALSE)</f>
        <v>2byte</v>
      </c>
      <c r="H814" s="146" t="str">
        <f>VLOOKUP(E814,'MEMORY MAP'!$F$7:$M$2000,7,FALSE)</f>
        <v>OK</v>
      </c>
      <c r="I814" s="146" t="str">
        <f>VLOOKUP(E814,'MEMORY MAP'!$F$7:$M$2000,8,FALSE)</f>
        <v xml:space="preserve"> PLC program NR(1byte BCD →　2byte ASCII) </v>
      </c>
      <c r="J814" s="146" t="str">
        <f t="shared" si="34"/>
        <v>CYL HEAD TIGHTEN DATA|SPINDLE JUDGE (NG RE TIGHTEN CYCLE3)|NR5</v>
      </c>
      <c r="K814" s="62"/>
      <c r="L814" s="72"/>
      <c r="M814" s="22"/>
      <c r="N814" s="21"/>
      <c r="O814" s="21"/>
      <c r="P814" s="21"/>
      <c r="Q814" s="21"/>
      <c r="R814" s="21"/>
      <c r="S814" s="21"/>
      <c r="T814" s="21"/>
    </row>
    <row r="815" spans="1:20" ht="15.75" thickBot="1">
      <c r="A815" t="s">
        <v>1341</v>
      </c>
      <c r="B815" s="216" t="s">
        <v>454</v>
      </c>
      <c r="C815" s="192" t="s">
        <v>487</v>
      </c>
      <c r="D815" s="95" t="s">
        <v>352</v>
      </c>
      <c r="E815" s="123" t="str">
        <f t="shared" si="33"/>
        <v>CYL HEAD TIGHTEN DATA|SPINDLE JUDGE (NG RE TIGHTEN CYCLE3)|NR6</v>
      </c>
      <c r="F815" s="145" t="str">
        <f>VLOOKUP(E815,'MEMORY MAP'!$F$7:$M$2000,4,FALSE)</f>
        <v>ASCII</v>
      </c>
      <c r="G815" s="146" t="str">
        <f>VLOOKUP(E815,'MEMORY MAP'!$F$7:$M$2000,5,FALSE)</f>
        <v>2byte</v>
      </c>
      <c r="H815" s="146" t="str">
        <f>VLOOKUP(E815,'MEMORY MAP'!$F$7:$M$2000,7,FALSE)</f>
        <v>OK</v>
      </c>
      <c r="I815" s="146" t="str">
        <f>VLOOKUP(E815,'MEMORY MAP'!$F$7:$M$2000,8,FALSE)</f>
        <v xml:space="preserve"> PLC program NR(1byte BCD →　2byte ASCII) </v>
      </c>
      <c r="J815" s="146" t="str">
        <f t="shared" si="34"/>
        <v>CYL HEAD TIGHTEN DATA|SPINDLE JUDGE (NG RE TIGHTEN CYCLE3)|NR6</v>
      </c>
      <c r="K815" s="62"/>
      <c r="L815" s="72"/>
      <c r="M815" s="22"/>
      <c r="N815" s="21"/>
      <c r="O815" s="21"/>
      <c r="P815" s="21"/>
      <c r="Q815" s="21"/>
      <c r="R815" s="21"/>
      <c r="S815" s="21"/>
      <c r="T815" s="21"/>
    </row>
    <row r="816" spans="1:20" ht="15.75" thickBot="1">
      <c r="A816" t="s">
        <v>1342</v>
      </c>
      <c r="B816" s="216" t="s">
        <v>454</v>
      </c>
      <c r="C816" s="192" t="s">
        <v>487</v>
      </c>
      <c r="D816" s="95" t="s">
        <v>353</v>
      </c>
      <c r="E816" s="123" t="str">
        <f t="shared" si="33"/>
        <v>CYL HEAD TIGHTEN DATA|SPINDLE JUDGE (NG RE TIGHTEN CYCLE3)|NR7</v>
      </c>
      <c r="F816" s="145" t="str">
        <f>VLOOKUP(E816,'MEMORY MAP'!$F$7:$M$2000,4,FALSE)</f>
        <v>ASCII</v>
      </c>
      <c r="G816" s="146" t="str">
        <f>VLOOKUP(E816,'MEMORY MAP'!$F$7:$M$2000,5,FALSE)</f>
        <v>2byte</v>
      </c>
      <c r="H816" s="146" t="str">
        <f>VLOOKUP(E816,'MEMORY MAP'!$F$7:$M$2000,7,FALSE)</f>
        <v>OK</v>
      </c>
      <c r="I816" s="146" t="str">
        <f>VLOOKUP(E816,'MEMORY MAP'!$F$7:$M$2000,8,FALSE)</f>
        <v xml:space="preserve"> PLC program NR(1byte BCD →　2byte ASCII) </v>
      </c>
      <c r="J816" s="146" t="str">
        <f t="shared" si="34"/>
        <v>CYL HEAD TIGHTEN DATA|SPINDLE JUDGE (NG RE TIGHTEN CYCLE3)|NR7</v>
      </c>
      <c r="K816" s="62"/>
      <c r="L816" s="72"/>
      <c r="M816" s="22"/>
      <c r="N816" s="21"/>
      <c r="O816" s="21"/>
      <c r="P816" s="21"/>
      <c r="Q816" s="21"/>
      <c r="R816" s="21"/>
      <c r="S816" s="21"/>
      <c r="T816" s="21"/>
    </row>
    <row r="817" spans="1:20" ht="15.75" thickBot="1">
      <c r="A817" t="s">
        <v>1343</v>
      </c>
      <c r="B817" s="216" t="s">
        <v>454</v>
      </c>
      <c r="C817" s="192" t="s">
        <v>487</v>
      </c>
      <c r="D817" s="95" t="s">
        <v>354</v>
      </c>
      <c r="E817" s="123" t="str">
        <f t="shared" si="33"/>
        <v>CYL HEAD TIGHTEN DATA|SPINDLE JUDGE (NG RE TIGHTEN CYCLE3)|NR8</v>
      </c>
      <c r="F817" s="145" t="str">
        <f>VLOOKUP(E817,'MEMORY MAP'!$F$7:$M$2000,4,FALSE)</f>
        <v>ASCII</v>
      </c>
      <c r="G817" s="146" t="str">
        <f>VLOOKUP(E817,'MEMORY MAP'!$F$7:$M$2000,5,FALSE)</f>
        <v>2byte</v>
      </c>
      <c r="H817" s="146" t="str">
        <f>VLOOKUP(E817,'MEMORY MAP'!$F$7:$M$2000,7,FALSE)</f>
        <v>OK</v>
      </c>
      <c r="I817" s="146" t="str">
        <f>VLOOKUP(E817,'MEMORY MAP'!$F$7:$M$2000,8,FALSE)</f>
        <v xml:space="preserve"> PLC program NR(1byte BCD →　2byte ASCII) </v>
      </c>
      <c r="J817" s="146" t="str">
        <f t="shared" si="34"/>
        <v>CYL HEAD TIGHTEN DATA|SPINDLE JUDGE (NG RE TIGHTEN CYCLE3)|NR8</v>
      </c>
      <c r="K817" s="62"/>
      <c r="L817" s="72"/>
      <c r="M817" s="22"/>
      <c r="N817" s="21"/>
      <c r="O817" s="21"/>
      <c r="P817" s="21"/>
      <c r="Q817" s="21"/>
      <c r="R817" s="21"/>
      <c r="S817" s="21"/>
      <c r="T817" s="21"/>
    </row>
    <row r="818" spans="1:20" ht="15.75" thickBot="1">
      <c r="A818" t="s">
        <v>1344</v>
      </c>
      <c r="B818" s="216" t="s">
        <v>454</v>
      </c>
      <c r="C818" s="192" t="s">
        <v>487</v>
      </c>
      <c r="D818" s="95" t="s">
        <v>355</v>
      </c>
      <c r="E818" s="123" t="str">
        <f t="shared" si="33"/>
        <v>CYL HEAD TIGHTEN DATA|SPINDLE JUDGE (NG RE TIGHTEN CYCLE3)|NR9</v>
      </c>
      <c r="F818" s="145" t="str">
        <f>VLOOKUP(E818,'MEMORY MAP'!$F$7:$M$2000,4,FALSE)</f>
        <v>ASCII</v>
      </c>
      <c r="G818" s="146" t="str">
        <f>VLOOKUP(E818,'MEMORY MAP'!$F$7:$M$2000,5,FALSE)</f>
        <v>2byte</v>
      </c>
      <c r="H818" s="146" t="str">
        <f>VLOOKUP(E818,'MEMORY MAP'!$F$7:$M$2000,7,FALSE)</f>
        <v>OK</v>
      </c>
      <c r="I818" s="146" t="str">
        <f>VLOOKUP(E818,'MEMORY MAP'!$F$7:$M$2000,8,FALSE)</f>
        <v xml:space="preserve"> PLC program NR(1byte BCD →　2byte ASCII) </v>
      </c>
      <c r="J818" s="146" t="str">
        <f t="shared" si="34"/>
        <v>CYL HEAD TIGHTEN DATA|SPINDLE JUDGE (NG RE TIGHTEN CYCLE3)|NR9</v>
      </c>
      <c r="K818" s="62"/>
      <c r="L818" s="72"/>
      <c r="M818" s="22"/>
      <c r="N818" s="21"/>
      <c r="O818" s="21"/>
      <c r="P818" s="21"/>
      <c r="Q818" s="21"/>
      <c r="R818" s="21"/>
      <c r="S818" s="21"/>
      <c r="T818" s="21"/>
    </row>
    <row r="819" spans="1:20" ht="15.75" thickBot="1">
      <c r="A819" t="s">
        <v>1345</v>
      </c>
      <c r="B819" s="216" t="s">
        <v>454</v>
      </c>
      <c r="C819" s="192" t="s">
        <v>487</v>
      </c>
      <c r="D819" s="95" t="s">
        <v>436</v>
      </c>
      <c r="E819" s="123" t="str">
        <f t="shared" si="33"/>
        <v>CYL HEAD TIGHTEN DATA|SPINDLE JUDGE (NG RE TIGHTEN CYCLE3)|NR10</v>
      </c>
      <c r="F819" s="145" t="str">
        <f>VLOOKUP(E819,'MEMORY MAP'!$F$7:$M$2000,4,FALSE)</f>
        <v>ASCII</v>
      </c>
      <c r="G819" s="146" t="str">
        <f>VLOOKUP(E819,'MEMORY MAP'!$F$7:$M$2000,5,FALSE)</f>
        <v>2byte</v>
      </c>
      <c r="H819" s="146" t="str">
        <f>VLOOKUP(E819,'MEMORY MAP'!$F$7:$M$2000,7,FALSE)</f>
        <v>OK</v>
      </c>
      <c r="I819" s="146" t="str">
        <f>VLOOKUP(E819,'MEMORY MAP'!$F$7:$M$2000,8,FALSE)</f>
        <v xml:space="preserve"> PLC program NR(1byte BCD →　2byte ASCII) </v>
      </c>
      <c r="J819" s="146" t="str">
        <f t="shared" si="34"/>
        <v>CYL HEAD TIGHTEN DATA|SPINDLE JUDGE (NG RE TIGHTEN CYCLE3)|NR10</v>
      </c>
      <c r="K819" s="62"/>
      <c r="L819" s="72"/>
      <c r="M819" s="22"/>
      <c r="N819" s="21"/>
      <c r="O819" s="21"/>
      <c r="P819" s="21"/>
      <c r="Q819" s="21"/>
      <c r="R819" s="21"/>
      <c r="S819" s="21"/>
      <c r="T819" s="21"/>
    </row>
    <row r="820" spans="1:20" ht="15" customHeight="1" thickBot="1">
      <c r="A820" t="s">
        <v>1346</v>
      </c>
      <c r="B820" s="216" t="s">
        <v>454</v>
      </c>
      <c r="C820" s="192" t="s">
        <v>488</v>
      </c>
      <c r="D820" s="95" t="s">
        <v>348</v>
      </c>
      <c r="E820" s="123" t="str">
        <f t="shared" si="33"/>
        <v>CYL HEAD TIGHTEN DATA|SNAG TORQUE    ((NG RE TIGHTEN CYCLE3)|NR1</v>
      </c>
      <c r="F820" s="145" t="str">
        <f>VLOOKUP(E820,'MEMORY MAP'!$F$7:$M$2000,4,FALSE)</f>
        <v>BCD</v>
      </c>
      <c r="G820" s="146" t="str">
        <f>VLOOKUP(E820,'MEMORY MAP'!$F$7:$M$2000,5,FALSE)</f>
        <v>2byte</v>
      </c>
      <c r="H820" s="146" t="str">
        <f>VLOOKUP(E820,'MEMORY MAP'!$F$7:$M$2000,7,FALSE)</f>
        <v>5000</v>
      </c>
      <c r="I820" s="146">
        <f>VLOOKUP(E820,'MEMORY MAP'!$F$7:$M$2000,8,FALSE)</f>
        <v>0</v>
      </c>
      <c r="J820" s="146" t="str">
        <f t="shared" si="34"/>
        <v>CYL HEAD TIGHTEN DATA|SNAG TORQUE    ((NG RE TIGHTEN CYCLE3)|NR1</v>
      </c>
      <c r="K820" s="62"/>
      <c r="L820" s="72"/>
      <c r="M820" s="22"/>
      <c r="N820" s="21"/>
      <c r="O820" s="21"/>
      <c r="P820" s="21"/>
      <c r="Q820" s="21"/>
      <c r="R820" s="21"/>
      <c r="S820" s="21"/>
      <c r="T820" s="21"/>
    </row>
    <row r="821" spans="1:20" ht="15.75" thickBot="1">
      <c r="A821" t="s">
        <v>1347</v>
      </c>
      <c r="B821" s="216" t="s">
        <v>454</v>
      </c>
      <c r="C821" s="192" t="s">
        <v>488</v>
      </c>
      <c r="D821" s="95" t="s">
        <v>349</v>
      </c>
      <c r="E821" s="123" t="str">
        <f t="shared" si="33"/>
        <v>CYL HEAD TIGHTEN DATA|SNAG TORQUE    ((NG RE TIGHTEN CYCLE3)|NR2</v>
      </c>
      <c r="F821" s="145" t="str">
        <f>VLOOKUP(E821,'MEMORY MAP'!$F$7:$M$2000,4,FALSE)</f>
        <v>BCD</v>
      </c>
      <c r="G821" s="146" t="str">
        <f>VLOOKUP(E821,'MEMORY MAP'!$F$7:$M$2000,5,FALSE)</f>
        <v>2byte</v>
      </c>
      <c r="H821" s="146" t="str">
        <f>VLOOKUP(E821,'MEMORY MAP'!$F$7:$M$2000,7,FALSE)</f>
        <v>5000</v>
      </c>
      <c r="I821" s="146">
        <f>VLOOKUP(E821,'MEMORY MAP'!$F$7:$M$2000,8,FALSE)</f>
        <v>0</v>
      </c>
      <c r="J821" s="146" t="str">
        <f t="shared" si="34"/>
        <v>CYL HEAD TIGHTEN DATA|SNAG TORQUE    ((NG RE TIGHTEN CYCLE3)|NR2</v>
      </c>
      <c r="K821" s="62"/>
      <c r="L821" s="72"/>
      <c r="M821" s="22"/>
      <c r="N821" s="21"/>
      <c r="O821" s="21"/>
      <c r="P821" s="21"/>
      <c r="Q821" s="21"/>
      <c r="R821" s="21"/>
      <c r="S821" s="21"/>
      <c r="T821" s="21"/>
    </row>
    <row r="822" spans="1:20" ht="15.75" thickBot="1">
      <c r="A822" t="s">
        <v>1348</v>
      </c>
      <c r="B822" s="216" t="s">
        <v>454</v>
      </c>
      <c r="C822" s="192" t="s">
        <v>488</v>
      </c>
      <c r="D822" s="95" t="s">
        <v>350</v>
      </c>
      <c r="E822" s="123" t="str">
        <f t="shared" si="33"/>
        <v>CYL HEAD TIGHTEN DATA|SNAG TORQUE    ((NG RE TIGHTEN CYCLE3)|NR3</v>
      </c>
      <c r="F822" s="145" t="str">
        <f>VLOOKUP(E822,'MEMORY MAP'!$F$7:$M$2000,4,FALSE)</f>
        <v>BCD</v>
      </c>
      <c r="G822" s="146" t="str">
        <f>VLOOKUP(E822,'MEMORY MAP'!$F$7:$M$2000,5,FALSE)</f>
        <v>2byte</v>
      </c>
      <c r="H822" s="146" t="str">
        <f>VLOOKUP(E822,'MEMORY MAP'!$F$7:$M$2000,7,FALSE)</f>
        <v>5000</v>
      </c>
      <c r="I822" s="146">
        <f>VLOOKUP(E822,'MEMORY MAP'!$F$7:$M$2000,8,FALSE)</f>
        <v>0</v>
      </c>
      <c r="J822" s="146" t="str">
        <f t="shared" si="34"/>
        <v>CYL HEAD TIGHTEN DATA|SNAG TORQUE    ((NG RE TIGHTEN CYCLE3)|NR3</v>
      </c>
      <c r="K822" s="62"/>
      <c r="L822" s="72"/>
      <c r="M822" s="22"/>
      <c r="N822" s="21"/>
      <c r="O822" s="21"/>
      <c r="P822" s="21"/>
      <c r="Q822" s="21"/>
      <c r="R822" s="21"/>
      <c r="S822" s="21"/>
      <c r="T822" s="21"/>
    </row>
    <row r="823" spans="1:20" ht="15.75" thickBot="1">
      <c r="A823" t="s">
        <v>1349</v>
      </c>
      <c r="B823" s="216" t="s">
        <v>454</v>
      </c>
      <c r="C823" s="192" t="s">
        <v>488</v>
      </c>
      <c r="D823" s="95" t="s">
        <v>351</v>
      </c>
      <c r="E823" s="123" t="str">
        <f t="shared" si="33"/>
        <v>CYL HEAD TIGHTEN DATA|SNAG TORQUE    ((NG RE TIGHTEN CYCLE3)|NR4</v>
      </c>
      <c r="F823" s="145" t="str">
        <f>VLOOKUP(E823,'MEMORY MAP'!$F$7:$M$2000,4,FALSE)</f>
        <v>BCD</v>
      </c>
      <c r="G823" s="146" t="str">
        <f>VLOOKUP(E823,'MEMORY MAP'!$F$7:$M$2000,5,FALSE)</f>
        <v>2byte</v>
      </c>
      <c r="H823" s="146" t="str">
        <f>VLOOKUP(E823,'MEMORY MAP'!$F$7:$M$2000,7,FALSE)</f>
        <v>5000</v>
      </c>
      <c r="I823" s="146">
        <f>VLOOKUP(E823,'MEMORY MAP'!$F$7:$M$2000,8,FALSE)</f>
        <v>0</v>
      </c>
      <c r="J823" s="146" t="str">
        <f t="shared" si="34"/>
        <v>CYL HEAD TIGHTEN DATA|SNAG TORQUE    ((NG RE TIGHTEN CYCLE3)|NR4</v>
      </c>
      <c r="K823" s="62"/>
      <c r="L823" s="72"/>
      <c r="M823" s="22"/>
      <c r="N823" s="21"/>
      <c r="O823" s="21"/>
      <c r="P823" s="21"/>
      <c r="Q823" s="21"/>
      <c r="R823" s="21"/>
      <c r="S823" s="21"/>
      <c r="T823" s="21"/>
    </row>
    <row r="824" spans="1:20" ht="15.75" thickBot="1">
      <c r="A824" t="s">
        <v>1350</v>
      </c>
      <c r="B824" s="216" t="s">
        <v>454</v>
      </c>
      <c r="C824" s="192" t="s">
        <v>488</v>
      </c>
      <c r="D824" s="95" t="s">
        <v>128</v>
      </c>
      <c r="E824" s="123" t="str">
        <f t="shared" si="33"/>
        <v>CYL HEAD TIGHTEN DATA|SNAG TORQUE    ((NG RE TIGHTEN CYCLE3)|NR5</v>
      </c>
      <c r="F824" s="145" t="str">
        <f>VLOOKUP(E824,'MEMORY MAP'!$F$7:$M$2000,4,FALSE)</f>
        <v>BCD</v>
      </c>
      <c r="G824" s="146" t="str">
        <f>VLOOKUP(E824,'MEMORY MAP'!$F$7:$M$2000,5,FALSE)</f>
        <v>2byte</v>
      </c>
      <c r="H824" s="146" t="str">
        <f>VLOOKUP(E824,'MEMORY MAP'!$F$7:$M$2000,7,FALSE)</f>
        <v>5000</v>
      </c>
      <c r="I824" s="146">
        <f>VLOOKUP(E824,'MEMORY MAP'!$F$7:$M$2000,8,FALSE)</f>
        <v>0</v>
      </c>
      <c r="J824" s="146" t="str">
        <f t="shared" si="34"/>
        <v>CYL HEAD TIGHTEN DATA|SNAG TORQUE    ((NG RE TIGHTEN CYCLE3)|NR5</v>
      </c>
      <c r="K824" s="62"/>
      <c r="L824" s="72"/>
      <c r="M824" s="22"/>
      <c r="N824" s="21"/>
      <c r="O824" s="21"/>
      <c r="P824" s="21"/>
      <c r="Q824" s="21"/>
      <c r="R824" s="21"/>
      <c r="S824" s="21"/>
      <c r="T824" s="21"/>
    </row>
    <row r="825" spans="1:20" ht="15.75" thickBot="1">
      <c r="A825" t="s">
        <v>1351</v>
      </c>
      <c r="B825" s="216" t="s">
        <v>454</v>
      </c>
      <c r="C825" s="192" t="s">
        <v>488</v>
      </c>
      <c r="D825" s="95" t="s">
        <v>352</v>
      </c>
      <c r="E825" s="123" t="str">
        <f t="shared" si="33"/>
        <v>CYL HEAD TIGHTEN DATA|SNAG TORQUE    ((NG RE TIGHTEN CYCLE3)|NR6</v>
      </c>
      <c r="F825" s="145" t="str">
        <f>VLOOKUP(E825,'MEMORY MAP'!$F$7:$M$2000,4,FALSE)</f>
        <v>BCD</v>
      </c>
      <c r="G825" s="146" t="str">
        <f>VLOOKUP(E825,'MEMORY MAP'!$F$7:$M$2000,5,FALSE)</f>
        <v>2byte</v>
      </c>
      <c r="H825" s="146" t="str">
        <f>VLOOKUP(E825,'MEMORY MAP'!$F$7:$M$2000,7,FALSE)</f>
        <v>5000</v>
      </c>
      <c r="I825" s="146">
        <f>VLOOKUP(E825,'MEMORY MAP'!$F$7:$M$2000,8,FALSE)</f>
        <v>0</v>
      </c>
      <c r="J825" s="146" t="str">
        <f t="shared" si="34"/>
        <v>CYL HEAD TIGHTEN DATA|SNAG TORQUE    ((NG RE TIGHTEN CYCLE3)|NR6</v>
      </c>
      <c r="K825" s="62"/>
      <c r="L825" s="72"/>
      <c r="M825" s="22"/>
      <c r="N825" s="21"/>
      <c r="O825" s="21"/>
      <c r="P825" s="21"/>
      <c r="Q825" s="21"/>
      <c r="R825" s="21"/>
      <c r="S825" s="21"/>
      <c r="T825" s="21"/>
    </row>
    <row r="826" spans="1:20" ht="15.75" thickBot="1">
      <c r="A826" t="s">
        <v>1352</v>
      </c>
      <c r="B826" s="216" t="s">
        <v>454</v>
      </c>
      <c r="C826" s="192" t="s">
        <v>488</v>
      </c>
      <c r="D826" s="95" t="s">
        <v>353</v>
      </c>
      <c r="E826" s="123" t="str">
        <f t="shared" si="33"/>
        <v>CYL HEAD TIGHTEN DATA|SNAG TORQUE    ((NG RE TIGHTEN CYCLE3)|NR7</v>
      </c>
      <c r="F826" s="145" t="str">
        <f>VLOOKUP(E826,'MEMORY MAP'!$F$7:$M$2000,4,FALSE)</f>
        <v>BCD</v>
      </c>
      <c r="G826" s="146" t="str">
        <f>VLOOKUP(E826,'MEMORY MAP'!$F$7:$M$2000,5,FALSE)</f>
        <v>2byte</v>
      </c>
      <c r="H826" s="146" t="str">
        <f>VLOOKUP(E826,'MEMORY MAP'!$F$7:$M$2000,7,FALSE)</f>
        <v>5000</v>
      </c>
      <c r="I826" s="146">
        <f>VLOOKUP(E826,'MEMORY MAP'!$F$7:$M$2000,8,FALSE)</f>
        <v>0</v>
      </c>
      <c r="J826" s="146" t="str">
        <f t="shared" si="34"/>
        <v>CYL HEAD TIGHTEN DATA|SNAG TORQUE    ((NG RE TIGHTEN CYCLE3)|NR7</v>
      </c>
      <c r="K826" s="62"/>
      <c r="L826" s="72"/>
      <c r="M826" s="22"/>
      <c r="N826" s="21"/>
      <c r="O826" s="21"/>
      <c r="P826" s="21"/>
      <c r="Q826" s="21"/>
      <c r="R826" s="21"/>
      <c r="S826" s="21"/>
      <c r="T826" s="21"/>
    </row>
    <row r="827" spans="1:20" ht="15.75" thickBot="1">
      <c r="A827" t="s">
        <v>1353</v>
      </c>
      <c r="B827" s="216" t="s">
        <v>454</v>
      </c>
      <c r="C827" s="192" t="s">
        <v>488</v>
      </c>
      <c r="D827" s="95" t="s">
        <v>354</v>
      </c>
      <c r="E827" s="123" t="str">
        <f t="shared" si="33"/>
        <v>CYL HEAD TIGHTEN DATA|SNAG TORQUE    ((NG RE TIGHTEN CYCLE3)|NR8</v>
      </c>
      <c r="F827" s="145" t="str">
        <f>VLOOKUP(E827,'MEMORY MAP'!$F$7:$M$2000,4,FALSE)</f>
        <v>BCD</v>
      </c>
      <c r="G827" s="146" t="str">
        <f>VLOOKUP(E827,'MEMORY MAP'!$F$7:$M$2000,5,FALSE)</f>
        <v>2byte</v>
      </c>
      <c r="H827" s="146" t="str">
        <f>VLOOKUP(E827,'MEMORY MAP'!$F$7:$M$2000,7,FALSE)</f>
        <v>5000</v>
      </c>
      <c r="I827" s="146">
        <f>VLOOKUP(E827,'MEMORY MAP'!$F$7:$M$2000,8,FALSE)</f>
        <v>0</v>
      </c>
      <c r="J827" s="146" t="str">
        <f t="shared" si="34"/>
        <v>CYL HEAD TIGHTEN DATA|SNAG TORQUE    ((NG RE TIGHTEN CYCLE3)|NR8</v>
      </c>
      <c r="K827" s="62"/>
      <c r="L827" s="72"/>
      <c r="M827" s="22"/>
      <c r="N827" s="21"/>
      <c r="O827" s="21"/>
      <c r="P827" s="21"/>
      <c r="Q827" s="21"/>
      <c r="R827" s="21"/>
      <c r="S827" s="21"/>
      <c r="T827" s="21"/>
    </row>
    <row r="828" spans="1:20" ht="15.75" thickBot="1">
      <c r="A828" t="s">
        <v>1354</v>
      </c>
      <c r="B828" s="216" t="s">
        <v>454</v>
      </c>
      <c r="C828" s="192" t="s">
        <v>488</v>
      </c>
      <c r="D828" s="95" t="s">
        <v>355</v>
      </c>
      <c r="E828" s="123" t="str">
        <f t="shared" si="33"/>
        <v>CYL HEAD TIGHTEN DATA|SNAG TORQUE    ((NG RE TIGHTEN CYCLE3)|NR9</v>
      </c>
      <c r="F828" s="145" t="str">
        <f>VLOOKUP(E828,'MEMORY MAP'!$F$7:$M$2000,4,FALSE)</f>
        <v>BCD</v>
      </c>
      <c r="G828" s="146" t="str">
        <f>VLOOKUP(E828,'MEMORY MAP'!$F$7:$M$2000,5,FALSE)</f>
        <v>2byte</v>
      </c>
      <c r="H828" s="146" t="str">
        <f>VLOOKUP(E828,'MEMORY MAP'!$F$7:$M$2000,7,FALSE)</f>
        <v>5000</v>
      </c>
      <c r="I828" s="146">
        <f>VLOOKUP(E828,'MEMORY MAP'!$F$7:$M$2000,8,FALSE)</f>
        <v>0</v>
      </c>
      <c r="J828" s="146" t="str">
        <f t="shared" si="34"/>
        <v>CYL HEAD TIGHTEN DATA|SNAG TORQUE    ((NG RE TIGHTEN CYCLE3)|NR9</v>
      </c>
      <c r="K828" s="62"/>
      <c r="L828" s="72"/>
      <c r="M828" s="22"/>
      <c r="N828" s="21"/>
      <c r="O828" s="21"/>
      <c r="P828" s="21"/>
      <c r="Q828" s="21"/>
      <c r="R828" s="21"/>
      <c r="S828" s="21"/>
      <c r="T828" s="21"/>
    </row>
    <row r="829" spans="1:20" ht="15.75" thickBot="1">
      <c r="A829" t="s">
        <v>1355</v>
      </c>
      <c r="B829" s="216" t="s">
        <v>454</v>
      </c>
      <c r="C829" s="192" t="s">
        <v>488</v>
      </c>
      <c r="D829" s="95" t="s">
        <v>436</v>
      </c>
      <c r="E829" s="123" t="str">
        <f t="shared" ref="E829:E892" si="35">CONCATENATE(B829,"|",C829,"|",D829)</f>
        <v>CYL HEAD TIGHTEN DATA|SNAG TORQUE    ((NG RE TIGHTEN CYCLE3)|NR10</v>
      </c>
      <c r="F829" s="145" t="str">
        <f>VLOOKUP(E829,'MEMORY MAP'!$F$7:$M$2000,4,FALSE)</f>
        <v>BCD</v>
      </c>
      <c r="G829" s="146" t="str">
        <f>VLOOKUP(E829,'MEMORY MAP'!$F$7:$M$2000,5,FALSE)</f>
        <v>2byte</v>
      </c>
      <c r="H829" s="146" t="str">
        <f>VLOOKUP(E829,'MEMORY MAP'!$F$7:$M$2000,7,FALSE)</f>
        <v>5000</v>
      </c>
      <c r="I829" s="146">
        <f>VLOOKUP(E829,'MEMORY MAP'!$F$7:$M$2000,8,FALSE)</f>
        <v>0</v>
      </c>
      <c r="J829" s="146" t="str">
        <f t="shared" ref="J829:J892" si="36">E829</f>
        <v>CYL HEAD TIGHTEN DATA|SNAG TORQUE    ((NG RE TIGHTEN CYCLE3)|NR10</v>
      </c>
      <c r="K829" s="62"/>
      <c r="L829" s="72"/>
      <c r="M829" s="22"/>
      <c r="N829" s="21"/>
      <c r="O829" s="21"/>
      <c r="P829" s="21"/>
      <c r="Q829" s="21"/>
      <c r="R829" s="21"/>
      <c r="S829" s="21"/>
      <c r="T829" s="21"/>
    </row>
    <row r="830" spans="1:20" ht="15" customHeight="1" thickBot="1">
      <c r="A830" t="s">
        <v>1356</v>
      </c>
      <c r="B830" s="216" t="s">
        <v>454</v>
      </c>
      <c r="C830" s="192" t="s">
        <v>489</v>
      </c>
      <c r="D830" s="95" t="s">
        <v>348</v>
      </c>
      <c r="E830" s="123" t="str">
        <f t="shared" si="35"/>
        <v>CYL HEAD TIGHTEN DATA|MONITOR ANGLE ((NG RE TIGHTEN CYCLE3)|NR1</v>
      </c>
      <c r="F830" s="145" t="str">
        <f>VLOOKUP(E830,'MEMORY MAP'!$F$7:$M$2000,4,FALSE)</f>
        <v>BCD</v>
      </c>
      <c r="G830" s="146" t="str">
        <f>VLOOKUP(E830,'MEMORY MAP'!$F$7:$M$2000,5,FALSE)</f>
        <v>2byte</v>
      </c>
      <c r="H830" s="146" t="str">
        <f>VLOOKUP(E830,'MEMORY MAP'!$F$7:$M$2000,7,FALSE)</f>
        <v>6000</v>
      </c>
      <c r="I830" s="146">
        <f>VLOOKUP(E830,'MEMORY MAP'!$F$7:$M$2000,8,FALSE)</f>
        <v>0</v>
      </c>
      <c r="J830" s="146" t="str">
        <f t="shared" si="36"/>
        <v>CYL HEAD TIGHTEN DATA|MONITOR ANGLE ((NG RE TIGHTEN CYCLE3)|NR1</v>
      </c>
      <c r="K830" s="62"/>
      <c r="L830" s="72"/>
      <c r="M830" s="22"/>
      <c r="N830" s="21"/>
      <c r="O830" s="21"/>
      <c r="P830" s="21"/>
      <c r="Q830" s="21"/>
      <c r="R830" s="21"/>
      <c r="S830" s="21"/>
      <c r="T830" s="21"/>
    </row>
    <row r="831" spans="1:20" ht="15.75" thickBot="1">
      <c r="A831" t="s">
        <v>1357</v>
      </c>
      <c r="B831" s="216" t="s">
        <v>454</v>
      </c>
      <c r="C831" s="192" t="s">
        <v>489</v>
      </c>
      <c r="D831" s="95" t="s">
        <v>349</v>
      </c>
      <c r="E831" s="123" t="str">
        <f t="shared" si="35"/>
        <v>CYL HEAD TIGHTEN DATA|MONITOR ANGLE ((NG RE TIGHTEN CYCLE3)|NR2</v>
      </c>
      <c r="F831" s="145" t="str">
        <f>VLOOKUP(E831,'MEMORY MAP'!$F$7:$M$2000,4,FALSE)</f>
        <v>BCD</v>
      </c>
      <c r="G831" s="146" t="str">
        <f>VLOOKUP(E831,'MEMORY MAP'!$F$7:$M$2000,5,FALSE)</f>
        <v>2byte</v>
      </c>
      <c r="H831" s="146" t="str">
        <f>VLOOKUP(E831,'MEMORY MAP'!$F$7:$M$2000,7,FALSE)</f>
        <v>6000</v>
      </c>
      <c r="I831" s="146">
        <f>VLOOKUP(E831,'MEMORY MAP'!$F$7:$M$2000,8,FALSE)</f>
        <v>0</v>
      </c>
      <c r="J831" s="146" t="str">
        <f t="shared" si="36"/>
        <v>CYL HEAD TIGHTEN DATA|MONITOR ANGLE ((NG RE TIGHTEN CYCLE3)|NR2</v>
      </c>
      <c r="K831" s="62"/>
      <c r="L831" s="72"/>
      <c r="M831" s="22"/>
      <c r="N831" s="21"/>
      <c r="O831" s="21"/>
      <c r="P831" s="21"/>
      <c r="Q831" s="21"/>
      <c r="R831" s="21"/>
      <c r="S831" s="21"/>
      <c r="T831" s="21"/>
    </row>
    <row r="832" spans="1:20" ht="15.75" thickBot="1">
      <c r="A832" t="s">
        <v>1358</v>
      </c>
      <c r="B832" s="216" t="s">
        <v>454</v>
      </c>
      <c r="C832" s="192" t="s">
        <v>489</v>
      </c>
      <c r="D832" s="95" t="s">
        <v>350</v>
      </c>
      <c r="E832" s="123" t="str">
        <f t="shared" si="35"/>
        <v>CYL HEAD TIGHTEN DATA|MONITOR ANGLE ((NG RE TIGHTEN CYCLE3)|NR3</v>
      </c>
      <c r="F832" s="145" t="str">
        <f>VLOOKUP(E832,'MEMORY MAP'!$F$7:$M$2000,4,FALSE)</f>
        <v>BCD</v>
      </c>
      <c r="G832" s="146" t="str">
        <f>VLOOKUP(E832,'MEMORY MAP'!$F$7:$M$2000,5,FALSE)</f>
        <v>2byte</v>
      </c>
      <c r="H832" s="146" t="str">
        <f>VLOOKUP(E832,'MEMORY MAP'!$F$7:$M$2000,7,FALSE)</f>
        <v>6000</v>
      </c>
      <c r="I832" s="146">
        <f>VLOOKUP(E832,'MEMORY MAP'!$F$7:$M$2000,8,FALSE)</f>
        <v>0</v>
      </c>
      <c r="J832" s="146" t="str">
        <f t="shared" si="36"/>
        <v>CYL HEAD TIGHTEN DATA|MONITOR ANGLE ((NG RE TIGHTEN CYCLE3)|NR3</v>
      </c>
      <c r="K832" s="62"/>
      <c r="L832" s="72"/>
      <c r="M832" s="22"/>
      <c r="N832" s="21"/>
      <c r="O832" s="21"/>
      <c r="P832" s="21"/>
      <c r="Q832" s="21"/>
      <c r="R832" s="21"/>
      <c r="S832" s="21"/>
      <c r="T832" s="21"/>
    </row>
    <row r="833" spans="1:20" ht="15.75" thickBot="1">
      <c r="A833" t="s">
        <v>1359</v>
      </c>
      <c r="B833" s="216" t="s">
        <v>454</v>
      </c>
      <c r="C833" s="192" t="s">
        <v>489</v>
      </c>
      <c r="D833" s="95" t="s">
        <v>351</v>
      </c>
      <c r="E833" s="123" t="str">
        <f t="shared" si="35"/>
        <v>CYL HEAD TIGHTEN DATA|MONITOR ANGLE ((NG RE TIGHTEN CYCLE3)|NR4</v>
      </c>
      <c r="F833" s="145" t="str">
        <f>VLOOKUP(E833,'MEMORY MAP'!$F$7:$M$2000,4,FALSE)</f>
        <v>BCD</v>
      </c>
      <c r="G833" s="146" t="str">
        <f>VLOOKUP(E833,'MEMORY MAP'!$F$7:$M$2000,5,FALSE)</f>
        <v>2byte</v>
      </c>
      <c r="H833" s="146" t="str">
        <f>VLOOKUP(E833,'MEMORY MAP'!$F$7:$M$2000,7,FALSE)</f>
        <v>6000</v>
      </c>
      <c r="I833" s="146">
        <f>VLOOKUP(E833,'MEMORY MAP'!$F$7:$M$2000,8,FALSE)</f>
        <v>0</v>
      </c>
      <c r="J833" s="146" t="str">
        <f t="shared" si="36"/>
        <v>CYL HEAD TIGHTEN DATA|MONITOR ANGLE ((NG RE TIGHTEN CYCLE3)|NR4</v>
      </c>
      <c r="K833" s="62"/>
      <c r="L833" s="72"/>
      <c r="M833" s="22"/>
      <c r="N833" s="21"/>
      <c r="O833" s="21"/>
      <c r="P833" s="21"/>
      <c r="Q833" s="21"/>
      <c r="R833" s="21"/>
      <c r="S833" s="21"/>
      <c r="T833" s="21"/>
    </row>
    <row r="834" spans="1:20" ht="15.75" thickBot="1">
      <c r="A834" t="s">
        <v>1360</v>
      </c>
      <c r="B834" s="216" t="s">
        <v>454</v>
      </c>
      <c r="C834" s="192" t="s">
        <v>489</v>
      </c>
      <c r="D834" s="95" t="s">
        <v>128</v>
      </c>
      <c r="E834" s="123" t="str">
        <f t="shared" si="35"/>
        <v>CYL HEAD TIGHTEN DATA|MONITOR ANGLE ((NG RE TIGHTEN CYCLE3)|NR5</v>
      </c>
      <c r="F834" s="145" t="str">
        <f>VLOOKUP(E834,'MEMORY MAP'!$F$7:$M$2000,4,FALSE)</f>
        <v>BCD</v>
      </c>
      <c r="G834" s="146" t="str">
        <f>VLOOKUP(E834,'MEMORY MAP'!$F$7:$M$2000,5,FALSE)</f>
        <v>2byte</v>
      </c>
      <c r="H834" s="146" t="str">
        <f>VLOOKUP(E834,'MEMORY MAP'!$F$7:$M$2000,7,FALSE)</f>
        <v>6000</v>
      </c>
      <c r="I834" s="146">
        <f>VLOOKUP(E834,'MEMORY MAP'!$F$7:$M$2000,8,FALSE)</f>
        <v>0</v>
      </c>
      <c r="J834" s="146" t="str">
        <f t="shared" si="36"/>
        <v>CYL HEAD TIGHTEN DATA|MONITOR ANGLE ((NG RE TIGHTEN CYCLE3)|NR5</v>
      </c>
      <c r="K834" s="62"/>
      <c r="L834" s="72"/>
      <c r="M834" s="22"/>
      <c r="N834" s="21"/>
      <c r="O834" s="21"/>
      <c r="P834" s="21"/>
      <c r="Q834" s="21"/>
      <c r="R834" s="21"/>
      <c r="S834" s="21"/>
      <c r="T834" s="21"/>
    </row>
    <row r="835" spans="1:20" ht="15.75" thickBot="1">
      <c r="A835" t="s">
        <v>1361</v>
      </c>
      <c r="B835" s="216" t="s">
        <v>454</v>
      </c>
      <c r="C835" s="192" t="s">
        <v>489</v>
      </c>
      <c r="D835" s="95" t="s">
        <v>352</v>
      </c>
      <c r="E835" s="123" t="str">
        <f t="shared" si="35"/>
        <v>CYL HEAD TIGHTEN DATA|MONITOR ANGLE ((NG RE TIGHTEN CYCLE3)|NR6</v>
      </c>
      <c r="F835" s="145" t="str">
        <f>VLOOKUP(E835,'MEMORY MAP'!$F$7:$M$2000,4,FALSE)</f>
        <v>BCD</v>
      </c>
      <c r="G835" s="146" t="str">
        <f>VLOOKUP(E835,'MEMORY MAP'!$F$7:$M$2000,5,FALSE)</f>
        <v>2byte</v>
      </c>
      <c r="H835" s="146" t="str">
        <f>VLOOKUP(E835,'MEMORY MAP'!$F$7:$M$2000,7,FALSE)</f>
        <v>6000</v>
      </c>
      <c r="I835" s="146">
        <f>VLOOKUP(E835,'MEMORY MAP'!$F$7:$M$2000,8,FALSE)</f>
        <v>0</v>
      </c>
      <c r="J835" s="146" t="str">
        <f t="shared" si="36"/>
        <v>CYL HEAD TIGHTEN DATA|MONITOR ANGLE ((NG RE TIGHTEN CYCLE3)|NR6</v>
      </c>
      <c r="K835" s="62"/>
      <c r="L835" s="72"/>
      <c r="M835" s="22"/>
      <c r="N835" s="21"/>
      <c r="O835" s="21"/>
      <c r="P835" s="21"/>
      <c r="Q835" s="21"/>
      <c r="R835" s="21"/>
      <c r="S835" s="21"/>
      <c r="T835" s="21"/>
    </row>
    <row r="836" spans="1:20" ht="15.75" thickBot="1">
      <c r="A836" t="s">
        <v>1362</v>
      </c>
      <c r="B836" s="216" t="s">
        <v>454</v>
      </c>
      <c r="C836" s="192" t="s">
        <v>489</v>
      </c>
      <c r="D836" s="95" t="s">
        <v>353</v>
      </c>
      <c r="E836" s="123" t="str">
        <f t="shared" si="35"/>
        <v>CYL HEAD TIGHTEN DATA|MONITOR ANGLE ((NG RE TIGHTEN CYCLE3)|NR7</v>
      </c>
      <c r="F836" s="145" t="str">
        <f>VLOOKUP(E836,'MEMORY MAP'!$F$7:$M$2000,4,FALSE)</f>
        <v>BCD</v>
      </c>
      <c r="G836" s="146" t="str">
        <f>VLOOKUP(E836,'MEMORY MAP'!$F$7:$M$2000,5,FALSE)</f>
        <v>2byte</v>
      </c>
      <c r="H836" s="146" t="str">
        <f>VLOOKUP(E836,'MEMORY MAP'!$F$7:$M$2000,7,FALSE)</f>
        <v>6000</v>
      </c>
      <c r="I836" s="146">
        <f>VLOOKUP(E836,'MEMORY MAP'!$F$7:$M$2000,8,FALSE)</f>
        <v>0</v>
      </c>
      <c r="J836" s="146" t="str">
        <f t="shared" si="36"/>
        <v>CYL HEAD TIGHTEN DATA|MONITOR ANGLE ((NG RE TIGHTEN CYCLE3)|NR7</v>
      </c>
      <c r="K836" s="62"/>
      <c r="L836" s="72"/>
      <c r="M836" s="22"/>
      <c r="N836" s="21"/>
      <c r="O836" s="21"/>
      <c r="P836" s="21"/>
      <c r="Q836" s="21"/>
      <c r="R836" s="21"/>
      <c r="S836" s="21"/>
      <c r="T836" s="21"/>
    </row>
    <row r="837" spans="1:20" ht="15.75" thickBot="1">
      <c r="A837" t="s">
        <v>1363</v>
      </c>
      <c r="B837" s="216" t="s">
        <v>454</v>
      </c>
      <c r="C837" s="192" t="s">
        <v>489</v>
      </c>
      <c r="D837" s="95" t="s">
        <v>354</v>
      </c>
      <c r="E837" s="123" t="str">
        <f t="shared" si="35"/>
        <v>CYL HEAD TIGHTEN DATA|MONITOR ANGLE ((NG RE TIGHTEN CYCLE3)|NR8</v>
      </c>
      <c r="F837" s="145" t="str">
        <f>VLOOKUP(E837,'MEMORY MAP'!$F$7:$M$2000,4,FALSE)</f>
        <v>BCD</v>
      </c>
      <c r="G837" s="146" t="str">
        <f>VLOOKUP(E837,'MEMORY MAP'!$F$7:$M$2000,5,FALSE)</f>
        <v>2byte</v>
      </c>
      <c r="H837" s="146" t="str">
        <f>VLOOKUP(E837,'MEMORY MAP'!$F$7:$M$2000,7,FALSE)</f>
        <v>6000</v>
      </c>
      <c r="I837" s="146">
        <f>VLOOKUP(E837,'MEMORY MAP'!$F$7:$M$2000,8,FALSE)</f>
        <v>0</v>
      </c>
      <c r="J837" s="146" t="str">
        <f t="shared" si="36"/>
        <v>CYL HEAD TIGHTEN DATA|MONITOR ANGLE ((NG RE TIGHTEN CYCLE3)|NR8</v>
      </c>
      <c r="K837" s="62"/>
      <c r="L837" s="72"/>
      <c r="M837" s="22"/>
      <c r="N837" s="21"/>
      <c r="O837" s="21"/>
      <c r="P837" s="21"/>
      <c r="Q837" s="21"/>
      <c r="R837" s="21"/>
      <c r="S837" s="21"/>
      <c r="T837" s="21"/>
    </row>
    <row r="838" spans="1:20" ht="15.75" thickBot="1">
      <c r="A838" t="s">
        <v>1364</v>
      </c>
      <c r="B838" s="216" t="s">
        <v>454</v>
      </c>
      <c r="C838" s="192" t="s">
        <v>489</v>
      </c>
      <c r="D838" s="95" t="s">
        <v>355</v>
      </c>
      <c r="E838" s="123" t="str">
        <f t="shared" si="35"/>
        <v>CYL HEAD TIGHTEN DATA|MONITOR ANGLE ((NG RE TIGHTEN CYCLE3)|NR9</v>
      </c>
      <c r="F838" s="145" t="str">
        <f>VLOOKUP(E838,'MEMORY MAP'!$F$7:$M$2000,4,FALSE)</f>
        <v>BCD</v>
      </c>
      <c r="G838" s="146" t="str">
        <f>VLOOKUP(E838,'MEMORY MAP'!$F$7:$M$2000,5,FALSE)</f>
        <v>2byte</v>
      </c>
      <c r="H838" s="146" t="str">
        <f>VLOOKUP(E838,'MEMORY MAP'!$F$7:$M$2000,7,FALSE)</f>
        <v>6000</v>
      </c>
      <c r="I838" s="146">
        <f>VLOOKUP(E838,'MEMORY MAP'!$F$7:$M$2000,8,FALSE)</f>
        <v>0</v>
      </c>
      <c r="J838" s="146" t="str">
        <f t="shared" si="36"/>
        <v>CYL HEAD TIGHTEN DATA|MONITOR ANGLE ((NG RE TIGHTEN CYCLE3)|NR9</v>
      </c>
      <c r="K838" s="62"/>
      <c r="L838" s="72"/>
      <c r="M838" s="22"/>
      <c r="N838" s="21"/>
      <c r="O838" s="21"/>
      <c r="P838" s="21"/>
      <c r="Q838" s="21"/>
      <c r="R838" s="21"/>
      <c r="S838" s="21"/>
      <c r="T838" s="21"/>
    </row>
    <row r="839" spans="1:20" ht="15.75" thickBot="1">
      <c r="A839" t="s">
        <v>1365</v>
      </c>
      <c r="B839" s="216" t="s">
        <v>454</v>
      </c>
      <c r="C839" s="192" t="s">
        <v>489</v>
      </c>
      <c r="D839" s="95" t="s">
        <v>436</v>
      </c>
      <c r="E839" s="123" t="str">
        <f t="shared" si="35"/>
        <v>CYL HEAD TIGHTEN DATA|MONITOR ANGLE ((NG RE TIGHTEN CYCLE3)|NR10</v>
      </c>
      <c r="F839" s="145" t="str">
        <f>VLOOKUP(E839,'MEMORY MAP'!$F$7:$M$2000,4,FALSE)</f>
        <v>BCD</v>
      </c>
      <c r="G839" s="146" t="str">
        <f>VLOOKUP(E839,'MEMORY MAP'!$F$7:$M$2000,5,FALSE)</f>
        <v>2byte</v>
      </c>
      <c r="H839" s="146" t="str">
        <f>VLOOKUP(E839,'MEMORY MAP'!$F$7:$M$2000,7,FALSE)</f>
        <v>6000</v>
      </c>
      <c r="I839" s="146">
        <f>VLOOKUP(E839,'MEMORY MAP'!$F$7:$M$2000,8,FALSE)</f>
        <v>0</v>
      </c>
      <c r="J839" s="146" t="str">
        <f t="shared" si="36"/>
        <v>CYL HEAD TIGHTEN DATA|MONITOR ANGLE ((NG RE TIGHTEN CYCLE3)|NR10</v>
      </c>
      <c r="K839" s="62"/>
      <c r="L839" s="72"/>
      <c r="M839" s="22"/>
      <c r="N839" s="21"/>
      <c r="O839" s="21"/>
      <c r="P839" s="21"/>
      <c r="Q839" s="21"/>
      <c r="R839" s="21"/>
      <c r="S839" s="21"/>
      <c r="T839" s="21"/>
    </row>
    <row r="840" spans="1:20" ht="15" customHeight="1" thickBot="1">
      <c r="A840" t="s">
        <v>1366</v>
      </c>
      <c r="B840" s="216" t="s">
        <v>454</v>
      </c>
      <c r="C840" s="192" t="s">
        <v>490</v>
      </c>
      <c r="D840" s="95" t="s">
        <v>348</v>
      </c>
      <c r="E840" s="123" t="str">
        <f t="shared" si="35"/>
        <v>CYL HEAD TIGHTEN DATA|FINAL TORQUE    ((NG RE TIGHTEN CYCLE3)|NR1</v>
      </c>
      <c r="F840" s="145" t="str">
        <f>VLOOKUP(E840,'MEMORY MAP'!$F$7:$M$2000,4,FALSE)</f>
        <v>BCD</v>
      </c>
      <c r="G840" s="146" t="str">
        <f>VLOOKUP(E840,'MEMORY MAP'!$F$7:$M$2000,5,FALSE)</f>
        <v>2byte</v>
      </c>
      <c r="H840" s="146" t="str">
        <f>VLOOKUP(E840,'MEMORY MAP'!$F$7:$M$2000,7,FALSE)</f>
        <v>7000</v>
      </c>
      <c r="I840" s="146">
        <f>VLOOKUP(E840,'MEMORY MAP'!$F$7:$M$2000,8,FALSE)</f>
        <v>0</v>
      </c>
      <c r="J840" s="146" t="str">
        <f t="shared" si="36"/>
        <v>CYL HEAD TIGHTEN DATA|FINAL TORQUE    ((NG RE TIGHTEN CYCLE3)|NR1</v>
      </c>
      <c r="K840" s="62"/>
      <c r="L840" s="72"/>
      <c r="M840" s="22"/>
      <c r="N840" s="21"/>
      <c r="O840" s="21"/>
      <c r="P840" s="21"/>
      <c r="Q840" s="21"/>
      <c r="R840" s="21"/>
      <c r="S840" s="21"/>
      <c r="T840" s="21"/>
    </row>
    <row r="841" spans="1:20" ht="15.75" thickBot="1">
      <c r="A841" t="s">
        <v>1367</v>
      </c>
      <c r="B841" s="216" t="s">
        <v>454</v>
      </c>
      <c r="C841" s="192" t="s">
        <v>490</v>
      </c>
      <c r="D841" s="95" t="s">
        <v>349</v>
      </c>
      <c r="E841" s="123" t="str">
        <f t="shared" si="35"/>
        <v>CYL HEAD TIGHTEN DATA|FINAL TORQUE    ((NG RE TIGHTEN CYCLE3)|NR2</v>
      </c>
      <c r="F841" s="145" t="str">
        <f>VLOOKUP(E841,'MEMORY MAP'!$F$7:$M$2000,4,FALSE)</f>
        <v>BCD</v>
      </c>
      <c r="G841" s="146" t="str">
        <f>VLOOKUP(E841,'MEMORY MAP'!$F$7:$M$2000,5,FALSE)</f>
        <v>2byte</v>
      </c>
      <c r="H841" s="146" t="str">
        <f>VLOOKUP(E841,'MEMORY MAP'!$F$7:$M$2000,7,FALSE)</f>
        <v>7000</v>
      </c>
      <c r="I841" s="146">
        <f>VLOOKUP(E841,'MEMORY MAP'!$F$7:$M$2000,8,FALSE)</f>
        <v>0</v>
      </c>
      <c r="J841" s="146" t="str">
        <f t="shared" si="36"/>
        <v>CYL HEAD TIGHTEN DATA|FINAL TORQUE    ((NG RE TIGHTEN CYCLE3)|NR2</v>
      </c>
      <c r="K841" s="62"/>
      <c r="L841" s="72"/>
      <c r="M841" s="22"/>
      <c r="N841" s="21"/>
      <c r="O841" s="21"/>
      <c r="P841" s="21"/>
      <c r="Q841" s="21"/>
      <c r="R841" s="21"/>
      <c r="S841" s="21"/>
      <c r="T841" s="21"/>
    </row>
    <row r="842" spans="1:20" ht="15.75" thickBot="1">
      <c r="A842" t="s">
        <v>1368</v>
      </c>
      <c r="B842" s="216" t="s">
        <v>454</v>
      </c>
      <c r="C842" s="192" t="s">
        <v>490</v>
      </c>
      <c r="D842" s="95" t="s">
        <v>350</v>
      </c>
      <c r="E842" s="123" t="str">
        <f t="shared" si="35"/>
        <v>CYL HEAD TIGHTEN DATA|FINAL TORQUE    ((NG RE TIGHTEN CYCLE3)|NR3</v>
      </c>
      <c r="F842" s="145" t="str">
        <f>VLOOKUP(E842,'MEMORY MAP'!$F$7:$M$2000,4,FALSE)</f>
        <v>BCD</v>
      </c>
      <c r="G842" s="146" t="str">
        <f>VLOOKUP(E842,'MEMORY MAP'!$F$7:$M$2000,5,FALSE)</f>
        <v>2byte</v>
      </c>
      <c r="H842" s="146" t="str">
        <f>VLOOKUP(E842,'MEMORY MAP'!$F$7:$M$2000,7,FALSE)</f>
        <v>7000</v>
      </c>
      <c r="I842" s="146">
        <f>VLOOKUP(E842,'MEMORY MAP'!$F$7:$M$2000,8,FALSE)</f>
        <v>0</v>
      </c>
      <c r="J842" s="146" t="str">
        <f t="shared" si="36"/>
        <v>CYL HEAD TIGHTEN DATA|FINAL TORQUE    ((NG RE TIGHTEN CYCLE3)|NR3</v>
      </c>
      <c r="K842" s="62"/>
      <c r="L842" s="72"/>
      <c r="M842" s="22"/>
      <c r="N842" s="21"/>
      <c r="O842" s="21"/>
      <c r="P842" s="21"/>
      <c r="Q842" s="21"/>
      <c r="R842" s="21"/>
      <c r="S842" s="21"/>
      <c r="T842" s="21"/>
    </row>
    <row r="843" spans="1:20" ht="15.75" thickBot="1">
      <c r="A843" t="s">
        <v>1369</v>
      </c>
      <c r="B843" s="216" t="s">
        <v>454</v>
      </c>
      <c r="C843" s="192" t="s">
        <v>490</v>
      </c>
      <c r="D843" s="95" t="s">
        <v>351</v>
      </c>
      <c r="E843" s="123" t="str">
        <f t="shared" si="35"/>
        <v>CYL HEAD TIGHTEN DATA|FINAL TORQUE    ((NG RE TIGHTEN CYCLE3)|NR4</v>
      </c>
      <c r="F843" s="145" t="str">
        <f>VLOOKUP(E843,'MEMORY MAP'!$F$7:$M$2000,4,FALSE)</f>
        <v>BCD</v>
      </c>
      <c r="G843" s="146" t="str">
        <f>VLOOKUP(E843,'MEMORY MAP'!$F$7:$M$2000,5,FALSE)</f>
        <v>2byte</v>
      </c>
      <c r="H843" s="146" t="str">
        <f>VLOOKUP(E843,'MEMORY MAP'!$F$7:$M$2000,7,FALSE)</f>
        <v>7000</v>
      </c>
      <c r="I843" s="146">
        <f>VLOOKUP(E843,'MEMORY MAP'!$F$7:$M$2000,8,FALSE)</f>
        <v>0</v>
      </c>
      <c r="J843" s="146" t="str">
        <f t="shared" si="36"/>
        <v>CYL HEAD TIGHTEN DATA|FINAL TORQUE    ((NG RE TIGHTEN CYCLE3)|NR4</v>
      </c>
      <c r="K843" s="62"/>
      <c r="L843" s="72"/>
      <c r="M843" s="22"/>
      <c r="N843" s="21"/>
      <c r="O843" s="21"/>
      <c r="P843" s="21"/>
      <c r="Q843" s="21"/>
      <c r="R843" s="21"/>
      <c r="S843" s="21"/>
      <c r="T843" s="21"/>
    </row>
    <row r="844" spans="1:20" ht="15.75" thickBot="1">
      <c r="A844" t="s">
        <v>1370</v>
      </c>
      <c r="B844" s="216" t="s">
        <v>454</v>
      </c>
      <c r="C844" s="192" t="s">
        <v>490</v>
      </c>
      <c r="D844" s="95" t="s">
        <v>128</v>
      </c>
      <c r="E844" s="123" t="str">
        <f t="shared" si="35"/>
        <v>CYL HEAD TIGHTEN DATA|FINAL TORQUE    ((NG RE TIGHTEN CYCLE3)|NR5</v>
      </c>
      <c r="F844" s="145" t="str">
        <f>VLOOKUP(E844,'MEMORY MAP'!$F$7:$M$2000,4,FALSE)</f>
        <v>BCD</v>
      </c>
      <c r="G844" s="146" t="str">
        <f>VLOOKUP(E844,'MEMORY MAP'!$F$7:$M$2000,5,FALSE)</f>
        <v>2byte</v>
      </c>
      <c r="H844" s="146" t="str">
        <f>VLOOKUP(E844,'MEMORY MAP'!$F$7:$M$2000,7,FALSE)</f>
        <v>7000</v>
      </c>
      <c r="I844" s="146">
        <f>VLOOKUP(E844,'MEMORY MAP'!$F$7:$M$2000,8,FALSE)</f>
        <v>0</v>
      </c>
      <c r="J844" s="146" t="str">
        <f t="shared" si="36"/>
        <v>CYL HEAD TIGHTEN DATA|FINAL TORQUE    ((NG RE TIGHTEN CYCLE3)|NR5</v>
      </c>
      <c r="K844" s="62"/>
      <c r="L844" s="72"/>
      <c r="M844" s="22"/>
      <c r="N844" s="21"/>
      <c r="O844" s="21"/>
      <c r="P844" s="21"/>
      <c r="Q844" s="21"/>
      <c r="R844" s="21"/>
      <c r="S844" s="21"/>
      <c r="T844" s="21"/>
    </row>
    <row r="845" spans="1:20" ht="15.75" thickBot="1">
      <c r="A845" t="s">
        <v>1371</v>
      </c>
      <c r="B845" s="216" t="s">
        <v>454</v>
      </c>
      <c r="C845" s="192" t="s">
        <v>490</v>
      </c>
      <c r="D845" s="95" t="s">
        <v>352</v>
      </c>
      <c r="E845" s="123" t="str">
        <f t="shared" si="35"/>
        <v>CYL HEAD TIGHTEN DATA|FINAL TORQUE    ((NG RE TIGHTEN CYCLE3)|NR6</v>
      </c>
      <c r="F845" s="145" t="str">
        <f>VLOOKUP(E845,'MEMORY MAP'!$F$7:$M$2000,4,FALSE)</f>
        <v>BCD</v>
      </c>
      <c r="G845" s="146" t="str">
        <f>VLOOKUP(E845,'MEMORY MAP'!$F$7:$M$2000,5,FALSE)</f>
        <v>2byte</v>
      </c>
      <c r="H845" s="146" t="str">
        <f>VLOOKUP(E845,'MEMORY MAP'!$F$7:$M$2000,7,FALSE)</f>
        <v>7000</v>
      </c>
      <c r="I845" s="146">
        <f>VLOOKUP(E845,'MEMORY MAP'!$F$7:$M$2000,8,FALSE)</f>
        <v>0</v>
      </c>
      <c r="J845" s="146" t="str">
        <f t="shared" si="36"/>
        <v>CYL HEAD TIGHTEN DATA|FINAL TORQUE    ((NG RE TIGHTEN CYCLE3)|NR6</v>
      </c>
      <c r="K845" s="62"/>
      <c r="L845" s="72"/>
      <c r="M845" s="22"/>
      <c r="N845" s="21"/>
      <c r="O845" s="21"/>
      <c r="P845" s="21"/>
      <c r="Q845" s="21"/>
      <c r="R845" s="21"/>
      <c r="S845" s="21"/>
      <c r="T845" s="21"/>
    </row>
    <row r="846" spans="1:20" ht="15.75" thickBot="1">
      <c r="A846" t="s">
        <v>1372</v>
      </c>
      <c r="B846" s="216" t="s">
        <v>454</v>
      </c>
      <c r="C846" s="192" t="s">
        <v>490</v>
      </c>
      <c r="D846" s="95" t="s">
        <v>353</v>
      </c>
      <c r="E846" s="123" t="str">
        <f t="shared" si="35"/>
        <v>CYL HEAD TIGHTEN DATA|FINAL TORQUE    ((NG RE TIGHTEN CYCLE3)|NR7</v>
      </c>
      <c r="F846" s="145" t="str">
        <f>VLOOKUP(E846,'MEMORY MAP'!$F$7:$M$2000,4,FALSE)</f>
        <v>BCD</v>
      </c>
      <c r="G846" s="146" t="str">
        <f>VLOOKUP(E846,'MEMORY MAP'!$F$7:$M$2000,5,FALSE)</f>
        <v>2byte</v>
      </c>
      <c r="H846" s="146" t="str">
        <f>VLOOKUP(E846,'MEMORY MAP'!$F$7:$M$2000,7,FALSE)</f>
        <v>7000</v>
      </c>
      <c r="I846" s="146">
        <f>VLOOKUP(E846,'MEMORY MAP'!$F$7:$M$2000,8,FALSE)</f>
        <v>0</v>
      </c>
      <c r="J846" s="146" t="str">
        <f t="shared" si="36"/>
        <v>CYL HEAD TIGHTEN DATA|FINAL TORQUE    ((NG RE TIGHTEN CYCLE3)|NR7</v>
      </c>
      <c r="K846" s="62"/>
      <c r="L846" s="72"/>
      <c r="M846" s="22"/>
      <c r="N846" s="21"/>
      <c r="O846" s="21"/>
      <c r="P846" s="21"/>
      <c r="Q846" s="21"/>
      <c r="R846" s="21"/>
      <c r="S846" s="21"/>
      <c r="T846" s="21"/>
    </row>
    <row r="847" spans="1:20" ht="15.75" thickBot="1">
      <c r="A847" t="s">
        <v>1373</v>
      </c>
      <c r="B847" s="216" t="s">
        <v>454</v>
      </c>
      <c r="C847" s="192" t="s">
        <v>490</v>
      </c>
      <c r="D847" s="95" t="s">
        <v>354</v>
      </c>
      <c r="E847" s="123" t="str">
        <f t="shared" si="35"/>
        <v>CYL HEAD TIGHTEN DATA|FINAL TORQUE    ((NG RE TIGHTEN CYCLE3)|NR8</v>
      </c>
      <c r="F847" s="145" t="str">
        <f>VLOOKUP(E847,'MEMORY MAP'!$F$7:$M$2000,4,FALSE)</f>
        <v>BCD</v>
      </c>
      <c r="G847" s="146" t="str">
        <f>VLOOKUP(E847,'MEMORY MAP'!$F$7:$M$2000,5,FALSE)</f>
        <v>2byte</v>
      </c>
      <c r="H847" s="146" t="str">
        <f>VLOOKUP(E847,'MEMORY MAP'!$F$7:$M$2000,7,FALSE)</f>
        <v>7000</v>
      </c>
      <c r="I847" s="146">
        <f>VLOOKUP(E847,'MEMORY MAP'!$F$7:$M$2000,8,FALSE)</f>
        <v>0</v>
      </c>
      <c r="J847" s="146" t="str">
        <f t="shared" si="36"/>
        <v>CYL HEAD TIGHTEN DATA|FINAL TORQUE    ((NG RE TIGHTEN CYCLE3)|NR8</v>
      </c>
      <c r="K847" s="62"/>
      <c r="L847" s="72"/>
      <c r="M847" s="22"/>
      <c r="N847" s="21"/>
      <c r="O847" s="21"/>
      <c r="P847" s="21"/>
      <c r="Q847" s="21"/>
      <c r="R847" s="21"/>
      <c r="S847" s="21"/>
      <c r="T847" s="21"/>
    </row>
    <row r="848" spans="1:20" ht="15.75" thickBot="1">
      <c r="A848" t="s">
        <v>1374</v>
      </c>
      <c r="B848" s="216" t="s">
        <v>454</v>
      </c>
      <c r="C848" s="192" t="s">
        <v>490</v>
      </c>
      <c r="D848" s="95" t="s">
        <v>355</v>
      </c>
      <c r="E848" s="123" t="str">
        <f t="shared" si="35"/>
        <v>CYL HEAD TIGHTEN DATA|FINAL TORQUE    ((NG RE TIGHTEN CYCLE3)|NR9</v>
      </c>
      <c r="F848" s="145" t="str">
        <f>VLOOKUP(E848,'MEMORY MAP'!$F$7:$M$2000,4,FALSE)</f>
        <v>BCD</v>
      </c>
      <c r="G848" s="146" t="str">
        <f>VLOOKUP(E848,'MEMORY MAP'!$F$7:$M$2000,5,FALSE)</f>
        <v>2byte</v>
      </c>
      <c r="H848" s="146" t="str">
        <f>VLOOKUP(E848,'MEMORY MAP'!$F$7:$M$2000,7,FALSE)</f>
        <v>7000</v>
      </c>
      <c r="I848" s="146">
        <f>VLOOKUP(E848,'MEMORY MAP'!$F$7:$M$2000,8,FALSE)</f>
        <v>0</v>
      </c>
      <c r="J848" s="146" t="str">
        <f t="shared" si="36"/>
        <v>CYL HEAD TIGHTEN DATA|FINAL TORQUE    ((NG RE TIGHTEN CYCLE3)|NR9</v>
      </c>
      <c r="K848" s="62"/>
      <c r="L848" s="72"/>
      <c r="M848" s="22"/>
      <c r="N848" s="21"/>
      <c r="O848" s="21"/>
      <c r="P848" s="21"/>
      <c r="Q848" s="21"/>
      <c r="R848" s="21"/>
      <c r="S848" s="21"/>
      <c r="T848" s="21"/>
    </row>
    <row r="849" spans="1:28" ht="15.75" thickBot="1">
      <c r="A849" t="s">
        <v>1375</v>
      </c>
      <c r="B849" s="216" t="s">
        <v>454</v>
      </c>
      <c r="C849" s="192" t="s">
        <v>490</v>
      </c>
      <c r="D849" s="95" t="s">
        <v>436</v>
      </c>
      <c r="E849" s="123" t="str">
        <f t="shared" si="35"/>
        <v>CYL HEAD TIGHTEN DATA|FINAL TORQUE    ((NG RE TIGHTEN CYCLE3)|NR10</v>
      </c>
      <c r="F849" s="145" t="str">
        <f>VLOOKUP(E849,'MEMORY MAP'!$F$7:$M$2000,4,FALSE)</f>
        <v>BCD</v>
      </c>
      <c r="G849" s="146" t="str">
        <f>VLOOKUP(E849,'MEMORY MAP'!$F$7:$M$2000,5,FALSE)</f>
        <v>2byte</v>
      </c>
      <c r="H849" s="146" t="str">
        <f>VLOOKUP(E849,'MEMORY MAP'!$F$7:$M$2000,7,FALSE)</f>
        <v>7000</v>
      </c>
      <c r="I849" s="146">
        <f>VLOOKUP(E849,'MEMORY MAP'!$F$7:$M$2000,8,FALSE)</f>
        <v>0</v>
      </c>
      <c r="J849" s="146" t="str">
        <f t="shared" si="36"/>
        <v>CYL HEAD TIGHTEN DATA|FINAL TORQUE    ((NG RE TIGHTEN CYCLE3)|NR10</v>
      </c>
      <c r="K849" s="62"/>
      <c r="L849" s="72"/>
      <c r="M849" s="22"/>
      <c r="N849" s="21"/>
      <c r="O849" s="21"/>
      <c r="P849" s="21"/>
      <c r="Q849" s="21"/>
      <c r="R849" s="21"/>
      <c r="S849" s="21"/>
      <c r="T849" s="21"/>
    </row>
    <row r="850" spans="1:28" ht="15.75" thickBot="1">
      <c r="A850" t="s">
        <v>1376</v>
      </c>
      <c r="B850" s="216" t="s">
        <v>454</v>
      </c>
      <c r="C850" s="106" t="s">
        <v>392</v>
      </c>
      <c r="D850" s="7" t="s">
        <v>341</v>
      </c>
      <c r="E850" s="123" t="str">
        <f t="shared" si="35"/>
        <v>CYL HEAD TIGHTEN DATA|MANUAL REPAIR|TOTAL JUDGE</v>
      </c>
      <c r="F850" s="145" t="str">
        <f>VLOOKUP(E850,'MEMORY MAP'!$F$7:$M$2000,4,FALSE)</f>
        <v>ASCII</v>
      </c>
      <c r="G850" s="146" t="str">
        <f>VLOOKUP(E850,'MEMORY MAP'!$F$7:$M$2000,5,FALSE)</f>
        <v>2byte</v>
      </c>
      <c r="H850" s="146" t="str">
        <f>VLOOKUP(E850,'MEMORY MAP'!$F$7:$M$2000,7,FALSE)</f>
        <v>OK</v>
      </c>
      <c r="I850" s="146" t="str">
        <f>VLOOKUP(E850,'MEMORY MAP'!$F$7:$M$2000,8,FALSE)</f>
        <v>HOST PC INPUT</v>
      </c>
      <c r="J850" s="146" t="str">
        <f t="shared" si="36"/>
        <v>CYL HEAD TIGHTEN DATA|MANUAL REPAIR|TOTAL JUDGE</v>
      </c>
      <c r="K850" s="62" t="s">
        <v>328</v>
      </c>
      <c r="L850" s="72" t="s">
        <v>379</v>
      </c>
      <c r="M850" s="22"/>
      <c r="N850" s="21"/>
      <c r="O850" s="21"/>
      <c r="P850" s="21"/>
      <c r="Q850" s="21"/>
      <c r="R850" s="21"/>
      <c r="S850" s="21"/>
      <c r="T850" s="21"/>
    </row>
    <row r="851" spans="1:28" ht="15.75" thickBot="1">
      <c r="A851" t="s">
        <v>1377</v>
      </c>
      <c r="B851" s="216" t="s">
        <v>454</v>
      </c>
      <c r="C851" s="206" t="s">
        <v>152</v>
      </c>
      <c r="D851" s="7" t="s">
        <v>394</v>
      </c>
      <c r="E851" s="123" t="str">
        <f t="shared" si="35"/>
        <v>CYL HEAD TIGHTEN DATA|FINAL TORQUE   MANUAL TIGHTEN|1</v>
      </c>
      <c r="F851" s="145" t="str">
        <f>VLOOKUP(E851,'MEMORY MAP'!$F$7:$M$2000,4,FALSE)</f>
        <v>BCD</v>
      </c>
      <c r="G851" s="146" t="str">
        <f>VLOOKUP(E851,'MEMORY MAP'!$F$7:$M$2000,5,FALSE)</f>
        <v>2byte</v>
      </c>
      <c r="H851" s="146" t="str">
        <f>VLOOKUP(E851,'MEMORY MAP'!$F$7:$M$2000,7,FALSE)</f>
        <v>7000</v>
      </c>
      <c r="I851" s="146" t="str">
        <f>VLOOKUP(E851,'MEMORY MAP'!$F$7:$M$2000,8,FALSE)</f>
        <v>HOST PC INPUT</v>
      </c>
      <c r="J851" s="146" t="str">
        <f t="shared" si="36"/>
        <v>CYL HEAD TIGHTEN DATA|FINAL TORQUE   MANUAL TIGHTEN|1</v>
      </c>
      <c r="K851" s="62" t="s">
        <v>328</v>
      </c>
      <c r="L851" s="72" t="s">
        <v>379</v>
      </c>
      <c r="M851" s="22"/>
      <c r="N851" s="21"/>
      <c r="O851" s="21"/>
      <c r="P851" s="21"/>
      <c r="Q851" s="21"/>
      <c r="R851" s="21"/>
      <c r="S851" s="21"/>
      <c r="T851" s="21"/>
    </row>
    <row r="852" spans="1:28" ht="15.75" thickBot="1">
      <c r="A852" t="s">
        <v>1378</v>
      </c>
      <c r="B852" s="216" t="s">
        <v>454</v>
      </c>
      <c r="C852" s="206" t="s">
        <v>152</v>
      </c>
      <c r="D852" s="7" t="s">
        <v>395</v>
      </c>
      <c r="E852" s="123" t="str">
        <f t="shared" si="35"/>
        <v>CYL HEAD TIGHTEN DATA|FINAL TORQUE   MANUAL TIGHTEN|2</v>
      </c>
      <c r="F852" s="145" t="str">
        <f>VLOOKUP(E852,'MEMORY MAP'!$F$7:$M$2000,4,FALSE)</f>
        <v>BCD</v>
      </c>
      <c r="G852" s="146" t="str">
        <f>VLOOKUP(E852,'MEMORY MAP'!$F$7:$M$2000,5,FALSE)</f>
        <v>2byte</v>
      </c>
      <c r="H852" s="146" t="str">
        <f>VLOOKUP(E852,'MEMORY MAP'!$F$7:$M$2000,7,FALSE)</f>
        <v>7000</v>
      </c>
      <c r="I852" s="146" t="str">
        <f>VLOOKUP(E852,'MEMORY MAP'!$F$7:$M$2000,8,FALSE)</f>
        <v>HOST PC INPUT</v>
      </c>
      <c r="J852" s="146" t="str">
        <f t="shared" si="36"/>
        <v>CYL HEAD TIGHTEN DATA|FINAL TORQUE   MANUAL TIGHTEN|2</v>
      </c>
      <c r="K852" s="62" t="s">
        <v>328</v>
      </c>
      <c r="L852" s="72" t="s">
        <v>379</v>
      </c>
      <c r="M852" s="22"/>
      <c r="N852" s="21"/>
      <c r="O852" s="21"/>
      <c r="P852" s="21"/>
      <c r="Q852" s="21"/>
      <c r="R852" s="21"/>
      <c r="S852" s="21"/>
      <c r="T852" s="21"/>
    </row>
    <row r="853" spans="1:28" ht="15.75" thickBot="1">
      <c r="A853" t="s">
        <v>1379</v>
      </c>
      <c r="B853" s="216" t="s">
        <v>454</v>
      </c>
      <c r="C853" s="206" t="s">
        <v>152</v>
      </c>
      <c r="D853" s="7" t="s">
        <v>396</v>
      </c>
      <c r="E853" s="123" t="str">
        <f t="shared" si="35"/>
        <v>CYL HEAD TIGHTEN DATA|FINAL TORQUE   MANUAL TIGHTEN|3</v>
      </c>
      <c r="F853" s="145" t="str">
        <f>VLOOKUP(E853,'MEMORY MAP'!$F$7:$M$2000,4,FALSE)</f>
        <v>BCD</v>
      </c>
      <c r="G853" s="146" t="str">
        <f>VLOOKUP(E853,'MEMORY MAP'!$F$7:$M$2000,5,FALSE)</f>
        <v>2byte</v>
      </c>
      <c r="H853" s="146" t="str">
        <f>VLOOKUP(E853,'MEMORY MAP'!$F$7:$M$2000,7,FALSE)</f>
        <v>7000</v>
      </c>
      <c r="I853" s="146" t="str">
        <f>VLOOKUP(E853,'MEMORY MAP'!$F$7:$M$2000,8,FALSE)</f>
        <v>HOST PC INPUT</v>
      </c>
      <c r="J853" s="146" t="str">
        <f t="shared" si="36"/>
        <v>CYL HEAD TIGHTEN DATA|FINAL TORQUE   MANUAL TIGHTEN|3</v>
      </c>
      <c r="K853" s="62" t="s">
        <v>328</v>
      </c>
      <c r="L853" s="72" t="s">
        <v>379</v>
      </c>
      <c r="M853" s="22"/>
      <c r="N853" s="21"/>
      <c r="O853" s="21"/>
      <c r="P853" s="21"/>
      <c r="Q853" s="21"/>
      <c r="R853" s="21"/>
      <c r="S853" s="21"/>
      <c r="T853" s="21"/>
    </row>
    <row r="854" spans="1:28" ht="15.75" thickBot="1">
      <c r="A854" t="s">
        <v>1380</v>
      </c>
      <c r="B854" s="216" t="s">
        <v>454</v>
      </c>
      <c r="C854" s="206" t="s">
        <v>152</v>
      </c>
      <c r="D854" s="7" t="s">
        <v>378</v>
      </c>
      <c r="E854" s="123" t="str">
        <f t="shared" si="35"/>
        <v>CYL HEAD TIGHTEN DATA|FINAL TORQUE   MANUAL TIGHTEN|4</v>
      </c>
      <c r="F854" s="145" t="str">
        <f>VLOOKUP(E854,'MEMORY MAP'!$F$7:$M$2000,4,FALSE)</f>
        <v>BCD</v>
      </c>
      <c r="G854" s="146" t="str">
        <f>VLOOKUP(E854,'MEMORY MAP'!$F$7:$M$2000,5,FALSE)</f>
        <v>2byte</v>
      </c>
      <c r="H854" s="146" t="str">
        <f>VLOOKUP(E854,'MEMORY MAP'!$F$7:$M$2000,7,FALSE)</f>
        <v>7000</v>
      </c>
      <c r="I854" s="146" t="str">
        <f>VLOOKUP(E854,'MEMORY MAP'!$F$7:$M$2000,8,FALSE)</f>
        <v>HOST PC INPUT</v>
      </c>
      <c r="J854" s="146" t="str">
        <f t="shared" si="36"/>
        <v>CYL HEAD TIGHTEN DATA|FINAL TORQUE   MANUAL TIGHTEN|4</v>
      </c>
      <c r="K854" s="62" t="s">
        <v>328</v>
      </c>
      <c r="L854" s="72" t="s">
        <v>379</v>
      </c>
      <c r="M854" s="22"/>
      <c r="N854" s="21"/>
      <c r="O854" s="21"/>
      <c r="P854" s="21"/>
      <c r="Q854" s="21"/>
      <c r="R854" s="21"/>
      <c r="S854" s="21"/>
      <c r="T854" s="21"/>
    </row>
    <row r="855" spans="1:28" ht="15.75" thickBot="1">
      <c r="A855" t="s">
        <v>1381</v>
      </c>
      <c r="B855" s="216" t="s">
        <v>454</v>
      </c>
      <c r="C855" s="206" t="s">
        <v>152</v>
      </c>
      <c r="D855" s="7" t="s">
        <v>380</v>
      </c>
      <c r="E855" s="123" t="str">
        <f t="shared" si="35"/>
        <v>CYL HEAD TIGHTEN DATA|FINAL TORQUE   MANUAL TIGHTEN|5</v>
      </c>
      <c r="F855" s="145" t="str">
        <f>VLOOKUP(E855,'MEMORY MAP'!$F$7:$M$2000,4,FALSE)</f>
        <v>BCD</v>
      </c>
      <c r="G855" s="146" t="str">
        <f>VLOOKUP(E855,'MEMORY MAP'!$F$7:$M$2000,5,FALSE)</f>
        <v>2byte</v>
      </c>
      <c r="H855" s="146" t="str">
        <f>VLOOKUP(E855,'MEMORY MAP'!$F$7:$M$2000,7,FALSE)</f>
        <v>7000</v>
      </c>
      <c r="I855" s="146" t="str">
        <f>VLOOKUP(E855,'MEMORY MAP'!$F$7:$M$2000,8,FALSE)</f>
        <v>HOST PC INPUT</v>
      </c>
      <c r="J855" s="146" t="str">
        <f t="shared" si="36"/>
        <v>CYL HEAD TIGHTEN DATA|FINAL TORQUE   MANUAL TIGHTEN|5</v>
      </c>
      <c r="K855" s="62" t="s">
        <v>328</v>
      </c>
      <c r="L855" s="72" t="s">
        <v>379</v>
      </c>
      <c r="M855" s="22"/>
      <c r="N855" s="21"/>
      <c r="O855" s="21"/>
      <c r="P855" s="21"/>
      <c r="Q855" s="21"/>
      <c r="R855" s="21"/>
      <c r="S855" s="21"/>
      <c r="T855" s="21"/>
    </row>
    <row r="856" spans="1:28" ht="15.75" thickBot="1">
      <c r="A856" t="s">
        <v>1382</v>
      </c>
      <c r="B856" s="216" t="s">
        <v>454</v>
      </c>
      <c r="C856" s="206" t="s">
        <v>152</v>
      </c>
      <c r="D856" s="7" t="s">
        <v>381</v>
      </c>
      <c r="E856" s="123" t="str">
        <f t="shared" si="35"/>
        <v>CYL HEAD TIGHTEN DATA|FINAL TORQUE   MANUAL TIGHTEN|6</v>
      </c>
      <c r="F856" s="145" t="str">
        <f>VLOOKUP(E856,'MEMORY MAP'!$F$7:$M$2000,4,FALSE)</f>
        <v>BCD</v>
      </c>
      <c r="G856" s="146" t="str">
        <f>VLOOKUP(E856,'MEMORY MAP'!$F$7:$M$2000,5,FALSE)</f>
        <v>2byte</v>
      </c>
      <c r="H856" s="146" t="str">
        <f>VLOOKUP(E856,'MEMORY MAP'!$F$7:$M$2000,7,FALSE)</f>
        <v>7000</v>
      </c>
      <c r="I856" s="146" t="str">
        <f>VLOOKUP(E856,'MEMORY MAP'!$F$7:$M$2000,8,FALSE)</f>
        <v>HOST PC INPUT</v>
      </c>
      <c r="J856" s="146" t="str">
        <f t="shared" si="36"/>
        <v>CYL HEAD TIGHTEN DATA|FINAL TORQUE   MANUAL TIGHTEN|6</v>
      </c>
      <c r="K856" s="62" t="s">
        <v>328</v>
      </c>
      <c r="L856" s="72" t="s">
        <v>379</v>
      </c>
      <c r="M856" s="22"/>
      <c r="N856" s="21"/>
      <c r="O856" s="21"/>
      <c r="P856" s="21"/>
      <c r="Q856" s="21"/>
      <c r="R856" s="21"/>
      <c r="S856" s="21"/>
      <c r="T856" s="21"/>
    </row>
    <row r="857" spans="1:28" ht="15.75" thickBot="1">
      <c r="A857" t="s">
        <v>1383</v>
      </c>
      <c r="B857" s="216" t="s">
        <v>454</v>
      </c>
      <c r="C857" s="206" t="s">
        <v>152</v>
      </c>
      <c r="D857" s="7" t="s">
        <v>382</v>
      </c>
      <c r="E857" s="123" t="str">
        <f t="shared" si="35"/>
        <v>CYL HEAD TIGHTEN DATA|FINAL TORQUE   MANUAL TIGHTEN|7</v>
      </c>
      <c r="F857" s="145" t="str">
        <f>VLOOKUP(E857,'MEMORY MAP'!$F$7:$M$2000,4,FALSE)</f>
        <v>BCD</v>
      </c>
      <c r="G857" s="146" t="str">
        <f>VLOOKUP(E857,'MEMORY MAP'!$F$7:$M$2000,5,FALSE)</f>
        <v>2byte</v>
      </c>
      <c r="H857" s="146" t="str">
        <f>VLOOKUP(E857,'MEMORY MAP'!$F$7:$M$2000,7,FALSE)</f>
        <v>7000</v>
      </c>
      <c r="I857" s="146" t="str">
        <f>VLOOKUP(E857,'MEMORY MAP'!$F$7:$M$2000,8,FALSE)</f>
        <v>HOST PC INPUT</v>
      </c>
      <c r="J857" s="146" t="str">
        <f t="shared" si="36"/>
        <v>CYL HEAD TIGHTEN DATA|FINAL TORQUE   MANUAL TIGHTEN|7</v>
      </c>
      <c r="K857" s="62" t="s">
        <v>328</v>
      </c>
      <c r="L857" s="72" t="s">
        <v>379</v>
      </c>
      <c r="M857" s="22"/>
      <c r="N857" s="21"/>
      <c r="O857" s="21"/>
      <c r="P857" s="21"/>
      <c r="Q857" s="21"/>
      <c r="R857" s="21"/>
      <c r="S857" s="21"/>
      <c r="T857" s="21"/>
    </row>
    <row r="858" spans="1:28" ht="15.75" thickBot="1">
      <c r="A858" t="s">
        <v>1384</v>
      </c>
      <c r="B858" s="216" t="s">
        <v>454</v>
      </c>
      <c r="C858" s="206" t="s">
        <v>152</v>
      </c>
      <c r="D858" s="7" t="s">
        <v>383</v>
      </c>
      <c r="E858" s="123" t="str">
        <f t="shared" si="35"/>
        <v>CYL HEAD TIGHTEN DATA|FINAL TORQUE   MANUAL TIGHTEN|8</v>
      </c>
      <c r="F858" s="145" t="str">
        <f>VLOOKUP(E858,'MEMORY MAP'!$F$7:$M$2000,4,FALSE)</f>
        <v>BCD</v>
      </c>
      <c r="G858" s="146" t="str">
        <f>VLOOKUP(E858,'MEMORY MAP'!$F$7:$M$2000,5,FALSE)</f>
        <v>2byte</v>
      </c>
      <c r="H858" s="146" t="str">
        <f>VLOOKUP(E858,'MEMORY MAP'!$F$7:$M$2000,7,FALSE)</f>
        <v>7000</v>
      </c>
      <c r="I858" s="146" t="str">
        <f>VLOOKUP(E858,'MEMORY MAP'!$F$7:$M$2000,8,FALSE)</f>
        <v>HOST PC INPUT</v>
      </c>
      <c r="J858" s="146" t="str">
        <f t="shared" si="36"/>
        <v>CYL HEAD TIGHTEN DATA|FINAL TORQUE   MANUAL TIGHTEN|8</v>
      </c>
      <c r="K858" s="62" t="s">
        <v>328</v>
      </c>
      <c r="L858" s="72" t="s">
        <v>379</v>
      </c>
      <c r="M858" s="22"/>
      <c r="N858" s="21"/>
      <c r="O858" s="21"/>
      <c r="P858" s="21"/>
      <c r="Q858" s="21"/>
      <c r="R858" s="21"/>
      <c r="S858" s="21"/>
      <c r="T858" s="21"/>
    </row>
    <row r="859" spans="1:28" ht="15.75" thickBot="1">
      <c r="A859" t="s">
        <v>1385</v>
      </c>
      <c r="B859" s="216" t="s">
        <v>454</v>
      </c>
      <c r="C859" s="206" t="s">
        <v>152</v>
      </c>
      <c r="D859" s="7" t="s">
        <v>384</v>
      </c>
      <c r="E859" s="123" t="str">
        <f t="shared" si="35"/>
        <v>CYL HEAD TIGHTEN DATA|FINAL TORQUE   MANUAL TIGHTEN|9</v>
      </c>
      <c r="F859" s="145" t="str">
        <f>VLOOKUP(E859,'MEMORY MAP'!$F$7:$M$2000,4,FALSE)</f>
        <v>BCD</v>
      </c>
      <c r="G859" s="146" t="str">
        <f>VLOOKUP(E859,'MEMORY MAP'!$F$7:$M$2000,5,FALSE)</f>
        <v>2byte</v>
      </c>
      <c r="H859" s="146" t="str">
        <f>VLOOKUP(E859,'MEMORY MAP'!$F$7:$M$2000,7,FALSE)</f>
        <v>7000</v>
      </c>
      <c r="I859" s="146" t="str">
        <f>VLOOKUP(E859,'MEMORY MAP'!$F$7:$M$2000,8,FALSE)</f>
        <v>HOST PC INPUT</v>
      </c>
      <c r="J859" s="146" t="str">
        <f t="shared" si="36"/>
        <v>CYL HEAD TIGHTEN DATA|FINAL TORQUE   MANUAL TIGHTEN|9</v>
      </c>
      <c r="K859" s="62" t="s">
        <v>328</v>
      </c>
      <c r="L859" s="72" t="s">
        <v>379</v>
      </c>
      <c r="M859" s="22"/>
      <c r="N859" s="21"/>
      <c r="O859" s="21"/>
      <c r="P859" s="21"/>
      <c r="Q859" s="21"/>
      <c r="R859" s="21"/>
      <c r="S859" s="21"/>
      <c r="T859" s="21"/>
    </row>
    <row r="860" spans="1:28" ht="15.75" thickBot="1">
      <c r="A860" t="s">
        <v>1386</v>
      </c>
      <c r="B860" s="216" t="s">
        <v>454</v>
      </c>
      <c r="C860" s="206" t="s">
        <v>152</v>
      </c>
      <c r="D860" s="10" t="s">
        <v>385</v>
      </c>
      <c r="E860" s="123" t="str">
        <f t="shared" si="35"/>
        <v>CYL HEAD TIGHTEN DATA|FINAL TORQUE   MANUAL TIGHTEN|10</v>
      </c>
      <c r="F860" s="145" t="str">
        <f>VLOOKUP(E860,'MEMORY MAP'!$F$7:$M$2000,4,FALSE)</f>
        <v>BCD</v>
      </c>
      <c r="G860" s="146" t="str">
        <f>VLOOKUP(E860,'MEMORY MAP'!$F$7:$M$2000,5,FALSE)</f>
        <v>2byte</v>
      </c>
      <c r="H860" s="146" t="str">
        <f>VLOOKUP(E860,'MEMORY MAP'!$F$7:$M$2000,7,FALSE)</f>
        <v>7000</v>
      </c>
      <c r="I860" s="146" t="str">
        <f>VLOOKUP(E860,'MEMORY MAP'!$F$7:$M$2000,8,FALSE)</f>
        <v>HOST PC INPUT</v>
      </c>
      <c r="J860" s="146" t="str">
        <f t="shared" si="36"/>
        <v>CYL HEAD TIGHTEN DATA|FINAL TORQUE   MANUAL TIGHTEN|10</v>
      </c>
      <c r="K860" s="66" t="s">
        <v>328</v>
      </c>
      <c r="L860" s="80" t="s">
        <v>379</v>
      </c>
      <c r="M860" s="22"/>
      <c r="N860" s="21"/>
      <c r="O860" s="21"/>
      <c r="P860" s="21"/>
      <c r="Q860" s="21"/>
      <c r="R860" s="21"/>
      <c r="S860" s="21"/>
      <c r="T860" s="21"/>
    </row>
    <row r="861" spans="1:28" ht="21.75" thickBot="1">
      <c r="A861" t="s">
        <v>1387</v>
      </c>
      <c r="B861" s="216" t="s">
        <v>455</v>
      </c>
      <c r="C861" s="207" t="s">
        <v>341</v>
      </c>
      <c r="D861" s="4" t="s">
        <v>341</v>
      </c>
      <c r="E861" s="123" t="str">
        <f t="shared" si="35"/>
        <v>CAM CARRIR   TIGHTEN DATA|TOTAL JUDGE|TOTAL JUDGE</v>
      </c>
      <c r="F861" s="145" t="str">
        <f>VLOOKUP(E861,'MEMORY MAP'!$F$7:$M$2000,4,FALSE)</f>
        <v>ASCII</v>
      </c>
      <c r="G861" s="146" t="str">
        <f>VLOOKUP(E861,'MEMORY MAP'!$F$7:$M$2000,5,FALSE)</f>
        <v>2byte</v>
      </c>
      <c r="H861" s="146" t="str">
        <f>VLOOKUP(E861,'MEMORY MAP'!$F$7:$M$2000,7,FALSE)</f>
        <v>OK</v>
      </c>
      <c r="I861" s="146" t="str">
        <f>VLOOKUP(E861,'MEMORY MAP'!$F$7:$M$2000,8,FALSE)</f>
        <v xml:space="preserve"> PLC program NR(1byte BCD →　2byte ASCII) </v>
      </c>
      <c r="J861" s="146" t="str">
        <f t="shared" si="36"/>
        <v>CAM CARRIR   TIGHTEN DATA|TOTAL JUDGE|TOTAL JUDGE</v>
      </c>
      <c r="K861" s="61"/>
      <c r="L861" s="71"/>
      <c r="M861" s="22"/>
      <c r="N861" s="21"/>
      <c r="O861" s="21"/>
      <c r="P861" s="21"/>
      <c r="Q861" s="21"/>
      <c r="R861" s="21"/>
      <c r="S861" s="21"/>
      <c r="T861" s="21"/>
    </row>
    <row r="862" spans="1:28" ht="21.75" thickBot="1">
      <c r="A862" t="s">
        <v>1388</v>
      </c>
      <c r="B862" s="216" t="s">
        <v>232</v>
      </c>
      <c r="C862" s="208" t="s">
        <v>342</v>
      </c>
      <c r="D862" s="6" t="s">
        <v>343</v>
      </c>
      <c r="E862" s="123" t="str">
        <f t="shared" si="35"/>
        <v>CAM CARRIR   TIGHTEN DATA|ON TIME|YEAR</v>
      </c>
      <c r="F862" s="145" t="str">
        <f>VLOOKUP(E862,'MEMORY MAP'!$F$7:$M$2000,4,FALSE)</f>
        <v>BCD</v>
      </c>
      <c r="G862" s="146" t="str">
        <f>VLOOKUP(E862,'MEMORY MAP'!$F$7:$M$2000,5,FALSE)</f>
        <v>2byte</v>
      </c>
      <c r="H862" s="146">
        <f>VLOOKUP(E862,'MEMORY MAP'!$F$7:$M$2000,7,FALSE)</f>
        <v>2015</v>
      </c>
      <c r="I862" s="146">
        <f>VLOOKUP(E862,'MEMORY MAP'!$F$7:$M$2000,8,FALSE)</f>
        <v>0</v>
      </c>
      <c r="J862" s="146" t="str">
        <f t="shared" si="36"/>
        <v>CAM CARRIR   TIGHTEN DATA|ON TIME|YEAR</v>
      </c>
      <c r="K862" s="62"/>
      <c r="L862" s="72"/>
      <c r="M862" s="21"/>
      <c r="N862" s="21"/>
      <c r="O862" s="21"/>
      <c r="P862" s="23"/>
      <c r="Q862" s="24"/>
      <c r="R862" s="24"/>
      <c r="S862" s="24"/>
      <c r="T862" s="24"/>
      <c r="U862" s="24"/>
      <c r="V862" s="24"/>
      <c r="W862" s="24"/>
      <c r="X862" s="24"/>
      <c r="Y862" s="21"/>
      <c r="Z862" s="21"/>
      <c r="AA862" s="21"/>
      <c r="AB862" s="21"/>
    </row>
    <row r="863" spans="1:28" ht="21.75" thickBot="1">
      <c r="A863" t="s">
        <v>1389</v>
      </c>
      <c r="B863" s="216" t="s">
        <v>232</v>
      </c>
      <c r="C863" s="208" t="s">
        <v>274</v>
      </c>
      <c r="D863" s="6" t="s">
        <v>344</v>
      </c>
      <c r="E863" s="123" t="str">
        <f t="shared" si="35"/>
        <v>CAM CARRIR   TIGHTEN DATA|ON TIME|MM/DD</v>
      </c>
      <c r="F863" s="145" t="str">
        <f>VLOOKUP(E863,'MEMORY MAP'!$F$7:$M$2000,4,FALSE)</f>
        <v>BCD</v>
      </c>
      <c r="G863" s="146" t="str">
        <f>VLOOKUP(E863,'MEMORY MAP'!$F$7:$M$2000,5,FALSE)</f>
        <v>2byte</v>
      </c>
      <c r="H863" s="146">
        <f>VLOOKUP(E863,'MEMORY MAP'!$F$7:$M$2000,7,FALSE)</f>
        <v>1104</v>
      </c>
      <c r="I863" s="146">
        <f>VLOOKUP(E863,'MEMORY MAP'!$F$7:$M$2000,8,FALSE)</f>
        <v>0</v>
      </c>
      <c r="J863" s="146" t="str">
        <f t="shared" si="36"/>
        <v>CAM CARRIR   TIGHTEN DATA|ON TIME|MM/DD</v>
      </c>
      <c r="K863" s="62"/>
      <c r="L863" s="72"/>
      <c r="M863" s="21"/>
      <c r="N863" s="21"/>
      <c r="O863" s="21"/>
      <c r="P863" s="23"/>
      <c r="Q863" s="24"/>
      <c r="R863" s="24"/>
      <c r="S863" s="24"/>
      <c r="T863" s="24"/>
      <c r="U863" s="24"/>
      <c r="V863" s="24"/>
      <c r="W863" s="24"/>
      <c r="X863" s="24"/>
      <c r="Y863" s="21"/>
      <c r="Z863" s="21"/>
      <c r="AA863" s="21"/>
      <c r="AB863" s="21"/>
    </row>
    <row r="864" spans="1:28" ht="21.75" thickBot="1">
      <c r="A864" t="s">
        <v>1390</v>
      </c>
      <c r="B864" s="216" t="s">
        <v>232</v>
      </c>
      <c r="C864" s="208" t="s">
        <v>274</v>
      </c>
      <c r="D864" s="6" t="s">
        <v>345</v>
      </c>
      <c r="E864" s="123" t="str">
        <f t="shared" si="35"/>
        <v>CAM CARRIR   TIGHTEN DATA|ON TIME|Hr/Min</v>
      </c>
      <c r="F864" s="145" t="str">
        <f>VLOOKUP(E864,'MEMORY MAP'!$F$7:$M$2000,4,FALSE)</f>
        <v>BCD</v>
      </c>
      <c r="G864" s="146" t="str">
        <f>VLOOKUP(E864,'MEMORY MAP'!$F$7:$M$2000,5,FALSE)</f>
        <v>2byte</v>
      </c>
      <c r="H864" s="146">
        <f>VLOOKUP(E864,'MEMORY MAP'!$F$7:$M$2000,7,FALSE)</f>
        <v>1450</v>
      </c>
      <c r="I864" s="146">
        <f>VLOOKUP(E864,'MEMORY MAP'!$F$7:$M$2000,8,FALSE)</f>
        <v>0</v>
      </c>
      <c r="J864" s="146" t="str">
        <f t="shared" si="36"/>
        <v>CAM CARRIR   TIGHTEN DATA|ON TIME|Hr/Min</v>
      </c>
      <c r="K864" s="62"/>
      <c r="L864" s="72"/>
      <c r="M864" s="30"/>
      <c r="N864" s="21"/>
      <c r="O864" s="21"/>
      <c r="P864" s="21"/>
      <c r="Q864" s="23"/>
      <c r="R864" s="23"/>
      <c r="S864" s="24"/>
      <c r="T864" s="24"/>
      <c r="U864" s="24"/>
      <c r="V864" s="24"/>
      <c r="W864" s="24"/>
      <c r="X864" s="24"/>
      <c r="Y864" s="21"/>
      <c r="Z864" s="21"/>
      <c r="AA864" s="21"/>
      <c r="AB864" s="21"/>
    </row>
    <row r="865" spans="1:28" ht="21.75" thickBot="1">
      <c r="A865" t="s">
        <v>1391</v>
      </c>
      <c r="B865" s="216" t="s">
        <v>232</v>
      </c>
      <c r="C865" s="208" t="s">
        <v>274</v>
      </c>
      <c r="D865" s="6" t="s">
        <v>346</v>
      </c>
      <c r="E865" s="123" t="str">
        <f t="shared" si="35"/>
        <v>CAM CARRIR   TIGHTEN DATA|ON TIME|Sec</v>
      </c>
      <c r="F865" s="145" t="str">
        <f>VLOOKUP(E865,'MEMORY MAP'!$F$7:$M$2000,4,FALSE)</f>
        <v>BCD</v>
      </c>
      <c r="G865" s="146" t="str">
        <f>VLOOKUP(E865,'MEMORY MAP'!$F$7:$M$2000,5,FALSE)</f>
        <v>2byte</v>
      </c>
      <c r="H865" s="146" t="str">
        <f>VLOOKUP(E865,'MEMORY MAP'!$F$7:$M$2000,7,FALSE)</f>
        <v>3400</v>
      </c>
      <c r="I865" s="146">
        <f>VLOOKUP(E865,'MEMORY MAP'!$F$7:$M$2000,8,FALSE)</f>
        <v>0</v>
      </c>
      <c r="J865" s="146" t="str">
        <f t="shared" si="36"/>
        <v>CAM CARRIR   TIGHTEN DATA|ON TIME|Sec</v>
      </c>
      <c r="K865" s="62"/>
      <c r="L865" s="72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spans="1:28" ht="15" customHeight="1" thickBot="1">
      <c r="A866" t="s">
        <v>1392</v>
      </c>
      <c r="B866" s="216" t="s">
        <v>232</v>
      </c>
      <c r="C866" s="206" t="s">
        <v>148</v>
      </c>
      <c r="D866" s="7" t="s">
        <v>348</v>
      </c>
      <c r="E866" s="123" t="str">
        <f t="shared" si="35"/>
        <v>CAM CARRIR   TIGHTEN DATA|SPINDLE JUDGE (NORMAL CYCLE)|NR1</v>
      </c>
      <c r="F866" s="145" t="str">
        <f>VLOOKUP(E866,'MEMORY MAP'!$F$7:$M$2000,4,FALSE)</f>
        <v>ASCII</v>
      </c>
      <c r="G866" s="146" t="str">
        <f>VLOOKUP(E866,'MEMORY MAP'!$F$7:$M$2000,5,FALSE)</f>
        <v>2byte</v>
      </c>
      <c r="H866" s="146" t="str">
        <f>VLOOKUP(E866,'MEMORY MAP'!$F$7:$M$2000,7,FALSE)</f>
        <v>OK</v>
      </c>
      <c r="I866" s="146" t="str">
        <f>VLOOKUP(E866,'MEMORY MAP'!$F$7:$M$2000,8,FALSE)</f>
        <v xml:space="preserve"> PLC program NR(1byte BCD →　2byte ASCII) </v>
      </c>
      <c r="J866" s="146" t="str">
        <f t="shared" si="36"/>
        <v>CAM CARRIR   TIGHTEN DATA|SPINDLE JUDGE (NORMAL CYCLE)|NR1</v>
      </c>
      <c r="K866" s="62"/>
      <c r="L866" s="72"/>
      <c r="M866" s="22"/>
      <c r="N866" s="21"/>
      <c r="O866" s="21"/>
      <c r="P866" s="21"/>
      <c r="Q866" s="21"/>
      <c r="R866" s="21"/>
      <c r="S866" s="21"/>
      <c r="T866" s="21"/>
    </row>
    <row r="867" spans="1:28" ht="21.75" thickBot="1">
      <c r="A867" t="s">
        <v>1393</v>
      </c>
      <c r="B867" s="216" t="s">
        <v>232</v>
      </c>
      <c r="C867" s="206" t="s">
        <v>148</v>
      </c>
      <c r="D867" s="7" t="s">
        <v>349</v>
      </c>
      <c r="E867" s="123" t="str">
        <f t="shared" si="35"/>
        <v>CAM CARRIR   TIGHTEN DATA|SPINDLE JUDGE (NORMAL CYCLE)|NR2</v>
      </c>
      <c r="F867" s="145" t="str">
        <f>VLOOKUP(E867,'MEMORY MAP'!$F$7:$M$2000,4,FALSE)</f>
        <v>ASCII</v>
      </c>
      <c r="G867" s="146" t="str">
        <f>VLOOKUP(E867,'MEMORY MAP'!$F$7:$M$2000,5,FALSE)</f>
        <v>2byte</v>
      </c>
      <c r="H867" s="146" t="str">
        <f>VLOOKUP(E867,'MEMORY MAP'!$F$7:$M$2000,7,FALSE)</f>
        <v>OK</v>
      </c>
      <c r="I867" s="146" t="str">
        <f>VLOOKUP(E867,'MEMORY MAP'!$F$7:$M$2000,8,FALSE)</f>
        <v xml:space="preserve"> PLC program NR(1byte BCD →　2byte ASCII) </v>
      </c>
      <c r="J867" s="146" t="str">
        <f t="shared" si="36"/>
        <v>CAM CARRIR   TIGHTEN DATA|SPINDLE JUDGE (NORMAL CYCLE)|NR2</v>
      </c>
      <c r="K867" s="62"/>
      <c r="L867" s="72"/>
      <c r="M867" s="22"/>
      <c r="N867" s="21"/>
      <c r="O867" s="21"/>
      <c r="P867" s="21"/>
      <c r="Q867" s="21"/>
      <c r="R867" s="21"/>
      <c r="S867" s="21"/>
      <c r="T867" s="21"/>
    </row>
    <row r="868" spans="1:28" ht="21.75" thickBot="1">
      <c r="A868" t="s">
        <v>1394</v>
      </c>
      <c r="B868" s="216" t="s">
        <v>232</v>
      </c>
      <c r="C868" s="206" t="s">
        <v>148</v>
      </c>
      <c r="D868" s="7" t="s">
        <v>350</v>
      </c>
      <c r="E868" s="123" t="str">
        <f t="shared" si="35"/>
        <v>CAM CARRIR   TIGHTEN DATA|SPINDLE JUDGE (NORMAL CYCLE)|NR3</v>
      </c>
      <c r="F868" s="145" t="str">
        <f>VLOOKUP(E868,'MEMORY MAP'!$F$7:$M$2000,4,FALSE)</f>
        <v>ASCII</v>
      </c>
      <c r="G868" s="146" t="str">
        <f>VLOOKUP(E868,'MEMORY MAP'!$F$7:$M$2000,5,FALSE)</f>
        <v>2byte</v>
      </c>
      <c r="H868" s="146" t="str">
        <f>VLOOKUP(E868,'MEMORY MAP'!$F$7:$M$2000,7,FALSE)</f>
        <v>OK</v>
      </c>
      <c r="I868" s="146" t="str">
        <f>VLOOKUP(E868,'MEMORY MAP'!$F$7:$M$2000,8,FALSE)</f>
        <v xml:space="preserve"> PLC program NR(1byte BCD →　2byte ASCII) </v>
      </c>
      <c r="J868" s="146" t="str">
        <f t="shared" si="36"/>
        <v>CAM CARRIR   TIGHTEN DATA|SPINDLE JUDGE (NORMAL CYCLE)|NR3</v>
      </c>
      <c r="K868" s="62"/>
      <c r="L868" s="72"/>
      <c r="M868" s="22"/>
      <c r="N868" s="21"/>
      <c r="O868" s="21"/>
      <c r="P868" s="21"/>
      <c r="Q868" s="21"/>
      <c r="R868" s="21"/>
      <c r="S868" s="21"/>
      <c r="T868" s="21"/>
    </row>
    <row r="869" spans="1:28" ht="21.75" thickBot="1">
      <c r="A869" t="s">
        <v>1395</v>
      </c>
      <c r="B869" s="216" t="s">
        <v>232</v>
      </c>
      <c r="C869" s="206" t="s">
        <v>148</v>
      </c>
      <c r="D869" s="7" t="s">
        <v>351</v>
      </c>
      <c r="E869" s="123" t="str">
        <f t="shared" si="35"/>
        <v>CAM CARRIR   TIGHTEN DATA|SPINDLE JUDGE (NORMAL CYCLE)|NR4</v>
      </c>
      <c r="F869" s="145" t="str">
        <f>VLOOKUP(E869,'MEMORY MAP'!$F$7:$M$2000,4,FALSE)</f>
        <v>ASCII</v>
      </c>
      <c r="G869" s="146" t="str">
        <f>VLOOKUP(E869,'MEMORY MAP'!$F$7:$M$2000,5,FALSE)</f>
        <v>2byte</v>
      </c>
      <c r="H869" s="146" t="str">
        <f>VLOOKUP(E869,'MEMORY MAP'!$F$7:$M$2000,7,FALSE)</f>
        <v>OK</v>
      </c>
      <c r="I869" s="146" t="str">
        <f>VLOOKUP(E869,'MEMORY MAP'!$F$7:$M$2000,8,FALSE)</f>
        <v xml:space="preserve"> PLC program NR(1byte BCD →　2byte ASCII) </v>
      </c>
      <c r="J869" s="146" t="str">
        <f t="shared" si="36"/>
        <v>CAM CARRIR   TIGHTEN DATA|SPINDLE JUDGE (NORMAL CYCLE)|NR4</v>
      </c>
      <c r="K869" s="62"/>
      <c r="L869" s="72"/>
      <c r="M869" s="22"/>
      <c r="N869" s="21"/>
      <c r="O869" s="21"/>
      <c r="P869" s="21"/>
      <c r="Q869" s="21"/>
      <c r="R869" s="21"/>
      <c r="S869" s="21"/>
      <c r="T869" s="21"/>
    </row>
    <row r="870" spans="1:28" ht="21.75" thickBot="1">
      <c r="A870" t="s">
        <v>1396</v>
      </c>
      <c r="B870" s="216" t="s">
        <v>232</v>
      </c>
      <c r="C870" s="206" t="s">
        <v>148</v>
      </c>
      <c r="D870" s="7" t="s">
        <v>128</v>
      </c>
      <c r="E870" s="123" t="str">
        <f t="shared" si="35"/>
        <v>CAM CARRIR   TIGHTEN DATA|SPINDLE JUDGE (NORMAL CYCLE)|NR5</v>
      </c>
      <c r="F870" s="145" t="str">
        <f>VLOOKUP(E870,'MEMORY MAP'!$F$7:$M$2000,4,FALSE)</f>
        <v>ASCII</v>
      </c>
      <c r="G870" s="146" t="str">
        <f>VLOOKUP(E870,'MEMORY MAP'!$F$7:$M$2000,5,FALSE)</f>
        <v>2byte</v>
      </c>
      <c r="H870" s="146" t="str">
        <f>VLOOKUP(E870,'MEMORY MAP'!$F$7:$M$2000,7,FALSE)</f>
        <v>OK</v>
      </c>
      <c r="I870" s="146" t="str">
        <f>VLOOKUP(E870,'MEMORY MAP'!$F$7:$M$2000,8,FALSE)</f>
        <v xml:space="preserve"> PLC program NR(1byte BCD →　2byte ASCII) </v>
      </c>
      <c r="J870" s="146" t="str">
        <f t="shared" si="36"/>
        <v>CAM CARRIR   TIGHTEN DATA|SPINDLE JUDGE (NORMAL CYCLE)|NR5</v>
      </c>
      <c r="K870" s="62"/>
      <c r="L870" s="72"/>
      <c r="M870" s="22"/>
      <c r="N870" s="21"/>
      <c r="O870" s="21"/>
      <c r="P870" s="21"/>
      <c r="Q870" s="21"/>
      <c r="R870" s="21"/>
      <c r="S870" s="21"/>
      <c r="T870" s="21"/>
    </row>
    <row r="871" spans="1:28" ht="21.75" thickBot="1">
      <c r="A871" t="s">
        <v>1397</v>
      </c>
      <c r="B871" s="216" t="s">
        <v>232</v>
      </c>
      <c r="C871" s="206" t="s">
        <v>148</v>
      </c>
      <c r="D871" s="7" t="s">
        <v>352</v>
      </c>
      <c r="E871" s="123" t="str">
        <f t="shared" si="35"/>
        <v>CAM CARRIR   TIGHTEN DATA|SPINDLE JUDGE (NORMAL CYCLE)|NR6</v>
      </c>
      <c r="F871" s="145" t="str">
        <f>VLOOKUP(E871,'MEMORY MAP'!$F$7:$M$2000,4,FALSE)</f>
        <v>ASCII</v>
      </c>
      <c r="G871" s="146" t="str">
        <f>VLOOKUP(E871,'MEMORY MAP'!$F$7:$M$2000,5,FALSE)</f>
        <v>2byte</v>
      </c>
      <c r="H871" s="146" t="str">
        <f>VLOOKUP(E871,'MEMORY MAP'!$F$7:$M$2000,7,FALSE)</f>
        <v>OK</v>
      </c>
      <c r="I871" s="146" t="str">
        <f>VLOOKUP(E871,'MEMORY MAP'!$F$7:$M$2000,8,FALSE)</f>
        <v xml:space="preserve"> PLC program NR(1byte BCD →　2byte ASCII) </v>
      </c>
      <c r="J871" s="146" t="str">
        <f t="shared" si="36"/>
        <v>CAM CARRIR   TIGHTEN DATA|SPINDLE JUDGE (NORMAL CYCLE)|NR6</v>
      </c>
      <c r="K871" s="62"/>
      <c r="L871" s="72"/>
      <c r="M871" s="22"/>
      <c r="N871" s="21"/>
      <c r="O871" s="21"/>
      <c r="P871" s="21"/>
      <c r="Q871" s="21"/>
      <c r="R871" s="21"/>
      <c r="S871" s="21"/>
      <c r="T871" s="21"/>
    </row>
    <row r="872" spans="1:28" ht="21.75" thickBot="1">
      <c r="A872" t="s">
        <v>1398</v>
      </c>
      <c r="B872" s="216" t="s">
        <v>232</v>
      </c>
      <c r="C872" s="206" t="s">
        <v>148</v>
      </c>
      <c r="D872" s="7" t="s">
        <v>353</v>
      </c>
      <c r="E872" s="123" t="str">
        <f t="shared" si="35"/>
        <v>CAM CARRIR   TIGHTEN DATA|SPINDLE JUDGE (NORMAL CYCLE)|NR7</v>
      </c>
      <c r="F872" s="145" t="str">
        <f>VLOOKUP(E872,'MEMORY MAP'!$F$7:$M$2000,4,FALSE)</f>
        <v>ASCII</v>
      </c>
      <c r="G872" s="146" t="str">
        <f>VLOOKUP(E872,'MEMORY MAP'!$F$7:$M$2000,5,FALSE)</f>
        <v>2byte</v>
      </c>
      <c r="H872" s="146" t="str">
        <f>VLOOKUP(E872,'MEMORY MAP'!$F$7:$M$2000,7,FALSE)</f>
        <v>OK</v>
      </c>
      <c r="I872" s="146" t="str">
        <f>VLOOKUP(E872,'MEMORY MAP'!$F$7:$M$2000,8,FALSE)</f>
        <v xml:space="preserve"> PLC program NR(1byte BCD →　2byte ASCII) </v>
      </c>
      <c r="J872" s="146" t="str">
        <f t="shared" si="36"/>
        <v>CAM CARRIR   TIGHTEN DATA|SPINDLE JUDGE (NORMAL CYCLE)|NR7</v>
      </c>
      <c r="K872" s="62"/>
      <c r="L872" s="72"/>
      <c r="M872" s="22"/>
      <c r="N872" s="21"/>
      <c r="O872" s="21"/>
      <c r="P872" s="21"/>
      <c r="Q872" s="21"/>
      <c r="R872" s="21"/>
      <c r="S872" s="21"/>
      <c r="T872" s="21"/>
    </row>
    <row r="873" spans="1:28" ht="21.75" thickBot="1">
      <c r="A873" t="s">
        <v>1399</v>
      </c>
      <c r="B873" s="216" t="s">
        <v>232</v>
      </c>
      <c r="C873" s="206" t="s">
        <v>148</v>
      </c>
      <c r="D873" s="7" t="s">
        <v>354</v>
      </c>
      <c r="E873" s="123" t="str">
        <f t="shared" si="35"/>
        <v>CAM CARRIR   TIGHTEN DATA|SPINDLE JUDGE (NORMAL CYCLE)|NR8</v>
      </c>
      <c r="F873" s="145" t="str">
        <f>VLOOKUP(E873,'MEMORY MAP'!$F$7:$M$2000,4,FALSE)</f>
        <v>ASCII</v>
      </c>
      <c r="G873" s="146" t="str">
        <f>VLOOKUP(E873,'MEMORY MAP'!$F$7:$M$2000,5,FALSE)</f>
        <v>2byte</v>
      </c>
      <c r="H873" s="146" t="str">
        <f>VLOOKUP(E873,'MEMORY MAP'!$F$7:$M$2000,7,FALSE)</f>
        <v>OK</v>
      </c>
      <c r="I873" s="146" t="str">
        <f>VLOOKUP(E873,'MEMORY MAP'!$F$7:$M$2000,8,FALSE)</f>
        <v xml:space="preserve"> PLC program NR(1byte BCD →　2byte ASCII) </v>
      </c>
      <c r="J873" s="146" t="str">
        <f t="shared" si="36"/>
        <v>CAM CARRIR   TIGHTEN DATA|SPINDLE JUDGE (NORMAL CYCLE)|NR8</v>
      </c>
      <c r="K873" s="62"/>
      <c r="L873" s="72"/>
      <c r="M873" s="22"/>
      <c r="N873" s="21"/>
      <c r="O873" s="21"/>
      <c r="P873" s="21"/>
      <c r="Q873" s="21"/>
      <c r="R873" s="21"/>
      <c r="S873" s="21"/>
      <c r="T873" s="21"/>
    </row>
    <row r="874" spans="1:28" ht="21.75" thickBot="1">
      <c r="A874" t="s">
        <v>1400</v>
      </c>
      <c r="B874" s="216" t="s">
        <v>232</v>
      </c>
      <c r="C874" s="206" t="s">
        <v>148</v>
      </c>
      <c r="D874" s="7" t="s">
        <v>355</v>
      </c>
      <c r="E874" s="123" t="str">
        <f t="shared" si="35"/>
        <v>CAM CARRIR   TIGHTEN DATA|SPINDLE JUDGE (NORMAL CYCLE)|NR9</v>
      </c>
      <c r="F874" s="145" t="str">
        <f>VLOOKUP(E874,'MEMORY MAP'!$F$7:$M$2000,4,FALSE)</f>
        <v>ASCII</v>
      </c>
      <c r="G874" s="146" t="str">
        <f>VLOOKUP(E874,'MEMORY MAP'!$F$7:$M$2000,5,FALSE)</f>
        <v>2byte</v>
      </c>
      <c r="H874" s="146" t="str">
        <f>VLOOKUP(E874,'MEMORY MAP'!$F$7:$M$2000,7,FALSE)</f>
        <v>OK</v>
      </c>
      <c r="I874" s="146" t="str">
        <f>VLOOKUP(E874,'MEMORY MAP'!$F$7:$M$2000,8,FALSE)</f>
        <v xml:space="preserve"> PLC program NR(1byte BCD →　2byte ASCII) </v>
      </c>
      <c r="J874" s="146" t="str">
        <f t="shared" si="36"/>
        <v>CAM CARRIR   TIGHTEN DATA|SPINDLE JUDGE (NORMAL CYCLE)|NR9</v>
      </c>
      <c r="K874" s="62"/>
      <c r="L874" s="72"/>
      <c r="M874" s="22"/>
      <c r="N874" s="21"/>
      <c r="O874" s="21"/>
      <c r="P874" s="21"/>
      <c r="Q874" s="21"/>
      <c r="R874" s="21"/>
      <c r="S874" s="21"/>
      <c r="T874" s="21"/>
    </row>
    <row r="875" spans="1:28" ht="21.75" thickBot="1">
      <c r="A875" t="s">
        <v>1401</v>
      </c>
      <c r="B875" s="216" t="s">
        <v>232</v>
      </c>
      <c r="C875" s="206" t="s">
        <v>148</v>
      </c>
      <c r="D875" s="7" t="s">
        <v>436</v>
      </c>
      <c r="E875" s="123" t="str">
        <f t="shared" si="35"/>
        <v>CAM CARRIR   TIGHTEN DATA|SPINDLE JUDGE (NORMAL CYCLE)|NR10</v>
      </c>
      <c r="F875" s="145" t="str">
        <f>VLOOKUP(E875,'MEMORY MAP'!$F$7:$M$2000,4,FALSE)</f>
        <v>ASCII</v>
      </c>
      <c r="G875" s="146" t="str">
        <f>VLOOKUP(E875,'MEMORY MAP'!$F$7:$M$2000,5,FALSE)</f>
        <v>2byte</v>
      </c>
      <c r="H875" s="146" t="str">
        <f>VLOOKUP(E875,'MEMORY MAP'!$F$7:$M$2000,7,FALSE)</f>
        <v>OK</v>
      </c>
      <c r="I875" s="146" t="str">
        <f>VLOOKUP(E875,'MEMORY MAP'!$F$7:$M$2000,8,FALSE)</f>
        <v xml:space="preserve"> PLC program NR(1byte BCD →　2byte ASCII) </v>
      </c>
      <c r="J875" s="146" t="str">
        <f t="shared" si="36"/>
        <v>CAM CARRIR   TIGHTEN DATA|SPINDLE JUDGE (NORMAL CYCLE)|NR10</v>
      </c>
      <c r="K875" s="62"/>
      <c r="L875" s="72"/>
      <c r="M875" s="22"/>
      <c r="N875" s="21"/>
      <c r="O875" s="21"/>
      <c r="P875" s="21"/>
      <c r="Q875" s="21"/>
      <c r="R875" s="21"/>
      <c r="S875" s="21"/>
      <c r="T875" s="21"/>
    </row>
    <row r="876" spans="1:28" ht="21.75" thickBot="1">
      <c r="A876" t="s">
        <v>1402</v>
      </c>
      <c r="B876" s="216" t="s">
        <v>232</v>
      </c>
      <c r="C876" s="206" t="s">
        <v>148</v>
      </c>
      <c r="D876" s="7" t="s">
        <v>437</v>
      </c>
      <c r="E876" s="123" t="str">
        <f t="shared" si="35"/>
        <v>CAM CARRIR   TIGHTEN DATA|SPINDLE JUDGE (NORMAL CYCLE)|NR11</v>
      </c>
      <c r="F876" s="145" t="str">
        <f>VLOOKUP(E876,'MEMORY MAP'!$F$7:$M$2000,4,FALSE)</f>
        <v>ASCII</v>
      </c>
      <c r="G876" s="146" t="str">
        <f>VLOOKUP(E876,'MEMORY MAP'!$F$7:$M$2000,5,FALSE)</f>
        <v>2byte</v>
      </c>
      <c r="H876" s="146" t="str">
        <f>VLOOKUP(E876,'MEMORY MAP'!$F$7:$M$2000,7,FALSE)</f>
        <v>OK</v>
      </c>
      <c r="I876" s="146" t="str">
        <f>VLOOKUP(E876,'MEMORY MAP'!$F$7:$M$2000,8,FALSE)</f>
        <v xml:space="preserve"> PLC program NR(1byte BCD →　2byte ASCII) </v>
      </c>
      <c r="J876" s="146" t="str">
        <f t="shared" si="36"/>
        <v>CAM CARRIR   TIGHTEN DATA|SPINDLE JUDGE (NORMAL CYCLE)|NR11</v>
      </c>
      <c r="K876" s="62"/>
      <c r="L876" s="72"/>
      <c r="M876" s="22"/>
      <c r="N876" s="21"/>
      <c r="O876" s="21"/>
      <c r="P876" s="21"/>
      <c r="Q876" s="21"/>
      <c r="R876" s="21"/>
      <c r="S876" s="21"/>
      <c r="T876" s="21"/>
    </row>
    <row r="877" spans="1:28" ht="21.75" thickBot="1">
      <c r="A877" t="s">
        <v>1403</v>
      </c>
      <c r="B877" s="216" t="s">
        <v>232</v>
      </c>
      <c r="C877" s="206" t="s">
        <v>148</v>
      </c>
      <c r="D877" s="7" t="s">
        <v>438</v>
      </c>
      <c r="E877" s="123" t="str">
        <f t="shared" si="35"/>
        <v>CAM CARRIR   TIGHTEN DATA|SPINDLE JUDGE (NORMAL CYCLE)|NR12</v>
      </c>
      <c r="F877" s="145" t="str">
        <f>VLOOKUP(E877,'MEMORY MAP'!$F$7:$M$2000,4,FALSE)</f>
        <v>ASCII</v>
      </c>
      <c r="G877" s="146" t="str">
        <f>VLOOKUP(E877,'MEMORY MAP'!$F$7:$M$2000,5,FALSE)</f>
        <v>2byte</v>
      </c>
      <c r="H877" s="146" t="str">
        <f>VLOOKUP(E877,'MEMORY MAP'!$F$7:$M$2000,7,FALSE)</f>
        <v>OK</v>
      </c>
      <c r="I877" s="146" t="str">
        <f>VLOOKUP(E877,'MEMORY MAP'!$F$7:$M$2000,8,FALSE)</f>
        <v xml:space="preserve"> PLC program NR(1byte BCD →　2byte ASCII) </v>
      </c>
      <c r="J877" s="146" t="str">
        <f t="shared" si="36"/>
        <v>CAM CARRIR   TIGHTEN DATA|SPINDLE JUDGE (NORMAL CYCLE)|NR12</v>
      </c>
      <c r="K877" s="62"/>
      <c r="L877" s="72"/>
      <c r="M877" s="22"/>
      <c r="N877" s="21"/>
      <c r="O877" s="21"/>
      <c r="P877" s="21"/>
      <c r="Q877" s="21"/>
      <c r="R877" s="21"/>
      <c r="S877" s="21"/>
      <c r="T877" s="21"/>
    </row>
    <row r="878" spans="1:28" ht="21.75" thickBot="1">
      <c r="A878" t="s">
        <v>1404</v>
      </c>
      <c r="B878" s="216" t="s">
        <v>232</v>
      </c>
      <c r="C878" s="206" t="s">
        <v>148</v>
      </c>
      <c r="D878" s="7" t="s">
        <v>456</v>
      </c>
      <c r="E878" s="123" t="str">
        <f t="shared" si="35"/>
        <v>CAM CARRIR   TIGHTEN DATA|SPINDLE JUDGE (NORMAL CYCLE)|NR13</v>
      </c>
      <c r="F878" s="145" t="str">
        <f>VLOOKUP(E878,'MEMORY MAP'!$F$7:$M$2000,4,FALSE)</f>
        <v>ASCII</v>
      </c>
      <c r="G878" s="146" t="str">
        <f>VLOOKUP(E878,'MEMORY MAP'!$F$7:$M$2000,5,FALSE)</f>
        <v>2byte</v>
      </c>
      <c r="H878" s="146" t="str">
        <f>VLOOKUP(E878,'MEMORY MAP'!$F$7:$M$2000,7,FALSE)</f>
        <v>OK</v>
      </c>
      <c r="I878" s="146" t="str">
        <f>VLOOKUP(E878,'MEMORY MAP'!$F$7:$M$2000,8,FALSE)</f>
        <v xml:space="preserve"> PLC program NR(1byte BCD →　2byte ASCII) </v>
      </c>
      <c r="J878" s="146" t="str">
        <f t="shared" si="36"/>
        <v>CAM CARRIR   TIGHTEN DATA|SPINDLE JUDGE (NORMAL CYCLE)|NR13</v>
      </c>
      <c r="K878" s="62"/>
      <c r="L878" s="72"/>
      <c r="M878" s="22"/>
      <c r="N878" s="21"/>
      <c r="O878" s="21"/>
      <c r="P878" s="21"/>
      <c r="Q878" s="21"/>
      <c r="R878" s="21"/>
      <c r="S878" s="21"/>
      <c r="T878" s="21"/>
    </row>
    <row r="879" spans="1:28" ht="21.75" thickBot="1">
      <c r="A879" t="s">
        <v>1405</v>
      </c>
      <c r="B879" s="216" t="s">
        <v>232</v>
      </c>
      <c r="C879" s="206" t="s">
        <v>148</v>
      </c>
      <c r="D879" s="7" t="s">
        <v>457</v>
      </c>
      <c r="E879" s="123" t="str">
        <f t="shared" si="35"/>
        <v>CAM CARRIR   TIGHTEN DATA|SPINDLE JUDGE (NORMAL CYCLE)|NR14</v>
      </c>
      <c r="F879" s="145" t="str">
        <f>VLOOKUP(E879,'MEMORY MAP'!$F$7:$M$2000,4,FALSE)</f>
        <v>ASCII</v>
      </c>
      <c r="G879" s="146" t="str">
        <f>VLOOKUP(E879,'MEMORY MAP'!$F$7:$M$2000,5,FALSE)</f>
        <v>2byte</v>
      </c>
      <c r="H879" s="146" t="str">
        <f>VLOOKUP(E879,'MEMORY MAP'!$F$7:$M$2000,7,FALSE)</f>
        <v>OK</v>
      </c>
      <c r="I879" s="146" t="str">
        <f>VLOOKUP(E879,'MEMORY MAP'!$F$7:$M$2000,8,FALSE)</f>
        <v xml:space="preserve"> PLC program NR(1byte BCD →　2byte ASCII) </v>
      </c>
      <c r="J879" s="146" t="str">
        <f t="shared" si="36"/>
        <v>CAM CARRIR   TIGHTEN DATA|SPINDLE JUDGE (NORMAL CYCLE)|NR14</v>
      </c>
      <c r="K879" s="62"/>
      <c r="L879" s="72"/>
      <c r="M879" s="22"/>
      <c r="N879" s="21"/>
      <c r="O879" s="21"/>
      <c r="P879" s="21"/>
      <c r="Q879" s="21"/>
      <c r="R879" s="21"/>
      <c r="S879" s="21"/>
      <c r="T879" s="21"/>
    </row>
    <row r="880" spans="1:28" ht="21.75" thickBot="1">
      <c r="A880" t="s">
        <v>1406</v>
      </c>
      <c r="B880" s="216" t="s">
        <v>232</v>
      </c>
      <c r="C880" s="206" t="s">
        <v>148</v>
      </c>
      <c r="D880" s="7" t="s">
        <v>458</v>
      </c>
      <c r="E880" s="123" t="str">
        <f t="shared" si="35"/>
        <v>CAM CARRIR   TIGHTEN DATA|SPINDLE JUDGE (NORMAL CYCLE)|NR15</v>
      </c>
      <c r="F880" s="145" t="str">
        <f>VLOOKUP(E880,'MEMORY MAP'!$F$7:$M$2000,4,FALSE)</f>
        <v>ASCII</v>
      </c>
      <c r="G880" s="146" t="str">
        <f>VLOOKUP(E880,'MEMORY MAP'!$F$7:$M$2000,5,FALSE)</f>
        <v>2byte</v>
      </c>
      <c r="H880" s="146" t="str">
        <f>VLOOKUP(E880,'MEMORY MAP'!$F$7:$M$2000,7,FALSE)</f>
        <v>OK</v>
      </c>
      <c r="I880" s="146" t="str">
        <f>VLOOKUP(E880,'MEMORY MAP'!$F$7:$M$2000,8,FALSE)</f>
        <v xml:space="preserve"> PLC program NR(1byte BCD →　2byte ASCII) </v>
      </c>
      <c r="J880" s="146" t="str">
        <f t="shared" si="36"/>
        <v>CAM CARRIR   TIGHTEN DATA|SPINDLE JUDGE (NORMAL CYCLE)|NR15</v>
      </c>
      <c r="K880" s="62"/>
      <c r="L880" s="72"/>
      <c r="M880" s="22"/>
      <c r="N880" s="21"/>
      <c r="O880" s="21"/>
      <c r="P880" s="21"/>
      <c r="Q880" s="21"/>
      <c r="R880" s="21"/>
      <c r="S880" s="21"/>
      <c r="T880" s="21"/>
    </row>
    <row r="881" spans="1:20" ht="21.75" thickBot="1">
      <c r="A881" t="s">
        <v>1407</v>
      </c>
      <c r="B881" s="216" t="s">
        <v>232</v>
      </c>
      <c r="C881" s="206" t="s">
        <v>148</v>
      </c>
      <c r="D881" s="7" t="s">
        <v>459</v>
      </c>
      <c r="E881" s="123" t="str">
        <f t="shared" si="35"/>
        <v>CAM CARRIR   TIGHTEN DATA|SPINDLE JUDGE (NORMAL CYCLE)|NR16</v>
      </c>
      <c r="F881" s="145" t="str">
        <f>VLOOKUP(E881,'MEMORY MAP'!$F$7:$M$2000,4,FALSE)</f>
        <v>ASCII</v>
      </c>
      <c r="G881" s="146" t="str">
        <f>VLOOKUP(E881,'MEMORY MAP'!$F$7:$M$2000,5,FALSE)</f>
        <v>2byte</v>
      </c>
      <c r="H881" s="146" t="str">
        <f>VLOOKUP(E881,'MEMORY MAP'!$F$7:$M$2000,7,FALSE)</f>
        <v>OK</v>
      </c>
      <c r="I881" s="146" t="str">
        <f>VLOOKUP(E881,'MEMORY MAP'!$F$7:$M$2000,8,FALSE)</f>
        <v xml:space="preserve"> PLC program NR(1byte BCD →　2byte ASCII) </v>
      </c>
      <c r="J881" s="146" t="str">
        <f t="shared" si="36"/>
        <v>CAM CARRIR   TIGHTEN DATA|SPINDLE JUDGE (NORMAL CYCLE)|NR16</v>
      </c>
      <c r="K881" s="62"/>
      <c r="L881" s="72"/>
      <c r="M881" s="22"/>
      <c r="N881" s="21"/>
      <c r="O881" s="21"/>
      <c r="P881" s="21"/>
      <c r="Q881" s="21"/>
      <c r="R881" s="21"/>
      <c r="S881" s="21"/>
      <c r="T881" s="21"/>
    </row>
    <row r="882" spans="1:20" ht="21.75" thickBot="1">
      <c r="A882" t="s">
        <v>1408</v>
      </c>
      <c r="B882" s="216" t="s">
        <v>232</v>
      </c>
      <c r="C882" s="206" t="s">
        <v>148</v>
      </c>
      <c r="D882" s="7" t="s">
        <v>460</v>
      </c>
      <c r="E882" s="123" t="str">
        <f t="shared" si="35"/>
        <v>CAM CARRIR   TIGHTEN DATA|SPINDLE JUDGE (NORMAL CYCLE)|NR17</v>
      </c>
      <c r="F882" s="145" t="str">
        <f>VLOOKUP(E882,'MEMORY MAP'!$F$7:$M$2000,4,FALSE)</f>
        <v>ASCII</v>
      </c>
      <c r="G882" s="146" t="str">
        <f>VLOOKUP(E882,'MEMORY MAP'!$F$7:$M$2000,5,FALSE)</f>
        <v>2byte</v>
      </c>
      <c r="H882" s="146" t="str">
        <f>VLOOKUP(E882,'MEMORY MAP'!$F$7:$M$2000,7,FALSE)</f>
        <v>OK</v>
      </c>
      <c r="I882" s="146" t="str">
        <f>VLOOKUP(E882,'MEMORY MAP'!$F$7:$M$2000,8,FALSE)</f>
        <v xml:space="preserve"> PLC program NR(1byte BCD →　2byte ASCII) </v>
      </c>
      <c r="J882" s="146" t="str">
        <f t="shared" si="36"/>
        <v>CAM CARRIR   TIGHTEN DATA|SPINDLE JUDGE (NORMAL CYCLE)|NR17</v>
      </c>
      <c r="K882" s="62"/>
      <c r="L882" s="72"/>
      <c r="M882" s="22"/>
      <c r="N882" s="21"/>
      <c r="O882" s="21"/>
      <c r="P882" s="21"/>
      <c r="Q882" s="21"/>
      <c r="R882" s="21"/>
      <c r="S882" s="21"/>
      <c r="T882" s="21"/>
    </row>
    <row r="883" spans="1:20" ht="15" customHeight="1" thickBot="1">
      <c r="A883" t="s">
        <v>1409</v>
      </c>
      <c r="B883" s="216" t="s">
        <v>232</v>
      </c>
      <c r="C883" s="206" t="s">
        <v>151</v>
      </c>
      <c r="D883" s="7" t="s">
        <v>348</v>
      </c>
      <c r="E883" s="123" t="str">
        <f t="shared" si="35"/>
        <v>CAM CARRIR   TIGHTEN DATA|FINAL TORQUE    (NORMAL CYCLE)|NR1</v>
      </c>
      <c r="F883" s="145" t="str">
        <f>VLOOKUP(E883,'MEMORY MAP'!$F$7:$M$2000,4,FALSE)</f>
        <v>BCD</v>
      </c>
      <c r="G883" s="146" t="str">
        <f>VLOOKUP(E883,'MEMORY MAP'!$F$7:$M$2000,5,FALSE)</f>
        <v>2byte</v>
      </c>
      <c r="H883" s="146" t="str">
        <f>VLOOKUP(E883,'MEMORY MAP'!$F$7:$M$2000,7,FALSE)</f>
        <v>7000</v>
      </c>
      <c r="I883" s="146">
        <f>VLOOKUP(E883,'MEMORY MAP'!$F$7:$M$2000,8,FALSE)</f>
        <v>0</v>
      </c>
      <c r="J883" s="146" t="str">
        <f t="shared" si="36"/>
        <v>CAM CARRIR   TIGHTEN DATA|FINAL TORQUE    (NORMAL CYCLE)|NR1</v>
      </c>
      <c r="K883" s="62"/>
      <c r="L883" s="72"/>
      <c r="M883" s="22"/>
      <c r="N883" s="21"/>
      <c r="O883" s="21"/>
      <c r="P883" s="21"/>
      <c r="Q883" s="21"/>
      <c r="R883" s="21"/>
      <c r="S883" s="21"/>
      <c r="T883" s="21"/>
    </row>
    <row r="884" spans="1:20" ht="21.75" thickBot="1">
      <c r="A884" t="s">
        <v>1410</v>
      </c>
      <c r="B884" s="216" t="s">
        <v>232</v>
      </c>
      <c r="C884" s="206" t="s">
        <v>151</v>
      </c>
      <c r="D884" s="7" t="s">
        <v>349</v>
      </c>
      <c r="E884" s="123" t="str">
        <f t="shared" si="35"/>
        <v>CAM CARRIR   TIGHTEN DATA|FINAL TORQUE    (NORMAL CYCLE)|NR2</v>
      </c>
      <c r="F884" s="145" t="str">
        <f>VLOOKUP(E884,'MEMORY MAP'!$F$7:$M$2000,4,FALSE)</f>
        <v>BCD</v>
      </c>
      <c r="G884" s="146" t="str">
        <f>VLOOKUP(E884,'MEMORY MAP'!$F$7:$M$2000,5,FALSE)</f>
        <v>2byte</v>
      </c>
      <c r="H884" s="146" t="str">
        <f>VLOOKUP(E884,'MEMORY MAP'!$F$7:$M$2000,7,FALSE)</f>
        <v>7000</v>
      </c>
      <c r="I884" s="146">
        <f>VLOOKUP(E884,'MEMORY MAP'!$F$7:$M$2000,8,FALSE)</f>
        <v>0</v>
      </c>
      <c r="J884" s="146" t="str">
        <f t="shared" si="36"/>
        <v>CAM CARRIR   TIGHTEN DATA|FINAL TORQUE    (NORMAL CYCLE)|NR2</v>
      </c>
      <c r="K884" s="62"/>
      <c r="L884" s="72"/>
      <c r="M884" s="22"/>
      <c r="N884" s="21"/>
      <c r="O884" s="21"/>
      <c r="P884" s="21"/>
      <c r="Q884" s="21"/>
      <c r="R884" s="21"/>
      <c r="S884" s="21"/>
      <c r="T884" s="21"/>
    </row>
    <row r="885" spans="1:20" ht="21.75" thickBot="1">
      <c r="A885" t="s">
        <v>1411</v>
      </c>
      <c r="B885" s="216" t="s">
        <v>232</v>
      </c>
      <c r="C885" s="206" t="s">
        <v>151</v>
      </c>
      <c r="D885" s="7" t="s">
        <v>350</v>
      </c>
      <c r="E885" s="123" t="str">
        <f t="shared" si="35"/>
        <v>CAM CARRIR   TIGHTEN DATA|FINAL TORQUE    (NORMAL CYCLE)|NR3</v>
      </c>
      <c r="F885" s="145" t="str">
        <f>VLOOKUP(E885,'MEMORY MAP'!$F$7:$M$2000,4,FALSE)</f>
        <v>BCD</v>
      </c>
      <c r="G885" s="146" t="str">
        <f>VLOOKUP(E885,'MEMORY MAP'!$F$7:$M$2000,5,FALSE)</f>
        <v>2byte</v>
      </c>
      <c r="H885" s="146" t="str">
        <f>VLOOKUP(E885,'MEMORY MAP'!$F$7:$M$2000,7,FALSE)</f>
        <v>7000</v>
      </c>
      <c r="I885" s="146">
        <f>VLOOKUP(E885,'MEMORY MAP'!$F$7:$M$2000,8,FALSE)</f>
        <v>0</v>
      </c>
      <c r="J885" s="146" t="str">
        <f t="shared" si="36"/>
        <v>CAM CARRIR   TIGHTEN DATA|FINAL TORQUE    (NORMAL CYCLE)|NR3</v>
      </c>
      <c r="K885" s="62"/>
      <c r="L885" s="72"/>
      <c r="M885" s="22"/>
      <c r="N885" s="21"/>
      <c r="O885" s="21"/>
      <c r="P885" s="21"/>
      <c r="Q885" s="21"/>
      <c r="R885" s="21"/>
      <c r="S885" s="21"/>
      <c r="T885" s="21"/>
    </row>
    <row r="886" spans="1:20" ht="21.75" thickBot="1">
      <c r="A886" t="s">
        <v>1412</v>
      </c>
      <c r="B886" s="216" t="s">
        <v>232</v>
      </c>
      <c r="C886" s="206" t="s">
        <v>151</v>
      </c>
      <c r="D886" s="7" t="s">
        <v>351</v>
      </c>
      <c r="E886" s="123" t="str">
        <f t="shared" si="35"/>
        <v>CAM CARRIR   TIGHTEN DATA|FINAL TORQUE    (NORMAL CYCLE)|NR4</v>
      </c>
      <c r="F886" s="145" t="str">
        <f>VLOOKUP(E886,'MEMORY MAP'!$F$7:$M$2000,4,FALSE)</f>
        <v>BCD</v>
      </c>
      <c r="G886" s="146" t="str">
        <f>VLOOKUP(E886,'MEMORY MAP'!$F$7:$M$2000,5,FALSE)</f>
        <v>2byte</v>
      </c>
      <c r="H886" s="146" t="str">
        <f>VLOOKUP(E886,'MEMORY MAP'!$F$7:$M$2000,7,FALSE)</f>
        <v>7000</v>
      </c>
      <c r="I886" s="146">
        <f>VLOOKUP(E886,'MEMORY MAP'!$F$7:$M$2000,8,FALSE)</f>
        <v>0</v>
      </c>
      <c r="J886" s="146" t="str">
        <f t="shared" si="36"/>
        <v>CAM CARRIR   TIGHTEN DATA|FINAL TORQUE    (NORMAL CYCLE)|NR4</v>
      </c>
      <c r="K886" s="62"/>
      <c r="L886" s="72"/>
      <c r="M886" s="22"/>
      <c r="N886" s="21"/>
      <c r="O886" s="21"/>
      <c r="P886" s="21"/>
      <c r="Q886" s="21"/>
      <c r="R886" s="21"/>
      <c r="S886" s="21"/>
      <c r="T886" s="21"/>
    </row>
    <row r="887" spans="1:20" ht="21.75" thickBot="1">
      <c r="A887" t="s">
        <v>1413</v>
      </c>
      <c r="B887" s="216" t="s">
        <v>232</v>
      </c>
      <c r="C887" s="206" t="s">
        <v>151</v>
      </c>
      <c r="D887" s="7" t="s">
        <v>128</v>
      </c>
      <c r="E887" s="123" t="str">
        <f t="shared" si="35"/>
        <v>CAM CARRIR   TIGHTEN DATA|FINAL TORQUE    (NORMAL CYCLE)|NR5</v>
      </c>
      <c r="F887" s="145" t="str">
        <f>VLOOKUP(E887,'MEMORY MAP'!$F$7:$M$2000,4,FALSE)</f>
        <v>BCD</v>
      </c>
      <c r="G887" s="146" t="str">
        <f>VLOOKUP(E887,'MEMORY MAP'!$F$7:$M$2000,5,FALSE)</f>
        <v>2byte</v>
      </c>
      <c r="H887" s="146" t="str">
        <f>VLOOKUP(E887,'MEMORY MAP'!$F$7:$M$2000,7,FALSE)</f>
        <v>7000</v>
      </c>
      <c r="I887" s="146">
        <f>VLOOKUP(E887,'MEMORY MAP'!$F$7:$M$2000,8,FALSE)</f>
        <v>0</v>
      </c>
      <c r="J887" s="146" t="str">
        <f t="shared" si="36"/>
        <v>CAM CARRIR   TIGHTEN DATA|FINAL TORQUE    (NORMAL CYCLE)|NR5</v>
      </c>
      <c r="K887" s="62"/>
      <c r="L887" s="72"/>
      <c r="M887" s="22"/>
      <c r="N887" s="21"/>
      <c r="O887" s="21"/>
      <c r="P887" s="21"/>
      <c r="Q887" s="21"/>
      <c r="R887" s="21"/>
      <c r="S887" s="21"/>
      <c r="T887" s="21"/>
    </row>
    <row r="888" spans="1:20" ht="21.75" thickBot="1">
      <c r="A888" t="s">
        <v>1414</v>
      </c>
      <c r="B888" s="216" t="s">
        <v>232</v>
      </c>
      <c r="C888" s="206" t="s">
        <v>151</v>
      </c>
      <c r="D888" s="7" t="s">
        <v>352</v>
      </c>
      <c r="E888" s="123" t="str">
        <f t="shared" si="35"/>
        <v>CAM CARRIR   TIGHTEN DATA|FINAL TORQUE    (NORMAL CYCLE)|NR6</v>
      </c>
      <c r="F888" s="145" t="str">
        <f>VLOOKUP(E888,'MEMORY MAP'!$F$7:$M$2000,4,FALSE)</f>
        <v>BCD</v>
      </c>
      <c r="G888" s="146" t="str">
        <f>VLOOKUP(E888,'MEMORY MAP'!$F$7:$M$2000,5,FALSE)</f>
        <v>2byte</v>
      </c>
      <c r="H888" s="146" t="str">
        <f>VLOOKUP(E888,'MEMORY MAP'!$F$7:$M$2000,7,FALSE)</f>
        <v>7000</v>
      </c>
      <c r="I888" s="146">
        <f>VLOOKUP(E888,'MEMORY MAP'!$F$7:$M$2000,8,FALSE)</f>
        <v>0</v>
      </c>
      <c r="J888" s="146" t="str">
        <f t="shared" si="36"/>
        <v>CAM CARRIR   TIGHTEN DATA|FINAL TORQUE    (NORMAL CYCLE)|NR6</v>
      </c>
      <c r="K888" s="62"/>
      <c r="L888" s="72"/>
      <c r="M888" s="22"/>
      <c r="N888" s="21"/>
      <c r="O888" s="21"/>
      <c r="P888" s="21"/>
      <c r="Q888" s="21"/>
      <c r="R888" s="21"/>
      <c r="S888" s="21"/>
      <c r="T888" s="21"/>
    </row>
    <row r="889" spans="1:20" ht="21.75" thickBot="1">
      <c r="A889" t="s">
        <v>1415</v>
      </c>
      <c r="B889" s="216" t="s">
        <v>232</v>
      </c>
      <c r="C889" s="206" t="s">
        <v>151</v>
      </c>
      <c r="D889" s="7" t="s">
        <v>353</v>
      </c>
      <c r="E889" s="123" t="str">
        <f t="shared" si="35"/>
        <v>CAM CARRIR   TIGHTEN DATA|FINAL TORQUE    (NORMAL CYCLE)|NR7</v>
      </c>
      <c r="F889" s="145" t="str">
        <f>VLOOKUP(E889,'MEMORY MAP'!$F$7:$M$2000,4,FALSE)</f>
        <v>BCD</v>
      </c>
      <c r="G889" s="146" t="str">
        <f>VLOOKUP(E889,'MEMORY MAP'!$F$7:$M$2000,5,FALSE)</f>
        <v>2byte</v>
      </c>
      <c r="H889" s="146" t="str">
        <f>VLOOKUP(E889,'MEMORY MAP'!$F$7:$M$2000,7,FALSE)</f>
        <v>7000</v>
      </c>
      <c r="I889" s="146">
        <f>VLOOKUP(E889,'MEMORY MAP'!$F$7:$M$2000,8,FALSE)</f>
        <v>0</v>
      </c>
      <c r="J889" s="146" t="str">
        <f t="shared" si="36"/>
        <v>CAM CARRIR   TIGHTEN DATA|FINAL TORQUE    (NORMAL CYCLE)|NR7</v>
      </c>
      <c r="K889" s="62"/>
      <c r="L889" s="72"/>
      <c r="M889" s="22"/>
      <c r="N889" s="21"/>
      <c r="O889" s="21"/>
      <c r="P889" s="21"/>
      <c r="Q889" s="21"/>
      <c r="R889" s="21"/>
      <c r="S889" s="21"/>
      <c r="T889" s="21"/>
    </row>
    <row r="890" spans="1:20" ht="21.75" thickBot="1">
      <c r="A890" t="s">
        <v>1416</v>
      </c>
      <c r="B890" s="216" t="s">
        <v>232</v>
      </c>
      <c r="C890" s="206" t="s">
        <v>151</v>
      </c>
      <c r="D890" s="7" t="s">
        <v>354</v>
      </c>
      <c r="E890" s="123" t="str">
        <f t="shared" si="35"/>
        <v>CAM CARRIR   TIGHTEN DATA|FINAL TORQUE    (NORMAL CYCLE)|NR8</v>
      </c>
      <c r="F890" s="145" t="str">
        <f>VLOOKUP(E890,'MEMORY MAP'!$F$7:$M$2000,4,FALSE)</f>
        <v>BCD</v>
      </c>
      <c r="G890" s="146" t="str">
        <f>VLOOKUP(E890,'MEMORY MAP'!$F$7:$M$2000,5,FALSE)</f>
        <v>2byte</v>
      </c>
      <c r="H890" s="146" t="str">
        <f>VLOOKUP(E890,'MEMORY MAP'!$F$7:$M$2000,7,FALSE)</f>
        <v>7000</v>
      </c>
      <c r="I890" s="146">
        <f>VLOOKUP(E890,'MEMORY MAP'!$F$7:$M$2000,8,FALSE)</f>
        <v>0</v>
      </c>
      <c r="J890" s="146" t="str">
        <f t="shared" si="36"/>
        <v>CAM CARRIR   TIGHTEN DATA|FINAL TORQUE    (NORMAL CYCLE)|NR8</v>
      </c>
      <c r="K890" s="62"/>
      <c r="L890" s="72"/>
      <c r="M890" s="22"/>
      <c r="N890" s="21"/>
      <c r="O890" s="21"/>
      <c r="P890" s="21"/>
      <c r="Q890" s="21"/>
      <c r="R890" s="21"/>
      <c r="S890" s="21"/>
      <c r="T890" s="21"/>
    </row>
    <row r="891" spans="1:20" ht="21.75" thickBot="1">
      <c r="A891" t="s">
        <v>1417</v>
      </c>
      <c r="B891" s="216" t="s">
        <v>232</v>
      </c>
      <c r="C891" s="206" t="s">
        <v>151</v>
      </c>
      <c r="D891" s="7" t="s">
        <v>355</v>
      </c>
      <c r="E891" s="123" t="str">
        <f t="shared" si="35"/>
        <v>CAM CARRIR   TIGHTEN DATA|FINAL TORQUE    (NORMAL CYCLE)|NR9</v>
      </c>
      <c r="F891" s="145" t="str">
        <f>VLOOKUP(E891,'MEMORY MAP'!$F$7:$M$2000,4,FALSE)</f>
        <v>BCD</v>
      </c>
      <c r="G891" s="146" t="str">
        <f>VLOOKUP(E891,'MEMORY MAP'!$F$7:$M$2000,5,FALSE)</f>
        <v>2byte</v>
      </c>
      <c r="H891" s="146" t="str">
        <f>VLOOKUP(E891,'MEMORY MAP'!$F$7:$M$2000,7,FALSE)</f>
        <v>7000</v>
      </c>
      <c r="I891" s="146">
        <f>VLOOKUP(E891,'MEMORY MAP'!$F$7:$M$2000,8,FALSE)</f>
        <v>0</v>
      </c>
      <c r="J891" s="146" t="str">
        <f t="shared" si="36"/>
        <v>CAM CARRIR   TIGHTEN DATA|FINAL TORQUE    (NORMAL CYCLE)|NR9</v>
      </c>
      <c r="K891" s="62"/>
      <c r="L891" s="72"/>
      <c r="M891" s="22"/>
      <c r="N891" s="21"/>
      <c r="O891" s="21"/>
      <c r="P891" s="21"/>
      <c r="Q891" s="21"/>
      <c r="R891" s="21"/>
      <c r="S891" s="21"/>
      <c r="T891" s="21"/>
    </row>
    <row r="892" spans="1:20" ht="21.75" thickBot="1">
      <c r="A892" t="s">
        <v>1418</v>
      </c>
      <c r="B892" s="216" t="s">
        <v>232</v>
      </c>
      <c r="C892" s="206" t="s">
        <v>151</v>
      </c>
      <c r="D892" s="7" t="s">
        <v>436</v>
      </c>
      <c r="E892" s="123" t="str">
        <f t="shared" si="35"/>
        <v>CAM CARRIR   TIGHTEN DATA|FINAL TORQUE    (NORMAL CYCLE)|NR10</v>
      </c>
      <c r="F892" s="145" t="str">
        <f>VLOOKUP(E892,'MEMORY MAP'!$F$7:$M$2000,4,FALSE)</f>
        <v>BCD</v>
      </c>
      <c r="G892" s="146" t="str">
        <f>VLOOKUP(E892,'MEMORY MAP'!$F$7:$M$2000,5,FALSE)</f>
        <v>2byte</v>
      </c>
      <c r="H892" s="146" t="str">
        <f>VLOOKUP(E892,'MEMORY MAP'!$F$7:$M$2000,7,FALSE)</f>
        <v>7000</v>
      </c>
      <c r="I892" s="146">
        <f>VLOOKUP(E892,'MEMORY MAP'!$F$7:$M$2000,8,FALSE)</f>
        <v>0</v>
      </c>
      <c r="J892" s="146" t="str">
        <f t="shared" si="36"/>
        <v>CAM CARRIR   TIGHTEN DATA|FINAL TORQUE    (NORMAL CYCLE)|NR10</v>
      </c>
      <c r="K892" s="62"/>
      <c r="L892" s="72"/>
      <c r="M892" s="22"/>
      <c r="N892" s="21"/>
      <c r="O892" s="21"/>
      <c r="P892" s="21"/>
      <c r="Q892" s="21"/>
      <c r="R892" s="21"/>
      <c r="S892" s="21"/>
      <c r="T892" s="21"/>
    </row>
    <row r="893" spans="1:20" ht="21.75" thickBot="1">
      <c r="A893" t="s">
        <v>1419</v>
      </c>
      <c r="B893" s="216" t="s">
        <v>232</v>
      </c>
      <c r="C893" s="206" t="s">
        <v>151</v>
      </c>
      <c r="D893" s="7" t="s">
        <v>437</v>
      </c>
      <c r="E893" s="123" t="str">
        <f t="shared" ref="E893:E956" si="37">CONCATENATE(B893,"|",C893,"|",D893)</f>
        <v>CAM CARRIR   TIGHTEN DATA|FINAL TORQUE    (NORMAL CYCLE)|NR11</v>
      </c>
      <c r="F893" s="145" t="str">
        <f>VLOOKUP(E893,'MEMORY MAP'!$F$7:$M$2000,4,FALSE)</f>
        <v>BCD</v>
      </c>
      <c r="G893" s="146" t="str">
        <f>VLOOKUP(E893,'MEMORY MAP'!$F$7:$M$2000,5,FALSE)</f>
        <v>2byte</v>
      </c>
      <c r="H893" s="146" t="str">
        <f>VLOOKUP(E893,'MEMORY MAP'!$F$7:$M$2000,7,FALSE)</f>
        <v>7000</v>
      </c>
      <c r="I893" s="146">
        <f>VLOOKUP(E893,'MEMORY MAP'!$F$7:$M$2000,8,FALSE)</f>
        <v>0</v>
      </c>
      <c r="J893" s="146" t="str">
        <f t="shared" ref="J893:J956" si="38">E893</f>
        <v>CAM CARRIR   TIGHTEN DATA|FINAL TORQUE    (NORMAL CYCLE)|NR11</v>
      </c>
      <c r="K893" s="62"/>
      <c r="L893" s="72"/>
      <c r="M893" s="22"/>
      <c r="N893" s="21"/>
      <c r="O893" s="21"/>
      <c r="P893" s="21"/>
      <c r="Q893" s="21"/>
      <c r="R893" s="21"/>
      <c r="S893" s="21"/>
      <c r="T893" s="21"/>
    </row>
    <row r="894" spans="1:20" ht="21.75" thickBot="1">
      <c r="A894" t="s">
        <v>1420</v>
      </c>
      <c r="B894" s="216" t="s">
        <v>232</v>
      </c>
      <c r="C894" s="206" t="s">
        <v>151</v>
      </c>
      <c r="D894" s="7" t="s">
        <v>438</v>
      </c>
      <c r="E894" s="123" t="str">
        <f t="shared" si="37"/>
        <v>CAM CARRIR   TIGHTEN DATA|FINAL TORQUE    (NORMAL CYCLE)|NR12</v>
      </c>
      <c r="F894" s="145" t="str">
        <f>VLOOKUP(E894,'MEMORY MAP'!$F$7:$M$2000,4,FALSE)</f>
        <v>BCD</v>
      </c>
      <c r="G894" s="146" t="str">
        <f>VLOOKUP(E894,'MEMORY MAP'!$F$7:$M$2000,5,FALSE)</f>
        <v>2byte</v>
      </c>
      <c r="H894" s="146" t="str">
        <f>VLOOKUP(E894,'MEMORY MAP'!$F$7:$M$2000,7,FALSE)</f>
        <v>7000</v>
      </c>
      <c r="I894" s="146">
        <f>VLOOKUP(E894,'MEMORY MAP'!$F$7:$M$2000,8,FALSE)</f>
        <v>0</v>
      </c>
      <c r="J894" s="146" t="str">
        <f t="shared" si="38"/>
        <v>CAM CARRIR   TIGHTEN DATA|FINAL TORQUE    (NORMAL CYCLE)|NR12</v>
      </c>
      <c r="K894" s="62"/>
      <c r="L894" s="72"/>
      <c r="M894" s="22"/>
      <c r="N894" s="21"/>
      <c r="O894" s="21"/>
      <c r="P894" s="21"/>
      <c r="Q894" s="21"/>
      <c r="R894" s="21"/>
      <c r="S894" s="21"/>
      <c r="T894" s="21"/>
    </row>
    <row r="895" spans="1:20" ht="21.75" thickBot="1">
      <c r="A895" t="s">
        <v>1421</v>
      </c>
      <c r="B895" s="216" t="s">
        <v>232</v>
      </c>
      <c r="C895" s="206" t="s">
        <v>151</v>
      </c>
      <c r="D895" s="7" t="s">
        <v>456</v>
      </c>
      <c r="E895" s="123" t="str">
        <f t="shared" si="37"/>
        <v>CAM CARRIR   TIGHTEN DATA|FINAL TORQUE    (NORMAL CYCLE)|NR13</v>
      </c>
      <c r="F895" s="145" t="str">
        <f>VLOOKUP(E895,'MEMORY MAP'!$F$7:$M$2000,4,FALSE)</f>
        <v>BCD</v>
      </c>
      <c r="G895" s="146" t="str">
        <f>VLOOKUP(E895,'MEMORY MAP'!$F$7:$M$2000,5,FALSE)</f>
        <v>2byte</v>
      </c>
      <c r="H895" s="146" t="str">
        <f>VLOOKUP(E895,'MEMORY MAP'!$F$7:$M$2000,7,FALSE)</f>
        <v>7000</v>
      </c>
      <c r="I895" s="146">
        <f>VLOOKUP(E895,'MEMORY MAP'!$F$7:$M$2000,8,FALSE)</f>
        <v>0</v>
      </c>
      <c r="J895" s="146" t="str">
        <f t="shared" si="38"/>
        <v>CAM CARRIR   TIGHTEN DATA|FINAL TORQUE    (NORMAL CYCLE)|NR13</v>
      </c>
      <c r="K895" s="62"/>
      <c r="L895" s="72"/>
      <c r="M895" s="22"/>
      <c r="N895" s="21"/>
      <c r="O895" s="21"/>
      <c r="P895" s="21"/>
      <c r="Q895" s="21"/>
      <c r="R895" s="21"/>
      <c r="S895" s="21"/>
      <c r="T895" s="21"/>
    </row>
    <row r="896" spans="1:20" ht="21.75" thickBot="1">
      <c r="A896" t="s">
        <v>1422</v>
      </c>
      <c r="B896" s="216" t="s">
        <v>232</v>
      </c>
      <c r="C896" s="206" t="s">
        <v>151</v>
      </c>
      <c r="D896" s="7" t="s">
        <v>457</v>
      </c>
      <c r="E896" s="123" t="str">
        <f t="shared" si="37"/>
        <v>CAM CARRIR   TIGHTEN DATA|FINAL TORQUE    (NORMAL CYCLE)|NR14</v>
      </c>
      <c r="F896" s="145" t="str">
        <f>VLOOKUP(E896,'MEMORY MAP'!$F$7:$M$2000,4,FALSE)</f>
        <v>BCD</v>
      </c>
      <c r="G896" s="146" t="str">
        <f>VLOOKUP(E896,'MEMORY MAP'!$F$7:$M$2000,5,FALSE)</f>
        <v>2byte</v>
      </c>
      <c r="H896" s="146" t="str">
        <f>VLOOKUP(E896,'MEMORY MAP'!$F$7:$M$2000,7,FALSE)</f>
        <v>7000</v>
      </c>
      <c r="I896" s="146">
        <f>VLOOKUP(E896,'MEMORY MAP'!$F$7:$M$2000,8,FALSE)</f>
        <v>0</v>
      </c>
      <c r="J896" s="146" t="str">
        <f t="shared" si="38"/>
        <v>CAM CARRIR   TIGHTEN DATA|FINAL TORQUE    (NORMAL CYCLE)|NR14</v>
      </c>
      <c r="K896" s="62"/>
      <c r="L896" s="72"/>
      <c r="M896" s="22"/>
      <c r="N896" s="21"/>
      <c r="O896" s="21"/>
      <c r="P896" s="21"/>
      <c r="Q896" s="21"/>
      <c r="R896" s="21"/>
      <c r="S896" s="21"/>
      <c r="T896" s="21"/>
    </row>
    <row r="897" spans="1:20" ht="21.75" thickBot="1">
      <c r="A897" t="s">
        <v>1423</v>
      </c>
      <c r="B897" s="216" t="s">
        <v>232</v>
      </c>
      <c r="C897" s="206" t="s">
        <v>151</v>
      </c>
      <c r="D897" s="7" t="s">
        <v>458</v>
      </c>
      <c r="E897" s="123" t="str">
        <f t="shared" si="37"/>
        <v>CAM CARRIR   TIGHTEN DATA|FINAL TORQUE    (NORMAL CYCLE)|NR15</v>
      </c>
      <c r="F897" s="145" t="str">
        <f>VLOOKUP(E897,'MEMORY MAP'!$F$7:$M$2000,4,FALSE)</f>
        <v>BCD</v>
      </c>
      <c r="G897" s="146" t="str">
        <f>VLOOKUP(E897,'MEMORY MAP'!$F$7:$M$2000,5,FALSE)</f>
        <v>2byte</v>
      </c>
      <c r="H897" s="146" t="str">
        <f>VLOOKUP(E897,'MEMORY MAP'!$F$7:$M$2000,7,FALSE)</f>
        <v>7000</v>
      </c>
      <c r="I897" s="146">
        <f>VLOOKUP(E897,'MEMORY MAP'!$F$7:$M$2000,8,FALSE)</f>
        <v>0</v>
      </c>
      <c r="J897" s="146" t="str">
        <f t="shared" si="38"/>
        <v>CAM CARRIR   TIGHTEN DATA|FINAL TORQUE    (NORMAL CYCLE)|NR15</v>
      </c>
      <c r="K897" s="62"/>
      <c r="L897" s="72"/>
      <c r="M897" s="22"/>
      <c r="N897" s="21"/>
      <c r="O897" s="21"/>
      <c r="P897" s="21"/>
      <c r="Q897" s="21"/>
      <c r="R897" s="21"/>
      <c r="S897" s="21"/>
      <c r="T897" s="21"/>
    </row>
    <row r="898" spans="1:20" ht="21.75" thickBot="1">
      <c r="A898" t="s">
        <v>1424</v>
      </c>
      <c r="B898" s="216" t="s">
        <v>232</v>
      </c>
      <c r="C898" s="206" t="s">
        <v>151</v>
      </c>
      <c r="D898" s="7" t="s">
        <v>459</v>
      </c>
      <c r="E898" s="123" t="str">
        <f t="shared" si="37"/>
        <v>CAM CARRIR   TIGHTEN DATA|FINAL TORQUE    (NORMAL CYCLE)|NR16</v>
      </c>
      <c r="F898" s="145" t="str">
        <f>VLOOKUP(E898,'MEMORY MAP'!$F$7:$M$2000,4,FALSE)</f>
        <v>BCD</v>
      </c>
      <c r="G898" s="146" t="str">
        <f>VLOOKUP(E898,'MEMORY MAP'!$F$7:$M$2000,5,FALSE)</f>
        <v>2byte</v>
      </c>
      <c r="H898" s="146" t="str">
        <f>VLOOKUP(E898,'MEMORY MAP'!$F$7:$M$2000,7,FALSE)</f>
        <v>7000</v>
      </c>
      <c r="I898" s="146">
        <f>VLOOKUP(E898,'MEMORY MAP'!$F$7:$M$2000,8,FALSE)</f>
        <v>0</v>
      </c>
      <c r="J898" s="146" t="str">
        <f t="shared" si="38"/>
        <v>CAM CARRIR   TIGHTEN DATA|FINAL TORQUE    (NORMAL CYCLE)|NR16</v>
      </c>
      <c r="K898" s="62"/>
      <c r="L898" s="72"/>
      <c r="M898" s="22"/>
      <c r="N898" s="21"/>
      <c r="O898" s="21"/>
      <c r="P898" s="21"/>
      <c r="Q898" s="21"/>
      <c r="R898" s="21"/>
      <c r="S898" s="21"/>
      <c r="T898" s="21"/>
    </row>
    <row r="899" spans="1:20" ht="21.75" thickBot="1">
      <c r="A899" t="s">
        <v>1425</v>
      </c>
      <c r="B899" s="216" t="s">
        <v>232</v>
      </c>
      <c r="C899" s="206" t="s">
        <v>151</v>
      </c>
      <c r="D899" s="7" t="s">
        <v>460</v>
      </c>
      <c r="E899" s="123" t="str">
        <f t="shared" si="37"/>
        <v>CAM CARRIR   TIGHTEN DATA|FINAL TORQUE    (NORMAL CYCLE)|NR17</v>
      </c>
      <c r="F899" s="145" t="str">
        <f>VLOOKUP(E899,'MEMORY MAP'!$F$7:$M$2000,4,FALSE)</f>
        <v>BCD</v>
      </c>
      <c r="G899" s="146" t="str">
        <f>VLOOKUP(E899,'MEMORY MAP'!$F$7:$M$2000,5,FALSE)</f>
        <v>2byte</v>
      </c>
      <c r="H899" s="146" t="str">
        <f>VLOOKUP(E899,'MEMORY MAP'!$F$7:$M$2000,7,FALSE)</f>
        <v>7000</v>
      </c>
      <c r="I899" s="146">
        <f>VLOOKUP(E899,'MEMORY MAP'!$F$7:$M$2000,8,FALSE)</f>
        <v>0</v>
      </c>
      <c r="J899" s="146" t="str">
        <f t="shared" si="38"/>
        <v>CAM CARRIR   TIGHTEN DATA|FINAL TORQUE    (NORMAL CYCLE)|NR17</v>
      </c>
      <c r="K899" s="62"/>
      <c r="L899" s="72"/>
      <c r="M899" s="22"/>
      <c r="N899" s="21"/>
      <c r="O899" s="21"/>
      <c r="P899" s="21"/>
      <c r="Q899" s="21"/>
      <c r="R899" s="21"/>
      <c r="S899" s="21"/>
      <c r="T899" s="21"/>
    </row>
    <row r="900" spans="1:20" ht="21.75" thickBot="1">
      <c r="A900" t="s">
        <v>1426</v>
      </c>
      <c r="B900" s="216" t="s">
        <v>232</v>
      </c>
      <c r="C900" s="209" t="s">
        <v>390</v>
      </c>
      <c r="D900" s="7" t="s">
        <v>341</v>
      </c>
      <c r="E900" s="123" t="str">
        <f t="shared" si="37"/>
        <v>CAM CARRIR   TIGHTEN DATA|TOTAL JUDGE(NG RE)|TOTAL JUDGE</v>
      </c>
      <c r="F900" s="145" t="str">
        <f>VLOOKUP(E900,'MEMORY MAP'!$F$7:$M$2000,4,FALSE)</f>
        <v>ASCII</v>
      </c>
      <c r="G900" s="146" t="str">
        <f>VLOOKUP(E900,'MEMORY MAP'!$F$7:$M$2000,5,FALSE)</f>
        <v>2byte</v>
      </c>
      <c r="H900" s="146" t="str">
        <f>VLOOKUP(E900,'MEMORY MAP'!$F$7:$M$2000,7,FALSE)</f>
        <v>OK</v>
      </c>
      <c r="I900" s="146" t="str">
        <f>VLOOKUP(E900,'MEMORY MAP'!$F$7:$M$2000,8,FALSE)</f>
        <v xml:space="preserve"> PLC program NR(1byte BCD →　2byte ASCII) </v>
      </c>
      <c r="J900" s="146" t="str">
        <f t="shared" si="38"/>
        <v>CAM CARRIR   TIGHTEN DATA|TOTAL JUDGE(NG RE)|TOTAL JUDGE</v>
      </c>
      <c r="K900" s="62"/>
      <c r="L900" s="72"/>
      <c r="M900" s="22"/>
      <c r="N900" s="21"/>
      <c r="O900" s="21"/>
      <c r="P900" s="21"/>
      <c r="Q900" s="21"/>
      <c r="R900" s="21"/>
      <c r="S900" s="21"/>
      <c r="T900" s="21"/>
    </row>
    <row r="901" spans="1:20" ht="15" customHeight="1" thickBot="1">
      <c r="A901" t="s">
        <v>1427</v>
      </c>
      <c r="B901" s="216" t="s">
        <v>232</v>
      </c>
      <c r="C901" s="206" t="s">
        <v>155</v>
      </c>
      <c r="D901" s="7" t="s">
        <v>348</v>
      </c>
      <c r="E901" s="123" t="str">
        <f t="shared" si="37"/>
        <v>CAM CARRIR   TIGHTEN DATA|SPINDLE JUDGE (NG RE TIGHTEN CYCLE)|NR1</v>
      </c>
      <c r="F901" s="145" t="str">
        <f>VLOOKUP(E901,'MEMORY MAP'!$F$7:$M$2000,4,FALSE)</f>
        <v>ASCII</v>
      </c>
      <c r="G901" s="146" t="str">
        <f>VLOOKUP(E901,'MEMORY MAP'!$F$7:$M$2000,5,FALSE)</f>
        <v>2byte</v>
      </c>
      <c r="H901" s="146" t="str">
        <f>VLOOKUP(E901,'MEMORY MAP'!$F$7:$M$2000,7,FALSE)</f>
        <v>OK</v>
      </c>
      <c r="I901" s="146" t="str">
        <f>VLOOKUP(E901,'MEMORY MAP'!$F$7:$M$2000,8,FALSE)</f>
        <v xml:space="preserve"> PLC program NR(1byte BCD →　2byte ASCII) </v>
      </c>
      <c r="J901" s="146" t="str">
        <f t="shared" si="38"/>
        <v>CAM CARRIR   TIGHTEN DATA|SPINDLE JUDGE (NG RE TIGHTEN CYCLE)|NR1</v>
      </c>
      <c r="K901" s="68"/>
      <c r="L901" s="84"/>
      <c r="M901" s="22"/>
      <c r="N901" s="21"/>
      <c r="O901" s="21"/>
      <c r="P901" s="21"/>
      <c r="Q901" s="21"/>
      <c r="R901" s="21"/>
      <c r="S901" s="21"/>
      <c r="T901" s="21"/>
    </row>
    <row r="902" spans="1:20" ht="21.75" thickBot="1">
      <c r="A902" t="s">
        <v>1428</v>
      </c>
      <c r="B902" s="216" t="s">
        <v>232</v>
      </c>
      <c r="C902" s="206" t="s">
        <v>155</v>
      </c>
      <c r="D902" s="7" t="s">
        <v>349</v>
      </c>
      <c r="E902" s="123" t="str">
        <f t="shared" si="37"/>
        <v>CAM CARRIR   TIGHTEN DATA|SPINDLE JUDGE (NG RE TIGHTEN CYCLE)|NR2</v>
      </c>
      <c r="F902" s="145" t="str">
        <f>VLOOKUP(E902,'MEMORY MAP'!$F$7:$M$2000,4,FALSE)</f>
        <v>ASCII</v>
      </c>
      <c r="G902" s="146" t="str">
        <f>VLOOKUP(E902,'MEMORY MAP'!$F$7:$M$2000,5,FALSE)</f>
        <v>2byte</v>
      </c>
      <c r="H902" s="146" t="str">
        <f>VLOOKUP(E902,'MEMORY MAP'!$F$7:$M$2000,7,FALSE)</f>
        <v>OK</v>
      </c>
      <c r="I902" s="146" t="str">
        <f>VLOOKUP(E902,'MEMORY MAP'!$F$7:$M$2000,8,FALSE)</f>
        <v xml:space="preserve"> PLC program NR(1byte BCD →　2byte ASCII) </v>
      </c>
      <c r="J902" s="146" t="str">
        <f t="shared" si="38"/>
        <v>CAM CARRIR   TIGHTEN DATA|SPINDLE JUDGE (NG RE TIGHTEN CYCLE)|NR2</v>
      </c>
      <c r="K902" s="68"/>
      <c r="L902" s="84"/>
      <c r="M902" s="22"/>
      <c r="N902" s="21"/>
      <c r="O902" s="21"/>
      <c r="P902" s="21"/>
      <c r="Q902" s="21"/>
      <c r="R902" s="21"/>
      <c r="S902" s="21"/>
      <c r="T902" s="21"/>
    </row>
    <row r="903" spans="1:20" ht="21.75" thickBot="1">
      <c r="A903" t="s">
        <v>1429</v>
      </c>
      <c r="B903" s="216" t="s">
        <v>232</v>
      </c>
      <c r="C903" s="206" t="s">
        <v>155</v>
      </c>
      <c r="D903" s="7" t="s">
        <v>350</v>
      </c>
      <c r="E903" s="123" t="str">
        <f t="shared" si="37"/>
        <v>CAM CARRIR   TIGHTEN DATA|SPINDLE JUDGE (NG RE TIGHTEN CYCLE)|NR3</v>
      </c>
      <c r="F903" s="145" t="str">
        <f>VLOOKUP(E903,'MEMORY MAP'!$F$7:$M$2000,4,FALSE)</f>
        <v>ASCII</v>
      </c>
      <c r="G903" s="146" t="str">
        <f>VLOOKUP(E903,'MEMORY MAP'!$F$7:$M$2000,5,FALSE)</f>
        <v>2byte</v>
      </c>
      <c r="H903" s="146" t="str">
        <f>VLOOKUP(E903,'MEMORY MAP'!$F$7:$M$2000,7,FALSE)</f>
        <v>OK</v>
      </c>
      <c r="I903" s="146" t="str">
        <f>VLOOKUP(E903,'MEMORY MAP'!$F$7:$M$2000,8,FALSE)</f>
        <v xml:space="preserve"> PLC program NR(1byte BCD →　2byte ASCII) </v>
      </c>
      <c r="J903" s="146" t="str">
        <f t="shared" si="38"/>
        <v>CAM CARRIR   TIGHTEN DATA|SPINDLE JUDGE (NG RE TIGHTEN CYCLE)|NR3</v>
      </c>
      <c r="K903" s="62"/>
      <c r="L903" s="72"/>
      <c r="M903" s="22"/>
      <c r="N903" s="21"/>
      <c r="O903" s="21"/>
      <c r="P903" s="21"/>
      <c r="Q903" s="21"/>
      <c r="R903" s="21"/>
      <c r="S903" s="21"/>
      <c r="T903" s="21"/>
    </row>
    <row r="904" spans="1:20" ht="21.75" thickBot="1">
      <c r="A904" t="s">
        <v>1430</v>
      </c>
      <c r="B904" s="216" t="s">
        <v>232</v>
      </c>
      <c r="C904" s="206" t="s">
        <v>155</v>
      </c>
      <c r="D904" s="7" t="s">
        <v>351</v>
      </c>
      <c r="E904" s="123" t="str">
        <f t="shared" si="37"/>
        <v>CAM CARRIR   TIGHTEN DATA|SPINDLE JUDGE (NG RE TIGHTEN CYCLE)|NR4</v>
      </c>
      <c r="F904" s="145" t="str">
        <f>VLOOKUP(E904,'MEMORY MAP'!$F$7:$M$2000,4,FALSE)</f>
        <v>ASCII</v>
      </c>
      <c r="G904" s="146" t="str">
        <f>VLOOKUP(E904,'MEMORY MAP'!$F$7:$M$2000,5,FALSE)</f>
        <v>2byte</v>
      </c>
      <c r="H904" s="146" t="str">
        <f>VLOOKUP(E904,'MEMORY MAP'!$F$7:$M$2000,7,FALSE)</f>
        <v>OK</v>
      </c>
      <c r="I904" s="146" t="str">
        <f>VLOOKUP(E904,'MEMORY MAP'!$F$7:$M$2000,8,FALSE)</f>
        <v xml:space="preserve"> PLC program NR(1byte BCD →　2byte ASCII) </v>
      </c>
      <c r="J904" s="146" t="str">
        <f t="shared" si="38"/>
        <v>CAM CARRIR   TIGHTEN DATA|SPINDLE JUDGE (NG RE TIGHTEN CYCLE)|NR4</v>
      </c>
      <c r="K904" s="62"/>
      <c r="L904" s="72"/>
      <c r="M904" s="22"/>
      <c r="N904" s="21"/>
      <c r="O904" s="21"/>
      <c r="P904" s="21"/>
      <c r="Q904" s="21"/>
      <c r="R904" s="21"/>
      <c r="S904" s="21"/>
      <c r="T904" s="21"/>
    </row>
    <row r="905" spans="1:20" ht="21.75" thickBot="1">
      <c r="A905" t="s">
        <v>1431</v>
      </c>
      <c r="B905" s="216" t="s">
        <v>232</v>
      </c>
      <c r="C905" s="206" t="s">
        <v>155</v>
      </c>
      <c r="D905" s="7" t="s">
        <v>128</v>
      </c>
      <c r="E905" s="123" t="str">
        <f t="shared" si="37"/>
        <v>CAM CARRIR   TIGHTEN DATA|SPINDLE JUDGE (NG RE TIGHTEN CYCLE)|NR5</v>
      </c>
      <c r="F905" s="145" t="str">
        <f>VLOOKUP(E905,'MEMORY MAP'!$F$7:$M$2000,4,FALSE)</f>
        <v>ASCII</v>
      </c>
      <c r="G905" s="146" t="str">
        <f>VLOOKUP(E905,'MEMORY MAP'!$F$7:$M$2000,5,FALSE)</f>
        <v>2byte</v>
      </c>
      <c r="H905" s="146" t="str">
        <f>VLOOKUP(E905,'MEMORY MAP'!$F$7:$M$2000,7,FALSE)</f>
        <v>OK</v>
      </c>
      <c r="I905" s="146" t="str">
        <f>VLOOKUP(E905,'MEMORY MAP'!$F$7:$M$2000,8,FALSE)</f>
        <v xml:space="preserve"> PLC program NR(1byte BCD →　2byte ASCII) </v>
      </c>
      <c r="J905" s="146" t="str">
        <f t="shared" si="38"/>
        <v>CAM CARRIR   TIGHTEN DATA|SPINDLE JUDGE (NG RE TIGHTEN CYCLE)|NR5</v>
      </c>
      <c r="K905" s="62"/>
      <c r="L905" s="72"/>
      <c r="M905" s="22"/>
      <c r="N905" s="21"/>
      <c r="O905" s="21"/>
      <c r="P905" s="21"/>
      <c r="Q905" s="21"/>
      <c r="R905" s="21"/>
      <c r="S905" s="21"/>
      <c r="T905" s="21"/>
    </row>
    <row r="906" spans="1:20" ht="21.75" thickBot="1">
      <c r="A906" t="s">
        <v>1432</v>
      </c>
      <c r="B906" s="216" t="s">
        <v>232</v>
      </c>
      <c r="C906" s="206" t="s">
        <v>155</v>
      </c>
      <c r="D906" s="7" t="s">
        <v>352</v>
      </c>
      <c r="E906" s="123" t="str">
        <f t="shared" si="37"/>
        <v>CAM CARRIR   TIGHTEN DATA|SPINDLE JUDGE (NG RE TIGHTEN CYCLE)|NR6</v>
      </c>
      <c r="F906" s="145" t="str">
        <f>VLOOKUP(E906,'MEMORY MAP'!$F$7:$M$2000,4,FALSE)</f>
        <v>ASCII</v>
      </c>
      <c r="G906" s="146" t="str">
        <f>VLOOKUP(E906,'MEMORY MAP'!$F$7:$M$2000,5,FALSE)</f>
        <v>2byte</v>
      </c>
      <c r="H906" s="146" t="str">
        <f>VLOOKUP(E906,'MEMORY MAP'!$F$7:$M$2000,7,FALSE)</f>
        <v>OK</v>
      </c>
      <c r="I906" s="146" t="str">
        <f>VLOOKUP(E906,'MEMORY MAP'!$F$7:$M$2000,8,FALSE)</f>
        <v xml:space="preserve"> PLC program NR(1byte BCD →　2byte ASCII) </v>
      </c>
      <c r="J906" s="146" t="str">
        <f t="shared" si="38"/>
        <v>CAM CARRIR   TIGHTEN DATA|SPINDLE JUDGE (NG RE TIGHTEN CYCLE)|NR6</v>
      </c>
      <c r="K906" s="62"/>
      <c r="L906" s="72"/>
      <c r="M906" s="22"/>
      <c r="N906" s="21"/>
      <c r="O906" s="21"/>
      <c r="P906" s="21"/>
      <c r="Q906" s="21"/>
      <c r="R906" s="21"/>
      <c r="S906" s="21"/>
      <c r="T906" s="21"/>
    </row>
    <row r="907" spans="1:20" ht="21.75" thickBot="1">
      <c r="A907" t="s">
        <v>1433</v>
      </c>
      <c r="B907" s="216" t="s">
        <v>232</v>
      </c>
      <c r="C907" s="206" t="s">
        <v>155</v>
      </c>
      <c r="D907" s="7" t="s">
        <v>353</v>
      </c>
      <c r="E907" s="123" t="str">
        <f t="shared" si="37"/>
        <v>CAM CARRIR   TIGHTEN DATA|SPINDLE JUDGE (NG RE TIGHTEN CYCLE)|NR7</v>
      </c>
      <c r="F907" s="145" t="str">
        <f>VLOOKUP(E907,'MEMORY MAP'!$F$7:$M$2000,4,FALSE)</f>
        <v>ASCII</v>
      </c>
      <c r="G907" s="146" t="str">
        <f>VLOOKUP(E907,'MEMORY MAP'!$F$7:$M$2000,5,FALSE)</f>
        <v>2byte</v>
      </c>
      <c r="H907" s="146" t="str">
        <f>VLOOKUP(E907,'MEMORY MAP'!$F$7:$M$2000,7,FALSE)</f>
        <v>OK</v>
      </c>
      <c r="I907" s="146" t="str">
        <f>VLOOKUP(E907,'MEMORY MAP'!$F$7:$M$2000,8,FALSE)</f>
        <v xml:space="preserve"> PLC program NR(1byte BCD →　2byte ASCII) </v>
      </c>
      <c r="J907" s="146" t="str">
        <f t="shared" si="38"/>
        <v>CAM CARRIR   TIGHTEN DATA|SPINDLE JUDGE (NG RE TIGHTEN CYCLE)|NR7</v>
      </c>
      <c r="K907" s="62"/>
      <c r="L907" s="72"/>
      <c r="M907" s="22"/>
      <c r="N907" s="21"/>
      <c r="O907" s="21"/>
      <c r="P907" s="21"/>
      <c r="Q907" s="21"/>
      <c r="R907" s="21"/>
      <c r="S907" s="21"/>
      <c r="T907" s="21"/>
    </row>
    <row r="908" spans="1:20" ht="21.75" thickBot="1">
      <c r="A908" t="s">
        <v>1434</v>
      </c>
      <c r="B908" s="216" t="s">
        <v>232</v>
      </c>
      <c r="C908" s="206" t="s">
        <v>155</v>
      </c>
      <c r="D908" s="7" t="s">
        <v>354</v>
      </c>
      <c r="E908" s="123" t="str">
        <f t="shared" si="37"/>
        <v>CAM CARRIR   TIGHTEN DATA|SPINDLE JUDGE (NG RE TIGHTEN CYCLE)|NR8</v>
      </c>
      <c r="F908" s="145" t="str">
        <f>VLOOKUP(E908,'MEMORY MAP'!$F$7:$M$2000,4,FALSE)</f>
        <v>ASCII</v>
      </c>
      <c r="G908" s="146" t="str">
        <f>VLOOKUP(E908,'MEMORY MAP'!$F$7:$M$2000,5,FALSE)</f>
        <v>2byte</v>
      </c>
      <c r="H908" s="146" t="str">
        <f>VLOOKUP(E908,'MEMORY MAP'!$F$7:$M$2000,7,FALSE)</f>
        <v>OK</v>
      </c>
      <c r="I908" s="146" t="str">
        <f>VLOOKUP(E908,'MEMORY MAP'!$F$7:$M$2000,8,FALSE)</f>
        <v xml:space="preserve"> PLC program NR(1byte BCD →　2byte ASCII) </v>
      </c>
      <c r="J908" s="146" t="str">
        <f t="shared" si="38"/>
        <v>CAM CARRIR   TIGHTEN DATA|SPINDLE JUDGE (NG RE TIGHTEN CYCLE)|NR8</v>
      </c>
      <c r="K908" s="62"/>
      <c r="L908" s="72"/>
      <c r="M908" s="22"/>
      <c r="N908" s="21"/>
      <c r="O908" s="21"/>
      <c r="P908" s="21"/>
      <c r="Q908" s="21"/>
      <c r="R908" s="21"/>
      <c r="S908" s="21"/>
      <c r="T908" s="21"/>
    </row>
    <row r="909" spans="1:20" ht="21.75" thickBot="1">
      <c r="A909" t="s">
        <v>1435</v>
      </c>
      <c r="B909" s="216" t="s">
        <v>232</v>
      </c>
      <c r="C909" s="206" t="s">
        <v>155</v>
      </c>
      <c r="D909" s="7" t="s">
        <v>355</v>
      </c>
      <c r="E909" s="123" t="str">
        <f t="shared" si="37"/>
        <v>CAM CARRIR   TIGHTEN DATA|SPINDLE JUDGE (NG RE TIGHTEN CYCLE)|NR9</v>
      </c>
      <c r="F909" s="145" t="str">
        <f>VLOOKUP(E909,'MEMORY MAP'!$F$7:$M$2000,4,FALSE)</f>
        <v>ASCII</v>
      </c>
      <c r="G909" s="146" t="str">
        <f>VLOOKUP(E909,'MEMORY MAP'!$F$7:$M$2000,5,FALSE)</f>
        <v>2byte</v>
      </c>
      <c r="H909" s="146" t="str">
        <f>VLOOKUP(E909,'MEMORY MAP'!$F$7:$M$2000,7,FALSE)</f>
        <v>OK</v>
      </c>
      <c r="I909" s="146" t="str">
        <f>VLOOKUP(E909,'MEMORY MAP'!$F$7:$M$2000,8,FALSE)</f>
        <v xml:space="preserve"> PLC program NR(1byte BCD →　2byte ASCII) </v>
      </c>
      <c r="J909" s="146" t="str">
        <f t="shared" si="38"/>
        <v>CAM CARRIR   TIGHTEN DATA|SPINDLE JUDGE (NG RE TIGHTEN CYCLE)|NR9</v>
      </c>
      <c r="K909" s="62"/>
      <c r="L909" s="72"/>
      <c r="M909" s="22"/>
      <c r="N909" s="21"/>
      <c r="O909" s="21"/>
      <c r="P909" s="21"/>
      <c r="Q909" s="21"/>
      <c r="R909" s="21"/>
      <c r="S909" s="21"/>
      <c r="T909" s="21"/>
    </row>
    <row r="910" spans="1:20" ht="21.75" thickBot="1">
      <c r="A910" t="s">
        <v>1436</v>
      </c>
      <c r="B910" s="216" t="s">
        <v>232</v>
      </c>
      <c r="C910" s="206" t="s">
        <v>155</v>
      </c>
      <c r="D910" s="7" t="s">
        <v>436</v>
      </c>
      <c r="E910" s="123" t="str">
        <f t="shared" si="37"/>
        <v>CAM CARRIR   TIGHTEN DATA|SPINDLE JUDGE (NG RE TIGHTEN CYCLE)|NR10</v>
      </c>
      <c r="F910" s="145" t="str">
        <f>VLOOKUP(E910,'MEMORY MAP'!$F$7:$M$2000,4,FALSE)</f>
        <v>ASCII</v>
      </c>
      <c r="G910" s="146" t="str">
        <f>VLOOKUP(E910,'MEMORY MAP'!$F$7:$M$2000,5,FALSE)</f>
        <v>2byte</v>
      </c>
      <c r="H910" s="146" t="str">
        <f>VLOOKUP(E910,'MEMORY MAP'!$F$7:$M$2000,7,FALSE)</f>
        <v>OK</v>
      </c>
      <c r="I910" s="146" t="str">
        <f>VLOOKUP(E910,'MEMORY MAP'!$F$7:$M$2000,8,FALSE)</f>
        <v xml:space="preserve"> PLC program NR(1byte BCD →　2byte ASCII) </v>
      </c>
      <c r="J910" s="146" t="str">
        <f t="shared" si="38"/>
        <v>CAM CARRIR   TIGHTEN DATA|SPINDLE JUDGE (NG RE TIGHTEN CYCLE)|NR10</v>
      </c>
      <c r="K910" s="62"/>
      <c r="L910" s="72"/>
      <c r="M910" s="22"/>
      <c r="N910" s="21"/>
      <c r="O910" s="21"/>
      <c r="P910" s="21"/>
      <c r="Q910" s="21"/>
      <c r="R910" s="21"/>
      <c r="S910" s="21"/>
      <c r="T910" s="21"/>
    </row>
    <row r="911" spans="1:20" ht="21.75" thickBot="1">
      <c r="A911" t="s">
        <v>1437</v>
      </c>
      <c r="B911" s="216" t="s">
        <v>232</v>
      </c>
      <c r="C911" s="206" t="s">
        <v>155</v>
      </c>
      <c r="D911" s="7" t="s">
        <v>437</v>
      </c>
      <c r="E911" s="123" t="str">
        <f t="shared" si="37"/>
        <v>CAM CARRIR   TIGHTEN DATA|SPINDLE JUDGE (NG RE TIGHTEN CYCLE)|NR11</v>
      </c>
      <c r="F911" s="145" t="str">
        <f>VLOOKUP(E911,'MEMORY MAP'!$F$7:$M$2000,4,FALSE)</f>
        <v>ASCII</v>
      </c>
      <c r="G911" s="146" t="str">
        <f>VLOOKUP(E911,'MEMORY MAP'!$F$7:$M$2000,5,FALSE)</f>
        <v>2byte</v>
      </c>
      <c r="H911" s="146" t="str">
        <f>VLOOKUP(E911,'MEMORY MAP'!$F$7:$M$2000,7,FALSE)</f>
        <v>OK</v>
      </c>
      <c r="I911" s="146" t="str">
        <f>VLOOKUP(E911,'MEMORY MAP'!$F$7:$M$2000,8,FALSE)</f>
        <v xml:space="preserve"> PLC program NR(1byte BCD →　2byte ASCII) </v>
      </c>
      <c r="J911" s="146" t="str">
        <f t="shared" si="38"/>
        <v>CAM CARRIR   TIGHTEN DATA|SPINDLE JUDGE (NG RE TIGHTEN CYCLE)|NR11</v>
      </c>
      <c r="K911" s="62"/>
      <c r="L911" s="72"/>
      <c r="M911" s="22"/>
      <c r="N911" s="21"/>
      <c r="O911" s="21"/>
      <c r="P911" s="21"/>
      <c r="Q911" s="21"/>
      <c r="R911" s="21"/>
      <c r="S911" s="21"/>
      <c r="T911" s="21"/>
    </row>
    <row r="912" spans="1:20" ht="21.75" thickBot="1">
      <c r="A912" t="s">
        <v>1438</v>
      </c>
      <c r="B912" s="216" t="s">
        <v>232</v>
      </c>
      <c r="C912" s="206" t="s">
        <v>155</v>
      </c>
      <c r="D912" s="7" t="s">
        <v>438</v>
      </c>
      <c r="E912" s="123" t="str">
        <f t="shared" si="37"/>
        <v>CAM CARRIR   TIGHTEN DATA|SPINDLE JUDGE (NG RE TIGHTEN CYCLE)|NR12</v>
      </c>
      <c r="F912" s="145" t="str">
        <f>VLOOKUP(E912,'MEMORY MAP'!$F$7:$M$2000,4,FALSE)</f>
        <v>ASCII</v>
      </c>
      <c r="G912" s="146" t="str">
        <f>VLOOKUP(E912,'MEMORY MAP'!$F$7:$M$2000,5,FALSE)</f>
        <v>2byte</v>
      </c>
      <c r="H912" s="146" t="str">
        <f>VLOOKUP(E912,'MEMORY MAP'!$F$7:$M$2000,7,FALSE)</f>
        <v>OK</v>
      </c>
      <c r="I912" s="146" t="str">
        <f>VLOOKUP(E912,'MEMORY MAP'!$F$7:$M$2000,8,FALSE)</f>
        <v xml:space="preserve"> PLC program NR(1byte BCD →　2byte ASCII) </v>
      </c>
      <c r="J912" s="146" t="str">
        <f t="shared" si="38"/>
        <v>CAM CARRIR   TIGHTEN DATA|SPINDLE JUDGE (NG RE TIGHTEN CYCLE)|NR12</v>
      </c>
      <c r="K912" s="62"/>
      <c r="L912" s="72"/>
      <c r="M912" s="22"/>
      <c r="N912" s="21"/>
      <c r="O912" s="21"/>
      <c r="P912" s="21"/>
      <c r="Q912" s="21"/>
      <c r="R912" s="21"/>
      <c r="S912" s="21"/>
      <c r="T912" s="21"/>
    </row>
    <row r="913" spans="1:20" ht="21.75" thickBot="1">
      <c r="A913" t="s">
        <v>1439</v>
      </c>
      <c r="B913" s="216" t="s">
        <v>232</v>
      </c>
      <c r="C913" s="206" t="s">
        <v>155</v>
      </c>
      <c r="D913" s="7" t="s">
        <v>456</v>
      </c>
      <c r="E913" s="123" t="str">
        <f t="shared" si="37"/>
        <v>CAM CARRIR   TIGHTEN DATA|SPINDLE JUDGE (NG RE TIGHTEN CYCLE)|NR13</v>
      </c>
      <c r="F913" s="145" t="str">
        <f>VLOOKUP(E913,'MEMORY MAP'!$F$7:$M$2000,4,FALSE)</f>
        <v>ASCII</v>
      </c>
      <c r="G913" s="146" t="str">
        <f>VLOOKUP(E913,'MEMORY MAP'!$F$7:$M$2000,5,FALSE)</f>
        <v>2byte</v>
      </c>
      <c r="H913" s="146" t="str">
        <f>VLOOKUP(E913,'MEMORY MAP'!$F$7:$M$2000,7,FALSE)</f>
        <v>OK</v>
      </c>
      <c r="I913" s="146" t="str">
        <f>VLOOKUP(E913,'MEMORY MAP'!$F$7:$M$2000,8,FALSE)</f>
        <v xml:space="preserve"> PLC program NR(1byte BCD →　2byte ASCII) </v>
      </c>
      <c r="J913" s="146" t="str">
        <f t="shared" si="38"/>
        <v>CAM CARRIR   TIGHTEN DATA|SPINDLE JUDGE (NG RE TIGHTEN CYCLE)|NR13</v>
      </c>
      <c r="K913" s="62"/>
      <c r="L913" s="72"/>
      <c r="M913" s="22"/>
      <c r="N913" s="21"/>
      <c r="O913" s="21"/>
      <c r="P913" s="21"/>
      <c r="Q913" s="21"/>
      <c r="R913" s="21"/>
      <c r="S913" s="21"/>
      <c r="T913" s="21"/>
    </row>
    <row r="914" spans="1:20" ht="21.75" thickBot="1">
      <c r="A914" t="s">
        <v>1440</v>
      </c>
      <c r="B914" s="216" t="s">
        <v>232</v>
      </c>
      <c r="C914" s="206" t="s">
        <v>155</v>
      </c>
      <c r="D914" s="7" t="s">
        <v>457</v>
      </c>
      <c r="E914" s="123" t="str">
        <f t="shared" si="37"/>
        <v>CAM CARRIR   TIGHTEN DATA|SPINDLE JUDGE (NG RE TIGHTEN CYCLE)|NR14</v>
      </c>
      <c r="F914" s="145" t="str">
        <f>VLOOKUP(E914,'MEMORY MAP'!$F$7:$M$2000,4,FALSE)</f>
        <v>ASCII</v>
      </c>
      <c r="G914" s="146" t="str">
        <f>VLOOKUP(E914,'MEMORY MAP'!$F$7:$M$2000,5,FALSE)</f>
        <v>2byte</v>
      </c>
      <c r="H914" s="146" t="str">
        <f>VLOOKUP(E914,'MEMORY MAP'!$F$7:$M$2000,7,FALSE)</f>
        <v>OK</v>
      </c>
      <c r="I914" s="146" t="str">
        <f>VLOOKUP(E914,'MEMORY MAP'!$F$7:$M$2000,8,FALSE)</f>
        <v xml:space="preserve"> PLC program NR(1byte BCD →　2byte ASCII) </v>
      </c>
      <c r="J914" s="146" t="str">
        <f t="shared" si="38"/>
        <v>CAM CARRIR   TIGHTEN DATA|SPINDLE JUDGE (NG RE TIGHTEN CYCLE)|NR14</v>
      </c>
      <c r="K914" s="62"/>
      <c r="L914" s="72"/>
      <c r="M914" s="22"/>
      <c r="N914" s="21"/>
      <c r="O914" s="21"/>
      <c r="P914" s="21"/>
      <c r="Q914" s="21"/>
      <c r="R914" s="21"/>
      <c r="S914" s="21"/>
      <c r="T914" s="21"/>
    </row>
    <row r="915" spans="1:20" ht="21.75" thickBot="1">
      <c r="A915" t="s">
        <v>1441</v>
      </c>
      <c r="B915" s="216" t="s">
        <v>232</v>
      </c>
      <c r="C915" s="206" t="s">
        <v>155</v>
      </c>
      <c r="D915" s="7" t="s">
        <v>458</v>
      </c>
      <c r="E915" s="123" t="str">
        <f t="shared" si="37"/>
        <v>CAM CARRIR   TIGHTEN DATA|SPINDLE JUDGE (NG RE TIGHTEN CYCLE)|NR15</v>
      </c>
      <c r="F915" s="145" t="str">
        <f>VLOOKUP(E915,'MEMORY MAP'!$F$7:$M$2000,4,FALSE)</f>
        <v>ASCII</v>
      </c>
      <c r="G915" s="146" t="str">
        <f>VLOOKUP(E915,'MEMORY MAP'!$F$7:$M$2000,5,FALSE)</f>
        <v>2byte</v>
      </c>
      <c r="H915" s="146" t="str">
        <f>VLOOKUP(E915,'MEMORY MAP'!$F$7:$M$2000,7,FALSE)</f>
        <v>OK</v>
      </c>
      <c r="I915" s="146" t="str">
        <f>VLOOKUP(E915,'MEMORY MAP'!$F$7:$M$2000,8,FALSE)</f>
        <v xml:space="preserve"> PLC program NR(1byte BCD →　2byte ASCII) </v>
      </c>
      <c r="J915" s="146" t="str">
        <f t="shared" si="38"/>
        <v>CAM CARRIR   TIGHTEN DATA|SPINDLE JUDGE (NG RE TIGHTEN CYCLE)|NR15</v>
      </c>
      <c r="K915" s="62"/>
      <c r="L915" s="72"/>
      <c r="M915" s="22"/>
      <c r="N915" s="21"/>
      <c r="O915" s="21"/>
      <c r="P915" s="21"/>
      <c r="Q915" s="21"/>
      <c r="R915" s="21"/>
      <c r="S915" s="21"/>
      <c r="T915" s="21"/>
    </row>
    <row r="916" spans="1:20" ht="21.75" thickBot="1">
      <c r="A916" t="s">
        <v>1442</v>
      </c>
      <c r="B916" s="216" t="s">
        <v>232</v>
      </c>
      <c r="C916" s="206" t="s">
        <v>155</v>
      </c>
      <c r="D916" s="7" t="s">
        <v>459</v>
      </c>
      <c r="E916" s="123" t="str">
        <f t="shared" si="37"/>
        <v>CAM CARRIR   TIGHTEN DATA|SPINDLE JUDGE (NG RE TIGHTEN CYCLE)|NR16</v>
      </c>
      <c r="F916" s="145" t="str">
        <f>VLOOKUP(E916,'MEMORY MAP'!$F$7:$M$2000,4,FALSE)</f>
        <v>ASCII</v>
      </c>
      <c r="G916" s="146" t="str">
        <f>VLOOKUP(E916,'MEMORY MAP'!$F$7:$M$2000,5,FALSE)</f>
        <v>2byte</v>
      </c>
      <c r="H916" s="146" t="str">
        <f>VLOOKUP(E916,'MEMORY MAP'!$F$7:$M$2000,7,FALSE)</f>
        <v>OK</v>
      </c>
      <c r="I916" s="146" t="str">
        <f>VLOOKUP(E916,'MEMORY MAP'!$F$7:$M$2000,8,FALSE)</f>
        <v xml:space="preserve"> PLC program NR(1byte BCD →　2byte ASCII) </v>
      </c>
      <c r="J916" s="146" t="str">
        <f t="shared" si="38"/>
        <v>CAM CARRIR   TIGHTEN DATA|SPINDLE JUDGE (NG RE TIGHTEN CYCLE)|NR16</v>
      </c>
      <c r="K916" s="62"/>
      <c r="L916" s="72"/>
      <c r="M916" s="22"/>
      <c r="N916" s="21"/>
      <c r="O916" s="21"/>
      <c r="P916" s="21"/>
      <c r="Q916" s="21"/>
      <c r="R916" s="21"/>
      <c r="S916" s="21"/>
      <c r="T916" s="21"/>
    </row>
    <row r="917" spans="1:20" ht="21.75" thickBot="1">
      <c r="A917" t="s">
        <v>1443</v>
      </c>
      <c r="B917" s="216" t="s">
        <v>232</v>
      </c>
      <c r="C917" s="206" t="s">
        <v>155</v>
      </c>
      <c r="D917" s="7" t="s">
        <v>460</v>
      </c>
      <c r="E917" s="123" t="str">
        <f t="shared" si="37"/>
        <v>CAM CARRIR   TIGHTEN DATA|SPINDLE JUDGE (NG RE TIGHTEN CYCLE)|NR17</v>
      </c>
      <c r="F917" s="145" t="str">
        <f>VLOOKUP(E917,'MEMORY MAP'!$F$7:$M$2000,4,FALSE)</f>
        <v>ASCII</v>
      </c>
      <c r="G917" s="146" t="str">
        <f>VLOOKUP(E917,'MEMORY MAP'!$F$7:$M$2000,5,FALSE)</f>
        <v>2byte</v>
      </c>
      <c r="H917" s="146" t="str">
        <f>VLOOKUP(E917,'MEMORY MAP'!$F$7:$M$2000,7,FALSE)</f>
        <v>OK</v>
      </c>
      <c r="I917" s="146" t="str">
        <f>VLOOKUP(E917,'MEMORY MAP'!$F$7:$M$2000,8,FALSE)</f>
        <v xml:space="preserve"> PLC program NR(1byte BCD →　2byte ASCII) </v>
      </c>
      <c r="J917" s="146" t="str">
        <f t="shared" si="38"/>
        <v>CAM CARRIR   TIGHTEN DATA|SPINDLE JUDGE (NG RE TIGHTEN CYCLE)|NR17</v>
      </c>
      <c r="K917" s="62"/>
      <c r="L917" s="72"/>
      <c r="M917" s="22"/>
      <c r="N917" s="21"/>
      <c r="O917" s="21"/>
      <c r="P917" s="21"/>
      <c r="Q917" s="21"/>
      <c r="R917" s="21"/>
      <c r="S917" s="21"/>
      <c r="T917" s="21"/>
    </row>
    <row r="918" spans="1:20" ht="15" customHeight="1" thickBot="1">
      <c r="A918" t="s">
        <v>1444</v>
      </c>
      <c r="B918" s="216" t="s">
        <v>232</v>
      </c>
      <c r="C918" s="206" t="s">
        <v>158</v>
      </c>
      <c r="D918" s="7" t="s">
        <v>348</v>
      </c>
      <c r="E918" s="123" t="str">
        <f t="shared" si="37"/>
        <v>CAM CARRIR   TIGHTEN DATA|FINAL TORQUE    ((NG RE TIGHTEN CYCLE)|NR1</v>
      </c>
      <c r="F918" s="145" t="str">
        <f>VLOOKUP(E918,'MEMORY MAP'!$F$7:$M$2000,4,FALSE)</f>
        <v>BCD</v>
      </c>
      <c r="G918" s="146" t="str">
        <f>VLOOKUP(E918,'MEMORY MAP'!$F$7:$M$2000,5,FALSE)</f>
        <v>2byte</v>
      </c>
      <c r="H918" s="146" t="str">
        <f>VLOOKUP(E918,'MEMORY MAP'!$F$7:$M$2000,7,FALSE)</f>
        <v>7000</v>
      </c>
      <c r="I918" s="146">
        <f>VLOOKUP(E918,'MEMORY MAP'!$F$7:$M$2000,8,FALSE)</f>
        <v>0</v>
      </c>
      <c r="J918" s="146" t="str">
        <f t="shared" si="38"/>
        <v>CAM CARRIR   TIGHTEN DATA|FINAL TORQUE    ((NG RE TIGHTEN CYCLE)|NR1</v>
      </c>
      <c r="K918" s="62"/>
      <c r="L918" s="72"/>
      <c r="M918" s="22"/>
      <c r="N918" s="21"/>
      <c r="O918" s="21"/>
      <c r="P918" s="21"/>
      <c r="Q918" s="21"/>
      <c r="R918" s="21"/>
      <c r="S918" s="21"/>
      <c r="T918" s="21"/>
    </row>
    <row r="919" spans="1:20" ht="21.75" thickBot="1">
      <c r="A919" t="s">
        <v>1445</v>
      </c>
      <c r="B919" s="216" t="s">
        <v>232</v>
      </c>
      <c r="C919" s="206" t="s">
        <v>158</v>
      </c>
      <c r="D919" s="7" t="s">
        <v>349</v>
      </c>
      <c r="E919" s="123" t="str">
        <f t="shared" si="37"/>
        <v>CAM CARRIR   TIGHTEN DATA|FINAL TORQUE    ((NG RE TIGHTEN CYCLE)|NR2</v>
      </c>
      <c r="F919" s="145" t="str">
        <f>VLOOKUP(E919,'MEMORY MAP'!$F$7:$M$2000,4,FALSE)</f>
        <v>BCD</v>
      </c>
      <c r="G919" s="146" t="str">
        <f>VLOOKUP(E919,'MEMORY MAP'!$F$7:$M$2000,5,FALSE)</f>
        <v>2byte</v>
      </c>
      <c r="H919" s="146" t="str">
        <f>VLOOKUP(E919,'MEMORY MAP'!$F$7:$M$2000,7,FALSE)</f>
        <v>7000</v>
      </c>
      <c r="I919" s="146">
        <f>VLOOKUP(E919,'MEMORY MAP'!$F$7:$M$2000,8,FALSE)</f>
        <v>0</v>
      </c>
      <c r="J919" s="146" t="str">
        <f t="shared" si="38"/>
        <v>CAM CARRIR   TIGHTEN DATA|FINAL TORQUE    ((NG RE TIGHTEN CYCLE)|NR2</v>
      </c>
      <c r="K919" s="62"/>
      <c r="L919" s="72"/>
      <c r="M919" s="22"/>
      <c r="N919" s="21"/>
      <c r="O919" s="21"/>
      <c r="P919" s="21"/>
      <c r="Q919" s="21"/>
      <c r="R919" s="21"/>
      <c r="S919" s="21"/>
      <c r="T919" s="21"/>
    </row>
    <row r="920" spans="1:20" ht="21.75" thickBot="1">
      <c r="A920" t="s">
        <v>1446</v>
      </c>
      <c r="B920" s="216" t="s">
        <v>232</v>
      </c>
      <c r="C920" s="206" t="s">
        <v>158</v>
      </c>
      <c r="D920" s="7" t="s">
        <v>350</v>
      </c>
      <c r="E920" s="123" t="str">
        <f t="shared" si="37"/>
        <v>CAM CARRIR   TIGHTEN DATA|FINAL TORQUE    ((NG RE TIGHTEN CYCLE)|NR3</v>
      </c>
      <c r="F920" s="145" t="str">
        <f>VLOOKUP(E920,'MEMORY MAP'!$F$7:$M$2000,4,FALSE)</f>
        <v>BCD</v>
      </c>
      <c r="G920" s="146" t="str">
        <f>VLOOKUP(E920,'MEMORY MAP'!$F$7:$M$2000,5,FALSE)</f>
        <v>2byte</v>
      </c>
      <c r="H920" s="146" t="str">
        <f>VLOOKUP(E920,'MEMORY MAP'!$F$7:$M$2000,7,FALSE)</f>
        <v>7000</v>
      </c>
      <c r="I920" s="146">
        <f>VLOOKUP(E920,'MEMORY MAP'!$F$7:$M$2000,8,FALSE)</f>
        <v>0</v>
      </c>
      <c r="J920" s="146" t="str">
        <f t="shared" si="38"/>
        <v>CAM CARRIR   TIGHTEN DATA|FINAL TORQUE    ((NG RE TIGHTEN CYCLE)|NR3</v>
      </c>
      <c r="K920" s="62"/>
      <c r="L920" s="72"/>
      <c r="M920" s="22"/>
      <c r="N920" s="21"/>
      <c r="O920" s="21"/>
      <c r="P920" s="21"/>
      <c r="Q920" s="21"/>
      <c r="R920" s="21"/>
      <c r="S920" s="21"/>
      <c r="T920" s="21"/>
    </row>
    <row r="921" spans="1:20" ht="21.75" thickBot="1">
      <c r="A921" t="s">
        <v>1447</v>
      </c>
      <c r="B921" s="216" t="s">
        <v>232</v>
      </c>
      <c r="C921" s="206" t="s">
        <v>158</v>
      </c>
      <c r="D921" s="7" t="s">
        <v>351</v>
      </c>
      <c r="E921" s="123" t="str">
        <f t="shared" si="37"/>
        <v>CAM CARRIR   TIGHTEN DATA|FINAL TORQUE    ((NG RE TIGHTEN CYCLE)|NR4</v>
      </c>
      <c r="F921" s="145" t="str">
        <f>VLOOKUP(E921,'MEMORY MAP'!$F$7:$M$2000,4,FALSE)</f>
        <v>BCD</v>
      </c>
      <c r="G921" s="146" t="str">
        <f>VLOOKUP(E921,'MEMORY MAP'!$F$7:$M$2000,5,FALSE)</f>
        <v>2byte</v>
      </c>
      <c r="H921" s="146" t="str">
        <f>VLOOKUP(E921,'MEMORY MAP'!$F$7:$M$2000,7,FALSE)</f>
        <v>7000</v>
      </c>
      <c r="I921" s="146">
        <f>VLOOKUP(E921,'MEMORY MAP'!$F$7:$M$2000,8,FALSE)</f>
        <v>0</v>
      </c>
      <c r="J921" s="146" t="str">
        <f t="shared" si="38"/>
        <v>CAM CARRIR   TIGHTEN DATA|FINAL TORQUE    ((NG RE TIGHTEN CYCLE)|NR4</v>
      </c>
      <c r="K921" s="62"/>
      <c r="L921" s="72"/>
      <c r="M921" s="22"/>
      <c r="N921" s="21"/>
      <c r="O921" s="21"/>
      <c r="P921" s="21"/>
      <c r="Q921" s="21"/>
      <c r="R921" s="21"/>
      <c r="S921" s="21"/>
      <c r="T921" s="21"/>
    </row>
    <row r="922" spans="1:20" ht="21.75" thickBot="1">
      <c r="A922" t="s">
        <v>1448</v>
      </c>
      <c r="B922" s="216" t="s">
        <v>232</v>
      </c>
      <c r="C922" s="206" t="s">
        <v>158</v>
      </c>
      <c r="D922" s="7" t="s">
        <v>128</v>
      </c>
      <c r="E922" s="123" t="str">
        <f t="shared" si="37"/>
        <v>CAM CARRIR   TIGHTEN DATA|FINAL TORQUE    ((NG RE TIGHTEN CYCLE)|NR5</v>
      </c>
      <c r="F922" s="145" t="str">
        <f>VLOOKUP(E922,'MEMORY MAP'!$F$7:$M$2000,4,FALSE)</f>
        <v>BCD</v>
      </c>
      <c r="G922" s="146" t="str">
        <f>VLOOKUP(E922,'MEMORY MAP'!$F$7:$M$2000,5,FALSE)</f>
        <v>2byte</v>
      </c>
      <c r="H922" s="146" t="str">
        <f>VLOOKUP(E922,'MEMORY MAP'!$F$7:$M$2000,7,FALSE)</f>
        <v>7000</v>
      </c>
      <c r="I922" s="146">
        <f>VLOOKUP(E922,'MEMORY MAP'!$F$7:$M$2000,8,FALSE)</f>
        <v>0</v>
      </c>
      <c r="J922" s="146" t="str">
        <f t="shared" si="38"/>
        <v>CAM CARRIR   TIGHTEN DATA|FINAL TORQUE    ((NG RE TIGHTEN CYCLE)|NR5</v>
      </c>
      <c r="K922" s="62"/>
      <c r="L922" s="72"/>
      <c r="M922" s="22"/>
      <c r="N922" s="21"/>
      <c r="O922" s="21"/>
      <c r="P922" s="21"/>
      <c r="Q922" s="21"/>
      <c r="R922" s="21"/>
      <c r="S922" s="21"/>
      <c r="T922" s="21"/>
    </row>
    <row r="923" spans="1:20" ht="21.75" thickBot="1">
      <c r="A923" t="s">
        <v>1449</v>
      </c>
      <c r="B923" s="216" t="s">
        <v>232</v>
      </c>
      <c r="C923" s="206" t="s">
        <v>158</v>
      </c>
      <c r="D923" s="7" t="s">
        <v>352</v>
      </c>
      <c r="E923" s="123" t="str">
        <f t="shared" si="37"/>
        <v>CAM CARRIR   TIGHTEN DATA|FINAL TORQUE    ((NG RE TIGHTEN CYCLE)|NR6</v>
      </c>
      <c r="F923" s="145" t="str">
        <f>VLOOKUP(E923,'MEMORY MAP'!$F$7:$M$2000,4,FALSE)</f>
        <v>BCD</v>
      </c>
      <c r="G923" s="146" t="str">
        <f>VLOOKUP(E923,'MEMORY MAP'!$F$7:$M$2000,5,FALSE)</f>
        <v>2byte</v>
      </c>
      <c r="H923" s="146" t="str">
        <f>VLOOKUP(E923,'MEMORY MAP'!$F$7:$M$2000,7,FALSE)</f>
        <v>7000</v>
      </c>
      <c r="I923" s="146">
        <f>VLOOKUP(E923,'MEMORY MAP'!$F$7:$M$2000,8,FALSE)</f>
        <v>0</v>
      </c>
      <c r="J923" s="146" t="str">
        <f t="shared" si="38"/>
        <v>CAM CARRIR   TIGHTEN DATA|FINAL TORQUE    ((NG RE TIGHTEN CYCLE)|NR6</v>
      </c>
      <c r="K923" s="62"/>
      <c r="L923" s="72"/>
      <c r="M923" s="22"/>
      <c r="N923" s="21"/>
      <c r="O923" s="21"/>
      <c r="P923" s="21"/>
      <c r="Q923" s="21"/>
      <c r="R923" s="21"/>
      <c r="S923" s="21"/>
      <c r="T923" s="21"/>
    </row>
    <row r="924" spans="1:20" ht="21.75" thickBot="1">
      <c r="A924" t="s">
        <v>1450</v>
      </c>
      <c r="B924" s="216" t="s">
        <v>232</v>
      </c>
      <c r="C924" s="206" t="s">
        <v>158</v>
      </c>
      <c r="D924" s="7" t="s">
        <v>353</v>
      </c>
      <c r="E924" s="123" t="str">
        <f t="shared" si="37"/>
        <v>CAM CARRIR   TIGHTEN DATA|FINAL TORQUE    ((NG RE TIGHTEN CYCLE)|NR7</v>
      </c>
      <c r="F924" s="145" t="str">
        <f>VLOOKUP(E924,'MEMORY MAP'!$F$7:$M$2000,4,FALSE)</f>
        <v>BCD</v>
      </c>
      <c r="G924" s="146" t="str">
        <f>VLOOKUP(E924,'MEMORY MAP'!$F$7:$M$2000,5,FALSE)</f>
        <v>2byte</v>
      </c>
      <c r="H924" s="146" t="str">
        <f>VLOOKUP(E924,'MEMORY MAP'!$F$7:$M$2000,7,FALSE)</f>
        <v>7000</v>
      </c>
      <c r="I924" s="146">
        <f>VLOOKUP(E924,'MEMORY MAP'!$F$7:$M$2000,8,FALSE)</f>
        <v>0</v>
      </c>
      <c r="J924" s="146" t="str">
        <f t="shared" si="38"/>
        <v>CAM CARRIR   TIGHTEN DATA|FINAL TORQUE    ((NG RE TIGHTEN CYCLE)|NR7</v>
      </c>
      <c r="K924" s="62"/>
      <c r="L924" s="72"/>
      <c r="M924" s="22"/>
      <c r="N924" s="21"/>
      <c r="O924" s="21"/>
      <c r="P924" s="21"/>
      <c r="Q924" s="21"/>
      <c r="R924" s="21"/>
      <c r="S924" s="21"/>
      <c r="T924" s="21"/>
    </row>
    <row r="925" spans="1:20" ht="21.75" thickBot="1">
      <c r="A925" t="s">
        <v>1451</v>
      </c>
      <c r="B925" s="216" t="s">
        <v>232</v>
      </c>
      <c r="C925" s="206" t="s">
        <v>158</v>
      </c>
      <c r="D925" s="7" t="s">
        <v>354</v>
      </c>
      <c r="E925" s="123" t="str">
        <f t="shared" si="37"/>
        <v>CAM CARRIR   TIGHTEN DATA|FINAL TORQUE    ((NG RE TIGHTEN CYCLE)|NR8</v>
      </c>
      <c r="F925" s="145" t="str">
        <f>VLOOKUP(E925,'MEMORY MAP'!$F$7:$M$2000,4,FALSE)</f>
        <v>BCD</v>
      </c>
      <c r="G925" s="146" t="str">
        <f>VLOOKUP(E925,'MEMORY MAP'!$F$7:$M$2000,5,FALSE)</f>
        <v>2byte</v>
      </c>
      <c r="H925" s="146" t="str">
        <f>VLOOKUP(E925,'MEMORY MAP'!$F$7:$M$2000,7,FALSE)</f>
        <v>7000</v>
      </c>
      <c r="I925" s="146">
        <f>VLOOKUP(E925,'MEMORY MAP'!$F$7:$M$2000,8,FALSE)</f>
        <v>0</v>
      </c>
      <c r="J925" s="146" t="str">
        <f t="shared" si="38"/>
        <v>CAM CARRIR   TIGHTEN DATA|FINAL TORQUE    ((NG RE TIGHTEN CYCLE)|NR8</v>
      </c>
      <c r="K925" s="62"/>
      <c r="L925" s="72"/>
      <c r="M925" s="22"/>
      <c r="N925" s="21"/>
      <c r="O925" s="21"/>
      <c r="P925" s="21"/>
      <c r="Q925" s="21"/>
      <c r="R925" s="21"/>
      <c r="S925" s="21"/>
      <c r="T925" s="21"/>
    </row>
    <row r="926" spans="1:20" ht="21.75" thickBot="1">
      <c r="A926" t="s">
        <v>1452</v>
      </c>
      <c r="B926" s="216" t="s">
        <v>232</v>
      </c>
      <c r="C926" s="206" t="s">
        <v>158</v>
      </c>
      <c r="D926" s="7" t="s">
        <v>355</v>
      </c>
      <c r="E926" s="123" t="str">
        <f t="shared" si="37"/>
        <v>CAM CARRIR   TIGHTEN DATA|FINAL TORQUE    ((NG RE TIGHTEN CYCLE)|NR9</v>
      </c>
      <c r="F926" s="145" t="str">
        <f>VLOOKUP(E926,'MEMORY MAP'!$F$7:$M$2000,4,FALSE)</f>
        <v>BCD</v>
      </c>
      <c r="G926" s="146" t="str">
        <f>VLOOKUP(E926,'MEMORY MAP'!$F$7:$M$2000,5,FALSE)</f>
        <v>2byte</v>
      </c>
      <c r="H926" s="146" t="str">
        <f>VLOOKUP(E926,'MEMORY MAP'!$F$7:$M$2000,7,FALSE)</f>
        <v>7000</v>
      </c>
      <c r="I926" s="146">
        <f>VLOOKUP(E926,'MEMORY MAP'!$F$7:$M$2000,8,FALSE)</f>
        <v>0</v>
      </c>
      <c r="J926" s="146" t="str">
        <f t="shared" si="38"/>
        <v>CAM CARRIR   TIGHTEN DATA|FINAL TORQUE    ((NG RE TIGHTEN CYCLE)|NR9</v>
      </c>
      <c r="K926" s="62"/>
      <c r="L926" s="72"/>
      <c r="M926" s="22"/>
      <c r="N926" s="21"/>
      <c r="O926" s="21"/>
      <c r="P926" s="21"/>
      <c r="Q926" s="21"/>
      <c r="R926" s="21"/>
      <c r="S926" s="21"/>
      <c r="T926" s="21"/>
    </row>
    <row r="927" spans="1:20" ht="21.75" thickBot="1">
      <c r="A927" t="s">
        <v>1453</v>
      </c>
      <c r="B927" s="216" t="s">
        <v>232</v>
      </c>
      <c r="C927" s="206" t="s">
        <v>158</v>
      </c>
      <c r="D927" s="7" t="s">
        <v>436</v>
      </c>
      <c r="E927" s="123" t="str">
        <f t="shared" si="37"/>
        <v>CAM CARRIR   TIGHTEN DATA|FINAL TORQUE    ((NG RE TIGHTEN CYCLE)|NR10</v>
      </c>
      <c r="F927" s="145" t="str">
        <f>VLOOKUP(E927,'MEMORY MAP'!$F$7:$M$2000,4,FALSE)</f>
        <v>BCD</v>
      </c>
      <c r="G927" s="146" t="str">
        <f>VLOOKUP(E927,'MEMORY MAP'!$F$7:$M$2000,5,FALSE)</f>
        <v>2byte</v>
      </c>
      <c r="H927" s="146" t="str">
        <f>VLOOKUP(E927,'MEMORY MAP'!$F$7:$M$2000,7,FALSE)</f>
        <v>7000</v>
      </c>
      <c r="I927" s="146">
        <f>VLOOKUP(E927,'MEMORY MAP'!$F$7:$M$2000,8,FALSE)</f>
        <v>0</v>
      </c>
      <c r="J927" s="146" t="str">
        <f t="shared" si="38"/>
        <v>CAM CARRIR   TIGHTEN DATA|FINAL TORQUE    ((NG RE TIGHTEN CYCLE)|NR10</v>
      </c>
      <c r="K927" s="62"/>
      <c r="L927" s="72"/>
      <c r="M927" s="22"/>
      <c r="N927" s="21"/>
      <c r="O927" s="21"/>
      <c r="P927" s="21"/>
      <c r="Q927" s="21"/>
      <c r="R927" s="21"/>
      <c r="S927" s="21"/>
      <c r="T927" s="21"/>
    </row>
    <row r="928" spans="1:20" ht="21.75" thickBot="1">
      <c r="A928" t="s">
        <v>1454</v>
      </c>
      <c r="B928" s="216" t="s">
        <v>232</v>
      </c>
      <c r="C928" s="206" t="s">
        <v>158</v>
      </c>
      <c r="D928" s="7" t="s">
        <v>437</v>
      </c>
      <c r="E928" s="123" t="str">
        <f t="shared" si="37"/>
        <v>CAM CARRIR   TIGHTEN DATA|FINAL TORQUE    ((NG RE TIGHTEN CYCLE)|NR11</v>
      </c>
      <c r="F928" s="145" t="str">
        <f>VLOOKUP(E928,'MEMORY MAP'!$F$7:$M$2000,4,FALSE)</f>
        <v>BCD</v>
      </c>
      <c r="G928" s="146" t="str">
        <f>VLOOKUP(E928,'MEMORY MAP'!$F$7:$M$2000,5,FALSE)</f>
        <v>2byte</v>
      </c>
      <c r="H928" s="146" t="str">
        <f>VLOOKUP(E928,'MEMORY MAP'!$F$7:$M$2000,7,FALSE)</f>
        <v>7000</v>
      </c>
      <c r="I928" s="146">
        <f>VLOOKUP(E928,'MEMORY MAP'!$F$7:$M$2000,8,FALSE)</f>
        <v>0</v>
      </c>
      <c r="J928" s="146" t="str">
        <f t="shared" si="38"/>
        <v>CAM CARRIR   TIGHTEN DATA|FINAL TORQUE    ((NG RE TIGHTEN CYCLE)|NR11</v>
      </c>
      <c r="K928" s="62"/>
      <c r="L928" s="72"/>
      <c r="M928" s="22"/>
      <c r="N928" s="21"/>
      <c r="O928" s="21"/>
      <c r="P928" s="21"/>
      <c r="Q928" s="21"/>
      <c r="R928" s="21"/>
      <c r="S928" s="21"/>
      <c r="T928" s="21"/>
    </row>
    <row r="929" spans="1:20" ht="21.75" thickBot="1">
      <c r="A929" t="s">
        <v>1455</v>
      </c>
      <c r="B929" s="216" t="s">
        <v>232</v>
      </c>
      <c r="C929" s="206" t="s">
        <v>158</v>
      </c>
      <c r="D929" s="7" t="s">
        <v>438</v>
      </c>
      <c r="E929" s="123" t="str">
        <f t="shared" si="37"/>
        <v>CAM CARRIR   TIGHTEN DATA|FINAL TORQUE    ((NG RE TIGHTEN CYCLE)|NR12</v>
      </c>
      <c r="F929" s="145" t="str">
        <f>VLOOKUP(E929,'MEMORY MAP'!$F$7:$M$2000,4,FALSE)</f>
        <v>BCD</v>
      </c>
      <c r="G929" s="146" t="str">
        <f>VLOOKUP(E929,'MEMORY MAP'!$F$7:$M$2000,5,FALSE)</f>
        <v>2byte</v>
      </c>
      <c r="H929" s="146" t="str">
        <f>VLOOKUP(E929,'MEMORY MAP'!$F$7:$M$2000,7,FALSE)</f>
        <v>7000</v>
      </c>
      <c r="I929" s="146">
        <f>VLOOKUP(E929,'MEMORY MAP'!$F$7:$M$2000,8,FALSE)</f>
        <v>0</v>
      </c>
      <c r="J929" s="146" t="str">
        <f t="shared" si="38"/>
        <v>CAM CARRIR   TIGHTEN DATA|FINAL TORQUE    ((NG RE TIGHTEN CYCLE)|NR12</v>
      </c>
      <c r="K929" s="62"/>
      <c r="L929" s="72"/>
      <c r="M929" s="22"/>
      <c r="N929" s="21"/>
      <c r="O929" s="21"/>
      <c r="P929" s="21"/>
      <c r="Q929" s="21"/>
      <c r="R929" s="21"/>
      <c r="S929" s="21"/>
      <c r="T929" s="21"/>
    </row>
    <row r="930" spans="1:20" ht="21.75" thickBot="1">
      <c r="A930" t="s">
        <v>1456</v>
      </c>
      <c r="B930" s="216" t="s">
        <v>232</v>
      </c>
      <c r="C930" s="206" t="s">
        <v>158</v>
      </c>
      <c r="D930" s="7" t="s">
        <v>456</v>
      </c>
      <c r="E930" s="123" t="str">
        <f t="shared" si="37"/>
        <v>CAM CARRIR   TIGHTEN DATA|FINAL TORQUE    ((NG RE TIGHTEN CYCLE)|NR13</v>
      </c>
      <c r="F930" s="145" t="str">
        <f>VLOOKUP(E930,'MEMORY MAP'!$F$7:$M$2000,4,FALSE)</f>
        <v>BCD</v>
      </c>
      <c r="G930" s="146" t="str">
        <f>VLOOKUP(E930,'MEMORY MAP'!$F$7:$M$2000,5,FALSE)</f>
        <v>2byte</v>
      </c>
      <c r="H930" s="146" t="str">
        <f>VLOOKUP(E930,'MEMORY MAP'!$F$7:$M$2000,7,FALSE)</f>
        <v>7000</v>
      </c>
      <c r="I930" s="146">
        <f>VLOOKUP(E930,'MEMORY MAP'!$F$7:$M$2000,8,FALSE)</f>
        <v>0</v>
      </c>
      <c r="J930" s="146" t="str">
        <f t="shared" si="38"/>
        <v>CAM CARRIR   TIGHTEN DATA|FINAL TORQUE    ((NG RE TIGHTEN CYCLE)|NR13</v>
      </c>
      <c r="K930" s="62"/>
      <c r="L930" s="72"/>
      <c r="M930" s="22"/>
      <c r="N930" s="21"/>
      <c r="O930" s="21"/>
      <c r="P930" s="21"/>
      <c r="Q930" s="21"/>
      <c r="R930" s="21"/>
      <c r="S930" s="21"/>
      <c r="T930" s="21"/>
    </row>
    <row r="931" spans="1:20" ht="21.75" thickBot="1">
      <c r="A931" t="s">
        <v>1457</v>
      </c>
      <c r="B931" s="216" t="s">
        <v>232</v>
      </c>
      <c r="C931" s="206" t="s">
        <v>158</v>
      </c>
      <c r="D931" s="7" t="s">
        <v>457</v>
      </c>
      <c r="E931" s="123" t="str">
        <f t="shared" si="37"/>
        <v>CAM CARRIR   TIGHTEN DATA|FINAL TORQUE    ((NG RE TIGHTEN CYCLE)|NR14</v>
      </c>
      <c r="F931" s="145" t="str">
        <f>VLOOKUP(E931,'MEMORY MAP'!$F$7:$M$2000,4,FALSE)</f>
        <v>BCD</v>
      </c>
      <c r="G931" s="146" t="str">
        <f>VLOOKUP(E931,'MEMORY MAP'!$F$7:$M$2000,5,FALSE)</f>
        <v>2byte</v>
      </c>
      <c r="H931" s="146" t="str">
        <f>VLOOKUP(E931,'MEMORY MAP'!$F$7:$M$2000,7,FALSE)</f>
        <v>7000</v>
      </c>
      <c r="I931" s="146">
        <f>VLOOKUP(E931,'MEMORY MAP'!$F$7:$M$2000,8,FALSE)</f>
        <v>0</v>
      </c>
      <c r="J931" s="146" t="str">
        <f t="shared" si="38"/>
        <v>CAM CARRIR   TIGHTEN DATA|FINAL TORQUE    ((NG RE TIGHTEN CYCLE)|NR14</v>
      </c>
      <c r="K931" s="62"/>
      <c r="L931" s="72"/>
      <c r="M931" s="22"/>
      <c r="N931" s="21"/>
      <c r="O931" s="21"/>
      <c r="P931" s="21"/>
      <c r="Q931" s="21"/>
      <c r="R931" s="21"/>
      <c r="S931" s="21"/>
      <c r="T931" s="21"/>
    </row>
    <row r="932" spans="1:20" ht="21.75" thickBot="1">
      <c r="A932" t="s">
        <v>1458</v>
      </c>
      <c r="B932" s="216" t="s">
        <v>232</v>
      </c>
      <c r="C932" s="206" t="s">
        <v>158</v>
      </c>
      <c r="D932" s="7" t="s">
        <v>458</v>
      </c>
      <c r="E932" s="123" t="str">
        <f t="shared" si="37"/>
        <v>CAM CARRIR   TIGHTEN DATA|FINAL TORQUE    ((NG RE TIGHTEN CYCLE)|NR15</v>
      </c>
      <c r="F932" s="145" t="str">
        <f>VLOOKUP(E932,'MEMORY MAP'!$F$7:$M$2000,4,FALSE)</f>
        <v>BCD</v>
      </c>
      <c r="G932" s="146" t="str">
        <f>VLOOKUP(E932,'MEMORY MAP'!$F$7:$M$2000,5,FALSE)</f>
        <v>2byte</v>
      </c>
      <c r="H932" s="146" t="str">
        <f>VLOOKUP(E932,'MEMORY MAP'!$F$7:$M$2000,7,FALSE)</f>
        <v>7000</v>
      </c>
      <c r="I932" s="146">
        <f>VLOOKUP(E932,'MEMORY MAP'!$F$7:$M$2000,8,FALSE)</f>
        <v>0</v>
      </c>
      <c r="J932" s="146" t="str">
        <f t="shared" si="38"/>
        <v>CAM CARRIR   TIGHTEN DATA|FINAL TORQUE    ((NG RE TIGHTEN CYCLE)|NR15</v>
      </c>
      <c r="K932" s="62"/>
      <c r="L932" s="72"/>
      <c r="M932" s="22"/>
      <c r="N932" s="21"/>
      <c r="O932" s="21"/>
      <c r="P932" s="21"/>
      <c r="Q932" s="21"/>
      <c r="R932" s="21"/>
      <c r="S932" s="21"/>
      <c r="T932" s="21"/>
    </row>
    <row r="933" spans="1:20" ht="21.75" thickBot="1">
      <c r="A933" t="s">
        <v>1459</v>
      </c>
      <c r="B933" s="216" t="s">
        <v>232</v>
      </c>
      <c r="C933" s="206" t="s">
        <v>158</v>
      </c>
      <c r="D933" s="7" t="s">
        <v>459</v>
      </c>
      <c r="E933" s="123" t="str">
        <f t="shared" si="37"/>
        <v>CAM CARRIR   TIGHTEN DATA|FINAL TORQUE    ((NG RE TIGHTEN CYCLE)|NR16</v>
      </c>
      <c r="F933" s="145" t="str">
        <f>VLOOKUP(E933,'MEMORY MAP'!$F$7:$M$2000,4,FALSE)</f>
        <v>BCD</v>
      </c>
      <c r="G933" s="146" t="str">
        <f>VLOOKUP(E933,'MEMORY MAP'!$F$7:$M$2000,5,FALSE)</f>
        <v>2byte</v>
      </c>
      <c r="H933" s="146" t="str">
        <f>VLOOKUP(E933,'MEMORY MAP'!$F$7:$M$2000,7,FALSE)</f>
        <v>7000</v>
      </c>
      <c r="I933" s="146">
        <f>VLOOKUP(E933,'MEMORY MAP'!$F$7:$M$2000,8,FALSE)</f>
        <v>0</v>
      </c>
      <c r="J933" s="146" t="str">
        <f t="shared" si="38"/>
        <v>CAM CARRIR   TIGHTEN DATA|FINAL TORQUE    ((NG RE TIGHTEN CYCLE)|NR16</v>
      </c>
      <c r="K933" s="62"/>
      <c r="L933" s="72"/>
      <c r="M933" s="22"/>
      <c r="N933" s="21"/>
      <c r="O933" s="21"/>
      <c r="P933" s="21"/>
      <c r="Q933" s="21"/>
      <c r="R933" s="21"/>
      <c r="S933" s="21"/>
      <c r="T933" s="21"/>
    </row>
    <row r="934" spans="1:20" ht="21.75" thickBot="1">
      <c r="A934" t="s">
        <v>1460</v>
      </c>
      <c r="B934" s="216" t="s">
        <v>232</v>
      </c>
      <c r="C934" s="206" t="s">
        <v>158</v>
      </c>
      <c r="D934" s="7" t="s">
        <v>460</v>
      </c>
      <c r="E934" s="123" t="str">
        <f t="shared" si="37"/>
        <v>CAM CARRIR   TIGHTEN DATA|FINAL TORQUE    ((NG RE TIGHTEN CYCLE)|NR17</v>
      </c>
      <c r="F934" s="145" t="str">
        <f>VLOOKUP(E934,'MEMORY MAP'!$F$7:$M$2000,4,FALSE)</f>
        <v>BCD</v>
      </c>
      <c r="G934" s="146" t="str">
        <f>VLOOKUP(E934,'MEMORY MAP'!$F$7:$M$2000,5,FALSE)</f>
        <v>2byte</v>
      </c>
      <c r="H934" s="146" t="str">
        <f>VLOOKUP(E934,'MEMORY MAP'!$F$7:$M$2000,7,FALSE)</f>
        <v>7000</v>
      </c>
      <c r="I934" s="146">
        <f>VLOOKUP(E934,'MEMORY MAP'!$F$7:$M$2000,8,FALSE)</f>
        <v>0</v>
      </c>
      <c r="J934" s="146" t="str">
        <f t="shared" si="38"/>
        <v>CAM CARRIR   TIGHTEN DATA|FINAL TORQUE    ((NG RE TIGHTEN CYCLE)|NR17</v>
      </c>
      <c r="K934" s="62"/>
      <c r="L934" s="72"/>
      <c r="M934" s="22"/>
      <c r="N934" s="21"/>
      <c r="O934" s="21"/>
      <c r="P934" s="21"/>
      <c r="Q934" s="21"/>
      <c r="R934" s="21"/>
      <c r="S934" s="21"/>
      <c r="T934" s="21"/>
    </row>
    <row r="935" spans="1:20" ht="21.75" thickBot="1">
      <c r="A935" t="s">
        <v>1461</v>
      </c>
      <c r="B935" s="216" t="s">
        <v>232</v>
      </c>
      <c r="C935" s="209" t="s">
        <v>391</v>
      </c>
      <c r="D935" s="7" t="s">
        <v>341</v>
      </c>
      <c r="E935" s="123" t="str">
        <f t="shared" si="37"/>
        <v>CAM CARRIR   TIGHTEN DATA|TOTAL JUDGE(NG RE2)|TOTAL JUDGE</v>
      </c>
      <c r="F935" s="145" t="str">
        <f>VLOOKUP(E935,'MEMORY MAP'!$F$7:$M$2000,4,FALSE)</f>
        <v>ASCII</v>
      </c>
      <c r="G935" s="146" t="str">
        <f>VLOOKUP(E935,'MEMORY MAP'!$F$7:$M$2000,5,FALSE)</f>
        <v>2byte</v>
      </c>
      <c r="H935" s="146" t="str">
        <f>VLOOKUP(E935,'MEMORY MAP'!$F$7:$M$2000,7,FALSE)</f>
        <v>OK</v>
      </c>
      <c r="I935" s="146" t="str">
        <f>VLOOKUP(E935,'MEMORY MAP'!$F$7:$M$2000,8,FALSE)</f>
        <v xml:space="preserve"> PLC program NR(1byte BCD →　2byte ASCII) </v>
      </c>
      <c r="J935" s="146" t="str">
        <f t="shared" si="38"/>
        <v>CAM CARRIR   TIGHTEN DATA|TOTAL JUDGE(NG RE2)|TOTAL JUDGE</v>
      </c>
      <c r="K935" s="62"/>
      <c r="L935" s="72"/>
      <c r="M935" s="22"/>
      <c r="N935" s="21"/>
      <c r="O935" s="21"/>
      <c r="P935" s="21"/>
      <c r="Q935" s="21"/>
      <c r="R935" s="21"/>
      <c r="S935" s="21"/>
      <c r="T935" s="21"/>
    </row>
    <row r="936" spans="1:20" ht="15" customHeight="1" thickBot="1">
      <c r="A936" t="s">
        <v>1462</v>
      </c>
      <c r="B936" s="216" t="s">
        <v>232</v>
      </c>
      <c r="C936" s="206" t="s">
        <v>160</v>
      </c>
      <c r="D936" s="7" t="s">
        <v>348</v>
      </c>
      <c r="E936" s="123" t="str">
        <f t="shared" si="37"/>
        <v>CAM CARRIR   TIGHTEN DATA|SPINDLE JUDGE (NG RE TIGHTEN CYCLE2)|NR1</v>
      </c>
      <c r="F936" s="145" t="str">
        <f>VLOOKUP(E936,'MEMORY MAP'!$F$7:$M$2000,4,FALSE)</f>
        <v>ASCII</v>
      </c>
      <c r="G936" s="146" t="str">
        <f>VLOOKUP(E936,'MEMORY MAP'!$F$7:$M$2000,5,FALSE)</f>
        <v>2byte</v>
      </c>
      <c r="H936" s="146" t="str">
        <f>VLOOKUP(E936,'MEMORY MAP'!$F$7:$M$2000,7,FALSE)</f>
        <v>OK</v>
      </c>
      <c r="I936" s="146" t="str">
        <f>VLOOKUP(E936,'MEMORY MAP'!$F$7:$M$2000,8,FALSE)</f>
        <v xml:space="preserve"> PLC program NR(1byte BCD →　2byte ASCII) </v>
      </c>
      <c r="J936" s="146" t="str">
        <f t="shared" si="38"/>
        <v>CAM CARRIR   TIGHTEN DATA|SPINDLE JUDGE (NG RE TIGHTEN CYCLE2)|NR1</v>
      </c>
      <c r="K936" s="68"/>
      <c r="L936" s="84"/>
      <c r="M936" s="22"/>
      <c r="N936" s="21"/>
      <c r="O936" s="21"/>
      <c r="P936" s="21"/>
      <c r="Q936" s="21"/>
      <c r="R936" s="21"/>
      <c r="S936" s="21"/>
      <c r="T936" s="21"/>
    </row>
    <row r="937" spans="1:20" ht="21.75" thickBot="1">
      <c r="A937" t="s">
        <v>1463</v>
      </c>
      <c r="B937" s="216" t="s">
        <v>232</v>
      </c>
      <c r="C937" s="206" t="s">
        <v>160</v>
      </c>
      <c r="D937" s="7" t="s">
        <v>349</v>
      </c>
      <c r="E937" s="123" t="str">
        <f t="shared" si="37"/>
        <v>CAM CARRIR   TIGHTEN DATA|SPINDLE JUDGE (NG RE TIGHTEN CYCLE2)|NR2</v>
      </c>
      <c r="F937" s="145" t="str">
        <f>VLOOKUP(E937,'MEMORY MAP'!$F$7:$M$2000,4,FALSE)</f>
        <v>ASCII</v>
      </c>
      <c r="G937" s="146" t="str">
        <f>VLOOKUP(E937,'MEMORY MAP'!$F$7:$M$2000,5,FALSE)</f>
        <v>2byte</v>
      </c>
      <c r="H937" s="146" t="str">
        <f>VLOOKUP(E937,'MEMORY MAP'!$F$7:$M$2000,7,FALSE)</f>
        <v>OK</v>
      </c>
      <c r="I937" s="146" t="str">
        <f>VLOOKUP(E937,'MEMORY MAP'!$F$7:$M$2000,8,FALSE)</f>
        <v xml:space="preserve"> PLC program NR(1byte BCD →　2byte ASCII) </v>
      </c>
      <c r="J937" s="146" t="str">
        <f t="shared" si="38"/>
        <v>CAM CARRIR   TIGHTEN DATA|SPINDLE JUDGE (NG RE TIGHTEN CYCLE2)|NR2</v>
      </c>
      <c r="K937" s="68"/>
      <c r="L937" s="84"/>
      <c r="M937" s="22"/>
      <c r="N937" s="21"/>
      <c r="O937" s="21"/>
      <c r="P937" s="21"/>
      <c r="Q937" s="21"/>
      <c r="R937" s="21"/>
      <c r="S937" s="21"/>
      <c r="T937" s="21"/>
    </row>
    <row r="938" spans="1:20" ht="21.75" thickBot="1">
      <c r="A938" t="s">
        <v>1464</v>
      </c>
      <c r="B938" s="216" t="s">
        <v>232</v>
      </c>
      <c r="C938" s="206" t="s">
        <v>160</v>
      </c>
      <c r="D938" s="7" t="s">
        <v>350</v>
      </c>
      <c r="E938" s="123" t="str">
        <f t="shared" si="37"/>
        <v>CAM CARRIR   TIGHTEN DATA|SPINDLE JUDGE (NG RE TIGHTEN CYCLE2)|NR3</v>
      </c>
      <c r="F938" s="145" t="str">
        <f>VLOOKUP(E938,'MEMORY MAP'!$F$7:$M$2000,4,FALSE)</f>
        <v>ASCII</v>
      </c>
      <c r="G938" s="146" t="str">
        <f>VLOOKUP(E938,'MEMORY MAP'!$F$7:$M$2000,5,FALSE)</f>
        <v>2byte</v>
      </c>
      <c r="H938" s="146" t="str">
        <f>VLOOKUP(E938,'MEMORY MAP'!$F$7:$M$2000,7,FALSE)</f>
        <v>OK</v>
      </c>
      <c r="I938" s="146" t="str">
        <f>VLOOKUP(E938,'MEMORY MAP'!$F$7:$M$2000,8,FALSE)</f>
        <v xml:space="preserve"> PLC program NR(1byte BCD →　2byte ASCII) </v>
      </c>
      <c r="J938" s="146" t="str">
        <f t="shared" si="38"/>
        <v>CAM CARRIR   TIGHTEN DATA|SPINDLE JUDGE (NG RE TIGHTEN CYCLE2)|NR3</v>
      </c>
      <c r="K938" s="62"/>
      <c r="L938" s="72"/>
      <c r="M938" s="22"/>
      <c r="N938" s="21"/>
      <c r="O938" s="21"/>
      <c r="P938" s="21"/>
      <c r="Q938" s="21"/>
      <c r="R938" s="21"/>
      <c r="S938" s="21"/>
      <c r="T938" s="21"/>
    </row>
    <row r="939" spans="1:20" ht="21.75" thickBot="1">
      <c r="A939" t="s">
        <v>1465</v>
      </c>
      <c r="B939" s="216" t="s">
        <v>232</v>
      </c>
      <c r="C939" s="206" t="s">
        <v>160</v>
      </c>
      <c r="D939" s="7" t="s">
        <v>351</v>
      </c>
      <c r="E939" s="123" t="str">
        <f t="shared" si="37"/>
        <v>CAM CARRIR   TIGHTEN DATA|SPINDLE JUDGE (NG RE TIGHTEN CYCLE2)|NR4</v>
      </c>
      <c r="F939" s="145" t="str">
        <f>VLOOKUP(E939,'MEMORY MAP'!$F$7:$M$2000,4,FALSE)</f>
        <v>ASCII</v>
      </c>
      <c r="G939" s="146" t="str">
        <f>VLOOKUP(E939,'MEMORY MAP'!$F$7:$M$2000,5,FALSE)</f>
        <v>2byte</v>
      </c>
      <c r="H939" s="146" t="str">
        <f>VLOOKUP(E939,'MEMORY MAP'!$F$7:$M$2000,7,FALSE)</f>
        <v>OK</v>
      </c>
      <c r="I939" s="146" t="str">
        <f>VLOOKUP(E939,'MEMORY MAP'!$F$7:$M$2000,8,FALSE)</f>
        <v xml:space="preserve"> PLC program NR(1byte BCD →　2byte ASCII) </v>
      </c>
      <c r="J939" s="146" t="str">
        <f t="shared" si="38"/>
        <v>CAM CARRIR   TIGHTEN DATA|SPINDLE JUDGE (NG RE TIGHTEN CYCLE2)|NR4</v>
      </c>
      <c r="K939" s="62"/>
      <c r="L939" s="72"/>
      <c r="M939" s="22"/>
      <c r="N939" s="21"/>
      <c r="O939" s="21"/>
      <c r="P939" s="21"/>
      <c r="Q939" s="21"/>
      <c r="R939" s="21"/>
      <c r="S939" s="21"/>
      <c r="T939" s="21"/>
    </row>
    <row r="940" spans="1:20" ht="21.75" thickBot="1">
      <c r="A940" t="s">
        <v>1466</v>
      </c>
      <c r="B940" s="216" t="s">
        <v>232</v>
      </c>
      <c r="C940" s="206" t="s">
        <v>160</v>
      </c>
      <c r="D940" s="7" t="s">
        <v>128</v>
      </c>
      <c r="E940" s="123" t="str">
        <f t="shared" si="37"/>
        <v>CAM CARRIR   TIGHTEN DATA|SPINDLE JUDGE (NG RE TIGHTEN CYCLE2)|NR5</v>
      </c>
      <c r="F940" s="145" t="str">
        <f>VLOOKUP(E940,'MEMORY MAP'!$F$7:$M$2000,4,FALSE)</f>
        <v>ASCII</v>
      </c>
      <c r="G940" s="146" t="str">
        <f>VLOOKUP(E940,'MEMORY MAP'!$F$7:$M$2000,5,FALSE)</f>
        <v>2byte</v>
      </c>
      <c r="H940" s="146" t="str">
        <f>VLOOKUP(E940,'MEMORY MAP'!$F$7:$M$2000,7,FALSE)</f>
        <v>OK</v>
      </c>
      <c r="I940" s="146" t="str">
        <f>VLOOKUP(E940,'MEMORY MAP'!$F$7:$M$2000,8,FALSE)</f>
        <v xml:space="preserve"> PLC program NR(1byte BCD →　2byte ASCII) </v>
      </c>
      <c r="J940" s="146" t="str">
        <f t="shared" si="38"/>
        <v>CAM CARRIR   TIGHTEN DATA|SPINDLE JUDGE (NG RE TIGHTEN CYCLE2)|NR5</v>
      </c>
      <c r="K940" s="62"/>
      <c r="L940" s="72"/>
      <c r="M940" s="22"/>
      <c r="N940" s="21"/>
      <c r="O940" s="21"/>
      <c r="P940" s="21"/>
      <c r="Q940" s="21"/>
      <c r="R940" s="21"/>
      <c r="S940" s="21"/>
      <c r="T940" s="21"/>
    </row>
    <row r="941" spans="1:20" ht="21.75" thickBot="1">
      <c r="A941" t="s">
        <v>1467</v>
      </c>
      <c r="B941" s="216" t="s">
        <v>232</v>
      </c>
      <c r="C941" s="206" t="s">
        <v>160</v>
      </c>
      <c r="D941" s="7" t="s">
        <v>352</v>
      </c>
      <c r="E941" s="123" t="str">
        <f t="shared" si="37"/>
        <v>CAM CARRIR   TIGHTEN DATA|SPINDLE JUDGE (NG RE TIGHTEN CYCLE2)|NR6</v>
      </c>
      <c r="F941" s="145" t="str">
        <f>VLOOKUP(E941,'MEMORY MAP'!$F$7:$M$2000,4,FALSE)</f>
        <v>ASCII</v>
      </c>
      <c r="G941" s="146" t="str">
        <f>VLOOKUP(E941,'MEMORY MAP'!$F$7:$M$2000,5,FALSE)</f>
        <v>2byte</v>
      </c>
      <c r="H941" s="146" t="str">
        <f>VLOOKUP(E941,'MEMORY MAP'!$F$7:$M$2000,7,FALSE)</f>
        <v>OK</v>
      </c>
      <c r="I941" s="146" t="str">
        <f>VLOOKUP(E941,'MEMORY MAP'!$F$7:$M$2000,8,FALSE)</f>
        <v xml:space="preserve"> PLC program NR(1byte BCD →　2byte ASCII) </v>
      </c>
      <c r="J941" s="146" t="str">
        <f t="shared" si="38"/>
        <v>CAM CARRIR   TIGHTEN DATA|SPINDLE JUDGE (NG RE TIGHTEN CYCLE2)|NR6</v>
      </c>
      <c r="K941" s="62"/>
      <c r="L941" s="72"/>
      <c r="M941" s="22"/>
      <c r="N941" s="21"/>
      <c r="O941" s="21"/>
      <c r="P941" s="21"/>
      <c r="Q941" s="21"/>
      <c r="R941" s="21"/>
      <c r="S941" s="21"/>
      <c r="T941" s="21"/>
    </row>
    <row r="942" spans="1:20" ht="21.75" thickBot="1">
      <c r="A942" t="s">
        <v>1468</v>
      </c>
      <c r="B942" s="216" t="s">
        <v>232</v>
      </c>
      <c r="C942" s="206" t="s">
        <v>160</v>
      </c>
      <c r="D942" s="7" t="s">
        <v>353</v>
      </c>
      <c r="E942" s="123" t="str">
        <f t="shared" si="37"/>
        <v>CAM CARRIR   TIGHTEN DATA|SPINDLE JUDGE (NG RE TIGHTEN CYCLE2)|NR7</v>
      </c>
      <c r="F942" s="145" t="str">
        <f>VLOOKUP(E942,'MEMORY MAP'!$F$7:$M$2000,4,FALSE)</f>
        <v>ASCII</v>
      </c>
      <c r="G942" s="146" t="str">
        <f>VLOOKUP(E942,'MEMORY MAP'!$F$7:$M$2000,5,FALSE)</f>
        <v>2byte</v>
      </c>
      <c r="H942" s="146" t="str">
        <f>VLOOKUP(E942,'MEMORY MAP'!$F$7:$M$2000,7,FALSE)</f>
        <v>OK</v>
      </c>
      <c r="I942" s="146" t="str">
        <f>VLOOKUP(E942,'MEMORY MAP'!$F$7:$M$2000,8,FALSE)</f>
        <v xml:space="preserve"> PLC program NR(1byte BCD →　2byte ASCII) </v>
      </c>
      <c r="J942" s="146" t="str">
        <f t="shared" si="38"/>
        <v>CAM CARRIR   TIGHTEN DATA|SPINDLE JUDGE (NG RE TIGHTEN CYCLE2)|NR7</v>
      </c>
      <c r="K942" s="62"/>
      <c r="L942" s="72"/>
      <c r="M942" s="22"/>
      <c r="N942" s="21"/>
      <c r="O942" s="21"/>
      <c r="P942" s="21"/>
      <c r="Q942" s="21"/>
      <c r="R942" s="21"/>
      <c r="S942" s="21"/>
      <c r="T942" s="21"/>
    </row>
    <row r="943" spans="1:20" ht="21.75" thickBot="1">
      <c r="A943" t="s">
        <v>1469</v>
      </c>
      <c r="B943" s="216" t="s">
        <v>232</v>
      </c>
      <c r="C943" s="206" t="s">
        <v>160</v>
      </c>
      <c r="D943" s="7" t="s">
        <v>354</v>
      </c>
      <c r="E943" s="123" t="str">
        <f t="shared" si="37"/>
        <v>CAM CARRIR   TIGHTEN DATA|SPINDLE JUDGE (NG RE TIGHTEN CYCLE2)|NR8</v>
      </c>
      <c r="F943" s="145" t="str">
        <f>VLOOKUP(E943,'MEMORY MAP'!$F$7:$M$2000,4,FALSE)</f>
        <v>ASCII</v>
      </c>
      <c r="G943" s="146" t="str">
        <f>VLOOKUP(E943,'MEMORY MAP'!$F$7:$M$2000,5,FALSE)</f>
        <v>2byte</v>
      </c>
      <c r="H943" s="146" t="str">
        <f>VLOOKUP(E943,'MEMORY MAP'!$F$7:$M$2000,7,FALSE)</f>
        <v>OK</v>
      </c>
      <c r="I943" s="146" t="str">
        <f>VLOOKUP(E943,'MEMORY MAP'!$F$7:$M$2000,8,FALSE)</f>
        <v xml:space="preserve"> PLC program NR(1byte BCD →　2byte ASCII) </v>
      </c>
      <c r="J943" s="146" t="str">
        <f t="shared" si="38"/>
        <v>CAM CARRIR   TIGHTEN DATA|SPINDLE JUDGE (NG RE TIGHTEN CYCLE2)|NR8</v>
      </c>
      <c r="K943" s="62"/>
      <c r="L943" s="72"/>
      <c r="M943" s="22"/>
      <c r="N943" s="21"/>
      <c r="O943" s="21"/>
      <c r="P943" s="21"/>
      <c r="Q943" s="21"/>
      <c r="R943" s="21"/>
      <c r="S943" s="21"/>
      <c r="T943" s="21"/>
    </row>
    <row r="944" spans="1:20" ht="21.75" thickBot="1">
      <c r="A944" t="s">
        <v>1470</v>
      </c>
      <c r="B944" s="216" t="s">
        <v>232</v>
      </c>
      <c r="C944" s="206" t="s">
        <v>160</v>
      </c>
      <c r="D944" s="7" t="s">
        <v>355</v>
      </c>
      <c r="E944" s="123" t="str">
        <f t="shared" si="37"/>
        <v>CAM CARRIR   TIGHTEN DATA|SPINDLE JUDGE (NG RE TIGHTEN CYCLE2)|NR9</v>
      </c>
      <c r="F944" s="145" t="str">
        <f>VLOOKUP(E944,'MEMORY MAP'!$F$7:$M$2000,4,FALSE)</f>
        <v>ASCII</v>
      </c>
      <c r="G944" s="146" t="str">
        <f>VLOOKUP(E944,'MEMORY MAP'!$F$7:$M$2000,5,FALSE)</f>
        <v>2byte</v>
      </c>
      <c r="H944" s="146" t="str">
        <f>VLOOKUP(E944,'MEMORY MAP'!$F$7:$M$2000,7,FALSE)</f>
        <v>OK</v>
      </c>
      <c r="I944" s="146" t="str">
        <f>VLOOKUP(E944,'MEMORY MAP'!$F$7:$M$2000,8,FALSE)</f>
        <v xml:space="preserve"> PLC program NR(1byte BCD →　2byte ASCII) </v>
      </c>
      <c r="J944" s="146" t="str">
        <f t="shared" si="38"/>
        <v>CAM CARRIR   TIGHTEN DATA|SPINDLE JUDGE (NG RE TIGHTEN CYCLE2)|NR9</v>
      </c>
      <c r="K944" s="62"/>
      <c r="L944" s="72"/>
      <c r="M944" s="22"/>
      <c r="N944" s="21"/>
      <c r="O944" s="21"/>
      <c r="P944" s="21"/>
      <c r="Q944" s="21"/>
      <c r="R944" s="21"/>
      <c r="S944" s="21"/>
      <c r="T944" s="21"/>
    </row>
    <row r="945" spans="1:20" ht="21.75" thickBot="1">
      <c r="A945" t="s">
        <v>1471</v>
      </c>
      <c r="B945" s="216" t="s">
        <v>232</v>
      </c>
      <c r="C945" s="206" t="s">
        <v>160</v>
      </c>
      <c r="D945" s="7" t="s">
        <v>436</v>
      </c>
      <c r="E945" s="123" t="str">
        <f t="shared" si="37"/>
        <v>CAM CARRIR   TIGHTEN DATA|SPINDLE JUDGE (NG RE TIGHTEN CYCLE2)|NR10</v>
      </c>
      <c r="F945" s="145" t="str">
        <f>VLOOKUP(E945,'MEMORY MAP'!$F$7:$M$2000,4,FALSE)</f>
        <v>ASCII</v>
      </c>
      <c r="G945" s="146" t="str">
        <f>VLOOKUP(E945,'MEMORY MAP'!$F$7:$M$2000,5,FALSE)</f>
        <v>2byte</v>
      </c>
      <c r="H945" s="146" t="str">
        <f>VLOOKUP(E945,'MEMORY MAP'!$F$7:$M$2000,7,FALSE)</f>
        <v>OK</v>
      </c>
      <c r="I945" s="146" t="str">
        <f>VLOOKUP(E945,'MEMORY MAP'!$F$7:$M$2000,8,FALSE)</f>
        <v xml:space="preserve"> PLC program NR(1byte BCD →　2byte ASCII) </v>
      </c>
      <c r="J945" s="146" t="str">
        <f t="shared" si="38"/>
        <v>CAM CARRIR   TIGHTEN DATA|SPINDLE JUDGE (NG RE TIGHTEN CYCLE2)|NR10</v>
      </c>
      <c r="K945" s="62"/>
      <c r="L945" s="72"/>
      <c r="M945" s="22"/>
      <c r="N945" s="21"/>
      <c r="O945" s="21"/>
      <c r="P945" s="21"/>
      <c r="Q945" s="21"/>
      <c r="R945" s="21"/>
      <c r="S945" s="21"/>
      <c r="T945" s="21"/>
    </row>
    <row r="946" spans="1:20" ht="21.75" thickBot="1">
      <c r="A946" t="s">
        <v>1472</v>
      </c>
      <c r="B946" s="216" t="s">
        <v>232</v>
      </c>
      <c r="C946" s="206" t="s">
        <v>160</v>
      </c>
      <c r="D946" s="7" t="s">
        <v>437</v>
      </c>
      <c r="E946" s="123" t="str">
        <f t="shared" si="37"/>
        <v>CAM CARRIR   TIGHTEN DATA|SPINDLE JUDGE (NG RE TIGHTEN CYCLE2)|NR11</v>
      </c>
      <c r="F946" s="145" t="str">
        <f>VLOOKUP(E946,'MEMORY MAP'!$F$7:$M$2000,4,FALSE)</f>
        <v>ASCII</v>
      </c>
      <c r="G946" s="146" t="str">
        <f>VLOOKUP(E946,'MEMORY MAP'!$F$7:$M$2000,5,FALSE)</f>
        <v>2byte</v>
      </c>
      <c r="H946" s="146" t="str">
        <f>VLOOKUP(E946,'MEMORY MAP'!$F$7:$M$2000,7,FALSE)</f>
        <v>OK</v>
      </c>
      <c r="I946" s="146" t="str">
        <f>VLOOKUP(E946,'MEMORY MAP'!$F$7:$M$2000,8,FALSE)</f>
        <v xml:space="preserve"> PLC program NR(1byte BCD →　2byte ASCII) </v>
      </c>
      <c r="J946" s="146" t="str">
        <f t="shared" si="38"/>
        <v>CAM CARRIR   TIGHTEN DATA|SPINDLE JUDGE (NG RE TIGHTEN CYCLE2)|NR11</v>
      </c>
      <c r="K946" s="62"/>
      <c r="L946" s="72"/>
      <c r="M946" s="22"/>
      <c r="N946" s="21"/>
      <c r="O946" s="21"/>
      <c r="P946" s="21"/>
      <c r="Q946" s="21"/>
      <c r="R946" s="21"/>
      <c r="S946" s="21"/>
      <c r="T946" s="21"/>
    </row>
    <row r="947" spans="1:20" ht="21.75" thickBot="1">
      <c r="A947" t="s">
        <v>1473</v>
      </c>
      <c r="B947" s="216" t="s">
        <v>232</v>
      </c>
      <c r="C947" s="206" t="s">
        <v>160</v>
      </c>
      <c r="D947" s="7" t="s">
        <v>438</v>
      </c>
      <c r="E947" s="123" t="str">
        <f t="shared" si="37"/>
        <v>CAM CARRIR   TIGHTEN DATA|SPINDLE JUDGE (NG RE TIGHTEN CYCLE2)|NR12</v>
      </c>
      <c r="F947" s="145" t="str">
        <f>VLOOKUP(E947,'MEMORY MAP'!$F$7:$M$2000,4,FALSE)</f>
        <v>ASCII</v>
      </c>
      <c r="G947" s="146" t="str">
        <f>VLOOKUP(E947,'MEMORY MAP'!$F$7:$M$2000,5,FALSE)</f>
        <v>2byte</v>
      </c>
      <c r="H947" s="146" t="str">
        <f>VLOOKUP(E947,'MEMORY MAP'!$F$7:$M$2000,7,FALSE)</f>
        <v>OK</v>
      </c>
      <c r="I947" s="146" t="str">
        <f>VLOOKUP(E947,'MEMORY MAP'!$F$7:$M$2000,8,FALSE)</f>
        <v xml:space="preserve"> PLC program NR(1byte BCD →　2byte ASCII) </v>
      </c>
      <c r="J947" s="146" t="str">
        <f t="shared" si="38"/>
        <v>CAM CARRIR   TIGHTEN DATA|SPINDLE JUDGE (NG RE TIGHTEN CYCLE2)|NR12</v>
      </c>
      <c r="K947" s="62"/>
      <c r="L947" s="72"/>
      <c r="M947" s="22"/>
      <c r="N947" s="21"/>
      <c r="O947" s="21"/>
      <c r="P947" s="21"/>
      <c r="Q947" s="21"/>
      <c r="R947" s="21"/>
      <c r="S947" s="21"/>
      <c r="T947" s="21"/>
    </row>
    <row r="948" spans="1:20" ht="21.75" thickBot="1">
      <c r="A948" t="s">
        <v>1474</v>
      </c>
      <c r="B948" s="216" t="s">
        <v>232</v>
      </c>
      <c r="C948" s="206" t="s">
        <v>160</v>
      </c>
      <c r="D948" s="7" t="s">
        <v>456</v>
      </c>
      <c r="E948" s="123" t="str">
        <f t="shared" si="37"/>
        <v>CAM CARRIR   TIGHTEN DATA|SPINDLE JUDGE (NG RE TIGHTEN CYCLE2)|NR13</v>
      </c>
      <c r="F948" s="145" t="str">
        <f>VLOOKUP(E948,'MEMORY MAP'!$F$7:$M$2000,4,FALSE)</f>
        <v>ASCII</v>
      </c>
      <c r="G948" s="146" t="str">
        <f>VLOOKUP(E948,'MEMORY MAP'!$F$7:$M$2000,5,FALSE)</f>
        <v>2byte</v>
      </c>
      <c r="H948" s="146" t="str">
        <f>VLOOKUP(E948,'MEMORY MAP'!$F$7:$M$2000,7,FALSE)</f>
        <v>OK</v>
      </c>
      <c r="I948" s="146" t="str">
        <f>VLOOKUP(E948,'MEMORY MAP'!$F$7:$M$2000,8,FALSE)</f>
        <v xml:space="preserve"> PLC program NR(1byte BCD →　2byte ASCII) </v>
      </c>
      <c r="J948" s="146" t="str">
        <f t="shared" si="38"/>
        <v>CAM CARRIR   TIGHTEN DATA|SPINDLE JUDGE (NG RE TIGHTEN CYCLE2)|NR13</v>
      </c>
      <c r="K948" s="62"/>
      <c r="L948" s="72"/>
      <c r="M948" s="22"/>
      <c r="N948" s="21"/>
      <c r="O948" s="21"/>
      <c r="P948" s="21"/>
      <c r="Q948" s="21"/>
      <c r="R948" s="21"/>
      <c r="S948" s="21"/>
      <c r="T948" s="21"/>
    </row>
    <row r="949" spans="1:20" ht="21.75" thickBot="1">
      <c r="A949" t="s">
        <v>1475</v>
      </c>
      <c r="B949" s="216" t="s">
        <v>232</v>
      </c>
      <c r="C949" s="206" t="s">
        <v>160</v>
      </c>
      <c r="D949" s="7" t="s">
        <v>457</v>
      </c>
      <c r="E949" s="123" t="str">
        <f t="shared" si="37"/>
        <v>CAM CARRIR   TIGHTEN DATA|SPINDLE JUDGE (NG RE TIGHTEN CYCLE2)|NR14</v>
      </c>
      <c r="F949" s="145" t="str">
        <f>VLOOKUP(E949,'MEMORY MAP'!$F$7:$M$2000,4,FALSE)</f>
        <v>ASCII</v>
      </c>
      <c r="G949" s="146" t="str">
        <f>VLOOKUP(E949,'MEMORY MAP'!$F$7:$M$2000,5,FALSE)</f>
        <v>2byte</v>
      </c>
      <c r="H949" s="146" t="str">
        <f>VLOOKUP(E949,'MEMORY MAP'!$F$7:$M$2000,7,FALSE)</f>
        <v>OK</v>
      </c>
      <c r="I949" s="146" t="str">
        <f>VLOOKUP(E949,'MEMORY MAP'!$F$7:$M$2000,8,FALSE)</f>
        <v xml:space="preserve"> PLC program NR(1byte BCD →　2byte ASCII) </v>
      </c>
      <c r="J949" s="146" t="str">
        <f t="shared" si="38"/>
        <v>CAM CARRIR   TIGHTEN DATA|SPINDLE JUDGE (NG RE TIGHTEN CYCLE2)|NR14</v>
      </c>
      <c r="K949" s="62"/>
      <c r="L949" s="72"/>
      <c r="M949" s="22"/>
      <c r="N949" s="21"/>
      <c r="O949" s="21"/>
      <c r="P949" s="21"/>
      <c r="Q949" s="21"/>
      <c r="R949" s="21"/>
      <c r="S949" s="21"/>
      <c r="T949" s="21"/>
    </row>
    <row r="950" spans="1:20" ht="21.75" thickBot="1">
      <c r="A950" t="s">
        <v>1476</v>
      </c>
      <c r="B950" s="216" t="s">
        <v>232</v>
      </c>
      <c r="C950" s="206" t="s">
        <v>160</v>
      </c>
      <c r="D950" s="7" t="s">
        <v>458</v>
      </c>
      <c r="E950" s="123" t="str">
        <f t="shared" si="37"/>
        <v>CAM CARRIR   TIGHTEN DATA|SPINDLE JUDGE (NG RE TIGHTEN CYCLE2)|NR15</v>
      </c>
      <c r="F950" s="145" t="str">
        <f>VLOOKUP(E950,'MEMORY MAP'!$F$7:$M$2000,4,FALSE)</f>
        <v>ASCII</v>
      </c>
      <c r="G950" s="146" t="str">
        <f>VLOOKUP(E950,'MEMORY MAP'!$F$7:$M$2000,5,FALSE)</f>
        <v>2byte</v>
      </c>
      <c r="H950" s="146" t="str">
        <f>VLOOKUP(E950,'MEMORY MAP'!$F$7:$M$2000,7,FALSE)</f>
        <v>OK</v>
      </c>
      <c r="I950" s="146" t="str">
        <f>VLOOKUP(E950,'MEMORY MAP'!$F$7:$M$2000,8,FALSE)</f>
        <v xml:space="preserve"> PLC program NR(1byte BCD →　2byte ASCII) </v>
      </c>
      <c r="J950" s="146" t="str">
        <f t="shared" si="38"/>
        <v>CAM CARRIR   TIGHTEN DATA|SPINDLE JUDGE (NG RE TIGHTEN CYCLE2)|NR15</v>
      </c>
      <c r="K950" s="62"/>
      <c r="L950" s="72"/>
      <c r="M950" s="22"/>
      <c r="N950" s="21"/>
      <c r="O950" s="21"/>
      <c r="P950" s="21"/>
      <c r="Q950" s="21"/>
      <c r="R950" s="21"/>
      <c r="S950" s="21"/>
      <c r="T950" s="21"/>
    </row>
    <row r="951" spans="1:20" ht="21.75" thickBot="1">
      <c r="A951" t="s">
        <v>1477</v>
      </c>
      <c r="B951" s="216" t="s">
        <v>232</v>
      </c>
      <c r="C951" s="206" t="s">
        <v>160</v>
      </c>
      <c r="D951" s="7" t="s">
        <v>459</v>
      </c>
      <c r="E951" s="123" t="str">
        <f t="shared" si="37"/>
        <v>CAM CARRIR   TIGHTEN DATA|SPINDLE JUDGE (NG RE TIGHTEN CYCLE2)|NR16</v>
      </c>
      <c r="F951" s="145" t="str">
        <f>VLOOKUP(E951,'MEMORY MAP'!$F$7:$M$2000,4,FALSE)</f>
        <v>ASCII</v>
      </c>
      <c r="G951" s="146" t="str">
        <f>VLOOKUP(E951,'MEMORY MAP'!$F$7:$M$2000,5,FALSE)</f>
        <v>2byte</v>
      </c>
      <c r="H951" s="146" t="str">
        <f>VLOOKUP(E951,'MEMORY MAP'!$F$7:$M$2000,7,FALSE)</f>
        <v>OK</v>
      </c>
      <c r="I951" s="146" t="str">
        <f>VLOOKUP(E951,'MEMORY MAP'!$F$7:$M$2000,8,FALSE)</f>
        <v xml:space="preserve"> PLC program NR(1byte BCD →　2byte ASCII) </v>
      </c>
      <c r="J951" s="146" t="str">
        <f t="shared" si="38"/>
        <v>CAM CARRIR   TIGHTEN DATA|SPINDLE JUDGE (NG RE TIGHTEN CYCLE2)|NR16</v>
      </c>
      <c r="K951" s="62"/>
      <c r="L951" s="72"/>
      <c r="M951" s="22"/>
      <c r="N951" s="21"/>
      <c r="O951" s="21"/>
      <c r="P951" s="21"/>
      <c r="Q951" s="21"/>
      <c r="R951" s="21"/>
      <c r="S951" s="21"/>
      <c r="T951" s="21"/>
    </row>
    <row r="952" spans="1:20" ht="21.75" thickBot="1">
      <c r="A952" t="s">
        <v>1478</v>
      </c>
      <c r="B952" s="216" t="s">
        <v>232</v>
      </c>
      <c r="C952" s="206" t="s">
        <v>160</v>
      </c>
      <c r="D952" s="7" t="s">
        <v>460</v>
      </c>
      <c r="E952" s="123" t="str">
        <f t="shared" si="37"/>
        <v>CAM CARRIR   TIGHTEN DATA|SPINDLE JUDGE (NG RE TIGHTEN CYCLE2)|NR17</v>
      </c>
      <c r="F952" s="145" t="str">
        <f>VLOOKUP(E952,'MEMORY MAP'!$F$7:$M$2000,4,FALSE)</f>
        <v>ASCII</v>
      </c>
      <c r="G952" s="146" t="str">
        <f>VLOOKUP(E952,'MEMORY MAP'!$F$7:$M$2000,5,FALSE)</f>
        <v>2byte</v>
      </c>
      <c r="H952" s="146" t="str">
        <f>VLOOKUP(E952,'MEMORY MAP'!$F$7:$M$2000,7,FALSE)</f>
        <v>OK</v>
      </c>
      <c r="I952" s="146" t="str">
        <f>VLOOKUP(E952,'MEMORY MAP'!$F$7:$M$2000,8,FALSE)</f>
        <v xml:space="preserve"> PLC program NR(1byte BCD →　2byte ASCII) </v>
      </c>
      <c r="J952" s="146" t="str">
        <f t="shared" si="38"/>
        <v>CAM CARRIR   TIGHTEN DATA|SPINDLE JUDGE (NG RE TIGHTEN CYCLE2)|NR17</v>
      </c>
      <c r="K952" s="62"/>
      <c r="L952" s="72"/>
      <c r="M952" s="22"/>
      <c r="N952" s="21"/>
      <c r="O952" s="21"/>
      <c r="P952" s="21"/>
      <c r="Q952" s="21"/>
      <c r="R952" s="21"/>
      <c r="S952" s="21"/>
      <c r="T952" s="21"/>
    </row>
    <row r="953" spans="1:20" ht="15" customHeight="1" thickBot="1">
      <c r="A953" t="s">
        <v>1479</v>
      </c>
      <c r="B953" s="216" t="s">
        <v>232</v>
      </c>
      <c r="C953" s="206" t="s">
        <v>163</v>
      </c>
      <c r="D953" s="7" t="s">
        <v>348</v>
      </c>
      <c r="E953" s="123" t="str">
        <f t="shared" si="37"/>
        <v>CAM CARRIR   TIGHTEN DATA|FINAL TORQUE    ((NG RE TIGHTEN CYCLE2)|NR1</v>
      </c>
      <c r="F953" s="145" t="str">
        <f>VLOOKUP(E953,'MEMORY MAP'!$F$7:$M$2000,4,FALSE)</f>
        <v>BCD</v>
      </c>
      <c r="G953" s="146" t="str">
        <f>VLOOKUP(E953,'MEMORY MAP'!$F$7:$M$2000,5,FALSE)</f>
        <v>2byte</v>
      </c>
      <c r="H953" s="146" t="str">
        <f>VLOOKUP(E953,'MEMORY MAP'!$F$7:$M$2000,7,FALSE)</f>
        <v>7000</v>
      </c>
      <c r="I953" s="146">
        <f>VLOOKUP(E953,'MEMORY MAP'!$F$7:$M$2000,8,FALSE)</f>
        <v>0</v>
      </c>
      <c r="J953" s="146" t="str">
        <f t="shared" si="38"/>
        <v>CAM CARRIR   TIGHTEN DATA|FINAL TORQUE    ((NG RE TIGHTEN CYCLE2)|NR1</v>
      </c>
      <c r="K953" s="62"/>
      <c r="L953" s="72"/>
      <c r="M953" s="22"/>
      <c r="N953" s="21"/>
      <c r="O953" s="21"/>
      <c r="P953" s="21"/>
      <c r="Q953" s="21"/>
      <c r="R953" s="21"/>
      <c r="S953" s="21"/>
      <c r="T953" s="21"/>
    </row>
    <row r="954" spans="1:20" ht="21.75" thickBot="1">
      <c r="A954" t="s">
        <v>1480</v>
      </c>
      <c r="B954" s="216" t="s">
        <v>232</v>
      </c>
      <c r="C954" s="206" t="s">
        <v>163</v>
      </c>
      <c r="D954" s="7" t="s">
        <v>349</v>
      </c>
      <c r="E954" s="123" t="str">
        <f t="shared" si="37"/>
        <v>CAM CARRIR   TIGHTEN DATA|FINAL TORQUE    ((NG RE TIGHTEN CYCLE2)|NR2</v>
      </c>
      <c r="F954" s="145" t="str">
        <f>VLOOKUP(E954,'MEMORY MAP'!$F$7:$M$2000,4,FALSE)</f>
        <v>BCD</v>
      </c>
      <c r="G954" s="146" t="str">
        <f>VLOOKUP(E954,'MEMORY MAP'!$F$7:$M$2000,5,FALSE)</f>
        <v>2byte</v>
      </c>
      <c r="H954" s="146" t="str">
        <f>VLOOKUP(E954,'MEMORY MAP'!$F$7:$M$2000,7,FALSE)</f>
        <v>7000</v>
      </c>
      <c r="I954" s="146">
        <f>VLOOKUP(E954,'MEMORY MAP'!$F$7:$M$2000,8,FALSE)</f>
        <v>0</v>
      </c>
      <c r="J954" s="146" t="str">
        <f t="shared" si="38"/>
        <v>CAM CARRIR   TIGHTEN DATA|FINAL TORQUE    ((NG RE TIGHTEN CYCLE2)|NR2</v>
      </c>
      <c r="K954" s="62"/>
      <c r="L954" s="72"/>
      <c r="M954" s="22"/>
      <c r="N954" s="21"/>
      <c r="O954" s="21"/>
      <c r="P954" s="21"/>
      <c r="Q954" s="21"/>
      <c r="R954" s="21"/>
      <c r="S954" s="21"/>
      <c r="T954" s="21"/>
    </row>
    <row r="955" spans="1:20" ht="21.75" thickBot="1">
      <c r="A955" t="s">
        <v>1481</v>
      </c>
      <c r="B955" s="216" t="s">
        <v>232</v>
      </c>
      <c r="C955" s="206" t="s">
        <v>163</v>
      </c>
      <c r="D955" s="7" t="s">
        <v>350</v>
      </c>
      <c r="E955" s="123" t="str">
        <f t="shared" si="37"/>
        <v>CAM CARRIR   TIGHTEN DATA|FINAL TORQUE    ((NG RE TIGHTEN CYCLE2)|NR3</v>
      </c>
      <c r="F955" s="145" t="str">
        <f>VLOOKUP(E955,'MEMORY MAP'!$F$7:$M$2000,4,FALSE)</f>
        <v>BCD</v>
      </c>
      <c r="G955" s="146" t="str">
        <f>VLOOKUP(E955,'MEMORY MAP'!$F$7:$M$2000,5,FALSE)</f>
        <v>2byte</v>
      </c>
      <c r="H955" s="146" t="str">
        <f>VLOOKUP(E955,'MEMORY MAP'!$F$7:$M$2000,7,FALSE)</f>
        <v>7000</v>
      </c>
      <c r="I955" s="146">
        <f>VLOOKUP(E955,'MEMORY MAP'!$F$7:$M$2000,8,FALSE)</f>
        <v>0</v>
      </c>
      <c r="J955" s="146" t="str">
        <f t="shared" si="38"/>
        <v>CAM CARRIR   TIGHTEN DATA|FINAL TORQUE    ((NG RE TIGHTEN CYCLE2)|NR3</v>
      </c>
      <c r="K955" s="62"/>
      <c r="L955" s="72"/>
      <c r="M955" s="22"/>
      <c r="N955" s="21"/>
      <c r="O955" s="21"/>
      <c r="P955" s="21"/>
      <c r="Q955" s="21"/>
      <c r="R955" s="21"/>
      <c r="S955" s="21"/>
      <c r="T955" s="21"/>
    </row>
    <row r="956" spans="1:20" ht="21.75" thickBot="1">
      <c r="A956" t="s">
        <v>1482</v>
      </c>
      <c r="B956" s="216" t="s">
        <v>232</v>
      </c>
      <c r="C956" s="206" t="s">
        <v>163</v>
      </c>
      <c r="D956" s="7" t="s">
        <v>351</v>
      </c>
      <c r="E956" s="123" t="str">
        <f t="shared" si="37"/>
        <v>CAM CARRIR   TIGHTEN DATA|FINAL TORQUE    ((NG RE TIGHTEN CYCLE2)|NR4</v>
      </c>
      <c r="F956" s="145" t="str">
        <f>VLOOKUP(E956,'MEMORY MAP'!$F$7:$M$2000,4,FALSE)</f>
        <v>BCD</v>
      </c>
      <c r="G956" s="146" t="str">
        <f>VLOOKUP(E956,'MEMORY MAP'!$F$7:$M$2000,5,FALSE)</f>
        <v>2byte</v>
      </c>
      <c r="H956" s="146" t="str">
        <f>VLOOKUP(E956,'MEMORY MAP'!$F$7:$M$2000,7,FALSE)</f>
        <v>7000</v>
      </c>
      <c r="I956" s="146">
        <f>VLOOKUP(E956,'MEMORY MAP'!$F$7:$M$2000,8,FALSE)</f>
        <v>0</v>
      </c>
      <c r="J956" s="146" t="str">
        <f t="shared" si="38"/>
        <v>CAM CARRIR   TIGHTEN DATA|FINAL TORQUE    ((NG RE TIGHTEN CYCLE2)|NR4</v>
      </c>
      <c r="K956" s="62"/>
      <c r="L956" s="72"/>
      <c r="M956" s="22"/>
      <c r="N956" s="21"/>
      <c r="O956" s="21"/>
      <c r="P956" s="21"/>
      <c r="Q956" s="21"/>
      <c r="R956" s="21"/>
      <c r="S956" s="21"/>
      <c r="T956" s="21"/>
    </row>
    <row r="957" spans="1:20" ht="21.75" thickBot="1">
      <c r="A957" t="s">
        <v>1483</v>
      </c>
      <c r="B957" s="216" t="s">
        <v>232</v>
      </c>
      <c r="C957" s="206" t="s">
        <v>163</v>
      </c>
      <c r="D957" s="7" t="s">
        <v>128</v>
      </c>
      <c r="E957" s="123" t="str">
        <f t="shared" ref="E957:E1020" si="39">CONCATENATE(B957,"|",C957,"|",D957)</f>
        <v>CAM CARRIR   TIGHTEN DATA|FINAL TORQUE    ((NG RE TIGHTEN CYCLE2)|NR5</v>
      </c>
      <c r="F957" s="145" t="str">
        <f>VLOOKUP(E957,'MEMORY MAP'!$F$7:$M$2000,4,FALSE)</f>
        <v>BCD</v>
      </c>
      <c r="G957" s="146" t="str">
        <f>VLOOKUP(E957,'MEMORY MAP'!$F$7:$M$2000,5,FALSE)</f>
        <v>2byte</v>
      </c>
      <c r="H957" s="146" t="str">
        <f>VLOOKUP(E957,'MEMORY MAP'!$F$7:$M$2000,7,FALSE)</f>
        <v>7000</v>
      </c>
      <c r="I957" s="146">
        <f>VLOOKUP(E957,'MEMORY MAP'!$F$7:$M$2000,8,FALSE)</f>
        <v>0</v>
      </c>
      <c r="J957" s="146" t="str">
        <f t="shared" ref="J957:J1020" si="40">E957</f>
        <v>CAM CARRIR   TIGHTEN DATA|FINAL TORQUE    ((NG RE TIGHTEN CYCLE2)|NR5</v>
      </c>
      <c r="K957" s="62"/>
      <c r="L957" s="72"/>
      <c r="M957" s="22"/>
      <c r="N957" s="21"/>
      <c r="O957" s="21"/>
      <c r="P957" s="21"/>
      <c r="Q957" s="21"/>
      <c r="R957" s="21"/>
      <c r="S957" s="21"/>
      <c r="T957" s="21"/>
    </row>
    <row r="958" spans="1:20" ht="21.75" thickBot="1">
      <c r="A958" t="s">
        <v>1484</v>
      </c>
      <c r="B958" s="216" t="s">
        <v>232</v>
      </c>
      <c r="C958" s="206" t="s">
        <v>163</v>
      </c>
      <c r="D958" s="7" t="s">
        <v>352</v>
      </c>
      <c r="E958" s="123" t="str">
        <f t="shared" si="39"/>
        <v>CAM CARRIR   TIGHTEN DATA|FINAL TORQUE    ((NG RE TIGHTEN CYCLE2)|NR6</v>
      </c>
      <c r="F958" s="145" t="str">
        <f>VLOOKUP(E958,'MEMORY MAP'!$F$7:$M$2000,4,FALSE)</f>
        <v>BCD</v>
      </c>
      <c r="G958" s="146" t="str">
        <f>VLOOKUP(E958,'MEMORY MAP'!$F$7:$M$2000,5,FALSE)</f>
        <v>2byte</v>
      </c>
      <c r="H958" s="146" t="str">
        <f>VLOOKUP(E958,'MEMORY MAP'!$F$7:$M$2000,7,FALSE)</f>
        <v>7000</v>
      </c>
      <c r="I958" s="146">
        <f>VLOOKUP(E958,'MEMORY MAP'!$F$7:$M$2000,8,FALSE)</f>
        <v>0</v>
      </c>
      <c r="J958" s="146" t="str">
        <f t="shared" si="40"/>
        <v>CAM CARRIR   TIGHTEN DATA|FINAL TORQUE    ((NG RE TIGHTEN CYCLE2)|NR6</v>
      </c>
      <c r="K958" s="62"/>
      <c r="L958" s="72"/>
      <c r="M958" s="22"/>
      <c r="N958" s="21"/>
      <c r="O958" s="21"/>
      <c r="P958" s="21"/>
      <c r="Q958" s="21"/>
      <c r="R958" s="21"/>
      <c r="S958" s="21"/>
      <c r="T958" s="21"/>
    </row>
    <row r="959" spans="1:20" ht="21.75" thickBot="1">
      <c r="A959" t="s">
        <v>1485</v>
      </c>
      <c r="B959" s="216" t="s">
        <v>232</v>
      </c>
      <c r="C959" s="206" t="s">
        <v>163</v>
      </c>
      <c r="D959" s="7" t="s">
        <v>353</v>
      </c>
      <c r="E959" s="123" t="str">
        <f t="shared" si="39"/>
        <v>CAM CARRIR   TIGHTEN DATA|FINAL TORQUE    ((NG RE TIGHTEN CYCLE2)|NR7</v>
      </c>
      <c r="F959" s="145" t="str">
        <f>VLOOKUP(E959,'MEMORY MAP'!$F$7:$M$2000,4,FALSE)</f>
        <v>BCD</v>
      </c>
      <c r="G959" s="146" t="str">
        <f>VLOOKUP(E959,'MEMORY MAP'!$F$7:$M$2000,5,FALSE)</f>
        <v>2byte</v>
      </c>
      <c r="H959" s="146" t="str">
        <f>VLOOKUP(E959,'MEMORY MAP'!$F$7:$M$2000,7,FALSE)</f>
        <v>7000</v>
      </c>
      <c r="I959" s="146">
        <f>VLOOKUP(E959,'MEMORY MAP'!$F$7:$M$2000,8,FALSE)</f>
        <v>0</v>
      </c>
      <c r="J959" s="146" t="str">
        <f t="shared" si="40"/>
        <v>CAM CARRIR   TIGHTEN DATA|FINAL TORQUE    ((NG RE TIGHTEN CYCLE2)|NR7</v>
      </c>
      <c r="K959" s="62"/>
      <c r="L959" s="72"/>
      <c r="M959" s="22"/>
      <c r="N959" s="21"/>
      <c r="O959" s="21"/>
      <c r="P959" s="21"/>
      <c r="Q959" s="21"/>
      <c r="R959" s="21"/>
      <c r="S959" s="21"/>
      <c r="T959" s="21"/>
    </row>
    <row r="960" spans="1:20" ht="21.75" thickBot="1">
      <c r="A960" t="s">
        <v>1486</v>
      </c>
      <c r="B960" s="216" t="s">
        <v>232</v>
      </c>
      <c r="C960" s="206" t="s">
        <v>163</v>
      </c>
      <c r="D960" s="7" t="s">
        <v>354</v>
      </c>
      <c r="E960" s="123" t="str">
        <f t="shared" si="39"/>
        <v>CAM CARRIR   TIGHTEN DATA|FINAL TORQUE    ((NG RE TIGHTEN CYCLE2)|NR8</v>
      </c>
      <c r="F960" s="145" t="str">
        <f>VLOOKUP(E960,'MEMORY MAP'!$F$7:$M$2000,4,FALSE)</f>
        <v>BCD</v>
      </c>
      <c r="G960" s="146" t="str">
        <f>VLOOKUP(E960,'MEMORY MAP'!$F$7:$M$2000,5,FALSE)</f>
        <v>2byte</v>
      </c>
      <c r="H960" s="146" t="str">
        <f>VLOOKUP(E960,'MEMORY MAP'!$F$7:$M$2000,7,FALSE)</f>
        <v>7000</v>
      </c>
      <c r="I960" s="146">
        <f>VLOOKUP(E960,'MEMORY MAP'!$F$7:$M$2000,8,FALSE)</f>
        <v>0</v>
      </c>
      <c r="J960" s="146" t="str">
        <f t="shared" si="40"/>
        <v>CAM CARRIR   TIGHTEN DATA|FINAL TORQUE    ((NG RE TIGHTEN CYCLE2)|NR8</v>
      </c>
      <c r="K960" s="62"/>
      <c r="L960" s="72"/>
      <c r="M960" s="22"/>
      <c r="N960" s="21"/>
      <c r="O960" s="21"/>
      <c r="P960" s="21"/>
      <c r="Q960" s="21"/>
      <c r="R960" s="21"/>
      <c r="S960" s="21"/>
      <c r="T960" s="21"/>
    </row>
    <row r="961" spans="1:20" ht="21.75" thickBot="1">
      <c r="A961" t="s">
        <v>1487</v>
      </c>
      <c r="B961" s="216" t="s">
        <v>232</v>
      </c>
      <c r="C961" s="206" t="s">
        <v>163</v>
      </c>
      <c r="D961" s="7" t="s">
        <v>355</v>
      </c>
      <c r="E961" s="123" t="str">
        <f t="shared" si="39"/>
        <v>CAM CARRIR   TIGHTEN DATA|FINAL TORQUE    ((NG RE TIGHTEN CYCLE2)|NR9</v>
      </c>
      <c r="F961" s="145" t="str">
        <f>VLOOKUP(E961,'MEMORY MAP'!$F$7:$M$2000,4,FALSE)</f>
        <v>BCD</v>
      </c>
      <c r="G961" s="146" t="str">
        <f>VLOOKUP(E961,'MEMORY MAP'!$F$7:$M$2000,5,FALSE)</f>
        <v>2byte</v>
      </c>
      <c r="H961" s="146" t="str">
        <f>VLOOKUP(E961,'MEMORY MAP'!$F$7:$M$2000,7,FALSE)</f>
        <v>7000</v>
      </c>
      <c r="I961" s="146">
        <f>VLOOKUP(E961,'MEMORY MAP'!$F$7:$M$2000,8,FALSE)</f>
        <v>0</v>
      </c>
      <c r="J961" s="146" t="str">
        <f t="shared" si="40"/>
        <v>CAM CARRIR   TIGHTEN DATA|FINAL TORQUE    ((NG RE TIGHTEN CYCLE2)|NR9</v>
      </c>
      <c r="K961" s="62"/>
      <c r="L961" s="72"/>
      <c r="M961" s="22"/>
      <c r="N961" s="21"/>
      <c r="O961" s="21"/>
      <c r="P961" s="21"/>
      <c r="Q961" s="21"/>
      <c r="R961" s="21"/>
      <c r="S961" s="21"/>
      <c r="T961" s="21"/>
    </row>
    <row r="962" spans="1:20" ht="21.75" thickBot="1">
      <c r="A962" t="s">
        <v>1488</v>
      </c>
      <c r="B962" s="216" t="s">
        <v>232</v>
      </c>
      <c r="C962" s="206" t="s">
        <v>163</v>
      </c>
      <c r="D962" s="7" t="s">
        <v>436</v>
      </c>
      <c r="E962" s="123" t="str">
        <f t="shared" si="39"/>
        <v>CAM CARRIR   TIGHTEN DATA|FINAL TORQUE    ((NG RE TIGHTEN CYCLE2)|NR10</v>
      </c>
      <c r="F962" s="145" t="str">
        <f>VLOOKUP(E962,'MEMORY MAP'!$F$7:$M$2000,4,FALSE)</f>
        <v>BCD</v>
      </c>
      <c r="G962" s="146" t="str">
        <f>VLOOKUP(E962,'MEMORY MAP'!$F$7:$M$2000,5,FALSE)</f>
        <v>2byte</v>
      </c>
      <c r="H962" s="146" t="str">
        <f>VLOOKUP(E962,'MEMORY MAP'!$F$7:$M$2000,7,FALSE)</f>
        <v>7000</v>
      </c>
      <c r="I962" s="146">
        <f>VLOOKUP(E962,'MEMORY MAP'!$F$7:$M$2000,8,FALSE)</f>
        <v>0</v>
      </c>
      <c r="J962" s="146" t="str">
        <f t="shared" si="40"/>
        <v>CAM CARRIR   TIGHTEN DATA|FINAL TORQUE    ((NG RE TIGHTEN CYCLE2)|NR10</v>
      </c>
      <c r="K962" s="62"/>
      <c r="L962" s="72"/>
      <c r="M962" s="22"/>
      <c r="N962" s="21"/>
      <c r="O962" s="21"/>
      <c r="P962" s="21"/>
      <c r="Q962" s="21"/>
      <c r="R962" s="21"/>
      <c r="S962" s="21"/>
      <c r="T962" s="21"/>
    </row>
    <row r="963" spans="1:20" ht="21.75" thickBot="1">
      <c r="A963" t="s">
        <v>1489</v>
      </c>
      <c r="B963" s="216" t="s">
        <v>232</v>
      </c>
      <c r="C963" s="206" t="s">
        <v>163</v>
      </c>
      <c r="D963" s="7" t="s">
        <v>437</v>
      </c>
      <c r="E963" s="123" t="str">
        <f t="shared" si="39"/>
        <v>CAM CARRIR   TIGHTEN DATA|FINAL TORQUE    ((NG RE TIGHTEN CYCLE2)|NR11</v>
      </c>
      <c r="F963" s="145" t="str">
        <f>VLOOKUP(E963,'MEMORY MAP'!$F$7:$M$2000,4,FALSE)</f>
        <v>BCD</v>
      </c>
      <c r="G963" s="146" t="str">
        <f>VLOOKUP(E963,'MEMORY MAP'!$F$7:$M$2000,5,FALSE)</f>
        <v>2byte</v>
      </c>
      <c r="H963" s="146" t="str">
        <f>VLOOKUP(E963,'MEMORY MAP'!$F$7:$M$2000,7,FALSE)</f>
        <v>7000</v>
      </c>
      <c r="I963" s="146">
        <f>VLOOKUP(E963,'MEMORY MAP'!$F$7:$M$2000,8,FALSE)</f>
        <v>0</v>
      </c>
      <c r="J963" s="146" t="str">
        <f t="shared" si="40"/>
        <v>CAM CARRIR   TIGHTEN DATA|FINAL TORQUE    ((NG RE TIGHTEN CYCLE2)|NR11</v>
      </c>
      <c r="K963" s="62"/>
      <c r="L963" s="72"/>
      <c r="M963" s="22"/>
      <c r="N963" s="21"/>
      <c r="O963" s="21"/>
      <c r="P963" s="21"/>
      <c r="Q963" s="21"/>
      <c r="R963" s="21"/>
      <c r="S963" s="21"/>
      <c r="T963" s="21"/>
    </row>
    <row r="964" spans="1:20" ht="21.75" thickBot="1">
      <c r="A964" t="s">
        <v>1490</v>
      </c>
      <c r="B964" s="216" t="s">
        <v>232</v>
      </c>
      <c r="C964" s="206" t="s">
        <v>163</v>
      </c>
      <c r="D964" s="7" t="s">
        <v>438</v>
      </c>
      <c r="E964" s="123" t="str">
        <f t="shared" si="39"/>
        <v>CAM CARRIR   TIGHTEN DATA|FINAL TORQUE    ((NG RE TIGHTEN CYCLE2)|NR12</v>
      </c>
      <c r="F964" s="145" t="str">
        <f>VLOOKUP(E964,'MEMORY MAP'!$F$7:$M$2000,4,FALSE)</f>
        <v>BCD</v>
      </c>
      <c r="G964" s="146" t="str">
        <f>VLOOKUP(E964,'MEMORY MAP'!$F$7:$M$2000,5,FALSE)</f>
        <v>2byte</v>
      </c>
      <c r="H964" s="146" t="str">
        <f>VLOOKUP(E964,'MEMORY MAP'!$F$7:$M$2000,7,FALSE)</f>
        <v>7000</v>
      </c>
      <c r="I964" s="146">
        <f>VLOOKUP(E964,'MEMORY MAP'!$F$7:$M$2000,8,FALSE)</f>
        <v>0</v>
      </c>
      <c r="J964" s="146" t="str">
        <f t="shared" si="40"/>
        <v>CAM CARRIR   TIGHTEN DATA|FINAL TORQUE    ((NG RE TIGHTEN CYCLE2)|NR12</v>
      </c>
      <c r="K964" s="62"/>
      <c r="L964" s="72"/>
      <c r="M964" s="22"/>
      <c r="N964" s="21"/>
      <c r="O964" s="21"/>
      <c r="P964" s="21"/>
      <c r="Q964" s="21"/>
      <c r="R964" s="21"/>
      <c r="S964" s="21"/>
      <c r="T964" s="21"/>
    </row>
    <row r="965" spans="1:20" ht="21.75" thickBot="1">
      <c r="A965" t="s">
        <v>1491</v>
      </c>
      <c r="B965" s="216" t="s">
        <v>232</v>
      </c>
      <c r="C965" s="206" t="s">
        <v>163</v>
      </c>
      <c r="D965" s="7" t="s">
        <v>456</v>
      </c>
      <c r="E965" s="123" t="str">
        <f t="shared" si="39"/>
        <v>CAM CARRIR   TIGHTEN DATA|FINAL TORQUE    ((NG RE TIGHTEN CYCLE2)|NR13</v>
      </c>
      <c r="F965" s="145" t="str">
        <f>VLOOKUP(E965,'MEMORY MAP'!$F$7:$M$2000,4,FALSE)</f>
        <v>BCD</v>
      </c>
      <c r="G965" s="146" t="str">
        <f>VLOOKUP(E965,'MEMORY MAP'!$F$7:$M$2000,5,FALSE)</f>
        <v>2byte</v>
      </c>
      <c r="H965" s="146" t="str">
        <f>VLOOKUP(E965,'MEMORY MAP'!$F$7:$M$2000,7,FALSE)</f>
        <v>7000</v>
      </c>
      <c r="I965" s="146">
        <f>VLOOKUP(E965,'MEMORY MAP'!$F$7:$M$2000,8,FALSE)</f>
        <v>0</v>
      </c>
      <c r="J965" s="146" t="str">
        <f t="shared" si="40"/>
        <v>CAM CARRIR   TIGHTEN DATA|FINAL TORQUE    ((NG RE TIGHTEN CYCLE2)|NR13</v>
      </c>
      <c r="K965" s="62"/>
      <c r="L965" s="72"/>
      <c r="M965" s="22"/>
      <c r="N965" s="21"/>
      <c r="O965" s="21"/>
      <c r="P965" s="21"/>
      <c r="Q965" s="21"/>
      <c r="R965" s="21"/>
      <c r="S965" s="21"/>
      <c r="T965" s="21"/>
    </row>
    <row r="966" spans="1:20" ht="21.75" thickBot="1">
      <c r="A966" t="s">
        <v>1492</v>
      </c>
      <c r="B966" s="216" t="s">
        <v>232</v>
      </c>
      <c r="C966" s="206" t="s">
        <v>163</v>
      </c>
      <c r="D966" s="7" t="s">
        <v>457</v>
      </c>
      <c r="E966" s="123" t="str">
        <f t="shared" si="39"/>
        <v>CAM CARRIR   TIGHTEN DATA|FINAL TORQUE    ((NG RE TIGHTEN CYCLE2)|NR14</v>
      </c>
      <c r="F966" s="145" t="str">
        <f>VLOOKUP(E966,'MEMORY MAP'!$F$7:$M$2000,4,FALSE)</f>
        <v>BCD</v>
      </c>
      <c r="G966" s="146" t="str">
        <f>VLOOKUP(E966,'MEMORY MAP'!$F$7:$M$2000,5,FALSE)</f>
        <v>2byte</v>
      </c>
      <c r="H966" s="146" t="str">
        <f>VLOOKUP(E966,'MEMORY MAP'!$F$7:$M$2000,7,FALSE)</f>
        <v>7000</v>
      </c>
      <c r="I966" s="146">
        <f>VLOOKUP(E966,'MEMORY MAP'!$F$7:$M$2000,8,FALSE)</f>
        <v>0</v>
      </c>
      <c r="J966" s="146" t="str">
        <f t="shared" si="40"/>
        <v>CAM CARRIR   TIGHTEN DATA|FINAL TORQUE    ((NG RE TIGHTEN CYCLE2)|NR14</v>
      </c>
      <c r="K966" s="62"/>
      <c r="L966" s="72"/>
      <c r="M966" s="22"/>
      <c r="N966" s="21"/>
      <c r="O966" s="21"/>
      <c r="P966" s="21"/>
      <c r="Q966" s="21"/>
      <c r="R966" s="21"/>
      <c r="S966" s="21"/>
      <c r="T966" s="21"/>
    </row>
    <row r="967" spans="1:20" ht="21.75" thickBot="1">
      <c r="A967" t="s">
        <v>1493</v>
      </c>
      <c r="B967" s="216" t="s">
        <v>232</v>
      </c>
      <c r="C967" s="206" t="s">
        <v>163</v>
      </c>
      <c r="D967" s="7" t="s">
        <v>458</v>
      </c>
      <c r="E967" s="123" t="str">
        <f t="shared" si="39"/>
        <v>CAM CARRIR   TIGHTEN DATA|FINAL TORQUE    ((NG RE TIGHTEN CYCLE2)|NR15</v>
      </c>
      <c r="F967" s="145" t="str">
        <f>VLOOKUP(E967,'MEMORY MAP'!$F$7:$M$2000,4,FALSE)</f>
        <v>BCD</v>
      </c>
      <c r="G967" s="146" t="str">
        <f>VLOOKUP(E967,'MEMORY MAP'!$F$7:$M$2000,5,FALSE)</f>
        <v>2byte</v>
      </c>
      <c r="H967" s="146" t="str">
        <f>VLOOKUP(E967,'MEMORY MAP'!$F$7:$M$2000,7,FALSE)</f>
        <v>7000</v>
      </c>
      <c r="I967" s="146">
        <f>VLOOKUP(E967,'MEMORY MAP'!$F$7:$M$2000,8,FALSE)</f>
        <v>0</v>
      </c>
      <c r="J967" s="146" t="str">
        <f t="shared" si="40"/>
        <v>CAM CARRIR   TIGHTEN DATA|FINAL TORQUE    ((NG RE TIGHTEN CYCLE2)|NR15</v>
      </c>
      <c r="K967" s="62"/>
      <c r="L967" s="72"/>
      <c r="M967" s="22"/>
      <c r="N967" s="21"/>
      <c r="O967" s="21"/>
      <c r="P967" s="21"/>
      <c r="Q967" s="21"/>
      <c r="R967" s="21"/>
      <c r="S967" s="21"/>
      <c r="T967" s="21"/>
    </row>
    <row r="968" spans="1:20" ht="21.75" thickBot="1">
      <c r="A968" t="s">
        <v>1494</v>
      </c>
      <c r="B968" s="216" t="s">
        <v>232</v>
      </c>
      <c r="C968" s="206" t="s">
        <v>163</v>
      </c>
      <c r="D968" s="7" t="s">
        <v>459</v>
      </c>
      <c r="E968" s="123" t="str">
        <f t="shared" si="39"/>
        <v>CAM CARRIR   TIGHTEN DATA|FINAL TORQUE    ((NG RE TIGHTEN CYCLE2)|NR16</v>
      </c>
      <c r="F968" s="145" t="str">
        <f>VLOOKUP(E968,'MEMORY MAP'!$F$7:$M$2000,4,FALSE)</f>
        <v>BCD</v>
      </c>
      <c r="G968" s="146" t="str">
        <f>VLOOKUP(E968,'MEMORY MAP'!$F$7:$M$2000,5,FALSE)</f>
        <v>2byte</v>
      </c>
      <c r="H968" s="146" t="str">
        <f>VLOOKUP(E968,'MEMORY MAP'!$F$7:$M$2000,7,FALSE)</f>
        <v>7000</v>
      </c>
      <c r="I968" s="146">
        <f>VLOOKUP(E968,'MEMORY MAP'!$F$7:$M$2000,8,FALSE)</f>
        <v>0</v>
      </c>
      <c r="J968" s="146" t="str">
        <f t="shared" si="40"/>
        <v>CAM CARRIR   TIGHTEN DATA|FINAL TORQUE    ((NG RE TIGHTEN CYCLE2)|NR16</v>
      </c>
      <c r="K968" s="62"/>
      <c r="L968" s="72"/>
      <c r="M968" s="22"/>
      <c r="N968" s="21"/>
      <c r="O968" s="21"/>
      <c r="P968" s="21"/>
      <c r="Q968" s="21"/>
      <c r="R968" s="21"/>
      <c r="S968" s="21"/>
      <c r="T968" s="21"/>
    </row>
    <row r="969" spans="1:20" ht="21.75" thickBot="1">
      <c r="A969" t="s">
        <v>1495</v>
      </c>
      <c r="B969" s="216" t="s">
        <v>232</v>
      </c>
      <c r="C969" s="206" t="s">
        <v>523</v>
      </c>
      <c r="D969" s="7" t="s">
        <v>460</v>
      </c>
      <c r="E969" s="123" t="str">
        <f t="shared" si="39"/>
        <v>CAM CARRIR   TIGHTEN DATA|FINAL TORQUE    ((NG RE TIGHTEN CYCLE2)|NR17</v>
      </c>
      <c r="F969" s="145" t="str">
        <f>VLOOKUP(E969,'MEMORY MAP'!$F$7:$M$2000,4,FALSE)</f>
        <v>BCD</v>
      </c>
      <c r="G969" s="146" t="str">
        <f>VLOOKUP(E969,'MEMORY MAP'!$F$7:$M$2000,5,FALSE)</f>
        <v>2byte</v>
      </c>
      <c r="H969" s="146" t="str">
        <f>VLOOKUP(E969,'MEMORY MAP'!$F$7:$M$2000,7,FALSE)</f>
        <v>7000</v>
      </c>
      <c r="I969" s="146">
        <f>VLOOKUP(E969,'MEMORY MAP'!$F$7:$M$2000,8,FALSE)</f>
        <v>0</v>
      </c>
      <c r="J969" s="146" t="str">
        <f t="shared" si="40"/>
        <v>CAM CARRIR   TIGHTEN DATA|FINAL TORQUE    ((NG RE TIGHTEN CYCLE2)|NR17</v>
      </c>
      <c r="K969" s="62"/>
      <c r="L969" s="72"/>
      <c r="M969" s="22"/>
      <c r="N969" s="21"/>
      <c r="O969" s="21"/>
      <c r="P969" s="21"/>
      <c r="Q969" s="21"/>
      <c r="R969" s="21"/>
      <c r="S969" s="21"/>
      <c r="T969" s="21"/>
    </row>
    <row r="970" spans="1:20" ht="21.75" thickBot="1">
      <c r="A970" t="s">
        <v>1496</v>
      </c>
      <c r="B970" s="216" t="s">
        <v>232</v>
      </c>
      <c r="C970" s="106" t="s">
        <v>392</v>
      </c>
      <c r="D970" s="7" t="s">
        <v>341</v>
      </c>
      <c r="E970" s="123" t="str">
        <f t="shared" si="39"/>
        <v>CAM CARRIR   TIGHTEN DATA|MANUAL REPAIR|TOTAL JUDGE</v>
      </c>
      <c r="F970" s="145" t="str">
        <f>VLOOKUP(E970,'MEMORY MAP'!$F$7:$M$2000,4,FALSE)</f>
        <v>ASCII</v>
      </c>
      <c r="G970" s="146" t="str">
        <f>VLOOKUP(E970,'MEMORY MAP'!$F$7:$M$2000,5,FALSE)</f>
        <v>2byte</v>
      </c>
      <c r="H970" s="146" t="str">
        <f>VLOOKUP(E970,'MEMORY MAP'!$F$7:$M$2000,7,FALSE)</f>
        <v>OK</v>
      </c>
      <c r="I970" s="146" t="str">
        <f>VLOOKUP(E970,'MEMORY MAP'!$F$7:$M$2000,8,FALSE)</f>
        <v>HOST PC INPUT</v>
      </c>
      <c r="J970" s="146" t="str">
        <f t="shared" si="40"/>
        <v>CAM CARRIR   TIGHTEN DATA|MANUAL REPAIR|TOTAL JUDGE</v>
      </c>
      <c r="K970" s="62" t="s">
        <v>328</v>
      </c>
      <c r="L970" s="72" t="s">
        <v>379</v>
      </c>
      <c r="M970" s="22"/>
      <c r="N970" s="21"/>
      <c r="O970" s="21"/>
      <c r="P970" s="21"/>
      <c r="Q970" s="21"/>
      <c r="R970" s="21"/>
      <c r="S970" s="21"/>
      <c r="T970" s="21"/>
    </row>
    <row r="971" spans="1:20" ht="21.75" thickBot="1">
      <c r="A971" t="s">
        <v>1497</v>
      </c>
      <c r="B971" s="216" t="s">
        <v>232</v>
      </c>
      <c r="C971" s="206" t="s">
        <v>152</v>
      </c>
      <c r="D971" s="7" t="s">
        <v>394</v>
      </c>
      <c r="E971" s="123" t="str">
        <f t="shared" si="39"/>
        <v>CAM CARRIR   TIGHTEN DATA|FINAL TORQUE   MANUAL TIGHTEN|1</v>
      </c>
      <c r="F971" s="145" t="str">
        <f>VLOOKUP(E971,'MEMORY MAP'!$F$7:$M$2000,4,FALSE)</f>
        <v>BCD</v>
      </c>
      <c r="G971" s="146" t="str">
        <f>VLOOKUP(E971,'MEMORY MAP'!$F$7:$M$2000,5,FALSE)</f>
        <v>2byte</v>
      </c>
      <c r="H971" s="146" t="str">
        <f>VLOOKUP(E971,'MEMORY MAP'!$F$7:$M$2000,7,FALSE)</f>
        <v>7000</v>
      </c>
      <c r="I971" s="146" t="str">
        <f>VLOOKUP(E971,'MEMORY MAP'!$F$7:$M$2000,8,FALSE)</f>
        <v>HOST PC INPUT</v>
      </c>
      <c r="J971" s="146" t="str">
        <f t="shared" si="40"/>
        <v>CAM CARRIR   TIGHTEN DATA|FINAL TORQUE   MANUAL TIGHTEN|1</v>
      </c>
      <c r="K971" s="62" t="s">
        <v>328</v>
      </c>
      <c r="L971" s="72" t="s">
        <v>379</v>
      </c>
      <c r="M971" s="22"/>
      <c r="N971" s="21"/>
      <c r="O971" s="21"/>
      <c r="P971" s="21"/>
      <c r="Q971" s="21"/>
      <c r="R971" s="21"/>
      <c r="S971" s="21"/>
      <c r="T971" s="21"/>
    </row>
    <row r="972" spans="1:20" ht="21.75" thickBot="1">
      <c r="A972" t="s">
        <v>1498</v>
      </c>
      <c r="B972" s="216" t="s">
        <v>232</v>
      </c>
      <c r="C972" s="206" t="s">
        <v>152</v>
      </c>
      <c r="D972" s="7" t="s">
        <v>395</v>
      </c>
      <c r="E972" s="123" t="str">
        <f t="shared" si="39"/>
        <v>CAM CARRIR   TIGHTEN DATA|FINAL TORQUE   MANUAL TIGHTEN|2</v>
      </c>
      <c r="F972" s="145" t="str">
        <f>VLOOKUP(E972,'MEMORY MAP'!$F$7:$M$2000,4,FALSE)</f>
        <v>BCD</v>
      </c>
      <c r="G972" s="146" t="str">
        <f>VLOOKUP(E972,'MEMORY MAP'!$F$7:$M$2000,5,FALSE)</f>
        <v>2byte</v>
      </c>
      <c r="H972" s="146" t="str">
        <f>VLOOKUP(E972,'MEMORY MAP'!$F$7:$M$2000,7,FALSE)</f>
        <v>7000</v>
      </c>
      <c r="I972" s="146" t="str">
        <f>VLOOKUP(E972,'MEMORY MAP'!$F$7:$M$2000,8,FALSE)</f>
        <v>HOST PC INPUT</v>
      </c>
      <c r="J972" s="146" t="str">
        <f t="shared" si="40"/>
        <v>CAM CARRIR   TIGHTEN DATA|FINAL TORQUE   MANUAL TIGHTEN|2</v>
      </c>
      <c r="K972" s="62" t="s">
        <v>328</v>
      </c>
      <c r="L972" s="72" t="s">
        <v>379</v>
      </c>
      <c r="M972" s="22"/>
      <c r="N972" s="21"/>
      <c r="O972" s="21"/>
      <c r="P972" s="21"/>
      <c r="Q972" s="21"/>
      <c r="R972" s="21"/>
      <c r="S972" s="21"/>
      <c r="T972" s="21"/>
    </row>
    <row r="973" spans="1:20" ht="21.75" thickBot="1">
      <c r="A973" t="s">
        <v>1499</v>
      </c>
      <c r="B973" s="216" t="s">
        <v>232</v>
      </c>
      <c r="C973" s="206" t="s">
        <v>152</v>
      </c>
      <c r="D973" s="7" t="s">
        <v>396</v>
      </c>
      <c r="E973" s="123" t="str">
        <f t="shared" si="39"/>
        <v>CAM CARRIR   TIGHTEN DATA|FINAL TORQUE   MANUAL TIGHTEN|3</v>
      </c>
      <c r="F973" s="145" t="str">
        <f>VLOOKUP(E973,'MEMORY MAP'!$F$7:$M$2000,4,FALSE)</f>
        <v>BCD</v>
      </c>
      <c r="G973" s="146" t="str">
        <f>VLOOKUP(E973,'MEMORY MAP'!$F$7:$M$2000,5,FALSE)</f>
        <v>2byte</v>
      </c>
      <c r="H973" s="146" t="str">
        <f>VLOOKUP(E973,'MEMORY MAP'!$F$7:$M$2000,7,FALSE)</f>
        <v>7000</v>
      </c>
      <c r="I973" s="146" t="str">
        <f>VLOOKUP(E973,'MEMORY MAP'!$F$7:$M$2000,8,FALSE)</f>
        <v>HOST PC INPUT</v>
      </c>
      <c r="J973" s="146" t="str">
        <f t="shared" si="40"/>
        <v>CAM CARRIR   TIGHTEN DATA|FINAL TORQUE   MANUAL TIGHTEN|3</v>
      </c>
      <c r="K973" s="62" t="s">
        <v>328</v>
      </c>
      <c r="L973" s="72" t="s">
        <v>379</v>
      </c>
      <c r="M973" s="22"/>
      <c r="N973" s="21"/>
      <c r="O973" s="21"/>
      <c r="P973" s="21"/>
      <c r="Q973" s="21"/>
      <c r="R973" s="21"/>
      <c r="S973" s="21"/>
      <c r="T973" s="21"/>
    </row>
    <row r="974" spans="1:20" ht="21.75" thickBot="1">
      <c r="A974" t="s">
        <v>1500</v>
      </c>
      <c r="B974" s="216" t="s">
        <v>232</v>
      </c>
      <c r="C974" s="206" t="s">
        <v>152</v>
      </c>
      <c r="D974" s="7" t="s">
        <v>378</v>
      </c>
      <c r="E974" s="123" t="str">
        <f t="shared" si="39"/>
        <v>CAM CARRIR   TIGHTEN DATA|FINAL TORQUE   MANUAL TIGHTEN|4</v>
      </c>
      <c r="F974" s="145" t="str">
        <f>VLOOKUP(E974,'MEMORY MAP'!$F$7:$M$2000,4,FALSE)</f>
        <v>BCD</v>
      </c>
      <c r="G974" s="146" t="str">
        <f>VLOOKUP(E974,'MEMORY MAP'!$F$7:$M$2000,5,FALSE)</f>
        <v>2byte</v>
      </c>
      <c r="H974" s="146" t="str">
        <f>VLOOKUP(E974,'MEMORY MAP'!$F$7:$M$2000,7,FALSE)</f>
        <v>7000</v>
      </c>
      <c r="I974" s="146" t="str">
        <f>VLOOKUP(E974,'MEMORY MAP'!$F$7:$M$2000,8,FALSE)</f>
        <v>HOST PC INPUT</v>
      </c>
      <c r="J974" s="146" t="str">
        <f t="shared" si="40"/>
        <v>CAM CARRIR   TIGHTEN DATA|FINAL TORQUE   MANUAL TIGHTEN|4</v>
      </c>
      <c r="K974" s="62" t="s">
        <v>328</v>
      </c>
      <c r="L974" s="72" t="s">
        <v>379</v>
      </c>
      <c r="M974" s="22"/>
      <c r="N974" s="21"/>
      <c r="O974" s="21"/>
      <c r="P974" s="21"/>
      <c r="Q974" s="21"/>
      <c r="R974" s="21"/>
      <c r="S974" s="21"/>
      <c r="T974" s="21"/>
    </row>
    <row r="975" spans="1:20" ht="21.75" thickBot="1">
      <c r="A975" t="s">
        <v>1501</v>
      </c>
      <c r="B975" s="216" t="s">
        <v>232</v>
      </c>
      <c r="C975" s="206" t="s">
        <v>152</v>
      </c>
      <c r="D975" s="7" t="s">
        <v>380</v>
      </c>
      <c r="E975" s="123" t="str">
        <f t="shared" si="39"/>
        <v>CAM CARRIR   TIGHTEN DATA|FINAL TORQUE   MANUAL TIGHTEN|5</v>
      </c>
      <c r="F975" s="145" t="str">
        <f>VLOOKUP(E975,'MEMORY MAP'!$F$7:$M$2000,4,FALSE)</f>
        <v>BCD</v>
      </c>
      <c r="G975" s="146" t="str">
        <f>VLOOKUP(E975,'MEMORY MAP'!$F$7:$M$2000,5,FALSE)</f>
        <v>2byte</v>
      </c>
      <c r="H975" s="146" t="str">
        <f>VLOOKUP(E975,'MEMORY MAP'!$F$7:$M$2000,7,FALSE)</f>
        <v>7000</v>
      </c>
      <c r="I975" s="146" t="str">
        <f>VLOOKUP(E975,'MEMORY MAP'!$F$7:$M$2000,8,FALSE)</f>
        <v>HOST PC INPUT</v>
      </c>
      <c r="J975" s="146" t="str">
        <f t="shared" si="40"/>
        <v>CAM CARRIR   TIGHTEN DATA|FINAL TORQUE   MANUAL TIGHTEN|5</v>
      </c>
      <c r="K975" s="62" t="s">
        <v>328</v>
      </c>
      <c r="L975" s="72" t="s">
        <v>379</v>
      </c>
      <c r="M975" s="22"/>
      <c r="N975" s="21"/>
      <c r="O975" s="21"/>
      <c r="P975" s="21"/>
      <c r="Q975" s="21"/>
      <c r="R975" s="21"/>
      <c r="S975" s="21"/>
      <c r="T975" s="21"/>
    </row>
    <row r="976" spans="1:20" ht="21.75" thickBot="1">
      <c r="A976" t="s">
        <v>1502</v>
      </c>
      <c r="B976" s="216" t="s">
        <v>232</v>
      </c>
      <c r="C976" s="206" t="s">
        <v>152</v>
      </c>
      <c r="D976" s="7" t="s">
        <v>381</v>
      </c>
      <c r="E976" s="123" t="str">
        <f t="shared" si="39"/>
        <v>CAM CARRIR   TIGHTEN DATA|FINAL TORQUE   MANUAL TIGHTEN|6</v>
      </c>
      <c r="F976" s="145" t="str">
        <f>VLOOKUP(E976,'MEMORY MAP'!$F$7:$M$2000,4,FALSE)</f>
        <v>BCD</v>
      </c>
      <c r="G976" s="146" t="str">
        <f>VLOOKUP(E976,'MEMORY MAP'!$F$7:$M$2000,5,FALSE)</f>
        <v>2byte</v>
      </c>
      <c r="H976" s="146" t="str">
        <f>VLOOKUP(E976,'MEMORY MAP'!$F$7:$M$2000,7,FALSE)</f>
        <v>7000</v>
      </c>
      <c r="I976" s="146" t="str">
        <f>VLOOKUP(E976,'MEMORY MAP'!$F$7:$M$2000,8,FALSE)</f>
        <v>HOST PC INPUT</v>
      </c>
      <c r="J976" s="146" t="str">
        <f t="shared" si="40"/>
        <v>CAM CARRIR   TIGHTEN DATA|FINAL TORQUE   MANUAL TIGHTEN|6</v>
      </c>
      <c r="K976" s="62" t="s">
        <v>328</v>
      </c>
      <c r="L976" s="72" t="s">
        <v>379</v>
      </c>
      <c r="M976" s="22"/>
      <c r="N976" s="21"/>
      <c r="O976" s="21"/>
      <c r="P976" s="21"/>
      <c r="Q976" s="21"/>
      <c r="R976" s="21"/>
      <c r="S976" s="21"/>
      <c r="T976" s="21"/>
    </row>
    <row r="977" spans="1:28" ht="21.75" thickBot="1">
      <c r="A977" t="s">
        <v>1503</v>
      </c>
      <c r="B977" s="216" t="s">
        <v>232</v>
      </c>
      <c r="C977" s="206" t="s">
        <v>152</v>
      </c>
      <c r="D977" s="7" t="s">
        <v>382</v>
      </c>
      <c r="E977" s="123" t="str">
        <f t="shared" si="39"/>
        <v>CAM CARRIR   TIGHTEN DATA|FINAL TORQUE   MANUAL TIGHTEN|7</v>
      </c>
      <c r="F977" s="145" t="str">
        <f>VLOOKUP(E977,'MEMORY MAP'!$F$7:$M$2000,4,FALSE)</f>
        <v>BCD</v>
      </c>
      <c r="G977" s="146" t="str">
        <f>VLOOKUP(E977,'MEMORY MAP'!$F$7:$M$2000,5,FALSE)</f>
        <v>2byte</v>
      </c>
      <c r="H977" s="146" t="str">
        <f>VLOOKUP(E977,'MEMORY MAP'!$F$7:$M$2000,7,FALSE)</f>
        <v>7000</v>
      </c>
      <c r="I977" s="146" t="str">
        <f>VLOOKUP(E977,'MEMORY MAP'!$F$7:$M$2000,8,FALSE)</f>
        <v>HOST PC INPUT</v>
      </c>
      <c r="J977" s="146" t="str">
        <f t="shared" si="40"/>
        <v>CAM CARRIR   TIGHTEN DATA|FINAL TORQUE   MANUAL TIGHTEN|7</v>
      </c>
      <c r="K977" s="62" t="s">
        <v>328</v>
      </c>
      <c r="L977" s="72" t="s">
        <v>379</v>
      </c>
      <c r="M977" s="22"/>
      <c r="N977" s="21"/>
      <c r="O977" s="21"/>
      <c r="P977" s="21"/>
      <c r="Q977" s="21"/>
      <c r="R977" s="21"/>
      <c r="S977" s="21"/>
      <c r="T977" s="21"/>
    </row>
    <row r="978" spans="1:28" ht="21.75" thickBot="1">
      <c r="A978" t="s">
        <v>1504</v>
      </c>
      <c r="B978" s="216" t="s">
        <v>232</v>
      </c>
      <c r="C978" s="206" t="s">
        <v>152</v>
      </c>
      <c r="D978" s="7" t="s">
        <v>383</v>
      </c>
      <c r="E978" s="123" t="str">
        <f t="shared" si="39"/>
        <v>CAM CARRIR   TIGHTEN DATA|FINAL TORQUE   MANUAL TIGHTEN|8</v>
      </c>
      <c r="F978" s="145" t="str">
        <f>VLOOKUP(E978,'MEMORY MAP'!$F$7:$M$2000,4,FALSE)</f>
        <v>BCD</v>
      </c>
      <c r="G978" s="146" t="str">
        <f>VLOOKUP(E978,'MEMORY MAP'!$F$7:$M$2000,5,FALSE)</f>
        <v>2byte</v>
      </c>
      <c r="H978" s="146" t="str">
        <f>VLOOKUP(E978,'MEMORY MAP'!$F$7:$M$2000,7,FALSE)</f>
        <v>7000</v>
      </c>
      <c r="I978" s="146" t="str">
        <f>VLOOKUP(E978,'MEMORY MAP'!$F$7:$M$2000,8,FALSE)</f>
        <v>HOST PC INPUT</v>
      </c>
      <c r="J978" s="146" t="str">
        <f t="shared" si="40"/>
        <v>CAM CARRIR   TIGHTEN DATA|FINAL TORQUE   MANUAL TIGHTEN|8</v>
      </c>
      <c r="K978" s="62" t="s">
        <v>328</v>
      </c>
      <c r="L978" s="72" t="s">
        <v>379</v>
      </c>
      <c r="M978" s="22"/>
      <c r="N978" s="21"/>
      <c r="O978" s="21"/>
      <c r="P978" s="21"/>
      <c r="Q978" s="21"/>
      <c r="R978" s="21"/>
      <c r="S978" s="21"/>
      <c r="T978" s="21"/>
    </row>
    <row r="979" spans="1:28" ht="21.75" thickBot="1">
      <c r="A979" t="s">
        <v>1505</v>
      </c>
      <c r="B979" s="216" t="s">
        <v>232</v>
      </c>
      <c r="C979" s="206" t="s">
        <v>152</v>
      </c>
      <c r="D979" s="7" t="s">
        <v>384</v>
      </c>
      <c r="E979" s="123" t="str">
        <f t="shared" si="39"/>
        <v>CAM CARRIR   TIGHTEN DATA|FINAL TORQUE   MANUAL TIGHTEN|9</v>
      </c>
      <c r="F979" s="145" t="str">
        <f>VLOOKUP(E979,'MEMORY MAP'!$F$7:$M$2000,4,FALSE)</f>
        <v>BCD</v>
      </c>
      <c r="G979" s="146" t="str">
        <f>VLOOKUP(E979,'MEMORY MAP'!$F$7:$M$2000,5,FALSE)</f>
        <v>2byte</v>
      </c>
      <c r="H979" s="146" t="str">
        <f>VLOOKUP(E979,'MEMORY MAP'!$F$7:$M$2000,7,FALSE)</f>
        <v>7000</v>
      </c>
      <c r="I979" s="146" t="str">
        <f>VLOOKUP(E979,'MEMORY MAP'!$F$7:$M$2000,8,FALSE)</f>
        <v>HOST PC INPUT</v>
      </c>
      <c r="J979" s="146" t="str">
        <f t="shared" si="40"/>
        <v>CAM CARRIR   TIGHTEN DATA|FINAL TORQUE   MANUAL TIGHTEN|9</v>
      </c>
      <c r="K979" s="62" t="s">
        <v>328</v>
      </c>
      <c r="L979" s="72" t="s">
        <v>379</v>
      </c>
      <c r="M979" s="22"/>
      <c r="N979" s="21"/>
      <c r="O979" s="21"/>
      <c r="P979" s="21"/>
      <c r="Q979" s="21"/>
      <c r="R979" s="21"/>
      <c r="S979" s="21"/>
      <c r="T979" s="21"/>
    </row>
    <row r="980" spans="1:28" ht="21.75" thickBot="1">
      <c r="A980" t="s">
        <v>1506</v>
      </c>
      <c r="B980" s="216" t="s">
        <v>232</v>
      </c>
      <c r="C980" s="206" t="s">
        <v>152</v>
      </c>
      <c r="D980" s="7" t="s">
        <v>385</v>
      </c>
      <c r="E980" s="123" t="str">
        <f t="shared" si="39"/>
        <v>CAM CARRIR   TIGHTEN DATA|FINAL TORQUE   MANUAL TIGHTEN|10</v>
      </c>
      <c r="F980" s="145" t="str">
        <f>VLOOKUP(E980,'MEMORY MAP'!$F$7:$M$2000,4,FALSE)</f>
        <v>BCD</v>
      </c>
      <c r="G980" s="146" t="str">
        <f>VLOOKUP(E980,'MEMORY MAP'!$F$7:$M$2000,5,FALSE)</f>
        <v>2byte</v>
      </c>
      <c r="H980" s="146" t="str">
        <f>VLOOKUP(E980,'MEMORY MAP'!$F$7:$M$2000,7,FALSE)</f>
        <v>7000</v>
      </c>
      <c r="I980" s="146" t="str">
        <f>VLOOKUP(E980,'MEMORY MAP'!$F$7:$M$2000,8,FALSE)</f>
        <v>HOST PC INPUT</v>
      </c>
      <c r="J980" s="146" t="str">
        <f t="shared" si="40"/>
        <v>CAM CARRIR   TIGHTEN DATA|FINAL TORQUE   MANUAL TIGHTEN|10</v>
      </c>
      <c r="K980" s="62" t="s">
        <v>328</v>
      </c>
      <c r="L980" s="72" t="s">
        <v>379</v>
      </c>
      <c r="M980" s="22"/>
      <c r="N980" s="21"/>
      <c r="O980" s="21"/>
      <c r="P980" s="21"/>
      <c r="Q980" s="21"/>
      <c r="R980" s="21"/>
      <c r="S980" s="21"/>
      <c r="T980" s="21"/>
    </row>
    <row r="981" spans="1:28" ht="21.75" thickBot="1">
      <c r="A981" t="s">
        <v>1507</v>
      </c>
      <c r="B981" s="216" t="s">
        <v>232</v>
      </c>
      <c r="C981" s="206" t="s">
        <v>152</v>
      </c>
      <c r="D981" s="7" t="s">
        <v>440</v>
      </c>
      <c r="E981" s="123" t="str">
        <f t="shared" si="39"/>
        <v>CAM CARRIR   TIGHTEN DATA|FINAL TORQUE   MANUAL TIGHTEN|11</v>
      </c>
      <c r="F981" s="145" t="str">
        <f>VLOOKUP(E981,'MEMORY MAP'!$F$7:$M$2000,4,FALSE)</f>
        <v>BCD</v>
      </c>
      <c r="G981" s="146" t="str">
        <f>VLOOKUP(E981,'MEMORY MAP'!$F$7:$M$2000,5,FALSE)</f>
        <v>2byte</v>
      </c>
      <c r="H981" s="146" t="str">
        <f>VLOOKUP(E981,'MEMORY MAP'!$F$7:$M$2000,7,FALSE)</f>
        <v>7000</v>
      </c>
      <c r="I981" s="146" t="str">
        <f>VLOOKUP(E981,'MEMORY MAP'!$F$7:$M$2000,8,FALSE)</f>
        <v>HOST PC INPUT</v>
      </c>
      <c r="J981" s="146" t="str">
        <f t="shared" si="40"/>
        <v>CAM CARRIR   TIGHTEN DATA|FINAL TORQUE   MANUAL TIGHTEN|11</v>
      </c>
      <c r="K981" s="62" t="s">
        <v>328</v>
      </c>
      <c r="L981" s="72" t="s">
        <v>379</v>
      </c>
      <c r="M981" s="22"/>
      <c r="N981" s="21"/>
      <c r="O981" s="21"/>
      <c r="P981" s="21"/>
      <c r="Q981" s="21"/>
      <c r="R981" s="21"/>
      <c r="S981" s="21"/>
      <c r="T981" s="21"/>
    </row>
    <row r="982" spans="1:28" ht="21.75" thickBot="1">
      <c r="A982" t="s">
        <v>1508</v>
      </c>
      <c r="B982" s="216" t="s">
        <v>232</v>
      </c>
      <c r="C982" s="206" t="s">
        <v>152</v>
      </c>
      <c r="D982" s="7" t="s">
        <v>441</v>
      </c>
      <c r="E982" s="123" t="str">
        <f t="shared" si="39"/>
        <v>CAM CARRIR   TIGHTEN DATA|FINAL TORQUE   MANUAL TIGHTEN|12</v>
      </c>
      <c r="F982" s="145" t="str">
        <f>VLOOKUP(E982,'MEMORY MAP'!$F$7:$M$2000,4,FALSE)</f>
        <v>BCD</v>
      </c>
      <c r="G982" s="146" t="str">
        <f>VLOOKUP(E982,'MEMORY MAP'!$F$7:$M$2000,5,FALSE)</f>
        <v>2byte</v>
      </c>
      <c r="H982" s="146" t="str">
        <f>VLOOKUP(E982,'MEMORY MAP'!$F$7:$M$2000,7,FALSE)</f>
        <v>7000</v>
      </c>
      <c r="I982" s="146" t="str">
        <f>VLOOKUP(E982,'MEMORY MAP'!$F$7:$M$2000,8,FALSE)</f>
        <v>HOST PC INPUT</v>
      </c>
      <c r="J982" s="146" t="str">
        <f t="shared" si="40"/>
        <v>CAM CARRIR   TIGHTEN DATA|FINAL TORQUE   MANUAL TIGHTEN|12</v>
      </c>
      <c r="K982" s="62" t="s">
        <v>328</v>
      </c>
      <c r="L982" s="72" t="s">
        <v>379</v>
      </c>
      <c r="M982" s="22"/>
      <c r="N982" s="21"/>
      <c r="O982" s="21"/>
      <c r="P982" s="21"/>
      <c r="Q982" s="21"/>
      <c r="R982" s="21"/>
      <c r="S982" s="21"/>
      <c r="T982" s="21"/>
    </row>
    <row r="983" spans="1:28" ht="21.75" thickBot="1">
      <c r="A983" t="s">
        <v>1509</v>
      </c>
      <c r="B983" s="216" t="s">
        <v>232</v>
      </c>
      <c r="C983" s="206" t="s">
        <v>152</v>
      </c>
      <c r="D983" s="7" t="s">
        <v>461</v>
      </c>
      <c r="E983" s="123" t="str">
        <f t="shared" si="39"/>
        <v>CAM CARRIR   TIGHTEN DATA|FINAL TORQUE   MANUAL TIGHTEN|13</v>
      </c>
      <c r="F983" s="145" t="str">
        <f>VLOOKUP(E983,'MEMORY MAP'!$F$7:$M$2000,4,FALSE)</f>
        <v>BCD</v>
      </c>
      <c r="G983" s="146" t="str">
        <f>VLOOKUP(E983,'MEMORY MAP'!$F$7:$M$2000,5,FALSE)</f>
        <v>2byte</v>
      </c>
      <c r="H983" s="146" t="str">
        <f>VLOOKUP(E983,'MEMORY MAP'!$F$7:$M$2000,7,FALSE)</f>
        <v>7000</v>
      </c>
      <c r="I983" s="146" t="str">
        <f>VLOOKUP(E983,'MEMORY MAP'!$F$7:$M$2000,8,FALSE)</f>
        <v>HOST PC INPUT</v>
      </c>
      <c r="J983" s="146" t="str">
        <f t="shared" si="40"/>
        <v>CAM CARRIR   TIGHTEN DATA|FINAL TORQUE   MANUAL TIGHTEN|13</v>
      </c>
      <c r="K983" s="62" t="s">
        <v>328</v>
      </c>
      <c r="L983" s="72" t="s">
        <v>379</v>
      </c>
      <c r="M983" s="22"/>
      <c r="N983" s="21"/>
      <c r="O983" s="21"/>
      <c r="P983" s="21"/>
      <c r="Q983" s="21"/>
      <c r="R983" s="21"/>
      <c r="S983" s="21"/>
      <c r="T983" s="21"/>
    </row>
    <row r="984" spans="1:28" ht="21.75" thickBot="1">
      <c r="A984" t="s">
        <v>1510</v>
      </c>
      <c r="B984" s="216" t="s">
        <v>232</v>
      </c>
      <c r="C984" s="206" t="s">
        <v>152</v>
      </c>
      <c r="D984" s="7" t="s">
        <v>462</v>
      </c>
      <c r="E984" s="123" t="str">
        <f t="shared" si="39"/>
        <v>CAM CARRIR   TIGHTEN DATA|FINAL TORQUE   MANUAL TIGHTEN|14</v>
      </c>
      <c r="F984" s="145" t="str">
        <f>VLOOKUP(E984,'MEMORY MAP'!$F$7:$M$2000,4,FALSE)</f>
        <v>BCD</v>
      </c>
      <c r="G984" s="146" t="str">
        <f>VLOOKUP(E984,'MEMORY MAP'!$F$7:$M$2000,5,FALSE)</f>
        <v>2byte</v>
      </c>
      <c r="H984" s="146" t="str">
        <f>VLOOKUP(E984,'MEMORY MAP'!$F$7:$M$2000,7,FALSE)</f>
        <v>7000</v>
      </c>
      <c r="I984" s="146" t="str">
        <f>VLOOKUP(E984,'MEMORY MAP'!$F$7:$M$2000,8,FALSE)</f>
        <v>HOST PC INPUT</v>
      </c>
      <c r="J984" s="146" t="str">
        <f t="shared" si="40"/>
        <v>CAM CARRIR   TIGHTEN DATA|FINAL TORQUE   MANUAL TIGHTEN|14</v>
      </c>
      <c r="K984" s="62" t="s">
        <v>328</v>
      </c>
      <c r="L984" s="72" t="s">
        <v>379</v>
      </c>
      <c r="M984" s="22"/>
      <c r="N984" s="21"/>
      <c r="O984" s="21"/>
      <c r="P984" s="21"/>
      <c r="Q984" s="21"/>
      <c r="R984" s="21"/>
      <c r="S984" s="21"/>
      <c r="T984" s="21"/>
    </row>
    <row r="985" spans="1:28" ht="21.75" thickBot="1">
      <c r="A985" t="s">
        <v>1511</v>
      </c>
      <c r="B985" s="216" t="s">
        <v>232</v>
      </c>
      <c r="C985" s="206" t="s">
        <v>152</v>
      </c>
      <c r="D985" s="7" t="s">
        <v>463</v>
      </c>
      <c r="E985" s="123" t="str">
        <f t="shared" si="39"/>
        <v>CAM CARRIR   TIGHTEN DATA|FINAL TORQUE   MANUAL TIGHTEN|15</v>
      </c>
      <c r="F985" s="145" t="str">
        <f>VLOOKUP(E985,'MEMORY MAP'!$F$7:$M$2000,4,FALSE)</f>
        <v>BCD</v>
      </c>
      <c r="G985" s="146" t="str">
        <f>VLOOKUP(E985,'MEMORY MAP'!$F$7:$M$2000,5,FALSE)</f>
        <v>2byte</v>
      </c>
      <c r="H985" s="146" t="str">
        <f>VLOOKUP(E985,'MEMORY MAP'!$F$7:$M$2000,7,FALSE)</f>
        <v>7000</v>
      </c>
      <c r="I985" s="146" t="str">
        <f>VLOOKUP(E985,'MEMORY MAP'!$F$7:$M$2000,8,FALSE)</f>
        <v>HOST PC INPUT</v>
      </c>
      <c r="J985" s="146" t="str">
        <f t="shared" si="40"/>
        <v>CAM CARRIR   TIGHTEN DATA|FINAL TORQUE   MANUAL TIGHTEN|15</v>
      </c>
      <c r="K985" s="62" t="s">
        <v>328</v>
      </c>
      <c r="L985" s="72" t="s">
        <v>379</v>
      </c>
      <c r="M985" s="22"/>
      <c r="N985" s="21"/>
      <c r="O985" s="21"/>
      <c r="P985" s="21"/>
      <c r="Q985" s="21"/>
      <c r="R985" s="21"/>
      <c r="S985" s="21"/>
      <c r="T985" s="21"/>
    </row>
    <row r="986" spans="1:28" ht="21.75" thickBot="1">
      <c r="A986" t="s">
        <v>1512</v>
      </c>
      <c r="B986" s="216" t="s">
        <v>232</v>
      </c>
      <c r="C986" s="206" t="s">
        <v>152</v>
      </c>
      <c r="D986" s="7" t="s">
        <v>464</v>
      </c>
      <c r="E986" s="123" t="str">
        <f t="shared" si="39"/>
        <v>CAM CARRIR   TIGHTEN DATA|FINAL TORQUE   MANUAL TIGHTEN|16</v>
      </c>
      <c r="F986" s="145" t="str">
        <f>VLOOKUP(E986,'MEMORY MAP'!$F$7:$M$2000,4,FALSE)</f>
        <v>BCD</v>
      </c>
      <c r="G986" s="146" t="str">
        <f>VLOOKUP(E986,'MEMORY MAP'!$F$7:$M$2000,5,FALSE)</f>
        <v>2byte</v>
      </c>
      <c r="H986" s="146" t="str">
        <f>VLOOKUP(E986,'MEMORY MAP'!$F$7:$M$2000,7,FALSE)</f>
        <v>7000</v>
      </c>
      <c r="I986" s="146" t="str">
        <f>VLOOKUP(E986,'MEMORY MAP'!$F$7:$M$2000,8,FALSE)</f>
        <v>HOST PC INPUT</v>
      </c>
      <c r="J986" s="146" t="str">
        <f t="shared" si="40"/>
        <v>CAM CARRIR   TIGHTEN DATA|FINAL TORQUE   MANUAL TIGHTEN|16</v>
      </c>
      <c r="K986" s="62" t="s">
        <v>328</v>
      </c>
      <c r="L986" s="72" t="s">
        <v>379</v>
      </c>
      <c r="M986" s="22"/>
      <c r="N986" s="21"/>
      <c r="O986" s="21"/>
      <c r="P986" s="21"/>
      <c r="Q986" s="21"/>
      <c r="R986" s="21"/>
      <c r="S986" s="21"/>
      <c r="T986" s="21"/>
    </row>
    <row r="987" spans="1:28" ht="21.75" thickBot="1">
      <c r="A987" t="s">
        <v>1513</v>
      </c>
      <c r="B987" s="216" t="s">
        <v>232</v>
      </c>
      <c r="C987" s="206" t="s">
        <v>152</v>
      </c>
      <c r="D987" s="10" t="s">
        <v>465</v>
      </c>
      <c r="E987" s="123" t="str">
        <f t="shared" si="39"/>
        <v>CAM CARRIR   TIGHTEN DATA|FINAL TORQUE   MANUAL TIGHTEN|17</v>
      </c>
      <c r="F987" s="145" t="str">
        <f>VLOOKUP(E987,'MEMORY MAP'!$F$7:$M$2000,4,FALSE)</f>
        <v>BCD</v>
      </c>
      <c r="G987" s="146" t="str">
        <f>VLOOKUP(E987,'MEMORY MAP'!$F$7:$M$2000,5,FALSE)</f>
        <v>2byte</v>
      </c>
      <c r="H987" s="146" t="str">
        <f>VLOOKUP(E987,'MEMORY MAP'!$F$7:$M$2000,7,FALSE)</f>
        <v>7000</v>
      </c>
      <c r="I987" s="146" t="str">
        <f>VLOOKUP(E987,'MEMORY MAP'!$F$7:$M$2000,8,FALSE)</f>
        <v>HOST PC INPUT</v>
      </c>
      <c r="J987" s="146" t="str">
        <f t="shared" si="40"/>
        <v>CAM CARRIR   TIGHTEN DATA|FINAL TORQUE   MANUAL TIGHTEN|17</v>
      </c>
      <c r="K987" s="66" t="s">
        <v>328</v>
      </c>
      <c r="L987" s="80" t="s">
        <v>379</v>
      </c>
      <c r="M987" s="22"/>
      <c r="N987" s="21"/>
      <c r="O987" s="21"/>
      <c r="P987" s="21"/>
      <c r="Q987" s="21"/>
      <c r="R987" s="21"/>
      <c r="S987" s="21"/>
      <c r="T987" s="21"/>
    </row>
    <row r="988" spans="1:28" ht="21.75" thickBot="1">
      <c r="A988" t="s">
        <v>1514</v>
      </c>
      <c r="B988" s="216" t="s">
        <v>466</v>
      </c>
      <c r="C988" s="4" t="s">
        <v>341</v>
      </c>
      <c r="D988" s="4" t="s">
        <v>341</v>
      </c>
      <c r="E988" s="123" t="str">
        <f t="shared" si="39"/>
        <v>HEAD COVER   TIGHTEN DATA|TOTAL JUDGE|TOTAL JUDGE</v>
      </c>
      <c r="F988" s="145" t="str">
        <f>VLOOKUP(E988,'MEMORY MAP'!$F$7:$M$2000,4,FALSE)</f>
        <v>ASCII</v>
      </c>
      <c r="G988" s="146" t="str">
        <f>VLOOKUP(E988,'MEMORY MAP'!$F$7:$M$2000,5,FALSE)</f>
        <v>2byte</v>
      </c>
      <c r="H988" s="146" t="str">
        <f>VLOOKUP(E988,'MEMORY MAP'!$F$7:$M$2000,7,FALSE)</f>
        <v>OK</v>
      </c>
      <c r="I988" s="146" t="str">
        <f>VLOOKUP(E988,'MEMORY MAP'!$F$7:$M$2000,8,FALSE)</f>
        <v xml:space="preserve"> PLC program NR(1byte BCD →　2byte ASCII) </v>
      </c>
      <c r="J988" s="146" t="str">
        <f t="shared" si="40"/>
        <v>HEAD COVER   TIGHTEN DATA|TOTAL JUDGE|TOTAL JUDGE</v>
      </c>
      <c r="K988" s="61"/>
      <c r="L988" s="71"/>
      <c r="M988" s="22"/>
      <c r="N988" s="21"/>
      <c r="O988" s="21"/>
      <c r="P988" s="21"/>
      <c r="Q988" s="21"/>
      <c r="R988" s="21"/>
      <c r="S988" s="21"/>
      <c r="T988" s="21"/>
    </row>
    <row r="989" spans="1:28" ht="21.75" thickBot="1">
      <c r="A989" t="s">
        <v>1515</v>
      </c>
      <c r="B989" s="216" t="s">
        <v>244</v>
      </c>
      <c r="C989" s="164" t="s">
        <v>342</v>
      </c>
      <c r="D989" s="6" t="s">
        <v>343</v>
      </c>
      <c r="E989" s="123" t="str">
        <f t="shared" si="39"/>
        <v>HEAD COVER   TIGHTEN DATA|ON TIME|YEAR</v>
      </c>
      <c r="F989" s="145" t="str">
        <f>VLOOKUP(E989,'MEMORY MAP'!$F$7:$M$2000,4,FALSE)</f>
        <v>BCD</v>
      </c>
      <c r="G989" s="146" t="str">
        <f>VLOOKUP(E989,'MEMORY MAP'!$F$7:$M$2000,5,FALSE)</f>
        <v>2byte</v>
      </c>
      <c r="H989" s="146">
        <f>VLOOKUP(E989,'MEMORY MAP'!$F$7:$M$2000,7,FALSE)</f>
        <v>2015</v>
      </c>
      <c r="I989" s="146">
        <f>VLOOKUP(E989,'MEMORY MAP'!$F$7:$M$2000,8,FALSE)</f>
        <v>0</v>
      </c>
      <c r="J989" s="146" t="str">
        <f t="shared" si="40"/>
        <v>HEAD COVER   TIGHTEN DATA|ON TIME|YEAR</v>
      </c>
      <c r="K989" s="62"/>
      <c r="L989" s="72"/>
      <c r="M989" s="21"/>
      <c r="N989" s="21"/>
      <c r="O989" s="21"/>
      <c r="P989" s="23"/>
      <c r="Q989" s="24"/>
      <c r="R989" s="24"/>
      <c r="S989" s="24"/>
      <c r="T989" s="24"/>
      <c r="U989" s="24"/>
      <c r="V989" s="24"/>
      <c r="W989" s="24"/>
      <c r="X989" s="24"/>
      <c r="Y989" s="21"/>
      <c r="Z989" s="21"/>
      <c r="AA989" s="21"/>
      <c r="AB989" s="21"/>
    </row>
    <row r="990" spans="1:28" ht="21.75" thickBot="1">
      <c r="A990" t="s">
        <v>1516</v>
      </c>
      <c r="B990" s="216" t="s">
        <v>244</v>
      </c>
      <c r="C990" s="164" t="s">
        <v>274</v>
      </c>
      <c r="D990" s="6" t="s">
        <v>344</v>
      </c>
      <c r="E990" s="123" t="str">
        <f t="shared" si="39"/>
        <v>HEAD COVER   TIGHTEN DATA|ON TIME|MM/DD</v>
      </c>
      <c r="F990" s="145" t="str">
        <f>VLOOKUP(E990,'MEMORY MAP'!$F$7:$M$2000,4,FALSE)</f>
        <v>BCD</v>
      </c>
      <c r="G990" s="146" t="str">
        <f>VLOOKUP(E990,'MEMORY MAP'!$F$7:$M$2000,5,FALSE)</f>
        <v>2byte</v>
      </c>
      <c r="H990" s="146">
        <f>VLOOKUP(E990,'MEMORY MAP'!$F$7:$M$2000,7,FALSE)</f>
        <v>1104</v>
      </c>
      <c r="I990" s="146">
        <f>VLOOKUP(E990,'MEMORY MAP'!$F$7:$M$2000,8,FALSE)</f>
        <v>0</v>
      </c>
      <c r="J990" s="146" t="str">
        <f t="shared" si="40"/>
        <v>HEAD COVER   TIGHTEN DATA|ON TIME|MM/DD</v>
      </c>
      <c r="K990" s="62"/>
      <c r="L990" s="72"/>
      <c r="M990" s="21"/>
      <c r="N990" s="21"/>
      <c r="O990" s="21"/>
      <c r="P990" s="23"/>
      <c r="Q990" s="24"/>
      <c r="R990" s="24"/>
      <c r="S990" s="24"/>
      <c r="T990" s="24"/>
      <c r="U990" s="24"/>
      <c r="V990" s="24"/>
      <c r="W990" s="24"/>
      <c r="X990" s="24"/>
      <c r="Y990" s="21"/>
      <c r="Z990" s="21"/>
      <c r="AA990" s="21"/>
      <c r="AB990" s="21"/>
    </row>
    <row r="991" spans="1:28" ht="21.75" thickBot="1">
      <c r="A991" t="s">
        <v>1517</v>
      </c>
      <c r="B991" s="216" t="s">
        <v>244</v>
      </c>
      <c r="C991" s="164" t="s">
        <v>274</v>
      </c>
      <c r="D991" s="6" t="s">
        <v>345</v>
      </c>
      <c r="E991" s="123" t="str">
        <f t="shared" si="39"/>
        <v>HEAD COVER   TIGHTEN DATA|ON TIME|Hr/Min</v>
      </c>
      <c r="F991" s="145" t="str">
        <f>VLOOKUP(E991,'MEMORY MAP'!$F$7:$M$2000,4,FALSE)</f>
        <v>BCD</v>
      </c>
      <c r="G991" s="146" t="str">
        <f>VLOOKUP(E991,'MEMORY MAP'!$F$7:$M$2000,5,FALSE)</f>
        <v>2byte</v>
      </c>
      <c r="H991" s="146">
        <f>VLOOKUP(E991,'MEMORY MAP'!$F$7:$M$2000,7,FALSE)</f>
        <v>1450</v>
      </c>
      <c r="I991" s="146">
        <f>VLOOKUP(E991,'MEMORY MAP'!$F$7:$M$2000,8,FALSE)</f>
        <v>0</v>
      </c>
      <c r="J991" s="146" t="str">
        <f t="shared" si="40"/>
        <v>HEAD COVER   TIGHTEN DATA|ON TIME|Hr/Min</v>
      </c>
      <c r="K991" s="62"/>
      <c r="L991" s="72"/>
      <c r="M991" s="30"/>
      <c r="N991" s="21"/>
      <c r="O991" s="21"/>
      <c r="P991" s="21"/>
      <c r="Q991" s="23"/>
      <c r="R991" s="23"/>
      <c r="S991" s="24"/>
      <c r="T991" s="24"/>
      <c r="U991" s="24"/>
      <c r="V991" s="24"/>
      <c r="W991" s="24"/>
      <c r="X991" s="24"/>
      <c r="Y991" s="21"/>
      <c r="Z991" s="21"/>
      <c r="AA991" s="21"/>
      <c r="AB991" s="21"/>
    </row>
    <row r="992" spans="1:28" ht="21.75" thickBot="1">
      <c r="A992" t="s">
        <v>1518</v>
      </c>
      <c r="B992" s="216" t="s">
        <v>244</v>
      </c>
      <c r="C992" s="164" t="s">
        <v>274</v>
      </c>
      <c r="D992" s="6" t="s">
        <v>346</v>
      </c>
      <c r="E992" s="123" t="str">
        <f t="shared" si="39"/>
        <v>HEAD COVER   TIGHTEN DATA|ON TIME|Sec</v>
      </c>
      <c r="F992" s="145" t="str">
        <f>VLOOKUP(E992,'MEMORY MAP'!$F$7:$M$2000,4,FALSE)</f>
        <v>BCD</v>
      </c>
      <c r="G992" s="146" t="str">
        <f>VLOOKUP(E992,'MEMORY MAP'!$F$7:$M$2000,5,FALSE)</f>
        <v>2byte</v>
      </c>
      <c r="H992" s="146" t="str">
        <f>VLOOKUP(E992,'MEMORY MAP'!$F$7:$M$2000,7,FALSE)</f>
        <v>3400</v>
      </c>
      <c r="I992" s="146">
        <f>VLOOKUP(E992,'MEMORY MAP'!$F$7:$M$2000,8,FALSE)</f>
        <v>0</v>
      </c>
      <c r="J992" s="146" t="str">
        <f t="shared" si="40"/>
        <v>HEAD COVER   TIGHTEN DATA|ON TIME|Sec</v>
      </c>
      <c r="K992" s="62"/>
      <c r="L992" s="72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spans="1:20" ht="15" customHeight="1" thickBot="1">
      <c r="A993" t="s">
        <v>1519</v>
      </c>
      <c r="B993" s="216" t="s">
        <v>244</v>
      </c>
      <c r="C993" s="206" t="s">
        <v>148</v>
      </c>
      <c r="D993" s="7" t="s">
        <v>348</v>
      </c>
      <c r="E993" s="123" t="str">
        <f t="shared" si="39"/>
        <v>HEAD COVER   TIGHTEN DATA|SPINDLE JUDGE (NORMAL CYCLE)|NR1</v>
      </c>
      <c r="F993" s="145" t="str">
        <f>VLOOKUP(E993,'MEMORY MAP'!$F$7:$M$2000,4,FALSE)</f>
        <v>ASCII</v>
      </c>
      <c r="G993" s="146" t="str">
        <f>VLOOKUP(E993,'MEMORY MAP'!$F$7:$M$2000,5,FALSE)</f>
        <v>2byte</v>
      </c>
      <c r="H993" s="146" t="str">
        <f>VLOOKUP(E993,'MEMORY MAP'!$F$7:$M$2000,7,FALSE)</f>
        <v>OK</v>
      </c>
      <c r="I993" s="146" t="str">
        <f>VLOOKUP(E993,'MEMORY MAP'!$F$7:$M$2000,8,FALSE)</f>
        <v xml:space="preserve"> PLC program NR(1byte BCD →　2byte ASCII) </v>
      </c>
      <c r="J993" s="146" t="str">
        <f t="shared" si="40"/>
        <v>HEAD COVER   TIGHTEN DATA|SPINDLE JUDGE (NORMAL CYCLE)|NR1</v>
      </c>
      <c r="K993" s="62"/>
      <c r="L993" s="72"/>
      <c r="M993" s="22"/>
      <c r="N993" s="21"/>
      <c r="O993" s="21"/>
      <c r="P993" s="21"/>
      <c r="Q993" s="21"/>
      <c r="R993" s="21"/>
      <c r="S993" s="21"/>
      <c r="T993" s="21"/>
    </row>
    <row r="994" spans="1:20" ht="21.75" thickBot="1">
      <c r="A994" t="s">
        <v>1520</v>
      </c>
      <c r="B994" s="216" t="s">
        <v>244</v>
      </c>
      <c r="C994" s="206" t="s">
        <v>148</v>
      </c>
      <c r="D994" s="7" t="s">
        <v>349</v>
      </c>
      <c r="E994" s="123" t="str">
        <f t="shared" si="39"/>
        <v>HEAD COVER   TIGHTEN DATA|SPINDLE JUDGE (NORMAL CYCLE)|NR2</v>
      </c>
      <c r="F994" s="145" t="str">
        <f>VLOOKUP(E994,'MEMORY MAP'!$F$7:$M$2000,4,FALSE)</f>
        <v>ASCII</v>
      </c>
      <c r="G994" s="146" t="str">
        <f>VLOOKUP(E994,'MEMORY MAP'!$F$7:$M$2000,5,FALSE)</f>
        <v>2byte</v>
      </c>
      <c r="H994" s="146" t="str">
        <f>VLOOKUP(E994,'MEMORY MAP'!$F$7:$M$2000,7,FALSE)</f>
        <v>OK</v>
      </c>
      <c r="I994" s="146" t="str">
        <f>VLOOKUP(E994,'MEMORY MAP'!$F$7:$M$2000,8,FALSE)</f>
        <v xml:space="preserve"> PLC program NR(1byte BCD →　2byte ASCII) </v>
      </c>
      <c r="J994" s="146" t="str">
        <f t="shared" si="40"/>
        <v>HEAD COVER   TIGHTEN DATA|SPINDLE JUDGE (NORMAL CYCLE)|NR2</v>
      </c>
      <c r="K994" s="62"/>
      <c r="L994" s="72"/>
      <c r="M994" s="22"/>
      <c r="N994" s="21"/>
      <c r="O994" s="21"/>
      <c r="P994" s="21"/>
      <c r="Q994" s="21"/>
      <c r="R994" s="21"/>
      <c r="S994" s="21"/>
      <c r="T994" s="21"/>
    </row>
    <row r="995" spans="1:20" ht="21.75" thickBot="1">
      <c r="A995" t="s">
        <v>1521</v>
      </c>
      <c r="B995" s="216" t="s">
        <v>244</v>
      </c>
      <c r="C995" s="206" t="s">
        <v>148</v>
      </c>
      <c r="D995" s="7" t="s">
        <v>350</v>
      </c>
      <c r="E995" s="123" t="str">
        <f t="shared" si="39"/>
        <v>HEAD COVER   TIGHTEN DATA|SPINDLE JUDGE (NORMAL CYCLE)|NR3</v>
      </c>
      <c r="F995" s="145" t="str">
        <f>VLOOKUP(E995,'MEMORY MAP'!$F$7:$M$2000,4,FALSE)</f>
        <v>ASCII</v>
      </c>
      <c r="G995" s="146" t="str">
        <f>VLOOKUP(E995,'MEMORY MAP'!$F$7:$M$2000,5,FALSE)</f>
        <v>2byte</v>
      </c>
      <c r="H995" s="146" t="str">
        <f>VLOOKUP(E995,'MEMORY MAP'!$F$7:$M$2000,7,FALSE)</f>
        <v>OK</v>
      </c>
      <c r="I995" s="146" t="str">
        <f>VLOOKUP(E995,'MEMORY MAP'!$F$7:$M$2000,8,FALSE)</f>
        <v xml:space="preserve"> PLC program NR(1byte BCD →　2byte ASCII) </v>
      </c>
      <c r="J995" s="146" t="str">
        <f t="shared" si="40"/>
        <v>HEAD COVER   TIGHTEN DATA|SPINDLE JUDGE (NORMAL CYCLE)|NR3</v>
      </c>
      <c r="K995" s="62"/>
      <c r="L995" s="72"/>
      <c r="M995" s="22"/>
      <c r="N995" s="21"/>
      <c r="O995" s="21"/>
      <c r="P995" s="21"/>
      <c r="Q995" s="21"/>
      <c r="R995" s="21"/>
      <c r="S995" s="21"/>
      <c r="T995" s="21"/>
    </row>
    <row r="996" spans="1:20" ht="21.75" thickBot="1">
      <c r="A996" t="s">
        <v>1522</v>
      </c>
      <c r="B996" s="216" t="s">
        <v>244</v>
      </c>
      <c r="C996" s="206" t="s">
        <v>148</v>
      </c>
      <c r="D996" s="7" t="s">
        <v>351</v>
      </c>
      <c r="E996" s="123" t="str">
        <f t="shared" si="39"/>
        <v>HEAD COVER   TIGHTEN DATA|SPINDLE JUDGE (NORMAL CYCLE)|NR4</v>
      </c>
      <c r="F996" s="145" t="str">
        <f>VLOOKUP(E996,'MEMORY MAP'!$F$7:$M$2000,4,FALSE)</f>
        <v>ASCII</v>
      </c>
      <c r="G996" s="146" t="str">
        <f>VLOOKUP(E996,'MEMORY MAP'!$F$7:$M$2000,5,FALSE)</f>
        <v>2byte</v>
      </c>
      <c r="H996" s="146" t="str">
        <f>VLOOKUP(E996,'MEMORY MAP'!$F$7:$M$2000,7,FALSE)</f>
        <v>OK</v>
      </c>
      <c r="I996" s="146" t="str">
        <f>VLOOKUP(E996,'MEMORY MAP'!$F$7:$M$2000,8,FALSE)</f>
        <v xml:space="preserve"> PLC program NR(1byte BCD →　2byte ASCII) </v>
      </c>
      <c r="J996" s="146" t="str">
        <f t="shared" si="40"/>
        <v>HEAD COVER   TIGHTEN DATA|SPINDLE JUDGE (NORMAL CYCLE)|NR4</v>
      </c>
      <c r="K996" s="62"/>
      <c r="L996" s="72"/>
      <c r="M996" s="22"/>
      <c r="N996" s="21"/>
      <c r="O996" s="21"/>
      <c r="P996" s="21"/>
      <c r="Q996" s="21"/>
      <c r="R996" s="21"/>
      <c r="S996" s="21"/>
      <c r="T996" s="21"/>
    </row>
    <row r="997" spans="1:20" ht="21.75" thickBot="1">
      <c r="A997" t="s">
        <v>1523</v>
      </c>
      <c r="B997" s="216" t="s">
        <v>244</v>
      </c>
      <c r="C997" s="206" t="s">
        <v>148</v>
      </c>
      <c r="D997" s="7" t="s">
        <v>128</v>
      </c>
      <c r="E997" s="123" t="str">
        <f t="shared" si="39"/>
        <v>HEAD COVER   TIGHTEN DATA|SPINDLE JUDGE (NORMAL CYCLE)|NR5</v>
      </c>
      <c r="F997" s="145" t="str">
        <f>VLOOKUP(E997,'MEMORY MAP'!$F$7:$M$2000,4,FALSE)</f>
        <v>ASCII</v>
      </c>
      <c r="G997" s="146" t="str">
        <f>VLOOKUP(E997,'MEMORY MAP'!$F$7:$M$2000,5,FALSE)</f>
        <v>2byte</v>
      </c>
      <c r="H997" s="146" t="str">
        <f>VLOOKUP(E997,'MEMORY MAP'!$F$7:$M$2000,7,FALSE)</f>
        <v>OK</v>
      </c>
      <c r="I997" s="146" t="str">
        <f>VLOOKUP(E997,'MEMORY MAP'!$F$7:$M$2000,8,FALSE)</f>
        <v xml:space="preserve"> PLC program NR(1byte BCD →　2byte ASCII) </v>
      </c>
      <c r="J997" s="146" t="str">
        <f t="shared" si="40"/>
        <v>HEAD COVER   TIGHTEN DATA|SPINDLE JUDGE (NORMAL CYCLE)|NR5</v>
      </c>
      <c r="K997" s="62"/>
      <c r="L997" s="72"/>
      <c r="M997" s="22"/>
      <c r="N997" s="21"/>
      <c r="O997" s="21"/>
      <c r="P997" s="21"/>
      <c r="Q997" s="21"/>
      <c r="R997" s="21"/>
      <c r="S997" s="21"/>
      <c r="T997" s="21"/>
    </row>
    <row r="998" spans="1:20" ht="21.75" thickBot="1">
      <c r="A998" t="s">
        <v>1524</v>
      </c>
      <c r="B998" s="216" t="s">
        <v>244</v>
      </c>
      <c r="C998" s="206" t="s">
        <v>148</v>
      </c>
      <c r="D998" s="7" t="s">
        <v>352</v>
      </c>
      <c r="E998" s="123" t="str">
        <f t="shared" si="39"/>
        <v>HEAD COVER   TIGHTEN DATA|SPINDLE JUDGE (NORMAL CYCLE)|NR6</v>
      </c>
      <c r="F998" s="145" t="str">
        <f>VLOOKUP(E998,'MEMORY MAP'!$F$7:$M$2000,4,FALSE)</f>
        <v>ASCII</v>
      </c>
      <c r="G998" s="146" t="str">
        <f>VLOOKUP(E998,'MEMORY MAP'!$F$7:$M$2000,5,FALSE)</f>
        <v>2byte</v>
      </c>
      <c r="H998" s="146" t="str">
        <f>VLOOKUP(E998,'MEMORY MAP'!$F$7:$M$2000,7,FALSE)</f>
        <v>OK</v>
      </c>
      <c r="I998" s="146" t="str">
        <f>VLOOKUP(E998,'MEMORY MAP'!$F$7:$M$2000,8,FALSE)</f>
        <v xml:space="preserve"> PLC program NR(1byte BCD →　2byte ASCII) </v>
      </c>
      <c r="J998" s="146" t="str">
        <f t="shared" si="40"/>
        <v>HEAD COVER   TIGHTEN DATA|SPINDLE JUDGE (NORMAL CYCLE)|NR6</v>
      </c>
      <c r="K998" s="62"/>
      <c r="L998" s="72"/>
      <c r="M998" s="22"/>
      <c r="N998" s="21"/>
      <c r="O998" s="21"/>
      <c r="P998" s="21"/>
      <c r="Q998" s="21"/>
      <c r="R998" s="21"/>
      <c r="S998" s="21"/>
      <c r="T998" s="21"/>
    </row>
    <row r="999" spans="1:20" ht="21.75" thickBot="1">
      <c r="A999" t="s">
        <v>1525</v>
      </c>
      <c r="B999" s="216" t="s">
        <v>244</v>
      </c>
      <c r="C999" s="206" t="s">
        <v>148</v>
      </c>
      <c r="D999" s="7" t="s">
        <v>353</v>
      </c>
      <c r="E999" s="123" t="str">
        <f t="shared" si="39"/>
        <v>HEAD COVER   TIGHTEN DATA|SPINDLE JUDGE (NORMAL CYCLE)|NR7</v>
      </c>
      <c r="F999" s="145" t="str">
        <f>VLOOKUP(E999,'MEMORY MAP'!$F$7:$M$2000,4,FALSE)</f>
        <v>ASCII</v>
      </c>
      <c r="G999" s="146" t="str">
        <f>VLOOKUP(E999,'MEMORY MAP'!$F$7:$M$2000,5,FALSE)</f>
        <v>2byte</v>
      </c>
      <c r="H999" s="146" t="str">
        <f>VLOOKUP(E999,'MEMORY MAP'!$F$7:$M$2000,7,FALSE)</f>
        <v>OK</v>
      </c>
      <c r="I999" s="146" t="str">
        <f>VLOOKUP(E999,'MEMORY MAP'!$F$7:$M$2000,8,FALSE)</f>
        <v xml:space="preserve"> PLC program NR(1byte BCD →　2byte ASCII) </v>
      </c>
      <c r="J999" s="146" t="str">
        <f t="shared" si="40"/>
        <v>HEAD COVER   TIGHTEN DATA|SPINDLE JUDGE (NORMAL CYCLE)|NR7</v>
      </c>
      <c r="K999" s="62"/>
      <c r="L999" s="72"/>
      <c r="M999" s="22"/>
      <c r="N999" s="21"/>
      <c r="O999" s="21"/>
      <c r="P999" s="21"/>
      <c r="Q999" s="21"/>
      <c r="R999" s="21"/>
      <c r="S999" s="21"/>
      <c r="T999" s="21"/>
    </row>
    <row r="1000" spans="1:20" ht="21.75" thickBot="1">
      <c r="A1000" t="s">
        <v>1526</v>
      </c>
      <c r="B1000" s="216" t="s">
        <v>244</v>
      </c>
      <c r="C1000" s="206" t="s">
        <v>148</v>
      </c>
      <c r="D1000" s="7" t="s">
        <v>354</v>
      </c>
      <c r="E1000" s="123" t="str">
        <f t="shared" si="39"/>
        <v>HEAD COVER   TIGHTEN DATA|SPINDLE JUDGE (NORMAL CYCLE)|NR8</v>
      </c>
      <c r="F1000" s="145" t="str">
        <f>VLOOKUP(E1000,'MEMORY MAP'!$F$7:$M$2000,4,FALSE)</f>
        <v>ASCII</v>
      </c>
      <c r="G1000" s="146" t="str">
        <f>VLOOKUP(E1000,'MEMORY MAP'!$F$7:$M$2000,5,FALSE)</f>
        <v>2byte</v>
      </c>
      <c r="H1000" s="146" t="str">
        <f>VLOOKUP(E1000,'MEMORY MAP'!$F$7:$M$2000,7,FALSE)</f>
        <v>OK</v>
      </c>
      <c r="I1000" s="146" t="str">
        <f>VLOOKUP(E1000,'MEMORY MAP'!$F$7:$M$2000,8,FALSE)</f>
        <v xml:space="preserve"> PLC program NR(1byte BCD →　2byte ASCII) </v>
      </c>
      <c r="J1000" s="146" t="str">
        <f t="shared" si="40"/>
        <v>HEAD COVER   TIGHTEN DATA|SPINDLE JUDGE (NORMAL CYCLE)|NR8</v>
      </c>
      <c r="K1000" s="62"/>
      <c r="L1000" s="72"/>
      <c r="M1000" s="22"/>
      <c r="N1000" s="21"/>
      <c r="O1000" s="21"/>
      <c r="P1000" s="21"/>
      <c r="Q1000" s="21"/>
      <c r="R1000" s="21"/>
      <c r="S1000" s="21"/>
      <c r="T1000" s="21"/>
    </row>
    <row r="1001" spans="1:20" ht="21.75" thickBot="1">
      <c r="A1001" t="s">
        <v>1527</v>
      </c>
      <c r="B1001" s="216" t="s">
        <v>244</v>
      </c>
      <c r="C1001" s="206" t="s">
        <v>148</v>
      </c>
      <c r="D1001" s="7" t="s">
        <v>355</v>
      </c>
      <c r="E1001" s="123" t="str">
        <f t="shared" si="39"/>
        <v>HEAD COVER   TIGHTEN DATA|SPINDLE JUDGE (NORMAL CYCLE)|NR9</v>
      </c>
      <c r="F1001" s="145" t="str">
        <f>VLOOKUP(E1001,'MEMORY MAP'!$F$7:$M$2000,4,FALSE)</f>
        <v>ASCII</v>
      </c>
      <c r="G1001" s="146" t="str">
        <f>VLOOKUP(E1001,'MEMORY MAP'!$F$7:$M$2000,5,FALSE)</f>
        <v>2byte</v>
      </c>
      <c r="H1001" s="146" t="str">
        <f>VLOOKUP(E1001,'MEMORY MAP'!$F$7:$M$2000,7,FALSE)</f>
        <v>OK</v>
      </c>
      <c r="I1001" s="146" t="str">
        <f>VLOOKUP(E1001,'MEMORY MAP'!$F$7:$M$2000,8,FALSE)</f>
        <v xml:space="preserve"> PLC program NR(1byte BCD →　2byte ASCII) </v>
      </c>
      <c r="J1001" s="146" t="str">
        <f t="shared" si="40"/>
        <v>HEAD COVER   TIGHTEN DATA|SPINDLE JUDGE (NORMAL CYCLE)|NR9</v>
      </c>
      <c r="K1001" s="62"/>
      <c r="L1001" s="72"/>
      <c r="M1001" s="22"/>
      <c r="N1001" s="21"/>
      <c r="O1001" s="21"/>
      <c r="P1001" s="21"/>
      <c r="Q1001" s="21"/>
      <c r="R1001" s="21"/>
      <c r="S1001" s="21"/>
      <c r="T1001" s="21"/>
    </row>
    <row r="1002" spans="1:20" ht="21.75" thickBot="1">
      <c r="A1002" t="s">
        <v>1528</v>
      </c>
      <c r="B1002" s="216" t="s">
        <v>244</v>
      </c>
      <c r="C1002" s="206" t="s">
        <v>148</v>
      </c>
      <c r="D1002" s="7" t="s">
        <v>436</v>
      </c>
      <c r="E1002" s="123" t="str">
        <f t="shared" si="39"/>
        <v>HEAD COVER   TIGHTEN DATA|SPINDLE JUDGE (NORMAL CYCLE)|NR10</v>
      </c>
      <c r="F1002" s="145" t="str">
        <f>VLOOKUP(E1002,'MEMORY MAP'!$F$7:$M$2000,4,FALSE)</f>
        <v>ASCII</v>
      </c>
      <c r="G1002" s="146" t="str">
        <f>VLOOKUP(E1002,'MEMORY MAP'!$F$7:$M$2000,5,FALSE)</f>
        <v>2byte</v>
      </c>
      <c r="H1002" s="146" t="str">
        <f>VLOOKUP(E1002,'MEMORY MAP'!$F$7:$M$2000,7,FALSE)</f>
        <v>OK</v>
      </c>
      <c r="I1002" s="146" t="str">
        <f>VLOOKUP(E1002,'MEMORY MAP'!$F$7:$M$2000,8,FALSE)</f>
        <v xml:space="preserve"> PLC program NR(1byte BCD →　2byte ASCII) </v>
      </c>
      <c r="J1002" s="146" t="str">
        <f t="shared" si="40"/>
        <v>HEAD COVER   TIGHTEN DATA|SPINDLE JUDGE (NORMAL CYCLE)|NR10</v>
      </c>
      <c r="K1002" s="62"/>
      <c r="L1002" s="72"/>
      <c r="M1002" s="22"/>
      <c r="N1002" s="21"/>
      <c r="O1002" s="21"/>
      <c r="P1002" s="21"/>
      <c r="Q1002" s="21"/>
      <c r="R1002" s="21"/>
      <c r="S1002" s="21"/>
      <c r="T1002" s="21"/>
    </row>
    <row r="1003" spans="1:20" ht="21.75" thickBot="1">
      <c r="A1003" t="s">
        <v>1529</v>
      </c>
      <c r="B1003" s="216" t="s">
        <v>244</v>
      </c>
      <c r="C1003" s="206" t="s">
        <v>148</v>
      </c>
      <c r="D1003" s="7" t="s">
        <v>437</v>
      </c>
      <c r="E1003" s="123" t="str">
        <f t="shared" si="39"/>
        <v>HEAD COVER   TIGHTEN DATA|SPINDLE JUDGE (NORMAL CYCLE)|NR11</v>
      </c>
      <c r="F1003" s="145" t="str">
        <f>VLOOKUP(E1003,'MEMORY MAP'!$F$7:$M$2000,4,FALSE)</f>
        <v>ASCII</v>
      </c>
      <c r="G1003" s="146" t="str">
        <f>VLOOKUP(E1003,'MEMORY MAP'!$F$7:$M$2000,5,FALSE)</f>
        <v>2byte</v>
      </c>
      <c r="H1003" s="146" t="str">
        <f>VLOOKUP(E1003,'MEMORY MAP'!$F$7:$M$2000,7,FALSE)</f>
        <v>OK</v>
      </c>
      <c r="I1003" s="146" t="str">
        <f>VLOOKUP(E1003,'MEMORY MAP'!$F$7:$M$2000,8,FALSE)</f>
        <v xml:space="preserve"> PLC program NR(1byte BCD →　2byte ASCII) </v>
      </c>
      <c r="J1003" s="146" t="str">
        <f t="shared" si="40"/>
        <v>HEAD COVER   TIGHTEN DATA|SPINDLE JUDGE (NORMAL CYCLE)|NR11</v>
      </c>
      <c r="K1003" s="62"/>
      <c r="L1003" s="72"/>
      <c r="M1003" s="22"/>
      <c r="N1003" s="21"/>
      <c r="O1003" s="21"/>
      <c r="P1003" s="21"/>
      <c r="Q1003" s="21"/>
      <c r="R1003" s="21"/>
      <c r="S1003" s="21"/>
      <c r="T1003" s="21"/>
    </row>
    <row r="1004" spans="1:20" ht="21.75" thickBot="1">
      <c r="A1004" t="s">
        <v>1530</v>
      </c>
      <c r="B1004" s="216" t="s">
        <v>244</v>
      </c>
      <c r="C1004" s="206" t="s">
        <v>148</v>
      </c>
      <c r="D1004" s="7" t="s">
        <v>438</v>
      </c>
      <c r="E1004" s="123" t="str">
        <f t="shared" si="39"/>
        <v>HEAD COVER   TIGHTEN DATA|SPINDLE JUDGE (NORMAL CYCLE)|NR12</v>
      </c>
      <c r="F1004" s="145" t="str">
        <f>VLOOKUP(E1004,'MEMORY MAP'!$F$7:$M$2000,4,FALSE)</f>
        <v>ASCII</v>
      </c>
      <c r="G1004" s="146" t="str">
        <f>VLOOKUP(E1004,'MEMORY MAP'!$F$7:$M$2000,5,FALSE)</f>
        <v>2byte</v>
      </c>
      <c r="H1004" s="146" t="str">
        <f>VLOOKUP(E1004,'MEMORY MAP'!$F$7:$M$2000,7,FALSE)</f>
        <v>OK</v>
      </c>
      <c r="I1004" s="146" t="str">
        <f>VLOOKUP(E1004,'MEMORY MAP'!$F$7:$M$2000,8,FALSE)</f>
        <v xml:space="preserve"> PLC program NR(1byte BCD →　2byte ASCII) </v>
      </c>
      <c r="J1004" s="146" t="str">
        <f t="shared" si="40"/>
        <v>HEAD COVER   TIGHTEN DATA|SPINDLE JUDGE (NORMAL CYCLE)|NR12</v>
      </c>
      <c r="K1004" s="62"/>
      <c r="L1004" s="72"/>
      <c r="M1004" s="22"/>
      <c r="N1004" s="21"/>
      <c r="O1004" s="21"/>
      <c r="P1004" s="21"/>
      <c r="Q1004" s="21"/>
      <c r="R1004" s="21"/>
      <c r="S1004" s="21"/>
      <c r="T1004" s="21"/>
    </row>
    <row r="1005" spans="1:20" ht="21.75" thickBot="1">
      <c r="A1005" t="s">
        <v>1531</v>
      </c>
      <c r="B1005" s="216" t="s">
        <v>244</v>
      </c>
      <c r="C1005" s="206" t="s">
        <v>148</v>
      </c>
      <c r="D1005" s="7" t="s">
        <v>456</v>
      </c>
      <c r="E1005" s="123" t="str">
        <f t="shared" si="39"/>
        <v>HEAD COVER   TIGHTEN DATA|SPINDLE JUDGE (NORMAL CYCLE)|NR13</v>
      </c>
      <c r="F1005" s="145" t="str">
        <f>VLOOKUP(E1005,'MEMORY MAP'!$F$7:$M$2000,4,FALSE)</f>
        <v>ASCII</v>
      </c>
      <c r="G1005" s="146" t="str">
        <f>VLOOKUP(E1005,'MEMORY MAP'!$F$7:$M$2000,5,FALSE)</f>
        <v>2byte</v>
      </c>
      <c r="H1005" s="146" t="str">
        <f>VLOOKUP(E1005,'MEMORY MAP'!$F$7:$M$2000,7,FALSE)</f>
        <v>OK</v>
      </c>
      <c r="I1005" s="146" t="str">
        <f>VLOOKUP(E1005,'MEMORY MAP'!$F$7:$M$2000,8,FALSE)</f>
        <v xml:space="preserve"> PLC program NR(1byte BCD →　2byte ASCII) </v>
      </c>
      <c r="J1005" s="146" t="str">
        <f t="shared" si="40"/>
        <v>HEAD COVER   TIGHTEN DATA|SPINDLE JUDGE (NORMAL CYCLE)|NR13</v>
      </c>
      <c r="K1005" s="62"/>
      <c r="L1005" s="72"/>
      <c r="M1005" s="22"/>
      <c r="N1005" s="21"/>
      <c r="O1005" s="21"/>
      <c r="P1005" s="21"/>
      <c r="Q1005" s="21"/>
      <c r="R1005" s="21"/>
      <c r="S1005" s="21"/>
      <c r="T1005" s="21"/>
    </row>
    <row r="1006" spans="1:20" ht="21.75" thickBot="1">
      <c r="A1006" t="s">
        <v>1532</v>
      </c>
      <c r="B1006" s="216" t="s">
        <v>244</v>
      </c>
      <c r="C1006" s="206" t="s">
        <v>148</v>
      </c>
      <c r="D1006" s="7" t="s">
        <v>457</v>
      </c>
      <c r="E1006" s="123" t="str">
        <f t="shared" si="39"/>
        <v>HEAD COVER   TIGHTEN DATA|SPINDLE JUDGE (NORMAL CYCLE)|NR14</v>
      </c>
      <c r="F1006" s="145" t="str">
        <f>VLOOKUP(E1006,'MEMORY MAP'!$F$7:$M$2000,4,FALSE)</f>
        <v>ASCII</v>
      </c>
      <c r="G1006" s="146" t="str">
        <f>VLOOKUP(E1006,'MEMORY MAP'!$F$7:$M$2000,5,FALSE)</f>
        <v>2byte</v>
      </c>
      <c r="H1006" s="146" t="str">
        <f>VLOOKUP(E1006,'MEMORY MAP'!$F$7:$M$2000,7,FALSE)</f>
        <v>OK</v>
      </c>
      <c r="I1006" s="146" t="str">
        <f>VLOOKUP(E1006,'MEMORY MAP'!$F$7:$M$2000,8,FALSE)</f>
        <v xml:space="preserve"> PLC program NR(1byte BCD →　2byte ASCII) </v>
      </c>
      <c r="J1006" s="146" t="str">
        <f t="shared" si="40"/>
        <v>HEAD COVER   TIGHTEN DATA|SPINDLE JUDGE (NORMAL CYCLE)|NR14</v>
      </c>
      <c r="K1006" s="62"/>
      <c r="L1006" s="72"/>
      <c r="M1006" s="22"/>
      <c r="N1006" s="21"/>
      <c r="O1006" s="21"/>
      <c r="P1006" s="21"/>
      <c r="Q1006" s="21"/>
      <c r="R1006" s="21"/>
      <c r="S1006" s="21"/>
      <c r="T1006" s="21"/>
    </row>
    <row r="1007" spans="1:20" ht="21.75" thickBot="1">
      <c r="A1007" t="s">
        <v>1533</v>
      </c>
      <c r="B1007" s="216" t="s">
        <v>244</v>
      </c>
      <c r="C1007" s="206" t="s">
        <v>148</v>
      </c>
      <c r="D1007" s="7" t="s">
        <v>458</v>
      </c>
      <c r="E1007" s="123" t="str">
        <f t="shared" si="39"/>
        <v>HEAD COVER   TIGHTEN DATA|SPINDLE JUDGE (NORMAL CYCLE)|NR15</v>
      </c>
      <c r="F1007" s="145" t="str">
        <f>VLOOKUP(E1007,'MEMORY MAP'!$F$7:$M$2000,4,FALSE)</f>
        <v>ASCII</v>
      </c>
      <c r="G1007" s="146" t="str">
        <f>VLOOKUP(E1007,'MEMORY MAP'!$F$7:$M$2000,5,FALSE)</f>
        <v>2byte</v>
      </c>
      <c r="H1007" s="146" t="str">
        <f>VLOOKUP(E1007,'MEMORY MAP'!$F$7:$M$2000,7,FALSE)</f>
        <v>OK</v>
      </c>
      <c r="I1007" s="146" t="str">
        <f>VLOOKUP(E1007,'MEMORY MAP'!$F$7:$M$2000,8,FALSE)</f>
        <v xml:space="preserve"> PLC program NR(1byte BCD →　2byte ASCII) </v>
      </c>
      <c r="J1007" s="146" t="str">
        <f t="shared" si="40"/>
        <v>HEAD COVER   TIGHTEN DATA|SPINDLE JUDGE (NORMAL CYCLE)|NR15</v>
      </c>
      <c r="K1007" s="62"/>
      <c r="L1007" s="72"/>
      <c r="M1007" s="22"/>
      <c r="N1007" s="21"/>
      <c r="O1007" s="21"/>
      <c r="P1007" s="21"/>
      <c r="Q1007" s="21"/>
      <c r="R1007" s="21"/>
      <c r="S1007" s="21"/>
      <c r="T1007" s="21"/>
    </row>
    <row r="1008" spans="1:20" ht="21.75" thickBot="1">
      <c r="A1008" t="s">
        <v>1534</v>
      </c>
      <c r="B1008" s="216" t="s">
        <v>244</v>
      </c>
      <c r="C1008" s="206" t="s">
        <v>148</v>
      </c>
      <c r="D1008" s="7" t="s">
        <v>459</v>
      </c>
      <c r="E1008" s="123" t="str">
        <f t="shared" si="39"/>
        <v>HEAD COVER   TIGHTEN DATA|SPINDLE JUDGE (NORMAL CYCLE)|NR16</v>
      </c>
      <c r="F1008" s="145" t="str">
        <f>VLOOKUP(E1008,'MEMORY MAP'!$F$7:$M$2000,4,FALSE)</f>
        <v>ASCII</v>
      </c>
      <c r="G1008" s="146" t="str">
        <f>VLOOKUP(E1008,'MEMORY MAP'!$F$7:$M$2000,5,FALSE)</f>
        <v>2byte</v>
      </c>
      <c r="H1008" s="146" t="str">
        <f>VLOOKUP(E1008,'MEMORY MAP'!$F$7:$M$2000,7,FALSE)</f>
        <v>OK</v>
      </c>
      <c r="I1008" s="146" t="str">
        <f>VLOOKUP(E1008,'MEMORY MAP'!$F$7:$M$2000,8,FALSE)</f>
        <v xml:space="preserve"> PLC program NR(1byte BCD →　2byte ASCII) </v>
      </c>
      <c r="J1008" s="146" t="str">
        <f t="shared" si="40"/>
        <v>HEAD COVER   TIGHTEN DATA|SPINDLE JUDGE (NORMAL CYCLE)|NR16</v>
      </c>
      <c r="K1008" s="62"/>
      <c r="L1008" s="72"/>
      <c r="M1008" s="22"/>
      <c r="N1008" s="21"/>
      <c r="O1008" s="21"/>
      <c r="P1008" s="21"/>
      <c r="Q1008" s="21"/>
      <c r="R1008" s="21"/>
      <c r="S1008" s="21"/>
      <c r="T1008" s="21"/>
    </row>
    <row r="1009" spans="1:20" ht="21.75" thickBot="1">
      <c r="A1009" t="s">
        <v>1535</v>
      </c>
      <c r="B1009" s="216" t="s">
        <v>244</v>
      </c>
      <c r="C1009" s="206" t="s">
        <v>148</v>
      </c>
      <c r="D1009" s="7" t="s">
        <v>460</v>
      </c>
      <c r="E1009" s="123" t="str">
        <f t="shared" si="39"/>
        <v>HEAD COVER   TIGHTEN DATA|SPINDLE JUDGE (NORMAL CYCLE)|NR17</v>
      </c>
      <c r="F1009" s="145" t="str">
        <f>VLOOKUP(E1009,'MEMORY MAP'!$F$7:$M$2000,4,FALSE)</f>
        <v>ASCII</v>
      </c>
      <c r="G1009" s="146" t="str">
        <f>VLOOKUP(E1009,'MEMORY MAP'!$F$7:$M$2000,5,FALSE)</f>
        <v>2byte</v>
      </c>
      <c r="H1009" s="146" t="str">
        <f>VLOOKUP(E1009,'MEMORY MAP'!$F$7:$M$2000,7,FALSE)</f>
        <v>OK</v>
      </c>
      <c r="I1009" s="146" t="str">
        <f>VLOOKUP(E1009,'MEMORY MAP'!$F$7:$M$2000,8,FALSE)</f>
        <v xml:space="preserve"> PLC program NR(1byte BCD →　2byte ASCII) </v>
      </c>
      <c r="J1009" s="146" t="str">
        <f t="shared" si="40"/>
        <v>HEAD COVER   TIGHTEN DATA|SPINDLE JUDGE (NORMAL CYCLE)|NR17</v>
      </c>
      <c r="K1009" s="62"/>
      <c r="L1009" s="72"/>
      <c r="M1009" s="22"/>
      <c r="N1009" s="21"/>
      <c r="O1009" s="21"/>
      <c r="P1009" s="21"/>
      <c r="Q1009" s="21"/>
      <c r="R1009" s="21"/>
      <c r="S1009" s="21"/>
      <c r="T1009" s="21"/>
    </row>
    <row r="1010" spans="1:20" ht="15" customHeight="1" thickBot="1">
      <c r="A1010" t="s">
        <v>1536</v>
      </c>
      <c r="B1010" s="216" t="s">
        <v>244</v>
      </c>
      <c r="C1010" s="206" t="s">
        <v>151</v>
      </c>
      <c r="D1010" s="7" t="s">
        <v>348</v>
      </c>
      <c r="E1010" s="123" t="str">
        <f t="shared" si="39"/>
        <v>HEAD COVER   TIGHTEN DATA|FINAL TORQUE    (NORMAL CYCLE)|NR1</v>
      </c>
      <c r="F1010" s="145" t="str">
        <f>VLOOKUP(E1010,'MEMORY MAP'!$F$7:$M$2000,4,FALSE)</f>
        <v>BCD</v>
      </c>
      <c r="G1010" s="146" t="str">
        <f>VLOOKUP(E1010,'MEMORY MAP'!$F$7:$M$2000,5,FALSE)</f>
        <v>2byte</v>
      </c>
      <c r="H1010" s="146" t="str">
        <f>VLOOKUP(E1010,'MEMORY MAP'!$F$7:$M$2000,7,FALSE)</f>
        <v>7000</v>
      </c>
      <c r="I1010" s="146">
        <f>VLOOKUP(E1010,'MEMORY MAP'!$F$7:$M$2000,8,FALSE)</f>
        <v>0</v>
      </c>
      <c r="J1010" s="146" t="str">
        <f t="shared" si="40"/>
        <v>HEAD COVER   TIGHTEN DATA|FINAL TORQUE    (NORMAL CYCLE)|NR1</v>
      </c>
      <c r="K1010" s="62"/>
      <c r="L1010" s="72"/>
      <c r="M1010" s="22"/>
      <c r="N1010" s="21"/>
      <c r="O1010" s="21"/>
      <c r="P1010" s="21"/>
      <c r="Q1010" s="21"/>
      <c r="R1010" s="21"/>
      <c r="S1010" s="21"/>
      <c r="T1010" s="21"/>
    </row>
    <row r="1011" spans="1:20" ht="21.75" thickBot="1">
      <c r="A1011" t="s">
        <v>1537</v>
      </c>
      <c r="B1011" s="216" t="s">
        <v>244</v>
      </c>
      <c r="C1011" s="206" t="s">
        <v>151</v>
      </c>
      <c r="D1011" s="7" t="s">
        <v>349</v>
      </c>
      <c r="E1011" s="123" t="str">
        <f t="shared" si="39"/>
        <v>HEAD COVER   TIGHTEN DATA|FINAL TORQUE    (NORMAL CYCLE)|NR2</v>
      </c>
      <c r="F1011" s="145" t="str">
        <f>VLOOKUP(E1011,'MEMORY MAP'!$F$7:$M$2000,4,FALSE)</f>
        <v>BCD</v>
      </c>
      <c r="G1011" s="146" t="str">
        <f>VLOOKUP(E1011,'MEMORY MAP'!$F$7:$M$2000,5,FALSE)</f>
        <v>2byte</v>
      </c>
      <c r="H1011" s="146" t="str">
        <f>VLOOKUP(E1011,'MEMORY MAP'!$F$7:$M$2000,7,FALSE)</f>
        <v>7000</v>
      </c>
      <c r="I1011" s="146">
        <f>VLOOKUP(E1011,'MEMORY MAP'!$F$7:$M$2000,8,FALSE)</f>
        <v>0</v>
      </c>
      <c r="J1011" s="146" t="str">
        <f t="shared" si="40"/>
        <v>HEAD COVER   TIGHTEN DATA|FINAL TORQUE    (NORMAL CYCLE)|NR2</v>
      </c>
      <c r="K1011" s="62"/>
      <c r="L1011" s="72"/>
      <c r="M1011" s="22"/>
      <c r="N1011" s="21"/>
      <c r="O1011" s="21"/>
      <c r="P1011" s="21"/>
      <c r="Q1011" s="21"/>
      <c r="R1011" s="21"/>
      <c r="S1011" s="21"/>
      <c r="T1011" s="21"/>
    </row>
    <row r="1012" spans="1:20" ht="21.75" thickBot="1">
      <c r="A1012" t="s">
        <v>1538</v>
      </c>
      <c r="B1012" s="216" t="s">
        <v>244</v>
      </c>
      <c r="C1012" s="206" t="s">
        <v>151</v>
      </c>
      <c r="D1012" s="7" t="s">
        <v>350</v>
      </c>
      <c r="E1012" s="123" t="str">
        <f t="shared" si="39"/>
        <v>HEAD COVER   TIGHTEN DATA|FINAL TORQUE    (NORMAL CYCLE)|NR3</v>
      </c>
      <c r="F1012" s="145" t="str">
        <f>VLOOKUP(E1012,'MEMORY MAP'!$F$7:$M$2000,4,FALSE)</f>
        <v>BCD</v>
      </c>
      <c r="G1012" s="146" t="str">
        <f>VLOOKUP(E1012,'MEMORY MAP'!$F$7:$M$2000,5,FALSE)</f>
        <v>2byte</v>
      </c>
      <c r="H1012" s="146" t="str">
        <f>VLOOKUP(E1012,'MEMORY MAP'!$F$7:$M$2000,7,FALSE)</f>
        <v>7000</v>
      </c>
      <c r="I1012" s="146">
        <f>VLOOKUP(E1012,'MEMORY MAP'!$F$7:$M$2000,8,FALSE)</f>
        <v>0</v>
      </c>
      <c r="J1012" s="146" t="str">
        <f t="shared" si="40"/>
        <v>HEAD COVER   TIGHTEN DATA|FINAL TORQUE    (NORMAL CYCLE)|NR3</v>
      </c>
      <c r="K1012" s="62"/>
      <c r="L1012" s="72"/>
      <c r="M1012" s="22"/>
      <c r="N1012" s="21"/>
      <c r="O1012" s="21"/>
      <c r="P1012" s="21"/>
      <c r="Q1012" s="21"/>
      <c r="R1012" s="21"/>
      <c r="S1012" s="21"/>
      <c r="T1012" s="21"/>
    </row>
    <row r="1013" spans="1:20" ht="21.75" thickBot="1">
      <c r="A1013" t="s">
        <v>1539</v>
      </c>
      <c r="B1013" s="216" t="s">
        <v>244</v>
      </c>
      <c r="C1013" s="206" t="s">
        <v>151</v>
      </c>
      <c r="D1013" s="7" t="s">
        <v>351</v>
      </c>
      <c r="E1013" s="123" t="str">
        <f t="shared" si="39"/>
        <v>HEAD COVER   TIGHTEN DATA|FINAL TORQUE    (NORMAL CYCLE)|NR4</v>
      </c>
      <c r="F1013" s="145" t="str">
        <f>VLOOKUP(E1013,'MEMORY MAP'!$F$7:$M$2000,4,FALSE)</f>
        <v>BCD</v>
      </c>
      <c r="G1013" s="146" t="str">
        <f>VLOOKUP(E1013,'MEMORY MAP'!$F$7:$M$2000,5,FALSE)</f>
        <v>2byte</v>
      </c>
      <c r="H1013" s="146" t="str">
        <f>VLOOKUP(E1013,'MEMORY MAP'!$F$7:$M$2000,7,FALSE)</f>
        <v>7000</v>
      </c>
      <c r="I1013" s="146">
        <f>VLOOKUP(E1013,'MEMORY MAP'!$F$7:$M$2000,8,FALSE)</f>
        <v>0</v>
      </c>
      <c r="J1013" s="146" t="str">
        <f t="shared" si="40"/>
        <v>HEAD COVER   TIGHTEN DATA|FINAL TORQUE    (NORMAL CYCLE)|NR4</v>
      </c>
      <c r="K1013" s="62"/>
      <c r="L1013" s="72"/>
      <c r="M1013" s="22"/>
      <c r="N1013" s="21"/>
      <c r="O1013" s="21"/>
      <c r="P1013" s="21"/>
      <c r="Q1013" s="21"/>
      <c r="R1013" s="21"/>
      <c r="S1013" s="21"/>
      <c r="T1013" s="21"/>
    </row>
    <row r="1014" spans="1:20" ht="21.75" thickBot="1">
      <c r="A1014" t="s">
        <v>1540</v>
      </c>
      <c r="B1014" s="216" t="s">
        <v>244</v>
      </c>
      <c r="C1014" s="206" t="s">
        <v>151</v>
      </c>
      <c r="D1014" s="7" t="s">
        <v>128</v>
      </c>
      <c r="E1014" s="123" t="str">
        <f t="shared" si="39"/>
        <v>HEAD COVER   TIGHTEN DATA|FINAL TORQUE    (NORMAL CYCLE)|NR5</v>
      </c>
      <c r="F1014" s="145" t="str">
        <f>VLOOKUP(E1014,'MEMORY MAP'!$F$7:$M$2000,4,FALSE)</f>
        <v>BCD</v>
      </c>
      <c r="G1014" s="146" t="str">
        <f>VLOOKUP(E1014,'MEMORY MAP'!$F$7:$M$2000,5,FALSE)</f>
        <v>2byte</v>
      </c>
      <c r="H1014" s="146" t="str">
        <f>VLOOKUP(E1014,'MEMORY MAP'!$F$7:$M$2000,7,FALSE)</f>
        <v>7000</v>
      </c>
      <c r="I1014" s="146">
        <f>VLOOKUP(E1014,'MEMORY MAP'!$F$7:$M$2000,8,FALSE)</f>
        <v>0</v>
      </c>
      <c r="J1014" s="146" t="str">
        <f t="shared" si="40"/>
        <v>HEAD COVER   TIGHTEN DATA|FINAL TORQUE    (NORMAL CYCLE)|NR5</v>
      </c>
      <c r="K1014" s="62"/>
      <c r="L1014" s="72"/>
      <c r="M1014" s="22"/>
      <c r="N1014" s="21"/>
      <c r="O1014" s="21"/>
      <c r="P1014" s="21"/>
      <c r="Q1014" s="21"/>
      <c r="R1014" s="21"/>
      <c r="S1014" s="21"/>
      <c r="T1014" s="21"/>
    </row>
    <row r="1015" spans="1:20" ht="21.75" thickBot="1">
      <c r="A1015" t="s">
        <v>1541</v>
      </c>
      <c r="B1015" s="216" t="s">
        <v>244</v>
      </c>
      <c r="C1015" s="206" t="s">
        <v>151</v>
      </c>
      <c r="D1015" s="7" t="s">
        <v>352</v>
      </c>
      <c r="E1015" s="123" t="str">
        <f t="shared" si="39"/>
        <v>HEAD COVER   TIGHTEN DATA|FINAL TORQUE    (NORMAL CYCLE)|NR6</v>
      </c>
      <c r="F1015" s="145" t="str">
        <f>VLOOKUP(E1015,'MEMORY MAP'!$F$7:$M$2000,4,FALSE)</f>
        <v>BCD</v>
      </c>
      <c r="G1015" s="146" t="str">
        <f>VLOOKUP(E1015,'MEMORY MAP'!$F$7:$M$2000,5,FALSE)</f>
        <v>2byte</v>
      </c>
      <c r="H1015" s="146" t="str">
        <f>VLOOKUP(E1015,'MEMORY MAP'!$F$7:$M$2000,7,FALSE)</f>
        <v>7000</v>
      </c>
      <c r="I1015" s="146">
        <f>VLOOKUP(E1015,'MEMORY MAP'!$F$7:$M$2000,8,FALSE)</f>
        <v>0</v>
      </c>
      <c r="J1015" s="146" t="str">
        <f t="shared" si="40"/>
        <v>HEAD COVER   TIGHTEN DATA|FINAL TORQUE    (NORMAL CYCLE)|NR6</v>
      </c>
      <c r="K1015" s="62"/>
      <c r="L1015" s="72"/>
      <c r="M1015" s="22"/>
      <c r="N1015" s="21"/>
      <c r="O1015" s="21"/>
      <c r="P1015" s="21"/>
      <c r="Q1015" s="21"/>
      <c r="R1015" s="21"/>
      <c r="S1015" s="21"/>
      <c r="T1015" s="21"/>
    </row>
    <row r="1016" spans="1:20" ht="21.75" thickBot="1">
      <c r="A1016" t="s">
        <v>1542</v>
      </c>
      <c r="B1016" s="216" t="s">
        <v>244</v>
      </c>
      <c r="C1016" s="206" t="s">
        <v>151</v>
      </c>
      <c r="D1016" s="7" t="s">
        <v>353</v>
      </c>
      <c r="E1016" s="123" t="str">
        <f t="shared" si="39"/>
        <v>HEAD COVER   TIGHTEN DATA|FINAL TORQUE    (NORMAL CYCLE)|NR7</v>
      </c>
      <c r="F1016" s="145" t="str">
        <f>VLOOKUP(E1016,'MEMORY MAP'!$F$7:$M$2000,4,FALSE)</f>
        <v>BCD</v>
      </c>
      <c r="G1016" s="146" t="str">
        <f>VLOOKUP(E1016,'MEMORY MAP'!$F$7:$M$2000,5,FALSE)</f>
        <v>2byte</v>
      </c>
      <c r="H1016" s="146" t="str">
        <f>VLOOKUP(E1016,'MEMORY MAP'!$F$7:$M$2000,7,FALSE)</f>
        <v>7000</v>
      </c>
      <c r="I1016" s="146">
        <f>VLOOKUP(E1016,'MEMORY MAP'!$F$7:$M$2000,8,FALSE)</f>
        <v>0</v>
      </c>
      <c r="J1016" s="146" t="str">
        <f t="shared" si="40"/>
        <v>HEAD COVER   TIGHTEN DATA|FINAL TORQUE    (NORMAL CYCLE)|NR7</v>
      </c>
      <c r="K1016" s="62"/>
      <c r="L1016" s="72"/>
      <c r="M1016" s="22"/>
      <c r="N1016" s="21"/>
      <c r="O1016" s="21"/>
      <c r="P1016" s="21"/>
      <c r="Q1016" s="21"/>
      <c r="R1016" s="21"/>
      <c r="S1016" s="21"/>
      <c r="T1016" s="21"/>
    </row>
    <row r="1017" spans="1:20" ht="21.75" thickBot="1">
      <c r="A1017" t="s">
        <v>1543</v>
      </c>
      <c r="B1017" s="216" t="s">
        <v>244</v>
      </c>
      <c r="C1017" s="206" t="s">
        <v>151</v>
      </c>
      <c r="D1017" s="7" t="s">
        <v>354</v>
      </c>
      <c r="E1017" s="123" t="str">
        <f t="shared" si="39"/>
        <v>HEAD COVER   TIGHTEN DATA|FINAL TORQUE    (NORMAL CYCLE)|NR8</v>
      </c>
      <c r="F1017" s="145" t="str">
        <f>VLOOKUP(E1017,'MEMORY MAP'!$F$7:$M$2000,4,FALSE)</f>
        <v>BCD</v>
      </c>
      <c r="G1017" s="146" t="str">
        <f>VLOOKUP(E1017,'MEMORY MAP'!$F$7:$M$2000,5,FALSE)</f>
        <v>2byte</v>
      </c>
      <c r="H1017" s="146" t="str">
        <f>VLOOKUP(E1017,'MEMORY MAP'!$F$7:$M$2000,7,FALSE)</f>
        <v>7000</v>
      </c>
      <c r="I1017" s="146">
        <f>VLOOKUP(E1017,'MEMORY MAP'!$F$7:$M$2000,8,FALSE)</f>
        <v>0</v>
      </c>
      <c r="J1017" s="146" t="str">
        <f t="shared" si="40"/>
        <v>HEAD COVER   TIGHTEN DATA|FINAL TORQUE    (NORMAL CYCLE)|NR8</v>
      </c>
      <c r="K1017" s="62"/>
      <c r="L1017" s="72"/>
      <c r="M1017" s="22"/>
      <c r="N1017" s="21"/>
      <c r="O1017" s="21"/>
      <c r="P1017" s="21"/>
      <c r="Q1017" s="21"/>
      <c r="R1017" s="21"/>
      <c r="S1017" s="21"/>
      <c r="T1017" s="21"/>
    </row>
    <row r="1018" spans="1:20" ht="21.75" thickBot="1">
      <c r="A1018" t="s">
        <v>1544</v>
      </c>
      <c r="B1018" s="216" t="s">
        <v>244</v>
      </c>
      <c r="C1018" s="206" t="s">
        <v>151</v>
      </c>
      <c r="D1018" s="7" t="s">
        <v>355</v>
      </c>
      <c r="E1018" s="123" t="str">
        <f t="shared" si="39"/>
        <v>HEAD COVER   TIGHTEN DATA|FINAL TORQUE    (NORMAL CYCLE)|NR9</v>
      </c>
      <c r="F1018" s="145" t="str">
        <f>VLOOKUP(E1018,'MEMORY MAP'!$F$7:$M$2000,4,FALSE)</f>
        <v>BCD</v>
      </c>
      <c r="G1018" s="146" t="str">
        <f>VLOOKUP(E1018,'MEMORY MAP'!$F$7:$M$2000,5,FALSE)</f>
        <v>2byte</v>
      </c>
      <c r="H1018" s="146" t="str">
        <f>VLOOKUP(E1018,'MEMORY MAP'!$F$7:$M$2000,7,FALSE)</f>
        <v>7000</v>
      </c>
      <c r="I1018" s="146">
        <f>VLOOKUP(E1018,'MEMORY MAP'!$F$7:$M$2000,8,FALSE)</f>
        <v>0</v>
      </c>
      <c r="J1018" s="146" t="str">
        <f t="shared" si="40"/>
        <v>HEAD COVER   TIGHTEN DATA|FINAL TORQUE    (NORMAL CYCLE)|NR9</v>
      </c>
      <c r="K1018" s="62"/>
      <c r="L1018" s="72"/>
      <c r="M1018" s="22"/>
      <c r="N1018" s="21"/>
      <c r="O1018" s="21"/>
      <c r="P1018" s="21"/>
      <c r="Q1018" s="21"/>
      <c r="R1018" s="21"/>
      <c r="S1018" s="21"/>
      <c r="T1018" s="21"/>
    </row>
    <row r="1019" spans="1:20" ht="21.75" thickBot="1">
      <c r="A1019" t="s">
        <v>1545</v>
      </c>
      <c r="B1019" s="216" t="s">
        <v>244</v>
      </c>
      <c r="C1019" s="206" t="s">
        <v>151</v>
      </c>
      <c r="D1019" s="7" t="s">
        <v>436</v>
      </c>
      <c r="E1019" s="123" t="str">
        <f t="shared" si="39"/>
        <v>HEAD COVER   TIGHTEN DATA|FINAL TORQUE    (NORMAL CYCLE)|NR10</v>
      </c>
      <c r="F1019" s="145" t="str">
        <f>VLOOKUP(E1019,'MEMORY MAP'!$F$7:$M$2000,4,FALSE)</f>
        <v>BCD</v>
      </c>
      <c r="G1019" s="146" t="str">
        <f>VLOOKUP(E1019,'MEMORY MAP'!$F$7:$M$2000,5,FALSE)</f>
        <v>2byte</v>
      </c>
      <c r="H1019" s="146" t="str">
        <f>VLOOKUP(E1019,'MEMORY MAP'!$F$7:$M$2000,7,FALSE)</f>
        <v>7000</v>
      </c>
      <c r="I1019" s="146">
        <f>VLOOKUP(E1019,'MEMORY MAP'!$F$7:$M$2000,8,FALSE)</f>
        <v>0</v>
      </c>
      <c r="J1019" s="146" t="str">
        <f t="shared" si="40"/>
        <v>HEAD COVER   TIGHTEN DATA|FINAL TORQUE    (NORMAL CYCLE)|NR10</v>
      </c>
      <c r="K1019" s="62"/>
      <c r="L1019" s="72"/>
      <c r="M1019" s="22"/>
      <c r="N1019" s="21"/>
      <c r="O1019" s="21"/>
      <c r="P1019" s="21"/>
      <c r="Q1019" s="21"/>
      <c r="R1019" s="21"/>
      <c r="S1019" s="21"/>
      <c r="T1019" s="21"/>
    </row>
    <row r="1020" spans="1:20" ht="21.75" thickBot="1">
      <c r="A1020" t="s">
        <v>1546</v>
      </c>
      <c r="B1020" s="216" t="s">
        <v>244</v>
      </c>
      <c r="C1020" s="206" t="s">
        <v>151</v>
      </c>
      <c r="D1020" s="7" t="s">
        <v>437</v>
      </c>
      <c r="E1020" s="123" t="str">
        <f t="shared" si="39"/>
        <v>HEAD COVER   TIGHTEN DATA|FINAL TORQUE    (NORMAL CYCLE)|NR11</v>
      </c>
      <c r="F1020" s="145" t="str">
        <f>VLOOKUP(E1020,'MEMORY MAP'!$F$7:$M$2000,4,FALSE)</f>
        <v>BCD</v>
      </c>
      <c r="G1020" s="146" t="str">
        <f>VLOOKUP(E1020,'MEMORY MAP'!$F$7:$M$2000,5,FALSE)</f>
        <v>2byte</v>
      </c>
      <c r="H1020" s="146" t="str">
        <f>VLOOKUP(E1020,'MEMORY MAP'!$F$7:$M$2000,7,FALSE)</f>
        <v>7000</v>
      </c>
      <c r="I1020" s="146">
        <f>VLOOKUP(E1020,'MEMORY MAP'!$F$7:$M$2000,8,FALSE)</f>
        <v>0</v>
      </c>
      <c r="J1020" s="146" t="str">
        <f t="shared" si="40"/>
        <v>HEAD COVER   TIGHTEN DATA|FINAL TORQUE    (NORMAL CYCLE)|NR11</v>
      </c>
      <c r="K1020" s="62"/>
      <c r="L1020" s="72"/>
      <c r="M1020" s="22"/>
      <c r="N1020" s="21"/>
      <c r="O1020" s="21"/>
      <c r="P1020" s="21"/>
      <c r="Q1020" s="21"/>
      <c r="R1020" s="21"/>
      <c r="S1020" s="21"/>
      <c r="T1020" s="21"/>
    </row>
    <row r="1021" spans="1:20" ht="21.75" thickBot="1">
      <c r="A1021" t="s">
        <v>1547</v>
      </c>
      <c r="B1021" s="216" t="s">
        <v>244</v>
      </c>
      <c r="C1021" s="206" t="s">
        <v>151</v>
      </c>
      <c r="D1021" s="7" t="s">
        <v>438</v>
      </c>
      <c r="E1021" s="123" t="str">
        <f t="shared" ref="E1021:E1084" si="41">CONCATENATE(B1021,"|",C1021,"|",D1021)</f>
        <v>HEAD COVER   TIGHTEN DATA|FINAL TORQUE    (NORMAL CYCLE)|NR12</v>
      </c>
      <c r="F1021" s="145" t="str">
        <f>VLOOKUP(E1021,'MEMORY MAP'!$F$7:$M$2000,4,FALSE)</f>
        <v>BCD</v>
      </c>
      <c r="G1021" s="146" t="str">
        <f>VLOOKUP(E1021,'MEMORY MAP'!$F$7:$M$2000,5,FALSE)</f>
        <v>2byte</v>
      </c>
      <c r="H1021" s="146" t="str">
        <f>VLOOKUP(E1021,'MEMORY MAP'!$F$7:$M$2000,7,FALSE)</f>
        <v>7000</v>
      </c>
      <c r="I1021" s="146">
        <f>VLOOKUP(E1021,'MEMORY MAP'!$F$7:$M$2000,8,FALSE)</f>
        <v>0</v>
      </c>
      <c r="J1021" s="146" t="str">
        <f t="shared" ref="J1021:J1084" si="42">E1021</f>
        <v>HEAD COVER   TIGHTEN DATA|FINAL TORQUE    (NORMAL CYCLE)|NR12</v>
      </c>
      <c r="K1021" s="62"/>
      <c r="L1021" s="72"/>
      <c r="M1021" s="22"/>
      <c r="N1021" s="21"/>
      <c r="O1021" s="21"/>
      <c r="P1021" s="21"/>
      <c r="Q1021" s="21"/>
      <c r="R1021" s="21"/>
      <c r="S1021" s="21"/>
      <c r="T1021" s="21"/>
    </row>
    <row r="1022" spans="1:20" ht="21.75" thickBot="1">
      <c r="A1022" t="s">
        <v>1548</v>
      </c>
      <c r="B1022" s="216" t="s">
        <v>244</v>
      </c>
      <c r="C1022" s="206" t="s">
        <v>151</v>
      </c>
      <c r="D1022" s="7" t="s">
        <v>456</v>
      </c>
      <c r="E1022" s="123" t="str">
        <f t="shared" si="41"/>
        <v>HEAD COVER   TIGHTEN DATA|FINAL TORQUE    (NORMAL CYCLE)|NR13</v>
      </c>
      <c r="F1022" s="145" t="str">
        <f>VLOOKUP(E1022,'MEMORY MAP'!$F$7:$M$2000,4,FALSE)</f>
        <v>BCD</v>
      </c>
      <c r="G1022" s="146" t="str">
        <f>VLOOKUP(E1022,'MEMORY MAP'!$F$7:$M$2000,5,FALSE)</f>
        <v>2byte</v>
      </c>
      <c r="H1022" s="146" t="str">
        <f>VLOOKUP(E1022,'MEMORY MAP'!$F$7:$M$2000,7,FALSE)</f>
        <v>7000</v>
      </c>
      <c r="I1022" s="146">
        <f>VLOOKUP(E1022,'MEMORY MAP'!$F$7:$M$2000,8,FALSE)</f>
        <v>0</v>
      </c>
      <c r="J1022" s="146" t="str">
        <f t="shared" si="42"/>
        <v>HEAD COVER   TIGHTEN DATA|FINAL TORQUE    (NORMAL CYCLE)|NR13</v>
      </c>
      <c r="K1022" s="62"/>
      <c r="L1022" s="72"/>
      <c r="M1022" s="22"/>
      <c r="N1022" s="21"/>
      <c r="O1022" s="21"/>
      <c r="P1022" s="21"/>
      <c r="Q1022" s="21"/>
      <c r="R1022" s="21"/>
      <c r="S1022" s="21"/>
      <c r="T1022" s="21"/>
    </row>
    <row r="1023" spans="1:20" ht="21.75" thickBot="1">
      <c r="A1023" t="s">
        <v>1549</v>
      </c>
      <c r="B1023" s="216" t="s">
        <v>244</v>
      </c>
      <c r="C1023" s="206" t="s">
        <v>151</v>
      </c>
      <c r="D1023" s="7" t="s">
        <v>457</v>
      </c>
      <c r="E1023" s="123" t="str">
        <f t="shared" si="41"/>
        <v>HEAD COVER   TIGHTEN DATA|FINAL TORQUE    (NORMAL CYCLE)|NR14</v>
      </c>
      <c r="F1023" s="145" t="str">
        <f>VLOOKUP(E1023,'MEMORY MAP'!$F$7:$M$2000,4,FALSE)</f>
        <v>BCD</v>
      </c>
      <c r="G1023" s="146" t="str">
        <f>VLOOKUP(E1023,'MEMORY MAP'!$F$7:$M$2000,5,FALSE)</f>
        <v>2byte</v>
      </c>
      <c r="H1023" s="146" t="str">
        <f>VLOOKUP(E1023,'MEMORY MAP'!$F$7:$M$2000,7,FALSE)</f>
        <v>7000</v>
      </c>
      <c r="I1023" s="146">
        <f>VLOOKUP(E1023,'MEMORY MAP'!$F$7:$M$2000,8,FALSE)</f>
        <v>0</v>
      </c>
      <c r="J1023" s="146" t="str">
        <f t="shared" si="42"/>
        <v>HEAD COVER   TIGHTEN DATA|FINAL TORQUE    (NORMAL CYCLE)|NR14</v>
      </c>
      <c r="K1023" s="62"/>
      <c r="L1023" s="72"/>
      <c r="M1023" s="22"/>
      <c r="N1023" s="21"/>
      <c r="O1023" s="21"/>
      <c r="P1023" s="21"/>
      <c r="Q1023" s="21"/>
      <c r="R1023" s="21"/>
      <c r="S1023" s="21"/>
      <c r="T1023" s="21"/>
    </row>
    <row r="1024" spans="1:20" ht="21.75" thickBot="1">
      <c r="A1024" t="s">
        <v>1550</v>
      </c>
      <c r="B1024" s="216" t="s">
        <v>244</v>
      </c>
      <c r="C1024" s="206" t="s">
        <v>151</v>
      </c>
      <c r="D1024" s="7" t="s">
        <v>458</v>
      </c>
      <c r="E1024" s="123" t="str">
        <f t="shared" si="41"/>
        <v>HEAD COVER   TIGHTEN DATA|FINAL TORQUE    (NORMAL CYCLE)|NR15</v>
      </c>
      <c r="F1024" s="145" t="str">
        <f>VLOOKUP(E1024,'MEMORY MAP'!$F$7:$M$2000,4,FALSE)</f>
        <v>BCD</v>
      </c>
      <c r="G1024" s="146" t="str">
        <f>VLOOKUP(E1024,'MEMORY MAP'!$F$7:$M$2000,5,FALSE)</f>
        <v>2byte</v>
      </c>
      <c r="H1024" s="146" t="str">
        <f>VLOOKUP(E1024,'MEMORY MAP'!$F$7:$M$2000,7,FALSE)</f>
        <v>7000</v>
      </c>
      <c r="I1024" s="146">
        <f>VLOOKUP(E1024,'MEMORY MAP'!$F$7:$M$2000,8,FALSE)</f>
        <v>0</v>
      </c>
      <c r="J1024" s="146" t="str">
        <f t="shared" si="42"/>
        <v>HEAD COVER   TIGHTEN DATA|FINAL TORQUE    (NORMAL CYCLE)|NR15</v>
      </c>
      <c r="K1024" s="62"/>
      <c r="L1024" s="72"/>
      <c r="M1024" s="22"/>
      <c r="N1024" s="21"/>
      <c r="O1024" s="21"/>
      <c r="P1024" s="21"/>
      <c r="Q1024" s="21"/>
      <c r="R1024" s="21"/>
      <c r="S1024" s="21"/>
      <c r="T1024" s="21"/>
    </row>
    <row r="1025" spans="1:20" ht="21.75" thickBot="1">
      <c r="A1025" t="s">
        <v>1551</v>
      </c>
      <c r="B1025" s="216" t="s">
        <v>244</v>
      </c>
      <c r="C1025" s="206" t="s">
        <v>151</v>
      </c>
      <c r="D1025" s="7" t="s">
        <v>459</v>
      </c>
      <c r="E1025" s="123" t="str">
        <f t="shared" si="41"/>
        <v>HEAD COVER   TIGHTEN DATA|FINAL TORQUE    (NORMAL CYCLE)|NR16</v>
      </c>
      <c r="F1025" s="145" t="str">
        <f>VLOOKUP(E1025,'MEMORY MAP'!$F$7:$M$2000,4,FALSE)</f>
        <v>BCD</v>
      </c>
      <c r="G1025" s="146" t="str">
        <f>VLOOKUP(E1025,'MEMORY MAP'!$F$7:$M$2000,5,FALSE)</f>
        <v>2byte</v>
      </c>
      <c r="H1025" s="146" t="str">
        <f>VLOOKUP(E1025,'MEMORY MAP'!$F$7:$M$2000,7,FALSE)</f>
        <v>7000</v>
      </c>
      <c r="I1025" s="146">
        <f>VLOOKUP(E1025,'MEMORY MAP'!$F$7:$M$2000,8,FALSE)</f>
        <v>0</v>
      </c>
      <c r="J1025" s="146" t="str">
        <f t="shared" si="42"/>
        <v>HEAD COVER   TIGHTEN DATA|FINAL TORQUE    (NORMAL CYCLE)|NR16</v>
      </c>
      <c r="K1025" s="62"/>
      <c r="L1025" s="72"/>
      <c r="M1025" s="22"/>
      <c r="N1025" s="21"/>
      <c r="O1025" s="21"/>
      <c r="P1025" s="21"/>
      <c r="Q1025" s="21"/>
      <c r="R1025" s="21"/>
      <c r="S1025" s="21"/>
      <c r="T1025" s="21"/>
    </row>
    <row r="1026" spans="1:20" ht="21.75" thickBot="1">
      <c r="A1026" t="s">
        <v>1552</v>
      </c>
      <c r="B1026" s="216" t="s">
        <v>244</v>
      </c>
      <c r="C1026" s="206" t="s">
        <v>151</v>
      </c>
      <c r="D1026" s="7" t="s">
        <v>460</v>
      </c>
      <c r="E1026" s="123" t="str">
        <f t="shared" si="41"/>
        <v>HEAD COVER   TIGHTEN DATA|FINAL TORQUE    (NORMAL CYCLE)|NR17</v>
      </c>
      <c r="F1026" s="145" t="str">
        <f>VLOOKUP(E1026,'MEMORY MAP'!$F$7:$M$2000,4,FALSE)</f>
        <v>BCD</v>
      </c>
      <c r="G1026" s="146" t="str">
        <f>VLOOKUP(E1026,'MEMORY MAP'!$F$7:$M$2000,5,FALSE)</f>
        <v>2byte</v>
      </c>
      <c r="H1026" s="146" t="str">
        <f>VLOOKUP(E1026,'MEMORY MAP'!$F$7:$M$2000,7,FALSE)</f>
        <v>7000</v>
      </c>
      <c r="I1026" s="146">
        <f>VLOOKUP(E1026,'MEMORY MAP'!$F$7:$M$2000,8,FALSE)</f>
        <v>0</v>
      </c>
      <c r="J1026" s="146" t="str">
        <f t="shared" si="42"/>
        <v>HEAD COVER   TIGHTEN DATA|FINAL TORQUE    (NORMAL CYCLE)|NR17</v>
      </c>
      <c r="K1026" s="62"/>
      <c r="L1026" s="72"/>
      <c r="M1026" s="22"/>
      <c r="N1026" s="21"/>
      <c r="O1026" s="21"/>
      <c r="P1026" s="21"/>
      <c r="Q1026" s="21"/>
      <c r="R1026" s="21"/>
      <c r="S1026" s="21"/>
      <c r="T1026" s="21"/>
    </row>
    <row r="1027" spans="1:20" ht="21.75" thickBot="1">
      <c r="A1027" t="s">
        <v>1553</v>
      </c>
      <c r="B1027" s="216" t="s">
        <v>244</v>
      </c>
      <c r="C1027" s="209" t="s">
        <v>390</v>
      </c>
      <c r="D1027" s="7" t="s">
        <v>341</v>
      </c>
      <c r="E1027" s="123" t="str">
        <f t="shared" si="41"/>
        <v>HEAD COVER   TIGHTEN DATA|TOTAL JUDGE(NG RE)|TOTAL JUDGE</v>
      </c>
      <c r="F1027" s="145" t="str">
        <f>VLOOKUP(E1027,'MEMORY MAP'!$F$7:$M$2000,4,FALSE)</f>
        <v>ASCII</v>
      </c>
      <c r="G1027" s="146" t="str">
        <f>VLOOKUP(E1027,'MEMORY MAP'!$F$7:$M$2000,5,FALSE)</f>
        <v>2byte</v>
      </c>
      <c r="H1027" s="146" t="str">
        <f>VLOOKUP(E1027,'MEMORY MAP'!$F$7:$M$2000,7,FALSE)</f>
        <v>OK</v>
      </c>
      <c r="I1027" s="146" t="str">
        <f>VLOOKUP(E1027,'MEMORY MAP'!$F$7:$M$2000,8,FALSE)</f>
        <v xml:space="preserve"> PLC program NR(1byte BCD →　2byte ASCII) </v>
      </c>
      <c r="J1027" s="146" t="str">
        <f t="shared" si="42"/>
        <v>HEAD COVER   TIGHTEN DATA|TOTAL JUDGE(NG RE)|TOTAL JUDGE</v>
      </c>
      <c r="K1027" s="62"/>
      <c r="L1027" s="72"/>
      <c r="M1027" s="22"/>
      <c r="N1027" s="21"/>
      <c r="O1027" s="21"/>
      <c r="P1027" s="21"/>
      <c r="Q1027" s="21"/>
      <c r="R1027" s="21"/>
      <c r="S1027" s="21"/>
      <c r="T1027" s="21"/>
    </row>
    <row r="1028" spans="1:20" ht="15" customHeight="1" thickBot="1">
      <c r="A1028" t="s">
        <v>1560</v>
      </c>
      <c r="B1028" s="216" t="s">
        <v>244</v>
      </c>
      <c r="C1028" s="206" t="s">
        <v>155</v>
      </c>
      <c r="D1028" s="7" t="s">
        <v>348</v>
      </c>
      <c r="E1028" s="123" t="str">
        <f t="shared" si="41"/>
        <v>HEAD COVER   TIGHTEN DATA|SPINDLE JUDGE (NG RE TIGHTEN CYCLE)|NR1</v>
      </c>
      <c r="F1028" s="145" t="str">
        <f>VLOOKUP(E1028,'MEMORY MAP'!$F$7:$M$2000,4,FALSE)</f>
        <v>ASCII</v>
      </c>
      <c r="G1028" s="146" t="str">
        <f>VLOOKUP(E1028,'MEMORY MAP'!$F$7:$M$2000,5,FALSE)</f>
        <v>2byte</v>
      </c>
      <c r="H1028" s="146" t="str">
        <f>VLOOKUP(E1028,'MEMORY MAP'!$F$7:$M$2000,7,FALSE)</f>
        <v>OK</v>
      </c>
      <c r="I1028" s="146" t="str">
        <f>VLOOKUP(E1028,'MEMORY MAP'!$F$7:$M$2000,8,FALSE)</f>
        <v xml:space="preserve"> PLC program NR(1byte BCD →　2byte ASCII) </v>
      </c>
      <c r="J1028" s="146" t="str">
        <f t="shared" si="42"/>
        <v>HEAD COVER   TIGHTEN DATA|SPINDLE JUDGE (NG RE TIGHTEN CYCLE)|NR1</v>
      </c>
      <c r="K1028" s="68"/>
      <c r="L1028" s="84"/>
      <c r="M1028" s="22"/>
      <c r="N1028" s="21"/>
      <c r="O1028" s="21"/>
      <c r="P1028" s="21"/>
      <c r="Q1028" s="21"/>
      <c r="R1028" s="21"/>
      <c r="S1028" s="21"/>
      <c r="T1028" s="21"/>
    </row>
    <row r="1029" spans="1:20" ht="21.75" thickBot="1">
      <c r="A1029" t="s">
        <v>1561</v>
      </c>
      <c r="B1029" s="216" t="s">
        <v>244</v>
      </c>
      <c r="C1029" s="206" t="s">
        <v>155</v>
      </c>
      <c r="D1029" s="7" t="s">
        <v>349</v>
      </c>
      <c r="E1029" s="123" t="str">
        <f t="shared" si="41"/>
        <v>HEAD COVER   TIGHTEN DATA|SPINDLE JUDGE (NG RE TIGHTEN CYCLE)|NR2</v>
      </c>
      <c r="F1029" s="145" t="str">
        <f>VLOOKUP(E1029,'MEMORY MAP'!$F$7:$M$2000,4,FALSE)</f>
        <v>ASCII</v>
      </c>
      <c r="G1029" s="146" t="str">
        <f>VLOOKUP(E1029,'MEMORY MAP'!$F$7:$M$2000,5,FALSE)</f>
        <v>2byte</v>
      </c>
      <c r="H1029" s="146" t="str">
        <f>VLOOKUP(E1029,'MEMORY MAP'!$F$7:$M$2000,7,FALSE)</f>
        <v>OK</v>
      </c>
      <c r="I1029" s="146" t="str">
        <f>VLOOKUP(E1029,'MEMORY MAP'!$F$7:$M$2000,8,FALSE)</f>
        <v xml:space="preserve"> PLC program NR(1byte BCD →　2byte ASCII) </v>
      </c>
      <c r="J1029" s="146" t="str">
        <f t="shared" si="42"/>
        <v>HEAD COVER   TIGHTEN DATA|SPINDLE JUDGE (NG RE TIGHTEN CYCLE)|NR2</v>
      </c>
      <c r="K1029" s="68"/>
      <c r="L1029" s="84"/>
      <c r="M1029" s="22"/>
      <c r="N1029" s="21"/>
      <c r="O1029" s="21"/>
      <c r="P1029" s="21"/>
      <c r="Q1029" s="21"/>
      <c r="R1029" s="21"/>
      <c r="S1029" s="21"/>
      <c r="T1029" s="21"/>
    </row>
    <row r="1030" spans="1:20" ht="21.75" thickBot="1">
      <c r="A1030" t="s">
        <v>1562</v>
      </c>
      <c r="B1030" s="216" t="s">
        <v>244</v>
      </c>
      <c r="C1030" s="206" t="s">
        <v>155</v>
      </c>
      <c r="D1030" s="7" t="s">
        <v>350</v>
      </c>
      <c r="E1030" s="123" t="str">
        <f t="shared" si="41"/>
        <v>HEAD COVER   TIGHTEN DATA|SPINDLE JUDGE (NG RE TIGHTEN CYCLE)|NR3</v>
      </c>
      <c r="F1030" s="145" t="str">
        <f>VLOOKUP(E1030,'MEMORY MAP'!$F$7:$M$2000,4,FALSE)</f>
        <v>ASCII</v>
      </c>
      <c r="G1030" s="146" t="str">
        <f>VLOOKUP(E1030,'MEMORY MAP'!$F$7:$M$2000,5,FALSE)</f>
        <v>2byte</v>
      </c>
      <c r="H1030" s="146" t="str">
        <f>VLOOKUP(E1030,'MEMORY MAP'!$F$7:$M$2000,7,FALSE)</f>
        <v>OK</v>
      </c>
      <c r="I1030" s="146" t="str">
        <f>VLOOKUP(E1030,'MEMORY MAP'!$F$7:$M$2000,8,FALSE)</f>
        <v xml:space="preserve"> PLC program NR(1byte BCD →　2byte ASCII) </v>
      </c>
      <c r="J1030" s="146" t="str">
        <f t="shared" si="42"/>
        <v>HEAD COVER   TIGHTEN DATA|SPINDLE JUDGE (NG RE TIGHTEN CYCLE)|NR3</v>
      </c>
      <c r="K1030" s="62"/>
      <c r="L1030" s="72"/>
      <c r="M1030" s="22"/>
      <c r="N1030" s="21"/>
      <c r="O1030" s="21"/>
      <c r="P1030" s="21"/>
      <c r="Q1030" s="21"/>
      <c r="R1030" s="21"/>
      <c r="S1030" s="21"/>
      <c r="T1030" s="21"/>
    </row>
    <row r="1031" spans="1:20" ht="21.75" thickBot="1">
      <c r="A1031" t="s">
        <v>1563</v>
      </c>
      <c r="B1031" s="216" t="s">
        <v>244</v>
      </c>
      <c r="C1031" s="206" t="s">
        <v>155</v>
      </c>
      <c r="D1031" s="7" t="s">
        <v>351</v>
      </c>
      <c r="E1031" s="123" t="str">
        <f t="shared" si="41"/>
        <v>HEAD COVER   TIGHTEN DATA|SPINDLE JUDGE (NG RE TIGHTEN CYCLE)|NR4</v>
      </c>
      <c r="F1031" s="145" t="str">
        <f>VLOOKUP(E1031,'MEMORY MAP'!$F$7:$M$2000,4,FALSE)</f>
        <v>ASCII</v>
      </c>
      <c r="G1031" s="146" t="str">
        <f>VLOOKUP(E1031,'MEMORY MAP'!$F$7:$M$2000,5,FALSE)</f>
        <v>2byte</v>
      </c>
      <c r="H1031" s="146" t="str">
        <f>VLOOKUP(E1031,'MEMORY MAP'!$F$7:$M$2000,7,FALSE)</f>
        <v>OK</v>
      </c>
      <c r="I1031" s="146" t="str">
        <f>VLOOKUP(E1031,'MEMORY MAP'!$F$7:$M$2000,8,FALSE)</f>
        <v xml:space="preserve"> PLC program NR(1byte BCD →　2byte ASCII) </v>
      </c>
      <c r="J1031" s="146" t="str">
        <f t="shared" si="42"/>
        <v>HEAD COVER   TIGHTEN DATA|SPINDLE JUDGE (NG RE TIGHTEN CYCLE)|NR4</v>
      </c>
      <c r="K1031" s="62"/>
      <c r="L1031" s="72"/>
      <c r="M1031" s="22"/>
      <c r="N1031" s="21"/>
      <c r="O1031" s="21"/>
      <c r="P1031" s="21"/>
      <c r="Q1031" s="21"/>
      <c r="R1031" s="21"/>
      <c r="S1031" s="21"/>
      <c r="T1031" s="21"/>
    </row>
    <row r="1032" spans="1:20" ht="21.75" thickBot="1">
      <c r="A1032" t="s">
        <v>1564</v>
      </c>
      <c r="B1032" s="216" t="s">
        <v>244</v>
      </c>
      <c r="C1032" s="206" t="s">
        <v>155</v>
      </c>
      <c r="D1032" s="7" t="s">
        <v>128</v>
      </c>
      <c r="E1032" s="123" t="str">
        <f t="shared" si="41"/>
        <v>HEAD COVER   TIGHTEN DATA|SPINDLE JUDGE (NG RE TIGHTEN CYCLE)|NR5</v>
      </c>
      <c r="F1032" s="145" t="str">
        <f>VLOOKUP(E1032,'MEMORY MAP'!$F$7:$M$2000,4,FALSE)</f>
        <v>ASCII</v>
      </c>
      <c r="G1032" s="146" t="str">
        <f>VLOOKUP(E1032,'MEMORY MAP'!$F$7:$M$2000,5,FALSE)</f>
        <v>2byte</v>
      </c>
      <c r="H1032" s="146" t="str">
        <f>VLOOKUP(E1032,'MEMORY MAP'!$F$7:$M$2000,7,FALSE)</f>
        <v>OK</v>
      </c>
      <c r="I1032" s="146" t="str">
        <f>VLOOKUP(E1032,'MEMORY MAP'!$F$7:$M$2000,8,FALSE)</f>
        <v xml:space="preserve"> PLC program NR(1byte BCD →　2byte ASCII) </v>
      </c>
      <c r="J1032" s="146" t="str">
        <f t="shared" si="42"/>
        <v>HEAD COVER   TIGHTEN DATA|SPINDLE JUDGE (NG RE TIGHTEN CYCLE)|NR5</v>
      </c>
      <c r="K1032" s="62"/>
      <c r="L1032" s="72"/>
      <c r="M1032" s="22"/>
      <c r="N1032" s="21"/>
      <c r="O1032" s="21"/>
      <c r="P1032" s="21"/>
      <c r="Q1032" s="21"/>
      <c r="R1032" s="21"/>
      <c r="S1032" s="21"/>
      <c r="T1032" s="21"/>
    </row>
    <row r="1033" spans="1:20" ht="21.75" thickBot="1">
      <c r="A1033" t="s">
        <v>1565</v>
      </c>
      <c r="B1033" s="216" t="s">
        <v>244</v>
      </c>
      <c r="C1033" s="206" t="s">
        <v>155</v>
      </c>
      <c r="D1033" s="7" t="s">
        <v>352</v>
      </c>
      <c r="E1033" s="123" t="str">
        <f t="shared" si="41"/>
        <v>HEAD COVER   TIGHTEN DATA|SPINDLE JUDGE (NG RE TIGHTEN CYCLE)|NR6</v>
      </c>
      <c r="F1033" s="145" t="str">
        <f>VLOOKUP(E1033,'MEMORY MAP'!$F$7:$M$2000,4,FALSE)</f>
        <v>ASCII</v>
      </c>
      <c r="G1033" s="146" t="str">
        <f>VLOOKUP(E1033,'MEMORY MAP'!$F$7:$M$2000,5,FALSE)</f>
        <v>2byte</v>
      </c>
      <c r="H1033" s="146" t="str">
        <f>VLOOKUP(E1033,'MEMORY MAP'!$F$7:$M$2000,7,FALSE)</f>
        <v>OK</v>
      </c>
      <c r="I1033" s="146" t="str">
        <f>VLOOKUP(E1033,'MEMORY MAP'!$F$7:$M$2000,8,FALSE)</f>
        <v xml:space="preserve"> PLC program NR(1byte BCD →　2byte ASCII) </v>
      </c>
      <c r="J1033" s="146" t="str">
        <f t="shared" si="42"/>
        <v>HEAD COVER   TIGHTEN DATA|SPINDLE JUDGE (NG RE TIGHTEN CYCLE)|NR6</v>
      </c>
      <c r="K1033" s="62"/>
      <c r="L1033" s="72"/>
      <c r="M1033" s="22"/>
      <c r="N1033" s="21"/>
      <c r="O1033" s="21"/>
      <c r="P1033" s="21"/>
      <c r="Q1033" s="21"/>
      <c r="R1033" s="21"/>
      <c r="S1033" s="21"/>
      <c r="T1033" s="21"/>
    </row>
    <row r="1034" spans="1:20" ht="21.75" thickBot="1">
      <c r="A1034" t="s">
        <v>1566</v>
      </c>
      <c r="B1034" s="216" t="s">
        <v>244</v>
      </c>
      <c r="C1034" s="206" t="s">
        <v>155</v>
      </c>
      <c r="D1034" s="7" t="s">
        <v>353</v>
      </c>
      <c r="E1034" s="123" t="str">
        <f t="shared" si="41"/>
        <v>HEAD COVER   TIGHTEN DATA|SPINDLE JUDGE (NG RE TIGHTEN CYCLE)|NR7</v>
      </c>
      <c r="F1034" s="145" t="str">
        <f>VLOOKUP(E1034,'MEMORY MAP'!$F$7:$M$2000,4,FALSE)</f>
        <v>ASCII</v>
      </c>
      <c r="G1034" s="146" t="str">
        <f>VLOOKUP(E1034,'MEMORY MAP'!$F$7:$M$2000,5,FALSE)</f>
        <v>2byte</v>
      </c>
      <c r="H1034" s="146" t="str">
        <f>VLOOKUP(E1034,'MEMORY MAP'!$F$7:$M$2000,7,FALSE)</f>
        <v>OK</v>
      </c>
      <c r="I1034" s="146" t="str">
        <f>VLOOKUP(E1034,'MEMORY MAP'!$F$7:$M$2000,8,FALSE)</f>
        <v xml:space="preserve"> PLC program NR(1byte BCD →　2byte ASCII) </v>
      </c>
      <c r="J1034" s="146" t="str">
        <f t="shared" si="42"/>
        <v>HEAD COVER   TIGHTEN DATA|SPINDLE JUDGE (NG RE TIGHTEN CYCLE)|NR7</v>
      </c>
      <c r="K1034" s="62"/>
      <c r="L1034" s="72"/>
      <c r="M1034" s="22"/>
      <c r="N1034" s="21"/>
      <c r="O1034" s="21"/>
      <c r="P1034" s="21"/>
      <c r="Q1034" s="21"/>
      <c r="R1034" s="21"/>
      <c r="S1034" s="21"/>
      <c r="T1034" s="21"/>
    </row>
    <row r="1035" spans="1:20" ht="21.75" thickBot="1">
      <c r="A1035" t="s">
        <v>1567</v>
      </c>
      <c r="B1035" s="216" t="s">
        <v>244</v>
      </c>
      <c r="C1035" s="206" t="s">
        <v>155</v>
      </c>
      <c r="D1035" s="7" t="s">
        <v>354</v>
      </c>
      <c r="E1035" s="123" t="str">
        <f t="shared" si="41"/>
        <v>HEAD COVER   TIGHTEN DATA|SPINDLE JUDGE (NG RE TIGHTEN CYCLE)|NR8</v>
      </c>
      <c r="F1035" s="145" t="str">
        <f>VLOOKUP(E1035,'MEMORY MAP'!$F$7:$M$2000,4,FALSE)</f>
        <v>ASCII</v>
      </c>
      <c r="G1035" s="146" t="str">
        <f>VLOOKUP(E1035,'MEMORY MAP'!$F$7:$M$2000,5,FALSE)</f>
        <v>2byte</v>
      </c>
      <c r="H1035" s="146" t="str">
        <f>VLOOKUP(E1035,'MEMORY MAP'!$F$7:$M$2000,7,FALSE)</f>
        <v>OK</v>
      </c>
      <c r="I1035" s="146" t="str">
        <f>VLOOKUP(E1035,'MEMORY MAP'!$F$7:$M$2000,8,FALSE)</f>
        <v xml:space="preserve"> PLC program NR(1byte BCD →　2byte ASCII) </v>
      </c>
      <c r="J1035" s="146" t="str">
        <f t="shared" si="42"/>
        <v>HEAD COVER   TIGHTEN DATA|SPINDLE JUDGE (NG RE TIGHTEN CYCLE)|NR8</v>
      </c>
      <c r="K1035" s="62"/>
      <c r="L1035" s="72"/>
      <c r="M1035" s="22"/>
      <c r="N1035" s="21"/>
      <c r="O1035" s="21"/>
      <c r="P1035" s="21"/>
      <c r="Q1035" s="21"/>
      <c r="R1035" s="21"/>
      <c r="S1035" s="21"/>
      <c r="T1035" s="21"/>
    </row>
    <row r="1036" spans="1:20" ht="21.75" thickBot="1">
      <c r="A1036" t="s">
        <v>1568</v>
      </c>
      <c r="B1036" s="216" t="s">
        <v>244</v>
      </c>
      <c r="C1036" s="206" t="s">
        <v>155</v>
      </c>
      <c r="D1036" s="7" t="s">
        <v>355</v>
      </c>
      <c r="E1036" s="123" t="str">
        <f t="shared" si="41"/>
        <v>HEAD COVER   TIGHTEN DATA|SPINDLE JUDGE (NG RE TIGHTEN CYCLE)|NR9</v>
      </c>
      <c r="F1036" s="145" t="str">
        <f>VLOOKUP(E1036,'MEMORY MAP'!$F$7:$M$2000,4,FALSE)</f>
        <v>ASCII</v>
      </c>
      <c r="G1036" s="146" t="str">
        <f>VLOOKUP(E1036,'MEMORY MAP'!$F$7:$M$2000,5,FALSE)</f>
        <v>2byte</v>
      </c>
      <c r="H1036" s="146" t="str">
        <f>VLOOKUP(E1036,'MEMORY MAP'!$F$7:$M$2000,7,FALSE)</f>
        <v>OK</v>
      </c>
      <c r="I1036" s="146" t="str">
        <f>VLOOKUP(E1036,'MEMORY MAP'!$F$7:$M$2000,8,FALSE)</f>
        <v xml:space="preserve"> PLC program NR(1byte BCD →　2byte ASCII) </v>
      </c>
      <c r="J1036" s="146" t="str">
        <f t="shared" si="42"/>
        <v>HEAD COVER   TIGHTEN DATA|SPINDLE JUDGE (NG RE TIGHTEN CYCLE)|NR9</v>
      </c>
      <c r="K1036" s="62"/>
      <c r="L1036" s="72"/>
      <c r="M1036" s="22"/>
      <c r="N1036" s="21"/>
      <c r="O1036" s="21"/>
      <c r="P1036" s="21"/>
      <c r="Q1036" s="21"/>
      <c r="R1036" s="21"/>
      <c r="S1036" s="21"/>
      <c r="T1036" s="21"/>
    </row>
    <row r="1037" spans="1:20" ht="21.75" thickBot="1">
      <c r="A1037" t="s">
        <v>1569</v>
      </c>
      <c r="B1037" s="216" t="s">
        <v>244</v>
      </c>
      <c r="C1037" s="206" t="s">
        <v>155</v>
      </c>
      <c r="D1037" s="7" t="s">
        <v>436</v>
      </c>
      <c r="E1037" s="123" t="str">
        <f t="shared" si="41"/>
        <v>HEAD COVER   TIGHTEN DATA|SPINDLE JUDGE (NG RE TIGHTEN CYCLE)|NR10</v>
      </c>
      <c r="F1037" s="145" t="str">
        <f>VLOOKUP(E1037,'MEMORY MAP'!$F$7:$M$2000,4,FALSE)</f>
        <v>ASCII</v>
      </c>
      <c r="G1037" s="146" t="str">
        <f>VLOOKUP(E1037,'MEMORY MAP'!$F$7:$M$2000,5,FALSE)</f>
        <v>2byte</v>
      </c>
      <c r="H1037" s="146" t="str">
        <f>VLOOKUP(E1037,'MEMORY MAP'!$F$7:$M$2000,7,FALSE)</f>
        <v>OK</v>
      </c>
      <c r="I1037" s="146" t="str">
        <f>VLOOKUP(E1037,'MEMORY MAP'!$F$7:$M$2000,8,FALSE)</f>
        <v xml:space="preserve"> PLC program NR(1byte BCD →　2byte ASCII) </v>
      </c>
      <c r="J1037" s="146" t="str">
        <f t="shared" si="42"/>
        <v>HEAD COVER   TIGHTEN DATA|SPINDLE JUDGE (NG RE TIGHTEN CYCLE)|NR10</v>
      </c>
      <c r="K1037" s="62"/>
      <c r="L1037" s="72"/>
      <c r="M1037" s="22"/>
      <c r="N1037" s="21"/>
      <c r="O1037" s="21"/>
      <c r="P1037" s="21"/>
      <c r="Q1037" s="21"/>
      <c r="R1037" s="21"/>
      <c r="S1037" s="21"/>
      <c r="T1037" s="21"/>
    </row>
    <row r="1038" spans="1:20" ht="21.75" thickBot="1">
      <c r="A1038" t="s">
        <v>1570</v>
      </c>
      <c r="B1038" s="216" t="s">
        <v>244</v>
      </c>
      <c r="C1038" s="206" t="s">
        <v>155</v>
      </c>
      <c r="D1038" s="7" t="s">
        <v>437</v>
      </c>
      <c r="E1038" s="123" t="str">
        <f t="shared" si="41"/>
        <v>HEAD COVER   TIGHTEN DATA|SPINDLE JUDGE (NG RE TIGHTEN CYCLE)|NR11</v>
      </c>
      <c r="F1038" s="145" t="str">
        <f>VLOOKUP(E1038,'MEMORY MAP'!$F$7:$M$2000,4,FALSE)</f>
        <v>ASCII</v>
      </c>
      <c r="G1038" s="146" t="str">
        <f>VLOOKUP(E1038,'MEMORY MAP'!$F$7:$M$2000,5,FALSE)</f>
        <v>2byte</v>
      </c>
      <c r="H1038" s="146" t="str">
        <f>VLOOKUP(E1038,'MEMORY MAP'!$F$7:$M$2000,7,FALSE)</f>
        <v>OK</v>
      </c>
      <c r="I1038" s="146" t="str">
        <f>VLOOKUP(E1038,'MEMORY MAP'!$F$7:$M$2000,8,FALSE)</f>
        <v xml:space="preserve"> PLC program NR(1byte BCD →　2byte ASCII) </v>
      </c>
      <c r="J1038" s="146" t="str">
        <f t="shared" si="42"/>
        <v>HEAD COVER   TIGHTEN DATA|SPINDLE JUDGE (NG RE TIGHTEN CYCLE)|NR11</v>
      </c>
      <c r="K1038" s="62"/>
      <c r="L1038" s="72"/>
      <c r="M1038" s="22"/>
      <c r="N1038" s="21"/>
      <c r="O1038" s="21"/>
      <c r="P1038" s="21"/>
      <c r="Q1038" s="21"/>
      <c r="R1038" s="21"/>
      <c r="S1038" s="21"/>
      <c r="T1038" s="21"/>
    </row>
    <row r="1039" spans="1:20" ht="21.75" thickBot="1">
      <c r="A1039" t="s">
        <v>1571</v>
      </c>
      <c r="B1039" s="216" t="s">
        <v>244</v>
      </c>
      <c r="C1039" s="206" t="s">
        <v>155</v>
      </c>
      <c r="D1039" s="7" t="s">
        <v>438</v>
      </c>
      <c r="E1039" s="123" t="str">
        <f t="shared" si="41"/>
        <v>HEAD COVER   TIGHTEN DATA|SPINDLE JUDGE (NG RE TIGHTEN CYCLE)|NR12</v>
      </c>
      <c r="F1039" s="145" t="str">
        <f>VLOOKUP(E1039,'MEMORY MAP'!$F$7:$M$2000,4,FALSE)</f>
        <v>ASCII</v>
      </c>
      <c r="G1039" s="146" t="str">
        <f>VLOOKUP(E1039,'MEMORY MAP'!$F$7:$M$2000,5,FALSE)</f>
        <v>2byte</v>
      </c>
      <c r="H1039" s="146" t="str">
        <f>VLOOKUP(E1039,'MEMORY MAP'!$F$7:$M$2000,7,FALSE)</f>
        <v>OK</v>
      </c>
      <c r="I1039" s="146" t="str">
        <f>VLOOKUP(E1039,'MEMORY MAP'!$F$7:$M$2000,8,FALSE)</f>
        <v xml:space="preserve"> PLC program NR(1byte BCD →　2byte ASCII) </v>
      </c>
      <c r="J1039" s="146" t="str">
        <f t="shared" si="42"/>
        <v>HEAD COVER   TIGHTEN DATA|SPINDLE JUDGE (NG RE TIGHTEN CYCLE)|NR12</v>
      </c>
      <c r="K1039" s="62"/>
      <c r="L1039" s="72"/>
      <c r="M1039" s="22"/>
      <c r="N1039" s="21"/>
      <c r="O1039" s="21"/>
      <c r="P1039" s="21"/>
      <c r="Q1039" s="21"/>
      <c r="R1039" s="21"/>
      <c r="S1039" s="21"/>
      <c r="T1039" s="21"/>
    </row>
    <row r="1040" spans="1:20" ht="21.75" thickBot="1">
      <c r="A1040" t="s">
        <v>1572</v>
      </c>
      <c r="B1040" s="216" t="s">
        <v>244</v>
      </c>
      <c r="C1040" s="206" t="s">
        <v>155</v>
      </c>
      <c r="D1040" s="7" t="s">
        <v>456</v>
      </c>
      <c r="E1040" s="123" t="str">
        <f t="shared" si="41"/>
        <v>HEAD COVER   TIGHTEN DATA|SPINDLE JUDGE (NG RE TIGHTEN CYCLE)|NR13</v>
      </c>
      <c r="F1040" s="145" t="str">
        <f>VLOOKUP(E1040,'MEMORY MAP'!$F$7:$M$2000,4,FALSE)</f>
        <v>ASCII</v>
      </c>
      <c r="G1040" s="146" t="str">
        <f>VLOOKUP(E1040,'MEMORY MAP'!$F$7:$M$2000,5,FALSE)</f>
        <v>2byte</v>
      </c>
      <c r="H1040" s="146" t="str">
        <f>VLOOKUP(E1040,'MEMORY MAP'!$F$7:$M$2000,7,FALSE)</f>
        <v>OK</v>
      </c>
      <c r="I1040" s="146" t="str">
        <f>VLOOKUP(E1040,'MEMORY MAP'!$F$7:$M$2000,8,FALSE)</f>
        <v xml:space="preserve"> PLC program NR(1byte BCD →　2byte ASCII) </v>
      </c>
      <c r="J1040" s="146" t="str">
        <f t="shared" si="42"/>
        <v>HEAD COVER   TIGHTEN DATA|SPINDLE JUDGE (NG RE TIGHTEN CYCLE)|NR13</v>
      </c>
      <c r="K1040" s="62"/>
      <c r="L1040" s="72"/>
      <c r="M1040" s="22"/>
      <c r="N1040" s="21"/>
      <c r="O1040" s="21"/>
      <c r="P1040" s="21"/>
      <c r="Q1040" s="21"/>
      <c r="R1040" s="21"/>
      <c r="S1040" s="21"/>
      <c r="T1040" s="21"/>
    </row>
    <row r="1041" spans="1:20" ht="21.75" thickBot="1">
      <c r="A1041" t="s">
        <v>1573</v>
      </c>
      <c r="B1041" s="216" t="s">
        <v>244</v>
      </c>
      <c r="C1041" s="206" t="s">
        <v>155</v>
      </c>
      <c r="D1041" s="7" t="s">
        <v>457</v>
      </c>
      <c r="E1041" s="123" t="str">
        <f t="shared" si="41"/>
        <v>HEAD COVER   TIGHTEN DATA|SPINDLE JUDGE (NG RE TIGHTEN CYCLE)|NR14</v>
      </c>
      <c r="F1041" s="145" t="str">
        <f>VLOOKUP(E1041,'MEMORY MAP'!$F$7:$M$2000,4,FALSE)</f>
        <v>ASCII</v>
      </c>
      <c r="G1041" s="146" t="str">
        <f>VLOOKUP(E1041,'MEMORY MAP'!$F$7:$M$2000,5,FALSE)</f>
        <v>2byte</v>
      </c>
      <c r="H1041" s="146" t="str">
        <f>VLOOKUP(E1041,'MEMORY MAP'!$F$7:$M$2000,7,FALSE)</f>
        <v>OK</v>
      </c>
      <c r="I1041" s="146" t="str">
        <f>VLOOKUP(E1041,'MEMORY MAP'!$F$7:$M$2000,8,FALSE)</f>
        <v xml:space="preserve"> PLC program NR(1byte BCD →　2byte ASCII) </v>
      </c>
      <c r="J1041" s="146" t="str">
        <f t="shared" si="42"/>
        <v>HEAD COVER   TIGHTEN DATA|SPINDLE JUDGE (NG RE TIGHTEN CYCLE)|NR14</v>
      </c>
      <c r="K1041" s="62"/>
      <c r="L1041" s="72"/>
      <c r="M1041" s="22"/>
      <c r="N1041" s="21"/>
      <c r="O1041" s="21"/>
      <c r="P1041" s="21"/>
      <c r="Q1041" s="21"/>
      <c r="R1041" s="21"/>
      <c r="S1041" s="21"/>
      <c r="T1041" s="21"/>
    </row>
    <row r="1042" spans="1:20" ht="21.75" thickBot="1">
      <c r="A1042" t="s">
        <v>1574</v>
      </c>
      <c r="B1042" s="216" t="s">
        <v>244</v>
      </c>
      <c r="C1042" s="206" t="s">
        <v>155</v>
      </c>
      <c r="D1042" s="7" t="s">
        <v>458</v>
      </c>
      <c r="E1042" s="123" t="str">
        <f t="shared" si="41"/>
        <v>HEAD COVER   TIGHTEN DATA|SPINDLE JUDGE (NG RE TIGHTEN CYCLE)|NR15</v>
      </c>
      <c r="F1042" s="145" t="str">
        <f>VLOOKUP(E1042,'MEMORY MAP'!$F$7:$M$2000,4,FALSE)</f>
        <v>ASCII</v>
      </c>
      <c r="G1042" s="146" t="str">
        <f>VLOOKUP(E1042,'MEMORY MAP'!$F$7:$M$2000,5,FALSE)</f>
        <v>2byte</v>
      </c>
      <c r="H1042" s="146" t="str">
        <f>VLOOKUP(E1042,'MEMORY MAP'!$F$7:$M$2000,7,FALSE)</f>
        <v>OK</v>
      </c>
      <c r="I1042" s="146" t="str">
        <f>VLOOKUP(E1042,'MEMORY MAP'!$F$7:$M$2000,8,FALSE)</f>
        <v xml:space="preserve"> PLC program NR(1byte BCD →　2byte ASCII) </v>
      </c>
      <c r="J1042" s="146" t="str">
        <f t="shared" si="42"/>
        <v>HEAD COVER   TIGHTEN DATA|SPINDLE JUDGE (NG RE TIGHTEN CYCLE)|NR15</v>
      </c>
      <c r="K1042" s="62"/>
      <c r="L1042" s="72"/>
      <c r="M1042" s="22"/>
      <c r="N1042" s="21"/>
      <c r="O1042" s="21"/>
      <c r="P1042" s="21"/>
      <c r="Q1042" s="21"/>
      <c r="R1042" s="21"/>
      <c r="S1042" s="21"/>
      <c r="T1042" s="21"/>
    </row>
    <row r="1043" spans="1:20" ht="21.75" thickBot="1">
      <c r="A1043" t="s">
        <v>1575</v>
      </c>
      <c r="B1043" s="216" t="s">
        <v>244</v>
      </c>
      <c r="C1043" s="206" t="s">
        <v>155</v>
      </c>
      <c r="D1043" s="7" t="s">
        <v>459</v>
      </c>
      <c r="E1043" s="123" t="str">
        <f t="shared" si="41"/>
        <v>HEAD COVER   TIGHTEN DATA|SPINDLE JUDGE (NG RE TIGHTEN CYCLE)|NR16</v>
      </c>
      <c r="F1043" s="145" t="str">
        <f>VLOOKUP(E1043,'MEMORY MAP'!$F$7:$M$2000,4,FALSE)</f>
        <v>ASCII</v>
      </c>
      <c r="G1043" s="146" t="str">
        <f>VLOOKUP(E1043,'MEMORY MAP'!$F$7:$M$2000,5,FALSE)</f>
        <v>2byte</v>
      </c>
      <c r="H1043" s="146" t="str">
        <f>VLOOKUP(E1043,'MEMORY MAP'!$F$7:$M$2000,7,FALSE)</f>
        <v>OK</v>
      </c>
      <c r="I1043" s="146" t="str">
        <f>VLOOKUP(E1043,'MEMORY MAP'!$F$7:$M$2000,8,FALSE)</f>
        <v xml:space="preserve"> PLC program NR(1byte BCD →　2byte ASCII) </v>
      </c>
      <c r="J1043" s="146" t="str">
        <f t="shared" si="42"/>
        <v>HEAD COVER   TIGHTEN DATA|SPINDLE JUDGE (NG RE TIGHTEN CYCLE)|NR16</v>
      </c>
      <c r="K1043" s="62"/>
      <c r="L1043" s="72"/>
      <c r="M1043" s="22"/>
      <c r="N1043" s="21"/>
      <c r="O1043" s="21"/>
      <c r="P1043" s="21"/>
      <c r="Q1043" s="21"/>
      <c r="R1043" s="21"/>
      <c r="S1043" s="21"/>
      <c r="T1043" s="21"/>
    </row>
    <row r="1044" spans="1:20" ht="21.75" thickBot="1">
      <c r="A1044" t="s">
        <v>1576</v>
      </c>
      <c r="B1044" s="216" t="s">
        <v>244</v>
      </c>
      <c r="C1044" s="206" t="s">
        <v>155</v>
      </c>
      <c r="D1044" s="7" t="s">
        <v>460</v>
      </c>
      <c r="E1044" s="123" t="str">
        <f t="shared" si="41"/>
        <v>HEAD COVER   TIGHTEN DATA|SPINDLE JUDGE (NG RE TIGHTEN CYCLE)|NR17</v>
      </c>
      <c r="F1044" s="145" t="str">
        <f>VLOOKUP(E1044,'MEMORY MAP'!$F$7:$M$2000,4,FALSE)</f>
        <v>ASCII</v>
      </c>
      <c r="G1044" s="146" t="str">
        <f>VLOOKUP(E1044,'MEMORY MAP'!$F$7:$M$2000,5,FALSE)</f>
        <v>2byte</v>
      </c>
      <c r="H1044" s="146" t="str">
        <f>VLOOKUP(E1044,'MEMORY MAP'!$F$7:$M$2000,7,FALSE)</f>
        <v>OK</v>
      </c>
      <c r="I1044" s="146" t="str">
        <f>VLOOKUP(E1044,'MEMORY MAP'!$F$7:$M$2000,8,FALSE)</f>
        <v xml:space="preserve"> PLC program NR(1byte BCD →　2byte ASCII) </v>
      </c>
      <c r="J1044" s="146" t="str">
        <f t="shared" si="42"/>
        <v>HEAD COVER   TIGHTEN DATA|SPINDLE JUDGE (NG RE TIGHTEN CYCLE)|NR17</v>
      </c>
      <c r="K1044" s="62"/>
      <c r="L1044" s="72"/>
      <c r="M1044" s="22"/>
      <c r="N1044" s="21"/>
      <c r="O1044" s="21"/>
      <c r="P1044" s="21"/>
      <c r="Q1044" s="21"/>
      <c r="R1044" s="21"/>
      <c r="S1044" s="21"/>
      <c r="T1044" s="21"/>
    </row>
    <row r="1045" spans="1:20" ht="15" customHeight="1" thickBot="1">
      <c r="A1045" t="s">
        <v>1577</v>
      </c>
      <c r="B1045" s="216" t="s">
        <v>244</v>
      </c>
      <c r="C1045" s="206" t="s">
        <v>158</v>
      </c>
      <c r="D1045" s="7" t="s">
        <v>348</v>
      </c>
      <c r="E1045" s="123" t="str">
        <f t="shared" si="41"/>
        <v>HEAD COVER   TIGHTEN DATA|FINAL TORQUE    ((NG RE TIGHTEN CYCLE)|NR1</v>
      </c>
      <c r="F1045" s="145" t="str">
        <f>VLOOKUP(E1045,'MEMORY MAP'!$F$7:$M$2000,4,FALSE)</f>
        <v>BCD</v>
      </c>
      <c r="G1045" s="146" t="str">
        <f>VLOOKUP(E1045,'MEMORY MAP'!$F$7:$M$2000,5,FALSE)</f>
        <v>2byte</v>
      </c>
      <c r="H1045" s="146" t="str">
        <f>VLOOKUP(E1045,'MEMORY MAP'!$F$7:$M$2000,7,FALSE)</f>
        <v>7000</v>
      </c>
      <c r="I1045" s="146">
        <f>VLOOKUP(E1045,'MEMORY MAP'!$F$7:$M$2000,8,FALSE)</f>
        <v>0</v>
      </c>
      <c r="J1045" s="146" t="str">
        <f t="shared" si="42"/>
        <v>HEAD COVER   TIGHTEN DATA|FINAL TORQUE    ((NG RE TIGHTEN CYCLE)|NR1</v>
      </c>
      <c r="K1045" s="62"/>
      <c r="L1045" s="72"/>
      <c r="M1045" s="22"/>
      <c r="N1045" s="21"/>
      <c r="O1045" s="21"/>
      <c r="P1045" s="21"/>
      <c r="Q1045" s="21"/>
      <c r="R1045" s="21"/>
      <c r="S1045" s="21"/>
      <c r="T1045" s="21"/>
    </row>
    <row r="1046" spans="1:20" ht="21.75" thickBot="1">
      <c r="A1046" t="s">
        <v>1578</v>
      </c>
      <c r="B1046" s="216" t="s">
        <v>244</v>
      </c>
      <c r="C1046" s="206" t="s">
        <v>158</v>
      </c>
      <c r="D1046" s="7" t="s">
        <v>349</v>
      </c>
      <c r="E1046" s="123" t="str">
        <f t="shared" si="41"/>
        <v>HEAD COVER   TIGHTEN DATA|FINAL TORQUE    ((NG RE TIGHTEN CYCLE)|NR2</v>
      </c>
      <c r="F1046" s="145" t="str">
        <f>VLOOKUP(E1046,'MEMORY MAP'!$F$7:$M$2000,4,FALSE)</f>
        <v>BCD</v>
      </c>
      <c r="G1046" s="146" t="str">
        <f>VLOOKUP(E1046,'MEMORY MAP'!$F$7:$M$2000,5,FALSE)</f>
        <v>2byte</v>
      </c>
      <c r="H1046" s="146" t="str">
        <f>VLOOKUP(E1046,'MEMORY MAP'!$F$7:$M$2000,7,FALSE)</f>
        <v>7000</v>
      </c>
      <c r="I1046" s="146">
        <f>VLOOKUP(E1046,'MEMORY MAP'!$F$7:$M$2000,8,FALSE)</f>
        <v>0</v>
      </c>
      <c r="J1046" s="146" t="str">
        <f t="shared" si="42"/>
        <v>HEAD COVER   TIGHTEN DATA|FINAL TORQUE    ((NG RE TIGHTEN CYCLE)|NR2</v>
      </c>
      <c r="K1046" s="62"/>
      <c r="L1046" s="72"/>
      <c r="M1046" s="22"/>
      <c r="N1046" s="21"/>
      <c r="O1046" s="21"/>
      <c r="P1046" s="21"/>
      <c r="Q1046" s="21"/>
      <c r="R1046" s="21"/>
      <c r="S1046" s="21"/>
      <c r="T1046" s="21"/>
    </row>
    <row r="1047" spans="1:20" ht="21.75" thickBot="1">
      <c r="A1047" t="s">
        <v>1579</v>
      </c>
      <c r="B1047" s="216" t="s">
        <v>244</v>
      </c>
      <c r="C1047" s="206" t="s">
        <v>158</v>
      </c>
      <c r="D1047" s="7" t="s">
        <v>350</v>
      </c>
      <c r="E1047" s="123" t="str">
        <f t="shared" si="41"/>
        <v>HEAD COVER   TIGHTEN DATA|FINAL TORQUE    ((NG RE TIGHTEN CYCLE)|NR3</v>
      </c>
      <c r="F1047" s="145" t="str">
        <f>VLOOKUP(E1047,'MEMORY MAP'!$F$7:$M$2000,4,FALSE)</f>
        <v>BCD</v>
      </c>
      <c r="G1047" s="146" t="str">
        <f>VLOOKUP(E1047,'MEMORY MAP'!$F$7:$M$2000,5,FALSE)</f>
        <v>2byte</v>
      </c>
      <c r="H1047" s="146" t="str">
        <f>VLOOKUP(E1047,'MEMORY MAP'!$F$7:$M$2000,7,FALSE)</f>
        <v>7000</v>
      </c>
      <c r="I1047" s="146">
        <f>VLOOKUP(E1047,'MEMORY MAP'!$F$7:$M$2000,8,FALSE)</f>
        <v>0</v>
      </c>
      <c r="J1047" s="146" t="str">
        <f t="shared" si="42"/>
        <v>HEAD COVER   TIGHTEN DATA|FINAL TORQUE    ((NG RE TIGHTEN CYCLE)|NR3</v>
      </c>
      <c r="K1047" s="62"/>
      <c r="L1047" s="72"/>
      <c r="M1047" s="22"/>
      <c r="N1047" s="21"/>
      <c r="O1047" s="21"/>
      <c r="P1047" s="21"/>
      <c r="Q1047" s="21"/>
      <c r="R1047" s="21"/>
      <c r="S1047" s="21"/>
      <c r="T1047" s="21"/>
    </row>
    <row r="1048" spans="1:20" ht="21.75" thickBot="1">
      <c r="A1048" t="s">
        <v>1580</v>
      </c>
      <c r="B1048" s="216" t="s">
        <v>244</v>
      </c>
      <c r="C1048" s="206" t="s">
        <v>158</v>
      </c>
      <c r="D1048" s="7" t="s">
        <v>351</v>
      </c>
      <c r="E1048" s="123" t="str">
        <f t="shared" si="41"/>
        <v>HEAD COVER   TIGHTEN DATA|FINAL TORQUE    ((NG RE TIGHTEN CYCLE)|NR4</v>
      </c>
      <c r="F1048" s="145" t="str">
        <f>VLOOKUP(E1048,'MEMORY MAP'!$F$7:$M$2000,4,FALSE)</f>
        <v>BCD</v>
      </c>
      <c r="G1048" s="146" t="str">
        <f>VLOOKUP(E1048,'MEMORY MAP'!$F$7:$M$2000,5,FALSE)</f>
        <v>2byte</v>
      </c>
      <c r="H1048" s="146" t="str">
        <f>VLOOKUP(E1048,'MEMORY MAP'!$F$7:$M$2000,7,FALSE)</f>
        <v>7000</v>
      </c>
      <c r="I1048" s="146">
        <f>VLOOKUP(E1048,'MEMORY MAP'!$F$7:$M$2000,8,FALSE)</f>
        <v>0</v>
      </c>
      <c r="J1048" s="146" t="str">
        <f t="shared" si="42"/>
        <v>HEAD COVER   TIGHTEN DATA|FINAL TORQUE    ((NG RE TIGHTEN CYCLE)|NR4</v>
      </c>
      <c r="K1048" s="62"/>
      <c r="L1048" s="72"/>
      <c r="M1048" s="22"/>
      <c r="N1048" s="21"/>
      <c r="O1048" s="21"/>
      <c r="P1048" s="21"/>
      <c r="Q1048" s="21"/>
      <c r="R1048" s="21"/>
      <c r="S1048" s="21"/>
      <c r="T1048" s="21"/>
    </row>
    <row r="1049" spans="1:20" ht="21.75" thickBot="1">
      <c r="A1049" t="s">
        <v>1581</v>
      </c>
      <c r="B1049" s="216" t="s">
        <v>244</v>
      </c>
      <c r="C1049" s="206" t="s">
        <v>158</v>
      </c>
      <c r="D1049" s="7" t="s">
        <v>128</v>
      </c>
      <c r="E1049" s="123" t="str">
        <f t="shared" si="41"/>
        <v>HEAD COVER   TIGHTEN DATA|FINAL TORQUE    ((NG RE TIGHTEN CYCLE)|NR5</v>
      </c>
      <c r="F1049" s="145" t="str">
        <f>VLOOKUP(E1049,'MEMORY MAP'!$F$7:$M$2000,4,FALSE)</f>
        <v>BCD</v>
      </c>
      <c r="G1049" s="146" t="str">
        <f>VLOOKUP(E1049,'MEMORY MAP'!$F$7:$M$2000,5,FALSE)</f>
        <v>2byte</v>
      </c>
      <c r="H1049" s="146" t="str">
        <f>VLOOKUP(E1049,'MEMORY MAP'!$F$7:$M$2000,7,FALSE)</f>
        <v>7000</v>
      </c>
      <c r="I1049" s="146">
        <f>VLOOKUP(E1049,'MEMORY MAP'!$F$7:$M$2000,8,FALSE)</f>
        <v>0</v>
      </c>
      <c r="J1049" s="146" t="str">
        <f t="shared" si="42"/>
        <v>HEAD COVER   TIGHTEN DATA|FINAL TORQUE    ((NG RE TIGHTEN CYCLE)|NR5</v>
      </c>
      <c r="K1049" s="62"/>
      <c r="L1049" s="72"/>
      <c r="M1049" s="22"/>
      <c r="N1049" s="21"/>
      <c r="O1049" s="21"/>
      <c r="P1049" s="21"/>
      <c r="Q1049" s="21"/>
      <c r="R1049" s="21"/>
      <c r="S1049" s="21"/>
      <c r="T1049" s="21"/>
    </row>
    <row r="1050" spans="1:20" ht="21.75" thickBot="1">
      <c r="A1050" t="s">
        <v>1582</v>
      </c>
      <c r="B1050" s="216" t="s">
        <v>244</v>
      </c>
      <c r="C1050" s="206" t="s">
        <v>158</v>
      </c>
      <c r="D1050" s="7" t="s">
        <v>352</v>
      </c>
      <c r="E1050" s="123" t="str">
        <f t="shared" si="41"/>
        <v>HEAD COVER   TIGHTEN DATA|FINAL TORQUE    ((NG RE TIGHTEN CYCLE)|NR6</v>
      </c>
      <c r="F1050" s="145" t="str">
        <f>VLOOKUP(E1050,'MEMORY MAP'!$F$7:$M$2000,4,FALSE)</f>
        <v>BCD</v>
      </c>
      <c r="G1050" s="146" t="str">
        <f>VLOOKUP(E1050,'MEMORY MAP'!$F$7:$M$2000,5,FALSE)</f>
        <v>2byte</v>
      </c>
      <c r="H1050" s="146" t="str">
        <f>VLOOKUP(E1050,'MEMORY MAP'!$F$7:$M$2000,7,FALSE)</f>
        <v>7000</v>
      </c>
      <c r="I1050" s="146">
        <f>VLOOKUP(E1050,'MEMORY MAP'!$F$7:$M$2000,8,FALSE)</f>
        <v>0</v>
      </c>
      <c r="J1050" s="146" t="str">
        <f t="shared" si="42"/>
        <v>HEAD COVER   TIGHTEN DATA|FINAL TORQUE    ((NG RE TIGHTEN CYCLE)|NR6</v>
      </c>
      <c r="K1050" s="62"/>
      <c r="L1050" s="72"/>
      <c r="M1050" s="22"/>
      <c r="N1050" s="21"/>
      <c r="O1050" s="21"/>
      <c r="P1050" s="21"/>
      <c r="Q1050" s="21"/>
      <c r="R1050" s="21"/>
      <c r="S1050" s="21"/>
      <c r="T1050" s="21"/>
    </row>
    <row r="1051" spans="1:20" ht="21.75" thickBot="1">
      <c r="A1051" t="s">
        <v>1583</v>
      </c>
      <c r="B1051" s="216" t="s">
        <v>244</v>
      </c>
      <c r="C1051" s="206" t="s">
        <v>158</v>
      </c>
      <c r="D1051" s="7" t="s">
        <v>353</v>
      </c>
      <c r="E1051" s="123" t="str">
        <f t="shared" si="41"/>
        <v>HEAD COVER   TIGHTEN DATA|FINAL TORQUE    ((NG RE TIGHTEN CYCLE)|NR7</v>
      </c>
      <c r="F1051" s="145" t="str">
        <f>VLOOKUP(E1051,'MEMORY MAP'!$F$7:$M$2000,4,FALSE)</f>
        <v>BCD</v>
      </c>
      <c r="G1051" s="146" t="str">
        <f>VLOOKUP(E1051,'MEMORY MAP'!$F$7:$M$2000,5,FALSE)</f>
        <v>2byte</v>
      </c>
      <c r="H1051" s="146" t="str">
        <f>VLOOKUP(E1051,'MEMORY MAP'!$F$7:$M$2000,7,FALSE)</f>
        <v>7000</v>
      </c>
      <c r="I1051" s="146">
        <f>VLOOKUP(E1051,'MEMORY MAP'!$F$7:$M$2000,8,FALSE)</f>
        <v>0</v>
      </c>
      <c r="J1051" s="146" t="str">
        <f t="shared" si="42"/>
        <v>HEAD COVER   TIGHTEN DATA|FINAL TORQUE    ((NG RE TIGHTEN CYCLE)|NR7</v>
      </c>
      <c r="K1051" s="62"/>
      <c r="L1051" s="72"/>
      <c r="M1051" s="22"/>
      <c r="N1051" s="21"/>
      <c r="O1051" s="21"/>
      <c r="P1051" s="21"/>
      <c r="Q1051" s="21"/>
      <c r="R1051" s="21"/>
      <c r="S1051" s="21"/>
      <c r="T1051" s="21"/>
    </row>
    <row r="1052" spans="1:20" ht="21.75" thickBot="1">
      <c r="A1052" t="s">
        <v>1584</v>
      </c>
      <c r="B1052" s="216" t="s">
        <v>244</v>
      </c>
      <c r="C1052" s="206" t="s">
        <v>158</v>
      </c>
      <c r="D1052" s="7" t="s">
        <v>354</v>
      </c>
      <c r="E1052" s="123" t="str">
        <f t="shared" si="41"/>
        <v>HEAD COVER   TIGHTEN DATA|FINAL TORQUE    ((NG RE TIGHTEN CYCLE)|NR8</v>
      </c>
      <c r="F1052" s="145" t="str">
        <f>VLOOKUP(E1052,'MEMORY MAP'!$F$7:$M$2000,4,FALSE)</f>
        <v>BCD</v>
      </c>
      <c r="G1052" s="146" t="str">
        <f>VLOOKUP(E1052,'MEMORY MAP'!$F$7:$M$2000,5,FALSE)</f>
        <v>2byte</v>
      </c>
      <c r="H1052" s="146" t="str">
        <f>VLOOKUP(E1052,'MEMORY MAP'!$F$7:$M$2000,7,FALSE)</f>
        <v>7000</v>
      </c>
      <c r="I1052" s="146">
        <f>VLOOKUP(E1052,'MEMORY MAP'!$F$7:$M$2000,8,FALSE)</f>
        <v>0</v>
      </c>
      <c r="J1052" s="146" t="str">
        <f t="shared" si="42"/>
        <v>HEAD COVER   TIGHTEN DATA|FINAL TORQUE    ((NG RE TIGHTEN CYCLE)|NR8</v>
      </c>
      <c r="K1052" s="62"/>
      <c r="L1052" s="72"/>
      <c r="M1052" s="22"/>
      <c r="N1052" s="21"/>
      <c r="O1052" s="21"/>
      <c r="P1052" s="21"/>
      <c r="Q1052" s="21"/>
      <c r="R1052" s="21"/>
      <c r="S1052" s="21"/>
      <c r="T1052" s="21"/>
    </row>
    <row r="1053" spans="1:20" ht="21.75" thickBot="1">
      <c r="A1053" t="s">
        <v>1585</v>
      </c>
      <c r="B1053" s="216" t="s">
        <v>244</v>
      </c>
      <c r="C1053" s="206" t="s">
        <v>158</v>
      </c>
      <c r="D1053" s="7" t="s">
        <v>355</v>
      </c>
      <c r="E1053" s="123" t="str">
        <f t="shared" si="41"/>
        <v>HEAD COVER   TIGHTEN DATA|FINAL TORQUE    ((NG RE TIGHTEN CYCLE)|NR9</v>
      </c>
      <c r="F1053" s="145" t="str">
        <f>VLOOKUP(E1053,'MEMORY MAP'!$F$7:$M$2000,4,FALSE)</f>
        <v>BCD</v>
      </c>
      <c r="G1053" s="146" t="str">
        <f>VLOOKUP(E1053,'MEMORY MAP'!$F$7:$M$2000,5,FALSE)</f>
        <v>2byte</v>
      </c>
      <c r="H1053" s="146" t="str">
        <f>VLOOKUP(E1053,'MEMORY MAP'!$F$7:$M$2000,7,FALSE)</f>
        <v>7000</v>
      </c>
      <c r="I1053" s="146">
        <f>VLOOKUP(E1053,'MEMORY MAP'!$F$7:$M$2000,8,FALSE)</f>
        <v>0</v>
      </c>
      <c r="J1053" s="146" t="str">
        <f t="shared" si="42"/>
        <v>HEAD COVER   TIGHTEN DATA|FINAL TORQUE    ((NG RE TIGHTEN CYCLE)|NR9</v>
      </c>
      <c r="K1053" s="62"/>
      <c r="L1053" s="72"/>
      <c r="M1053" s="22"/>
      <c r="N1053" s="21"/>
      <c r="O1053" s="21"/>
      <c r="P1053" s="21"/>
      <c r="Q1053" s="21"/>
      <c r="R1053" s="21"/>
      <c r="S1053" s="21"/>
      <c r="T1053" s="21"/>
    </row>
    <row r="1054" spans="1:20" ht="21.75" thickBot="1">
      <c r="A1054" t="s">
        <v>1586</v>
      </c>
      <c r="B1054" s="216" t="s">
        <v>244</v>
      </c>
      <c r="C1054" s="206" t="s">
        <v>158</v>
      </c>
      <c r="D1054" s="7" t="s">
        <v>436</v>
      </c>
      <c r="E1054" s="123" t="str">
        <f t="shared" si="41"/>
        <v>HEAD COVER   TIGHTEN DATA|FINAL TORQUE    ((NG RE TIGHTEN CYCLE)|NR10</v>
      </c>
      <c r="F1054" s="145" t="str">
        <f>VLOOKUP(E1054,'MEMORY MAP'!$F$7:$M$2000,4,FALSE)</f>
        <v>BCD</v>
      </c>
      <c r="G1054" s="146" t="str">
        <f>VLOOKUP(E1054,'MEMORY MAP'!$F$7:$M$2000,5,FALSE)</f>
        <v>2byte</v>
      </c>
      <c r="H1054" s="146" t="str">
        <f>VLOOKUP(E1054,'MEMORY MAP'!$F$7:$M$2000,7,FALSE)</f>
        <v>7000</v>
      </c>
      <c r="I1054" s="146">
        <f>VLOOKUP(E1054,'MEMORY MAP'!$F$7:$M$2000,8,FALSE)</f>
        <v>0</v>
      </c>
      <c r="J1054" s="146" t="str">
        <f t="shared" si="42"/>
        <v>HEAD COVER   TIGHTEN DATA|FINAL TORQUE    ((NG RE TIGHTEN CYCLE)|NR10</v>
      </c>
      <c r="K1054" s="62"/>
      <c r="L1054" s="72"/>
      <c r="M1054" s="22"/>
      <c r="N1054" s="21"/>
      <c r="O1054" s="21"/>
      <c r="P1054" s="21"/>
      <c r="Q1054" s="21"/>
      <c r="R1054" s="21"/>
      <c r="S1054" s="21"/>
      <c r="T1054" s="21"/>
    </row>
    <row r="1055" spans="1:20" ht="21.75" thickBot="1">
      <c r="A1055" t="s">
        <v>1587</v>
      </c>
      <c r="B1055" s="216" t="s">
        <v>244</v>
      </c>
      <c r="C1055" s="206" t="s">
        <v>158</v>
      </c>
      <c r="D1055" s="7" t="s">
        <v>437</v>
      </c>
      <c r="E1055" s="123" t="str">
        <f t="shared" si="41"/>
        <v>HEAD COVER   TIGHTEN DATA|FINAL TORQUE    ((NG RE TIGHTEN CYCLE)|NR11</v>
      </c>
      <c r="F1055" s="145" t="str">
        <f>VLOOKUP(E1055,'MEMORY MAP'!$F$7:$M$2000,4,FALSE)</f>
        <v>BCD</v>
      </c>
      <c r="G1055" s="146" t="str">
        <f>VLOOKUP(E1055,'MEMORY MAP'!$F$7:$M$2000,5,FALSE)</f>
        <v>2byte</v>
      </c>
      <c r="H1055" s="146" t="str">
        <f>VLOOKUP(E1055,'MEMORY MAP'!$F$7:$M$2000,7,FALSE)</f>
        <v>7000</v>
      </c>
      <c r="I1055" s="146">
        <f>VLOOKUP(E1055,'MEMORY MAP'!$F$7:$M$2000,8,FALSE)</f>
        <v>0</v>
      </c>
      <c r="J1055" s="146" t="str">
        <f t="shared" si="42"/>
        <v>HEAD COVER   TIGHTEN DATA|FINAL TORQUE    ((NG RE TIGHTEN CYCLE)|NR11</v>
      </c>
      <c r="K1055" s="62"/>
      <c r="L1055" s="72"/>
      <c r="M1055" s="22"/>
      <c r="N1055" s="21"/>
      <c r="O1055" s="21"/>
      <c r="P1055" s="21"/>
      <c r="Q1055" s="21"/>
      <c r="R1055" s="21"/>
      <c r="S1055" s="21"/>
      <c r="T1055" s="21"/>
    </row>
    <row r="1056" spans="1:20" ht="21.75" thickBot="1">
      <c r="A1056" t="s">
        <v>1588</v>
      </c>
      <c r="B1056" s="216" t="s">
        <v>244</v>
      </c>
      <c r="C1056" s="206" t="s">
        <v>158</v>
      </c>
      <c r="D1056" s="7" t="s">
        <v>438</v>
      </c>
      <c r="E1056" s="123" t="str">
        <f t="shared" si="41"/>
        <v>HEAD COVER   TIGHTEN DATA|FINAL TORQUE    ((NG RE TIGHTEN CYCLE)|NR12</v>
      </c>
      <c r="F1056" s="145" t="str">
        <f>VLOOKUP(E1056,'MEMORY MAP'!$F$7:$M$2000,4,FALSE)</f>
        <v>BCD</v>
      </c>
      <c r="G1056" s="146" t="str">
        <f>VLOOKUP(E1056,'MEMORY MAP'!$F$7:$M$2000,5,FALSE)</f>
        <v>2byte</v>
      </c>
      <c r="H1056" s="146" t="str">
        <f>VLOOKUP(E1056,'MEMORY MAP'!$F$7:$M$2000,7,FALSE)</f>
        <v>7000</v>
      </c>
      <c r="I1056" s="146">
        <f>VLOOKUP(E1056,'MEMORY MAP'!$F$7:$M$2000,8,FALSE)</f>
        <v>0</v>
      </c>
      <c r="J1056" s="146" t="str">
        <f t="shared" si="42"/>
        <v>HEAD COVER   TIGHTEN DATA|FINAL TORQUE    ((NG RE TIGHTEN CYCLE)|NR12</v>
      </c>
      <c r="K1056" s="62"/>
      <c r="L1056" s="72"/>
      <c r="M1056" s="22"/>
      <c r="N1056" s="21"/>
      <c r="O1056" s="21"/>
      <c r="P1056" s="21"/>
      <c r="Q1056" s="21"/>
      <c r="R1056" s="21"/>
      <c r="S1056" s="21"/>
      <c r="T1056" s="21"/>
    </row>
    <row r="1057" spans="1:20" ht="21.75" thickBot="1">
      <c r="A1057" t="s">
        <v>1589</v>
      </c>
      <c r="B1057" s="216" t="s">
        <v>244</v>
      </c>
      <c r="C1057" s="206" t="s">
        <v>158</v>
      </c>
      <c r="D1057" s="7" t="s">
        <v>456</v>
      </c>
      <c r="E1057" s="123" t="str">
        <f t="shared" si="41"/>
        <v>HEAD COVER   TIGHTEN DATA|FINAL TORQUE    ((NG RE TIGHTEN CYCLE)|NR13</v>
      </c>
      <c r="F1057" s="145" t="str">
        <f>VLOOKUP(E1057,'MEMORY MAP'!$F$7:$M$2000,4,FALSE)</f>
        <v>BCD</v>
      </c>
      <c r="G1057" s="146" t="str">
        <f>VLOOKUP(E1057,'MEMORY MAP'!$F$7:$M$2000,5,FALSE)</f>
        <v>2byte</v>
      </c>
      <c r="H1057" s="146" t="str">
        <f>VLOOKUP(E1057,'MEMORY MAP'!$F$7:$M$2000,7,FALSE)</f>
        <v>7000</v>
      </c>
      <c r="I1057" s="146">
        <f>VLOOKUP(E1057,'MEMORY MAP'!$F$7:$M$2000,8,FALSE)</f>
        <v>0</v>
      </c>
      <c r="J1057" s="146" t="str">
        <f t="shared" si="42"/>
        <v>HEAD COVER   TIGHTEN DATA|FINAL TORQUE    ((NG RE TIGHTEN CYCLE)|NR13</v>
      </c>
      <c r="K1057" s="62"/>
      <c r="L1057" s="72"/>
      <c r="M1057" s="22"/>
      <c r="N1057" s="21"/>
      <c r="O1057" s="21"/>
      <c r="P1057" s="21"/>
      <c r="Q1057" s="21"/>
      <c r="R1057" s="21"/>
      <c r="S1057" s="21"/>
      <c r="T1057" s="21"/>
    </row>
    <row r="1058" spans="1:20" ht="21.75" thickBot="1">
      <c r="A1058" t="s">
        <v>1590</v>
      </c>
      <c r="B1058" s="216" t="s">
        <v>244</v>
      </c>
      <c r="C1058" s="206" t="s">
        <v>158</v>
      </c>
      <c r="D1058" s="7" t="s">
        <v>457</v>
      </c>
      <c r="E1058" s="123" t="str">
        <f t="shared" si="41"/>
        <v>HEAD COVER   TIGHTEN DATA|FINAL TORQUE    ((NG RE TIGHTEN CYCLE)|NR14</v>
      </c>
      <c r="F1058" s="145" t="str">
        <f>VLOOKUP(E1058,'MEMORY MAP'!$F$7:$M$2000,4,FALSE)</f>
        <v>BCD</v>
      </c>
      <c r="G1058" s="146" t="str">
        <f>VLOOKUP(E1058,'MEMORY MAP'!$F$7:$M$2000,5,FALSE)</f>
        <v>2byte</v>
      </c>
      <c r="H1058" s="146" t="str">
        <f>VLOOKUP(E1058,'MEMORY MAP'!$F$7:$M$2000,7,FALSE)</f>
        <v>7000</v>
      </c>
      <c r="I1058" s="146">
        <f>VLOOKUP(E1058,'MEMORY MAP'!$F$7:$M$2000,8,FALSE)</f>
        <v>0</v>
      </c>
      <c r="J1058" s="146" t="str">
        <f t="shared" si="42"/>
        <v>HEAD COVER   TIGHTEN DATA|FINAL TORQUE    ((NG RE TIGHTEN CYCLE)|NR14</v>
      </c>
      <c r="K1058" s="62"/>
      <c r="L1058" s="72"/>
      <c r="M1058" s="22"/>
      <c r="N1058" s="21"/>
      <c r="O1058" s="21"/>
      <c r="P1058" s="21"/>
      <c r="Q1058" s="21"/>
      <c r="R1058" s="21"/>
      <c r="S1058" s="21"/>
      <c r="T1058" s="21"/>
    </row>
    <row r="1059" spans="1:20" ht="21.75" thickBot="1">
      <c r="A1059" t="s">
        <v>1591</v>
      </c>
      <c r="B1059" s="216" t="s">
        <v>244</v>
      </c>
      <c r="C1059" s="206" t="s">
        <v>158</v>
      </c>
      <c r="D1059" s="7" t="s">
        <v>458</v>
      </c>
      <c r="E1059" s="123" t="str">
        <f t="shared" si="41"/>
        <v>HEAD COVER   TIGHTEN DATA|FINAL TORQUE    ((NG RE TIGHTEN CYCLE)|NR15</v>
      </c>
      <c r="F1059" s="145" t="str">
        <f>VLOOKUP(E1059,'MEMORY MAP'!$F$7:$M$2000,4,FALSE)</f>
        <v>BCD</v>
      </c>
      <c r="G1059" s="146" t="str">
        <f>VLOOKUP(E1059,'MEMORY MAP'!$F$7:$M$2000,5,FALSE)</f>
        <v>2byte</v>
      </c>
      <c r="H1059" s="146" t="str">
        <f>VLOOKUP(E1059,'MEMORY MAP'!$F$7:$M$2000,7,FALSE)</f>
        <v>7000</v>
      </c>
      <c r="I1059" s="146">
        <f>VLOOKUP(E1059,'MEMORY MAP'!$F$7:$M$2000,8,FALSE)</f>
        <v>0</v>
      </c>
      <c r="J1059" s="146" t="str">
        <f t="shared" si="42"/>
        <v>HEAD COVER   TIGHTEN DATA|FINAL TORQUE    ((NG RE TIGHTEN CYCLE)|NR15</v>
      </c>
      <c r="K1059" s="62"/>
      <c r="L1059" s="72"/>
      <c r="M1059" s="22"/>
      <c r="N1059" s="21"/>
      <c r="O1059" s="21"/>
      <c r="P1059" s="21"/>
      <c r="Q1059" s="21"/>
      <c r="R1059" s="21"/>
      <c r="S1059" s="21"/>
      <c r="T1059" s="21"/>
    </row>
    <row r="1060" spans="1:20" ht="21.75" thickBot="1">
      <c r="A1060" t="s">
        <v>1592</v>
      </c>
      <c r="B1060" s="216" t="s">
        <v>244</v>
      </c>
      <c r="C1060" s="206" t="s">
        <v>158</v>
      </c>
      <c r="D1060" s="7" t="s">
        <v>459</v>
      </c>
      <c r="E1060" s="123" t="str">
        <f t="shared" si="41"/>
        <v>HEAD COVER   TIGHTEN DATA|FINAL TORQUE    ((NG RE TIGHTEN CYCLE)|NR16</v>
      </c>
      <c r="F1060" s="145" t="str">
        <f>VLOOKUP(E1060,'MEMORY MAP'!$F$7:$M$2000,4,FALSE)</f>
        <v>BCD</v>
      </c>
      <c r="G1060" s="146" t="str">
        <f>VLOOKUP(E1060,'MEMORY MAP'!$F$7:$M$2000,5,FALSE)</f>
        <v>2byte</v>
      </c>
      <c r="H1060" s="146" t="str">
        <f>VLOOKUP(E1060,'MEMORY MAP'!$F$7:$M$2000,7,FALSE)</f>
        <v>7000</v>
      </c>
      <c r="I1060" s="146">
        <f>VLOOKUP(E1060,'MEMORY MAP'!$F$7:$M$2000,8,FALSE)</f>
        <v>0</v>
      </c>
      <c r="J1060" s="146" t="str">
        <f t="shared" si="42"/>
        <v>HEAD COVER   TIGHTEN DATA|FINAL TORQUE    ((NG RE TIGHTEN CYCLE)|NR16</v>
      </c>
      <c r="K1060" s="62"/>
      <c r="L1060" s="72"/>
      <c r="M1060" s="22"/>
      <c r="N1060" s="21"/>
      <c r="O1060" s="21"/>
      <c r="P1060" s="21"/>
      <c r="Q1060" s="21"/>
      <c r="R1060" s="21"/>
      <c r="S1060" s="21"/>
      <c r="T1060" s="21"/>
    </row>
    <row r="1061" spans="1:20" ht="21.75" thickBot="1">
      <c r="A1061" t="s">
        <v>1593</v>
      </c>
      <c r="B1061" s="216" t="s">
        <v>244</v>
      </c>
      <c r="C1061" s="206" t="s">
        <v>158</v>
      </c>
      <c r="D1061" s="7" t="s">
        <v>460</v>
      </c>
      <c r="E1061" s="123" t="str">
        <f t="shared" si="41"/>
        <v>HEAD COVER   TIGHTEN DATA|FINAL TORQUE    ((NG RE TIGHTEN CYCLE)|NR17</v>
      </c>
      <c r="F1061" s="145" t="str">
        <f>VLOOKUP(E1061,'MEMORY MAP'!$F$7:$M$2000,4,FALSE)</f>
        <v>BCD</v>
      </c>
      <c r="G1061" s="146" t="str">
        <f>VLOOKUP(E1061,'MEMORY MAP'!$F$7:$M$2000,5,FALSE)</f>
        <v>2byte</v>
      </c>
      <c r="H1061" s="146" t="str">
        <f>VLOOKUP(E1061,'MEMORY MAP'!$F$7:$M$2000,7,FALSE)</f>
        <v>7000</v>
      </c>
      <c r="I1061" s="146">
        <f>VLOOKUP(E1061,'MEMORY MAP'!$F$7:$M$2000,8,FALSE)</f>
        <v>0</v>
      </c>
      <c r="J1061" s="146" t="str">
        <f t="shared" si="42"/>
        <v>HEAD COVER   TIGHTEN DATA|FINAL TORQUE    ((NG RE TIGHTEN CYCLE)|NR17</v>
      </c>
      <c r="K1061" s="62"/>
      <c r="L1061" s="72"/>
      <c r="M1061" s="22"/>
      <c r="N1061" s="21"/>
      <c r="O1061" s="21"/>
      <c r="P1061" s="21"/>
      <c r="Q1061" s="21"/>
      <c r="R1061" s="21"/>
      <c r="S1061" s="21"/>
      <c r="T1061" s="21"/>
    </row>
    <row r="1062" spans="1:20" ht="21.75" thickBot="1">
      <c r="A1062" t="s">
        <v>1594</v>
      </c>
      <c r="B1062" s="216" t="s">
        <v>244</v>
      </c>
      <c r="C1062" s="209" t="s">
        <v>391</v>
      </c>
      <c r="D1062" s="7" t="s">
        <v>341</v>
      </c>
      <c r="E1062" s="123" t="str">
        <f t="shared" si="41"/>
        <v>HEAD COVER   TIGHTEN DATA|TOTAL JUDGE(NG RE2)|TOTAL JUDGE</v>
      </c>
      <c r="F1062" s="145" t="str">
        <f>VLOOKUP(E1062,'MEMORY MAP'!$F$7:$M$2000,4,FALSE)</f>
        <v>ASCII</v>
      </c>
      <c r="G1062" s="146" t="str">
        <f>VLOOKUP(E1062,'MEMORY MAP'!$F$7:$M$2000,5,FALSE)</f>
        <v>2byte</v>
      </c>
      <c r="H1062" s="146" t="str">
        <f>VLOOKUP(E1062,'MEMORY MAP'!$F$7:$M$2000,7,FALSE)</f>
        <v>OK</v>
      </c>
      <c r="I1062" s="146" t="str">
        <f>VLOOKUP(E1062,'MEMORY MAP'!$F$7:$M$2000,8,FALSE)</f>
        <v xml:space="preserve"> PLC program NR(1byte BCD →　2byte ASCII) </v>
      </c>
      <c r="J1062" s="146" t="str">
        <f t="shared" si="42"/>
        <v>HEAD COVER   TIGHTEN DATA|TOTAL JUDGE(NG RE2)|TOTAL JUDGE</v>
      </c>
      <c r="K1062" s="62"/>
      <c r="L1062" s="72"/>
      <c r="M1062" s="22"/>
      <c r="N1062" s="21"/>
      <c r="O1062" s="21"/>
      <c r="P1062" s="21"/>
      <c r="Q1062" s="21"/>
      <c r="R1062" s="21"/>
      <c r="S1062" s="21"/>
      <c r="T1062" s="21"/>
    </row>
    <row r="1063" spans="1:20" ht="15" customHeight="1" thickBot="1">
      <c r="A1063" t="s">
        <v>1595</v>
      </c>
      <c r="B1063" s="216" t="s">
        <v>244</v>
      </c>
      <c r="C1063" s="206" t="s">
        <v>160</v>
      </c>
      <c r="D1063" s="7" t="s">
        <v>348</v>
      </c>
      <c r="E1063" s="123" t="str">
        <f t="shared" si="41"/>
        <v>HEAD COVER   TIGHTEN DATA|SPINDLE JUDGE (NG RE TIGHTEN CYCLE2)|NR1</v>
      </c>
      <c r="F1063" s="145" t="str">
        <f>VLOOKUP(E1063,'MEMORY MAP'!$F$7:$M$2000,4,FALSE)</f>
        <v>ASCII</v>
      </c>
      <c r="G1063" s="146" t="str">
        <f>VLOOKUP(E1063,'MEMORY MAP'!$F$7:$M$2000,5,FALSE)</f>
        <v>2byte</v>
      </c>
      <c r="H1063" s="146" t="str">
        <f>VLOOKUP(E1063,'MEMORY MAP'!$F$7:$M$2000,7,FALSE)</f>
        <v>OK</v>
      </c>
      <c r="I1063" s="146" t="str">
        <f>VLOOKUP(E1063,'MEMORY MAP'!$F$7:$M$2000,8,FALSE)</f>
        <v xml:space="preserve"> PLC program NR(1byte BCD →　2byte ASCII) </v>
      </c>
      <c r="J1063" s="146" t="str">
        <f t="shared" si="42"/>
        <v>HEAD COVER   TIGHTEN DATA|SPINDLE JUDGE (NG RE TIGHTEN CYCLE2)|NR1</v>
      </c>
      <c r="K1063" s="68"/>
      <c r="L1063" s="84"/>
      <c r="M1063" s="22"/>
      <c r="N1063" s="21"/>
      <c r="O1063" s="21"/>
      <c r="P1063" s="21"/>
      <c r="Q1063" s="21"/>
      <c r="R1063" s="21"/>
      <c r="S1063" s="21"/>
      <c r="T1063" s="21"/>
    </row>
    <row r="1064" spans="1:20" ht="21.75" thickBot="1">
      <c r="A1064" t="s">
        <v>1596</v>
      </c>
      <c r="B1064" s="216" t="s">
        <v>244</v>
      </c>
      <c r="C1064" s="206" t="s">
        <v>160</v>
      </c>
      <c r="D1064" s="7" t="s">
        <v>349</v>
      </c>
      <c r="E1064" s="123" t="str">
        <f t="shared" si="41"/>
        <v>HEAD COVER   TIGHTEN DATA|SPINDLE JUDGE (NG RE TIGHTEN CYCLE2)|NR2</v>
      </c>
      <c r="F1064" s="145" t="str">
        <f>VLOOKUP(E1064,'MEMORY MAP'!$F$7:$M$2000,4,FALSE)</f>
        <v>ASCII</v>
      </c>
      <c r="G1064" s="146" t="str">
        <f>VLOOKUP(E1064,'MEMORY MAP'!$F$7:$M$2000,5,FALSE)</f>
        <v>2byte</v>
      </c>
      <c r="H1064" s="146" t="str">
        <f>VLOOKUP(E1064,'MEMORY MAP'!$F$7:$M$2000,7,FALSE)</f>
        <v>OK</v>
      </c>
      <c r="I1064" s="146" t="str">
        <f>VLOOKUP(E1064,'MEMORY MAP'!$F$7:$M$2000,8,FALSE)</f>
        <v xml:space="preserve"> PLC program NR(1byte BCD →　2byte ASCII) </v>
      </c>
      <c r="J1064" s="146" t="str">
        <f t="shared" si="42"/>
        <v>HEAD COVER   TIGHTEN DATA|SPINDLE JUDGE (NG RE TIGHTEN CYCLE2)|NR2</v>
      </c>
      <c r="K1064" s="68"/>
      <c r="L1064" s="84"/>
      <c r="M1064" s="22"/>
      <c r="N1064" s="21"/>
      <c r="O1064" s="21"/>
      <c r="P1064" s="21"/>
      <c r="Q1064" s="21"/>
      <c r="R1064" s="21"/>
      <c r="S1064" s="21"/>
      <c r="T1064" s="21"/>
    </row>
    <row r="1065" spans="1:20" ht="21.75" thickBot="1">
      <c r="A1065" t="s">
        <v>1597</v>
      </c>
      <c r="B1065" s="216" t="s">
        <v>244</v>
      </c>
      <c r="C1065" s="206" t="s">
        <v>160</v>
      </c>
      <c r="D1065" s="7" t="s">
        <v>350</v>
      </c>
      <c r="E1065" s="123" t="str">
        <f t="shared" si="41"/>
        <v>HEAD COVER   TIGHTEN DATA|SPINDLE JUDGE (NG RE TIGHTEN CYCLE2)|NR3</v>
      </c>
      <c r="F1065" s="145" t="str">
        <f>VLOOKUP(E1065,'MEMORY MAP'!$F$7:$M$2000,4,FALSE)</f>
        <v>ASCII</v>
      </c>
      <c r="G1065" s="146" t="str">
        <f>VLOOKUP(E1065,'MEMORY MAP'!$F$7:$M$2000,5,FALSE)</f>
        <v>2byte</v>
      </c>
      <c r="H1065" s="146" t="str">
        <f>VLOOKUP(E1065,'MEMORY MAP'!$F$7:$M$2000,7,FALSE)</f>
        <v>OK</v>
      </c>
      <c r="I1065" s="146" t="str">
        <f>VLOOKUP(E1065,'MEMORY MAP'!$F$7:$M$2000,8,FALSE)</f>
        <v xml:space="preserve"> PLC program NR(1byte BCD →　2byte ASCII) </v>
      </c>
      <c r="J1065" s="146" t="str">
        <f t="shared" si="42"/>
        <v>HEAD COVER   TIGHTEN DATA|SPINDLE JUDGE (NG RE TIGHTEN CYCLE2)|NR3</v>
      </c>
      <c r="K1065" s="62"/>
      <c r="L1065" s="72"/>
      <c r="M1065" s="22"/>
      <c r="N1065" s="21"/>
      <c r="O1065" s="21"/>
      <c r="P1065" s="21"/>
      <c r="Q1065" s="21"/>
      <c r="R1065" s="21"/>
      <c r="S1065" s="21"/>
      <c r="T1065" s="21"/>
    </row>
    <row r="1066" spans="1:20" ht="21.75" thickBot="1">
      <c r="A1066" t="s">
        <v>1598</v>
      </c>
      <c r="B1066" s="216" t="s">
        <v>244</v>
      </c>
      <c r="C1066" s="206" t="s">
        <v>160</v>
      </c>
      <c r="D1066" s="7" t="s">
        <v>351</v>
      </c>
      <c r="E1066" s="123" t="str">
        <f t="shared" si="41"/>
        <v>HEAD COVER   TIGHTEN DATA|SPINDLE JUDGE (NG RE TIGHTEN CYCLE2)|NR4</v>
      </c>
      <c r="F1066" s="145" t="str">
        <f>VLOOKUP(E1066,'MEMORY MAP'!$F$7:$M$2000,4,FALSE)</f>
        <v>ASCII</v>
      </c>
      <c r="G1066" s="146" t="str">
        <f>VLOOKUP(E1066,'MEMORY MAP'!$F$7:$M$2000,5,FALSE)</f>
        <v>2byte</v>
      </c>
      <c r="H1066" s="146" t="str">
        <f>VLOOKUP(E1066,'MEMORY MAP'!$F$7:$M$2000,7,FALSE)</f>
        <v>OK</v>
      </c>
      <c r="I1066" s="146" t="str">
        <f>VLOOKUP(E1066,'MEMORY MAP'!$F$7:$M$2000,8,FALSE)</f>
        <v xml:space="preserve"> PLC program NR(1byte BCD →　2byte ASCII) </v>
      </c>
      <c r="J1066" s="146" t="str">
        <f t="shared" si="42"/>
        <v>HEAD COVER   TIGHTEN DATA|SPINDLE JUDGE (NG RE TIGHTEN CYCLE2)|NR4</v>
      </c>
      <c r="K1066" s="62"/>
      <c r="L1066" s="72"/>
      <c r="M1066" s="22"/>
      <c r="N1066" s="21"/>
      <c r="O1066" s="21"/>
      <c r="P1066" s="21"/>
      <c r="Q1066" s="21"/>
      <c r="R1066" s="21"/>
      <c r="S1066" s="21"/>
      <c r="T1066" s="21"/>
    </row>
    <row r="1067" spans="1:20" ht="21.75" thickBot="1">
      <c r="A1067" t="s">
        <v>1599</v>
      </c>
      <c r="B1067" s="216" t="s">
        <v>244</v>
      </c>
      <c r="C1067" s="206" t="s">
        <v>160</v>
      </c>
      <c r="D1067" s="7" t="s">
        <v>128</v>
      </c>
      <c r="E1067" s="123" t="str">
        <f t="shared" si="41"/>
        <v>HEAD COVER   TIGHTEN DATA|SPINDLE JUDGE (NG RE TIGHTEN CYCLE2)|NR5</v>
      </c>
      <c r="F1067" s="145" t="str">
        <f>VLOOKUP(E1067,'MEMORY MAP'!$F$7:$M$2000,4,FALSE)</f>
        <v>ASCII</v>
      </c>
      <c r="G1067" s="146" t="str">
        <f>VLOOKUP(E1067,'MEMORY MAP'!$F$7:$M$2000,5,FALSE)</f>
        <v>2byte</v>
      </c>
      <c r="H1067" s="146" t="str">
        <f>VLOOKUP(E1067,'MEMORY MAP'!$F$7:$M$2000,7,FALSE)</f>
        <v>OK</v>
      </c>
      <c r="I1067" s="146" t="str">
        <f>VLOOKUP(E1067,'MEMORY MAP'!$F$7:$M$2000,8,FALSE)</f>
        <v xml:space="preserve"> PLC program NR(1byte BCD →　2byte ASCII) </v>
      </c>
      <c r="J1067" s="146" t="str">
        <f t="shared" si="42"/>
        <v>HEAD COVER   TIGHTEN DATA|SPINDLE JUDGE (NG RE TIGHTEN CYCLE2)|NR5</v>
      </c>
      <c r="K1067" s="62"/>
      <c r="L1067" s="72"/>
      <c r="M1067" s="22"/>
      <c r="N1067" s="21"/>
      <c r="O1067" s="21"/>
      <c r="P1067" s="21"/>
      <c r="Q1067" s="21"/>
      <c r="R1067" s="21"/>
      <c r="S1067" s="21"/>
      <c r="T1067" s="21"/>
    </row>
    <row r="1068" spans="1:20" ht="21.75" thickBot="1">
      <c r="A1068" t="s">
        <v>1600</v>
      </c>
      <c r="B1068" s="216" t="s">
        <v>244</v>
      </c>
      <c r="C1068" s="206" t="s">
        <v>160</v>
      </c>
      <c r="D1068" s="7" t="s">
        <v>352</v>
      </c>
      <c r="E1068" s="123" t="str">
        <f t="shared" si="41"/>
        <v>HEAD COVER   TIGHTEN DATA|SPINDLE JUDGE (NG RE TIGHTEN CYCLE2)|NR6</v>
      </c>
      <c r="F1068" s="145" t="str">
        <f>VLOOKUP(E1068,'MEMORY MAP'!$F$7:$M$2000,4,FALSE)</f>
        <v>ASCII</v>
      </c>
      <c r="G1068" s="146" t="str">
        <f>VLOOKUP(E1068,'MEMORY MAP'!$F$7:$M$2000,5,FALSE)</f>
        <v>2byte</v>
      </c>
      <c r="H1068" s="146" t="str">
        <f>VLOOKUP(E1068,'MEMORY MAP'!$F$7:$M$2000,7,FALSE)</f>
        <v>OK</v>
      </c>
      <c r="I1068" s="146" t="str">
        <f>VLOOKUP(E1068,'MEMORY MAP'!$F$7:$M$2000,8,FALSE)</f>
        <v xml:space="preserve"> PLC program NR(1byte BCD →　2byte ASCII) </v>
      </c>
      <c r="J1068" s="146" t="str">
        <f t="shared" si="42"/>
        <v>HEAD COVER   TIGHTEN DATA|SPINDLE JUDGE (NG RE TIGHTEN CYCLE2)|NR6</v>
      </c>
      <c r="K1068" s="62"/>
      <c r="L1068" s="72"/>
      <c r="M1068" s="22"/>
      <c r="N1068" s="21"/>
      <c r="O1068" s="21"/>
      <c r="P1068" s="21"/>
      <c r="Q1068" s="21"/>
      <c r="R1068" s="21"/>
      <c r="S1068" s="21"/>
      <c r="T1068" s="21"/>
    </row>
    <row r="1069" spans="1:20" ht="21.75" thickBot="1">
      <c r="A1069" t="s">
        <v>1601</v>
      </c>
      <c r="B1069" s="216" t="s">
        <v>244</v>
      </c>
      <c r="C1069" s="206" t="s">
        <v>160</v>
      </c>
      <c r="D1069" s="7" t="s">
        <v>353</v>
      </c>
      <c r="E1069" s="123" t="str">
        <f t="shared" si="41"/>
        <v>HEAD COVER   TIGHTEN DATA|SPINDLE JUDGE (NG RE TIGHTEN CYCLE2)|NR7</v>
      </c>
      <c r="F1069" s="145" t="str">
        <f>VLOOKUP(E1069,'MEMORY MAP'!$F$7:$M$2000,4,FALSE)</f>
        <v>ASCII</v>
      </c>
      <c r="G1069" s="146" t="str">
        <f>VLOOKUP(E1069,'MEMORY MAP'!$F$7:$M$2000,5,FALSE)</f>
        <v>2byte</v>
      </c>
      <c r="H1069" s="146" t="str">
        <f>VLOOKUP(E1069,'MEMORY MAP'!$F$7:$M$2000,7,FALSE)</f>
        <v>OK</v>
      </c>
      <c r="I1069" s="146" t="str">
        <f>VLOOKUP(E1069,'MEMORY MAP'!$F$7:$M$2000,8,FALSE)</f>
        <v xml:space="preserve"> PLC program NR(1byte BCD →　2byte ASCII) </v>
      </c>
      <c r="J1069" s="146" t="str">
        <f t="shared" si="42"/>
        <v>HEAD COVER   TIGHTEN DATA|SPINDLE JUDGE (NG RE TIGHTEN CYCLE2)|NR7</v>
      </c>
      <c r="K1069" s="62"/>
      <c r="L1069" s="72"/>
      <c r="M1069" s="22"/>
      <c r="N1069" s="21"/>
      <c r="O1069" s="21"/>
      <c r="P1069" s="21"/>
      <c r="Q1069" s="21"/>
      <c r="R1069" s="21"/>
      <c r="S1069" s="21"/>
      <c r="T1069" s="21"/>
    </row>
    <row r="1070" spans="1:20" ht="21.75" thickBot="1">
      <c r="A1070" t="s">
        <v>1602</v>
      </c>
      <c r="B1070" s="216" t="s">
        <v>244</v>
      </c>
      <c r="C1070" s="206" t="s">
        <v>160</v>
      </c>
      <c r="D1070" s="7" t="s">
        <v>354</v>
      </c>
      <c r="E1070" s="123" t="str">
        <f t="shared" si="41"/>
        <v>HEAD COVER   TIGHTEN DATA|SPINDLE JUDGE (NG RE TIGHTEN CYCLE2)|NR8</v>
      </c>
      <c r="F1070" s="145" t="str">
        <f>VLOOKUP(E1070,'MEMORY MAP'!$F$7:$M$2000,4,FALSE)</f>
        <v>ASCII</v>
      </c>
      <c r="G1070" s="146" t="str">
        <f>VLOOKUP(E1070,'MEMORY MAP'!$F$7:$M$2000,5,FALSE)</f>
        <v>2byte</v>
      </c>
      <c r="H1070" s="146" t="str">
        <f>VLOOKUP(E1070,'MEMORY MAP'!$F$7:$M$2000,7,FALSE)</f>
        <v>OK</v>
      </c>
      <c r="I1070" s="146" t="str">
        <f>VLOOKUP(E1070,'MEMORY MAP'!$F$7:$M$2000,8,FALSE)</f>
        <v xml:space="preserve"> PLC program NR(1byte BCD →　2byte ASCII) </v>
      </c>
      <c r="J1070" s="146" t="str">
        <f t="shared" si="42"/>
        <v>HEAD COVER   TIGHTEN DATA|SPINDLE JUDGE (NG RE TIGHTEN CYCLE2)|NR8</v>
      </c>
      <c r="K1070" s="62"/>
      <c r="L1070" s="72"/>
      <c r="M1070" s="22"/>
      <c r="N1070" s="21"/>
      <c r="O1070" s="21"/>
      <c r="P1070" s="21"/>
      <c r="Q1070" s="21"/>
      <c r="R1070" s="21"/>
      <c r="S1070" s="21"/>
      <c r="T1070" s="21"/>
    </row>
    <row r="1071" spans="1:20" ht="21.75" thickBot="1">
      <c r="A1071" t="s">
        <v>1603</v>
      </c>
      <c r="B1071" s="216" t="s">
        <v>244</v>
      </c>
      <c r="C1071" s="206" t="s">
        <v>160</v>
      </c>
      <c r="D1071" s="7" t="s">
        <v>355</v>
      </c>
      <c r="E1071" s="123" t="str">
        <f t="shared" si="41"/>
        <v>HEAD COVER   TIGHTEN DATA|SPINDLE JUDGE (NG RE TIGHTEN CYCLE2)|NR9</v>
      </c>
      <c r="F1071" s="145" t="str">
        <f>VLOOKUP(E1071,'MEMORY MAP'!$F$7:$M$2000,4,FALSE)</f>
        <v>ASCII</v>
      </c>
      <c r="G1071" s="146" t="str">
        <f>VLOOKUP(E1071,'MEMORY MAP'!$F$7:$M$2000,5,FALSE)</f>
        <v>2byte</v>
      </c>
      <c r="H1071" s="146" t="str">
        <f>VLOOKUP(E1071,'MEMORY MAP'!$F$7:$M$2000,7,FALSE)</f>
        <v>OK</v>
      </c>
      <c r="I1071" s="146" t="str">
        <f>VLOOKUP(E1071,'MEMORY MAP'!$F$7:$M$2000,8,FALSE)</f>
        <v xml:space="preserve"> PLC program NR(1byte BCD →　2byte ASCII) </v>
      </c>
      <c r="J1071" s="146" t="str">
        <f t="shared" si="42"/>
        <v>HEAD COVER   TIGHTEN DATA|SPINDLE JUDGE (NG RE TIGHTEN CYCLE2)|NR9</v>
      </c>
      <c r="K1071" s="62"/>
      <c r="L1071" s="72"/>
      <c r="M1071" s="22"/>
      <c r="N1071" s="21"/>
      <c r="O1071" s="21"/>
      <c r="P1071" s="21"/>
      <c r="Q1071" s="21"/>
      <c r="R1071" s="21"/>
      <c r="S1071" s="21"/>
      <c r="T1071" s="21"/>
    </row>
    <row r="1072" spans="1:20" ht="21.75" thickBot="1">
      <c r="A1072" t="s">
        <v>1604</v>
      </c>
      <c r="B1072" s="216" t="s">
        <v>244</v>
      </c>
      <c r="C1072" s="206" t="s">
        <v>160</v>
      </c>
      <c r="D1072" s="7" t="s">
        <v>436</v>
      </c>
      <c r="E1072" s="123" t="str">
        <f t="shared" si="41"/>
        <v>HEAD COVER   TIGHTEN DATA|SPINDLE JUDGE (NG RE TIGHTEN CYCLE2)|NR10</v>
      </c>
      <c r="F1072" s="145" t="str">
        <f>VLOOKUP(E1072,'MEMORY MAP'!$F$7:$M$2000,4,FALSE)</f>
        <v>ASCII</v>
      </c>
      <c r="G1072" s="146" t="str">
        <f>VLOOKUP(E1072,'MEMORY MAP'!$F$7:$M$2000,5,FALSE)</f>
        <v>2byte</v>
      </c>
      <c r="H1072" s="146" t="str">
        <f>VLOOKUP(E1072,'MEMORY MAP'!$F$7:$M$2000,7,FALSE)</f>
        <v>OK</v>
      </c>
      <c r="I1072" s="146" t="str">
        <f>VLOOKUP(E1072,'MEMORY MAP'!$F$7:$M$2000,8,FALSE)</f>
        <v xml:space="preserve"> PLC program NR(1byte BCD →　2byte ASCII) </v>
      </c>
      <c r="J1072" s="146" t="str">
        <f t="shared" si="42"/>
        <v>HEAD COVER   TIGHTEN DATA|SPINDLE JUDGE (NG RE TIGHTEN CYCLE2)|NR10</v>
      </c>
      <c r="K1072" s="62"/>
      <c r="L1072" s="72"/>
      <c r="M1072" s="22"/>
      <c r="N1072" s="21"/>
      <c r="O1072" s="21"/>
      <c r="P1072" s="21"/>
      <c r="Q1072" s="21"/>
      <c r="R1072" s="21"/>
      <c r="S1072" s="21"/>
      <c r="T1072" s="21"/>
    </row>
    <row r="1073" spans="1:20" ht="21.75" thickBot="1">
      <c r="A1073" t="s">
        <v>1605</v>
      </c>
      <c r="B1073" s="216" t="s">
        <v>244</v>
      </c>
      <c r="C1073" s="206" t="s">
        <v>160</v>
      </c>
      <c r="D1073" s="7" t="s">
        <v>437</v>
      </c>
      <c r="E1073" s="123" t="str">
        <f t="shared" si="41"/>
        <v>HEAD COVER   TIGHTEN DATA|SPINDLE JUDGE (NG RE TIGHTEN CYCLE2)|NR11</v>
      </c>
      <c r="F1073" s="145" t="str">
        <f>VLOOKUP(E1073,'MEMORY MAP'!$F$7:$M$2000,4,FALSE)</f>
        <v>ASCII</v>
      </c>
      <c r="G1073" s="146" t="str">
        <f>VLOOKUP(E1073,'MEMORY MAP'!$F$7:$M$2000,5,FALSE)</f>
        <v>2byte</v>
      </c>
      <c r="H1073" s="146" t="str">
        <f>VLOOKUP(E1073,'MEMORY MAP'!$F$7:$M$2000,7,FALSE)</f>
        <v>OK</v>
      </c>
      <c r="I1073" s="146" t="str">
        <f>VLOOKUP(E1073,'MEMORY MAP'!$F$7:$M$2000,8,FALSE)</f>
        <v xml:space="preserve"> PLC program NR(1byte BCD →　2byte ASCII) </v>
      </c>
      <c r="J1073" s="146" t="str">
        <f t="shared" si="42"/>
        <v>HEAD COVER   TIGHTEN DATA|SPINDLE JUDGE (NG RE TIGHTEN CYCLE2)|NR11</v>
      </c>
      <c r="K1073" s="62"/>
      <c r="L1073" s="72"/>
      <c r="M1073" s="22"/>
      <c r="N1073" s="21"/>
      <c r="O1073" s="21"/>
      <c r="P1073" s="21"/>
      <c r="Q1073" s="21"/>
      <c r="R1073" s="21"/>
      <c r="S1073" s="21"/>
      <c r="T1073" s="21"/>
    </row>
    <row r="1074" spans="1:20" ht="21.75" thickBot="1">
      <c r="A1074" t="s">
        <v>1606</v>
      </c>
      <c r="B1074" s="216" t="s">
        <v>244</v>
      </c>
      <c r="C1074" s="206" t="s">
        <v>160</v>
      </c>
      <c r="D1074" s="7" t="s">
        <v>438</v>
      </c>
      <c r="E1074" s="123" t="str">
        <f t="shared" si="41"/>
        <v>HEAD COVER   TIGHTEN DATA|SPINDLE JUDGE (NG RE TIGHTEN CYCLE2)|NR12</v>
      </c>
      <c r="F1074" s="145" t="str">
        <f>VLOOKUP(E1074,'MEMORY MAP'!$F$7:$M$2000,4,FALSE)</f>
        <v>ASCII</v>
      </c>
      <c r="G1074" s="146" t="str">
        <f>VLOOKUP(E1074,'MEMORY MAP'!$F$7:$M$2000,5,FALSE)</f>
        <v>2byte</v>
      </c>
      <c r="H1074" s="146" t="str">
        <f>VLOOKUP(E1074,'MEMORY MAP'!$F$7:$M$2000,7,FALSE)</f>
        <v>OK</v>
      </c>
      <c r="I1074" s="146" t="str">
        <f>VLOOKUP(E1074,'MEMORY MAP'!$F$7:$M$2000,8,FALSE)</f>
        <v xml:space="preserve"> PLC program NR(1byte BCD →　2byte ASCII) </v>
      </c>
      <c r="J1074" s="146" t="str">
        <f t="shared" si="42"/>
        <v>HEAD COVER   TIGHTEN DATA|SPINDLE JUDGE (NG RE TIGHTEN CYCLE2)|NR12</v>
      </c>
      <c r="K1074" s="62"/>
      <c r="L1074" s="72"/>
      <c r="M1074" s="22"/>
      <c r="N1074" s="21"/>
      <c r="O1074" s="21"/>
      <c r="P1074" s="21"/>
      <c r="Q1074" s="21"/>
      <c r="R1074" s="21"/>
      <c r="S1074" s="21"/>
      <c r="T1074" s="21"/>
    </row>
    <row r="1075" spans="1:20" ht="21.75" thickBot="1">
      <c r="A1075" t="s">
        <v>1607</v>
      </c>
      <c r="B1075" s="216" t="s">
        <v>244</v>
      </c>
      <c r="C1075" s="206" t="s">
        <v>160</v>
      </c>
      <c r="D1075" s="7" t="s">
        <v>456</v>
      </c>
      <c r="E1075" s="123" t="str">
        <f t="shared" si="41"/>
        <v>HEAD COVER   TIGHTEN DATA|SPINDLE JUDGE (NG RE TIGHTEN CYCLE2)|NR13</v>
      </c>
      <c r="F1075" s="145" t="str">
        <f>VLOOKUP(E1075,'MEMORY MAP'!$F$7:$M$2000,4,FALSE)</f>
        <v>ASCII</v>
      </c>
      <c r="G1075" s="146" t="str">
        <f>VLOOKUP(E1075,'MEMORY MAP'!$F$7:$M$2000,5,FALSE)</f>
        <v>2byte</v>
      </c>
      <c r="H1075" s="146" t="str">
        <f>VLOOKUP(E1075,'MEMORY MAP'!$F$7:$M$2000,7,FALSE)</f>
        <v>OK</v>
      </c>
      <c r="I1075" s="146" t="str">
        <f>VLOOKUP(E1075,'MEMORY MAP'!$F$7:$M$2000,8,FALSE)</f>
        <v xml:space="preserve"> PLC program NR(1byte BCD →　2byte ASCII) </v>
      </c>
      <c r="J1075" s="146" t="str">
        <f t="shared" si="42"/>
        <v>HEAD COVER   TIGHTEN DATA|SPINDLE JUDGE (NG RE TIGHTEN CYCLE2)|NR13</v>
      </c>
      <c r="K1075" s="62"/>
      <c r="L1075" s="72"/>
      <c r="M1075" s="22"/>
      <c r="N1075" s="21"/>
      <c r="O1075" s="21"/>
      <c r="P1075" s="21"/>
      <c r="Q1075" s="21"/>
      <c r="R1075" s="21"/>
      <c r="S1075" s="21"/>
      <c r="T1075" s="21"/>
    </row>
    <row r="1076" spans="1:20" ht="21.75" thickBot="1">
      <c r="A1076" t="s">
        <v>1608</v>
      </c>
      <c r="B1076" s="216" t="s">
        <v>244</v>
      </c>
      <c r="C1076" s="206" t="s">
        <v>160</v>
      </c>
      <c r="D1076" s="7" t="s">
        <v>457</v>
      </c>
      <c r="E1076" s="123" t="str">
        <f t="shared" si="41"/>
        <v>HEAD COVER   TIGHTEN DATA|SPINDLE JUDGE (NG RE TIGHTEN CYCLE2)|NR14</v>
      </c>
      <c r="F1076" s="145" t="str">
        <f>VLOOKUP(E1076,'MEMORY MAP'!$F$7:$M$2000,4,FALSE)</f>
        <v>ASCII</v>
      </c>
      <c r="G1076" s="146" t="str">
        <f>VLOOKUP(E1076,'MEMORY MAP'!$F$7:$M$2000,5,FALSE)</f>
        <v>2byte</v>
      </c>
      <c r="H1076" s="146" t="str">
        <f>VLOOKUP(E1076,'MEMORY MAP'!$F$7:$M$2000,7,FALSE)</f>
        <v>OK</v>
      </c>
      <c r="I1076" s="146" t="str">
        <f>VLOOKUP(E1076,'MEMORY MAP'!$F$7:$M$2000,8,FALSE)</f>
        <v xml:space="preserve"> PLC program NR(1byte BCD →　2byte ASCII) </v>
      </c>
      <c r="J1076" s="146" t="str">
        <f t="shared" si="42"/>
        <v>HEAD COVER   TIGHTEN DATA|SPINDLE JUDGE (NG RE TIGHTEN CYCLE2)|NR14</v>
      </c>
      <c r="K1076" s="62"/>
      <c r="L1076" s="72"/>
      <c r="M1076" s="22"/>
      <c r="N1076" s="21"/>
      <c r="O1076" s="21"/>
      <c r="P1076" s="21"/>
      <c r="Q1076" s="21"/>
      <c r="R1076" s="21"/>
      <c r="S1076" s="21"/>
      <c r="T1076" s="21"/>
    </row>
    <row r="1077" spans="1:20" ht="21.75" thickBot="1">
      <c r="A1077" t="s">
        <v>1609</v>
      </c>
      <c r="B1077" s="216" t="s">
        <v>244</v>
      </c>
      <c r="C1077" s="206" t="s">
        <v>160</v>
      </c>
      <c r="D1077" s="7" t="s">
        <v>458</v>
      </c>
      <c r="E1077" s="123" t="str">
        <f t="shared" si="41"/>
        <v>HEAD COVER   TIGHTEN DATA|SPINDLE JUDGE (NG RE TIGHTEN CYCLE2)|NR15</v>
      </c>
      <c r="F1077" s="145" t="str">
        <f>VLOOKUP(E1077,'MEMORY MAP'!$F$7:$M$2000,4,FALSE)</f>
        <v>ASCII</v>
      </c>
      <c r="G1077" s="146" t="str">
        <f>VLOOKUP(E1077,'MEMORY MAP'!$F$7:$M$2000,5,FALSE)</f>
        <v>2byte</v>
      </c>
      <c r="H1077" s="146" t="str">
        <f>VLOOKUP(E1077,'MEMORY MAP'!$F$7:$M$2000,7,FALSE)</f>
        <v>OK</v>
      </c>
      <c r="I1077" s="146" t="str">
        <f>VLOOKUP(E1077,'MEMORY MAP'!$F$7:$M$2000,8,FALSE)</f>
        <v xml:space="preserve"> PLC program NR(1byte BCD →　2byte ASCII) </v>
      </c>
      <c r="J1077" s="146" t="str">
        <f t="shared" si="42"/>
        <v>HEAD COVER   TIGHTEN DATA|SPINDLE JUDGE (NG RE TIGHTEN CYCLE2)|NR15</v>
      </c>
      <c r="K1077" s="62"/>
      <c r="L1077" s="72"/>
      <c r="M1077" s="22"/>
      <c r="N1077" s="21"/>
      <c r="O1077" s="21"/>
      <c r="P1077" s="21"/>
      <c r="Q1077" s="21"/>
      <c r="R1077" s="21"/>
      <c r="S1077" s="21"/>
      <c r="T1077" s="21"/>
    </row>
    <row r="1078" spans="1:20" ht="21.75" thickBot="1">
      <c r="A1078" t="s">
        <v>1610</v>
      </c>
      <c r="B1078" s="216" t="s">
        <v>244</v>
      </c>
      <c r="C1078" s="206" t="s">
        <v>160</v>
      </c>
      <c r="D1078" s="7" t="s">
        <v>459</v>
      </c>
      <c r="E1078" s="123" t="str">
        <f t="shared" si="41"/>
        <v>HEAD COVER   TIGHTEN DATA|SPINDLE JUDGE (NG RE TIGHTEN CYCLE2)|NR16</v>
      </c>
      <c r="F1078" s="145" t="str">
        <f>VLOOKUP(E1078,'MEMORY MAP'!$F$7:$M$2000,4,FALSE)</f>
        <v>ASCII</v>
      </c>
      <c r="G1078" s="146" t="str">
        <f>VLOOKUP(E1078,'MEMORY MAP'!$F$7:$M$2000,5,FALSE)</f>
        <v>2byte</v>
      </c>
      <c r="H1078" s="146" t="str">
        <f>VLOOKUP(E1078,'MEMORY MAP'!$F$7:$M$2000,7,FALSE)</f>
        <v>OK</v>
      </c>
      <c r="I1078" s="146" t="str">
        <f>VLOOKUP(E1078,'MEMORY MAP'!$F$7:$M$2000,8,FALSE)</f>
        <v xml:space="preserve"> PLC program NR(1byte BCD →　2byte ASCII) </v>
      </c>
      <c r="J1078" s="146" t="str">
        <f t="shared" si="42"/>
        <v>HEAD COVER   TIGHTEN DATA|SPINDLE JUDGE (NG RE TIGHTEN CYCLE2)|NR16</v>
      </c>
      <c r="K1078" s="62"/>
      <c r="L1078" s="72"/>
      <c r="M1078" s="22"/>
      <c r="N1078" s="21"/>
      <c r="O1078" s="21"/>
      <c r="P1078" s="21"/>
      <c r="Q1078" s="21"/>
      <c r="R1078" s="21"/>
      <c r="S1078" s="21"/>
      <c r="T1078" s="21"/>
    </row>
    <row r="1079" spans="1:20" ht="21.75" thickBot="1">
      <c r="A1079" t="s">
        <v>1611</v>
      </c>
      <c r="B1079" s="216" t="s">
        <v>244</v>
      </c>
      <c r="C1079" s="206" t="s">
        <v>160</v>
      </c>
      <c r="D1079" s="7" t="s">
        <v>460</v>
      </c>
      <c r="E1079" s="123" t="str">
        <f t="shared" si="41"/>
        <v>HEAD COVER   TIGHTEN DATA|SPINDLE JUDGE (NG RE TIGHTEN CYCLE2)|NR17</v>
      </c>
      <c r="F1079" s="145" t="str">
        <f>VLOOKUP(E1079,'MEMORY MAP'!$F$7:$M$2000,4,FALSE)</f>
        <v>ASCII</v>
      </c>
      <c r="G1079" s="146" t="str">
        <f>VLOOKUP(E1079,'MEMORY MAP'!$F$7:$M$2000,5,FALSE)</f>
        <v>2byte</v>
      </c>
      <c r="H1079" s="146" t="str">
        <f>VLOOKUP(E1079,'MEMORY MAP'!$F$7:$M$2000,7,FALSE)</f>
        <v>OK</v>
      </c>
      <c r="I1079" s="146" t="str">
        <f>VLOOKUP(E1079,'MEMORY MAP'!$F$7:$M$2000,8,FALSE)</f>
        <v xml:space="preserve"> PLC program NR(1byte BCD →　2byte ASCII) </v>
      </c>
      <c r="J1079" s="146" t="str">
        <f t="shared" si="42"/>
        <v>HEAD COVER   TIGHTEN DATA|SPINDLE JUDGE (NG RE TIGHTEN CYCLE2)|NR17</v>
      </c>
      <c r="K1079" s="62"/>
      <c r="L1079" s="72"/>
      <c r="M1079" s="22"/>
      <c r="N1079" s="21"/>
      <c r="O1079" s="21"/>
      <c r="P1079" s="21"/>
      <c r="Q1079" s="21"/>
      <c r="R1079" s="21"/>
      <c r="S1079" s="21"/>
      <c r="T1079" s="21"/>
    </row>
    <row r="1080" spans="1:20" ht="15" customHeight="1" thickBot="1">
      <c r="A1080" t="s">
        <v>1612</v>
      </c>
      <c r="B1080" s="216" t="s">
        <v>244</v>
      </c>
      <c r="C1080" s="206" t="s">
        <v>163</v>
      </c>
      <c r="D1080" s="7" t="s">
        <v>348</v>
      </c>
      <c r="E1080" s="123" t="str">
        <f t="shared" si="41"/>
        <v>HEAD COVER   TIGHTEN DATA|FINAL TORQUE    ((NG RE TIGHTEN CYCLE2)|NR1</v>
      </c>
      <c r="F1080" s="145" t="str">
        <f>VLOOKUP(E1080,'MEMORY MAP'!$F$7:$M$2000,4,FALSE)</f>
        <v>BCD</v>
      </c>
      <c r="G1080" s="146" t="str">
        <f>VLOOKUP(E1080,'MEMORY MAP'!$F$7:$M$2000,5,FALSE)</f>
        <v>2byte</v>
      </c>
      <c r="H1080" s="146" t="str">
        <f>VLOOKUP(E1080,'MEMORY MAP'!$F$7:$M$2000,7,FALSE)</f>
        <v>7000</v>
      </c>
      <c r="I1080" s="146">
        <f>VLOOKUP(E1080,'MEMORY MAP'!$F$7:$M$2000,8,FALSE)</f>
        <v>0</v>
      </c>
      <c r="J1080" s="146" t="str">
        <f t="shared" si="42"/>
        <v>HEAD COVER   TIGHTEN DATA|FINAL TORQUE    ((NG RE TIGHTEN CYCLE2)|NR1</v>
      </c>
      <c r="K1080" s="62"/>
      <c r="L1080" s="72"/>
      <c r="M1080" s="22"/>
      <c r="N1080" s="21"/>
      <c r="O1080" s="21"/>
      <c r="P1080" s="21"/>
      <c r="Q1080" s="21"/>
      <c r="R1080" s="21"/>
      <c r="S1080" s="21"/>
      <c r="T1080" s="21"/>
    </row>
    <row r="1081" spans="1:20" ht="21.75" thickBot="1">
      <c r="A1081" t="s">
        <v>1613</v>
      </c>
      <c r="B1081" s="216" t="s">
        <v>244</v>
      </c>
      <c r="C1081" s="206" t="s">
        <v>163</v>
      </c>
      <c r="D1081" s="7" t="s">
        <v>349</v>
      </c>
      <c r="E1081" s="123" t="str">
        <f t="shared" si="41"/>
        <v>HEAD COVER   TIGHTEN DATA|FINAL TORQUE    ((NG RE TIGHTEN CYCLE2)|NR2</v>
      </c>
      <c r="F1081" s="145" t="str">
        <f>VLOOKUP(E1081,'MEMORY MAP'!$F$7:$M$2000,4,FALSE)</f>
        <v>BCD</v>
      </c>
      <c r="G1081" s="146" t="str">
        <f>VLOOKUP(E1081,'MEMORY MAP'!$F$7:$M$2000,5,FALSE)</f>
        <v>2byte</v>
      </c>
      <c r="H1081" s="146" t="str">
        <f>VLOOKUP(E1081,'MEMORY MAP'!$F$7:$M$2000,7,FALSE)</f>
        <v>7000</v>
      </c>
      <c r="I1081" s="146">
        <f>VLOOKUP(E1081,'MEMORY MAP'!$F$7:$M$2000,8,FALSE)</f>
        <v>0</v>
      </c>
      <c r="J1081" s="146" t="str">
        <f t="shared" si="42"/>
        <v>HEAD COVER   TIGHTEN DATA|FINAL TORQUE    ((NG RE TIGHTEN CYCLE2)|NR2</v>
      </c>
      <c r="K1081" s="62"/>
      <c r="L1081" s="72"/>
      <c r="M1081" s="22"/>
      <c r="N1081" s="21"/>
      <c r="O1081" s="21"/>
      <c r="P1081" s="21"/>
      <c r="Q1081" s="21"/>
      <c r="R1081" s="21"/>
      <c r="S1081" s="21"/>
      <c r="T1081" s="21"/>
    </row>
    <row r="1082" spans="1:20" ht="21.75" thickBot="1">
      <c r="A1082" t="s">
        <v>1614</v>
      </c>
      <c r="B1082" s="216" t="s">
        <v>244</v>
      </c>
      <c r="C1082" s="206" t="s">
        <v>163</v>
      </c>
      <c r="D1082" s="7" t="s">
        <v>350</v>
      </c>
      <c r="E1082" s="123" t="str">
        <f t="shared" si="41"/>
        <v>HEAD COVER   TIGHTEN DATA|FINAL TORQUE    ((NG RE TIGHTEN CYCLE2)|NR3</v>
      </c>
      <c r="F1082" s="145" t="str">
        <f>VLOOKUP(E1082,'MEMORY MAP'!$F$7:$M$2000,4,FALSE)</f>
        <v>BCD</v>
      </c>
      <c r="G1082" s="146" t="str">
        <f>VLOOKUP(E1082,'MEMORY MAP'!$F$7:$M$2000,5,FALSE)</f>
        <v>2byte</v>
      </c>
      <c r="H1082" s="146" t="str">
        <f>VLOOKUP(E1082,'MEMORY MAP'!$F$7:$M$2000,7,FALSE)</f>
        <v>7000</v>
      </c>
      <c r="I1082" s="146">
        <f>VLOOKUP(E1082,'MEMORY MAP'!$F$7:$M$2000,8,FALSE)</f>
        <v>0</v>
      </c>
      <c r="J1082" s="146" t="str">
        <f t="shared" si="42"/>
        <v>HEAD COVER   TIGHTEN DATA|FINAL TORQUE    ((NG RE TIGHTEN CYCLE2)|NR3</v>
      </c>
      <c r="K1082" s="62"/>
      <c r="L1082" s="72"/>
      <c r="M1082" s="22"/>
      <c r="N1082" s="21"/>
      <c r="O1082" s="21"/>
      <c r="P1082" s="21"/>
      <c r="Q1082" s="21"/>
      <c r="R1082" s="21"/>
      <c r="S1082" s="21"/>
      <c r="T1082" s="21"/>
    </row>
    <row r="1083" spans="1:20" ht="21.75" thickBot="1">
      <c r="A1083" t="s">
        <v>1615</v>
      </c>
      <c r="B1083" s="216" t="s">
        <v>244</v>
      </c>
      <c r="C1083" s="206" t="s">
        <v>163</v>
      </c>
      <c r="D1083" s="7" t="s">
        <v>351</v>
      </c>
      <c r="E1083" s="123" t="str">
        <f t="shared" si="41"/>
        <v>HEAD COVER   TIGHTEN DATA|FINAL TORQUE    ((NG RE TIGHTEN CYCLE2)|NR4</v>
      </c>
      <c r="F1083" s="145" t="str">
        <f>VLOOKUP(E1083,'MEMORY MAP'!$F$7:$M$2000,4,FALSE)</f>
        <v>BCD</v>
      </c>
      <c r="G1083" s="146" t="str">
        <f>VLOOKUP(E1083,'MEMORY MAP'!$F$7:$M$2000,5,FALSE)</f>
        <v>2byte</v>
      </c>
      <c r="H1083" s="146" t="str">
        <f>VLOOKUP(E1083,'MEMORY MAP'!$F$7:$M$2000,7,FALSE)</f>
        <v>7000</v>
      </c>
      <c r="I1083" s="146">
        <f>VLOOKUP(E1083,'MEMORY MAP'!$F$7:$M$2000,8,FALSE)</f>
        <v>0</v>
      </c>
      <c r="J1083" s="146" t="str">
        <f t="shared" si="42"/>
        <v>HEAD COVER   TIGHTEN DATA|FINAL TORQUE    ((NG RE TIGHTEN CYCLE2)|NR4</v>
      </c>
      <c r="K1083" s="62"/>
      <c r="L1083" s="72"/>
      <c r="M1083" s="22"/>
      <c r="N1083" s="21"/>
      <c r="O1083" s="21"/>
      <c r="P1083" s="21"/>
      <c r="Q1083" s="21"/>
      <c r="R1083" s="21"/>
      <c r="S1083" s="21"/>
      <c r="T1083" s="21"/>
    </row>
    <row r="1084" spans="1:20" ht="21.75" thickBot="1">
      <c r="A1084" t="s">
        <v>1616</v>
      </c>
      <c r="B1084" s="216" t="s">
        <v>244</v>
      </c>
      <c r="C1084" s="206" t="s">
        <v>163</v>
      </c>
      <c r="D1084" s="7" t="s">
        <v>128</v>
      </c>
      <c r="E1084" s="123" t="str">
        <f t="shared" si="41"/>
        <v>HEAD COVER   TIGHTEN DATA|FINAL TORQUE    ((NG RE TIGHTEN CYCLE2)|NR5</v>
      </c>
      <c r="F1084" s="145" t="str">
        <f>VLOOKUP(E1084,'MEMORY MAP'!$F$7:$M$2000,4,FALSE)</f>
        <v>BCD</v>
      </c>
      <c r="G1084" s="146" t="str">
        <f>VLOOKUP(E1084,'MEMORY MAP'!$F$7:$M$2000,5,FALSE)</f>
        <v>2byte</v>
      </c>
      <c r="H1084" s="146" t="str">
        <f>VLOOKUP(E1084,'MEMORY MAP'!$F$7:$M$2000,7,FALSE)</f>
        <v>7000</v>
      </c>
      <c r="I1084" s="146">
        <f>VLOOKUP(E1084,'MEMORY MAP'!$F$7:$M$2000,8,FALSE)</f>
        <v>0</v>
      </c>
      <c r="J1084" s="146" t="str">
        <f t="shared" si="42"/>
        <v>HEAD COVER   TIGHTEN DATA|FINAL TORQUE    ((NG RE TIGHTEN CYCLE2)|NR5</v>
      </c>
      <c r="K1084" s="62"/>
      <c r="L1084" s="72"/>
      <c r="M1084" s="22"/>
      <c r="N1084" s="21"/>
      <c r="O1084" s="21"/>
      <c r="P1084" s="21"/>
      <c r="Q1084" s="21"/>
      <c r="R1084" s="21"/>
      <c r="S1084" s="21"/>
      <c r="T1084" s="21"/>
    </row>
    <row r="1085" spans="1:20" ht="21.75" thickBot="1">
      <c r="A1085" t="s">
        <v>1617</v>
      </c>
      <c r="B1085" s="216" t="s">
        <v>244</v>
      </c>
      <c r="C1085" s="206" t="s">
        <v>163</v>
      </c>
      <c r="D1085" s="7" t="s">
        <v>352</v>
      </c>
      <c r="E1085" s="123" t="str">
        <f t="shared" ref="E1085:E1148" si="43">CONCATENATE(B1085,"|",C1085,"|",D1085)</f>
        <v>HEAD COVER   TIGHTEN DATA|FINAL TORQUE    ((NG RE TIGHTEN CYCLE2)|NR6</v>
      </c>
      <c r="F1085" s="145" t="str">
        <f>VLOOKUP(E1085,'MEMORY MAP'!$F$7:$M$2000,4,FALSE)</f>
        <v>BCD</v>
      </c>
      <c r="G1085" s="146" t="str">
        <f>VLOOKUP(E1085,'MEMORY MAP'!$F$7:$M$2000,5,FALSE)</f>
        <v>2byte</v>
      </c>
      <c r="H1085" s="146" t="str">
        <f>VLOOKUP(E1085,'MEMORY MAP'!$F$7:$M$2000,7,FALSE)</f>
        <v>7000</v>
      </c>
      <c r="I1085" s="146">
        <f>VLOOKUP(E1085,'MEMORY MAP'!$F$7:$M$2000,8,FALSE)</f>
        <v>0</v>
      </c>
      <c r="J1085" s="146" t="str">
        <f t="shared" ref="J1085:J1148" si="44">E1085</f>
        <v>HEAD COVER   TIGHTEN DATA|FINAL TORQUE    ((NG RE TIGHTEN CYCLE2)|NR6</v>
      </c>
      <c r="K1085" s="62"/>
      <c r="L1085" s="72"/>
      <c r="M1085" s="22"/>
      <c r="N1085" s="21"/>
      <c r="O1085" s="21"/>
      <c r="P1085" s="21"/>
      <c r="Q1085" s="21"/>
      <c r="R1085" s="21"/>
      <c r="S1085" s="21"/>
      <c r="T1085" s="21"/>
    </row>
    <row r="1086" spans="1:20" ht="21.75" thickBot="1">
      <c r="A1086" t="s">
        <v>1618</v>
      </c>
      <c r="B1086" s="216" t="s">
        <v>244</v>
      </c>
      <c r="C1086" s="206" t="s">
        <v>163</v>
      </c>
      <c r="D1086" s="7" t="s">
        <v>353</v>
      </c>
      <c r="E1086" s="123" t="str">
        <f t="shared" si="43"/>
        <v>HEAD COVER   TIGHTEN DATA|FINAL TORQUE    ((NG RE TIGHTEN CYCLE2)|NR7</v>
      </c>
      <c r="F1086" s="145" t="str">
        <f>VLOOKUP(E1086,'MEMORY MAP'!$F$7:$M$2000,4,FALSE)</f>
        <v>BCD</v>
      </c>
      <c r="G1086" s="146" t="str">
        <f>VLOOKUP(E1086,'MEMORY MAP'!$F$7:$M$2000,5,FALSE)</f>
        <v>2byte</v>
      </c>
      <c r="H1086" s="146" t="str">
        <f>VLOOKUP(E1086,'MEMORY MAP'!$F$7:$M$2000,7,FALSE)</f>
        <v>7000</v>
      </c>
      <c r="I1086" s="146">
        <f>VLOOKUP(E1086,'MEMORY MAP'!$F$7:$M$2000,8,FALSE)</f>
        <v>0</v>
      </c>
      <c r="J1086" s="146" t="str">
        <f t="shared" si="44"/>
        <v>HEAD COVER   TIGHTEN DATA|FINAL TORQUE    ((NG RE TIGHTEN CYCLE2)|NR7</v>
      </c>
      <c r="K1086" s="62"/>
      <c r="L1086" s="72"/>
      <c r="M1086" s="22"/>
      <c r="N1086" s="21"/>
      <c r="O1086" s="21"/>
      <c r="P1086" s="21"/>
      <c r="Q1086" s="21"/>
      <c r="R1086" s="21"/>
      <c r="S1086" s="21"/>
      <c r="T1086" s="21"/>
    </row>
    <row r="1087" spans="1:20" ht="21.75" thickBot="1">
      <c r="A1087" t="s">
        <v>1619</v>
      </c>
      <c r="B1087" s="216" t="s">
        <v>244</v>
      </c>
      <c r="C1087" s="206" t="s">
        <v>163</v>
      </c>
      <c r="D1087" s="7" t="s">
        <v>354</v>
      </c>
      <c r="E1087" s="123" t="str">
        <f t="shared" si="43"/>
        <v>HEAD COVER   TIGHTEN DATA|FINAL TORQUE    ((NG RE TIGHTEN CYCLE2)|NR8</v>
      </c>
      <c r="F1087" s="145" t="str">
        <f>VLOOKUP(E1087,'MEMORY MAP'!$F$7:$M$2000,4,FALSE)</f>
        <v>BCD</v>
      </c>
      <c r="G1087" s="146" t="str">
        <f>VLOOKUP(E1087,'MEMORY MAP'!$F$7:$M$2000,5,FALSE)</f>
        <v>2byte</v>
      </c>
      <c r="H1087" s="146" t="str">
        <f>VLOOKUP(E1087,'MEMORY MAP'!$F$7:$M$2000,7,FALSE)</f>
        <v>7000</v>
      </c>
      <c r="I1087" s="146">
        <f>VLOOKUP(E1087,'MEMORY MAP'!$F$7:$M$2000,8,FALSE)</f>
        <v>0</v>
      </c>
      <c r="J1087" s="146" t="str">
        <f t="shared" si="44"/>
        <v>HEAD COVER   TIGHTEN DATA|FINAL TORQUE    ((NG RE TIGHTEN CYCLE2)|NR8</v>
      </c>
      <c r="K1087" s="62"/>
      <c r="L1087" s="72"/>
      <c r="M1087" s="22"/>
      <c r="N1087" s="21"/>
      <c r="O1087" s="21"/>
      <c r="P1087" s="21"/>
      <c r="Q1087" s="21"/>
      <c r="R1087" s="21"/>
      <c r="S1087" s="21"/>
      <c r="T1087" s="21"/>
    </row>
    <row r="1088" spans="1:20" ht="21.75" thickBot="1">
      <c r="A1088" t="s">
        <v>1620</v>
      </c>
      <c r="B1088" s="216" t="s">
        <v>244</v>
      </c>
      <c r="C1088" s="206" t="s">
        <v>163</v>
      </c>
      <c r="D1088" s="7" t="s">
        <v>355</v>
      </c>
      <c r="E1088" s="123" t="str">
        <f t="shared" si="43"/>
        <v>HEAD COVER   TIGHTEN DATA|FINAL TORQUE    ((NG RE TIGHTEN CYCLE2)|NR9</v>
      </c>
      <c r="F1088" s="145" t="str">
        <f>VLOOKUP(E1088,'MEMORY MAP'!$F$7:$M$2000,4,FALSE)</f>
        <v>BCD</v>
      </c>
      <c r="G1088" s="146" t="str">
        <f>VLOOKUP(E1088,'MEMORY MAP'!$F$7:$M$2000,5,FALSE)</f>
        <v>2byte</v>
      </c>
      <c r="H1088" s="146" t="str">
        <f>VLOOKUP(E1088,'MEMORY MAP'!$F$7:$M$2000,7,FALSE)</f>
        <v>7000</v>
      </c>
      <c r="I1088" s="146">
        <f>VLOOKUP(E1088,'MEMORY MAP'!$F$7:$M$2000,8,FALSE)</f>
        <v>0</v>
      </c>
      <c r="J1088" s="146" t="str">
        <f t="shared" si="44"/>
        <v>HEAD COVER   TIGHTEN DATA|FINAL TORQUE    ((NG RE TIGHTEN CYCLE2)|NR9</v>
      </c>
      <c r="K1088" s="62"/>
      <c r="L1088" s="72"/>
      <c r="M1088" s="22"/>
      <c r="N1088" s="21"/>
      <c r="O1088" s="21"/>
      <c r="P1088" s="21"/>
      <c r="Q1088" s="21"/>
      <c r="R1088" s="21"/>
      <c r="S1088" s="21"/>
      <c r="T1088" s="21"/>
    </row>
    <row r="1089" spans="1:20" ht="21.75" thickBot="1">
      <c r="A1089" t="s">
        <v>1621</v>
      </c>
      <c r="B1089" s="216" t="s">
        <v>244</v>
      </c>
      <c r="C1089" s="206" t="s">
        <v>163</v>
      </c>
      <c r="D1089" s="7" t="s">
        <v>436</v>
      </c>
      <c r="E1089" s="123" t="str">
        <f t="shared" si="43"/>
        <v>HEAD COVER   TIGHTEN DATA|FINAL TORQUE    ((NG RE TIGHTEN CYCLE2)|NR10</v>
      </c>
      <c r="F1089" s="145" t="str">
        <f>VLOOKUP(E1089,'MEMORY MAP'!$F$7:$M$2000,4,FALSE)</f>
        <v>BCD</v>
      </c>
      <c r="G1089" s="146" t="str">
        <f>VLOOKUP(E1089,'MEMORY MAP'!$F$7:$M$2000,5,FALSE)</f>
        <v>2byte</v>
      </c>
      <c r="H1089" s="146" t="str">
        <f>VLOOKUP(E1089,'MEMORY MAP'!$F$7:$M$2000,7,FALSE)</f>
        <v>7000</v>
      </c>
      <c r="I1089" s="146">
        <f>VLOOKUP(E1089,'MEMORY MAP'!$F$7:$M$2000,8,FALSE)</f>
        <v>0</v>
      </c>
      <c r="J1089" s="146" t="str">
        <f t="shared" si="44"/>
        <v>HEAD COVER   TIGHTEN DATA|FINAL TORQUE    ((NG RE TIGHTEN CYCLE2)|NR10</v>
      </c>
      <c r="K1089" s="62"/>
      <c r="L1089" s="72"/>
      <c r="M1089" s="22"/>
      <c r="N1089" s="21"/>
      <c r="O1089" s="21"/>
      <c r="P1089" s="21"/>
      <c r="Q1089" s="21"/>
      <c r="R1089" s="21"/>
      <c r="S1089" s="21"/>
      <c r="T1089" s="21"/>
    </row>
    <row r="1090" spans="1:20" ht="21.75" thickBot="1">
      <c r="A1090" t="s">
        <v>1622</v>
      </c>
      <c r="B1090" s="216" t="s">
        <v>244</v>
      </c>
      <c r="C1090" s="206" t="s">
        <v>163</v>
      </c>
      <c r="D1090" s="7" t="s">
        <v>437</v>
      </c>
      <c r="E1090" s="123" t="str">
        <f t="shared" si="43"/>
        <v>HEAD COVER   TIGHTEN DATA|FINAL TORQUE    ((NG RE TIGHTEN CYCLE2)|NR11</v>
      </c>
      <c r="F1090" s="145" t="str">
        <f>VLOOKUP(E1090,'MEMORY MAP'!$F$7:$M$2000,4,FALSE)</f>
        <v>BCD</v>
      </c>
      <c r="G1090" s="146" t="str">
        <f>VLOOKUP(E1090,'MEMORY MAP'!$F$7:$M$2000,5,FALSE)</f>
        <v>2byte</v>
      </c>
      <c r="H1090" s="146" t="str">
        <f>VLOOKUP(E1090,'MEMORY MAP'!$F$7:$M$2000,7,FALSE)</f>
        <v>7000</v>
      </c>
      <c r="I1090" s="146">
        <f>VLOOKUP(E1090,'MEMORY MAP'!$F$7:$M$2000,8,FALSE)</f>
        <v>0</v>
      </c>
      <c r="J1090" s="146" t="str">
        <f t="shared" si="44"/>
        <v>HEAD COVER   TIGHTEN DATA|FINAL TORQUE    ((NG RE TIGHTEN CYCLE2)|NR11</v>
      </c>
      <c r="K1090" s="62"/>
      <c r="L1090" s="72"/>
      <c r="M1090" s="22"/>
      <c r="N1090" s="21"/>
      <c r="O1090" s="21"/>
      <c r="P1090" s="21"/>
      <c r="Q1090" s="21"/>
      <c r="R1090" s="21"/>
      <c r="S1090" s="21"/>
      <c r="T1090" s="21"/>
    </row>
    <row r="1091" spans="1:20" ht="21.75" thickBot="1">
      <c r="A1091" t="s">
        <v>1623</v>
      </c>
      <c r="B1091" s="216" t="s">
        <v>244</v>
      </c>
      <c r="C1091" s="206" t="s">
        <v>163</v>
      </c>
      <c r="D1091" s="7" t="s">
        <v>438</v>
      </c>
      <c r="E1091" s="123" t="str">
        <f t="shared" si="43"/>
        <v>HEAD COVER   TIGHTEN DATA|FINAL TORQUE    ((NG RE TIGHTEN CYCLE2)|NR12</v>
      </c>
      <c r="F1091" s="145" t="str">
        <f>VLOOKUP(E1091,'MEMORY MAP'!$F$7:$M$2000,4,FALSE)</f>
        <v>BCD</v>
      </c>
      <c r="G1091" s="146" t="str">
        <f>VLOOKUP(E1091,'MEMORY MAP'!$F$7:$M$2000,5,FALSE)</f>
        <v>2byte</v>
      </c>
      <c r="H1091" s="146" t="str">
        <f>VLOOKUP(E1091,'MEMORY MAP'!$F$7:$M$2000,7,FALSE)</f>
        <v>7000</v>
      </c>
      <c r="I1091" s="146">
        <f>VLOOKUP(E1091,'MEMORY MAP'!$F$7:$M$2000,8,FALSE)</f>
        <v>0</v>
      </c>
      <c r="J1091" s="146" t="str">
        <f t="shared" si="44"/>
        <v>HEAD COVER   TIGHTEN DATA|FINAL TORQUE    ((NG RE TIGHTEN CYCLE2)|NR12</v>
      </c>
      <c r="K1091" s="62"/>
      <c r="L1091" s="72"/>
      <c r="M1091" s="22"/>
      <c r="N1091" s="21"/>
      <c r="O1091" s="21"/>
      <c r="P1091" s="21"/>
      <c r="Q1091" s="21"/>
      <c r="R1091" s="21"/>
      <c r="S1091" s="21"/>
      <c r="T1091" s="21"/>
    </row>
    <row r="1092" spans="1:20" ht="21.75" thickBot="1">
      <c r="A1092" t="s">
        <v>1624</v>
      </c>
      <c r="B1092" s="216" t="s">
        <v>244</v>
      </c>
      <c r="C1092" s="206" t="s">
        <v>163</v>
      </c>
      <c r="D1092" s="7" t="s">
        <v>456</v>
      </c>
      <c r="E1092" s="123" t="str">
        <f t="shared" si="43"/>
        <v>HEAD COVER   TIGHTEN DATA|FINAL TORQUE    ((NG RE TIGHTEN CYCLE2)|NR13</v>
      </c>
      <c r="F1092" s="145" t="str">
        <f>VLOOKUP(E1092,'MEMORY MAP'!$F$7:$M$2000,4,FALSE)</f>
        <v>BCD</v>
      </c>
      <c r="G1092" s="146" t="str">
        <f>VLOOKUP(E1092,'MEMORY MAP'!$F$7:$M$2000,5,FALSE)</f>
        <v>2byte</v>
      </c>
      <c r="H1092" s="146" t="str">
        <f>VLOOKUP(E1092,'MEMORY MAP'!$F$7:$M$2000,7,FALSE)</f>
        <v>7000</v>
      </c>
      <c r="I1092" s="146">
        <f>VLOOKUP(E1092,'MEMORY MAP'!$F$7:$M$2000,8,FALSE)</f>
        <v>0</v>
      </c>
      <c r="J1092" s="146" t="str">
        <f t="shared" si="44"/>
        <v>HEAD COVER   TIGHTEN DATA|FINAL TORQUE    ((NG RE TIGHTEN CYCLE2)|NR13</v>
      </c>
      <c r="K1092" s="62"/>
      <c r="L1092" s="72"/>
      <c r="M1092" s="22"/>
      <c r="N1092" s="21"/>
      <c r="O1092" s="21"/>
      <c r="P1092" s="21"/>
      <c r="Q1092" s="21"/>
      <c r="R1092" s="21"/>
      <c r="S1092" s="21"/>
      <c r="T1092" s="21"/>
    </row>
    <row r="1093" spans="1:20" ht="21.75" thickBot="1">
      <c r="A1093" t="s">
        <v>1625</v>
      </c>
      <c r="B1093" s="216" t="s">
        <v>244</v>
      </c>
      <c r="C1093" s="206" t="s">
        <v>163</v>
      </c>
      <c r="D1093" s="7" t="s">
        <v>457</v>
      </c>
      <c r="E1093" s="123" t="str">
        <f t="shared" si="43"/>
        <v>HEAD COVER   TIGHTEN DATA|FINAL TORQUE    ((NG RE TIGHTEN CYCLE2)|NR14</v>
      </c>
      <c r="F1093" s="145" t="str">
        <f>VLOOKUP(E1093,'MEMORY MAP'!$F$7:$M$2000,4,FALSE)</f>
        <v>BCD</v>
      </c>
      <c r="G1093" s="146" t="str">
        <f>VLOOKUP(E1093,'MEMORY MAP'!$F$7:$M$2000,5,FALSE)</f>
        <v>2byte</v>
      </c>
      <c r="H1093" s="146" t="str">
        <f>VLOOKUP(E1093,'MEMORY MAP'!$F$7:$M$2000,7,FALSE)</f>
        <v>7000</v>
      </c>
      <c r="I1093" s="146">
        <f>VLOOKUP(E1093,'MEMORY MAP'!$F$7:$M$2000,8,FALSE)</f>
        <v>0</v>
      </c>
      <c r="J1093" s="146" t="str">
        <f t="shared" si="44"/>
        <v>HEAD COVER   TIGHTEN DATA|FINAL TORQUE    ((NG RE TIGHTEN CYCLE2)|NR14</v>
      </c>
      <c r="K1093" s="62"/>
      <c r="L1093" s="72"/>
      <c r="M1093" s="22"/>
      <c r="N1093" s="21"/>
      <c r="O1093" s="21"/>
      <c r="P1093" s="21"/>
      <c r="Q1093" s="21"/>
      <c r="R1093" s="21"/>
      <c r="S1093" s="21"/>
      <c r="T1093" s="21"/>
    </row>
    <row r="1094" spans="1:20" ht="21.75" thickBot="1">
      <c r="A1094" t="s">
        <v>1626</v>
      </c>
      <c r="B1094" s="216" t="s">
        <v>244</v>
      </c>
      <c r="C1094" s="206" t="s">
        <v>163</v>
      </c>
      <c r="D1094" s="7" t="s">
        <v>458</v>
      </c>
      <c r="E1094" s="123" t="str">
        <f t="shared" si="43"/>
        <v>HEAD COVER   TIGHTEN DATA|FINAL TORQUE    ((NG RE TIGHTEN CYCLE2)|NR15</v>
      </c>
      <c r="F1094" s="145" t="str">
        <f>VLOOKUP(E1094,'MEMORY MAP'!$F$7:$M$2000,4,FALSE)</f>
        <v>BCD</v>
      </c>
      <c r="G1094" s="146" t="str">
        <f>VLOOKUP(E1094,'MEMORY MAP'!$F$7:$M$2000,5,FALSE)</f>
        <v>2byte</v>
      </c>
      <c r="H1094" s="146" t="str">
        <f>VLOOKUP(E1094,'MEMORY MAP'!$F$7:$M$2000,7,FALSE)</f>
        <v>7000</v>
      </c>
      <c r="I1094" s="146">
        <f>VLOOKUP(E1094,'MEMORY MAP'!$F$7:$M$2000,8,FALSE)</f>
        <v>0</v>
      </c>
      <c r="J1094" s="146" t="str">
        <f t="shared" si="44"/>
        <v>HEAD COVER   TIGHTEN DATA|FINAL TORQUE    ((NG RE TIGHTEN CYCLE2)|NR15</v>
      </c>
      <c r="K1094" s="62"/>
      <c r="L1094" s="72"/>
      <c r="M1094" s="22"/>
      <c r="N1094" s="21"/>
      <c r="O1094" s="21"/>
      <c r="P1094" s="21"/>
      <c r="Q1094" s="21"/>
      <c r="R1094" s="21"/>
      <c r="S1094" s="21"/>
      <c r="T1094" s="21"/>
    </row>
    <row r="1095" spans="1:20" ht="21.75" thickBot="1">
      <c r="A1095" t="s">
        <v>1627</v>
      </c>
      <c r="B1095" s="216" t="s">
        <v>244</v>
      </c>
      <c r="C1095" s="206" t="s">
        <v>163</v>
      </c>
      <c r="D1095" s="7" t="s">
        <v>459</v>
      </c>
      <c r="E1095" s="123" t="str">
        <f t="shared" si="43"/>
        <v>HEAD COVER   TIGHTEN DATA|FINAL TORQUE    ((NG RE TIGHTEN CYCLE2)|NR16</v>
      </c>
      <c r="F1095" s="145" t="str">
        <f>VLOOKUP(E1095,'MEMORY MAP'!$F$7:$M$2000,4,FALSE)</f>
        <v>BCD</v>
      </c>
      <c r="G1095" s="146" t="str">
        <f>VLOOKUP(E1095,'MEMORY MAP'!$F$7:$M$2000,5,FALSE)</f>
        <v>2byte</v>
      </c>
      <c r="H1095" s="146" t="str">
        <f>VLOOKUP(E1095,'MEMORY MAP'!$F$7:$M$2000,7,FALSE)</f>
        <v>7000</v>
      </c>
      <c r="I1095" s="146">
        <f>VLOOKUP(E1095,'MEMORY MAP'!$F$7:$M$2000,8,FALSE)</f>
        <v>0</v>
      </c>
      <c r="J1095" s="146" t="str">
        <f t="shared" si="44"/>
        <v>HEAD COVER   TIGHTEN DATA|FINAL TORQUE    ((NG RE TIGHTEN CYCLE2)|NR16</v>
      </c>
      <c r="K1095" s="62"/>
      <c r="L1095" s="72"/>
      <c r="M1095" s="22"/>
      <c r="N1095" s="21"/>
      <c r="O1095" s="21"/>
      <c r="P1095" s="21"/>
      <c r="Q1095" s="21"/>
      <c r="R1095" s="21"/>
      <c r="S1095" s="21"/>
      <c r="T1095" s="21"/>
    </row>
    <row r="1096" spans="1:20" ht="21.75" thickBot="1">
      <c r="A1096" t="s">
        <v>1628</v>
      </c>
      <c r="B1096" s="216" t="s">
        <v>244</v>
      </c>
      <c r="C1096" s="206" t="s">
        <v>163</v>
      </c>
      <c r="D1096" s="7" t="s">
        <v>460</v>
      </c>
      <c r="E1096" s="123" t="str">
        <f t="shared" si="43"/>
        <v>HEAD COVER   TIGHTEN DATA|FINAL TORQUE    ((NG RE TIGHTEN CYCLE2)|NR17</v>
      </c>
      <c r="F1096" s="145" t="str">
        <f>VLOOKUP(E1096,'MEMORY MAP'!$F$7:$M$2000,4,FALSE)</f>
        <v>BCD</v>
      </c>
      <c r="G1096" s="146" t="str">
        <f>VLOOKUP(E1096,'MEMORY MAP'!$F$7:$M$2000,5,FALSE)</f>
        <v>2byte</v>
      </c>
      <c r="H1096" s="146" t="str">
        <f>VLOOKUP(E1096,'MEMORY MAP'!$F$7:$M$2000,7,FALSE)</f>
        <v>7000</v>
      </c>
      <c r="I1096" s="146">
        <f>VLOOKUP(E1096,'MEMORY MAP'!$F$7:$M$2000,8,FALSE)</f>
        <v>0</v>
      </c>
      <c r="J1096" s="146" t="str">
        <f t="shared" si="44"/>
        <v>HEAD COVER   TIGHTEN DATA|FINAL TORQUE    ((NG RE TIGHTEN CYCLE2)|NR17</v>
      </c>
      <c r="K1096" s="62"/>
      <c r="L1096" s="72"/>
      <c r="M1096" s="22"/>
      <c r="N1096" s="21"/>
      <c r="O1096" s="21"/>
      <c r="P1096" s="21"/>
      <c r="Q1096" s="21"/>
      <c r="R1096" s="21"/>
      <c r="S1096" s="21"/>
      <c r="T1096" s="21"/>
    </row>
    <row r="1097" spans="1:20" ht="21.75" thickBot="1">
      <c r="A1097" t="s">
        <v>1629</v>
      </c>
      <c r="B1097" s="216" t="s">
        <v>244</v>
      </c>
      <c r="C1097" s="210" t="s">
        <v>392</v>
      </c>
      <c r="D1097" s="7" t="s">
        <v>341</v>
      </c>
      <c r="E1097" s="123" t="str">
        <f t="shared" si="43"/>
        <v>HEAD COVER   TIGHTEN DATA|MANUAL REPAIR|TOTAL JUDGE</v>
      </c>
      <c r="F1097" s="145" t="str">
        <f>VLOOKUP(E1097,'MEMORY MAP'!$F$7:$M$2000,4,FALSE)</f>
        <v>ASCII</v>
      </c>
      <c r="G1097" s="146" t="str">
        <f>VLOOKUP(E1097,'MEMORY MAP'!$F$7:$M$2000,5,FALSE)</f>
        <v>2byte</v>
      </c>
      <c r="H1097" s="146" t="str">
        <f>VLOOKUP(E1097,'MEMORY MAP'!$F$7:$M$2000,7,FALSE)</f>
        <v>OK</v>
      </c>
      <c r="I1097" s="146" t="str">
        <f>VLOOKUP(E1097,'MEMORY MAP'!$F$7:$M$2000,8,FALSE)</f>
        <v>HOST PC INPUT</v>
      </c>
      <c r="J1097" s="146" t="str">
        <f t="shared" si="44"/>
        <v>HEAD COVER   TIGHTEN DATA|MANUAL REPAIR|TOTAL JUDGE</v>
      </c>
      <c r="K1097" s="62" t="s">
        <v>328</v>
      </c>
      <c r="L1097" s="72" t="s">
        <v>379</v>
      </c>
      <c r="M1097" s="22"/>
      <c r="N1097" s="21"/>
      <c r="O1097" s="21"/>
      <c r="P1097" s="21"/>
      <c r="Q1097" s="21"/>
      <c r="R1097" s="21"/>
      <c r="S1097" s="21"/>
      <c r="T1097" s="21"/>
    </row>
    <row r="1098" spans="1:20" ht="21.75" thickBot="1">
      <c r="A1098" t="s">
        <v>1630</v>
      </c>
      <c r="B1098" s="216" t="s">
        <v>244</v>
      </c>
      <c r="C1098" s="206" t="s">
        <v>152</v>
      </c>
      <c r="D1098" s="7" t="s">
        <v>394</v>
      </c>
      <c r="E1098" s="123" t="str">
        <f t="shared" si="43"/>
        <v>HEAD COVER   TIGHTEN DATA|FINAL TORQUE   MANUAL TIGHTEN|1</v>
      </c>
      <c r="F1098" s="145" t="str">
        <f>VLOOKUP(E1098,'MEMORY MAP'!$F$7:$M$2000,4,FALSE)</f>
        <v>BCD</v>
      </c>
      <c r="G1098" s="146" t="str">
        <f>VLOOKUP(E1098,'MEMORY MAP'!$F$7:$M$2000,5,FALSE)</f>
        <v>2byte</v>
      </c>
      <c r="H1098" s="146" t="str">
        <f>VLOOKUP(E1098,'MEMORY MAP'!$F$7:$M$2000,7,FALSE)</f>
        <v>7000</v>
      </c>
      <c r="I1098" s="146" t="str">
        <f>VLOOKUP(E1098,'MEMORY MAP'!$F$7:$M$2000,8,FALSE)</f>
        <v>HOST PC INPUT</v>
      </c>
      <c r="J1098" s="146" t="str">
        <f t="shared" si="44"/>
        <v>HEAD COVER   TIGHTEN DATA|FINAL TORQUE   MANUAL TIGHTEN|1</v>
      </c>
      <c r="K1098" s="62" t="s">
        <v>328</v>
      </c>
      <c r="L1098" s="72" t="s">
        <v>379</v>
      </c>
      <c r="M1098" s="22"/>
      <c r="N1098" s="21"/>
      <c r="O1098" s="21"/>
      <c r="P1098" s="21"/>
      <c r="Q1098" s="21"/>
      <c r="R1098" s="21"/>
      <c r="S1098" s="21"/>
      <c r="T1098" s="21"/>
    </row>
    <row r="1099" spans="1:20" ht="21.75" thickBot="1">
      <c r="A1099" t="s">
        <v>1631</v>
      </c>
      <c r="B1099" s="216" t="s">
        <v>244</v>
      </c>
      <c r="C1099" s="206" t="s">
        <v>152</v>
      </c>
      <c r="D1099" s="7" t="s">
        <v>395</v>
      </c>
      <c r="E1099" s="123" t="str">
        <f t="shared" si="43"/>
        <v>HEAD COVER   TIGHTEN DATA|FINAL TORQUE   MANUAL TIGHTEN|2</v>
      </c>
      <c r="F1099" s="145" t="str">
        <f>VLOOKUP(E1099,'MEMORY MAP'!$F$7:$M$2000,4,FALSE)</f>
        <v>BCD</v>
      </c>
      <c r="G1099" s="146" t="str">
        <f>VLOOKUP(E1099,'MEMORY MAP'!$F$7:$M$2000,5,FALSE)</f>
        <v>2byte</v>
      </c>
      <c r="H1099" s="146" t="str">
        <f>VLOOKUP(E1099,'MEMORY MAP'!$F$7:$M$2000,7,FALSE)</f>
        <v>7000</v>
      </c>
      <c r="I1099" s="146" t="str">
        <f>VLOOKUP(E1099,'MEMORY MAP'!$F$7:$M$2000,8,FALSE)</f>
        <v>HOST PC INPUT</v>
      </c>
      <c r="J1099" s="146" t="str">
        <f t="shared" si="44"/>
        <v>HEAD COVER   TIGHTEN DATA|FINAL TORQUE   MANUAL TIGHTEN|2</v>
      </c>
      <c r="K1099" s="62" t="s">
        <v>328</v>
      </c>
      <c r="L1099" s="72" t="s">
        <v>379</v>
      </c>
      <c r="M1099" s="22"/>
      <c r="N1099" s="21"/>
      <c r="O1099" s="21"/>
      <c r="P1099" s="21"/>
      <c r="Q1099" s="21"/>
      <c r="R1099" s="21"/>
      <c r="S1099" s="21"/>
      <c r="T1099" s="21"/>
    </row>
    <row r="1100" spans="1:20" ht="21.75" thickBot="1">
      <c r="A1100" t="s">
        <v>1632</v>
      </c>
      <c r="B1100" s="216" t="s">
        <v>244</v>
      </c>
      <c r="C1100" s="206" t="s">
        <v>152</v>
      </c>
      <c r="D1100" s="7" t="s">
        <v>396</v>
      </c>
      <c r="E1100" s="123" t="str">
        <f t="shared" si="43"/>
        <v>HEAD COVER   TIGHTEN DATA|FINAL TORQUE   MANUAL TIGHTEN|3</v>
      </c>
      <c r="F1100" s="145" t="str">
        <f>VLOOKUP(E1100,'MEMORY MAP'!$F$7:$M$2000,4,FALSE)</f>
        <v>BCD</v>
      </c>
      <c r="G1100" s="146" t="str">
        <f>VLOOKUP(E1100,'MEMORY MAP'!$F$7:$M$2000,5,FALSE)</f>
        <v>2byte</v>
      </c>
      <c r="H1100" s="146" t="str">
        <f>VLOOKUP(E1100,'MEMORY MAP'!$F$7:$M$2000,7,FALSE)</f>
        <v>7000</v>
      </c>
      <c r="I1100" s="146" t="str">
        <f>VLOOKUP(E1100,'MEMORY MAP'!$F$7:$M$2000,8,FALSE)</f>
        <v>HOST PC INPUT</v>
      </c>
      <c r="J1100" s="146" t="str">
        <f t="shared" si="44"/>
        <v>HEAD COVER   TIGHTEN DATA|FINAL TORQUE   MANUAL TIGHTEN|3</v>
      </c>
      <c r="K1100" s="62" t="s">
        <v>328</v>
      </c>
      <c r="L1100" s="72" t="s">
        <v>379</v>
      </c>
      <c r="M1100" s="22"/>
      <c r="N1100" s="21"/>
      <c r="O1100" s="21"/>
      <c r="P1100" s="21"/>
      <c r="Q1100" s="21"/>
      <c r="R1100" s="21"/>
      <c r="S1100" s="21"/>
      <c r="T1100" s="21"/>
    </row>
    <row r="1101" spans="1:20" ht="21.75" thickBot="1">
      <c r="A1101" t="s">
        <v>1633</v>
      </c>
      <c r="B1101" s="216" t="s">
        <v>244</v>
      </c>
      <c r="C1101" s="206" t="s">
        <v>152</v>
      </c>
      <c r="D1101" s="7" t="s">
        <v>378</v>
      </c>
      <c r="E1101" s="123" t="str">
        <f t="shared" si="43"/>
        <v>HEAD COVER   TIGHTEN DATA|FINAL TORQUE   MANUAL TIGHTEN|4</v>
      </c>
      <c r="F1101" s="145" t="str">
        <f>VLOOKUP(E1101,'MEMORY MAP'!$F$7:$M$2000,4,FALSE)</f>
        <v>BCD</v>
      </c>
      <c r="G1101" s="146" t="str">
        <f>VLOOKUP(E1101,'MEMORY MAP'!$F$7:$M$2000,5,FALSE)</f>
        <v>2byte</v>
      </c>
      <c r="H1101" s="146" t="str">
        <f>VLOOKUP(E1101,'MEMORY MAP'!$F$7:$M$2000,7,FALSE)</f>
        <v>7000</v>
      </c>
      <c r="I1101" s="146" t="str">
        <f>VLOOKUP(E1101,'MEMORY MAP'!$F$7:$M$2000,8,FALSE)</f>
        <v>HOST PC INPUT</v>
      </c>
      <c r="J1101" s="146" t="str">
        <f t="shared" si="44"/>
        <v>HEAD COVER   TIGHTEN DATA|FINAL TORQUE   MANUAL TIGHTEN|4</v>
      </c>
      <c r="K1101" s="62" t="s">
        <v>328</v>
      </c>
      <c r="L1101" s="72" t="s">
        <v>379</v>
      </c>
      <c r="M1101" s="22"/>
      <c r="N1101" s="21"/>
      <c r="O1101" s="21"/>
      <c r="P1101" s="21"/>
      <c r="Q1101" s="21"/>
      <c r="R1101" s="21"/>
      <c r="S1101" s="21"/>
      <c r="T1101" s="21"/>
    </row>
    <row r="1102" spans="1:20" ht="21.75" thickBot="1">
      <c r="A1102" t="s">
        <v>1634</v>
      </c>
      <c r="B1102" s="216" t="s">
        <v>244</v>
      </c>
      <c r="C1102" s="206" t="s">
        <v>152</v>
      </c>
      <c r="D1102" s="7" t="s">
        <v>380</v>
      </c>
      <c r="E1102" s="123" t="str">
        <f t="shared" si="43"/>
        <v>HEAD COVER   TIGHTEN DATA|FINAL TORQUE   MANUAL TIGHTEN|5</v>
      </c>
      <c r="F1102" s="145" t="str">
        <f>VLOOKUP(E1102,'MEMORY MAP'!$F$7:$M$2000,4,FALSE)</f>
        <v>BCD</v>
      </c>
      <c r="G1102" s="146" t="str">
        <f>VLOOKUP(E1102,'MEMORY MAP'!$F$7:$M$2000,5,FALSE)</f>
        <v>2byte</v>
      </c>
      <c r="H1102" s="146" t="str">
        <f>VLOOKUP(E1102,'MEMORY MAP'!$F$7:$M$2000,7,FALSE)</f>
        <v>7000</v>
      </c>
      <c r="I1102" s="146" t="str">
        <f>VLOOKUP(E1102,'MEMORY MAP'!$F$7:$M$2000,8,FALSE)</f>
        <v>HOST PC INPUT</v>
      </c>
      <c r="J1102" s="146" t="str">
        <f t="shared" si="44"/>
        <v>HEAD COVER   TIGHTEN DATA|FINAL TORQUE   MANUAL TIGHTEN|5</v>
      </c>
      <c r="K1102" s="62" t="s">
        <v>328</v>
      </c>
      <c r="L1102" s="72" t="s">
        <v>379</v>
      </c>
      <c r="M1102" s="22"/>
      <c r="N1102" s="21"/>
      <c r="O1102" s="21"/>
      <c r="P1102" s="21"/>
      <c r="Q1102" s="21"/>
      <c r="R1102" s="21"/>
      <c r="S1102" s="21"/>
      <c r="T1102" s="21"/>
    </row>
    <row r="1103" spans="1:20" ht="21.75" thickBot="1">
      <c r="A1103" t="s">
        <v>1635</v>
      </c>
      <c r="B1103" s="216" t="s">
        <v>244</v>
      </c>
      <c r="C1103" s="206" t="s">
        <v>152</v>
      </c>
      <c r="D1103" s="7" t="s">
        <v>381</v>
      </c>
      <c r="E1103" s="123" t="str">
        <f t="shared" si="43"/>
        <v>HEAD COVER   TIGHTEN DATA|FINAL TORQUE   MANUAL TIGHTEN|6</v>
      </c>
      <c r="F1103" s="145" t="str">
        <f>VLOOKUP(E1103,'MEMORY MAP'!$F$7:$M$2000,4,FALSE)</f>
        <v>BCD</v>
      </c>
      <c r="G1103" s="146" t="str">
        <f>VLOOKUP(E1103,'MEMORY MAP'!$F$7:$M$2000,5,FALSE)</f>
        <v>2byte</v>
      </c>
      <c r="H1103" s="146" t="str">
        <f>VLOOKUP(E1103,'MEMORY MAP'!$F$7:$M$2000,7,FALSE)</f>
        <v>7000</v>
      </c>
      <c r="I1103" s="146" t="str">
        <f>VLOOKUP(E1103,'MEMORY MAP'!$F$7:$M$2000,8,FALSE)</f>
        <v>HOST PC INPUT</v>
      </c>
      <c r="J1103" s="146" t="str">
        <f t="shared" si="44"/>
        <v>HEAD COVER   TIGHTEN DATA|FINAL TORQUE   MANUAL TIGHTEN|6</v>
      </c>
      <c r="K1103" s="62" t="s">
        <v>328</v>
      </c>
      <c r="L1103" s="72" t="s">
        <v>379</v>
      </c>
      <c r="M1103" s="22"/>
      <c r="N1103" s="21"/>
      <c r="O1103" s="21"/>
      <c r="P1103" s="21"/>
      <c r="Q1103" s="21"/>
      <c r="R1103" s="21"/>
      <c r="S1103" s="21"/>
      <c r="T1103" s="21"/>
    </row>
    <row r="1104" spans="1:20" ht="21.75" thickBot="1">
      <c r="A1104" t="s">
        <v>1636</v>
      </c>
      <c r="B1104" s="216" t="s">
        <v>244</v>
      </c>
      <c r="C1104" s="206" t="s">
        <v>152</v>
      </c>
      <c r="D1104" s="7" t="s">
        <v>382</v>
      </c>
      <c r="E1104" s="123" t="str">
        <f t="shared" si="43"/>
        <v>HEAD COVER   TIGHTEN DATA|FINAL TORQUE   MANUAL TIGHTEN|7</v>
      </c>
      <c r="F1104" s="145" t="str">
        <f>VLOOKUP(E1104,'MEMORY MAP'!$F$7:$M$2000,4,FALSE)</f>
        <v>BCD</v>
      </c>
      <c r="G1104" s="146" t="str">
        <f>VLOOKUP(E1104,'MEMORY MAP'!$F$7:$M$2000,5,FALSE)</f>
        <v>2byte</v>
      </c>
      <c r="H1104" s="146" t="str">
        <f>VLOOKUP(E1104,'MEMORY MAP'!$F$7:$M$2000,7,FALSE)</f>
        <v>7000</v>
      </c>
      <c r="I1104" s="146" t="str">
        <f>VLOOKUP(E1104,'MEMORY MAP'!$F$7:$M$2000,8,FALSE)</f>
        <v>HOST PC INPUT</v>
      </c>
      <c r="J1104" s="146" t="str">
        <f t="shared" si="44"/>
        <v>HEAD COVER   TIGHTEN DATA|FINAL TORQUE   MANUAL TIGHTEN|7</v>
      </c>
      <c r="K1104" s="62" t="s">
        <v>328</v>
      </c>
      <c r="L1104" s="72" t="s">
        <v>379</v>
      </c>
      <c r="M1104" s="22"/>
      <c r="N1104" s="21"/>
      <c r="O1104" s="21"/>
      <c r="P1104" s="21"/>
      <c r="Q1104" s="21"/>
      <c r="R1104" s="21"/>
      <c r="S1104" s="21"/>
      <c r="T1104" s="21"/>
    </row>
    <row r="1105" spans="1:28" ht="21.75" thickBot="1">
      <c r="A1105" t="s">
        <v>1637</v>
      </c>
      <c r="B1105" s="216" t="s">
        <v>244</v>
      </c>
      <c r="C1105" s="206" t="s">
        <v>152</v>
      </c>
      <c r="D1105" s="7" t="s">
        <v>383</v>
      </c>
      <c r="E1105" s="123" t="str">
        <f t="shared" si="43"/>
        <v>HEAD COVER   TIGHTEN DATA|FINAL TORQUE   MANUAL TIGHTEN|8</v>
      </c>
      <c r="F1105" s="145" t="str">
        <f>VLOOKUP(E1105,'MEMORY MAP'!$F$7:$M$2000,4,FALSE)</f>
        <v>BCD</v>
      </c>
      <c r="G1105" s="146" t="str">
        <f>VLOOKUP(E1105,'MEMORY MAP'!$F$7:$M$2000,5,FALSE)</f>
        <v>2byte</v>
      </c>
      <c r="H1105" s="146" t="str">
        <f>VLOOKUP(E1105,'MEMORY MAP'!$F$7:$M$2000,7,FALSE)</f>
        <v>7000</v>
      </c>
      <c r="I1105" s="146" t="str">
        <f>VLOOKUP(E1105,'MEMORY MAP'!$F$7:$M$2000,8,FALSE)</f>
        <v>HOST PC INPUT</v>
      </c>
      <c r="J1105" s="146" t="str">
        <f t="shared" si="44"/>
        <v>HEAD COVER   TIGHTEN DATA|FINAL TORQUE   MANUAL TIGHTEN|8</v>
      </c>
      <c r="K1105" s="62" t="s">
        <v>328</v>
      </c>
      <c r="L1105" s="72" t="s">
        <v>379</v>
      </c>
      <c r="M1105" s="22"/>
      <c r="N1105" s="21"/>
      <c r="O1105" s="21"/>
      <c r="P1105" s="21"/>
      <c r="Q1105" s="21"/>
      <c r="R1105" s="21"/>
      <c r="S1105" s="21"/>
      <c r="T1105" s="21"/>
    </row>
    <row r="1106" spans="1:28" ht="21.75" thickBot="1">
      <c r="A1106" t="s">
        <v>1638</v>
      </c>
      <c r="B1106" s="216" t="s">
        <v>244</v>
      </c>
      <c r="C1106" s="206" t="s">
        <v>152</v>
      </c>
      <c r="D1106" s="7" t="s">
        <v>384</v>
      </c>
      <c r="E1106" s="123" t="str">
        <f t="shared" si="43"/>
        <v>HEAD COVER   TIGHTEN DATA|FINAL TORQUE   MANUAL TIGHTEN|9</v>
      </c>
      <c r="F1106" s="145" t="str">
        <f>VLOOKUP(E1106,'MEMORY MAP'!$F$7:$M$2000,4,FALSE)</f>
        <v>BCD</v>
      </c>
      <c r="G1106" s="146" t="str">
        <f>VLOOKUP(E1106,'MEMORY MAP'!$F$7:$M$2000,5,FALSE)</f>
        <v>2byte</v>
      </c>
      <c r="H1106" s="146" t="str">
        <f>VLOOKUP(E1106,'MEMORY MAP'!$F$7:$M$2000,7,FALSE)</f>
        <v>7000</v>
      </c>
      <c r="I1106" s="146" t="str">
        <f>VLOOKUP(E1106,'MEMORY MAP'!$F$7:$M$2000,8,FALSE)</f>
        <v>HOST PC INPUT</v>
      </c>
      <c r="J1106" s="146" t="str">
        <f t="shared" si="44"/>
        <v>HEAD COVER   TIGHTEN DATA|FINAL TORQUE   MANUAL TIGHTEN|9</v>
      </c>
      <c r="K1106" s="62" t="s">
        <v>328</v>
      </c>
      <c r="L1106" s="72" t="s">
        <v>379</v>
      </c>
      <c r="M1106" s="22"/>
      <c r="N1106" s="21"/>
      <c r="O1106" s="21"/>
      <c r="P1106" s="21"/>
      <c r="Q1106" s="21"/>
      <c r="R1106" s="21"/>
      <c r="S1106" s="21"/>
      <c r="T1106" s="21"/>
    </row>
    <row r="1107" spans="1:28" ht="21.75" thickBot="1">
      <c r="A1107" t="s">
        <v>1639</v>
      </c>
      <c r="B1107" s="216" t="s">
        <v>244</v>
      </c>
      <c r="C1107" s="206" t="s">
        <v>152</v>
      </c>
      <c r="D1107" s="7" t="s">
        <v>385</v>
      </c>
      <c r="E1107" s="123" t="str">
        <f t="shared" si="43"/>
        <v>HEAD COVER   TIGHTEN DATA|FINAL TORQUE   MANUAL TIGHTEN|10</v>
      </c>
      <c r="F1107" s="145" t="str">
        <f>VLOOKUP(E1107,'MEMORY MAP'!$F$7:$M$2000,4,FALSE)</f>
        <v>BCD</v>
      </c>
      <c r="G1107" s="146" t="str">
        <f>VLOOKUP(E1107,'MEMORY MAP'!$F$7:$M$2000,5,FALSE)</f>
        <v>2byte</v>
      </c>
      <c r="H1107" s="146" t="str">
        <f>VLOOKUP(E1107,'MEMORY MAP'!$F$7:$M$2000,7,FALSE)</f>
        <v>7000</v>
      </c>
      <c r="I1107" s="146" t="str">
        <f>VLOOKUP(E1107,'MEMORY MAP'!$F$7:$M$2000,8,FALSE)</f>
        <v>HOST PC INPUT</v>
      </c>
      <c r="J1107" s="146" t="str">
        <f t="shared" si="44"/>
        <v>HEAD COVER   TIGHTEN DATA|FINAL TORQUE   MANUAL TIGHTEN|10</v>
      </c>
      <c r="K1107" s="62" t="s">
        <v>328</v>
      </c>
      <c r="L1107" s="72" t="s">
        <v>379</v>
      </c>
      <c r="M1107" s="22"/>
      <c r="N1107" s="21"/>
      <c r="O1107" s="21"/>
      <c r="P1107" s="21"/>
      <c r="Q1107" s="21"/>
      <c r="R1107" s="21"/>
      <c r="S1107" s="21"/>
      <c r="T1107" s="21"/>
    </row>
    <row r="1108" spans="1:28" ht="21.75" thickBot="1">
      <c r="A1108" t="s">
        <v>1640</v>
      </c>
      <c r="B1108" s="216" t="s">
        <v>244</v>
      </c>
      <c r="C1108" s="206" t="s">
        <v>152</v>
      </c>
      <c r="D1108" s="7" t="s">
        <v>440</v>
      </c>
      <c r="E1108" s="123" t="str">
        <f t="shared" si="43"/>
        <v>HEAD COVER   TIGHTEN DATA|FINAL TORQUE   MANUAL TIGHTEN|11</v>
      </c>
      <c r="F1108" s="145" t="str">
        <f>VLOOKUP(E1108,'MEMORY MAP'!$F$7:$M$2000,4,FALSE)</f>
        <v>BCD</v>
      </c>
      <c r="G1108" s="146" t="str">
        <f>VLOOKUP(E1108,'MEMORY MAP'!$F$7:$M$2000,5,FALSE)</f>
        <v>2byte</v>
      </c>
      <c r="H1108" s="146" t="str">
        <f>VLOOKUP(E1108,'MEMORY MAP'!$F$7:$M$2000,7,FALSE)</f>
        <v>7000</v>
      </c>
      <c r="I1108" s="146" t="str">
        <f>VLOOKUP(E1108,'MEMORY MAP'!$F$7:$M$2000,8,FALSE)</f>
        <v>HOST PC INPUT</v>
      </c>
      <c r="J1108" s="146" t="str">
        <f t="shared" si="44"/>
        <v>HEAD COVER   TIGHTEN DATA|FINAL TORQUE   MANUAL TIGHTEN|11</v>
      </c>
      <c r="K1108" s="62" t="s">
        <v>328</v>
      </c>
      <c r="L1108" s="72" t="s">
        <v>379</v>
      </c>
      <c r="M1108" s="22"/>
      <c r="N1108" s="21"/>
      <c r="O1108" s="21"/>
      <c r="P1108" s="21"/>
      <c r="Q1108" s="21"/>
      <c r="R1108" s="21"/>
      <c r="S1108" s="21"/>
      <c r="T1108" s="21"/>
    </row>
    <row r="1109" spans="1:28" ht="21.75" thickBot="1">
      <c r="A1109" t="s">
        <v>1641</v>
      </c>
      <c r="B1109" s="216" t="s">
        <v>244</v>
      </c>
      <c r="C1109" s="206" t="s">
        <v>152</v>
      </c>
      <c r="D1109" s="7" t="s">
        <v>441</v>
      </c>
      <c r="E1109" s="123" t="str">
        <f t="shared" si="43"/>
        <v>HEAD COVER   TIGHTEN DATA|FINAL TORQUE   MANUAL TIGHTEN|12</v>
      </c>
      <c r="F1109" s="145" t="str">
        <f>VLOOKUP(E1109,'MEMORY MAP'!$F$7:$M$2000,4,FALSE)</f>
        <v>BCD</v>
      </c>
      <c r="G1109" s="146" t="str">
        <f>VLOOKUP(E1109,'MEMORY MAP'!$F$7:$M$2000,5,FALSE)</f>
        <v>2byte</v>
      </c>
      <c r="H1109" s="146" t="str">
        <f>VLOOKUP(E1109,'MEMORY MAP'!$F$7:$M$2000,7,FALSE)</f>
        <v>7000</v>
      </c>
      <c r="I1109" s="146" t="str">
        <f>VLOOKUP(E1109,'MEMORY MAP'!$F$7:$M$2000,8,FALSE)</f>
        <v>HOST PC INPUT</v>
      </c>
      <c r="J1109" s="146" t="str">
        <f t="shared" si="44"/>
        <v>HEAD COVER   TIGHTEN DATA|FINAL TORQUE   MANUAL TIGHTEN|12</v>
      </c>
      <c r="K1109" s="62" t="s">
        <v>328</v>
      </c>
      <c r="L1109" s="72" t="s">
        <v>379</v>
      </c>
      <c r="M1109" s="22"/>
      <c r="N1109" s="21"/>
      <c r="O1109" s="21"/>
      <c r="P1109" s="21"/>
      <c r="Q1109" s="21"/>
      <c r="R1109" s="21"/>
      <c r="S1109" s="21"/>
      <c r="T1109" s="21"/>
    </row>
    <row r="1110" spans="1:28" ht="21.75" thickBot="1">
      <c r="A1110" t="s">
        <v>1642</v>
      </c>
      <c r="B1110" s="216" t="s">
        <v>244</v>
      </c>
      <c r="C1110" s="206" t="s">
        <v>152</v>
      </c>
      <c r="D1110" s="7" t="s">
        <v>461</v>
      </c>
      <c r="E1110" s="123" t="str">
        <f t="shared" si="43"/>
        <v>HEAD COVER   TIGHTEN DATA|FINAL TORQUE   MANUAL TIGHTEN|13</v>
      </c>
      <c r="F1110" s="145" t="str">
        <f>VLOOKUP(E1110,'MEMORY MAP'!$F$7:$M$2000,4,FALSE)</f>
        <v>BCD</v>
      </c>
      <c r="G1110" s="146" t="str">
        <f>VLOOKUP(E1110,'MEMORY MAP'!$F$7:$M$2000,5,FALSE)</f>
        <v>2byte</v>
      </c>
      <c r="H1110" s="146" t="str">
        <f>VLOOKUP(E1110,'MEMORY MAP'!$F$7:$M$2000,7,FALSE)</f>
        <v>7000</v>
      </c>
      <c r="I1110" s="146" t="str">
        <f>VLOOKUP(E1110,'MEMORY MAP'!$F$7:$M$2000,8,FALSE)</f>
        <v>HOST PC INPUT</v>
      </c>
      <c r="J1110" s="146" t="str">
        <f t="shared" si="44"/>
        <v>HEAD COVER   TIGHTEN DATA|FINAL TORQUE   MANUAL TIGHTEN|13</v>
      </c>
      <c r="K1110" s="62" t="s">
        <v>328</v>
      </c>
      <c r="L1110" s="72" t="s">
        <v>379</v>
      </c>
      <c r="M1110" s="22"/>
      <c r="N1110" s="21"/>
      <c r="O1110" s="21"/>
      <c r="P1110" s="21"/>
      <c r="Q1110" s="21"/>
      <c r="R1110" s="21"/>
      <c r="S1110" s="21"/>
      <c r="T1110" s="21"/>
    </row>
    <row r="1111" spans="1:28" ht="21.75" thickBot="1">
      <c r="A1111" t="s">
        <v>1643</v>
      </c>
      <c r="B1111" s="216" t="s">
        <v>244</v>
      </c>
      <c r="C1111" s="206" t="s">
        <v>152</v>
      </c>
      <c r="D1111" s="7" t="s">
        <v>462</v>
      </c>
      <c r="E1111" s="123" t="str">
        <f t="shared" si="43"/>
        <v>HEAD COVER   TIGHTEN DATA|FINAL TORQUE   MANUAL TIGHTEN|14</v>
      </c>
      <c r="F1111" s="145" t="str">
        <f>VLOOKUP(E1111,'MEMORY MAP'!$F$7:$M$2000,4,FALSE)</f>
        <v>BCD</v>
      </c>
      <c r="G1111" s="146" t="str">
        <f>VLOOKUP(E1111,'MEMORY MAP'!$F$7:$M$2000,5,FALSE)</f>
        <v>2byte</v>
      </c>
      <c r="H1111" s="146" t="str">
        <f>VLOOKUP(E1111,'MEMORY MAP'!$F$7:$M$2000,7,FALSE)</f>
        <v>7000</v>
      </c>
      <c r="I1111" s="146" t="str">
        <f>VLOOKUP(E1111,'MEMORY MAP'!$F$7:$M$2000,8,FALSE)</f>
        <v>HOST PC INPUT</v>
      </c>
      <c r="J1111" s="146" t="str">
        <f t="shared" si="44"/>
        <v>HEAD COVER   TIGHTEN DATA|FINAL TORQUE   MANUAL TIGHTEN|14</v>
      </c>
      <c r="K1111" s="62" t="s">
        <v>328</v>
      </c>
      <c r="L1111" s="72" t="s">
        <v>379</v>
      </c>
      <c r="M1111" s="22"/>
      <c r="N1111" s="21"/>
      <c r="O1111" s="21"/>
      <c r="P1111" s="21"/>
      <c r="Q1111" s="21"/>
      <c r="R1111" s="21"/>
      <c r="S1111" s="21"/>
      <c r="T1111" s="21"/>
    </row>
    <row r="1112" spans="1:28" ht="21.75" thickBot="1">
      <c r="A1112" t="s">
        <v>1644</v>
      </c>
      <c r="B1112" s="216" t="s">
        <v>244</v>
      </c>
      <c r="C1112" s="206" t="s">
        <v>152</v>
      </c>
      <c r="D1112" s="7" t="s">
        <v>463</v>
      </c>
      <c r="E1112" s="123" t="str">
        <f t="shared" si="43"/>
        <v>HEAD COVER   TIGHTEN DATA|FINAL TORQUE   MANUAL TIGHTEN|15</v>
      </c>
      <c r="F1112" s="145" t="str">
        <f>VLOOKUP(E1112,'MEMORY MAP'!$F$7:$M$2000,4,FALSE)</f>
        <v>BCD</v>
      </c>
      <c r="G1112" s="146" t="str">
        <f>VLOOKUP(E1112,'MEMORY MAP'!$F$7:$M$2000,5,FALSE)</f>
        <v>2byte</v>
      </c>
      <c r="H1112" s="146" t="str">
        <f>VLOOKUP(E1112,'MEMORY MAP'!$F$7:$M$2000,7,FALSE)</f>
        <v>7000</v>
      </c>
      <c r="I1112" s="146" t="str">
        <f>VLOOKUP(E1112,'MEMORY MAP'!$F$7:$M$2000,8,FALSE)</f>
        <v>HOST PC INPUT</v>
      </c>
      <c r="J1112" s="146" t="str">
        <f t="shared" si="44"/>
        <v>HEAD COVER   TIGHTEN DATA|FINAL TORQUE   MANUAL TIGHTEN|15</v>
      </c>
      <c r="K1112" s="62" t="s">
        <v>328</v>
      </c>
      <c r="L1112" s="72" t="s">
        <v>379</v>
      </c>
      <c r="M1112" s="22"/>
      <c r="N1112" s="21"/>
      <c r="O1112" s="21"/>
      <c r="P1112" s="21"/>
      <c r="Q1112" s="21"/>
      <c r="R1112" s="21"/>
      <c r="S1112" s="21"/>
      <c r="T1112" s="21"/>
    </row>
    <row r="1113" spans="1:28" ht="21.75" thickBot="1">
      <c r="A1113" t="s">
        <v>1645</v>
      </c>
      <c r="B1113" s="216" t="s">
        <v>244</v>
      </c>
      <c r="C1113" s="206" t="s">
        <v>152</v>
      </c>
      <c r="D1113" s="7" t="s">
        <v>464</v>
      </c>
      <c r="E1113" s="123" t="str">
        <f t="shared" si="43"/>
        <v>HEAD COVER   TIGHTEN DATA|FINAL TORQUE   MANUAL TIGHTEN|16</v>
      </c>
      <c r="F1113" s="145" t="str">
        <f>VLOOKUP(E1113,'MEMORY MAP'!$F$7:$M$2000,4,FALSE)</f>
        <v>BCD</v>
      </c>
      <c r="G1113" s="146" t="str">
        <f>VLOOKUP(E1113,'MEMORY MAP'!$F$7:$M$2000,5,FALSE)</f>
        <v>2byte</v>
      </c>
      <c r="H1113" s="146" t="str">
        <f>VLOOKUP(E1113,'MEMORY MAP'!$F$7:$M$2000,7,FALSE)</f>
        <v>7000</v>
      </c>
      <c r="I1113" s="146" t="str">
        <f>VLOOKUP(E1113,'MEMORY MAP'!$F$7:$M$2000,8,FALSE)</f>
        <v>HOST PC INPUT</v>
      </c>
      <c r="J1113" s="146" t="str">
        <f t="shared" si="44"/>
        <v>HEAD COVER   TIGHTEN DATA|FINAL TORQUE   MANUAL TIGHTEN|16</v>
      </c>
      <c r="K1113" s="62" t="s">
        <v>328</v>
      </c>
      <c r="L1113" s="72" t="s">
        <v>379</v>
      </c>
      <c r="M1113" s="22"/>
      <c r="N1113" s="21"/>
      <c r="O1113" s="21"/>
      <c r="P1113" s="21"/>
      <c r="Q1113" s="21"/>
      <c r="R1113" s="21"/>
      <c r="S1113" s="21"/>
      <c r="T1113" s="21"/>
    </row>
    <row r="1114" spans="1:28" ht="21.75" thickBot="1">
      <c r="A1114" t="s">
        <v>1646</v>
      </c>
      <c r="B1114" s="216" t="s">
        <v>244</v>
      </c>
      <c r="C1114" s="206" t="s">
        <v>152</v>
      </c>
      <c r="D1114" s="10" t="s">
        <v>465</v>
      </c>
      <c r="E1114" s="123" t="str">
        <f t="shared" si="43"/>
        <v>HEAD COVER   TIGHTEN DATA|FINAL TORQUE   MANUAL TIGHTEN|17</v>
      </c>
      <c r="F1114" s="145" t="str">
        <f>VLOOKUP(E1114,'MEMORY MAP'!$F$7:$M$2000,4,FALSE)</f>
        <v>BCD</v>
      </c>
      <c r="G1114" s="146" t="str">
        <f>VLOOKUP(E1114,'MEMORY MAP'!$F$7:$M$2000,5,FALSE)</f>
        <v>2byte</v>
      </c>
      <c r="H1114" s="146" t="str">
        <f>VLOOKUP(E1114,'MEMORY MAP'!$F$7:$M$2000,7,FALSE)</f>
        <v>7000</v>
      </c>
      <c r="I1114" s="146" t="str">
        <f>VLOOKUP(E1114,'MEMORY MAP'!$F$7:$M$2000,8,FALSE)</f>
        <v>HOST PC INPUT</v>
      </c>
      <c r="J1114" s="146" t="str">
        <f t="shared" si="44"/>
        <v>HEAD COVER   TIGHTEN DATA|FINAL TORQUE   MANUAL TIGHTEN|17</v>
      </c>
      <c r="K1114" s="66" t="s">
        <v>328</v>
      </c>
      <c r="L1114" s="80" t="s">
        <v>379</v>
      </c>
      <c r="M1114" s="22"/>
      <c r="N1114" s="21"/>
      <c r="O1114" s="21"/>
      <c r="P1114" s="21"/>
      <c r="Q1114" s="21"/>
      <c r="R1114" s="21"/>
      <c r="S1114" s="21"/>
      <c r="T1114" s="21"/>
    </row>
    <row r="1115" spans="1:28" ht="15.75" customHeight="1" thickBot="1">
      <c r="A1115" t="s">
        <v>1647</v>
      </c>
      <c r="B1115" s="216" t="s">
        <v>467</v>
      </c>
      <c r="C1115" s="4" t="s">
        <v>341</v>
      </c>
      <c r="D1115" s="4" t="s">
        <v>341</v>
      </c>
      <c r="E1115" s="123" t="str">
        <f t="shared" si="43"/>
        <v>PRESSURE PLATE   TIGHTEN DATA|TOTAL JUDGE|TOTAL JUDGE</v>
      </c>
      <c r="F1115" s="145" t="str">
        <f>VLOOKUP(E1115,'MEMORY MAP'!$F$7:$M$2000,4,FALSE)</f>
        <v>ASCII</v>
      </c>
      <c r="G1115" s="146" t="str">
        <f>VLOOKUP(E1115,'MEMORY MAP'!$F$7:$M$2000,5,FALSE)</f>
        <v>2byte</v>
      </c>
      <c r="H1115" s="146" t="str">
        <f>VLOOKUP(E1115,'MEMORY MAP'!$F$7:$M$2000,7,FALSE)</f>
        <v>OK</v>
      </c>
      <c r="I1115" s="146" t="str">
        <f>VLOOKUP(E1115,'MEMORY MAP'!$F$7:$M$2000,8,FALSE)</f>
        <v xml:space="preserve"> PLC program NR(1byte BCD →　2byte ASCII) </v>
      </c>
      <c r="J1115" s="146" t="str">
        <f t="shared" si="44"/>
        <v>PRESSURE PLATE   TIGHTEN DATA|TOTAL JUDGE|TOTAL JUDGE</v>
      </c>
      <c r="K1115" s="61"/>
      <c r="L1115" s="71"/>
      <c r="M1115" s="22"/>
      <c r="N1115" s="21"/>
      <c r="O1115" s="21"/>
      <c r="P1115" s="21"/>
      <c r="Q1115" s="21"/>
      <c r="R1115" s="21"/>
      <c r="S1115" s="21"/>
      <c r="T1115" s="21"/>
    </row>
    <row r="1116" spans="1:28" ht="21.75" thickBot="1">
      <c r="A1116" t="s">
        <v>1648</v>
      </c>
      <c r="B1116" s="216" t="s">
        <v>245</v>
      </c>
      <c r="C1116" s="164" t="s">
        <v>342</v>
      </c>
      <c r="D1116" s="6" t="s">
        <v>343</v>
      </c>
      <c r="E1116" s="123" t="str">
        <f t="shared" si="43"/>
        <v>PRESSURE PLATE   TIGHTEN DATA|ON TIME|YEAR</v>
      </c>
      <c r="F1116" s="145" t="str">
        <f>VLOOKUP(E1116,'MEMORY MAP'!$F$7:$M$2000,4,FALSE)</f>
        <v>BCD</v>
      </c>
      <c r="G1116" s="146" t="str">
        <f>VLOOKUP(E1116,'MEMORY MAP'!$F$7:$M$2000,5,FALSE)</f>
        <v>2byte</v>
      </c>
      <c r="H1116" s="146">
        <f>VLOOKUP(E1116,'MEMORY MAP'!$F$7:$M$2000,7,FALSE)</f>
        <v>2015</v>
      </c>
      <c r="I1116" s="146">
        <f>VLOOKUP(E1116,'MEMORY MAP'!$F$7:$M$2000,8,FALSE)</f>
        <v>0</v>
      </c>
      <c r="J1116" s="146" t="str">
        <f t="shared" si="44"/>
        <v>PRESSURE PLATE   TIGHTEN DATA|ON TIME|YEAR</v>
      </c>
      <c r="K1116" s="62"/>
      <c r="L1116" s="72"/>
      <c r="M1116" s="21"/>
      <c r="N1116" s="21"/>
      <c r="O1116" s="21"/>
      <c r="P1116" s="23"/>
      <c r="Q1116" s="24"/>
      <c r="R1116" s="24"/>
      <c r="S1116" s="24"/>
      <c r="T1116" s="24"/>
      <c r="U1116" s="24"/>
      <c r="V1116" s="24"/>
      <c r="W1116" s="24"/>
      <c r="X1116" s="24"/>
      <c r="Y1116" s="21"/>
      <c r="Z1116" s="21"/>
      <c r="AA1116" s="21"/>
      <c r="AB1116" s="21"/>
    </row>
    <row r="1117" spans="1:28" ht="21.75" thickBot="1">
      <c r="A1117" t="s">
        <v>1649</v>
      </c>
      <c r="B1117" s="216" t="s">
        <v>245</v>
      </c>
      <c r="C1117" s="164" t="s">
        <v>274</v>
      </c>
      <c r="D1117" s="6" t="s">
        <v>344</v>
      </c>
      <c r="E1117" s="123" t="str">
        <f t="shared" si="43"/>
        <v>PRESSURE PLATE   TIGHTEN DATA|ON TIME|MM/DD</v>
      </c>
      <c r="F1117" s="145" t="str">
        <f>VLOOKUP(E1117,'MEMORY MAP'!$F$7:$M$2000,4,FALSE)</f>
        <v>BCD</v>
      </c>
      <c r="G1117" s="146" t="str">
        <f>VLOOKUP(E1117,'MEMORY MAP'!$F$7:$M$2000,5,FALSE)</f>
        <v>2byte</v>
      </c>
      <c r="H1117" s="146">
        <f>VLOOKUP(E1117,'MEMORY MAP'!$F$7:$M$2000,7,FALSE)</f>
        <v>1104</v>
      </c>
      <c r="I1117" s="146">
        <f>VLOOKUP(E1117,'MEMORY MAP'!$F$7:$M$2000,8,FALSE)</f>
        <v>0</v>
      </c>
      <c r="J1117" s="146" t="str">
        <f t="shared" si="44"/>
        <v>PRESSURE PLATE   TIGHTEN DATA|ON TIME|MM/DD</v>
      </c>
      <c r="K1117" s="62"/>
      <c r="L1117" s="72"/>
      <c r="M1117" s="21"/>
      <c r="N1117" s="21"/>
      <c r="O1117" s="21"/>
      <c r="P1117" s="23"/>
      <c r="Q1117" s="24"/>
      <c r="R1117" s="24"/>
      <c r="S1117" s="24"/>
      <c r="T1117" s="24"/>
      <c r="U1117" s="24"/>
      <c r="V1117" s="24"/>
      <c r="W1117" s="24"/>
      <c r="X1117" s="24"/>
      <c r="Y1117" s="21"/>
      <c r="Z1117" s="21"/>
      <c r="AA1117" s="21"/>
      <c r="AB1117" s="21"/>
    </row>
    <row r="1118" spans="1:28" ht="21.75" thickBot="1">
      <c r="A1118" t="s">
        <v>1650</v>
      </c>
      <c r="B1118" s="216" t="s">
        <v>245</v>
      </c>
      <c r="C1118" s="164" t="s">
        <v>274</v>
      </c>
      <c r="D1118" s="6" t="s">
        <v>345</v>
      </c>
      <c r="E1118" s="123" t="str">
        <f t="shared" si="43"/>
        <v>PRESSURE PLATE   TIGHTEN DATA|ON TIME|Hr/Min</v>
      </c>
      <c r="F1118" s="145" t="str">
        <f>VLOOKUP(E1118,'MEMORY MAP'!$F$7:$M$2000,4,FALSE)</f>
        <v>BCD</v>
      </c>
      <c r="G1118" s="146" t="str">
        <f>VLOOKUP(E1118,'MEMORY MAP'!$F$7:$M$2000,5,FALSE)</f>
        <v>2byte</v>
      </c>
      <c r="H1118" s="146">
        <f>VLOOKUP(E1118,'MEMORY MAP'!$F$7:$M$2000,7,FALSE)</f>
        <v>1450</v>
      </c>
      <c r="I1118" s="146">
        <f>VLOOKUP(E1118,'MEMORY MAP'!$F$7:$M$2000,8,FALSE)</f>
        <v>0</v>
      </c>
      <c r="J1118" s="146" t="str">
        <f t="shared" si="44"/>
        <v>PRESSURE PLATE   TIGHTEN DATA|ON TIME|Hr/Min</v>
      </c>
      <c r="K1118" s="62"/>
      <c r="L1118" s="72"/>
      <c r="M1118" s="30"/>
      <c r="N1118" s="21"/>
      <c r="O1118" s="21"/>
      <c r="P1118" s="21"/>
      <c r="Q1118" s="23"/>
      <c r="R1118" s="23"/>
      <c r="S1118" s="24"/>
      <c r="T1118" s="24"/>
      <c r="U1118" s="24"/>
      <c r="V1118" s="24"/>
      <c r="W1118" s="24"/>
      <c r="X1118" s="24"/>
      <c r="Y1118" s="21"/>
      <c r="Z1118" s="21"/>
      <c r="AA1118" s="21"/>
      <c r="AB1118" s="21"/>
    </row>
    <row r="1119" spans="1:28" ht="21.75" thickBot="1">
      <c r="A1119" t="s">
        <v>1651</v>
      </c>
      <c r="B1119" s="216" t="s">
        <v>245</v>
      </c>
      <c r="C1119" s="164" t="s">
        <v>274</v>
      </c>
      <c r="D1119" s="6" t="s">
        <v>346</v>
      </c>
      <c r="E1119" s="123" t="str">
        <f t="shared" si="43"/>
        <v>PRESSURE PLATE   TIGHTEN DATA|ON TIME|Sec</v>
      </c>
      <c r="F1119" s="145" t="str">
        <f>VLOOKUP(E1119,'MEMORY MAP'!$F$7:$M$2000,4,FALSE)</f>
        <v>BCD</v>
      </c>
      <c r="G1119" s="146" t="str">
        <f>VLOOKUP(E1119,'MEMORY MAP'!$F$7:$M$2000,5,FALSE)</f>
        <v>2byte</v>
      </c>
      <c r="H1119" s="146" t="str">
        <f>VLOOKUP(E1119,'MEMORY MAP'!$F$7:$M$2000,7,FALSE)</f>
        <v>3400</v>
      </c>
      <c r="I1119" s="146">
        <f>VLOOKUP(E1119,'MEMORY MAP'!$F$7:$M$2000,8,FALSE)</f>
        <v>0</v>
      </c>
      <c r="J1119" s="146" t="str">
        <f t="shared" si="44"/>
        <v>PRESSURE PLATE   TIGHTEN DATA|ON TIME|Sec</v>
      </c>
      <c r="K1119" s="62"/>
      <c r="L1119" s="72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</row>
    <row r="1120" spans="1:28" ht="21.75" thickBot="1">
      <c r="A1120" t="s">
        <v>1652</v>
      </c>
      <c r="B1120" s="216" t="s">
        <v>245</v>
      </c>
      <c r="C1120" s="206" t="s">
        <v>148</v>
      </c>
      <c r="D1120" s="7" t="s">
        <v>348</v>
      </c>
      <c r="E1120" s="123" t="str">
        <f t="shared" si="43"/>
        <v>PRESSURE PLATE   TIGHTEN DATA|SPINDLE JUDGE (NORMAL CYCLE)|NR1</v>
      </c>
      <c r="F1120" s="145" t="str">
        <f>VLOOKUP(E1120,'MEMORY MAP'!$F$7:$M$2000,4,FALSE)</f>
        <v>ASCII</v>
      </c>
      <c r="G1120" s="146" t="str">
        <f>VLOOKUP(E1120,'MEMORY MAP'!$F$7:$M$2000,5,FALSE)</f>
        <v>2byte</v>
      </c>
      <c r="H1120" s="146" t="str">
        <f>VLOOKUP(E1120,'MEMORY MAP'!$F$7:$M$2000,7,FALSE)</f>
        <v>OK</v>
      </c>
      <c r="I1120" s="146" t="str">
        <f>VLOOKUP(E1120,'MEMORY MAP'!$F$7:$M$2000,8,FALSE)</f>
        <v xml:space="preserve"> PLC program NR(1byte BCD →　2byte ASCII) </v>
      </c>
      <c r="J1120" s="146" t="str">
        <f t="shared" si="44"/>
        <v>PRESSURE PLATE   TIGHTEN DATA|SPINDLE JUDGE (NORMAL CYCLE)|NR1</v>
      </c>
      <c r="K1120" s="62"/>
      <c r="L1120" s="72"/>
      <c r="M1120" s="22"/>
      <c r="N1120" s="21"/>
      <c r="O1120" s="21"/>
      <c r="P1120" s="21"/>
      <c r="Q1120" s="21"/>
      <c r="R1120" s="21"/>
      <c r="S1120" s="21"/>
      <c r="T1120" s="21"/>
    </row>
    <row r="1121" spans="1:20" ht="21.75" thickBot="1">
      <c r="A1121" t="s">
        <v>1653</v>
      </c>
      <c r="B1121" s="216" t="s">
        <v>245</v>
      </c>
      <c r="C1121" s="206" t="s">
        <v>148</v>
      </c>
      <c r="D1121" s="7" t="s">
        <v>349</v>
      </c>
      <c r="E1121" s="123" t="str">
        <f t="shared" si="43"/>
        <v>PRESSURE PLATE   TIGHTEN DATA|SPINDLE JUDGE (NORMAL CYCLE)|NR2</v>
      </c>
      <c r="F1121" s="145" t="str">
        <f>VLOOKUP(E1121,'MEMORY MAP'!$F$7:$M$2000,4,FALSE)</f>
        <v>ASCII</v>
      </c>
      <c r="G1121" s="146" t="str">
        <f>VLOOKUP(E1121,'MEMORY MAP'!$F$7:$M$2000,5,FALSE)</f>
        <v>2byte</v>
      </c>
      <c r="H1121" s="146" t="str">
        <f>VLOOKUP(E1121,'MEMORY MAP'!$F$7:$M$2000,7,FALSE)</f>
        <v>OK</v>
      </c>
      <c r="I1121" s="146" t="str">
        <f>VLOOKUP(E1121,'MEMORY MAP'!$F$7:$M$2000,8,FALSE)</f>
        <v xml:space="preserve"> PLC program NR(1byte BCD →　2byte ASCII) </v>
      </c>
      <c r="J1121" s="146" t="str">
        <f t="shared" si="44"/>
        <v>PRESSURE PLATE   TIGHTEN DATA|SPINDLE JUDGE (NORMAL CYCLE)|NR2</v>
      </c>
      <c r="K1121" s="62"/>
      <c r="L1121" s="72"/>
      <c r="M1121" s="22"/>
      <c r="N1121" s="21"/>
      <c r="O1121" s="21"/>
      <c r="P1121" s="21"/>
      <c r="Q1121" s="21"/>
      <c r="R1121" s="21"/>
      <c r="S1121" s="21"/>
      <c r="T1121" s="21"/>
    </row>
    <row r="1122" spans="1:20" ht="21.75" thickBot="1">
      <c r="A1122" t="s">
        <v>1654</v>
      </c>
      <c r="B1122" s="216" t="s">
        <v>245</v>
      </c>
      <c r="C1122" s="206" t="s">
        <v>148</v>
      </c>
      <c r="D1122" s="7" t="s">
        <v>350</v>
      </c>
      <c r="E1122" s="123" t="str">
        <f t="shared" si="43"/>
        <v>PRESSURE PLATE   TIGHTEN DATA|SPINDLE JUDGE (NORMAL CYCLE)|NR3</v>
      </c>
      <c r="F1122" s="145" t="str">
        <f>VLOOKUP(E1122,'MEMORY MAP'!$F$7:$M$2000,4,FALSE)</f>
        <v>ASCII</v>
      </c>
      <c r="G1122" s="146" t="str">
        <f>VLOOKUP(E1122,'MEMORY MAP'!$F$7:$M$2000,5,FALSE)</f>
        <v>2byte</v>
      </c>
      <c r="H1122" s="146" t="str">
        <f>VLOOKUP(E1122,'MEMORY MAP'!$F$7:$M$2000,7,FALSE)</f>
        <v>OK</v>
      </c>
      <c r="I1122" s="146" t="str">
        <f>VLOOKUP(E1122,'MEMORY MAP'!$F$7:$M$2000,8,FALSE)</f>
        <v xml:space="preserve"> PLC program NR(1byte BCD →　2byte ASCII) </v>
      </c>
      <c r="J1122" s="146" t="str">
        <f t="shared" si="44"/>
        <v>PRESSURE PLATE   TIGHTEN DATA|SPINDLE JUDGE (NORMAL CYCLE)|NR3</v>
      </c>
      <c r="K1122" s="62"/>
      <c r="L1122" s="72"/>
      <c r="M1122" s="22"/>
      <c r="N1122" s="21"/>
      <c r="O1122" s="21"/>
      <c r="P1122" s="21"/>
      <c r="Q1122" s="21"/>
      <c r="R1122" s="21"/>
      <c r="S1122" s="21"/>
      <c r="T1122" s="21"/>
    </row>
    <row r="1123" spans="1:20" ht="21.75" thickBot="1">
      <c r="A1123" t="s">
        <v>1655</v>
      </c>
      <c r="B1123" s="216" t="s">
        <v>245</v>
      </c>
      <c r="C1123" s="206" t="s">
        <v>148</v>
      </c>
      <c r="D1123" s="7" t="s">
        <v>351</v>
      </c>
      <c r="E1123" s="123" t="str">
        <f t="shared" si="43"/>
        <v>PRESSURE PLATE   TIGHTEN DATA|SPINDLE JUDGE (NORMAL CYCLE)|NR4</v>
      </c>
      <c r="F1123" s="145" t="str">
        <f>VLOOKUP(E1123,'MEMORY MAP'!$F$7:$M$2000,4,FALSE)</f>
        <v>ASCII</v>
      </c>
      <c r="G1123" s="146" t="str">
        <f>VLOOKUP(E1123,'MEMORY MAP'!$F$7:$M$2000,5,FALSE)</f>
        <v>2byte</v>
      </c>
      <c r="H1123" s="146" t="str">
        <f>VLOOKUP(E1123,'MEMORY MAP'!$F$7:$M$2000,7,FALSE)</f>
        <v>OK</v>
      </c>
      <c r="I1123" s="146" t="str">
        <f>VLOOKUP(E1123,'MEMORY MAP'!$F$7:$M$2000,8,FALSE)</f>
        <v xml:space="preserve"> PLC program NR(1byte BCD →　2byte ASCII) </v>
      </c>
      <c r="J1123" s="146" t="str">
        <f t="shared" si="44"/>
        <v>PRESSURE PLATE   TIGHTEN DATA|SPINDLE JUDGE (NORMAL CYCLE)|NR4</v>
      </c>
      <c r="K1123" s="62"/>
      <c r="L1123" s="72"/>
      <c r="M1123" s="22"/>
      <c r="N1123" s="21"/>
      <c r="O1123" s="21"/>
      <c r="P1123" s="21"/>
      <c r="Q1123" s="21"/>
      <c r="R1123" s="21"/>
      <c r="S1123" s="21"/>
      <c r="T1123" s="21"/>
    </row>
    <row r="1124" spans="1:20" ht="21.75" thickBot="1">
      <c r="A1124" t="s">
        <v>1656</v>
      </c>
      <c r="B1124" s="216" t="s">
        <v>245</v>
      </c>
      <c r="C1124" s="206" t="s">
        <v>148</v>
      </c>
      <c r="D1124" s="7" t="s">
        <v>128</v>
      </c>
      <c r="E1124" s="123" t="str">
        <f t="shared" si="43"/>
        <v>PRESSURE PLATE   TIGHTEN DATA|SPINDLE JUDGE (NORMAL CYCLE)|NR5</v>
      </c>
      <c r="F1124" s="145" t="str">
        <f>VLOOKUP(E1124,'MEMORY MAP'!$F$7:$M$2000,4,FALSE)</f>
        <v>ASCII</v>
      </c>
      <c r="G1124" s="146" t="str">
        <f>VLOOKUP(E1124,'MEMORY MAP'!$F$7:$M$2000,5,FALSE)</f>
        <v>2byte</v>
      </c>
      <c r="H1124" s="146" t="str">
        <f>VLOOKUP(E1124,'MEMORY MAP'!$F$7:$M$2000,7,FALSE)</f>
        <v>OK</v>
      </c>
      <c r="I1124" s="146" t="str">
        <f>VLOOKUP(E1124,'MEMORY MAP'!$F$7:$M$2000,8,FALSE)</f>
        <v xml:space="preserve"> PLC program NR(1byte BCD →　2byte ASCII) </v>
      </c>
      <c r="J1124" s="146" t="str">
        <f t="shared" si="44"/>
        <v>PRESSURE PLATE   TIGHTEN DATA|SPINDLE JUDGE (NORMAL CYCLE)|NR5</v>
      </c>
      <c r="K1124" s="62"/>
      <c r="L1124" s="72"/>
      <c r="M1124" s="22"/>
      <c r="N1124" s="21"/>
      <c r="O1124" s="21"/>
      <c r="P1124" s="21"/>
      <c r="Q1124" s="21"/>
      <c r="R1124" s="21"/>
      <c r="S1124" s="21"/>
      <c r="T1124" s="21"/>
    </row>
    <row r="1125" spans="1:20" ht="21.75" thickBot="1">
      <c r="A1125" t="s">
        <v>1657</v>
      </c>
      <c r="B1125" s="216" t="s">
        <v>245</v>
      </c>
      <c r="C1125" s="206" t="s">
        <v>148</v>
      </c>
      <c r="D1125" s="7" t="s">
        <v>352</v>
      </c>
      <c r="E1125" s="123" t="str">
        <f t="shared" si="43"/>
        <v>PRESSURE PLATE   TIGHTEN DATA|SPINDLE JUDGE (NORMAL CYCLE)|NR6</v>
      </c>
      <c r="F1125" s="145" t="str">
        <f>VLOOKUP(E1125,'MEMORY MAP'!$F$7:$M$2000,4,FALSE)</f>
        <v>ASCII</v>
      </c>
      <c r="G1125" s="146" t="str">
        <f>VLOOKUP(E1125,'MEMORY MAP'!$F$7:$M$2000,5,FALSE)</f>
        <v>2byte</v>
      </c>
      <c r="H1125" s="146" t="str">
        <f>VLOOKUP(E1125,'MEMORY MAP'!$F$7:$M$2000,7,FALSE)</f>
        <v>OK</v>
      </c>
      <c r="I1125" s="146" t="str">
        <f>VLOOKUP(E1125,'MEMORY MAP'!$F$7:$M$2000,8,FALSE)</f>
        <v xml:space="preserve"> PLC program NR(1byte BCD →　2byte ASCII) </v>
      </c>
      <c r="J1125" s="146" t="str">
        <f t="shared" si="44"/>
        <v>PRESSURE PLATE   TIGHTEN DATA|SPINDLE JUDGE (NORMAL CYCLE)|NR6</v>
      </c>
      <c r="K1125" s="62"/>
      <c r="L1125" s="72"/>
      <c r="M1125" s="22"/>
      <c r="N1125" s="21"/>
      <c r="O1125" s="21"/>
      <c r="P1125" s="21"/>
      <c r="Q1125" s="21"/>
      <c r="R1125" s="21"/>
      <c r="S1125" s="21"/>
      <c r="T1125" s="21"/>
    </row>
    <row r="1126" spans="1:20" ht="21.75" thickBot="1">
      <c r="A1126" t="s">
        <v>1658</v>
      </c>
      <c r="B1126" s="216" t="s">
        <v>245</v>
      </c>
      <c r="C1126" s="206" t="s">
        <v>148</v>
      </c>
      <c r="D1126" s="7" t="s">
        <v>353</v>
      </c>
      <c r="E1126" s="123" t="str">
        <f t="shared" si="43"/>
        <v>PRESSURE PLATE   TIGHTEN DATA|SPINDLE JUDGE (NORMAL CYCLE)|NR7</v>
      </c>
      <c r="F1126" s="145" t="str">
        <f>VLOOKUP(E1126,'MEMORY MAP'!$F$7:$M$2000,4,FALSE)</f>
        <v>ASCII</v>
      </c>
      <c r="G1126" s="146" t="str">
        <f>VLOOKUP(E1126,'MEMORY MAP'!$F$7:$M$2000,5,FALSE)</f>
        <v>2byte</v>
      </c>
      <c r="H1126" s="146" t="str">
        <f>VLOOKUP(E1126,'MEMORY MAP'!$F$7:$M$2000,7,FALSE)</f>
        <v>OK</v>
      </c>
      <c r="I1126" s="146" t="str">
        <f>VLOOKUP(E1126,'MEMORY MAP'!$F$7:$M$2000,8,FALSE)</f>
        <v xml:space="preserve"> PLC program NR(1byte BCD →　2byte ASCII) </v>
      </c>
      <c r="J1126" s="146" t="str">
        <f t="shared" si="44"/>
        <v>PRESSURE PLATE   TIGHTEN DATA|SPINDLE JUDGE (NORMAL CYCLE)|NR7</v>
      </c>
      <c r="K1126" s="62"/>
      <c r="L1126" s="72"/>
      <c r="M1126" s="22"/>
      <c r="N1126" s="21"/>
      <c r="O1126" s="21"/>
      <c r="P1126" s="21"/>
      <c r="Q1126" s="21"/>
      <c r="R1126" s="21"/>
      <c r="S1126" s="21"/>
      <c r="T1126" s="21"/>
    </row>
    <row r="1127" spans="1:20" ht="21.75" thickBot="1">
      <c r="A1127" t="s">
        <v>1659</v>
      </c>
      <c r="B1127" s="216" t="s">
        <v>245</v>
      </c>
      <c r="C1127" s="206" t="s">
        <v>148</v>
      </c>
      <c r="D1127" s="7" t="s">
        <v>354</v>
      </c>
      <c r="E1127" s="123" t="str">
        <f t="shared" si="43"/>
        <v>PRESSURE PLATE   TIGHTEN DATA|SPINDLE JUDGE (NORMAL CYCLE)|NR8</v>
      </c>
      <c r="F1127" s="145" t="str">
        <f>VLOOKUP(E1127,'MEMORY MAP'!$F$7:$M$2000,4,FALSE)</f>
        <v>ASCII</v>
      </c>
      <c r="G1127" s="146" t="str">
        <f>VLOOKUP(E1127,'MEMORY MAP'!$F$7:$M$2000,5,FALSE)</f>
        <v>2byte</v>
      </c>
      <c r="H1127" s="146" t="str">
        <f>VLOOKUP(E1127,'MEMORY MAP'!$F$7:$M$2000,7,FALSE)</f>
        <v>OK</v>
      </c>
      <c r="I1127" s="146" t="str">
        <f>VLOOKUP(E1127,'MEMORY MAP'!$F$7:$M$2000,8,FALSE)</f>
        <v xml:space="preserve"> PLC program NR(1byte BCD →　2byte ASCII) </v>
      </c>
      <c r="J1127" s="146" t="str">
        <f t="shared" si="44"/>
        <v>PRESSURE PLATE   TIGHTEN DATA|SPINDLE JUDGE (NORMAL CYCLE)|NR8</v>
      </c>
      <c r="K1127" s="62"/>
      <c r="L1127" s="72"/>
      <c r="M1127" s="22"/>
      <c r="N1127" s="21"/>
      <c r="O1127" s="21"/>
      <c r="P1127" s="21"/>
      <c r="Q1127" s="21"/>
      <c r="R1127" s="21"/>
      <c r="S1127" s="21"/>
      <c r="T1127" s="21"/>
    </row>
    <row r="1128" spans="1:20" ht="21.75" thickBot="1">
      <c r="A1128" t="s">
        <v>1660</v>
      </c>
      <c r="B1128" s="216" t="s">
        <v>245</v>
      </c>
      <c r="C1128" s="206" t="s">
        <v>148</v>
      </c>
      <c r="D1128" s="7" t="s">
        <v>355</v>
      </c>
      <c r="E1128" s="123" t="str">
        <f t="shared" si="43"/>
        <v>PRESSURE PLATE   TIGHTEN DATA|SPINDLE JUDGE (NORMAL CYCLE)|NR9</v>
      </c>
      <c r="F1128" s="145" t="str">
        <f>VLOOKUP(E1128,'MEMORY MAP'!$F$7:$M$2000,4,FALSE)</f>
        <v>ASCII</v>
      </c>
      <c r="G1128" s="146" t="str">
        <f>VLOOKUP(E1128,'MEMORY MAP'!$F$7:$M$2000,5,FALSE)</f>
        <v>2byte</v>
      </c>
      <c r="H1128" s="146" t="str">
        <f>VLOOKUP(E1128,'MEMORY MAP'!$F$7:$M$2000,7,FALSE)</f>
        <v>OK</v>
      </c>
      <c r="I1128" s="146" t="str">
        <f>VLOOKUP(E1128,'MEMORY MAP'!$F$7:$M$2000,8,FALSE)</f>
        <v xml:space="preserve"> PLC program NR(1byte BCD →　2byte ASCII) </v>
      </c>
      <c r="J1128" s="146" t="str">
        <f t="shared" si="44"/>
        <v>PRESSURE PLATE   TIGHTEN DATA|SPINDLE JUDGE (NORMAL CYCLE)|NR9</v>
      </c>
      <c r="K1128" s="62"/>
      <c r="L1128" s="72"/>
      <c r="M1128" s="22"/>
      <c r="N1128" s="21"/>
      <c r="O1128" s="21"/>
      <c r="P1128" s="21"/>
      <c r="Q1128" s="21"/>
      <c r="R1128" s="21"/>
      <c r="S1128" s="21"/>
      <c r="T1128" s="21"/>
    </row>
    <row r="1129" spans="1:20" ht="21.75" thickBot="1">
      <c r="A1129" t="s">
        <v>1661</v>
      </c>
      <c r="B1129" s="216" t="s">
        <v>245</v>
      </c>
      <c r="C1129" s="206" t="s">
        <v>148</v>
      </c>
      <c r="D1129" s="7" t="s">
        <v>436</v>
      </c>
      <c r="E1129" s="123" t="str">
        <f t="shared" si="43"/>
        <v>PRESSURE PLATE   TIGHTEN DATA|SPINDLE JUDGE (NORMAL CYCLE)|NR10</v>
      </c>
      <c r="F1129" s="145" t="str">
        <f>VLOOKUP(E1129,'MEMORY MAP'!$F$7:$M$2000,4,FALSE)</f>
        <v>ASCII</v>
      </c>
      <c r="G1129" s="146" t="str">
        <f>VLOOKUP(E1129,'MEMORY MAP'!$F$7:$M$2000,5,FALSE)</f>
        <v>2byte</v>
      </c>
      <c r="H1129" s="146" t="str">
        <f>VLOOKUP(E1129,'MEMORY MAP'!$F$7:$M$2000,7,FALSE)</f>
        <v>OK</v>
      </c>
      <c r="I1129" s="146" t="str">
        <f>VLOOKUP(E1129,'MEMORY MAP'!$F$7:$M$2000,8,FALSE)</f>
        <v xml:space="preserve"> PLC program NR(1byte BCD →　2byte ASCII) </v>
      </c>
      <c r="J1129" s="146" t="str">
        <f t="shared" si="44"/>
        <v>PRESSURE PLATE   TIGHTEN DATA|SPINDLE JUDGE (NORMAL CYCLE)|NR10</v>
      </c>
      <c r="K1129" s="62"/>
      <c r="L1129" s="72"/>
      <c r="M1129" s="22"/>
      <c r="N1129" s="21"/>
      <c r="O1129" s="21"/>
      <c r="P1129" s="21"/>
      <c r="Q1129" s="21"/>
      <c r="R1129" s="21"/>
      <c r="S1129" s="21"/>
      <c r="T1129" s="21"/>
    </row>
    <row r="1130" spans="1:20" ht="21.75" thickBot="1">
      <c r="A1130" t="s">
        <v>1662</v>
      </c>
      <c r="B1130" s="216" t="s">
        <v>245</v>
      </c>
      <c r="C1130" s="206" t="s">
        <v>148</v>
      </c>
      <c r="D1130" s="7" t="s">
        <v>437</v>
      </c>
      <c r="E1130" s="123" t="str">
        <f t="shared" si="43"/>
        <v>PRESSURE PLATE   TIGHTEN DATA|SPINDLE JUDGE (NORMAL CYCLE)|NR11</v>
      </c>
      <c r="F1130" s="145" t="str">
        <f>VLOOKUP(E1130,'MEMORY MAP'!$F$7:$M$2000,4,FALSE)</f>
        <v>ASCII</v>
      </c>
      <c r="G1130" s="146" t="str">
        <f>VLOOKUP(E1130,'MEMORY MAP'!$F$7:$M$2000,5,FALSE)</f>
        <v>2byte</v>
      </c>
      <c r="H1130" s="146" t="str">
        <f>VLOOKUP(E1130,'MEMORY MAP'!$F$7:$M$2000,7,FALSE)</f>
        <v>OK</v>
      </c>
      <c r="I1130" s="146" t="str">
        <f>VLOOKUP(E1130,'MEMORY MAP'!$F$7:$M$2000,8,FALSE)</f>
        <v xml:space="preserve"> PLC program NR(1byte BCD →　2byte ASCII) </v>
      </c>
      <c r="J1130" s="146" t="str">
        <f t="shared" si="44"/>
        <v>PRESSURE PLATE   TIGHTEN DATA|SPINDLE JUDGE (NORMAL CYCLE)|NR11</v>
      </c>
      <c r="K1130" s="62"/>
      <c r="L1130" s="72"/>
      <c r="M1130" s="22"/>
      <c r="N1130" s="21"/>
      <c r="O1130" s="21"/>
      <c r="P1130" s="21"/>
      <c r="Q1130" s="21"/>
      <c r="R1130" s="21"/>
      <c r="S1130" s="21"/>
      <c r="T1130" s="21"/>
    </row>
    <row r="1131" spans="1:20" ht="21.75" thickBot="1">
      <c r="A1131" t="s">
        <v>1663</v>
      </c>
      <c r="B1131" s="216" t="s">
        <v>245</v>
      </c>
      <c r="C1131" s="206" t="s">
        <v>148</v>
      </c>
      <c r="D1131" s="7" t="s">
        <v>438</v>
      </c>
      <c r="E1131" s="123" t="str">
        <f t="shared" si="43"/>
        <v>PRESSURE PLATE   TIGHTEN DATA|SPINDLE JUDGE (NORMAL CYCLE)|NR12</v>
      </c>
      <c r="F1131" s="145" t="str">
        <f>VLOOKUP(E1131,'MEMORY MAP'!$F$7:$M$2000,4,FALSE)</f>
        <v>ASCII</v>
      </c>
      <c r="G1131" s="146" t="str">
        <f>VLOOKUP(E1131,'MEMORY MAP'!$F$7:$M$2000,5,FALSE)</f>
        <v>2byte</v>
      </c>
      <c r="H1131" s="146" t="str">
        <f>VLOOKUP(E1131,'MEMORY MAP'!$F$7:$M$2000,7,FALSE)</f>
        <v>OK</v>
      </c>
      <c r="I1131" s="146" t="str">
        <f>VLOOKUP(E1131,'MEMORY MAP'!$F$7:$M$2000,8,FALSE)</f>
        <v xml:space="preserve"> PLC program NR(1byte BCD →　2byte ASCII) </v>
      </c>
      <c r="J1131" s="146" t="str">
        <f t="shared" si="44"/>
        <v>PRESSURE PLATE   TIGHTEN DATA|SPINDLE JUDGE (NORMAL CYCLE)|NR12</v>
      </c>
      <c r="K1131" s="62"/>
      <c r="L1131" s="72"/>
      <c r="M1131" s="22"/>
      <c r="N1131" s="21"/>
      <c r="O1131" s="21"/>
      <c r="P1131" s="21"/>
      <c r="Q1131" s="21"/>
      <c r="R1131" s="21"/>
      <c r="S1131" s="21"/>
      <c r="T1131" s="21"/>
    </row>
    <row r="1132" spans="1:20" ht="21.75" thickBot="1">
      <c r="A1132" t="s">
        <v>1664</v>
      </c>
      <c r="B1132" s="216" t="s">
        <v>245</v>
      </c>
      <c r="C1132" s="206" t="s">
        <v>148</v>
      </c>
      <c r="D1132" s="7" t="s">
        <v>456</v>
      </c>
      <c r="E1132" s="123" t="str">
        <f t="shared" si="43"/>
        <v>PRESSURE PLATE   TIGHTEN DATA|SPINDLE JUDGE (NORMAL CYCLE)|NR13</v>
      </c>
      <c r="F1132" s="145" t="str">
        <f>VLOOKUP(E1132,'MEMORY MAP'!$F$7:$M$2000,4,FALSE)</f>
        <v>ASCII</v>
      </c>
      <c r="G1132" s="146" t="str">
        <f>VLOOKUP(E1132,'MEMORY MAP'!$F$7:$M$2000,5,FALSE)</f>
        <v>2byte</v>
      </c>
      <c r="H1132" s="146" t="str">
        <f>VLOOKUP(E1132,'MEMORY MAP'!$F$7:$M$2000,7,FALSE)</f>
        <v>OK</v>
      </c>
      <c r="I1132" s="146" t="str">
        <f>VLOOKUP(E1132,'MEMORY MAP'!$F$7:$M$2000,8,FALSE)</f>
        <v xml:space="preserve"> PLC program NR(1byte BCD →　2byte ASCII) </v>
      </c>
      <c r="J1132" s="146" t="str">
        <f t="shared" si="44"/>
        <v>PRESSURE PLATE   TIGHTEN DATA|SPINDLE JUDGE (NORMAL CYCLE)|NR13</v>
      </c>
      <c r="K1132" s="62"/>
      <c r="L1132" s="72"/>
      <c r="M1132" s="22"/>
      <c r="N1132" s="21"/>
      <c r="O1132" s="21"/>
      <c r="P1132" s="21"/>
      <c r="Q1132" s="21"/>
      <c r="R1132" s="21"/>
      <c r="S1132" s="21"/>
      <c r="T1132" s="21"/>
    </row>
    <row r="1133" spans="1:20" ht="21.75" thickBot="1">
      <c r="A1133" t="s">
        <v>1665</v>
      </c>
      <c r="B1133" s="216" t="s">
        <v>245</v>
      </c>
      <c r="C1133" s="206" t="s">
        <v>148</v>
      </c>
      <c r="D1133" s="7" t="s">
        <v>457</v>
      </c>
      <c r="E1133" s="123" t="str">
        <f t="shared" si="43"/>
        <v>PRESSURE PLATE   TIGHTEN DATA|SPINDLE JUDGE (NORMAL CYCLE)|NR14</v>
      </c>
      <c r="F1133" s="145" t="str">
        <f>VLOOKUP(E1133,'MEMORY MAP'!$F$7:$M$2000,4,FALSE)</f>
        <v>ASCII</v>
      </c>
      <c r="G1133" s="146" t="str">
        <f>VLOOKUP(E1133,'MEMORY MAP'!$F$7:$M$2000,5,FALSE)</f>
        <v>2byte</v>
      </c>
      <c r="H1133" s="146" t="str">
        <f>VLOOKUP(E1133,'MEMORY MAP'!$F$7:$M$2000,7,FALSE)</f>
        <v>OK</v>
      </c>
      <c r="I1133" s="146" t="str">
        <f>VLOOKUP(E1133,'MEMORY MAP'!$F$7:$M$2000,8,FALSE)</f>
        <v xml:space="preserve"> PLC program NR(1byte BCD →　2byte ASCII) </v>
      </c>
      <c r="J1133" s="146" t="str">
        <f t="shared" si="44"/>
        <v>PRESSURE PLATE   TIGHTEN DATA|SPINDLE JUDGE (NORMAL CYCLE)|NR14</v>
      </c>
      <c r="K1133" s="62"/>
      <c r="L1133" s="72"/>
      <c r="M1133" s="22"/>
      <c r="N1133" s="21"/>
      <c r="O1133" s="21"/>
      <c r="P1133" s="21"/>
      <c r="Q1133" s="21"/>
      <c r="R1133" s="21"/>
      <c r="S1133" s="21"/>
      <c r="T1133" s="21"/>
    </row>
    <row r="1134" spans="1:20" ht="21.75" thickBot="1">
      <c r="A1134" t="s">
        <v>1666</v>
      </c>
      <c r="B1134" s="216" t="s">
        <v>245</v>
      </c>
      <c r="C1134" s="206" t="s">
        <v>148</v>
      </c>
      <c r="D1134" s="7" t="s">
        <v>458</v>
      </c>
      <c r="E1134" s="123" t="str">
        <f t="shared" si="43"/>
        <v>PRESSURE PLATE   TIGHTEN DATA|SPINDLE JUDGE (NORMAL CYCLE)|NR15</v>
      </c>
      <c r="F1134" s="145" t="str">
        <f>VLOOKUP(E1134,'MEMORY MAP'!$F$7:$M$2000,4,FALSE)</f>
        <v>ASCII</v>
      </c>
      <c r="G1134" s="146" t="str">
        <f>VLOOKUP(E1134,'MEMORY MAP'!$F$7:$M$2000,5,FALSE)</f>
        <v>2byte</v>
      </c>
      <c r="H1134" s="146" t="str">
        <f>VLOOKUP(E1134,'MEMORY MAP'!$F$7:$M$2000,7,FALSE)</f>
        <v>OK</v>
      </c>
      <c r="I1134" s="146" t="str">
        <f>VLOOKUP(E1134,'MEMORY MAP'!$F$7:$M$2000,8,FALSE)</f>
        <v xml:space="preserve"> PLC program NR(1byte BCD →　2byte ASCII) </v>
      </c>
      <c r="J1134" s="146" t="str">
        <f t="shared" si="44"/>
        <v>PRESSURE PLATE   TIGHTEN DATA|SPINDLE JUDGE (NORMAL CYCLE)|NR15</v>
      </c>
      <c r="K1134" s="62"/>
      <c r="L1134" s="72"/>
      <c r="M1134" s="22"/>
      <c r="N1134" s="21"/>
      <c r="O1134" s="21"/>
      <c r="P1134" s="21"/>
      <c r="Q1134" s="21"/>
      <c r="R1134" s="21"/>
      <c r="S1134" s="21"/>
      <c r="T1134" s="21"/>
    </row>
    <row r="1135" spans="1:20" ht="21.75" thickBot="1">
      <c r="A1135" t="s">
        <v>1667</v>
      </c>
      <c r="B1135" s="216" t="s">
        <v>245</v>
      </c>
      <c r="C1135" s="206" t="s">
        <v>148</v>
      </c>
      <c r="D1135" s="7" t="s">
        <v>459</v>
      </c>
      <c r="E1135" s="123" t="str">
        <f t="shared" si="43"/>
        <v>PRESSURE PLATE   TIGHTEN DATA|SPINDLE JUDGE (NORMAL CYCLE)|NR16</v>
      </c>
      <c r="F1135" s="145" t="str">
        <f>VLOOKUP(E1135,'MEMORY MAP'!$F$7:$M$2000,4,FALSE)</f>
        <v>ASCII</v>
      </c>
      <c r="G1135" s="146" t="str">
        <f>VLOOKUP(E1135,'MEMORY MAP'!$F$7:$M$2000,5,FALSE)</f>
        <v>2byte</v>
      </c>
      <c r="H1135" s="146" t="str">
        <f>VLOOKUP(E1135,'MEMORY MAP'!$F$7:$M$2000,7,FALSE)</f>
        <v>OK</v>
      </c>
      <c r="I1135" s="146" t="str">
        <f>VLOOKUP(E1135,'MEMORY MAP'!$F$7:$M$2000,8,FALSE)</f>
        <v xml:space="preserve"> PLC program NR(1byte BCD →　2byte ASCII) </v>
      </c>
      <c r="J1135" s="146" t="str">
        <f t="shared" si="44"/>
        <v>PRESSURE PLATE   TIGHTEN DATA|SPINDLE JUDGE (NORMAL CYCLE)|NR16</v>
      </c>
      <c r="K1135" s="62"/>
      <c r="L1135" s="72"/>
      <c r="M1135" s="22"/>
      <c r="N1135" s="21"/>
      <c r="O1135" s="21"/>
      <c r="P1135" s="21"/>
      <c r="Q1135" s="21"/>
      <c r="R1135" s="21"/>
      <c r="S1135" s="21"/>
      <c r="T1135" s="21"/>
    </row>
    <row r="1136" spans="1:20" ht="21.75" thickBot="1">
      <c r="A1136" t="s">
        <v>1668</v>
      </c>
      <c r="B1136" s="216" t="s">
        <v>245</v>
      </c>
      <c r="C1136" s="206" t="s">
        <v>148</v>
      </c>
      <c r="D1136" s="7" t="s">
        <v>460</v>
      </c>
      <c r="E1136" s="123" t="str">
        <f t="shared" si="43"/>
        <v>PRESSURE PLATE   TIGHTEN DATA|SPINDLE JUDGE (NORMAL CYCLE)|NR17</v>
      </c>
      <c r="F1136" s="145" t="str">
        <f>VLOOKUP(E1136,'MEMORY MAP'!$F$7:$M$2000,4,FALSE)</f>
        <v>ASCII</v>
      </c>
      <c r="G1136" s="146" t="str">
        <f>VLOOKUP(E1136,'MEMORY MAP'!$F$7:$M$2000,5,FALSE)</f>
        <v>2byte</v>
      </c>
      <c r="H1136" s="146" t="str">
        <f>VLOOKUP(E1136,'MEMORY MAP'!$F$7:$M$2000,7,FALSE)</f>
        <v>OK</v>
      </c>
      <c r="I1136" s="146" t="str">
        <f>VLOOKUP(E1136,'MEMORY MAP'!$F$7:$M$2000,8,FALSE)</f>
        <v xml:space="preserve"> PLC program NR(1byte BCD →　2byte ASCII) </v>
      </c>
      <c r="J1136" s="146" t="str">
        <f t="shared" si="44"/>
        <v>PRESSURE PLATE   TIGHTEN DATA|SPINDLE JUDGE (NORMAL CYCLE)|NR17</v>
      </c>
      <c r="K1136" s="62"/>
      <c r="L1136" s="72"/>
      <c r="M1136" s="22"/>
      <c r="N1136" s="21"/>
      <c r="O1136" s="21"/>
      <c r="P1136" s="21"/>
      <c r="Q1136" s="21"/>
      <c r="R1136" s="21"/>
      <c r="S1136" s="21"/>
      <c r="T1136" s="21"/>
    </row>
    <row r="1137" spans="1:20" ht="21.75" thickBot="1">
      <c r="A1137" t="s">
        <v>1669</v>
      </c>
      <c r="B1137" s="216" t="s">
        <v>245</v>
      </c>
      <c r="C1137" s="206" t="s">
        <v>151</v>
      </c>
      <c r="D1137" s="7" t="s">
        <v>348</v>
      </c>
      <c r="E1137" s="123" t="str">
        <f t="shared" si="43"/>
        <v>PRESSURE PLATE   TIGHTEN DATA|FINAL TORQUE    (NORMAL CYCLE)|NR1</v>
      </c>
      <c r="F1137" s="145" t="str">
        <f>VLOOKUP(E1137,'MEMORY MAP'!$F$7:$M$2000,4,FALSE)</f>
        <v>BCD</v>
      </c>
      <c r="G1137" s="146" t="str">
        <f>VLOOKUP(E1137,'MEMORY MAP'!$F$7:$M$2000,5,FALSE)</f>
        <v>2byte</v>
      </c>
      <c r="H1137" s="146" t="str">
        <f>VLOOKUP(E1137,'MEMORY MAP'!$F$7:$M$2000,7,FALSE)</f>
        <v>7000</v>
      </c>
      <c r="I1137" s="146">
        <f>VLOOKUP(E1137,'MEMORY MAP'!$F$7:$M$2000,8,FALSE)</f>
        <v>0</v>
      </c>
      <c r="J1137" s="146" t="str">
        <f t="shared" si="44"/>
        <v>PRESSURE PLATE   TIGHTEN DATA|FINAL TORQUE    (NORMAL CYCLE)|NR1</v>
      </c>
      <c r="K1137" s="62"/>
      <c r="L1137" s="72"/>
      <c r="M1137" s="22"/>
      <c r="N1137" s="21"/>
      <c r="O1137" s="21"/>
      <c r="P1137" s="21"/>
      <c r="Q1137" s="21"/>
      <c r="R1137" s="21"/>
      <c r="S1137" s="21"/>
      <c r="T1137" s="21"/>
    </row>
    <row r="1138" spans="1:20" ht="21.75" thickBot="1">
      <c r="A1138" t="s">
        <v>1670</v>
      </c>
      <c r="B1138" s="216" t="s">
        <v>245</v>
      </c>
      <c r="C1138" s="206" t="s">
        <v>151</v>
      </c>
      <c r="D1138" s="7" t="s">
        <v>349</v>
      </c>
      <c r="E1138" s="123" t="str">
        <f t="shared" si="43"/>
        <v>PRESSURE PLATE   TIGHTEN DATA|FINAL TORQUE    (NORMAL CYCLE)|NR2</v>
      </c>
      <c r="F1138" s="145" t="str">
        <f>VLOOKUP(E1138,'MEMORY MAP'!$F$7:$M$2000,4,FALSE)</f>
        <v>BCD</v>
      </c>
      <c r="G1138" s="146" t="str">
        <f>VLOOKUP(E1138,'MEMORY MAP'!$F$7:$M$2000,5,FALSE)</f>
        <v>2byte</v>
      </c>
      <c r="H1138" s="146" t="str">
        <f>VLOOKUP(E1138,'MEMORY MAP'!$F$7:$M$2000,7,FALSE)</f>
        <v>7000</v>
      </c>
      <c r="I1138" s="146">
        <f>VLOOKUP(E1138,'MEMORY MAP'!$F$7:$M$2000,8,FALSE)</f>
        <v>0</v>
      </c>
      <c r="J1138" s="146" t="str">
        <f t="shared" si="44"/>
        <v>PRESSURE PLATE   TIGHTEN DATA|FINAL TORQUE    (NORMAL CYCLE)|NR2</v>
      </c>
      <c r="K1138" s="62"/>
      <c r="L1138" s="72"/>
      <c r="M1138" s="22"/>
      <c r="N1138" s="21"/>
      <c r="O1138" s="21"/>
      <c r="P1138" s="21"/>
      <c r="Q1138" s="21"/>
      <c r="R1138" s="21"/>
      <c r="S1138" s="21"/>
      <c r="T1138" s="21"/>
    </row>
    <row r="1139" spans="1:20" ht="21.75" thickBot="1">
      <c r="A1139" t="s">
        <v>1671</v>
      </c>
      <c r="B1139" s="216" t="s">
        <v>245</v>
      </c>
      <c r="C1139" s="206" t="s">
        <v>151</v>
      </c>
      <c r="D1139" s="7" t="s">
        <v>350</v>
      </c>
      <c r="E1139" s="123" t="str">
        <f t="shared" si="43"/>
        <v>PRESSURE PLATE   TIGHTEN DATA|FINAL TORQUE    (NORMAL CYCLE)|NR3</v>
      </c>
      <c r="F1139" s="145" t="str">
        <f>VLOOKUP(E1139,'MEMORY MAP'!$F$7:$M$2000,4,FALSE)</f>
        <v>BCD</v>
      </c>
      <c r="G1139" s="146" t="str">
        <f>VLOOKUP(E1139,'MEMORY MAP'!$F$7:$M$2000,5,FALSE)</f>
        <v>2byte</v>
      </c>
      <c r="H1139" s="146" t="str">
        <f>VLOOKUP(E1139,'MEMORY MAP'!$F$7:$M$2000,7,FALSE)</f>
        <v>7000</v>
      </c>
      <c r="I1139" s="146">
        <f>VLOOKUP(E1139,'MEMORY MAP'!$F$7:$M$2000,8,FALSE)</f>
        <v>0</v>
      </c>
      <c r="J1139" s="146" t="str">
        <f t="shared" si="44"/>
        <v>PRESSURE PLATE   TIGHTEN DATA|FINAL TORQUE    (NORMAL CYCLE)|NR3</v>
      </c>
      <c r="K1139" s="62"/>
      <c r="L1139" s="72"/>
      <c r="M1139" s="22"/>
      <c r="N1139" s="21"/>
      <c r="O1139" s="21"/>
      <c r="P1139" s="21"/>
      <c r="Q1139" s="21"/>
      <c r="R1139" s="21"/>
      <c r="S1139" s="21"/>
      <c r="T1139" s="21"/>
    </row>
    <row r="1140" spans="1:20" ht="21.75" thickBot="1">
      <c r="A1140" t="s">
        <v>1672</v>
      </c>
      <c r="B1140" s="216" t="s">
        <v>245</v>
      </c>
      <c r="C1140" s="206" t="s">
        <v>151</v>
      </c>
      <c r="D1140" s="7" t="s">
        <v>351</v>
      </c>
      <c r="E1140" s="123" t="str">
        <f t="shared" si="43"/>
        <v>PRESSURE PLATE   TIGHTEN DATA|FINAL TORQUE    (NORMAL CYCLE)|NR4</v>
      </c>
      <c r="F1140" s="145" t="str">
        <f>VLOOKUP(E1140,'MEMORY MAP'!$F$7:$M$2000,4,FALSE)</f>
        <v>BCD</v>
      </c>
      <c r="G1140" s="146" t="str">
        <f>VLOOKUP(E1140,'MEMORY MAP'!$F$7:$M$2000,5,FALSE)</f>
        <v>2byte</v>
      </c>
      <c r="H1140" s="146" t="str">
        <f>VLOOKUP(E1140,'MEMORY MAP'!$F$7:$M$2000,7,FALSE)</f>
        <v>7000</v>
      </c>
      <c r="I1140" s="146">
        <f>VLOOKUP(E1140,'MEMORY MAP'!$F$7:$M$2000,8,FALSE)</f>
        <v>0</v>
      </c>
      <c r="J1140" s="146" t="str">
        <f t="shared" si="44"/>
        <v>PRESSURE PLATE   TIGHTEN DATA|FINAL TORQUE    (NORMAL CYCLE)|NR4</v>
      </c>
      <c r="K1140" s="62"/>
      <c r="L1140" s="72"/>
      <c r="M1140" s="22"/>
      <c r="N1140" s="21"/>
      <c r="O1140" s="21"/>
      <c r="P1140" s="21"/>
      <c r="Q1140" s="21"/>
      <c r="R1140" s="21"/>
      <c r="S1140" s="21"/>
      <c r="T1140" s="21"/>
    </row>
    <row r="1141" spans="1:20" ht="21.75" thickBot="1">
      <c r="A1141" t="s">
        <v>1673</v>
      </c>
      <c r="B1141" s="216" t="s">
        <v>245</v>
      </c>
      <c r="C1141" s="206" t="s">
        <v>151</v>
      </c>
      <c r="D1141" s="7" t="s">
        <v>128</v>
      </c>
      <c r="E1141" s="123" t="str">
        <f t="shared" si="43"/>
        <v>PRESSURE PLATE   TIGHTEN DATA|FINAL TORQUE    (NORMAL CYCLE)|NR5</v>
      </c>
      <c r="F1141" s="145" t="str">
        <f>VLOOKUP(E1141,'MEMORY MAP'!$F$7:$M$2000,4,FALSE)</f>
        <v>BCD</v>
      </c>
      <c r="G1141" s="146" t="str">
        <f>VLOOKUP(E1141,'MEMORY MAP'!$F$7:$M$2000,5,FALSE)</f>
        <v>2byte</v>
      </c>
      <c r="H1141" s="146" t="str">
        <f>VLOOKUP(E1141,'MEMORY MAP'!$F$7:$M$2000,7,FALSE)</f>
        <v>7000</v>
      </c>
      <c r="I1141" s="146">
        <f>VLOOKUP(E1141,'MEMORY MAP'!$F$7:$M$2000,8,FALSE)</f>
        <v>0</v>
      </c>
      <c r="J1141" s="146" t="str">
        <f t="shared" si="44"/>
        <v>PRESSURE PLATE   TIGHTEN DATA|FINAL TORQUE    (NORMAL CYCLE)|NR5</v>
      </c>
      <c r="K1141" s="62"/>
      <c r="L1141" s="72"/>
      <c r="M1141" s="22"/>
      <c r="N1141" s="21"/>
      <c r="O1141" s="21"/>
      <c r="P1141" s="21"/>
      <c r="Q1141" s="21"/>
      <c r="R1141" s="21"/>
      <c r="S1141" s="21"/>
      <c r="T1141" s="21"/>
    </row>
    <row r="1142" spans="1:20" ht="21.75" thickBot="1">
      <c r="A1142" t="s">
        <v>1674</v>
      </c>
      <c r="B1142" s="216" t="s">
        <v>245</v>
      </c>
      <c r="C1142" s="206" t="s">
        <v>151</v>
      </c>
      <c r="D1142" s="7" t="s">
        <v>352</v>
      </c>
      <c r="E1142" s="123" t="str">
        <f t="shared" si="43"/>
        <v>PRESSURE PLATE   TIGHTEN DATA|FINAL TORQUE    (NORMAL CYCLE)|NR6</v>
      </c>
      <c r="F1142" s="145" t="str">
        <f>VLOOKUP(E1142,'MEMORY MAP'!$F$7:$M$2000,4,FALSE)</f>
        <v>BCD</v>
      </c>
      <c r="G1142" s="146" t="str">
        <f>VLOOKUP(E1142,'MEMORY MAP'!$F$7:$M$2000,5,FALSE)</f>
        <v>2byte</v>
      </c>
      <c r="H1142" s="146" t="str">
        <f>VLOOKUP(E1142,'MEMORY MAP'!$F$7:$M$2000,7,FALSE)</f>
        <v>7000</v>
      </c>
      <c r="I1142" s="146">
        <f>VLOOKUP(E1142,'MEMORY MAP'!$F$7:$M$2000,8,FALSE)</f>
        <v>0</v>
      </c>
      <c r="J1142" s="146" t="str">
        <f t="shared" si="44"/>
        <v>PRESSURE PLATE   TIGHTEN DATA|FINAL TORQUE    (NORMAL CYCLE)|NR6</v>
      </c>
      <c r="K1142" s="62"/>
      <c r="L1142" s="72"/>
      <c r="M1142" s="22"/>
      <c r="N1142" s="21"/>
      <c r="O1142" s="21"/>
      <c r="P1142" s="21"/>
      <c r="Q1142" s="21"/>
      <c r="R1142" s="21"/>
      <c r="S1142" s="21"/>
      <c r="T1142" s="21"/>
    </row>
    <row r="1143" spans="1:20" ht="21.75" thickBot="1">
      <c r="A1143" t="s">
        <v>1675</v>
      </c>
      <c r="B1143" s="216" t="s">
        <v>245</v>
      </c>
      <c r="C1143" s="206" t="s">
        <v>151</v>
      </c>
      <c r="D1143" s="7" t="s">
        <v>353</v>
      </c>
      <c r="E1143" s="123" t="str">
        <f t="shared" si="43"/>
        <v>PRESSURE PLATE   TIGHTEN DATA|FINAL TORQUE    (NORMAL CYCLE)|NR7</v>
      </c>
      <c r="F1143" s="145" t="str">
        <f>VLOOKUP(E1143,'MEMORY MAP'!$F$7:$M$2000,4,FALSE)</f>
        <v>BCD</v>
      </c>
      <c r="G1143" s="146" t="str">
        <f>VLOOKUP(E1143,'MEMORY MAP'!$F$7:$M$2000,5,FALSE)</f>
        <v>2byte</v>
      </c>
      <c r="H1143" s="146" t="str">
        <f>VLOOKUP(E1143,'MEMORY MAP'!$F$7:$M$2000,7,FALSE)</f>
        <v>7000</v>
      </c>
      <c r="I1143" s="146">
        <f>VLOOKUP(E1143,'MEMORY MAP'!$F$7:$M$2000,8,FALSE)</f>
        <v>0</v>
      </c>
      <c r="J1143" s="146" t="str">
        <f t="shared" si="44"/>
        <v>PRESSURE PLATE   TIGHTEN DATA|FINAL TORQUE    (NORMAL CYCLE)|NR7</v>
      </c>
      <c r="K1143" s="62"/>
      <c r="L1143" s="72"/>
      <c r="M1143" s="22"/>
      <c r="N1143" s="21"/>
      <c r="O1143" s="21"/>
      <c r="P1143" s="21"/>
      <c r="Q1143" s="21"/>
      <c r="R1143" s="21"/>
      <c r="S1143" s="21"/>
      <c r="T1143" s="21"/>
    </row>
    <row r="1144" spans="1:20" ht="21.75" thickBot="1">
      <c r="A1144" t="s">
        <v>1676</v>
      </c>
      <c r="B1144" s="216" t="s">
        <v>245</v>
      </c>
      <c r="C1144" s="206" t="s">
        <v>151</v>
      </c>
      <c r="D1144" s="7" t="s">
        <v>354</v>
      </c>
      <c r="E1144" s="123" t="str">
        <f t="shared" si="43"/>
        <v>PRESSURE PLATE   TIGHTEN DATA|FINAL TORQUE    (NORMAL CYCLE)|NR8</v>
      </c>
      <c r="F1144" s="145" t="str">
        <f>VLOOKUP(E1144,'MEMORY MAP'!$F$7:$M$2000,4,FALSE)</f>
        <v>BCD</v>
      </c>
      <c r="G1144" s="146" t="str">
        <f>VLOOKUP(E1144,'MEMORY MAP'!$F$7:$M$2000,5,FALSE)</f>
        <v>2byte</v>
      </c>
      <c r="H1144" s="146" t="str">
        <f>VLOOKUP(E1144,'MEMORY MAP'!$F$7:$M$2000,7,FALSE)</f>
        <v>7000</v>
      </c>
      <c r="I1144" s="146">
        <f>VLOOKUP(E1144,'MEMORY MAP'!$F$7:$M$2000,8,FALSE)</f>
        <v>0</v>
      </c>
      <c r="J1144" s="146" t="str">
        <f t="shared" si="44"/>
        <v>PRESSURE PLATE   TIGHTEN DATA|FINAL TORQUE    (NORMAL CYCLE)|NR8</v>
      </c>
      <c r="K1144" s="62"/>
      <c r="L1144" s="72"/>
      <c r="M1144" s="22"/>
      <c r="N1144" s="21"/>
      <c r="O1144" s="21"/>
      <c r="P1144" s="21"/>
      <c r="Q1144" s="21"/>
      <c r="R1144" s="21"/>
      <c r="S1144" s="21"/>
      <c r="T1144" s="21"/>
    </row>
    <row r="1145" spans="1:20" ht="21.75" thickBot="1">
      <c r="A1145" t="s">
        <v>1677</v>
      </c>
      <c r="B1145" s="216" t="s">
        <v>245</v>
      </c>
      <c r="C1145" s="206" t="s">
        <v>151</v>
      </c>
      <c r="D1145" s="7" t="s">
        <v>355</v>
      </c>
      <c r="E1145" s="123" t="str">
        <f t="shared" si="43"/>
        <v>PRESSURE PLATE   TIGHTEN DATA|FINAL TORQUE    (NORMAL CYCLE)|NR9</v>
      </c>
      <c r="F1145" s="145" t="str">
        <f>VLOOKUP(E1145,'MEMORY MAP'!$F$7:$M$2000,4,FALSE)</f>
        <v>BCD</v>
      </c>
      <c r="G1145" s="146" t="str">
        <f>VLOOKUP(E1145,'MEMORY MAP'!$F$7:$M$2000,5,FALSE)</f>
        <v>2byte</v>
      </c>
      <c r="H1145" s="146" t="str">
        <f>VLOOKUP(E1145,'MEMORY MAP'!$F$7:$M$2000,7,FALSE)</f>
        <v>7000</v>
      </c>
      <c r="I1145" s="146">
        <f>VLOOKUP(E1145,'MEMORY MAP'!$F$7:$M$2000,8,FALSE)</f>
        <v>0</v>
      </c>
      <c r="J1145" s="146" t="str">
        <f t="shared" si="44"/>
        <v>PRESSURE PLATE   TIGHTEN DATA|FINAL TORQUE    (NORMAL CYCLE)|NR9</v>
      </c>
      <c r="K1145" s="62"/>
      <c r="L1145" s="72"/>
      <c r="M1145" s="22"/>
      <c r="N1145" s="21"/>
      <c r="O1145" s="21"/>
      <c r="P1145" s="21"/>
      <c r="Q1145" s="21"/>
      <c r="R1145" s="21"/>
      <c r="S1145" s="21"/>
      <c r="T1145" s="21"/>
    </row>
    <row r="1146" spans="1:20" ht="21.75" thickBot="1">
      <c r="A1146" t="s">
        <v>1678</v>
      </c>
      <c r="B1146" s="216" t="s">
        <v>245</v>
      </c>
      <c r="C1146" s="206" t="s">
        <v>151</v>
      </c>
      <c r="D1146" s="7" t="s">
        <v>436</v>
      </c>
      <c r="E1146" s="123" t="str">
        <f t="shared" si="43"/>
        <v>PRESSURE PLATE   TIGHTEN DATA|FINAL TORQUE    (NORMAL CYCLE)|NR10</v>
      </c>
      <c r="F1146" s="145" t="str">
        <f>VLOOKUP(E1146,'MEMORY MAP'!$F$7:$M$2000,4,FALSE)</f>
        <v>BCD</v>
      </c>
      <c r="G1146" s="146" t="str">
        <f>VLOOKUP(E1146,'MEMORY MAP'!$F$7:$M$2000,5,FALSE)</f>
        <v>2byte</v>
      </c>
      <c r="H1146" s="146" t="str">
        <f>VLOOKUP(E1146,'MEMORY MAP'!$F$7:$M$2000,7,FALSE)</f>
        <v>7000</v>
      </c>
      <c r="I1146" s="146">
        <f>VLOOKUP(E1146,'MEMORY MAP'!$F$7:$M$2000,8,FALSE)</f>
        <v>0</v>
      </c>
      <c r="J1146" s="146" t="str">
        <f t="shared" si="44"/>
        <v>PRESSURE PLATE   TIGHTEN DATA|FINAL TORQUE    (NORMAL CYCLE)|NR10</v>
      </c>
      <c r="K1146" s="62"/>
      <c r="L1146" s="72"/>
      <c r="M1146" s="22"/>
      <c r="N1146" s="21"/>
      <c r="O1146" s="21"/>
      <c r="P1146" s="21"/>
      <c r="Q1146" s="21"/>
      <c r="R1146" s="21"/>
      <c r="S1146" s="21"/>
      <c r="T1146" s="21"/>
    </row>
    <row r="1147" spans="1:20" ht="21.75" thickBot="1">
      <c r="A1147" t="s">
        <v>1679</v>
      </c>
      <c r="B1147" s="216" t="s">
        <v>245</v>
      </c>
      <c r="C1147" s="206" t="s">
        <v>151</v>
      </c>
      <c r="D1147" s="7" t="s">
        <v>437</v>
      </c>
      <c r="E1147" s="123" t="str">
        <f t="shared" si="43"/>
        <v>PRESSURE PLATE   TIGHTEN DATA|FINAL TORQUE    (NORMAL CYCLE)|NR11</v>
      </c>
      <c r="F1147" s="145" t="str">
        <f>VLOOKUP(E1147,'MEMORY MAP'!$F$7:$M$2000,4,FALSE)</f>
        <v>BCD</v>
      </c>
      <c r="G1147" s="146" t="str">
        <f>VLOOKUP(E1147,'MEMORY MAP'!$F$7:$M$2000,5,FALSE)</f>
        <v>2byte</v>
      </c>
      <c r="H1147" s="146" t="str">
        <f>VLOOKUP(E1147,'MEMORY MAP'!$F$7:$M$2000,7,FALSE)</f>
        <v>7000</v>
      </c>
      <c r="I1147" s="146">
        <f>VLOOKUP(E1147,'MEMORY MAP'!$F$7:$M$2000,8,FALSE)</f>
        <v>0</v>
      </c>
      <c r="J1147" s="146" t="str">
        <f t="shared" si="44"/>
        <v>PRESSURE PLATE   TIGHTEN DATA|FINAL TORQUE    (NORMAL CYCLE)|NR11</v>
      </c>
      <c r="K1147" s="62"/>
      <c r="L1147" s="72"/>
      <c r="M1147" s="22"/>
      <c r="N1147" s="21"/>
      <c r="O1147" s="21"/>
      <c r="P1147" s="21"/>
      <c r="Q1147" s="21"/>
      <c r="R1147" s="21"/>
      <c r="S1147" s="21"/>
      <c r="T1147" s="21"/>
    </row>
    <row r="1148" spans="1:20" ht="21.75" thickBot="1">
      <c r="A1148" t="s">
        <v>1680</v>
      </c>
      <c r="B1148" s="216" t="s">
        <v>245</v>
      </c>
      <c r="C1148" s="206" t="s">
        <v>151</v>
      </c>
      <c r="D1148" s="7" t="s">
        <v>438</v>
      </c>
      <c r="E1148" s="123" t="str">
        <f t="shared" si="43"/>
        <v>PRESSURE PLATE   TIGHTEN DATA|FINAL TORQUE    (NORMAL CYCLE)|NR12</v>
      </c>
      <c r="F1148" s="145" t="str">
        <f>VLOOKUP(E1148,'MEMORY MAP'!$F$7:$M$2000,4,FALSE)</f>
        <v>BCD</v>
      </c>
      <c r="G1148" s="146" t="str">
        <f>VLOOKUP(E1148,'MEMORY MAP'!$F$7:$M$2000,5,FALSE)</f>
        <v>2byte</v>
      </c>
      <c r="H1148" s="146" t="str">
        <f>VLOOKUP(E1148,'MEMORY MAP'!$F$7:$M$2000,7,FALSE)</f>
        <v>7000</v>
      </c>
      <c r="I1148" s="146">
        <f>VLOOKUP(E1148,'MEMORY MAP'!$F$7:$M$2000,8,FALSE)</f>
        <v>0</v>
      </c>
      <c r="J1148" s="146" t="str">
        <f t="shared" si="44"/>
        <v>PRESSURE PLATE   TIGHTEN DATA|FINAL TORQUE    (NORMAL CYCLE)|NR12</v>
      </c>
      <c r="K1148" s="62"/>
      <c r="L1148" s="72"/>
      <c r="M1148" s="22"/>
      <c r="N1148" s="21"/>
      <c r="O1148" s="21"/>
      <c r="P1148" s="21"/>
      <c r="Q1148" s="21"/>
      <c r="R1148" s="21"/>
      <c r="S1148" s="21"/>
      <c r="T1148" s="21"/>
    </row>
    <row r="1149" spans="1:20" ht="21.75" thickBot="1">
      <c r="A1149" t="s">
        <v>1681</v>
      </c>
      <c r="B1149" s="216" t="s">
        <v>245</v>
      </c>
      <c r="C1149" s="206" t="s">
        <v>151</v>
      </c>
      <c r="D1149" s="7" t="s">
        <v>456</v>
      </c>
      <c r="E1149" s="123" t="str">
        <f t="shared" ref="E1149:E1212" si="45">CONCATENATE(B1149,"|",C1149,"|",D1149)</f>
        <v>PRESSURE PLATE   TIGHTEN DATA|FINAL TORQUE    (NORMAL CYCLE)|NR13</v>
      </c>
      <c r="F1149" s="145" t="str">
        <f>VLOOKUP(E1149,'MEMORY MAP'!$F$7:$M$2000,4,FALSE)</f>
        <v>BCD</v>
      </c>
      <c r="G1149" s="146" t="str">
        <f>VLOOKUP(E1149,'MEMORY MAP'!$F$7:$M$2000,5,FALSE)</f>
        <v>2byte</v>
      </c>
      <c r="H1149" s="146" t="str">
        <f>VLOOKUP(E1149,'MEMORY MAP'!$F$7:$M$2000,7,FALSE)</f>
        <v>7000</v>
      </c>
      <c r="I1149" s="146">
        <f>VLOOKUP(E1149,'MEMORY MAP'!$F$7:$M$2000,8,FALSE)</f>
        <v>0</v>
      </c>
      <c r="J1149" s="146" t="str">
        <f t="shared" ref="J1149:J1212" si="46">E1149</f>
        <v>PRESSURE PLATE   TIGHTEN DATA|FINAL TORQUE    (NORMAL CYCLE)|NR13</v>
      </c>
      <c r="K1149" s="62"/>
      <c r="L1149" s="72"/>
      <c r="M1149" s="22"/>
      <c r="N1149" s="21"/>
      <c r="O1149" s="21"/>
      <c r="P1149" s="21"/>
      <c r="Q1149" s="21"/>
      <c r="R1149" s="21"/>
      <c r="S1149" s="21"/>
      <c r="T1149" s="21"/>
    </row>
    <row r="1150" spans="1:20" ht="21.75" thickBot="1">
      <c r="A1150" t="s">
        <v>1682</v>
      </c>
      <c r="B1150" s="216" t="s">
        <v>245</v>
      </c>
      <c r="C1150" s="206" t="s">
        <v>151</v>
      </c>
      <c r="D1150" s="7" t="s">
        <v>457</v>
      </c>
      <c r="E1150" s="123" t="str">
        <f t="shared" si="45"/>
        <v>PRESSURE PLATE   TIGHTEN DATA|FINAL TORQUE    (NORMAL CYCLE)|NR14</v>
      </c>
      <c r="F1150" s="145" t="str">
        <f>VLOOKUP(E1150,'MEMORY MAP'!$F$7:$M$2000,4,FALSE)</f>
        <v>BCD</v>
      </c>
      <c r="G1150" s="146" t="str">
        <f>VLOOKUP(E1150,'MEMORY MAP'!$F$7:$M$2000,5,FALSE)</f>
        <v>2byte</v>
      </c>
      <c r="H1150" s="146" t="str">
        <f>VLOOKUP(E1150,'MEMORY MAP'!$F$7:$M$2000,7,FALSE)</f>
        <v>7000</v>
      </c>
      <c r="I1150" s="146">
        <f>VLOOKUP(E1150,'MEMORY MAP'!$F$7:$M$2000,8,FALSE)</f>
        <v>0</v>
      </c>
      <c r="J1150" s="146" t="str">
        <f t="shared" si="46"/>
        <v>PRESSURE PLATE   TIGHTEN DATA|FINAL TORQUE    (NORMAL CYCLE)|NR14</v>
      </c>
      <c r="K1150" s="62"/>
      <c r="L1150" s="72"/>
      <c r="M1150" s="22"/>
      <c r="N1150" s="21"/>
      <c r="O1150" s="21"/>
      <c r="P1150" s="21"/>
      <c r="Q1150" s="21"/>
      <c r="R1150" s="21"/>
      <c r="S1150" s="21"/>
      <c r="T1150" s="21"/>
    </row>
    <row r="1151" spans="1:20" ht="21.75" thickBot="1">
      <c r="A1151" t="s">
        <v>1683</v>
      </c>
      <c r="B1151" s="216" t="s">
        <v>245</v>
      </c>
      <c r="C1151" s="206" t="s">
        <v>151</v>
      </c>
      <c r="D1151" s="7" t="s">
        <v>458</v>
      </c>
      <c r="E1151" s="123" t="str">
        <f t="shared" si="45"/>
        <v>PRESSURE PLATE   TIGHTEN DATA|FINAL TORQUE    (NORMAL CYCLE)|NR15</v>
      </c>
      <c r="F1151" s="145" t="str">
        <f>VLOOKUP(E1151,'MEMORY MAP'!$F$7:$M$2000,4,FALSE)</f>
        <v>BCD</v>
      </c>
      <c r="G1151" s="146" t="str">
        <f>VLOOKUP(E1151,'MEMORY MAP'!$F$7:$M$2000,5,FALSE)</f>
        <v>2byte</v>
      </c>
      <c r="H1151" s="146" t="str">
        <f>VLOOKUP(E1151,'MEMORY MAP'!$F$7:$M$2000,7,FALSE)</f>
        <v>7000</v>
      </c>
      <c r="I1151" s="146">
        <f>VLOOKUP(E1151,'MEMORY MAP'!$F$7:$M$2000,8,FALSE)</f>
        <v>0</v>
      </c>
      <c r="J1151" s="146" t="str">
        <f t="shared" si="46"/>
        <v>PRESSURE PLATE   TIGHTEN DATA|FINAL TORQUE    (NORMAL CYCLE)|NR15</v>
      </c>
      <c r="K1151" s="62"/>
      <c r="L1151" s="72"/>
      <c r="M1151" s="22"/>
      <c r="N1151" s="21"/>
      <c r="O1151" s="21"/>
      <c r="P1151" s="21"/>
      <c r="Q1151" s="21"/>
      <c r="R1151" s="21"/>
      <c r="S1151" s="21"/>
      <c r="T1151" s="21"/>
    </row>
    <row r="1152" spans="1:20" ht="21.75" thickBot="1">
      <c r="A1152" t="s">
        <v>1684</v>
      </c>
      <c r="B1152" s="216" t="s">
        <v>245</v>
      </c>
      <c r="C1152" s="206" t="s">
        <v>151</v>
      </c>
      <c r="D1152" s="7" t="s">
        <v>459</v>
      </c>
      <c r="E1152" s="123" t="str">
        <f t="shared" si="45"/>
        <v>PRESSURE PLATE   TIGHTEN DATA|FINAL TORQUE    (NORMAL CYCLE)|NR16</v>
      </c>
      <c r="F1152" s="145" t="str">
        <f>VLOOKUP(E1152,'MEMORY MAP'!$F$7:$M$2000,4,FALSE)</f>
        <v>BCD</v>
      </c>
      <c r="G1152" s="146" t="str">
        <f>VLOOKUP(E1152,'MEMORY MAP'!$F$7:$M$2000,5,FALSE)</f>
        <v>2byte</v>
      </c>
      <c r="H1152" s="146" t="str">
        <f>VLOOKUP(E1152,'MEMORY MAP'!$F$7:$M$2000,7,FALSE)</f>
        <v>7000</v>
      </c>
      <c r="I1152" s="146">
        <f>VLOOKUP(E1152,'MEMORY MAP'!$F$7:$M$2000,8,FALSE)</f>
        <v>0</v>
      </c>
      <c r="J1152" s="146" t="str">
        <f t="shared" si="46"/>
        <v>PRESSURE PLATE   TIGHTEN DATA|FINAL TORQUE    (NORMAL CYCLE)|NR16</v>
      </c>
      <c r="K1152" s="62"/>
      <c r="L1152" s="72"/>
      <c r="M1152" s="22"/>
      <c r="N1152" s="21"/>
      <c r="O1152" s="21"/>
      <c r="P1152" s="21"/>
      <c r="Q1152" s="21"/>
      <c r="R1152" s="21"/>
      <c r="S1152" s="21"/>
      <c r="T1152" s="21"/>
    </row>
    <row r="1153" spans="1:20" ht="21.75" thickBot="1">
      <c r="A1153" t="s">
        <v>1685</v>
      </c>
      <c r="B1153" s="216" t="s">
        <v>245</v>
      </c>
      <c r="C1153" s="206" t="s">
        <v>151</v>
      </c>
      <c r="D1153" s="7" t="s">
        <v>460</v>
      </c>
      <c r="E1153" s="123" t="str">
        <f t="shared" si="45"/>
        <v>PRESSURE PLATE   TIGHTEN DATA|FINAL TORQUE    (NORMAL CYCLE)|NR17</v>
      </c>
      <c r="F1153" s="145" t="str">
        <f>VLOOKUP(E1153,'MEMORY MAP'!$F$7:$M$2000,4,FALSE)</f>
        <v>BCD</v>
      </c>
      <c r="G1153" s="146" t="str">
        <f>VLOOKUP(E1153,'MEMORY MAP'!$F$7:$M$2000,5,FALSE)</f>
        <v>2byte</v>
      </c>
      <c r="H1153" s="146" t="str">
        <f>VLOOKUP(E1153,'MEMORY MAP'!$F$7:$M$2000,7,FALSE)</f>
        <v>7000</v>
      </c>
      <c r="I1153" s="146">
        <f>VLOOKUP(E1153,'MEMORY MAP'!$F$7:$M$2000,8,FALSE)</f>
        <v>0</v>
      </c>
      <c r="J1153" s="146" t="str">
        <f t="shared" si="46"/>
        <v>PRESSURE PLATE   TIGHTEN DATA|FINAL TORQUE    (NORMAL CYCLE)|NR17</v>
      </c>
      <c r="K1153" s="62"/>
      <c r="L1153" s="72"/>
      <c r="M1153" s="22"/>
      <c r="N1153" s="21"/>
      <c r="O1153" s="21"/>
      <c r="P1153" s="21"/>
      <c r="Q1153" s="21"/>
      <c r="R1153" s="21"/>
      <c r="S1153" s="21"/>
      <c r="T1153" s="21"/>
    </row>
    <row r="1154" spans="1:20" ht="21.75" thickBot="1">
      <c r="A1154" t="s">
        <v>1686</v>
      </c>
      <c r="B1154" s="216" t="s">
        <v>245</v>
      </c>
      <c r="C1154" s="209" t="s">
        <v>390</v>
      </c>
      <c r="D1154" s="7" t="s">
        <v>341</v>
      </c>
      <c r="E1154" s="123" t="str">
        <f t="shared" si="45"/>
        <v>PRESSURE PLATE   TIGHTEN DATA|TOTAL JUDGE(NG RE)|TOTAL JUDGE</v>
      </c>
      <c r="F1154" s="145" t="str">
        <f>VLOOKUP(E1154,'MEMORY MAP'!$F$7:$M$2000,4,FALSE)</f>
        <v>ASCII</v>
      </c>
      <c r="G1154" s="146" t="str">
        <f>VLOOKUP(E1154,'MEMORY MAP'!$F$7:$M$2000,5,FALSE)</f>
        <v>2byte</v>
      </c>
      <c r="H1154" s="146" t="str">
        <f>VLOOKUP(E1154,'MEMORY MAP'!$F$7:$M$2000,7,FALSE)</f>
        <v>OK</v>
      </c>
      <c r="I1154" s="146" t="str">
        <f>VLOOKUP(E1154,'MEMORY MAP'!$F$7:$M$2000,8,FALSE)</f>
        <v xml:space="preserve"> PLC program NR(1byte BCD →　2byte ASCII) </v>
      </c>
      <c r="J1154" s="146" t="str">
        <f t="shared" si="46"/>
        <v>PRESSURE PLATE   TIGHTEN DATA|TOTAL JUDGE(NG RE)|TOTAL JUDGE</v>
      </c>
      <c r="K1154" s="62"/>
      <c r="L1154" s="72"/>
      <c r="M1154" s="22"/>
      <c r="N1154" s="21"/>
      <c r="O1154" s="21"/>
      <c r="P1154" s="21"/>
      <c r="Q1154" s="21"/>
      <c r="R1154" s="21"/>
      <c r="S1154" s="21"/>
      <c r="T1154" s="21"/>
    </row>
    <row r="1155" spans="1:20" ht="21.75" thickBot="1">
      <c r="A1155" t="s">
        <v>1687</v>
      </c>
      <c r="B1155" s="216" t="s">
        <v>245</v>
      </c>
      <c r="C1155" s="206" t="s">
        <v>155</v>
      </c>
      <c r="D1155" s="7" t="s">
        <v>348</v>
      </c>
      <c r="E1155" s="123" t="str">
        <f t="shared" si="45"/>
        <v>PRESSURE PLATE   TIGHTEN DATA|SPINDLE JUDGE (NG RE TIGHTEN CYCLE)|NR1</v>
      </c>
      <c r="F1155" s="145" t="str">
        <f>VLOOKUP(E1155,'MEMORY MAP'!$F$7:$M$2000,4,FALSE)</f>
        <v>ASCII</v>
      </c>
      <c r="G1155" s="146" t="str">
        <f>VLOOKUP(E1155,'MEMORY MAP'!$F$7:$M$2000,5,FALSE)</f>
        <v>2byte</v>
      </c>
      <c r="H1155" s="146" t="str">
        <f>VLOOKUP(E1155,'MEMORY MAP'!$F$7:$M$2000,7,FALSE)</f>
        <v>OK</v>
      </c>
      <c r="I1155" s="146" t="str">
        <f>VLOOKUP(E1155,'MEMORY MAP'!$F$7:$M$2000,8,FALSE)</f>
        <v xml:space="preserve"> PLC program NR(1byte BCD →　2byte ASCII) </v>
      </c>
      <c r="J1155" s="146" t="str">
        <f t="shared" si="46"/>
        <v>PRESSURE PLATE   TIGHTEN DATA|SPINDLE JUDGE (NG RE TIGHTEN CYCLE)|NR1</v>
      </c>
      <c r="K1155" s="68"/>
      <c r="L1155" s="84"/>
      <c r="M1155" s="22"/>
      <c r="N1155" s="21"/>
      <c r="O1155" s="21"/>
      <c r="P1155" s="21"/>
      <c r="Q1155" s="21"/>
      <c r="R1155" s="21"/>
      <c r="S1155" s="21"/>
      <c r="T1155" s="21"/>
    </row>
    <row r="1156" spans="1:20" ht="21.75" thickBot="1">
      <c r="A1156" t="s">
        <v>1688</v>
      </c>
      <c r="B1156" s="216" t="s">
        <v>245</v>
      </c>
      <c r="C1156" s="206" t="s">
        <v>155</v>
      </c>
      <c r="D1156" s="7" t="s">
        <v>349</v>
      </c>
      <c r="E1156" s="123" t="str">
        <f t="shared" si="45"/>
        <v>PRESSURE PLATE   TIGHTEN DATA|SPINDLE JUDGE (NG RE TIGHTEN CYCLE)|NR2</v>
      </c>
      <c r="F1156" s="145" t="str">
        <f>VLOOKUP(E1156,'MEMORY MAP'!$F$7:$M$2000,4,FALSE)</f>
        <v>ASCII</v>
      </c>
      <c r="G1156" s="146" t="str">
        <f>VLOOKUP(E1156,'MEMORY MAP'!$F$7:$M$2000,5,FALSE)</f>
        <v>2byte</v>
      </c>
      <c r="H1156" s="146" t="str">
        <f>VLOOKUP(E1156,'MEMORY MAP'!$F$7:$M$2000,7,FALSE)</f>
        <v>OK</v>
      </c>
      <c r="I1156" s="146" t="str">
        <f>VLOOKUP(E1156,'MEMORY MAP'!$F$7:$M$2000,8,FALSE)</f>
        <v xml:space="preserve"> PLC program NR(1byte BCD →　2byte ASCII) </v>
      </c>
      <c r="J1156" s="146" t="str">
        <f t="shared" si="46"/>
        <v>PRESSURE PLATE   TIGHTEN DATA|SPINDLE JUDGE (NG RE TIGHTEN CYCLE)|NR2</v>
      </c>
      <c r="K1156" s="68"/>
      <c r="L1156" s="84"/>
      <c r="M1156" s="22"/>
      <c r="N1156" s="21"/>
      <c r="O1156" s="21"/>
      <c r="P1156" s="21"/>
      <c r="Q1156" s="21"/>
      <c r="R1156" s="21"/>
      <c r="S1156" s="21"/>
      <c r="T1156" s="21"/>
    </row>
    <row r="1157" spans="1:20" ht="21.75" thickBot="1">
      <c r="A1157" t="s">
        <v>1689</v>
      </c>
      <c r="B1157" s="216" t="s">
        <v>245</v>
      </c>
      <c r="C1157" s="206" t="s">
        <v>155</v>
      </c>
      <c r="D1157" s="7" t="s">
        <v>350</v>
      </c>
      <c r="E1157" s="123" t="str">
        <f t="shared" si="45"/>
        <v>PRESSURE PLATE   TIGHTEN DATA|SPINDLE JUDGE (NG RE TIGHTEN CYCLE)|NR3</v>
      </c>
      <c r="F1157" s="145" t="str">
        <f>VLOOKUP(E1157,'MEMORY MAP'!$F$7:$M$2000,4,FALSE)</f>
        <v>ASCII</v>
      </c>
      <c r="G1157" s="146" t="str">
        <f>VLOOKUP(E1157,'MEMORY MAP'!$F$7:$M$2000,5,FALSE)</f>
        <v>2byte</v>
      </c>
      <c r="H1157" s="146" t="str">
        <f>VLOOKUP(E1157,'MEMORY MAP'!$F$7:$M$2000,7,FALSE)</f>
        <v>OK</v>
      </c>
      <c r="I1157" s="146" t="str">
        <f>VLOOKUP(E1157,'MEMORY MAP'!$F$7:$M$2000,8,FALSE)</f>
        <v xml:space="preserve"> PLC program NR(1byte BCD →　2byte ASCII) </v>
      </c>
      <c r="J1157" s="146" t="str">
        <f t="shared" si="46"/>
        <v>PRESSURE PLATE   TIGHTEN DATA|SPINDLE JUDGE (NG RE TIGHTEN CYCLE)|NR3</v>
      </c>
      <c r="K1157" s="62"/>
      <c r="L1157" s="72"/>
      <c r="M1157" s="22"/>
      <c r="N1157" s="21"/>
      <c r="O1157" s="21"/>
      <c r="P1157" s="21"/>
      <c r="Q1157" s="21"/>
      <c r="R1157" s="21"/>
      <c r="S1157" s="21"/>
      <c r="T1157" s="21"/>
    </row>
    <row r="1158" spans="1:20" ht="21.75" thickBot="1">
      <c r="A1158" t="s">
        <v>1690</v>
      </c>
      <c r="B1158" s="216" t="s">
        <v>245</v>
      </c>
      <c r="C1158" s="206" t="s">
        <v>155</v>
      </c>
      <c r="D1158" s="7" t="s">
        <v>351</v>
      </c>
      <c r="E1158" s="123" t="str">
        <f t="shared" si="45"/>
        <v>PRESSURE PLATE   TIGHTEN DATA|SPINDLE JUDGE (NG RE TIGHTEN CYCLE)|NR4</v>
      </c>
      <c r="F1158" s="145" t="str">
        <f>VLOOKUP(E1158,'MEMORY MAP'!$F$7:$M$2000,4,FALSE)</f>
        <v>ASCII</v>
      </c>
      <c r="G1158" s="146" t="str">
        <f>VLOOKUP(E1158,'MEMORY MAP'!$F$7:$M$2000,5,FALSE)</f>
        <v>2byte</v>
      </c>
      <c r="H1158" s="146" t="str">
        <f>VLOOKUP(E1158,'MEMORY MAP'!$F$7:$M$2000,7,FALSE)</f>
        <v>OK</v>
      </c>
      <c r="I1158" s="146" t="str">
        <f>VLOOKUP(E1158,'MEMORY MAP'!$F$7:$M$2000,8,FALSE)</f>
        <v xml:space="preserve"> PLC program NR(1byte BCD →　2byte ASCII) </v>
      </c>
      <c r="J1158" s="146" t="str">
        <f t="shared" si="46"/>
        <v>PRESSURE PLATE   TIGHTEN DATA|SPINDLE JUDGE (NG RE TIGHTEN CYCLE)|NR4</v>
      </c>
      <c r="K1158" s="62"/>
      <c r="L1158" s="72"/>
      <c r="M1158" s="22"/>
      <c r="N1158" s="21"/>
      <c r="O1158" s="21"/>
      <c r="P1158" s="21"/>
      <c r="Q1158" s="21"/>
      <c r="R1158" s="21"/>
      <c r="S1158" s="21"/>
      <c r="T1158" s="21"/>
    </row>
    <row r="1159" spans="1:20" ht="21.75" thickBot="1">
      <c r="A1159" t="s">
        <v>1691</v>
      </c>
      <c r="B1159" s="216" t="s">
        <v>245</v>
      </c>
      <c r="C1159" s="206" t="s">
        <v>155</v>
      </c>
      <c r="D1159" s="7" t="s">
        <v>128</v>
      </c>
      <c r="E1159" s="123" t="str">
        <f t="shared" si="45"/>
        <v>PRESSURE PLATE   TIGHTEN DATA|SPINDLE JUDGE (NG RE TIGHTEN CYCLE)|NR5</v>
      </c>
      <c r="F1159" s="145" t="str">
        <f>VLOOKUP(E1159,'MEMORY MAP'!$F$7:$M$2000,4,FALSE)</f>
        <v>ASCII</v>
      </c>
      <c r="G1159" s="146" t="str">
        <f>VLOOKUP(E1159,'MEMORY MAP'!$F$7:$M$2000,5,FALSE)</f>
        <v>2byte</v>
      </c>
      <c r="H1159" s="146" t="str">
        <f>VLOOKUP(E1159,'MEMORY MAP'!$F$7:$M$2000,7,FALSE)</f>
        <v>OK</v>
      </c>
      <c r="I1159" s="146" t="str">
        <f>VLOOKUP(E1159,'MEMORY MAP'!$F$7:$M$2000,8,FALSE)</f>
        <v xml:space="preserve"> PLC program NR(1byte BCD →　2byte ASCII) </v>
      </c>
      <c r="J1159" s="146" t="str">
        <f t="shared" si="46"/>
        <v>PRESSURE PLATE   TIGHTEN DATA|SPINDLE JUDGE (NG RE TIGHTEN CYCLE)|NR5</v>
      </c>
      <c r="K1159" s="62"/>
      <c r="L1159" s="72"/>
      <c r="M1159" s="22"/>
      <c r="N1159" s="21"/>
      <c r="O1159" s="21"/>
      <c r="P1159" s="21"/>
      <c r="Q1159" s="21"/>
      <c r="R1159" s="21"/>
      <c r="S1159" s="21"/>
      <c r="T1159" s="21"/>
    </row>
    <row r="1160" spans="1:20" ht="21.75" thickBot="1">
      <c r="A1160" t="s">
        <v>1692</v>
      </c>
      <c r="B1160" s="216" t="s">
        <v>245</v>
      </c>
      <c r="C1160" s="206" t="s">
        <v>155</v>
      </c>
      <c r="D1160" s="7" t="s">
        <v>352</v>
      </c>
      <c r="E1160" s="123" t="str">
        <f t="shared" si="45"/>
        <v>PRESSURE PLATE   TIGHTEN DATA|SPINDLE JUDGE (NG RE TIGHTEN CYCLE)|NR6</v>
      </c>
      <c r="F1160" s="145" t="str">
        <f>VLOOKUP(E1160,'MEMORY MAP'!$F$7:$M$2000,4,FALSE)</f>
        <v>ASCII</v>
      </c>
      <c r="G1160" s="146" t="str">
        <f>VLOOKUP(E1160,'MEMORY MAP'!$F$7:$M$2000,5,FALSE)</f>
        <v>2byte</v>
      </c>
      <c r="H1160" s="146" t="str">
        <f>VLOOKUP(E1160,'MEMORY MAP'!$F$7:$M$2000,7,FALSE)</f>
        <v>OK</v>
      </c>
      <c r="I1160" s="146" t="str">
        <f>VLOOKUP(E1160,'MEMORY MAP'!$F$7:$M$2000,8,FALSE)</f>
        <v xml:space="preserve"> PLC program NR(1byte BCD →　2byte ASCII) </v>
      </c>
      <c r="J1160" s="146" t="str">
        <f t="shared" si="46"/>
        <v>PRESSURE PLATE   TIGHTEN DATA|SPINDLE JUDGE (NG RE TIGHTEN CYCLE)|NR6</v>
      </c>
      <c r="K1160" s="62"/>
      <c r="L1160" s="72"/>
      <c r="M1160" s="22"/>
      <c r="N1160" s="21"/>
      <c r="O1160" s="21"/>
      <c r="P1160" s="21"/>
      <c r="Q1160" s="21"/>
      <c r="R1160" s="21"/>
      <c r="S1160" s="21"/>
      <c r="T1160" s="21"/>
    </row>
    <row r="1161" spans="1:20" ht="21.75" thickBot="1">
      <c r="A1161" t="s">
        <v>1693</v>
      </c>
      <c r="B1161" s="216" t="s">
        <v>245</v>
      </c>
      <c r="C1161" s="206" t="s">
        <v>155</v>
      </c>
      <c r="D1161" s="7" t="s">
        <v>353</v>
      </c>
      <c r="E1161" s="123" t="str">
        <f t="shared" si="45"/>
        <v>PRESSURE PLATE   TIGHTEN DATA|SPINDLE JUDGE (NG RE TIGHTEN CYCLE)|NR7</v>
      </c>
      <c r="F1161" s="145" t="str">
        <f>VLOOKUP(E1161,'MEMORY MAP'!$F$7:$M$2000,4,FALSE)</f>
        <v>ASCII</v>
      </c>
      <c r="G1161" s="146" t="str">
        <f>VLOOKUP(E1161,'MEMORY MAP'!$F$7:$M$2000,5,FALSE)</f>
        <v>2byte</v>
      </c>
      <c r="H1161" s="146" t="str">
        <f>VLOOKUP(E1161,'MEMORY MAP'!$F$7:$M$2000,7,FALSE)</f>
        <v>OK</v>
      </c>
      <c r="I1161" s="146" t="str">
        <f>VLOOKUP(E1161,'MEMORY MAP'!$F$7:$M$2000,8,FALSE)</f>
        <v xml:space="preserve"> PLC program NR(1byte BCD →　2byte ASCII) </v>
      </c>
      <c r="J1161" s="146" t="str">
        <f t="shared" si="46"/>
        <v>PRESSURE PLATE   TIGHTEN DATA|SPINDLE JUDGE (NG RE TIGHTEN CYCLE)|NR7</v>
      </c>
      <c r="K1161" s="62"/>
      <c r="L1161" s="72"/>
      <c r="M1161" s="22"/>
      <c r="N1161" s="21"/>
      <c r="O1161" s="21"/>
      <c r="P1161" s="21"/>
      <c r="Q1161" s="21"/>
      <c r="R1161" s="21"/>
      <c r="S1161" s="21"/>
      <c r="T1161" s="21"/>
    </row>
    <row r="1162" spans="1:20" ht="21.75" thickBot="1">
      <c r="A1162" t="s">
        <v>1694</v>
      </c>
      <c r="B1162" s="216" t="s">
        <v>245</v>
      </c>
      <c r="C1162" s="206" t="s">
        <v>155</v>
      </c>
      <c r="D1162" s="7" t="s">
        <v>354</v>
      </c>
      <c r="E1162" s="123" t="str">
        <f t="shared" si="45"/>
        <v>PRESSURE PLATE   TIGHTEN DATA|SPINDLE JUDGE (NG RE TIGHTEN CYCLE)|NR8</v>
      </c>
      <c r="F1162" s="145" t="str">
        <f>VLOOKUP(E1162,'MEMORY MAP'!$F$7:$M$2000,4,FALSE)</f>
        <v>ASCII</v>
      </c>
      <c r="G1162" s="146" t="str">
        <f>VLOOKUP(E1162,'MEMORY MAP'!$F$7:$M$2000,5,FALSE)</f>
        <v>2byte</v>
      </c>
      <c r="H1162" s="146" t="str">
        <f>VLOOKUP(E1162,'MEMORY MAP'!$F$7:$M$2000,7,FALSE)</f>
        <v>OK</v>
      </c>
      <c r="I1162" s="146" t="str">
        <f>VLOOKUP(E1162,'MEMORY MAP'!$F$7:$M$2000,8,FALSE)</f>
        <v xml:space="preserve"> PLC program NR(1byte BCD →　2byte ASCII) </v>
      </c>
      <c r="J1162" s="146" t="str">
        <f t="shared" si="46"/>
        <v>PRESSURE PLATE   TIGHTEN DATA|SPINDLE JUDGE (NG RE TIGHTEN CYCLE)|NR8</v>
      </c>
      <c r="K1162" s="62"/>
      <c r="L1162" s="72"/>
      <c r="M1162" s="22"/>
      <c r="N1162" s="21"/>
      <c r="O1162" s="21"/>
      <c r="P1162" s="21"/>
      <c r="Q1162" s="21"/>
      <c r="R1162" s="21"/>
      <c r="S1162" s="21"/>
      <c r="T1162" s="21"/>
    </row>
    <row r="1163" spans="1:20" ht="21.75" thickBot="1">
      <c r="A1163" t="s">
        <v>1695</v>
      </c>
      <c r="B1163" s="216" t="s">
        <v>245</v>
      </c>
      <c r="C1163" s="206" t="s">
        <v>155</v>
      </c>
      <c r="D1163" s="7" t="s">
        <v>355</v>
      </c>
      <c r="E1163" s="123" t="str">
        <f t="shared" si="45"/>
        <v>PRESSURE PLATE   TIGHTEN DATA|SPINDLE JUDGE (NG RE TIGHTEN CYCLE)|NR9</v>
      </c>
      <c r="F1163" s="145" t="str">
        <f>VLOOKUP(E1163,'MEMORY MAP'!$F$7:$M$2000,4,FALSE)</f>
        <v>ASCII</v>
      </c>
      <c r="G1163" s="146" t="str">
        <f>VLOOKUP(E1163,'MEMORY MAP'!$F$7:$M$2000,5,FALSE)</f>
        <v>2byte</v>
      </c>
      <c r="H1163" s="146" t="str">
        <f>VLOOKUP(E1163,'MEMORY MAP'!$F$7:$M$2000,7,FALSE)</f>
        <v>OK</v>
      </c>
      <c r="I1163" s="146" t="str">
        <f>VLOOKUP(E1163,'MEMORY MAP'!$F$7:$M$2000,8,FALSE)</f>
        <v xml:space="preserve"> PLC program NR(1byte BCD →　2byte ASCII) </v>
      </c>
      <c r="J1163" s="146" t="str">
        <f t="shared" si="46"/>
        <v>PRESSURE PLATE   TIGHTEN DATA|SPINDLE JUDGE (NG RE TIGHTEN CYCLE)|NR9</v>
      </c>
      <c r="K1163" s="62"/>
      <c r="L1163" s="72"/>
      <c r="M1163" s="22"/>
      <c r="N1163" s="21"/>
      <c r="O1163" s="21"/>
      <c r="P1163" s="21"/>
      <c r="Q1163" s="21"/>
      <c r="R1163" s="21"/>
      <c r="S1163" s="21"/>
      <c r="T1163" s="21"/>
    </row>
    <row r="1164" spans="1:20" ht="21.75" thickBot="1">
      <c r="A1164" t="s">
        <v>1696</v>
      </c>
      <c r="B1164" s="216" t="s">
        <v>245</v>
      </c>
      <c r="C1164" s="206" t="s">
        <v>155</v>
      </c>
      <c r="D1164" s="7" t="s">
        <v>436</v>
      </c>
      <c r="E1164" s="123" t="str">
        <f t="shared" si="45"/>
        <v>PRESSURE PLATE   TIGHTEN DATA|SPINDLE JUDGE (NG RE TIGHTEN CYCLE)|NR10</v>
      </c>
      <c r="F1164" s="145" t="str">
        <f>VLOOKUP(E1164,'MEMORY MAP'!$F$7:$M$2000,4,FALSE)</f>
        <v>ASCII</v>
      </c>
      <c r="G1164" s="146" t="str">
        <f>VLOOKUP(E1164,'MEMORY MAP'!$F$7:$M$2000,5,FALSE)</f>
        <v>2byte</v>
      </c>
      <c r="H1164" s="146" t="str">
        <f>VLOOKUP(E1164,'MEMORY MAP'!$F$7:$M$2000,7,FALSE)</f>
        <v>OK</v>
      </c>
      <c r="I1164" s="146" t="str">
        <f>VLOOKUP(E1164,'MEMORY MAP'!$F$7:$M$2000,8,FALSE)</f>
        <v xml:space="preserve"> PLC program NR(1byte BCD →　2byte ASCII) </v>
      </c>
      <c r="J1164" s="146" t="str">
        <f t="shared" si="46"/>
        <v>PRESSURE PLATE   TIGHTEN DATA|SPINDLE JUDGE (NG RE TIGHTEN CYCLE)|NR10</v>
      </c>
      <c r="K1164" s="62"/>
      <c r="L1164" s="72"/>
      <c r="M1164" s="22"/>
      <c r="N1164" s="21"/>
      <c r="O1164" s="21"/>
      <c r="P1164" s="21"/>
      <c r="Q1164" s="21"/>
      <c r="R1164" s="21"/>
      <c r="S1164" s="21"/>
      <c r="T1164" s="21"/>
    </row>
    <row r="1165" spans="1:20" ht="21.75" thickBot="1">
      <c r="A1165" t="s">
        <v>1697</v>
      </c>
      <c r="B1165" s="216" t="s">
        <v>245</v>
      </c>
      <c r="C1165" s="206" t="s">
        <v>155</v>
      </c>
      <c r="D1165" s="7" t="s">
        <v>437</v>
      </c>
      <c r="E1165" s="123" t="str">
        <f t="shared" si="45"/>
        <v>PRESSURE PLATE   TIGHTEN DATA|SPINDLE JUDGE (NG RE TIGHTEN CYCLE)|NR11</v>
      </c>
      <c r="F1165" s="145" t="str">
        <f>VLOOKUP(E1165,'MEMORY MAP'!$F$7:$M$2000,4,FALSE)</f>
        <v>ASCII</v>
      </c>
      <c r="G1165" s="146" t="str">
        <f>VLOOKUP(E1165,'MEMORY MAP'!$F$7:$M$2000,5,FALSE)</f>
        <v>2byte</v>
      </c>
      <c r="H1165" s="146" t="str">
        <f>VLOOKUP(E1165,'MEMORY MAP'!$F$7:$M$2000,7,FALSE)</f>
        <v>OK</v>
      </c>
      <c r="I1165" s="146" t="str">
        <f>VLOOKUP(E1165,'MEMORY MAP'!$F$7:$M$2000,8,FALSE)</f>
        <v xml:space="preserve"> PLC program NR(1byte BCD →　2byte ASCII) </v>
      </c>
      <c r="J1165" s="146" t="str">
        <f t="shared" si="46"/>
        <v>PRESSURE PLATE   TIGHTEN DATA|SPINDLE JUDGE (NG RE TIGHTEN CYCLE)|NR11</v>
      </c>
      <c r="K1165" s="62"/>
      <c r="L1165" s="72"/>
      <c r="M1165" s="22"/>
      <c r="N1165" s="21"/>
      <c r="O1165" s="21"/>
      <c r="P1165" s="21"/>
      <c r="Q1165" s="21"/>
      <c r="R1165" s="21"/>
      <c r="S1165" s="21"/>
      <c r="T1165" s="21"/>
    </row>
    <row r="1166" spans="1:20" ht="21.75" thickBot="1">
      <c r="A1166" t="s">
        <v>1698</v>
      </c>
      <c r="B1166" s="216" t="s">
        <v>245</v>
      </c>
      <c r="C1166" s="206" t="s">
        <v>155</v>
      </c>
      <c r="D1166" s="7" t="s">
        <v>438</v>
      </c>
      <c r="E1166" s="123" t="str">
        <f t="shared" si="45"/>
        <v>PRESSURE PLATE   TIGHTEN DATA|SPINDLE JUDGE (NG RE TIGHTEN CYCLE)|NR12</v>
      </c>
      <c r="F1166" s="145" t="str">
        <f>VLOOKUP(E1166,'MEMORY MAP'!$F$7:$M$2000,4,FALSE)</f>
        <v>ASCII</v>
      </c>
      <c r="G1166" s="146" t="str">
        <f>VLOOKUP(E1166,'MEMORY MAP'!$F$7:$M$2000,5,FALSE)</f>
        <v>2byte</v>
      </c>
      <c r="H1166" s="146" t="str">
        <f>VLOOKUP(E1166,'MEMORY MAP'!$F$7:$M$2000,7,FALSE)</f>
        <v>OK</v>
      </c>
      <c r="I1166" s="146" t="str">
        <f>VLOOKUP(E1166,'MEMORY MAP'!$F$7:$M$2000,8,FALSE)</f>
        <v xml:space="preserve"> PLC program NR(1byte BCD →　2byte ASCII) </v>
      </c>
      <c r="J1166" s="146" t="str">
        <f t="shared" si="46"/>
        <v>PRESSURE PLATE   TIGHTEN DATA|SPINDLE JUDGE (NG RE TIGHTEN CYCLE)|NR12</v>
      </c>
      <c r="K1166" s="62"/>
      <c r="L1166" s="72"/>
      <c r="M1166" s="22"/>
      <c r="N1166" s="21"/>
      <c r="O1166" s="21"/>
      <c r="P1166" s="21"/>
      <c r="Q1166" s="21"/>
      <c r="R1166" s="21"/>
      <c r="S1166" s="21"/>
      <c r="T1166" s="21"/>
    </row>
    <row r="1167" spans="1:20" ht="21.75" thickBot="1">
      <c r="A1167" t="s">
        <v>1699</v>
      </c>
      <c r="B1167" s="216" t="s">
        <v>245</v>
      </c>
      <c r="C1167" s="206" t="s">
        <v>155</v>
      </c>
      <c r="D1167" s="7" t="s">
        <v>456</v>
      </c>
      <c r="E1167" s="123" t="str">
        <f t="shared" si="45"/>
        <v>PRESSURE PLATE   TIGHTEN DATA|SPINDLE JUDGE (NG RE TIGHTEN CYCLE)|NR13</v>
      </c>
      <c r="F1167" s="145" t="str">
        <f>VLOOKUP(E1167,'MEMORY MAP'!$F$7:$M$2000,4,FALSE)</f>
        <v>ASCII</v>
      </c>
      <c r="G1167" s="146" t="str">
        <f>VLOOKUP(E1167,'MEMORY MAP'!$F$7:$M$2000,5,FALSE)</f>
        <v>2byte</v>
      </c>
      <c r="H1167" s="146" t="str">
        <f>VLOOKUP(E1167,'MEMORY MAP'!$F$7:$M$2000,7,FALSE)</f>
        <v>OK</v>
      </c>
      <c r="I1167" s="146" t="str">
        <f>VLOOKUP(E1167,'MEMORY MAP'!$F$7:$M$2000,8,FALSE)</f>
        <v xml:space="preserve"> PLC program NR(1byte BCD →　2byte ASCII) </v>
      </c>
      <c r="J1167" s="146" t="str">
        <f t="shared" si="46"/>
        <v>PRESSURE PLATE   TIGHTEN DATA|SPINDLE JUDGE (NG RE TIGHTEN CYCLE)|NR13</v>
      </c>
      <c r="K1167" s="62"/>
      <c r="L1167" s="72"/>
      <c r="M1167" s="22"/>
      <c r="N1167" s="21"/>
      <c r="O1167" s="21"/>
      <c r="P1167" s="21"/>
      <c r="Q1167" s="21"/>
      <c r="R1167" s="21"/>
      <c r="S1167" s="21"/>
      <c r="T1167" s="21"/>
    </row>
    <row r="1168" spans="1:20" ht="21.75" thickBot="1">
      <c r="A1168" t="s">
        <v>1700</v>
      </c>
      <c r="B1168" s="216" t="s">
        <v>245</v>
      </c>
      <c r="C1168" s="206" t="s">
        <v>155</v>
      </c>
      <c r="D1168" s="7" t="s">
        <v>457</v>
      </c>
      <c r="E1168" s="123" t="str">
        <f t="shared" si="45"/>
        <v>PRESSURE PLATE   TIGHTEN DATA|SPINDLE JUDGE (NG RE TIGHTEN CYCLE)|NR14</v>
      </c>
      <c r="F1168" s="145" t="str">
        <f>VLOOKUP(E1168,'MEMORY MAP'!$F$7:$M$2000,4,FALSE)</f>
        <v>ASCII</v>
      </c>
      <c r="G1168" s="146" t="str">
        <f>VLOOKUP(E1168,'MEMORY MAP'!$F$7:$M$2000,5,FALSE)</f>
        <v>2byte</v>
      </c>
      <c r="H1168" s="146" t="str">
        <f>VLOOKUP(E1168,'MEMORY MAP'!$F$7:$M$2000,7,FALSE)</f>
        <v>OK</v>
      </c>
      <c r="I1168" s="146" t="str">
        <f>VLOOKUP(E1168,'MEMORY MAP'!$F$7:$M$2000,8,FALSE)</f>
        <v xml:space="preserve"> PLC program NR(1byte BCD →　2byte ASCII) </v>
      </c>
      <c r="J1168" s="146" t="str">
        <f t="shared" si="46"/>
        <v>PRESSURE PLATE   TIGHTEN DATA|SPINDLE JUDGE (NG RE TIGHTEN CYCLE)|NR14</v>
      </c>
      <c r="K1168" s="62"/>
      <c r="L1168" s="72"/>
      <c r="M1168" s="22"/>
      <c r="N1168" s="21"/>
      <c r="O1168" s="21"/>
      <c r="P1168" s="21"/>
      <c r="Q1168" s="21"/>
      <c r="R1168" s="21"/>
      <c r="S1168" s="21"/>
      <c r="T1168" s="21"/>
    </row>
    <row r="1169" spans="1:20" ht="21.75" thickBot="1">
      <c r="A1169" t="s">
        <v>1701</v>
      </c>
      <c r="B1169" s="216" t="s">
        <v>245</v>
      </c>
      <c r="C1169" s="206" t="s">
        <v>155</v>
      </c>
      <c r="D1169" s="7" t="s">
        <v>458</v>
      </c>
      <c r="E1169" s="123" t="str">
        <f t="shared" si="45"/>
        <v>PRESSURE PLATE   TIGHTEN DATA|SPINDLE JUDGE (NG RE TIGHTEN CYCLE)|NR15</v>
      </c>
      <c r="F1169" s="145" t="str">
        <f>VLOOKUP(E1169,'MEMORY MAP'!$F$7:$M$2000,4,FALSE)</f>
        <v>ASCII</v>
      </c>
      <c r="G1169" s="146" t="str">
        <f>VLOOKUP(E1169,'MEMORY MAP'!$F$7:$M$2000,5,FALSE)</f>
        <v>2byte</v>
      </c>
      <c r="H1169" s="146" t="str">
        <f>VLOOKUP(E1169,'MEMORY MAP'!$F$7:$M$2000,7,FALSE)</f>
        <v>OK</v>
      </c>
      <c r="I1169" s="146" t="str">
        <f>VLOOKUP(E1169,'MEMORY MAP'!$F$7:$M$2000,8,FALSE)</f>
        <v xml:space="preserve"> PLC program NR(1byte BCD →　2byte ASCII) </v>
      </c>
      <c r="J1169" s="146" t="str">
        <f t="shared" si="46"/>
        <v>PRESSURE PLATE   TIGHTEN DATA|SPINDLE JUDGE (NG RE TIGHTEN CYCLE)|NR15</v>
      </c>
      <c r="K1169" s="62"/>
      <c r="L1169" s="72"/>
      <c r="M1169" s="22"/>
      <c r="N1169" s="21"/>
      <c r="O1169" s="21"/>
      <c r="P1169" s="21"/>
      <c r="Q1169" s="21"/>
      <c r="R1169" s="21"/>
      <c r="S1169" s="21"/>
      <c r="T1169" s="21"/>
    </row>
    <row r="1170" spans="1:20" ht="21.75" thickBot="1">
      <c r="A1170" t="s">
        <v>1702</v>
      </c>
      <c r="B1170" s="216" t="s">
        <v>245</v>
      </c>
      <c r="C1170" s="206" t="s">
        <v>155</v>
      </c>
      <c r="D1170" s="7" t="s">
        <v>459</v>
      </c>
      <c r="E1170" s="123" t="str">
        <f t="shared" si="45"/>
        <v>PRESSURE PLATE   TIGHTEN DATA|SPINDLE JUDGE (NG RE TIGHTEN CYCLE)|NR16</v>
      </c>
      <c r="F1170" s="145" t="str">
        <f>VLOOKUP(E1170,'MEMORY MAP'!$F$7:$M$2000,4,FALSE)</f>
        <v>ASCII</v>
      </c>
      <c r="G1170" s="146" t="str">
        <f>VLOOKUP(E1170,'MEMORY MAP'!$F$7:$M$2000,5,FALSE)</f>
        <v>2byte</v>
      </c>
      <c r="H1170" s="146" t="str">
        <f>VLOOKUP(E1170,'MEMORY MAP'!$F$7:$M$2000,7,FALSE)</f>
        <v>OK</v>
      </c>
      <c r="I1170" s="146" t="str">
        <f>VLOOKUP(E1170,'MEMORY MAP'!$F$7:$M$2000,8,FALSE)</f>
        <v xml:space="preserve"> PLC program NR(1byte BCD →　2byte ASCII) </v>
      </c>
      <c r="J1170" s="146" t="str">
        <f t="shared" si="46"/>
        <v>PRESSURE PLATE   TIGHTEN DATA|SPINDLE JUDGE (NG RE TIGHTEN CYCLE)|NR16</v>
      </c>
      <c r="K1170" s="62"/>
      <c r="L1170" s="72"/>
      <c r="M1170" s="22"/>
      <c r="N1170" s="21"/>
      <c r="O1170" s="21"/>
      <c r="P1170" s="21"/>
      <c r="Q1170" s="21"/>
      <c r="R1170" s="21"/>
      <c r="S1170" s="21"/>
      <c r="T1170" s="21"/>
    </row>
    <row r="1171" spans="1:20" ht="21.75" thickBot="1">
      <c r="A1171" t="s">
        <v>1703</v>
      </c>
      <c r="B1171" s="216" t="s">
        <v>245</v>
      </c>
      <c r="C1171" s="206" t="s">
        <v>155</v>
      </c>
      <c r="D1171" s="7" t="s">
        <v>460</v>
      </c>
      <c r="E1171" s="123" t="str">
        <f t="shared" si="45"/>
        <v>PRESSURE PLATE   TIGHTEN DATA|SPINDLE JUDGE (NG RE TIGHTEN CYCLE)|NR17</v>
      </c>
      <c r="F1171" s="145" t="str">
        <f>VLOOKUP(E1171,'MEMORY MAP'!$F$7:$M$2000,4,FALSE)</f>
        <v>ASCII</v>
      </c>
      <c r="G1171" s="146" t="str">
        <f>VLOOKUP(E1171,'MEMORY MAP'!$F$7:$M$2000,5,FALSE)</f>
        <v>2byte</v>
      </c>
      <c r="H1171" s="146" t="str">
        <f>VLOOKUP(E1171,'MEMORY MAP'!$F$7:$M$2000,7,FALSE)</f>
        <v>OK</v>
      </c>
      <c r="I1171" s="146" t="str">
        <f>VLOOKUP(E1171,'MEMORY MAP'!$F$7:$M$2000,8,FALSE)</f>
        <v xml:space="preserve"> PLC program NR(1byte BCD →　2byte ASCII) </v>
      </c>
      <c r="J1171" s="146" t="str">
        <f t="shared" si="46"/>
        <v>PRESSURE PLATE   TIGHTEN DATA|SPINDLE JUDGE (NG RE TIGHTEN CYCLE)|NR17</v>
      </c>
      <c r="K1171" s="62"/>
      <c r="L1171" s="72"/>
      <c r="M1171" s="22"/>
      <c r="N1171" s="21"/>
      <c r="O1171" s="21"/>
      <c r="P1171" s="21"/>
      <c r="Q1171" s="21"/>
      <c r="R1171" s="21"/>
      <c r="S1171" s="21"/>
      <c r="T1171" s="21"/>
    </row>
    <row r="1172" spans="1:20" ht="21.75" thickBot="1">
      <c r="A1172" t="s">
        <v>1704</v>
      </c>
      <c r="B1172" s="216" t="s">
        <v>245</v>
      </c>
      <c r="C1172" s="206" t="s">
        <v>158</v>
      </c>
      <c r="D1172" s="7" t="s">
        <v>348</v>
      </c>
      <c r="E1172" s="123" t="str">
        <f t="shared" si="45"/>
        <v>PRESSURE PLATE   TIGHTEN DATA|FINAL TORQUE    ((NG RE TIGHTEN CYCLE)|NR1</v>
      </c>
      <c r="F1172" s="145" t="str">
        <f>VLOOKUP(E1172,'MEMORY MAP'!$F$7:$M$2000,4,FALSE)</f>
        <v>BCD</v>
      </c>
      <c r="G1172" s="146" t="str">
        <f>VLOOKUP(E1172,'MEMORY MAP'!$F$7:$M$2000,5,FALSE)</f>
        <v>2byte</v>
      </c>
      <c r="H1172" s="146" t="str">
        <f>VLOOKUP(E1172,'MEMORY MAP'!$F$7:$M$2000,7,FALSE)</f>
        <v>7000</v>
      </c>
      <c r="I1172" s="146">
        <f>VLOOKUP(E1172,'MEMORY MAP'!$F$7:$M$2000,8,FALSE)</f>
        <v>0</v>
      </c>
      <c r="J1172" s="146" t="str">
        <f t="shared" si="46"/>
        <v>PRESSURE PLATE   TIGHTEN DATA|FINAL TORQUE    ((NG RE TIGHTEN CYCLE)|NR1</v>
      </c>
      <c r="K1172" s="62"/>
      <c r="L1172" s="72"/>
      <c r="M1172" s="22"/>
      <c r="N1172" s="21"/>
      <c r="O1172" s="21"/>
      <c r="P1172" s="21"/>
      <c r="Q1172" s="21"/>
      <c r="R1172" s="21"/>
      <c r="S1172" s="21"/>
      <c r="T1172" s="21"/>
    </row>
    <row r="1173" spans="1:20" ht="21.75" thickBot="1">
      <c r="A1173" t="s">
        <v>1705</v>
      </c>
      <c r="B1173" s="216" t="s">
        <v>245</v>
      </c>
      <c r="C1173" s="206" t="s">
        <v>158</v>
      </c>
      <c r="D1173" s="7" t="s">
        <v>349</v>
      </c>
      <c r="E1173" s="123" t="str">
        <f t="shared" si="45"/>
        <v>PRESSURE PLATE   TIGHTEN DATA|FINAL TORQUE    ((NG RE TIGHTEN CYCLE)|NR2</v>
      </c>
      <c r="F1173" s="145" t="str">
        <f>VLOOKUP(E1173,'MEMORY MAP'!$F$7:$M$2000,4,FALSE)</f>
        <v>BCD</v>
      </c>
      <c r="G1173" s="146" t="str">
        <f>VLOOKUP(E1173,'MEMORY MAP'!$F$7:$M$2000,5,FALSE)</f>
        <v>2byte</v>
      </c>
      <c r="H1173" s="146" t="str">
        <f>VLOOKUP(E1173,'MEMORY MAP'!$F$7:$M$2000,7,FALSE)</f>
        <v>7000</v>
      </c>
      <c r="I1173" s="146">
        <f>VLOOKUP(E1173,'MEMORY MAP'!$F$7:$M$2000,8,FALSE)</f>
        <v>0</v>
      </c>
      <c r="J1173" s="146" t="str">
        <f t="shared" si="46"/>
        <v>PRESSURE PLATE   TIGHTEN DATA|FINAL TORQUE    ((NG RE TIGHTEN CYCLE)|NR2</v>
      </c>
      <c r="K1173" s="62"/>
      <c r="L1173" s="72"/>
      <c r="M1173" s="22"/>
      <c r="N1173" s="21"/>
      <c r="O1173" s="21"/>
      <c r="P1173" s="21"/>
      <c r="Q1173" s="21"/>
      <c r="R1173" s="21"/>
      <c r="S1173" s="21"/>
      <c r="T1173" s="21"/>
    </row>
    <row r="1174" spans="1:20" ht="21.75" thickBot="1">
      <c r="A1174" t="s">
        <v>1706</v>
      </c>
      <c r="B1174" s="216" t="s">
        <v>245</v>
      </c>
      <c r="C1174" s="206" t="s">
        <v>158</v>
      </c>
      <c r="D1174" s="7" t="s">
        <v>350</v>
      </c>
      <c r="E1174" s="123" t="str">
        <f t="shared" si="45"/>
        <v>PRESSURE PLATE   TIGHTEN DATA|FINAL TORQUE    ((NG RE TIGHTEN CYCLE)|NR3</v>
      </c>
      <c r="F1174" s="145" t="str">
        <f>VLOOKUP(E1174,'MEMORY MAP'!$F$7:$M$2000,4,FALSE)</f>
        <v>BCD</v>
      </c>
      <c r="G1174" s="146" t="str">
        <f>VLOOKUP(E1174,'MEMORY MAP'!$F$7:$M$2000,5,FALSE)</f>
        <v>2byte</v>
      </c>
      <c r="H1174" s="146" t="str">
        <f>VLOOKUP(E1174,'MEMORY MAP'!$F$7:$M$2000,7,FALSE)</f>
        <v>7000</v>
      </c>
      <c r="I1174" s="146">
        <f>VLOOKUP(E1174,'MEMORY MAP'!$F$7:$M$2000,8,FALSE)</f>
        <v>0</v>
      </c>
      <c r="J1174" s="146" t="str">
        <f t="shared" si="46"/>
        <v>PRESSURE PLATE   TIGHTEN DATA|FINAL TORQUE    ((NG RE TIGHTEN CYCLE)|NR3</v>
      </c>
      <c r="K1174" s="62"/>
      <c r="L1174" s="72"/>
      <c r="M1174" s="22"/>
      <c r="N1174" s="21"/>
      <c r="O1174" s="21"/>
      <c r="P1174" s="21"/>
      <c r="Q1174" s="21"/>
      <c r="R1174" s="21"/>
      <c r="S1174" s="21"/>
      <c r="T1174" s="21"/>
    </row>
    <row r="1175" spans="1:20" ht="21.75" thickBot="1">
      <c r="A1175" t="s">
        <v>1707</v>
      </c>
      <c r="B1175" s="216" t="s">
        <v>245</v>
      </c>
      <c r="C1175" s="206" t="s">
        <v>158</v>
      </c>
      <c r="D1175" s="7" t="s">
        <v>351</v>
      </c>
      <c r="E1175" s="123" t="str">
        <f t="shared" si="45"/>
        <v>PRESSURE PLATE   TIGHTEN DATA|FINAL TORQUE    ((NG RE TIGHTEN CYCLE)|NR4</v>
      </c>
      <c r="F1175" s="145" t="str">
        <f>VLOOKUP(E1175,'MEMORY MAP'!$F$7:$M$2000,4,FALSE)</f>
        <v>BCD</v>
      </c>
      <c r="G1175" s="146" t="str">
        <f>VLOOKUP(E1175,'MEMORY MAP'!$F$7:$M$2000,5,FALSE)</f>
        <v>2byte</v>
      </c>
      <c r="H1175" s="146" t="str">
        <f>VLOOKUP(E1175,'MEMORY MAP'!$F$7:$M$2000,7,FALSE)</f>
        <v>7000</v>
      </c>
      <c r="I1175" s="146">
        <f>VLOOKUP(E1175,'MEMORY MAP'!$F$7:$M$2000,8,FALSE)</f>
        <v>0</v>
      </c>
      <c r="J1175" s="146" t="str">
        <f t="shared" si="46"/>
        <v>PRESSURE PLATE   TIGHTEN DATA|FINAL TORQUE    ((NG RE TIGHTEN CYCLE)|NR4</v>
      </c>
      <c r="K1175" s="62"/>
      <c r="L1175" s="72"/>
      <c r="M1175" s="22"/>
      <c r="N1175" s="21"/>
      <c r="O1175" s="21"/>
      <c r="P1175" s="21"/>
      <c r="Q1175" s="21"/>
      <c r="R1175" s="21"/>
      <c r="S1175" s="21"/>
      <c r="T1175" s="21"/>
    </row>
    <row r="1176" spans="1:20" ht="21.75" thickBot="1">
      <c r="A1176" t="s">
        <v>1708</v>
      </c>
      <c r="B1176" s="216" t="s">
        <v>245</v>
      </c>
      <c r="C1176" s="206" t="s">
        <v>158</v>
      </c>
      <c r="D1176" s="7" t="s">
        <v>128</v>
      </c>
      <c r="E1176" s="123" t="str">
        <f t="shared" si="45"/>
        <v>PRESSURE PLATE   TIGHTEN DATA|FINAL TORQUE    ((NG RE TIGHTEN CYCLE)|NR5</v>
      </c>
      <c r="F1176" s="145" t="str">
        <f>VLOOKUP(E1176,'MEMORY MAP'!$F$7:$M$2000,4,FALSE)</f>
        <v>BCD</v>
      </c>
      <c r="G1176" s="146" t="str">
        <f>VLOOKUP(E1176,'MEMORY MAP'!$F$7:$M$2000,5,FALSE)</f>
        <v>2byte</v>
      </c>
      <c r="H1176" s="146" t="str">
        <f>VLOOKUP(E1176,'MEMORY MAP'!$F$7:$M$2000,7,FALSE)</f>
        <v>7000</v>
      </c>
      <c r="I1176" s="146">
        <f>VLOOKUP(E1176,'MEMORY MAP'!$F$7:$M$2000,8,FALSE)</f>
        <v>0</v>
      </c>
      <c r="J1176" s="146" t="str">
        <f t="shared" si="46"/>
        <v>PRESSURE PLATE   TIGHTEN DATA|FINAL TORQUE    ((NG RE TIGHTEN CYCLE)|NR5</v>
      </c>
      <c r="K1176" s="62"/>
      <c r="L1176" s="72"/>
      <c r="M1176" s="22"/>
      <c r="N1176" s="21"/>
      <c r="O1176" s="21"/>
      <c r="P1176" s="21"/>
      <c r="Q1176" s="21"/>
      <c r="R1176" s="21"/>
      <c r="S1176" s="21"/>
      <c r="T1176" s="21"/>
    </row>
    <row r="1177" spans="1:20" ht="21.75" thickBot="1">
      <c r="A1177" t="s">
        <v>1709</v>
      </c>
      <c r="B1177" s="216" t="s">
        <v>245</v>
      </c>
      <c r="C1177" s="206" t="s">
        <v>158</v>
      </c>
      <c r="D1177" s="7" t="s">
        <v>352</v>
      </c>
      <c r="E1177" s="123" t="str">
        <f t="shared" si="45"/>
        <v>PRESSURE PLATE   TIGHTEN DATA|FINAL TORQUE    ((NG RE TIGHTEN CYCLE)|NR6</v>
      </c>
      <c r="F1177" s="145" t="str">
        <f>VLOOKUP(E1177,'MEMORY MAP'!$F$7:$M$2000,4,FALSE)</f>
        <v>BCD</v>
      </c>
      <c r="G1177" s="146" t="str">
        <f>VLOOKUP(E1177,'MEMORY MAP'!$F$7:$M$2000,5,FALSE)</f>
        <v>2byte</v>
      </c>
      <c r="H1177" s="146" t="str">
        <f>VLOOKUP(E1177,'MEMORY MAP'!$F$7:$M$2000,7,FALSE)</f>
        <v>7000</v>
      </c>
      <c r="I1177" s="146">
        <f>VLOOKUP(E1177,'MEMORY MAP'!$F$7:$M$2000,8,FALSE)</f>
        <v>0</v>
      </c>
      <c r="J1177" s="146" t="str">
        <f t="shared" si="46"/>
        <v>PRESSURE PLATE   TIGHTEN DATA|FINAL TORQUE    ((NG RE TIGHTEN CYCLE)|NR6</v>
      </c>
      <c r="K1177" s="62"/>
      <c r="L1177" s="72"/>
      <c r="M1177" s="22"/>
      <c r="N1177" s="21"/>
      <c r="O1177" s="21"/>
      <c r="P1177" s="21"/>
      <c r="Q1177" s="21"/>
      <c r="R1177" s="21"/>
      <c r="S1177" s="21"/>
      <c r="T1177" s="21"/>
    </row>
    <row r="1178" spans="1:20" ht="21.75" thickBot="1">
      <c r="A1178" t="s">
        <v>1710</v>
      </c>
      <c r="B1178" s="216" t="s">
        <v>245</v>
      </c>
      <c r="C1178" s="206" t="s">
        <v>158</v>
      </c>
      <c r="D1178" s="7" t="s">
        <v>353</v>
      </c>
      <c r="E1178" s="123" t="str">
        <f t="shared" si="45"/>
        <v>PRESSURE PLATE   TIGHTEN DATA|FINAL TORQUE    ((NG RE TIGHTEN CYCLE)|NR7</v>
      </c>
      <c r="F1178" s="145" t="str">
        <f>VLOOKUP(E1178,'MEMORY MAP'!$F$7:$M$2000,4,FALSE)</f>
        <v>BCD</v>
      </c>
      <c r="G1178" s="146" t="str">
        <f>VLOOKUP(E1178,'MEMORY MAP'!$F$7:$M$2000,5,FALSE)</f>
        <v>2byte</v>
      </c>
      <c r="H1178" s="146" t="str">
        <f>VLOOKUP(E1178,'MEMORY MAP'!$F$7:$M$2000,7,FALSE)</f>
        <v>7000</v>
      </c>
      <c r="I1178" s="146">
        <f>VLOOKUP(E1178,'MEMORY MAP'!$F$7:$M$2000,8,FALSE)</f>
        <v>0</v>
      </c>
      <c r="J1178" s="146" t="str">
        <f t="shared" si="46"/>
        <v>PRESSURE PLATE   TIGHTEN DATA|FINAL TORQUE    ((NG RE TIGHTEN CYCLE)|NR7</v>
      </c>
      <c r="K1178" s="62"/>
      <c r="L1178" s="72"/>
      <c r="M1178" s="22"/>
      <c r="N1178" s="21"/>
      <c r="O1178" s="21"/>
      <c r="P1178" s="21"/>
      <c r="Q1178" s="21"/>
      <c r="R1178" s="21"/>
      <c r="S1178" s="21"/>
      <c r="T1178" s="21"/>
    </row>
    <row r="1179" spans="1:20" ht="21.75" thickBot="1">
      <c r="A1179" t="s">
        <v>1711</v>
      </c>
      <c r="B1179" s="216" t="s">
        <v>245</v>
      </c>
      <c r="C1179" s="206" t="s">
        <v>158</v>
      </c>
      <c r="D1179" s="7" t="s">
        <v>354</v>
      </c>
      <c r="E1179" s="123" t="str">
        <f t="shared" si="45"/>
        <v>PRESSURE PLATE   TIGHTEN DATA|FINAL TORQUE    ((NG RE TIGHTEN CYCLE)|NR8</v>
      </c>
      <c r="F1179" s="145" t="str">
        <f>VLOOKUP(E1179,'MEMORY MAP'!$F$7:$M$2000,4,FALSE)</f>
        <v>BCD</v>
      </c>
      <c r="G1179" s="146" t="str">
        <f>VLOOKUP(E1179,'MEMORY MAP'!$F$7:$M$2000,5,FALSE)</f>
        <v>2byte</v>
      </c>
      <c r="H1179" s="146" t="str">
        <f>VLOOKUP(E1179,'MEMORY MAP'!$F$7:$M$2000,7,FALSE)</f>
        <v>7000</v>
      </c>
      <c r="I1179" s="146">
        <f>VLOOKUP(E1179,'MEMORY MAP'!$F$7:$M$2000,8,FALSE)</f>
        <v>0</v>
      </c>
      <c r="J1179" s="146" t="str">
        <f t="shared" si="46"/>
        <v>PRESSURE PLATE   TIGHTEN DATA|FINAL TORQUE    ((NG RE TIGHTEN CYCLE)|NR8</v>
      </c>
      <c r="K1179" s="62"/>
      <c r="L1179" s="72"/>
      <c r="M1179" s="22"/>
      <c r="N1179" s="21"/>
      <c r="O1179" s="21"/>
      <c r="P1179" s="21"/>
      <c r="Q1179" s="21"/>
      <c r="R1179" s="21"/>
      <c r="S1179" s="21"/>
      <c r="T1179" s="21"/>
    </row>
    <row r="1180" spans="1:20" ht="21.75" thickBot="1">
      <c r="A1180" t="s">
        <v>1712</v>
      </c>
      <c r="B1180" s="216" t="s">
        <v>245</v>
      </c>
      <c r="C1180" s="206" t="s">
        <v>158</v>
      </c>
      <c r="D1180" s="7" t="s">
        <v>355</v>
      </c>
      <c r="E1180" s="123" t="str">
        <f t="shared" si="45"/>
        <v>PRESSURE PLATE   TIGHTEN DATA|FINAL TORQUE    ((NG RE TIGHTEN CYCLE)|NR9</v>
      </c>
      <c r="F1180" s="145" t="str">
        <f>VLOOKUP(E1180,'MEMORY MAP'!$F$7:$M$2000,4,FALSE)</f>
        <v>BCD</v>
      </c>
      <c r="G1180" s="146" t="str">
        <f>VLOOKUP(E1180,'MEMORY MAP'!$F$7:$M$2000,5,FALSE)</f>
        <v>2byte</v>
      </c>
      <c r="H1180" s="146" t="str">
        <f>VLOOKUP(E1180,'MEMORY MAP'!$F$7:$M$2000,7,FALSE)</f>
        <v>7000</v>
      </c>
      <c r="I1180" s="146">
        <f>VLOOKUP(E1180,'MEMORY MAP'!$F$7:$M$2000,8,FALSE)</f>
        <v>0</v>
      </c>
      <c r="J1180" s="146" t="str">
        <f t="shared" si="46"/>
        <v>PRESSURE PLATE   TIGHTEN DATA|FINAL TORQUE    ((NG RE TIGHTEN CYCLE)|NR9</v>
      </c>
      <c r="K1180" s="62"/>
      <c r="L1180" s="72"/>
      <c r="M1180" s="22"/>
      <c r="N1180" s="21"/>
      <c r="O1180" s="21"/>
      <c r="P1180" s="21"/>
      <c r="Q1180" s="21"/>
      <c r="R1180" s="21"/>
      <c r="S1180" s="21"/>
      <c r="T1180" s="21"/>
    </row>
    <row r="1181" spans="1:20" ht="21.75" thickBot="1">
      <c r="A1181" t="s">
        <v>1713</v>
      </c>
      <c r="B1181" s="216" t="s">
        <v>245</v>
      </c>
      <c r="C1181" s="206" t="s">
        <v>158</v>
      </c>
      <c r="D1181" s="7" t="s">
        <v>436</v>
      </c>
      <c r="E1181" s="123" t="str">
        <f t="shared" si="45"/>
        <v>PRESSURE PLATE   TIGHTEN DATA|FINAL TORQUE    ((NG RE TIGHTEN CYCLE)|NR10</v>
      </c>
      <c r="F1181" s="145" t="str">
        <f>VLOOKUP(E1181,'MEMORY MAP'!$F$7:$M$2000,4,FALSE)</f>
        <v>BCD</v>
      </c>
      <c r="G1181" s="146" t="str">
        <f>VLOOKUP(E1181,'MEMORY MAP'!$F$7:$M$2000,5,FALSE)</f>
        <v>2byte</v>
      </c>
      <c r="H1181" s="146" t="str">
        <f>VLOOKUP(E1181,'MEMORY MAP'!$F$7:$M$2000,7,FALSE)</f>
        <v>7000</v>
      </c>
      <c r="I1181" s="146">
        <f>VLOOKUP(E1181,'MEMORY MAP'!$F$7:$M$2000,8,FALSE)</f>
        <v>0</v>
      </c>
      <c r="J1181" s="146" t="str">
        <f t="shared" si="46"/>
        <v>PRESSURE PLATE   TIGHTEN DATA|FINAL TORQUE    ((NG RE TIGHTEN CYCLE)|NR10</v>
      </c>
      <c r="K1181" s="62"/>
      <c r="L1181" s="72"/>
      <c r="M1181" s="22"/>
      <c r="N1181" s="21"/>
      <c r="O1181" s="21"/>
      <c r="P1181" s="21"/>
      <c r="Q1181" s="21"/>
      <c r="R1181" s="21"/>
      <c r="S1181" s="21"/>
      <c r="T1181" s="21"/>
    </row>
    <row r="1182" spans="1:20" ht="21.75" thickBot="1">
      <c r="A1182" t="s">
        <v>1714</v>
      </c>
      <c r="B1182" s="216" t="s">
        <v>245</v>
      </c>
      <c r="C1182" s="206" t="s">
        <v>158</v>
      </c>
      <c r="D1182" s="7" t="s">
        <v>437</v>
      </c>
      <c r="E1182" s="123" t="str">
        <f t="shared" si="45"/>
        <v>PRESSURE PLATE   TIGHTEN DATA|FINAL TORQUE    ((NG RE TIGHTEN CYCLE)|NR11</v>
      </c>
      <c r="F1182" s="145" t="str">
        <f>VLOOKUP(E1182,'MEMORY MAP'!$F$7:$M$2000,4,FALSE)</f>
        <v>BCD</v>
      </c>
      <c r="G1182" s="146" t="str">
        <f>VLOOKUP(E1182,'MEMORY MAP'!$F$7:$M$2000,5,FALSE)</f>
        <v>2byte</v>
      </c>
      <c r="H1182" s="146" t="str">
        <f>VLOOKUP(E1182,'MEMORY MAP'!$F$7:$M$2000,7,FALSE)</f>
        <v>7000</v>
      </c>
      <c r="I1182" s="146">
        <f>VLOOKUP(E1182,'MEMORY MAP'!$F$7:$M$2000,8,FALSE)</f>
        <v>0</v>
      </c>
      <c r="J1182" s="146" t="str">
        <f t="shared" si="46"/>
        <v>PRESSURE PLATE   TIGHTEN DATA|FINAL TORQUE    ((NG RE TIGHTEN CYCLE)|NR11</v>
      </c>
      <c r="K1182" s="62"/>
      <c r="L1182" s="72"/>
      <c r="M1182" s="22"/>
      <c r="N1182" s="21"/>
      <c r="O1182" s="21"/>
      <c r="P1182" s="21"/>
      <c r="Q1182" s="21"/>
      <c r="R1182" s="21"/>
      <c r="S1182" s="21"/>
      <c r="T1182" s="21"/>
    </row>
    <row r="1183" spans="1:20" ht="21.75" thickBot="1">
      <c r="A1183" t="s">
        <v>1715</v>
      </c>
      <c r="B1183" s="216" t="s">
        <v>245</v>
      </c>
      <c r="C1183" s="206" t="s">
        <v>158</v>
      </c>
      <c r="D1183" s="7" t="s">
        <v>438</v>
      </c>
      <c r="E1183" s="123" t="str">
        <f t="shared" si="45"/>
        <v>PRESSURE PLATE   TIGHTEN DATA|FINAL TORQUE    ((NG RE TIGHTEN CYCLE)|NR12</v>
      </c>
      <c r="F1183" s="145" t="str">
        <f>VLOOKUP(E1183,'MEMORY MAP'!$F$7:$M$2000,4,FALSE)</f>
        <v>BCD</v>
      </c>
      <c r="G1183" s="146" t="str">
        <f>VLOOKUP(E1183,'MEMORY MAP'!$F$7:$M$2000,5,FALSE)</f>
        <v>2byte</v>
      </c>
      <c r="H1183" s="146" t="str">
        <f>VLOOKUP(E1183,'MEMORY MAP'!$F$7:$M$2000,7,FALSE)</f>
        <v>7000</v>
      </c>
      <c r="I1183" s="146">
        <f>VLOOKUP(E1183,'MEMORY MAP'!$F$7:$M$2000,8,FALSE)</f>
        <v>0</v>
      </c>
      <c r="J1183" s="146" t="str">
        <f t="shared" si="46"/>
        <v>PRESSURE PLATE   TIGHTEN DATA|FINAL TORQUE    ((NG RE TIGHTEN CYCLE)|NR12</v>
      </c>
      <c r="K1183" s="62"/>
      <c r="L1183" s="72"/>
      <c r="M1183" s="22"/>
      <c r="N1183" s="21"/>
      <c r="O1183" s="21"/>
      <c r="P1183" s="21"/>
      <c r="Q1183" s="21"/>
      <c r="R1183" s="21"/>
      <c r="S1183" s="21"/>
      <c r="T1183" s="21"/>
    </row>
    <row r="1184" spans="1:20" ht="21.75" thickBot="1">
      <c r="A1184" t="s">
        <v>1716</v>
      </c>
      <c r="B1184" s="216" t="s">
        <v>245</v>
      </c>
      <c r="C1184" s="206" t="s">
        <v>158</v>
      </c>
      <c r="D1184" s="7" t="s">
        <v>456</v>
      </c>
      <c r="E1184" s="123" t="str">
        <f t="shared" si="45"/>
        <v>PRESSURE PLATE   TIGHTEN DATA|FINAL TORQUE    ((NG RE TIGHTEN CYCLE)|NR13</v>
      </c>
      <c r="F1184" s="145" t="str">
        <f>VLOOKUP(E1184,'MEMORY MAP'!$F$7:$M$2000,4,FALSE)</f>
        <v>BCD</v>
      </c>
      <c r="G1184" s="146" t="str">
        <f>VLOOKUP(E1184,'MEMORY MAP'!$F$7:$M$2000,5,FALSE)</f>
        <v>2byte</v>
      </c>
      <c r="H1184" s="146" t="str">
        <f>VLOOKUP(E1184,'MEMORY MAP'!$F$7:$M$2000,7,FALSE)</f>
        <v>7000</v>
      </c>
      <c r="I1184" s="146">
        <f>VLOOKUP(E1184,'MEMORY MAP'!$F$7:$M$2000,8,FALSE)</f>
        <v>0</v>
      </c>
      <c r="J1184" s="146" t="str">
        <f t="shared" si="46"/>
        <v>PRESSURE PLATE   TIGHTEN DATA|FINAL TORQUE    ((NG RE TIGHTEN CYCLE)|NR13</v>
      </c>
      <c r="K1184" s="62"/>
      <c r="L1184" s="72"/>
      <c r="M1184" s="22"/>
      <c r="N1184" s="21"/>
      <c r="O1184" s="21"/>
      <c r="P1184" s="21"/>
      <c r="Q1184" s="21"/>
      <c r="R1184" s="21"/>
      <c r="S1184" s="21"/>
      <c r="T1184" s="21"/>
    </row>
    <row r="1185" spans="1:20" ht="21.75" thickBot="1">
      <c r="A1185" t="s">
        <v>1717</v>
      </c>
      <c r="B1185" s="216" t="s">
        <v>245</v>
      </c>
      <c r="C1185" s="206" t="s">
        <v>158</v>
      </c>
      <c r="D1185" s="7" t="s">
        <v>457</v>
      </c>
      <c r="E1185" s="123" t="str">
        <f t="shared" si="45"/>
        <v>PRESSURE PLATE   TIGHTEN DATA|FINAL TORQUE    ((NG RE TIGHTEN CYCLE)|NR14</v>
      </c>
      <c r="F1185" s="145" t="str">
        <f>VLOOKUP(E1185,'MEMORY MAP'!$F$7:$M$2000,4,FALSE)</f>
        <v>BCD</v>
      </c>
      <c r="G1185" s="146" t="str">
        <f>VLOOKUP(E1185,'MEMORY MAP'!$F$7:$M$2000,5,FALSE)</f>
        <v>2byte</v>
      </c>
      <c r="H1185" s="146" t="str">
        <f>VLOOKUP(E1185,'MEMORY MAP'!$F$7:$M$2000,7,FALSE)</f>
        <v>7000</v>
      </c>
      <c r="I1185" s="146">
        <f>VLOOKUP(E1185,'MEMORY MAP'!$F$7:$M$2000,8,FALSE)</f>
        <v>0</v>
      </c>
      <c r="J1185" s="146" t="str">
        <f t="shared" si="46"/>
        <v>PRESSURE PLATE   TIGHTEN DATA|FINAL TORQUE    ((NG RE TIGHTEN CYCLE)|NR14</v>
      </c>
      <c r="K1185" s="62"/>
      <c r="L1185" s="72"/>
      <c r="M1185" s="22"/>
      <c r="N1185" s="21"/>
      <c r="O1185" s="21"/>
      <c r="P1185" s="21"/>
      <c r="Q1185" s="21"/>
      <c r="R1185" s="21"/>
      <c r="S1185" s="21"/>
      <c r="T1185" s="21"/>
    </row>
    <row r="1186" spans="1:20" ht="21.75" thickBot="1">
      <c r="A1186" t="s">
        <v>1718</v>
      </c>
      <c r="B1186" s="216" t="s">
        <v>245</v>
      </c>
      <c r="C1186" s="206" t="s">
        <v>158</v>
      </c>
      <c r="D1186" s="7" t="s">
        <v>458</v>
      </c>
      <c r="E1186" s="123" t="str">
        <f t="shared" si="45"/>
        <v>PRESSURE PLATE   TIGHTEN DATA|FINAL TORQUE    ((NG RE TIGHTEN CYCLE)|NR15</v>
      </c>
      <c r="F1186" s="145" t="str">
        <f>VLOOKUP(E1186,'MEMORY MAP'!$F$7:$M$2000,4,FALSE)</f>
        <v>BCD</v>
      </c>
      <c r="G1186" s="146" t="str">
        <f>VLOOKUP(E1186,'MEMORY MAP'!$F$7:$M$2000,5,FALSE)</f>
        <v>2byte</v>
      </c>
      <c r="H1186" s="146" t="str">
        <f>VLOOKUP(E1186,'MEMORY MAP'!$F$7:$M$2000,7,FALSE)</f>
        <v>7000</v>
      </c>
      <c r="I1186" s="146">
        <f>VLOOKUP(E1186,'MEMORY MAP'!$F$7:$M$2000,8,FALSE)</f>
        <v>0</v>
      </c>
      <c r="J1186" s="146" t="str">
        <f t="shared" si="46"/>
        <v>PRESSURE PLATE   TIGHTEN DATA|FINAL TORQUE    ((NG RE TIGHTEN CYCLE)|NR15</v>
      </c>
      <c r="K1186" s="62"/>
      <c r="L1186" s="72"/>
      <c r="M1186" s="22"/>
      <c r="N1186" s="21"/>
      <c r="O1186" s="21"/>
      <c r="P1186" s="21"/>
      <c r="Q1186" s="21"/>
      <c r="R1186" s="21"/>
      <c r="S1186" s="21"/>
      <c r="T1186" s="21"/>
    </row>
    <row r="1187" spans="1:20" ht="21.75" thickBot="1">
      <c r="A1187" t="s">
        <v>1719</v>
      </c>
      <c r="B1187" s="216" t="s">
        <v>245</v>
      </c>
      <c r="C1187" s="206" t="s">
        <v>158</v>
      </c>
      <c r="D1187" s="7" t="s">
        <v>459</v>
      </c>
      <c r="E1187" s="123" t="str">
        <f t="shared" si="45"/>
        <v>PRESSURE PLATE   TIGHTEN DATA|FINAL TORQUE    ((NG RE TIGHTEN CYCLE)|NR16</v>
      </c>
      <c r="F1187" s="145" t="str">
        <f>VLOOKUP(E1187,'MEMORY MAP'!$F$7:$M$2000,4,FALSE)</f>
        <v>BCD</v>
      </c>
      <c r="G1187" s="146" t="str">
        <f>VLOOKUP(E1187,'MEMORY MAP'!$F$7:$M$2000,5,FALSE)</f>
        <v>2byte</v>
      </c>
      <c r="H1187" s="146" t="str">
        <f>VLOOKUP(E1187,'MEMORY MAP'!$F$7:$M$2000,7,FALSE)</f>
        <v>7000</v>
      </c>
      <c r="I1187" s="146">
        <f>VLOOKUP(E1187,'MEMORY MAP'!$F$7:$M$2000,8,FALSE)</f>
        <v>0</v>
      </c>
      <c r="J1187" s="146" t="str">
        <f t="shared" si="46"/>
        <v>PRESSURE PLATE   TIGHTEN DATA|FINAL TORQUE    ((NG RE TIGHTEN CYCLE)|NR16</v>
      </c>
      <c r="K1187" s="62"/>
      <c r="L1187" s="72"/>
      <c r="M1187" s="22"/>
      <c r="N1187" s="21"/>
      <c r="O1187" s="21"/>
      <c r="P1187" s="21"/>
      <c r="Q1187" s="21"/>
      <c r="R1187" s="21"/>
      <c r="S1187" s="21"/>
      <c r="T1187" s="21"/>
    </row>
    <row r="1188" spans="1:20" ht="21.75" thickBot="1">
      <c r="A1188" t="s">
        <v>1720</v>
      </c>
      <c r="B1188" s="216" t="s">
        <v>245</v>
      </c>
      <c r="C1188" s="206" t="s">
        <v>158</v>
      </c>
      <c r="D1188" s="7" t="s">
        <v>460</v>
      </c>
      <c r="E1188" s="123" t="str">
        <f t="shared" si="45"/>
        <v>PRESSURE PLATE   TIGHTEN DATA|FINAL TORQUE    ((NG RE TIGHTEN CYCLE)|NR17</v>
      </c>
      <c r="F1188" s="145" t="str">
        <f>VLOOKUP(E1188,'MEMORY MAP'!$F$7:$M$2000,4,FALSE)</f>
        <v>BCD</v>
      </c>
      <c r="G1188" s="146" t="str">
        <f>VLOOKUP(E1188,'MEMORY MAP'!$F$7:$M$2000,5,FALSE)</f>
        <v>2byte</v>
      </c>
      <c r="H1188" s="146" t="str">
        <f>VLOOKUP(E1188,'MEMORY MAP'!$F$7:$M$2000,7,FALSE)</f>
        <v>7000</v>
      </c>
      <c r="I1188" s="146">
        <f>VLOOKUP(E1188,'MEMORY MAP'!$F$7:$M$2000,8,FALSE)</f>
        <v>0</v>
      </c>
      <c r="J1188" s="146" t="str">
        <f t="shared" si="46"/>
        <v>PRESSURE PLATE   TIGHTEN DATA|FINAL TORQUE    ((NG RE TIGHTEN CYCLE)|NR17</v>
      </c>
      <c r="K1188" s="62"/>
      <c r="L1188" s="72"/>
      <c r="M1188" s="22"/>
      <c r="N1188" s="21"/>
      <c r="O1188" s="21"/>
      <c r="P1188" s="21"/>
      <c r="Q1188" s="21"/>
      <c r="R1188" s="21"/>
      <c r="S1188" s="21"/>
      <c r="T1188" s="21"/>
    </row>
    <row r="1189" spans="1:20" ht="21.75" thickBot="1">
      <c r="A1189" t="s">
        <v>1721</v>
      </c>
      <c r="B1189" s="216" t="s">
        <v>245</v>
      </c>
      <c r="C1189" s="209" t="s">
        <v>391</v>
      </c>
      <c r="D1189" s="7" t="s">
        <v>341</v>
      </c>
      <c r="E1189" s="123" t="str">
        <f t="shared" si="45"/>
        <v>PRESSURE PLATE   TIGHTEN DATA|TOTAL JUDGE(NG RE2)|TOTAL JUDGE</v>
      </c>
      <c r="F1189" s="145" t="str">
        <f>VLOOKUP(E1189,'MEMORY MAP'!$F$7:$M$2000,4,FALSE)</f>
        <v>ASCII</v>
      </c>
      <c r="G1189" s="146" t="str">
        <f>VLOOKUP(E1189,'MEMORY MAP'!$F$7:$M$2000,5,FALSE)</f>
        <v>2byte</v>
      </c>
      <c r="H1189" s="146" t="str">
        <f>VLOOKUP(E1189,'MEMORY MAP'!$F$7:$M$2000,7,FALSE)</f>
        <v>OK</v>
      </c>
      <c r="I1189" s="146" t="str">
        <f>VLOOKUP(E1189,'MEMORY MAP'!$F$7:$M$2000,8,FALSE)</f>
        <v xml:space="preserve"> PLC program NR(1byte BCD →　2byte ASCII) </v>
      </c>
      <c r="J1189" s="146" t="str">
        <f t="shared" si="46"/>
        <v>PRESSURE PLATE   TIGHTEN DATA|TOTAL JUDGE(NG RE2)|TOTAL JUDGE</v>
      </c>
      <c r="K1189" s="62"/>
      <c r="L1189" s="72"/>
      <c r="M1189" s="22"/>
      <c r="N1189" s="21"/>
      <c r="O1189" s="21"/>
      <c r="P1189" s="21"/>
      <c r="Q1189" s="21"/>
      <c r="R1189" s="21"/>
      <c r="S1189" s="21"/>
      <c r="T1189" s="21"/>
    </row>
    <row r="1190" spans="1:20" ht="21.75" thickBot="1">
      <c r="A1190" t="s">
        <v>1722</v>
      </c>
      <c r="B1190" s="216" t="s">
        <v>245</v>
      </c>
      <c r="C1190" s="206" t="s">
        <v>160</v>
      </c>
      <c r="D1190" s="7" t="s">
        <v>348</v>
      </c>
      <c r="E1190" s="123" t="str">
        <f t="shared" si="45"/>
        <v>PRESSURE PLATE   TIGHTEN DATA|SPINDLE JUDGE (NG RE TIGHTEN CYCLE2)|NR1</v>
      </c>
      <c r="F1190" s="145" t="str">
        <f>VLOOKUP(E1190,'MEMORY MAP'!$F$7:$M$2000,4,FALSE)</f>
        <v>ASCII</v>
      </c>
      <c r="G1190" s="146" t="str">
        <f>VLOOKUP(E1190,'MEMORY MAP'!$F$7:$M$2000,5,FALSE)</f>
        <v>2byte</v>
      </c>
      <c r="H1190" s="146" t="str">
        <f>VLOOKUP(E1190,'MEMORY MAP'!$F$7:$M$2000,7,FALSE)</f>
        <v>OK</v>
      </c>
      <c r="I1190" s="146" t="str">
        <f>VLOOKUP(E1190,'MEMORY MAP'!$F$7:$M$2000,8,FALSE)</f>
        <v xml:space="preserve"> PLC program NR(1byte BCD →　2byte ASCII) </v>
      </c>
      <c r="J1190" s="146" t="str">
        <f t="shared" si="46"/>
        <v>PRESSURE PLATE   TIGHTEN DATA|SPINDLE JUDGE (NG RE TIGHTEN CYCLE2)|NR1</v>
      </c>
      <c r="K1190" s="68"/>
      <c r="L1190" s="84"/>
      <c r="M1190" s="22"/>
      <c r="N1190" s="21"/>
      <c r="O1190" s="21"/>
      <c r="P1190" s="21"/>
      <c r="Q1190" s="21"/>
      <c r="R1190" s="21"/>
      <c r="S1190" s="21"/>
      <c r="T1190" s="21"/>
    </row>
    <row r="1191" spans="1:20" ht="21.75" thickBot="1">
      <c r="A1191" t="s">
        <v>1723</v>
      </c>
      <c r="B1191" s="216" t="s">
        <v>245</v>
      </c>
      <c r="C1191" s="206" t="s">
        <v>160</v>
      </c>
      <c r="D1191" s="7" t="s">
        <v>349</v>
      </c>
      <c r="E1191" s="123" t="str">
        <f t="shared" si="45"/>
        <v>PRESSURE PLATE   TIGHTEN DATA|SPINDLE JUDGE (NG RE TIGHTEN CYCLE2)|NR2</v>
      </c>
      <c r="F1191" s="145" t="str">
        <f>VLOOKUP(E1191,'MEMORY MAP'!$F$7:$M$2000,4,FALSE)</f>
        <v>ASCII</v>
      </c>
      <c r="G1191" s="146" t="str">
        <f>VLOOKUP(E1191,'MEMORY MAP'!$F$7:$M$2000,5,FALSE)</f>
        <v>2byte</v>
      </c>
      <c r="H1191" s="146" t="str">
        <f>VLOOKUP(E1191,'MEMORY MAP'!$F$7:$M$2000,7,FALSE)</f>
        <v>OK</v>
      </c>
      <c r="I1191" s="146" t="str">
        <f>VLOOKUP(E1191,'MEMORY MAP'!$F$7:$M$2000,8,FALSE)</f>
        <v xml:space="preserve"> PLC program NR(1byte BCD →　2byte ASCII) </v>
      </c>
      <c r="J1191" s="146" t="str">
        <f t="shared" si="46"/>
        <v>PRESSURE PLATE   TIGHTEN DATA|SPINDLE JUDGE (NG RE TIGHTEN CYCLE2)|NR2</v>
      </c>
      <c r="K1191" s="68"/>
      <c r="L1191" s="84"/>
      <c r="M1191" s="22"/>
      <c r="N1191" s="21"/>
      <c r="O1191" s="21"/>
      <c r="P1191" s="21"/>
      <c r="Q1191" s="21"/>
      <c r="R1191" s="21"/>
      <c r="S1191" s="21"/>
      <c r="T1191" s="21"/>
    </row>
    <row r="1192" spans="1:20" ht="21.75" thickBot="1">
      <c r="A1192" t="s">
        <v>1724</v>
      </c>
      <c r="B1192" s="216" t="s">
        <v>245</v>
      </c>
      <c r="C1192" s="206" t="s">
        <v>160</v>
      </c>
      <c r="D1192" s="7" t="s">
        <v>350</v>
      </c>
      <c r="E1192" s="123" t="str">
        <f t="shared" si="45"/>
        <v>PRESSURE PLATE   TIGHTEN DATA|SPINDLE JUDGE (NG RE TIGHTEN CYCLE2)|NR3</v>
      </c>
      <c r="F1192" s="145" t="str">
        <f>VLOOKUP(E1192,'MEMORY MAP'!$F$7:$M$2000,4,FALSE)</f>
        <v>ASCII</v>
      </c>
      <c r="G1192" s="146" t="str">
        <f>VLOOKUP(E1192,'MEMORY MAP'!$F$7:$M$2000,5,FALSE)</f>
        <v>2byte</v>
      </c>
      <c r="H1192" s="146" t="str">
        <f>VLOOKUP(E1192,'MEMORY MAP'!$F$7:$M$2000,7,FALSE)</f>
        <v>OK</v>
      </c>
      <c r="I1192" s="146" t="str">
        <f>VLOOKUP(E1192,'MEMORY MAP'!$F$7:$M$2000,8,FALSE)</f>
        <v xml:space="preserve"> PLC program NR(1byte BCD →　2byte ASCII) </v>
      </c>
      <c r="J1192" s="146" t="str">
        <f t="shared" si="46"/>
        <v>PRESSURE PLATE   TIGHTEN DATA|SPINDLE JUDGE (NG RE TIGHTEN CYCLE2)|NR3</v>
      </c>
      <c r="K1192" s="62"/>
      <c r="L1192" s="72"/>
      <c r="M1192" s="22"/>
      <c r="N1192" s="21"/>
      <c r="O1192" s="21"/>
      <c r="P1192" s="21"/>
      <c r="Q1192" s="21"/>
      <c r="R1192" s="21"/>
      <c r="S1192" s="21"/>
      <c r="T1192" s="21"/>
    </row>
    <row r="1193" spans="1:20" ht="21.75" thickBot="1">
      <c r="A1193" t="s">
        <v>1725</v>
      </c>
      <c r="B1193" s="216" t="s">
        <v>245</v>
      </c>
      <c r="C1193" s="206" t="s">
        <v>160</v>
      </c>
      <c r="D1193" s="7" t="s">
        <v>351</v>
      </c>
      <c r="E1193" s="123" t="str">
        <f t="shared" si="45"/>
        <v>PRESSURE PLATE   TIGHTEN DATA|SPINDLE JUDGE (NG RE TIGHTEN CYCLE2)|NR4</v>
      </c>
      <c r="F1193" s="145" t="str">
        <f>VLOOKUP(E1193,'MEMORY MAP'!$F$7:$M$2000,4,FALSE)</f>
        <v>ASCII</v>
      </c>
      <c r="G1193" s="146" t="str">
        <f>VLOOKUP(E1193,'MEMORY MAP'!$F$7:$M$2000,5,FALSE)</f>
        <v>2byte</v>
      </c>
      <c r="H1193" s="146" t="str">
        <f>VLOOKUP(E1193,'MEMORY MAP'!$F$7:$M$2000,7,FALSE)</f>
        <v>OK</v>
      </c>
      <c r="I1193" s="146" t="str">
        <f>VLOOKUP(E1193,'MEMORY MAP'!$F$7:$M$2000,8,FALSE)</f>
        <v xml:space="preserve"> PLC program NR(1byte BCD →　2byte ASCII) </v>
      </c>
      <c r="J1193" s="146" t="str">
        <f t="shared" si="46"/>
        <v>PRESSURE PLATE   TIGHTEN DATA|SPINDLE JUDGE (NG RE TIGHTEN CYCLE2)|NR4</v>
      </c>
      <c r="K1193" s="62"/>
      <c r="L1193" s="72"/>
      <c r="M1193" s="22"/>
      <c r="N1193" s="21"/>
      <c r="O1193" s="21"/>
      <c r="P1193" s="21"/>
      <c r="Q1193" s="21"/>
      <c r="R1193" s="21"/>
      <c r="S1193" s="21"/>
      <c r="T1193" s="21"/>
    </row>
    <row r="1194" spans="1:20" ht="21.75" thickBot="1">
      <c r="A1194" t="s">
        <v>1726</v>
      </c>
      <c r="B1194" s="216" t="s">
        <v>245</v>
      </c>
      <c r="C1194" s="206" t="s">
        <v>160</v>
      </c>
      <c r="D1194" s="7" t="s">
        <v>128</v>
      </c>
      <c r="E1194" s="123" t="str">
        <f t="shared" si="45"/>
        <v>PRESSURE PLATE   TIGHTEN DATA|SPINDLE JUDGE (NG RE TIGHTEN CYCLE2)|NR5</v>
      </c>
      <c r="F1194" s="145" t="str">
        <f>VLOOKUP(E1194,'MEMORY MAP'!$F$7:$M$2000,4,FALSE)</f>
        <v>ASCII</v>
      </c>
      <c r="G1194" s="146" t="str">
        <f>VLOOKUP(E1194,'MEMORY MAP'!$F$7:$M$2000,5,FALSE)</f>
        <v>2byte</v>
      </c>
      <c r="H1194" s="146" t="str">
        <f>VLOOKUP(E1194,'MEMORY MAP'!$F$7:$M$2000,7,FALSE)</f>
        <v>OK</v>
      </c>
      <c r="I1194" s="146" t="str">
        <f>VLOOKUP(E1194,'MEMORY MAP'!$F$7:$M$2000,8,FALSE)</f>
        <v xml:space="preserve"> PLC program NR(1byte BCD →　2byte ASCII) </v>
      </c>
      <c r="J1194" s="146" t="str">
        <f t="shared" si="46"/>
        <v>PRESSURE PLATE   TIGHTEN DATA|SPINDLE JUDGE (NG RE TIGHTEN CYCLE2)|NR5</v>
      </c>
      <c r="K1194" s="62"/>
      <c r="L1194" s="72"/>
      <c r="M1194" s="22"/>
      <c r="N1194" s="21"/>
      <c r="O1194" s="21"/>
      <c r="P1194" s="21"/>
      <c r="Q1194" s="21"/>
      <c r="R1194" s="21"/>
      <c r="S1194" s="21"/>
      <c r="T1194" s="21"/>
    </row>
    <row r="1195" spans="1:20" ht="21.75" thickBot="1">
      <c r="A1195" t="s">
        <v>1727</v>
      </c>
      <c r="B1195" s="216" t="s">
        <v>245</v>
      </c>
      <c r="C1195" s="206" t="s">
        <v>160</v>
      </c>
      <c r="D1195" s="7" t="s">
        <v>352</v>
      </c>
      <c r="E1195" s="123" t="str">
        <f t="shared" si="45"/>
        <v>PRESSURE PLATE   TIGHTEN DATA|SPINDLE JUDGE (NG RE TIGHTEN CYCLE2)|NR6</v>
      </c>
      <c r="F1195" s="145" t="str">
        <f>VLOOKUP(E1195,'MEMORY MAP'!$F$7:$M$2000,4,FALSE)</f>
        <v>ASCII</v>
      </c>
      <c r="G1195" s="146" t="str">
        <f>VLOOKUP(E1195,'MEMORY MAP'!$F$7:$M$2000,5,FALSE)</f>
        <v>2byte</v>
      </c>
      <c r="H1195" s="146" t="str">
        <f>VLOOKUP(E1195,'MEMORY MAP'!$F$7:$M$2000,7,FALSE)</f>
        <v>OK</v>
      </c>
      <c r="I1195" s="146" t="str">
        <f>VLOOKUP(E1195,'MEMORY MAP'!$F$7:$M$2000,8,FALSE)</f>
        <v xml:space="preserve"> PLC program NR(1byte BCD →　2byte ASCII) </v>
      </c>
      <c r="J1195" s="146" t="str">
        <f t="shared" si="46"/>
        <v>PRESSURE PLATE   TIGHTEN DATA|SPINDLE JUDGE (NG RE TIGHTEN CYCLE2)|NR6</v>
      </c>
      <c r="K1195" s="62"/>
      <c r="L1195" s="72"/>
      <c r="M1195" s="22"/>
      <c r="N1195" s="21"/>
      <c r="O1195" s="21"/>
      <c r="P1195" s="21"/>
      <c r="Q1195" s="21"/>
      <c r="R1195" s="21"/>
      <c r="S1195" s="21"/>
      <c r="T1195" s="21"/>
    </row>
    <row r="1196" spans="1:20" ht="21.75" thickBot="1">
      <c r="A1196" t="s">
        <v>1728</v>
      </c>
      <c r="B1196" s="216" t="s">
        <v>245</v>
      </c>
      <c r="C1196" s="206" t="s">
        <v>160</v>
      </c>
      <c r="D1196" s="7" t="s">
        <v>353</v>
      </c>
      <c r="E1196" s="123" t="str">
        <f t="shared" si="45"/>
        <v>PRESSURE PLATE   TIGHTEN DATA|SPINDLE JUDGE (NG RE TIGHTEN CYCLE2)|NR7</v>
      </c>
      <c r="F1196" s="145" t="str">
        <f>VLOOKUP(E1196,'MEMORY MAP'!$F$7:$M$2000,4,FALSE)</f>
        <v>ASCII</v>
      </c>
      <c r="G1196" s="146" t="str">
        <f>VLOOKUP(E1196,'MEMORY MAP'!$F$7:$M$2000,5,FALSE)</f>
        <v>2byte</v>
      </c>
      <c r="H1196" s="146" t="str">
        <f>VLOOKUP(E1196,'MEMORY MAP'!$F$7:$M$2000,7,FALSE)</f>
        <v>OK</v>
      </c>
      <c r="I1196" s="146" t="str">
        <f>VLOOKUP(E1196,'MEMORY MAP'!$F$7:$M$2000,8,FALSE)</f>
        <v xml:space="preserve"> PLC program NR(1byte BCD →　2byte ASCII) </v>
      </c>
      <c r="J1196" s="146" t="str">
        <f t="shared" si="46"/>
        <v>PRESSURE PLATE   TIGHTEN DATA|SPINDLE JUDGE (NG RE TIGHTEN CYCLE2)|NR7</v>
      </c>
      <c r="K1196" s="62"/>
      <c r="L1196" s="72"/>
      <c r="M1196" s="22"/>
      <c r="N1196" s="21"/>
      <c r="O1196" s="21"/>
      <c r="P1196" s="21"/>
      <c r="Q1196" s="21"/>
      <c r="R1196" s="21"/>
      <c r="S1196" s="21"/>
      <c r="T1196" s="21"/>
    </row>
    <row r="1197" spans="1:20" ht="21.75" thickBot="1">
      <c r="A1197" t="s">
        <v>1729</v>
      </c>
      <c r="B1197" s="216" t="s">
        <v>245</v>
      </c>
      <c r="C1197" s="206" t="s">
        <v>160</v>
      </c>
      <c r="D1197" s="7" t="s">
        <v>354</v>
      </c>
      <c r="E1197" s="123" t="str">
        <f t="shared" si="45"/>
        <v>PRESSURE PLATE   TIGHTEN DATA|SPINDLE JUDGE (NG RE TIGHTEN CYCLE2)|NR8</v>
      </c>
      <c r="F1197" s="145" t="str">
        <f>VLOOKUP(E1197,'MEMORY MAP'!$F$7:$M$2000,4,FALSE)</f>
        <v>ASCII</v>
      </c>
      <c r="G1197" s="146" t="str">
        <f>VLOOKUP(E1197,'MEMORY MAP'!$F$7:$M$2000,5,FALSE)</f>
        <v>2byte</v>
      </c>
      <c r="H1197" s="146" t="str">
        <f>VLOOKUP(E1197,'MEMORY MAP'!$F$7:$M$2000,7,FALSE)</f>
        <v>OK</v>
      </c>
      <c r="I1197" s="146" t="str">
        <f>VLOOKUP(E1197,'MEMORY MAP'!$F$7:$M$2000,8,FALSE)</f>
        <v xml:space="preserve"> PLC program NR(1byte BCD →　2byte ASCII) </v>
      </c>
      <c r="J1197" s="146" t="str">
        <f t="shared" si="46"/>
        <v>PRESSURE PLATE   TIGHTEN DATA|SPINDLE JUDGE (NG RE TIGHTEN CYCLE2)|NR8</v>
      </c>
      <c r="K1197" s="62"/>
      <c r="L1197" s="72"/>
      <c r="M1197" s="22"/>
      <c r="N1197" s="21"/>
      <c r="O1197" s="21"/>
      <c r="P1197" s="21"/>
      <c r="Q1197" s="21"/>
      <c r="R1197" s="21"/>
      <c r="S1197" s="21"/>
      <c r="T1197" s="21"/>
    </row>
    <row r="1198" spans="1:20" ht="21.75" thickBot="1">
      <c r="A1198" t="s">
        <v>1730</v>
      </c>
      <c r="B1198" s="216" t="s">
        <v>245</v>
      </c>
      <c r="C1198" s="206" t="s">
        <v>160</v>
      </c>
      <c r="D1198" s="7" t="s">
        <v>355</v>
      </c>
      <c r="E1198" s="123" t="str">
        <f t="shared" si="45"/>
        <v>PRESSURE PLATE   TIGHTEN DATA|SPINDLE JUDGE (NG RE TIGHTEN CYCLE2)|NR9</v>
      </c>
      <c r="F1198" s="145" t="str">
        <f>VLOOKUP(E1198,'MEMORY MAP'!$F$7:$M$2000,4,FALSE)</f>
        <v>ASCII</v>
      </c>
      <c r="G1198" s="146" t="str">
        <f>VLOOKUP(E1198,'MEMORY MAP'!$F$7:$M$2000,5,FALSE)</f>
        <v>2byte</v>
      </c>
      <c r="H1198" s="146" t="str">
        <f>VLOOKUP(E1198,'MEMORY MAP'!$F$7:$M$2000,7,FALSE)</f>
        <v>OK</v>
      </c>
      <c r="I1198" s="146" t="str">
        <f>VLOOKUP(E1198,'MEMORY MAP'!$F$7:$M$2000,8,FALSE)</f>
        <v xml:space="preserve"> PLC program NR(1byte BCD →　2byte ASCII) </v>
      </c>
      <c r="J1198" s="146" t="str">
        <f t="shared" si="46"/>
        <v>PRESSURE PLATE   TIGHTEN DATA|SPINDLE JUDGE (NG RE TIGHTEN CYCLE2)|NR9</v>
      </c>
      <c r="K1198" s="62"/>
      <c r="L1198" s="72"/>
      <c r="M1198" s="22"/>
      <c r="N1198" s="21"/>
      <c r="O1198" s="21"/>
      <c r="P1198" s="21"/>
      <c r="Q1198" s="21"/>
      <c r="R1198" s="21"/>
      <c r="S1198" s="21"/>
      <c r="T1198" s="21"/>
    </row>
    <row r="1199" spans="1:20" ht="21.75" thickBot="1">
      <c r="A1199" t="s">
        <v>1731</v>
      </c>
      <c r="B1199" s="216" t="s">
        <v>245</v>
      </c>
      <c r="C1199" s="206" t="s">
        <v>160</v>
      </c>
      <c r="D1199" s="7" t="s">
        <v>436</v>
      </c>
      <c r="E1199" s="123" t="str">
        <f t="shared" si="45"/>
        <v>PRESSURE PLATE   TIGHTEN DATA|SPINDLE JUDGE (NG RE TIGHTEN CYCLE2)|NR10</v>
      </c>
      <c r="F1199" s="145" t="str">
        <f>VLOOKUP(E1199,'MEMORY MAP'!$F$7:$M$2000,4,FALSE)</f>
        <v>ASCII</v>
      </c>
      <c r="G1199" s="146" t="str">
        <f>VLOOKUP(E1199,'MEMORY MAP'!$F$7:$M$2000,5,FALSE)</f>
        <v>2byte</v>
      </c>
      <c r="H1199" s="146" t="str">
        <f>VLOOKUP(E1199,'MEMORY MAP'!$F$7:$M$2000,7,FALSE)</f>
        <v>OK</v>
      </c>
      <c r="I1199" s="146" t="str">
        <f>VLOOKUP(E1199,'MEMORY MAP'!$F$7:$M$2000,8,FALSE)</f>
        <v xml:space="preserve"> PLC program NR(1byte BCD →　2byte ASCII) </v>
      </c>
      <c r="J1199" s="146" t="str">
        <f t="shared" si="46"/>
        <v>PRESSURE PLATE   TIGHTEN DATA|SPINDLE JUDGE (NG RE TIGHTEN CYCLE2)|NR10</v>
      </c>
      <c r="K1199" s="62"/>
      <c r="L1199" s="72"/>
      <c r="M1199" s="22"/>
      <c r="N1199" s="21"/>
      <c r="O1199" s="21"/>
      <c r="P1199" s="21"/>
      <c r="Q1199" s="21"/>
      <c r="R1199" s="21"/>
      <c r="S1199" s="21"/>
      <c r="T1199" s="21"/>
    </row>
    <row r="1200" spans="1:20" ht="21.75" thickBot="1">
      <c r="A1200" t="s">
        <v>1732</v>
      </c>
      <c r="B1200" s="216" t="s">
        <v>245</v>
      </c>
      <c r="C1200" s="206" t="s">
        <v>160</v>
      </c>
      <c r="D1200" s="7" t="s">
        <v>437</v>
      </c>
      <c r="E1200" s="123" t="str">
        <f t="shared" si="45"/>
        <v>PRESSURE PLATE   TIGHTEN DATA|SPINDLE JUDGE (NG RE TIGHTEN CYCLE2)|NR11</v>
      </c>
      <c r="F1200" s="145" t="str">
        <f>VLOOKUP(E1200,'MEMORY MAP'!$F$7:$M$2000,4,FALSE)</f>
        <v>ASCII</v>
      </c>
      <c r="G1200" s="146" t="str">
        <f>VLOOKUP(E1200,'MEMORY MAP'!$F$7:$M$2000,5,FALSE)</f>
        <v>2byte</v>
      </c>
      <c r="H1200" s="146" t="str">
        <f>VLOOKUP(E1200,'MEMORY MAP'!$F$7:$M$2000,7,FALSE)</f>
        <v>OK</v>
      </c>
      <c r="I1200" s="146" t="str">
        <f>VLOOKUP(E1200,'MEMORY MAP'!$F$7:$M$2000,8,FALSE)</f>
        <v xml:space="preserve"> PLC program NR(1byte BCD →　2byte ASCII) </v>
      </c>
      <c r="J1200" s="146" t="str">
        <f t="shared" si="46"/>
        <v>PRESSURE PLATE   TIGHTEN DATA|SPINDLE JUDGE (NG RE TIGHTEN CYCLE2)|NR11</v>
      </c>
      <c r="K1200" s="62"/>
      <c r="L1200" s="72"/>
      <c r="M1200" s="22"/>
      <c r="N1200" s="21"/>
      <c r="O1200" s="21"/>
      <c r="P1200" s="21"/>
      <c r="Q1200" s="21"/>
      <c r="R1200" s="21"/>
      <c r="S1200" s="21"/>
      <c r="T1200" s="21"/>
    </row>
    <row r="1201" spans="1:20" ht="21.75" thickBot="1">
      <c r="A1201" t="s">
        <v>1733</v>
      </c>
      <c r="B1201" s="216" t="s">
        <v>245</v>
      </c>
      <c r="C1201" s="206" t="s">
        <v>160</v>
      </c>
      <c r="D1201" s="7" t="s">
        <v>438</v>
      </c>
      <c r="E1201" s="123" t="str">
        <f t="shared" si="45"/>
        <v>PRESSURE PLATE   TIGHTEN DATA|SPINDLE JUDGE (NG RE TIGHTEN CYCLE2)|NR12</v>
      </c>
      <c r="F1201" s="145" t="str">
        <f>VLOOKUP(E1201,'MEMORY MAP'!$F$7:$M$2000,4,FALSE)</f>
        <v>ASCII</v>
      </c>
      <c r="G1201" s="146" t="str">
        <f>VLOOKUP(E1201,'MEMORY MAP'!$F$7:$M$2000,5,FALSE)</f>
        <v>2byte</v>
      </c>
      <c r="H1201" s="146" t="str">
        <f>VLOOKUP(E1201,'MEMORY MAP'!$F$7:$M$2000,7,FALSE)</f>
        <v>OK</v>
      </c>
      <c r="I1201" s="146" t="str">
        <f>VLOOKUP(E1201,'MEMORY MAP'!$F$7:$M$2000,8,FALSE)</f>
        <v xml:space="preserve"> PLC program NR(1byte BCD →　2byte ASCII) </v>
      </c>
      <c r="J1201" s="146" t="str">
        <f t="shared" si="46"/>
        <v>PRESSURE PLATE   TIGHTEN DATA|SPINDLE JUDGE (NG RE TIGHTEN CYCLE2)|NR12</v>
      </c>
      <c r="K1201" s="62"/>
      <c r="L1201" s="72"/>
      <c r="M1201" s="22"/>
      <c r="N1201" s="21"/>
      <c r="O1201" s="21"/>
      <c r="P1201" s="21"/>
      <c r="Q1201" s="21"/>
      <c r="R1201" s="21"/>
      <c r="S1201" s="21"/>
      <c r="T1201" s="21"/>
    </row>
    <row r="1202" spans="1:20" ht="21.75" thickBot="1">
      <c r="A1202" t="s">
        <v>1734</v>
      </c>
      <c r="B1202" s="216" t="s">
        <v>245</v>
      </c>
      <c r="C1202" s="206" t="s">
        <v>160</v>
      </c>
      <c r="D1202" s="7" t="s">
        <v>456</v>
      </c>
      <c r="E1202" s="123" t="str">
        <f t="shared" si="45"/>
        <v>PRESSURE PLATE   TIGHTEN DATA|SPINDLE JUDGE (NG RE TIGHTEN CYCLE2)|NR13</v>
      </c>
      <c r="F1202" s="145" t="str">
        <f>VLOOKUP(E1202,'MEMORY MAP'!$F$7:$M$2000,4,FALSE)</f>
        <v>ASCII</v>
      </c>
      <c r="G1202" s="146" t="str">
        <f>VLOOKUP(E1202,'MEMORY MAP'!$F$7:$M$2000,5,FALSE)</f>
        <v>2byte</v>
      </c>
      <c r="H1202" s="146" t="str">
        <f>VLOOKUP(E1202,'MEMORY MAP'!$F$7:$M$2000,7,FALSE)</f>
        <v>OK</v>
      </c>
      <c r="I1202" s="146" t="str">
        <f>VLOOKUP(E1202,'MEMORY MAP'!$F$7:$M$2000,8,FALSE)</f>
        <v xml:space="preserve"> PLC program NR(1byte BCD →　2byte ASCII) </v>
      </c>
      <c r="J1202" s="146" t="str">
        <f t="shared" si="46"/>
        <v>PRESSURE PLATE   TIGHTEN DATA|SPINDLE JUDGE (NG RE TIGHTEN CYCLE2)|NR13</v>
      </c>
      <c r="K1202" s="62"/>
      <c r="L1202" s="72"/>
      <c r="M1202" s="22"/>
      <c r="N1202" s="21"/>
      <c r="O1202" s="21"/>
      <c r="P1202" s="21"/>
      <c r="Q1202" s="21"/>
      <c r="R1202" s="21"/>
      <c r="S1202" s="21"/>
      <c r="T1202" s="21"/>
    </row>
    <row r="1203" spans="1:20" ht="21.75" thickBot="1">
      <c r="A1203" t="s">
        <v>1735</v>
      </c>
      <c r="B1203" s="216" t="s">
        <v>245</v>
      </c>
      <c r="C1203" s="206" t="s">
        <v>160</v>
      </c>
      <c r="D1203" s="7" t="s">
        <v>457</v>
      </c>
      <c r="E1203" s="123" t="str">
        <f t="shared" si="45"/>
        <v>PRESSURE PLATE   TIGHTEN DATA|SPINDLE JUDGE (NG RE TIGHTEN CYCLE2)|NR14</v>
      </c>
      <c r="F1203" s="145" t="str">
        <f>VLOOKUP(E1203,'MEMORY MAP'!$F$7:$M$2000,4,FALSE)</f>
        <v>ASCII</v>
      </c>
      <c r="G1203" s="146" t="str">
        <f>VLOOKUP(E1203,'MEMORY MAP'!$F$7:$M$2000,5,FALSE)</f>
        <v>2byte</v>
      </c>
      <c r="H1203" s="146" t="str">
        <f>VLOOKUP(E1203,'MEMORY MAP'!$F$7:$M$2000,7,FALSE)</f>
        <v>OK</v>
      </c>
      <c r="I1203" s="146" t="str">
        <f>VLOOKUP(E1203,'MEMORY MAP'!$F$7:$M$2000,8,FALSE)</f>
        <v xml:space="preserve"> PLC program NR(1byte BCD →　2byte ASCII) </v>
      </c>
      <c r="J1203" s="146" t="str">
        <f t="shared" si="46"/>
        <v>PRESSURE PLATE   TIGHTEN DATA|SPINDLE JUDGE (NG RE TIGHTEN CYCLE2)|NR14</v>
      </c>
      <c r="K1203" s="62"/>
      <c r="L1203" s="72"/>
      <c r="M1203" s="22"/>
      <c r="N1203" s="21"/>
      <c r="O1203" s="21"/>
      <c r="P1203" s="21"/>
      <c r="Q1203" s="21"/>
      <c r="R1203" s="21"/>
      <c r="S1203" s="21"/>
      <c r="T1203" s="21"/>
    </row>
    <row r="1204" spans="1:20" ht="21.75" thickBot="1">
      <c r="A1204" t="s">
        <v>1736</v>
      </c>
      <c r="B1204" s="216" t="s">
        <v>245</v>
      </c>
      <c r="C1204" s="206" t="s">
        <v>160</v>
      </c>
      <c r="D1204" s="7" t="s">
        <v>458</v>
      </c>
      <c r="E1204" s="123" t="str">
        <f t="shared" si="45"/>
        <v>PRESSURE PLATE   TIGHTEN DATA|SPINDLE JUDGE (NG RE TIGHTEN CYCLE2)|NR15</v>
      </c>
      <c r="F1204" s="145" t="str">
        <f>VLOOKUP(E1204,'MEMORY MAP'!$F$7:$M$2000,4,FALSE)</f>
        <v>ASCII</v>
      </c>
      <c r="G1204" s="146" t="str">
        <f>VLOOKUP(E1204,'MEMORY MAP'!$F$7:$M$2000,5,FALSE)</f>
        <v>2byte</v>
      </c>
      <c r="H1204" s="146" t="str">
        <f>VLOOKUP(E1204,'MEMORY MAP'!$F$7:$M$2000,7,FALSE)</f>
        <v>OK</v>
      </c>
      <c r="I1204" s="146" t="str">
        <f>VLOOKUP(E1204,'MEMORY MAP'!$F$7:$M$2000,8,FALSE)</f>
        <v xml:space="preserve"> PLC program NR(1byte BCD →　2byte ASCII) </v>
      </c>
      <c r="J1204" s="146" t="str">
        <f t="shared" si="46"/>
        <v>PRESSURE PLATE   TIGHTEN DATA|SPINDLE JUDGE (NG RE TIGHTEN CYCLE2)|NR15</v>
      </c>
      <c r="K1204" s="62"/>
      <c r="L1204" s="72"/>
      <c r="M1204" s="22"/>
      <c r="N1204" s="21"/>
      <c r="O1204" s="21"/>
      <c r="P1204" s="21"/>
      <c r="Q1204" s="21"/>
      <c r="R1204" s="21"/>
      <c r="S1204" s="21"/>
      <c r="T1204" s="21"/>
    </row>
    <row r="1205" spans="1:20" ht="21.75" thickBot="1">
      <c r="A1205" t="s">
        <v>1737</v>
      </c>
      <c r="B1205" s="216" t="s">
        <v>245</v>
      </c>
      <c r="C1205" s="206" t="s">
        <v>160</v>
      </c>
      <c r="D1205" s="7" t="s">
        <v>459</v>
      </c>
      <c r="E1205" s="123" t="str">
        <f t="shared" si="45"/>
        <v>PRESSURE PLATE   TIGHTEN DATA|SPINDLE JUDGE (NG RE TIGHTEN CYCLE2)|NR16</v>
      </c>
      <c r="F1205" s="145" t="str">
        <f>VLOOKUP(E1205,'MEMORY MAP'!$F$7:$M$2000,4,FALSE)</f>
        <v>ASCII</v>
      </c>
      <c r="G1205" s="146" t="str">
        <f>VLOOKUP(E1205,'MEMORY MAP'!$F$7:$M$2000,5,FALSE)</f>
        <v>2byte</v>
      </c>
      <c r="H1205" s="146" t="str">
        <f>VLOOKUP(E1205,'MEMORY MAP'!$F$7:$M$2000,7,FALSE)</f>
        <v>OK</v>
      </c>
      <c r="I1205" s="146" t="str">
        <f>VLOOKUP(E1205,'MEMORY MAP'!$F$7:$M$2000,8,FALSE)</f>
        <v xml:space="preserve"> PLC program NR(1byte BCD →　2byte ASCII) </v>
      </c>
      <c r="J1205" s="146" t="str">
        <f t="shared" si="46"/>
        <v>PRESSURE PLATE   TIGHTEN DATA|SPINDLE JUDGE (NG RE TIGHTEN CYCLE2)|NR16</v>
      </c>
      <c r="K1205" s="62"/>
      <c r="L1205" s="72"/>
      <c r="M1205" s="22"/>
      <c r="N1205" s="21"/>
      <c r="O1205" s="21"/>
      <c r="P1205" s="21"/>
      <c r="Q1205" s="21"/>
      <c r="R1205" s="21"/>
      <c r="S1205" s="21"/>
      <c r="T1205" s="21"/>
    </row>
    <row r="1206" spans="1:20" ht="21.75" thickBot="1">
      <c r="A1206" t="s">
        <v>1738</v>
      </c>
      <c r="B1206" s="216" t="s">
        <v>245</v>
      </c>
      <c r="C1206" s="206" t="s">
        <v>160</v>
      </c>
      <c r="D1206" s="7" t="s">
        <v>460</v>
      </c>
      <c r="E1206" s="123" t="str">
        <f t="shared" si="45"/>
        <v>PRESSURE PLATE   TIGHTEN DATA|SPINDLE JUDGE (NG RE TIGHTEN CYCLE2)|NR17</v>
      </c>
      <c r="F1206" s="145" t="str">
        <f>VLOOKUP(E1206,'MEMORY MAP'!$F$7:$M$2000,4,FALSE)</f>
        <v>ASCII</v>
      </c>
      <c r="G1206" s="146" t="str">
        <f>VLOOKUP(E1206,'MEMORY MAP'!$F$7:$M$2000,5,FALSE)</f>
        <v>2byte</v>
      </c>
      <c r="H1206" s="146" t="str">
        <f>VLOOKUP(E1206,'MEMORY MAP'!$F$7:$M$2000,7,FALSE)</f>
        <v>OK</v>
      </c>
      <c r="I1206" s="146" t="str">
        <f>VLOOKUP(E1206,'MEMORY MAP'!$F$7:$M$2000,8,FALSE)</f>
        <v xml:space="preserve"> PLC program NR(1byte BCD →　2byte ASCII) </v>
      </c>
      <c r="J1206" s="146" t="str">
        <f t="shared" si="46"/>
        <v>PRESSURE PLATE   TIGHTEN DATA|SPINDLE JUDGE (NG RE TIGHTEN CYCLE2)|NR17</v>
      </c>
      <c r="K1206" s="62"/>
      <c r="L1206" s="72"/>
      <c r="M1206" s="22"/>
      <c r="N1206" s="21"/>
      <c r="O1206" s="21"/>
      <c r="P1206" s="21"/>
      <c r="Q1206" s="21"/>
      <c r="R1206" s="21"/>
      <c r="S1206" s="21"/>
      <c r="T1206" s="21"/>
    </row>
    <row r="1207" spans="1:20" ht="21.75" thickBot="1">
      <c r="A1207" t="s">
        <v>1739</v>
      </c>
      <c r="B1207" s="216" t="s">
        <v>245</v>
      </c>
      <c r="C1207" s="206" t="s">
        <v>163</v>
      </c>
      <c r="D1207" s="7" t="s">
        <v>348</v>
      </c>
      <c r="E1207" s="123" t="str">
        <f t="shared" si="45"/>
        <v>PRESSURE PLATE   TIGHTEN DATA|FINAL TORQUE    ((NG RE TIGHTEN CYCLE2)|NR1</v>
      </c>
      <c r="F1207" s="145" t="str">
        <f>VLOOKUP(E1207,'MEMORY MAP'!$F$7:$M$2000,4,FALSE)</f>
        <v>BCD</v>
      </c>
      <c r="G1207" s="146" t="str">
        <f>VLOOKUP(E1207,'MEMORY MAP'!$F$7:$M$2000,5,FALSE)</f>
        <v>2byte</v>
      </c>
      <c r="H1207" s="146" t="str">
        <f>VLOOKUP(E1207,'MEMORY MAP'!$F$7:$M$2000,7,FALSE)</f>
        <v>7000</v>
      </c>
      <c r="I1207" s="146">
        <f>VLOOKUP(E1207,'MEMORY MAP'!$F$7:$M$2000,8,FALSE)</f>
        <v>0</v>
      </c>
      <c r="J1207" s="146" t="str">
        <f t="shared" si="46"/>
        <v>PRESSURE PLATE   TIGHTEN DATA|FINAL TORQUE    ((NG RE TIGHTEN CYCLE2)|NR1</v>
      </c>
      <c r="K1207" s="62"/>
      <c r="L1207" s="72"/>
      <c r="M1207" s="22"/>
      <c r="N1207" s="21"/>
      <c r="O1207" s="21"/>
      <c r="P1207" s="21"/>
      <c r="Q1207" s="21"/>
      <c r="R1207" s="21"/>
      <c r="S1207" s="21"/>
      <c r="T1207" s="21"/>
    </row>
    <row r="1208" spans="1:20" ht="21.75" thickBot="1">
      <c r="A1208" t="s">
        <v>1740</v>
      </c>
      <c r="B1208" s="216" t="s">
        <v>245</v>
      </c>
      <c r="C1208" s="206" t="s">
        <v>163</v>
      </c>
      <c r="D1208" s="7" t="s">
        <v>349</v>
      </c>
      <c r="E1208" s="123" t="str">
        <f t="shared" si="45"/>
        <v>PRESSURE PLATE   TIGHTEN DATA|FINAL TORQUE    ((NG RE TIGHTEN CYCLE2)|NR2</v>
      </c>
      <c r="F1208" s="145" t="str">
        <f>VLOOKUP(E1208,'MEMORY MAP'!$F$7:$M$2000,4,FALSE)</f>
        <v>BCD</v>
      </c>
      <c r="G1208" s="146" t="str">
        <f>VLOOKUP(E1208,'MEMORY MAP'!$F$7:$M$2000,5,FALSE)</f>
        <v>2byte</v>
      </c>
      <c r="H1208" s="146" t="str">
        <f>VLOOKUP(E1208,'MEMORY MAP'!$F$7:$M$2000,7,FALSE)</f>
        <v>7000</v>
      </c>
      <c r="I1208" s="146">
        <f>VLOOKUP(E1208,'MEMORY MAP'!$F$7:$M$2000,8,FALSE)</f>
        <v>0</v>
      </c>
      <c r="J1208" s="146" t="str">
        <f t="shared" si="46"/>
        <v>PRESSURE PLATE   TIGHTEN DATA|FINAL TORQUE    ((NG RE TIGHTEN CYCLE2)|NR2</v>
      </c>
      <c r="K1208" s="62"/>
      <c r="L1208" s="72"/>
      <c r="M1208" s="22"/>
      <c r="N1208" s="21"/>
      <c r="O1208" s="21"/>
      <c r="P1208" s="21"/>
      <c r="Q1208" s="21"/>
      <c r="R1208" s="21"/>
      <c r="S1208" s="21"/>
      <c r="T1208" s="21"/>
    </row>
    <row r="1209" spans="1:20" ht="21.75" thickBot="1">
      <c r="A1209" t="s">
        <v>1741</v>
      </c>
      <c r="B1209" s="216" t="s">
        <v>245</v>
      </c>
      <c r="C1209" s="206" t="s">
        <v>163</v>
      </c>
      <c r="D1209" s="7" t="s">
        <v>350</v>
      </c>
      <c r="E1209" s="123" t="str">
        <f t="shared" si="45"/>
        <v>PRESSURE PLATE   TIGHTEN DATA|FINAL TORQUE    ((NG RE TIGHTEN CYCLE2)|NR3</v>
      </c>
      <c r="F1209" s="145" t="str">
        <f>VLOOKUP(E1209,'MEMORY MAP'!$F$7:$M$2000,4,FALSE)</f>
        <v>BCD</v>
      </c>
      <c r="G1209" s="146" t="str">
        <f>VLOOKUP(E1209,'MEMORY MAP'!$F$7:$M$2000,5,FALSE)</f>
        <v>2byte</v>
      </c>
      <c r="H1209" s="146" t="str">
        <f>VLOOKUP(E1209,'MEMORY MAP'!$F$7:$M$2000,7,FALSE)</f>
        <v>7000</v>
      </c>
      <c r="I1209" s="146">
        <f>VLOOKUP(E1209,'MEMORY MAP'!$F$7:$M$2000,8,FALSE)</f>
        <v>0</v>
      </c>
      <c r="J1209" s="146" t="str">
        <f t="shared" si="46"/>
        <v>PRESSURE PLATE   TIGHTEN DATA|FINAL TORQUE    ((NG RE TIGHTEN CYCLE2)|NR3</v>
      </c>
      <c r="K1209" s="62"/>
      <c r="L1209" s="72"/>
      <c r="M1209" s="22"/>
      <c r="N1209" s="21"/>
      <c r="O1209" s="21"/>
      <c r="P1209" s="21"/>
      <c r="Q1209" s="21"/>
      <c r="R1209" s="21"/>
      <c r="S1209" s="21"/>
      <c r="T1209" s="21"/>
    </row>
    <row r="1210" spans="1:20" ht="21.75" thickBot="1">
      <c r="A1210" t="s">
        <v>1742</v>
      </c>
      <c r="B1210" s="216" t="s">
        <v>245</v>
      </c>
      <c r="C1210" s="206" t="s">
        <v>163</v>
      </c>
      <c r="D1210" s="7" t="s">
        <v>351</v>
      </c>
      <c r="E1210" s="123" t="str">
        <f t="shared" si="45"/>
        <v>PRESSURE PLATE   TIGHTEN DATA|FINAL TORQUE    ((NG RE TIGHTEN CYCLE2)|NR4</v>
      </c>
      <c r="F1210" s="145" t="str">
        <f>VLOOKUP(E1210,'MEMORY MAP'!$F$7:$M$2000,4,FALSE)</f>
        <v>BCD</v>
      </c>
      <c r="G1210" s="146" t="str">
        <f>VLOOKUP(E1210,'MEMORY MAP'!$F$7:$M$2000,5,FALSE)</f>
        <v>2byte</v>
      </c>
      <c r="H1210" s="146" t="str">
        <f>VLOOKUP(E1210,'MEMORY MAP'!$F$7:$M$2000,7,FALSE)</f>
        <v>7000</v>
      </c>
      <c r="I1210" s="146">
        <f>VLOOKUP(E1210,'MEMORY MAP'!$F$7:$M$2000,8,FALSE)</f>
        <v>0</v>
      </c>
      <c r="J1210" s="146" t="str">
        <f t="shared" si="46"/>
        <v>PRESSURE PLATE   TIGHTEN DATA|FINAL TORQUE    ((NG RE TIGHTEN CYCLE2)|NR4</v>
      </c>
      <c r="K1210" s="62"/>
      <c r="L1210" s="72"/>
      <c r="M1210" s="22"/>
      <c r="N1210" s="21"/>
      <c r="O1210" s="21"/>
      <c r="P1210" s="21"/>
      <c r="Q1210" s="21"/>
      <c r="R1210" s="21"/>
      <c r="S1210" s="21"/>
      <c r="T1210" s="21"/>
    </row>
    <row r="1211" spans="1:20" ht="21.75" thickBot="1">
      <c r="A1211" t="s">
        <v>1743</v>
      </c>
      <c r="B1211" s="216" t="s">
        <v>245</v>
      </c>
      <c r="C1211" s="206" t="s">
        <v>163</v>
      </c>
      <c r="D1211" s="7" t="s">
        <v>128</v>
      </c>
      <c r="E1211" s="123" t="str">
        <f t="shared" si="45"/>
        <v>PRESSURE PLATE   TIGHTEN DATA|FINAL TORQUE    ((NG RE TIGHTEN CYCLE2)|NR5</v>
      </c>
      <c r="F1211" s="145" t="str">
        <f>VLOOKUP(E1211,'MEMORY MAP'!$F$7:$M$2000,4,FALSE)</f>
        <v>BCD</v>
      </c>
      <c r="G1211" s="146" t="str">
        <f>VLOOKUP(E1211,'MEMORY MAP'!$F$7:$M$2000,5,FALSE)</f>
        <v>2byte</v>
      </c>
      <c r="H1211" s="146" t="str">
        <f>VLOOKUP(E1211,'MEMORY MAP'!$F$7:$M$2000,7,FALSE)</f>
        <v>7000</v>
      </c>
      <c r="I1211" s="146">
        <f>VLOOKUP(E1211,'MEMORY MAP'!$F$7:$M$2000,8,FALSE)</f>
        <v>0</v>
      </c>
      <c r="J1211" s="146" t="str">
        <f t="shared" si="46"/>
        <v>PRESSURE PLATE   TIGHTEN DATA|FINAL TORQUE    ((NG RE TIGHTEN CYCLE2)|NR5</v>
      </c>
      <c r="K1211" s="62"/>
      <c r="L1211" s="72"/>
      <c r="M1211" s="22"/>
      <c r="N1211" s="21"/>
      <c r="O1211" s="21"/>
      <c r="P1211" s="21"/>
      <c r="Q1211" s="21"/>
      <c r="R1211" s="21"/>
      <c r="S1211" s="21"/>
      <c r="T1211" s="21"/>
    </row>
    <row r="1212" spans="1:20" ht="21.75" thickBot="1">
      <c r="A1212" t="s">
        <v>1744</v>
      </c>
      <c r="B1212" s="216" t="s">
        <v>245</v>
      </c>
      <c r="C1212" s="206" t="s">
        <v>163</v>
      </c>
      <c r="D1212" s="7" t="s">
        <v>352</v>
      </c>
      <c r="E1212" s="123" t="str">
        <f t="shared" si="45"/>
        <v>PRESSURE PLATE   TIGHTEN DATA|FINAL TORQUE    ((NG RE TIGHTEN CYCLE2)|NR6</v>
      </c>
      <c r="F1212" s="145" t="str">
        <f>VLOOKUP(E1212,'MEMORY MAP'!$F$7:$M$2000,4,FALSE)</f>
        <v>BCD</v>
      </c>
      <c r="G1212" s="146" t="str">
        <f>VLOOKUP(E1212,'MEMORY MAP'!$F$7:$M$2000,5,FALSE)</f>
        <v>2byte</v>
      </c>
      <c r="H1212" s="146" t="str">
        <f>VLOOKUP(E1212,'MEMORY MAP'!$F$7:$M$2000,7,FALSE)</f>
        <v>7000</v>
      </c>
      <c r="I1212" s="146">
        <f>VLOOKUP(E1212,'MEMORY MAP'!$F$7:$M$2000,8,FALSE)</f>
        <v>0</v>
      </c>
      <c r="J1212" s="146" t="str">
        <f t="shared" si="46"/>
        <v>PRESSURE PLATE   TIGHTEN DATA|FINAL TORQUE    ((NG RE TIGHTEN CYCLE2)|NR6</v>
      </c>
      <c r="K1212" s="62"/>
      <c r="L1212" s="72"/>
      <c r="M1212" s="22"/>
      <c r="N1212" s="21"/>
      <c r="O1212" s="21"/>
      <c r="P1212" s="21"/>
      <c r="Q1212" s="21"/>
      <c r="R1212" s="21"/>
      <c r="S1212" s="21"/>
      <c r="T1212" s="21"/>
    </row>
    <row r="1213" spans="1:20" ht="21.75" thickBot="1">
      <c r="A1213" t="s">
        <v>1745</v>
      </c>
      <c r="B1213" s="216" t="s">
        <v>245</v>
      </c>
      <c r="C1213" s="206" t="s">
        <v>163</v>
      </c>
      <c r="D1213" s="7" t="s">
        <v>353</v>
      </c>
      <c r="E1213" s="123" t="str">
        <f t="shared" ref="E1213:E1270" si="47">CONCATENATE(B1213,"|",C1213,"|",D1213)</f>
        <v>PRESSURE PLATE   TIGHTEN DATA|FINAL TORQUE    ((NG RE TIGHTEN CYCLE2)|NR7</v>
      </c>
      <c r="F1213" s="145" t="str">
        <f>VLOOKUP(E1213,'MEMORY MAP'!$F$7:$M$2000,4,FALSE)</f>
        <v>BCD</v>
      </c>
      <c r="G1213" s="146" t="str">
        <f>VLOOKUP(E1213,'MEMORY MAP'!$F$7:$M$2000,5,FALSE)</f>
        <v>2byte</v>
      </c>
      <c r="H1213" s="146" t="str">
        <f>VLOOKUP(E1213,'MEMORY MAP'!$F$7:$M$2000,7,FALSE)</f>
        <v>7000</v>
      </c>
      <c r="I1213" s="146">
        <f>VLOOKUP(E1213,'MEMORY MAP'!$F$7:$M$2000,8,FALSE)</f>
        <v>0</v>
      </c>
      <c r="J1213" s="146" t="str">
        <f t="shared" ref="J1213:J1270" si="48">E1213</f>
        <v>PRESSURE PLATE   TIGHTEN DATA|FINAL TORQUE    ((NG RE TIGHTEN CYCLE2)|NR7</v>
      </c>
      <c r="K1213" s="62"/>
      <c r="L1213" s="72"/>
      <c r="M1213" s="22"/>
      <c r="N1213" s="21"/>
      <c r="O1213" s="21"/>
      <c r="P1213" s="21"/>
      <c r="Q1213" s="21"/>
      <c r="R1213" s="21"/>
      <c r="S1213" s="21"/>
      <c r="T1213" s="21"/>
    </row>
    <row r="1214" spans="1:20" ht="21.75" thickBot="1">
      <c r="A1214" t="s">
        <v>1746</v>
      </c>
      <c r="B1214" s="216" t="s">
        <v>245</v>
      </c>
      <c r="C1214" s="206" t="s">
        <v>163</v>
      </c>
      <c r="D1214" s="7" t="s">
        <v>354</v>
      </c>
      <c r="E1214" s="123" t="str">
        <f t="shared" si="47"/>
        <v>PRESSURE PLATE   TIGHTEN DATA|FINAL TORQUE    ((NG RE TIGHTEN CYCLE2)|NR8</v>
      </c>
      <c r="F1214" s="145" t="str">
        <f>VLOOKUP(E1214,'MEMORY MAP'!$F$7:$M$2000,4,FALSE)</f>
        <v>BCD</v>
      </c>
      <c r="G1214" s="146" t="str">
        <f>VLOOKUP(E1214,'MEMORY MAP'!$F$7:$M$2000,5,FALSE)</f>
        <v>2byte</v>
      </c>
      <c r="H1214" s="146" t="str">
        <f>VLOOKUP(E1214,'MEMORY MAP'!$F$7:$M$2000,7,FALSE)</f>
        <v>7000</v>
      </c>
      <c r="I1214" s="146">
        <f>VLOOKUP(E1214,'MEMORY MAP'!$F$7:$M$2000,8,FALSE)</f>
        <v>0</v>
      </c>
      <c r="J1214" s="146" t="str">
        <f t="shared" si="48"/>
        <v>PRESSURE PLATE   TIGHTEN DATA|FINAL TORQUE    ((NG RE TIGHTEN CYCLE2)|NR8</v>
      </c>
      <c r="K1214" s="62"/>
      <c r="L1214" s="72"/>
      <c r="M1214" s="22"/>
      <c r="N1214" s="21"/>
      <c r="O1214" s="21"/>
      <c r="P1214" s="21"/>
      <c r="Q1214" s="21"/>
      <c r="R1214" s="21"/>
      <c r="S1214" s="21"/>
      <c r="T1214" s="21"/>
    </row>
    <row r="1215" spans="1:20" ht="21.75" thickBot="1">
      <c r="A1215" t="s">
        <v>1747</v>
      </c>
      <c r="B1215" s="216" t="s">
        <v>245</v>
      </c>
      <c r="C1215" s="206" t="s">
        <v>163</v>
      </c>
      <c r="D1215" s="7" t="s">
        <v>355</v>
      </c>
      <c r="E1215" s="123" t="str">
        <f t="shared" si="47"/>
        <v>PRESSURE PLATE   TIGHTEN DATA|FINAL TORQUE    ((NG RE TIGHTEN CYCLE2)|NR9</v>
      </c>
      <c r="F1215" s="145" t="str">
        <f>VLOOKUP(E1215,'MEMORY MAP'!$F$7:$M$2000,4,FALSE)</f>
        <v>BCD</v>
      </c>
      <c r="G1215" s="146" t="str">
        <f>VLOOKUP(E1215,'MEMORY MAP'!$F$7:$M$2000,5,FALSE)</f>
        <v>2byte</v>
      </c>
      <c r="H1215" s="146" t="str">
        <f>VLOOKUP(E1215,'MEMORY MAP'!$F$7:$M$2000,7,FALSE)</f>
        <v>7000</v>
      </c>
      <c r="I1215" s="146">
        <f>VLOOKUP(E1215,'MEMORY MAP'!$F$7:$M$2000,8,FALSE)</f>
        <v>0</v>
      </c>
      <c r="J1215" s="146" t="str">
        <f t="shared" si="48"/>
        <v>PRESSURE PLATE   TIGHTEN DATA|FINAL TORQUE    ((NG RE TIGHTEN CYCLE2)|NR9</v>
      </c>
      <c r="K1215" s="62"/>
      <c r="L1215" s="72"/>
      <c r="M1215" s="22"/>
      <c r="N1215" s="21"/>
      <c r="O1215" s="21"/>
      <c r="P1215" s="21"/>
      <c r="Q1215" s="21"/>
      <c r="R1215" s="21"/>
      <c r="S1215" s="21"/>
      <c r="T1215" s="21"/>
    </row>
    <row r="1216" spans="1:20" ht="21.75" thickBot="1">
      <c r="A1216" t="s">
        <v>1748</v>
      </c>
      <c r="B1216" s="216" t="s">
        <v>245</v>
      </c>
      <c r="C1216" s="206" t="s">
        <v>163</v>
      </c>
      <c r="D1216" s="7" t="s">
        <v>436</v>
      </c>
      <c r="E1216" s="123" t="str">
        <f t="shared" si="47"/>
        <v>PRESSURE PLATE   TIGHTEN DATA|FINAL TORQUE    ((NG RE TIGHTEN CYCLE2)|NR10</v>
      </c>
      <c r="F1216" s="145" t="str">
        <f>VLOOKUP(E1216,'MEMORY MAP'!$F$7:$M$2000,4,FALSE)</f>
        <v>BCD</v>
      </c>
      <c r="G1216" s="146" t="str">
        <f>VLOOKUP(E1216,'MEMORY MAP'!$F$7:$M$2000,5,FALSE)</f>
        <v>2byte</v>
      </c>
      <c r="H1216" s="146" t="str">
        <f>VLOOKUP(E1216,'MEMORY MAP'!$F$7:$M$2000,7,FALSE)</f>
        <v>7000</v>
      </c>
      <c r="I1216" s="146">
        <f>VLOOKUP(E1216,'MEMORY MAP'!$F$7:$M$2000,8,FALSE)</f>
        <v>0</v>
      </c>
      <c r="J1216" s="146" t="str">
        <f t="shared" si="48"/>
        <v>PRESSURE PLATE   TIGHTEN DATA|FINAL TORQUE    ((NG RE TIGHTEN CYCLE2)|NR10</v>
      </c>
      <c r="K1216" s="62"/>
      <c r="L1216" s="72"/>
      <c r="M1216" s="22"/>
      <c r="N1216" s="21"/>
      <c r="O1216" s="21"/>
      <c r="P1216" s="21"/>
      <c r="Q1216" s="21"/>
      <c r="R1216" s="21"/>
      <c r="S1216" s="21"/>
      <c r="T1216" s="21"/>
    </row>
    <row r="1217" spans="1:20" ht="21.75" thickBot="1">
      <c r="A1217" t="s">
        <v>1749</v>
      </c>
      <c r="B1217" s="216" t="s">
        <v>245</v>
      </c>
      <c r="C1217" s="206" t="s">
        <v>163</v>
      </c>
      <c r="D1217" s="7" t="s">
        <v>437</v>
      </c>
      <c r="E1217" s="123" t="str">
        <f t="shared" si="47"/>
        <v>PRESSURE PLATE   TIGHTEN DATA|FINAL TORQUE    ((NG RE TIGHTEN CYCLE2)|NR11</v>
      </c>
      <c r="F1217" s="145" t="str">
        <f>VLOOKUP(E1217,'MEMORY MAP'!$F$7:$M$2000,4,FALSE)</f>
        <v>BCD</v>
      </c>
      <c r="G1217" s="146" t="str">
        <f>VLOOKUP(E1217,'MEMORY MAP'!$F$7:$M$2000,5,FALSE)</f>
        <v>2byte</v>
      </c>
      <c r="H1217" s="146" t="str">
        <f>VLOOKUP(E1217,'MEMORY MAP'!$F$7:$M$2000,7,FALSE)</f>
        <v>7000</v>
      </c>
      <c r="I1217" s="146">
        <f>VLOOKUP(E1217,'MEMORY MAP'!$F$7:$M$2000,8,FALSE)</f>
        <v>0</v>
      </c>
      <c r="J1217" s="146" t="str">
        <f t="shared" si="48"/>
        <v>PRESSURE PLATE   TIGHTEN DATA|FINAL TORQUE    ((NG RE TIGHTEN CYCLE2)|NR11</v>
      </c>
      <c r="K1217" s="62"/>
      <c r="L1217" s="72"/>
      <c r="M1217" s="22"/>
      <c r="N1217" s="21"/>
      <c r="O1217" s="21"/>
      <c r="P1217" s="21"/>
      <c r="Q1217" s="21"/>
      <c r="R1217" s="21"/>
      <c r="S1217" s="21"/>
      <c r="T1217" s="21"/>
    </row>
    <row r="1218" spans="1:20" ht="21.75" thickBot="1">
      <c r="A1218" t="s">
        <v>1750</v>
      </c>
      <c r="B1218" s="216" t="s">
        <v>245</v>
      </c>
      <c r="C1218" s="206" t="s">
        <v>163</v>
      </c>
      <c r="D1218" s="7" t="s">
        <v>438</v>
      </c>
      <c r="E1218" s="123" t="str">
        <f t="shared" si="47"/>
        <v>PRESSURE PLATE   TIGHTEN DATA|FINAL TORQUE    ((NG RE TIGHTEN CYCLE2)|NR12</v>
      </c>
      <c r="F1218" s="145" t="str">
        <f>VLOOKUP(E1218,'MEMORY MAP'!$F$7:$M$2000,4,FALSE)</f>
        <v>BCD</v>
      </c>
      <c r="G1218" s="146" t="str">
        <f>VLOOKUP(E1218,'MEMORY MAP'!$F$7:$M$2000,5,FALSE)</f>
        <v>2byte</v>
      </c>
      <c r="H1218" s="146" t="str">
        <f>VLOOKUP(E1218,'MEMORY MAP'!$F$7:$M$2000,7,FALSE)</f>
        <v>7000</v>
      </c>
      <c r="I1218" s="146">
        <f>VLOOKUP(E1218,'MEMORY MAP'!$F$7:$M$2000,8,FALSE)</f>
        <v>0</v>
      </c>
      <c r="J1218" s="146" t="str">
        <f t="shared" si="48"/>
        <v>PRESSURE PLATE   TIGHTEN DATA|FINAL TORQUE    ((NG RE TIGHTEN CYCLE2)|NR12</v>
      </c>
      <c r="K1218" s="62"/>
      <c r="L1218" s="72"/>
      <c r="M1218" s="22"/>
      <c r="N1218" s="21"/>
      <c r="O1218" s="21"/>
      <c r="P1218" s="21"/>
      <c r="Q1218" s="21"/>
      <c r="R1218" s="21"/>
      <c r="S1218" s="21"/>
      <c r="T1218" s="21"/>
    </row>
    <row r="1219" spans="1:20" ht="21.75" thickBot="1">
      <c r="A1219" t="s">
        <v>1751</v>
      </c>
      <c r="B1219" s="216" t="s">
        <v>245</v>
      </c>
      <c r="C1219" s="206" t="s">
        <v>163</v>
      </c>
      <c r="D1219" s="7" t="s">
        <v>456</v>
      </c>
      <c r="E1219" s="123" t="str">
        <f t="shared" si="47"/>
        <v>PRESSURE PLATE   TIGHTEN DATA|FINAL TORQUE    ((NG RE TIGHTEN CYCLE2)|NR13</v>
      </c>
      <c r="F1219" s="145" t="str">
        <f>VLOOKUP(E1219,'MEMORY MAP'!$F$7:$M$2000,4,FALSE)</f>
        <v>BCD</v>
      </c>
      <c r="G1219" s="146" t="str">
        <f>VLOOKUP(E1219,'MEMORY MAP'!$F$7:$M$2000,5,FALSE)</f>
        <v>2byte</v>
      </c>
      <c r="H1219" s="146" t="str">
        <f>VLOOKUP(E1219,'MEMORY MAP'!$F$7:$M$2000,7,FALSE)</f>
        <v>7000</v>
      </c>
      <c r="I1219" s="146">
        <f>VLOOKUP(E1219,'MEMORY MAP'!$F$7:$M$2000,8,FALSE)</f>
        <v>0</v>
      </c>
      <c r="J1219" s="146" t="str">
        <f t="shared" si="48"/>
        <v>PRESSURE PLATE   TIGHTEN DATA|FINAL TORQUE    ((NG RE TIGHTEN CYCLE2)|NR13</v>
      </c>
      <c r="K1219" s="62"/>
      <c r="L1219" s="72"/>
      <c r="M1219" s="22"/>
      <c r="N1219" s="21"/>
      <c r="O1219" s="21"/>
      <c r="P1219" s="21"/>
      <c r="Q1219" s="21"/>
      <c r="R1219" s="21"/>
      <c r="S1219" s="21"/>
      <c r="T1219" s="21"/>
    </row>
    <row r="1220" spans="1:20" ht="21.75" thickBot="1">
      <c r="A1220" t="s">
        <v>1752</v>
      </c>
      <c r="B1220" s="216" t="s">
        <v>245</v>
      </c>
      <c r="C1220" s="206" t="s">
        <v>163</v>
      </c>
      <c r="D1220" s="7" t="s">
        <v>457</v>
      </c>
      <c r="E1220" s="123" t="str">
        <f t="shared" si="47"/>
        <v>PRESSURE PLATE   TIGHTEN DATA|FINAL TORQUE    ((NG RE TIGHTEN CYCLE2)|NR14</v>
      </c>
      <c r="F1220" s="145" t="str">
        <f>VLOOKUP(E1220,'MEMORY MAP'!$F$7:$M$2000,4,FALSE)</f>
        <v>BCD</v>
      </c>
      <c r="G1220" s="146" t="str">
        <f>VLOOKUP(E1220,'MEMORY MAP'!$F$7:$M$2000,5,FALSE)</f>
        <v>2byte</v>
      </c>
      <c r="H1220" s="146" t="str">
        <f>VLOOKUP(E1220,'MEMORY MAP'!$F$7:$M$2000,7,FALSE)</f>
        <v>7000</v>
      </c>
      <c r="I1220" s="146">
        <f>VLOOKUP(E1220,'MEMORY MAP'!$F$7:$M$2000,8,FALSE)</f>
        <v>0</v>
      </c>
      <c r="J1220" s="146" t="str">
        <f t="shared" si="48"/>
        <v>PRESSURE PLATE   TIGHTEN DATA|FINAL TORQUE    ((NG RE TIGHTEN CYCLE2)|NR14</v>
      </c>
      <c r="K1220" s="62"/>
      <c r="L1220" s="72"/>
      <c r="M1220" s="22"/>
      <c r="N1220" s="21"/>
      <c r="O1220" s="21"/>
      <c r="P1220" s="21"/>
      <c r="Q1220" s="21"/>
      <c r="R1220" s="21"/>
      <c r="S1220" s="21"/>
      <c r="T1220" s="21"/>
    </row>
    <row r="1221" spans="1:20" ht="21.75" thickBot="1">
      <c r="A1221" t="s">
        <v>1753</v>
      </c>
      <c r="B1221" s="216" t="s">
        <v>245</v>
      </c>
      <c r="C1221" s="206" t="s">
        <v>163</v>
      </c>
      <c r="D1221" s="7" t="s">
        <v>458</v>
      </c>
      <c r="E1221" s="123" t="str">
        <f t="shared" si="47"/>
        <v>PRESSURE PLATE   TIGHTEN DATA|FINAL TORQUE    ((NG RE TIGHTEN CYCLE2)|NR15</v>
      </c>
      <c r="F1221" s="145" t="str">
        <f>VLOOKUP(E1221,'MEMORY MAP'!$F$7:$M$2000,4,FALSE)</f>
        <v>BCD</v>
      </c>
      <c r="G1221" s="146" t="str">
        <f>VLOOKUP(E1221,'MEMORY MAP'!$F$7:$M$2000,5,FALSE)</f>
        <v>2byte</v>
      </c>
      <c r="H1221" s="146" t="str">
        <f>VLOOKUP(E1221,'MEMORY MAP'!$F$7:$M$2000,7,FALSE)</f>
        <v>7000</v>
      </c>
      <c r="I1221" s="146">
        <f>VLOOKUP(E1221,'MEMORY MAP'!$F$7:$M$2000,8,FALSE)</f>
        <v>0</v>
      </c>
      <c r="J1221" s="146" t="str">
        <f t="shared" si="48"/>
        <v>PRESSURE PLATE   TIGHTEN DATA|FINAL TORQUE    ((NG RE TIGHTEN CYCLE2)|NR15</v>
      </c>
      <c r="K1221" s="62"/>
      <c r="L1221" s="72"/>
      <c r="M1221" s="22"/>
      <c r="N1221" s="21"/>
      <c r="O1221" s="21"/>
      <c r="P1221" s="21"/>
      <c r="Q1221" s="21"/>
      <c r="R1221" s="21"/>
      <c r="S1221" s="21"/>
      <c r="T1221" s="21"/>
    </row>
    <row r="1222" spans="1:20" ht="21.75" thickBot="1">
      <c r="A1222" t="s">
        <v>1754</v>
      </c>
      <c r="B1222" s="216" t="s">
        <v>245</v>
      </c>
      <c r="C1222" s="206" t="s">
        <v>163</v>
      </c>
      <c r="D1222" s="7" t="s">
        <v>459</v>
      </c>
      <c r="E1222" s="123" t="str">
        <f t="shared" si="47"/>
        <v>PRESSURE PLATE   TIGHTEN DATA|FINAL TORQUE    ((NG RE TIGHTEN CYCLE2)|NR16</v>
      </c>
      <c r="F1222" s="145" t="str">
        <f>VLOOKUP(E1222,'MEMORY MAP'!$F$7:$M$2000,4,FALSE)</f>
        <v>BCD</v>
      </c>
      <c r="G1222" s="146" t="str">
        <f>VLOOKUP(E1222,'MEMORY MAP'!$F$7:$M$2000,5,FALSE)</f>
        <v>2byte</v>
      </c>
      <c r="H1222" s="146" t="str">
        <f>VLOOKUP(E1222,'MEMORY MAP'!$F$7:$M$2000,7,FALSE)</f>
        <v>7000</v>
      </c>
      <c r="I1222" s="146">
        <f>VLOOKUP(E1222,'MEMORY MAP'!$F$7:$M$2000,8,FALSE)</f>
        <v>0</v>
      </c>
      <c r="J1222" s="146" t="str">
        <f t="shared" si="48"/>
        <v>PRESSURE PLATE   TIGHTEN DATA|FINAL TORQUE    ((NG RE TIGHTEN CYCLE2)|NR16</v>
      </c>
      <c r="K1222" s="62"/>
      <c r="L1222" s="72"/>
      <c r="M1222" s="22"/>
      <c r="N1222" s="21"/>
      <c r="O1222" s="21"/>
      <c r="P1222" s="21"/>
      <c r="Q1222" s="21"/>
      <c r="R1222" s="21"/>
      <c r="S1222" s="21"/>
      <c r="T1222" s="21"/>
    </row>
    <row r="1223" spans="1:20" ht="21.75" thickBot="1">
      <c r="A1223" t="s">
        <v>1755</v>
      </c>
      <c r="B1223" s="216" t="s">
        <v>245</v>
      </c>
      <c r="C1223" s="206" t="s">
        <v>163</v>
      </c>
      <c r="D1223" s="7" t="s">
        <v>460</v>
      </c>
      <c r="E1223" s="123" t="str">
        <f t="shared" si="47"/>
        <v>PRESSURE PLATE   TIGHTEN DATA|FINAL TORQUE    ((NG RE TIGHTEN CYCLE2)|NR17</v>
      </c>
      <c r="F1223" s="145" t="str">
        <f>VLOOKUP(E1223,'MEMORY MAP'!$F$7:$M$2000,4,FALSE)</f>
        <v>BCD</v>
      </c>
      <c r="G1223" s="146" t="str">
        <f>VLOOKUP(E1223,'MEMORY MAP'!$F$7:$M$2000,5,FALSE)</f>
        <v>2byte</v>
      </c>
      <c r="H1223" s="146" t="str">
        <f>VLOOKUP(E1223,'MEMORY MAP'!$F$7:$M$2000,7,FALSE)</f>
        <v>7000</v>
      </c>
      <c r="I1223" s="146">
        <f>VLOOKUP(E1223,'MEMORY MAP'!$F$7:$M$2000,8,FALSE)</f>
        <v>0</v>
      </c>
      <c r="J1223" s="146" t="str">
        <f t="shared" si="48"/>
        <v>PRESSURE PLATE   TIGHTEN DATA|FINAL TORQUE    ((NG RE TIGHTEN CYCLE2)|NR17</v>
      </c>
      <c r="K1223" s="62"/>
      <c r="L1223" s="72"/>
      <c r="M1223" s="22"/>
      <c r="N1223" s="21"/>
      <c r="O1223" s="21"/>
      <c r="P1223" s="21"/>
      <c r="Q1223" s="21"/>
      <c r="R1223" s="21"/>
      <c r="S1223" s="21"/>
      <c r="T1223" s="21"/>
    </row>
    <row r="1224" spans="1:20" ht="21.75" thickBot="1">
      <c r="A1224" t="s">
        <v>1756</v>
      </c>
      <c r="B1224" s="216" t="s">
        <v>245</v>
      </c>
      <c r="C1224" s="210" t="s">
        <v>392</v>
      </c>
      <c r="D1224" s="7" t="s">
        <v>341</v>
      </c>
      <c r="E1224" s="123" t="str">
        <f t="shared" si="47"/>
        <v>PRESSURE PLATE   TIGHTEN DATA|MANUAL REPAIR|TOTAL JUDGE</v>
      </c>
      <c r="F1224" s="145" t="str">
        <f>VLOOKUP(E1224,'MEMORY MAP'!$F$7:$M$2000,4,FALSE)</f>
        <v>ASCII</v>
      </c>
      <c r="G1224" s="146" t="str">
        <f>VLOOKUP(E1224,'MEMORY MAP'!$F$7:$M$2000,5,FALSE)</f>
        <v>2byte</v>
      </c>
      <c r="H1224" s="146" t="str">
        <f>VLOOKUP(E1224,'MEMORY MAP'!$F$7:$M$2000,7,FALSE)</f>
        <v>OK</v>
      </c>
      <c r="I1224" s="146" t="str">
        <f>VLOOKUP(E1224,'MEMORY MAP'!$F$7:$M$2000,8,FALSE)</f>
        <v>HOST PC INPUT</v>
      </c>
      <c r="J1224" s="146" t="str">
        <f t="shared" si="48"/>
        <v>PRESSURE PLATE   TIGHTEN DATA|MANUAL REPAIR|TOTAL JUDGE</v>
      </c>
      <c r="K1224" s="62" t="s">
        <v>328</v>
      </c>
      <c r="L1224" s="72" t="s">
        <v>379</v>
      </c>
      <c r="M1224" s="22"/>
      <c r="N1224" s="21"/>
      <c r="O1224" s="21"/>
      <c r="P1224" s="21"/>
      <c r="Q1224" s="21"/>
      <c r="R1224" s="21"/>
      <c r="S1224" s="21"/>
      <c r="T1224" s="21"/>
    </row>
    <row r="1225" spans="1:20" ht="21.75" thickBot="1">
      <c r="A1225" t="s">
        <v>1757</v>
      </c>
      <c r="B1225" s="216" t="s">
        <v>245</v>
      </c>
      <c r="C1225" s="206" t="s">
        <v>152</v>
      </c>
      <c r="D1225" s="7" t="s">
        <v>394</v>
      </c>
      <c r="E1225" s="123" t="str">
        <f t="shared" si="47"/>
        <v>PRESSURE PLATE   TIGHTEN DATA|FINAL TORQUE   MANUAL TIGHTEN|1</v>
      </c>
      <c r="F1225" s="145" t="str">
        <f>VLOOKUP(E1225,'MEMORY MAP'!$F$7:$M$2000,4,FALSE)</f>
        <v>BCD</v>
      </c>
      <c r="G1225" s="146" t="str">
        <f>VLOOKUP(E1225,'MEMORY MAP'!$F$7:$M$2000,5,FALSE)</f>
        <v>2byte</v>
      </c>
      <c r="H1225" s="146" t="str">
        <f>VLOOKUP(E1225,'MEMORY MAP'!$F$7:$M$2000,7,FALSE)</f>
        <v>7000</v>
      </c>
      <c r="I1225" s="146" t="str">
        <f>VLOOKUP(E1225,'MEMORY MAP'!$F$7:$M$2000,8,FALSE)</f>
        <v>HOST PC INPUT</v>
      </c>
      <c r="J1225" s="146" t="str">
        <f t="shared" si="48"/>
        <v>PRESSURE PLATE   TIGHTEN DATA|FINAL TORQUE   MANUAL TIGHTEN|1</v>
      </c>
      <c r="K1225" s="62" t="s">
        <v>328</v>
      </c>
      <c r="L1225" s="72" t="s">
        <v>379</v>
      </c>
      <c r="M1225" s="22"/>
      <c r="N1225" s="21"/>
      <c r="O1225" s="21"/>
      <c r="P1225" s="21"/>
      <c r="Q1225" s="21"/>
      <c r="R1225" s="21"/>
      <c r="S1225" s="21"/>
      <c r="T1225" s="21"/>
    </row>
    <row r="1226" spans="1:20" ht="21.75" thickBot="1">
      <c r="A1226" t="s">
        <v>1758</v>
      </c>
      <c r="B1226" s="216" t="s">
        <v>245</v>
      </c>
      <c r="C1226" s="206" t="s">
        <v>152</v>
      </c>
      <c r="D1226" s="7" t="s">
        <v>395</v>
      </c>
      <c r="E1226" s="123" t="str">
        <f t="shared" si="47"/>
        <v>PRESSURE PLATE   TIGHTEN DATA|FINAL TORQUE   MANUAL TIGHTEN|2</v>
      </c>
      <c r="F1226" s="145" t="str">
        <f>VLOOKUP(E1226,'MEMORY MAP'!$F$7:$M$2000,4,FALSE)</f>
        <v>BCD</v>
      </c>
      <c r="G1226" s="146" t="str">
        <f>VLOOKUP(E1226,'MEMORY MAP'!$F$7:$M$2000,5,FALSE)</f>
        <v>2byte</v>
      </c>
      <c r="H1226" s="146" t="str">
        <f>VLOOKUP(E1226,'MEMORY MAP'!$F$7:$M$2000,7,FALSE)</f>
        <v>7000</v>
      </c>
      <c r="I1226" s="146" t="str">
        <f>VLOOKUP(E1226,'MEMORY MAP'!$F$7:$M$2000,8,FALSE)</f>
        <v>HOST PC INPUT</v>
      </c>
      <c r="J1226" s="146" t="str">
        <f t="shared" si="48"/>
        <v>PRESSURE PLATE   TIGHTEN DATA|FINAL TORQUE   MANUAL TIGHTEN|2</v>
      </c>
      <c r="K1226" s="62" t="s">
        <v>328</v>
      </c>
      <c r="L1226" s="72" t="s">
        <v>379</v>
      </c>
      <c r="M1226" s="22"/>
      <c r="N1226" s="21"/>
      <c r="O1226" s="21"/>
      <c r="P1226" s="21"/>
      <c r="Q1226" s="21"/>
      <c r="R1226" s="21"/>
      <c r="S1226" s="21"/>
      <c r="T1226" s="21"/>
    </row>
    <row r="1227" spans="1:20" ht="21.75" thickBot="1">
      <c r="A1227" t="s">
        <v>1759</v>
      </c>
      <c r="B1227" s="216" t="s">
        <v>245</v>
      </c>
      <c r="C1227" s="206" t="s">
        <v>152</v>
      </c>
      <c r="D1227" s="7" t="s">
        <v>396</v>
      </c>
      <c r="E1227" s="123" t="str">
        <f t="shared" si="47"/>
        <v>PRESSURE PLATE   TIGHTEN DATA|FINAL TORQUE   MANUAL TIGHTEN|3</v>
      </c>
      <c r="F1227" s="145" t="str">
        <f>VLOOKUP(E1227,'MEMORY MAP'!$F$7:$M$2000,4,FALSE)</f>
        <v>BCD</v>
      </c>
      <c r="G1227" s="146" t="str">
        <f>VLOOKUP(E1227,'MEMORY MAP'!$F$7:$M$2000,5,FALSE)</f>
        <v>2byte</v>
      </c>
      <c r="H1227" s="146" t="str">
        <f>VLOOKUP(E1227,'MEMORY MAP'!$F$7:$M$2000,7,FALSE)</f>
        <v>7000</v>
      </c>
      <c r="I1227" s="146" t="str">
        <f>VLOOKUP(E1227,'MEMORY MAP'!$F$7:$M$2000,8,FALSE)</f>
        <v>HOST PC INPUT</v>
      </c>
      <c r="J1227" s="146" t="str">
        <f t="shared" si="48"/>
        <v>PRESSURE PLATE   TIGHTEN DATA|FINAL TORQUE   MANUAL TIGHTEN|3</v>
      </c>
      <c r="K1227" s="62" t="s">
        <v>328</v>
      </c>
      <c r="L1227" s="72" t="s">
        <v>379</v>
      </c>
      <c r="M1227" s="22"/>
      <c r="N1227" s="21"/>
      <c r="O1227" s="21"/>
      <c r="P1227" s="21"/>
      <c r="Q1227" s="21"/>
      <c r="R1227" s="21"/>
      <c r="S1227" s="21"/>
      <c r="T1227" s="21"/>
    </row>
    <row r="1228" spans="1:20" ht="21.75" thickBot="1">
      <c r="A1228" t="s">
        <v>1760</v>
      </c>
      <c r="B1228" s="216" t="s">
        <v>245</v>
      </c>
      <c r="C1228" s="206" t="s">
        <v>152</v>
      </c>
      <c r="D1228" s="7" t="s">
        <v>378</v>
      </c>
      <c r="E1228" s="123" t="str">
        <f t="shared" si="47"/>
        <v>PRESSURE PLATE   TIGHTEN DATA|FINAL TORQUE   MANUAL TIGHTEN|4</v>
      </c>
      <c r="F1228" s="145" t="str">
        <f>VLOOKUP(E1228,'MEMORY MAP'!$F$7:$M$2000,4,FALSE)</f>
        <v>BCD</v>
      </c>
      <c r="G1228" s="146" t="str">
        <f>VLOOKUP(E1228,'MEMORY MAP'!$F$7:$M$2000,5,FALSE)</f>
        <v>2byte</v>
      </c>
      <c r="H1228" s="146" t="str">
        <f>VLOOKUP(E1228,'MEMORY MAP'!$F$7:$M$2000,7,FALSE)</f>
        <v>7000</v>
      </c>
      <c r="I1228" s="146" t="str">
        <f>VLOOKUP(E1228,'MEMORY MAP'!$F$7:$M$2000,8,FALSE)</f>
        <v>HOST PC INPUT</v>
      </c>
      <c r="J1228" s="146" t="str">
        <f t="shared" si="48"/>
        <v>PRESSURE PLATE   TIGHTEN DATA|FINAL TORQUE   MANUAL TIGHTEN|4</v>
      </c>
      <c r="K1228" s="62" t="s">
        <v>328</v>
      </c>
      <c r="L1228" s="72" t="s">
        <v>379</v>
      </c>
      <c r="M1228" s="22"/>
      <c r="N1228" s="21"/>
      <c r="O1228" s="21"/>
      <c r="P1228" s="21"/>
      <c r="Q1228" s="21"/>
      <c r="R1228" s="21"/>
      <c r="S1228" s="21"/>
      <c r="T1228" s="21"/>
    </row>
    <row r="1229" spans="1:20" ht="21.75" thickBot="1">
      <c r="A1229" t="s">
        <v>1761</v>
      </c>
      <c r="B1229" s="216" t="s">
        <v>245</v>
      </c>
      <c r="C1229" s="206" t="s">
        <v>152</v>
      </c>
      <c r="D1229" s="7" t="s">
        <v>380</v>
      </c>
      <c r="E1229" s="123" t="str">
        <f t="shared" si="47"/>
        <v>PRESSURE PLATE   TIGHTEN DATA|FINAL TORQUE   MANUAL TIGHTEN|5</v>
      </c>
      <c r="F1229" s="145" t="str">
        <f>VLOOKUP(E1229,'MEMORY MAP'!$F$7:$M$2000,4,FALSE)</f>
        <v>BCD</v>
      </c>
      <c r="G1229" s="146" t="str">
        <f>VLOOKUP(E1229,'MEMORY MAP'!$F$7:$M$2000,5,FALSE)</f>
        <v>2byte</v>
      </c>
      <c r="H1229" s="146" t="str">
        <f>VLOOKUP(E1229,'MEMORY MAP'!$F$7:$M$2000,7,FALSE)</f>
        <v>7000</v>
      </c>
      <c r="I1229" s="146" t="str">
        <f>VLOOKUP(E1229,'MEMORY MAP'!$F$7:$M$2000,8,FALSE)</f>
        <v>HOST PC INPUT</v>
      </c>
      <c r="J1229" s="146" t="str">
        <f t="shared" si="48"/>
        <v>PRESSURE PLATE   TIGHTEN DATA|FINAL TORQUE   MANUAL TIGHTEN|5</v>
      </c>
      <c r="K1229" s="62" t="s">
        <v>328</v>
      </c>
      <c r="L1229" s="72" t="s">
        <v>379</v>
      </c>
      <c r="M1229" s="22"/>
      <c r="N1229" s="21"/>
      <c r="O1229" s="21"/>
      <c r="P1229" s="21"/>
      <c r="Q1229" s="21"/>
      <c r="R1229" s="21"/>
      <c r="S1229" s="21"/>
      <c r="T1229" s="21"/>
    </row>
    <row r="1230" spans="1:20" ht="21.75" thickBot="1">
      <c r="A1230" t="s">
        <v>1762</v>
      </c>
      <c r="B1230" s="216" t="s">
        <v>245</v>
      </c>
      <c r="C1230" s="206" t="s">
        <v>152</v>
      </c>
      <c r="D1230" s="7" t="s">
        <v>381</v>
      </c>
      <c r="E1230" s="123" t="str">
        <f t="shared" si="47"/>
        <v>PRESSURE PLATE   TIGHTEN DATA|FINAL TORQUE   MANUAL TIGHTEN|6</v>
      </c>
      <c r="F1230" s="145" t="str">
        <f>VLOOKUP(E1230,'MEMORY MAP'!$F$7:$M$2000,4,FALSE)</f>
        <v>BCD</v>
      </c>
      <c r="G1230" s="146" t="str">
        <f>VLOOKUP(E1230,'MEMORY MAP'!$F$7:$M$2000,5,FALSE)</f>
        <v>2byte</v>
      </c>
      <c r="H1230" s="146" t="str">
        <f>VLOOKUP(E1230,'MEMORY MAP'!$F$7:$M$2000,7,FALSE)</f>
        <v>7000</v>
      </c>
      <c r="I1230" s="146" t="str">
        <f>VLOOKUP(E1230,'MEMORY MAP'!$F$7:$M$2000,8,FALSE)</f>
        <v>HOST PC INPUT</v>
      </c>
      <c r="J1230" s="146" t="str">
        <f t="shared" si="48"/>
        <v>PRESSURE PLATE   TIGHTEN DATA|FINAL TORQUE   MANUAL TIGHTEN|6</v>
      </c>
      <c r="K1230" s="62" t="s">
        <v>328</v>
      </c>
      <c r="L1230" s="72" t="s">
        <v>379</v>
      </c>
      <c r="M1230" s="22"/>
      <c r="N1230" s="21"/>
      <c r="O1230" s="21"/>
      <c r="P1230" s="21"/>
      <c r="Q1230" s="21"/>
      <c r="R1230" s="21"/>
      <c r="S1230" s="21"/>
      <c r="T1230" s="21"/>
    </row>
    <row r="1231" spans="1:20" ht="21.75" thickBot="1">
      <c r="A1231" t="s">
        <v>1763</v>
      </c>
      <c r="B1231" s="216" t="s">
        <v>245</v>
      </c>
      <c r="C1231" s="206" t="s">
        <v>152</v>
      </c>
      <c r="D1231" s="7" t="s">
        <v>382</v>
      </c>
      <c r="E1231" s="123" t="str">
        <f t="shared" si="47"/>
        <v>PRESSURE PLATE   TIGHTEN DATA|FINAL TORQUE   MANUAL TIGHTEN|7</v>
      </c>
      <c r="F1231" s="145" t="str">
        <f>VLOOKUP(E1231,'MEMORY MAP'!$F$7:$M$2000,4,FALSE)</f>
        <v>BCD</v>
      </c>
      <c r="G1231" s="146" t="str">
        <f>VLOOKUP(E1231,'MEMORY MAP'!$F$7:$M$2000,5,FALSE)</f>
        <v>2byte</v>
      </c>
      <c r="H1231" s="146" t="str">
        <f>VLOOKUP(E1231,'MEMORY MAP'!$F$7:$M$2000,7,FALSE)</f>
        <v>7000</v>
      </c>
      <c r="I1231" s="146" t="str">
        <f>VLOOKUP(E1231,'MEMORY MAP'!$F$7:$M$2000,8,FALSE)</f>
        <v>HOST PC INPUT</v>
      </c>
      <c r="J1231" s="146" t="str">
        <f t="shared" si="48"/>
        <v>PRESSURE PLATE   TIGHTEN DATA|FINAL TORQUE   MANUAL TIGHTEN|7</v>
      </c>
      <c r="K1231" s="62" t="s">
        <v>328</v>
      </c>
      <c r="L1231" s="72" t="s">
        <v>379</v>
      </c>
      <c r="M1231" s="22"/>
      <c r="N1231" s="21"/>
      <c r="O1231" s="21"/>
      <c r="P1231" s="21"/>
      <c r="Q1231" s="21"/>
      <c r="R1231" s="21"/>
      <c r="S1231" s="21"/>
      <c r="T1231" s="21"/>
    </row>
    <row r="1232" spans="1:20" ht="21.75" thickBot="1">
      <c r="A1232" t="s">
        <v>1764</v>
      </c>
      <c r="B1232" s="216" t="s">
        <v>245</v>
      </c>
      <c r="C1232" s="206" t="s">
        <v>152</v>
      </c>
      <c r="D1232" s="7" t="s">
        <v>383</v>
      </c>
      <c r="E1232" s="123" t="str">
        <f t="shared" si="47"/>
        <v>PRESSURE PLATE   TIGHTEN DATA|FINAL TORQUE   MANUAL TIGHTEN|8</v>
      </c>
      <c r="F1232" s="145" t="str">
        <f>VLOOKUP(E1232,'MEMORY MAP'!$F$7:$M$2000,4,FALSE)</f>
        <v>BCD</v>
      </c>
      <c r="G1232" s="146" t="str">
        <f>VLOOKUP(E1232,'MEMORY MAP'!$F$7:$M$2000,5,FALSE)</f>
        <v>2byte</v>
      </c>
      <c r="H1232" s="146" t="str">
        <f>VLOOKUP(E1232,'MEMORY MAP'!$F$7:$M$2000,7,FALSE)</f>
        <v>7000</v>
      </c>
      <c r="I1232" s="146" t="str">
        <f>VLOOKUP(E1232,'MEMORY MAP'!$F$7:$M$2000,8,FALSE)</f>
        <v>HOST PC INPUT</v>
      </c>
      <c r="J1232" s="146" t="str">
        <f t="shared" si="48"/>
        <v>PRESSURE PLATE   TIGHTEN DATA|FINAL TORQUE   MANUAL TIGHTEN|8</v>
      </c>
      <c r="K1232" s="62" t="s">
        <v>328</v>
      </c>
      <c r="L1232" s="72" t="s">
        <v>379</v>
      </c>
      <c r="M1232" s="22"/>
      <c r="N1232" s="21"/>
      <c r="O1232" s="21"/>
      <c r="P1232" s="21"/>
      <c r="Q1232" s="21"/>
      <c r="R1232" s="21"/>
      <c r="S1232" s="21"/>
      <c r="T1232" s="21"/>
    </row>
    <row r="1233" spans="1:28" ht="21.75" thickBot="1">
      <c r="A1233" t="s">
        <v>1765</v>
      </c>
      <c r="B1233" s="216" t="s">
        <v>245</v>
      </c>
      <c r="C1233" s="206" t="s">
        <v>152</v>
      </c>
      <c r="D1233" s="7" t="s">
        <v>384</v>
      </c>
      <c r="E1233" s="123" t="str">
        <f t="shared" si="47"/>
        <v>PRESSURE PLATE   TIGHTEN DATA|FINAL TORQUE   MANUAL TIGHTEN|9</v>
      </c>
      <c r="F1233" s="145" t="str">
        <f>VLOOKUP(E1233,'MEMORY MAP'!$F$7:$M$2000,4,FALSE)</f>
        <v>BCD</v>
      </c>
      <c r="G1233" s="146" t="str">
        <f>VLOOKUP(E1233,'MEMORY MAP'!$F$7:$M$2000,5,FALSE)</f>
        <v>2byte</v>
      </c>
      <c r="H1233" s="146" t="str">
        <f>VLOOKUP(E1233,'MEMORY MAP'!$F$7:$M$2000,7,FALSE)</f>
        <v>7000</v>
      </c>
      <c r="I1233" s="146" t="str">
        <f>VLOOKUP(E1233,'MEMORY MAP'!$F$7:$M$2000,8,FALSE)</f>
        <v>HOST PC INPUT</v>
      </c>
      <c r="J1233" s="146" t="str">
        <f t="shared" si="48"/>
        <v>PRESSURE PLATE   TIGHTEN DATA|FINAL TORQUE   MANUAL TIGHTEN|9</v>
      </c>
      <c r="K1233" s="62" t="s">
        <v>328</v>
      </c>
      <c r="L1233" s="72" t="s">
        <v>379</v>
      </c>
      <c r="M1233" s="22"/>
      <c r="N1233" s="21"/>
      <c r="O1233" s="21"/>
      <c r="P1233" s="21"/>
      <c r="Q1233" s="21"/>
      <c r="R1233" s="21"/>
      <c r="S1233" s="21"/>
      <c r="T1233" s="21"/>
    </row>
    <row r="1234" spans="1:28" ht="21.75" thickBot="1">
      <c r="A1234" t="s">
        <v>1766</v>
      </c>
      <c r="B1234" s="216" t="s">
        <v>245</v>
      </c>
      <c r="C1234" s="206" t="s">
        <v>152</v>
      </c>
      <c r="D1234" s="7" t="s">
        <v>385</v>
      </c>
      <c r="E1234" s="123" t="str">
        <f t="shared" si="47"/>
        <v>PRESSURE PLATE   TIGHTEN DATA|FINAL TORQUE   MANUAL TIGHTEN|10</v>
      </c>
      <c r="F1234" s="145" t="str">
        <f>VLOOKUP(E1234,'MEMORY MAP'!$F$7:$M$2000,4,FALSE)</f>
        <v>BCD</v>
      </c>
      <c r="G1234" s="146" t="str">
        <f>VLOOKUP(E1234,'MEMORY MAP'!$F$7:$M$2000,5,FALSE)</f>
        <v>2byte</v>
      </c>
      <c r="H1234" s="146" t="str">
        <f>VLOOKUP(E1234,'MEMORY MAP'!$F$7:$M$2000,7,FALSE)</f>
        <v>7000</v>
      </c>
      <c r="I1234" s="146" t="str">
        <f>VLOOKUP(E1234,'MEMORY MAP'!$F$7:$M$2000,8,FALSE)</f>
        <v>HOST PC INPUT</v>
      </c>
      <c r="J1234" s="146" t="str">
        <f t="shared" si="48"/>
        <v>PRESSURE PLATE   TIGHTEN DATA|FINAL TORQUE   MANUAL TIGHTEN|10</v>
      </c>
      <c r="K1234" s="62" t="s">
        <v>328</v>
      </c>
      <c r="L1234" s="72" t="s">
        <v>379</v>
      </c>
      <c r="M1234" s="22"/>
      <c r="N1234" s="21"/>
      <c r="O1234" s="21"/>
      <c r="P1234" s="21"/>
      <c r="Q1234" s="21"/>
      <c r="R1234" s="21"/>
      <c r="S1234" s="21"/>
      <c r="T1234" s="21"/>
    </row>
    <row r="1235" spans="1:28" ht="21.75" thickBot="1">
      <c r="A1235" t="s">
        <v>1767</v>
      </c>
      <c r="B1235" s="216" t="s">
        <v>245</v>
      </c>
      <c r="C1235" s="206" t="s">
        <v>152</v>
      </c>
      <c r="D1235" s="7" t="s">
        <v>440</v>
      </c>
      <c r="E1235" s="123" t="str">
        <f t="shared" si="47"/>
        <v>PRESSURE PLATE   TIGHTEN DATA|FINAL TORQUE   MANUAL TIGHTEN|11</v>
      </c>
      <c r="F1235" s="145" t="str">
        <f>VLOOKUP(E1235,'MEMORY MAP'!$F$7:$M$2000,4,FALSE)</f>
        <v>BCD</v>
      </c>
      <c r="G1235" s="146" t="str">
        <f>VLOOKUP(E1235,'MEMORY MAP'!$F$7:$M$2000,5,FALSE)</f>
        <v>2byte</v>
      </c>
      <c r="H1235" s="146" t="str">
        <f>VLOOKUP(E1235,'MEMORY MAP'!$F$7:$M$2000,7,FALSE)</f>
        <v>7000</v>
      </c>
      <c r="I1235" s="146" t="str">
        <f>VLOOKUP(E1235,'MEMORY MAP'!$F$7:$M$2000,8,FALSE)</f>
        <v>HOST PC INPUT</v>
      </c>
      <c r="J1235" s="146" t="str">
        <f t="shared" si="48"/>
        <v>PRESSURE PLATE   TIGHTEN DATA|FINAL TORQUE   MANUAL TIGHTEN|11</v>
      </c>
      <c r="K1235" s="62" t="s">
        <v>328</v>
      </c>
      <c r="L1235" s="72" t="s">
        <v>379</v>
      </c>
      <c r="M1235" s="22"/>
      <c r="N1235" s="21"/>
      <c r="O1235" s="21"/>
      <c r="P1235" s="21"/>
      <c r="Q1235" s="21"/>
      <c r="R1235" s="21"/>
      <c r="S1235" s="21"/>
      <c r="T1235" s="21"/>
    </row>
    <row r="1236" spans="1:28" ht="21.75" thickBot="1">
      <c r="A1236" t="s">
        <v>1768</v>
      </c>
      <c r="B1236" s="216" t="s">
        <v>245</v>
      </c>
      <c r="C1236" s="206" t="s">
        <v>152</v>
      </c>
      <c r="D1236" s="7" t="s">
        <v>441</v>
      </c>
      <c r="E1236" s="123" t="str">
        <f t="shared" si="47"/>
        <v>PRESSURE PLATE   TIGHTEN DATA|FINAL TORQUE   MANUAL TIGHTEN|12</v>
      </c>
      <c r="F1236" s="145" t="str">
        <f>VLOOKUP(E1236,'MEMORY MAP'!$F$7:$M$2000,4,FALSE)</f>
        <v>BCD</v>
      </c>
      <c r="G1236" s="146" t="str">
        <f>VLOOKUP(E1236,'MEMORY MAP'!$F$7:$M$2000,5,FALSE)</f>
        <v>2byte</v>
      </c>
      <c r="H1236" s="146" t="str">
        <f>VLOOKUP(E1236,'MEMORY MAP'!$F$7:$M$2000,7,FALSE)</f>
        <v>7000</v>
      </c>
      <c r="I1236" s="146" t="str">
        <f>VLOOKUP(E1236,'MEMORY MAP'!$F$7:$M$2000,8,FALSE)</f>
        <v>HOST PC INPUT</v>
      </c>
      <c r="J1236" s="146" t="str">
        <f t="shared" si="48"/>
        <v>PRESSURE PLATE   TIGHTEN DATA|FINAL TORQUE   MANUAL TIGHTEN|12</v>
      </c>
      <c r="K1236" s="62" t="s">
        <v>328</v>
      </c>
      <c r="L1236" s="72" t="s">
        <v>379</v>
      </c>
      <c r="M1236" s="22"/>
      <c r="N1236" s="21"/>
      <c r="O1236" s="21"/>
      <c r="P1236" s="21"/>
      <c r="Q1236" s="21"/>
      <c r="R1236" s="21"/>
      <c r="S1236" s="21"/>
      <c r="T1236" s="21"/>
    </row>
    <row r="1237" spans="1:28" ht="21.75" thickBot="1">
      <c r="A1237" t="s">
        <v>1769</v>
      </c>
      <c r="B1237" s="216" t="s">
        <v>245</v>
      </c>
      <c r="C1237" s="206" t="s">
        <v>152</v>
      </c>
      <c r="D1237" s="7" t="s">
        <v>461</v>
      </c>
      <c r="E1237" s="123" t="str">
        <f t="shared" si="47"/>
        <v>PRESSURE PLATE   TIGHTEN DATA|FINAL TORQUE   MANUAL TIGHTEN|13</v>
      </c>
      <c r="F1237" s="145" t="str">
        <f>VLOOKUP(E1237,'MEMORY MAP'!$F$7:$M$2000,4,FALSE)</f>
        <v>BCD</v>
      </c>
      <c r="G1237" s="146" t="str">
        <f>VLOOKUP(E1237,'MEMORY MAP'!$F$7:$M$2000,5,FALSE)</f>
        <v>2byte</v>
      </c>
      <c r="H1237" s="146" t="str">
        <f>VLOOKUP(E1237,'MEMORY MAP'!$F$7:$M$2000,7,FALSE)</f>
        <v>7000</v>
      </c>
      <c r="I1237" s="146" t="str">
        <f>VLOOKUP(E1237,'MEMORY MAP'!$F$7:$M$2000,8,FALSE)</f>
        <v>HOST PC INPUT</v>
      </c>
      <c r="J1237" s="146" t="str">
        <f t="shared" si="48"/>
        <v>PRESSURE PLATE   TIGHTEN DATA|FINAL TORQUE   MANUAL TIGHTEN|13</v>
      </c>
      <c r="K1237" s="62" t="s">
        <v>328</v>
      </c>
      <c r="L1237" s="72" t="s">
        <v>379</v>
      </c>
      <c r="M1237" s="22"/>
      <c r="N1237" s="21"/>
      <c r="O1237" s="21"/>
      <c r="P1237" s="21"/>
      <c r="Q1237" s="21"/>
      <c r="R1237" s="21"/>
      <c r="S1237" s="21"/>
      <c r="T1237" s="21"/>
    </row>
    <row r="1238" spans="1:28" ht="21.75" thickBot="1">
      <c r="A1238" t="s">
        <v>1770</v>
      </c>
      <c r="B1238" s="216" t="s">
        <v>245</v>
      </c>
      <c r="C1238" s="206" t="s">
        <v>152</v>
      </c>
      <c r="D1238" s="7" t="s">
        <v>462</v>
      </c>
      <c r="E1238" s="123" t="str">
        <f t="shared" si="47"/>
        <v>PRESSURE PLATE   TIGHTEN DATA|FINAL TORQUE   MANUAL TIGHTEN|14</v>
      </c>
      <c r="F1238" s="145" t="str">
        <f>VLOOKUP(E1238,'MEMORY MAP'!$F$7:$M$2000,4,FALSE)</f>
        <v>BCD</v>
      </c>
      <c r="G1238" s="146" t="str">
        <f>VLOOKUP(E1238,'MEMORY MAP'!$F$7:$M$2000,5,FALSE)</f>
        <v>2byte</v>
      </c>
      <c r="H1238" s="146" t="str">
        <f>VLOOKUP(E1238,'MEMORY MAP'!$F$7:$M$2000,7,FALSE)</f>
        <v>7000</v>
      </c>
      <c r="I1238" s="146" t="str">
        <f>VLOOKUP(E1238,'MEMORY MAP'!$F$7:$M$2000,8,FALSE)</f>
        <v>HOST PC INPUT</v>
      </c>
      <c r="J1238" s="146" t="str">
        <f t="shared" si="48"/>
        <v>PRESSURE PLATE   TIGHTEN DATA|FINAL TORQUE   MANUAL TIGHTEN|14</v>
      </c>
      <c r="K1238" s="62" t="s">
        <v>328</v>
      </c>
      <c r="L1238" s="72" t="s">
        <v>379</v>
      </c>
      <c r="M1238" s="22"/>
      <c r="N1238" s="21"/>
      <c r="O1238" s="21"/>
      <c r="P1238" s="21"/>
      <c r="Q1238" s="21"/>
      <c r="R1238" s="21"/>
      <c r="S1238" s="21"/>
      <c r="T1238" s="21"/>
    </row>
    <row r="1239" spans="1:28" ht="21.75" thickBot="1">
      <c r="A1239" t="s">
        <v>1771</v>
      </c>
      <c r="B1239" s="216" t="s">
        <v>245</v>
      </c>
      <c r="C1239" s="206" t="s">
        <v>152</v>
      </c>
      <c r="D1239" s="7" t="s">
        <v>463</v>
      </c>
      <c r="E1239" s="123" t="str">
        <f t="shared" si="47"/>
        <v>PRESSURE PLATE   TIGHTEN DATA|FINAL TORQUE   MANUAL TIGHTEN|15</v>
      </c>
      <c r="F1239" s="145" t="str">
        <f>VLOOKUP(E1239,'MEMORY MAP'!$F$7:$M$2000,4,FALSE)</f>
        <v>BCD</v>
      </c>
      <c r="G1239" s="146" t="str">
        <f>VLOOKUP(E1239,'MEMORY MAP'!$F$7:$M$2000,5,FALSE)</f>
        <v>2byte</v>
      </c>
      <c r="H1239" s="146" t="str">
        <f>VLOOKUP(E1239,'MEMORY MAP'!$F$7:$M$2000,7,FALSE)</f>
        <v>7000</v>
      </c>
      <c r="I1239" s="146" t="str">
        <f>VLOOKUP(E1239,'MEMORY MAP'!$F$7:$M$2000,8,FALSE)</f>
        <v>HOST PC INPUT</v>
      </c>
      <c r="J1239" s="146" t="str">
        <f t="shared" si="48"/>
        <v>PRESSURE PLATE   TIGHTEN DATA|FINAL TORQUE   MANUAL TIGHTEN|15</v>
      </c>
      <c r="K1239" s="62" t="s">
        <v>328</v>
      </c>
      <c r="L1239" s="72" t="s">
        <v>379</v>
      </c>
      <c r="M1239" s="22"/>
      <c r="N1239" s="21"/>
      <c r="O1239" s="21"/>
      <c r="P1239" s="21"/>
      <c r="Q1239" s="21"/>
      <c r="R1239" s="21"/>
      <c r="S1239" s="21"/>
      <c r="T1239" s="21"/>
    </row>
    <row r="1240" spans="1:28" ht="21.75" thickBot="1">
      <c r="A1240" t="s">
        <v>1772</v>
      </c>
      <c r="B1240" s="216" t="s">
        <v>245</v>
      </c>
      <c r="C1240" s="206" t="s">
        <v>152</v>
      </c>
      <c r="D1240" s="7" t="s">
        <v>464</v>
      </c>
      <c r="E1240" s="123" t="str">
        <f t="shared" si="47"/>
        <v>PRESSURE PLATE   TIGHTEN DATA|FINAL TORQUE   MANUAL TIGHTEN|16</v>
      </c>
      <c r="F1240" s="145" t="str">
        <f>VLOOKUP(E1240,'MEMORY MAP'!$F$7:$M$2000,4,FALSE)</f>
        <v>BCD</v>
      </c>
      <c r="G1240" s="146" t="str">
        <f>VLOOKUP(E1240,'MEMORY MAP'!$F$7:$M$2000,5,FALSE)</f>
        <v>2byte</v>
      </c>
      <c r="H1240" s="146" t="str">
        <f>VLOOKUP(E1240,'MEMORY MAP'!$F$7:$M$2000,7,FALSE)</f>
        <v>7000</v>
      </c>
      <c r="I1240" s="146" t="str">
        <f>VLOOKUP(E1240,'MEMORY MAP'!$F$7:$M$2000,8,FALSE)</f>
        <v>HOST PC INPUT</v>
      </c>
      <c r="J1240" s="146" t="str">
        <f t="shared" si="48"/>
        <v>PRESSURE PLATE   TIGHTEN DATA|FINAL TORQUE   MANUAL TIGHTEN|16</v>
      </c>
      <c r="K1240" s="62" t="s">
        <v>328</v>
      </c>
      <c r="L1240" s="72" t="s">
        <v>379</v>
      </c>
      <c r="M1240" s="22"/>
      <c r="N1240" s="21"/>
      <c r="O1240" s="21"/>
      <c r="P1240" s="21"/>
      <c r="Q1240" s="21"/>
      <c r="R1240" s="21"/>
      <c r="S1240" s="21"/>
      <c r="T1240" s="21"/>
    </row>
    <row r="1241" spans="1:28" ht="21.75" thickBot="1">
      <c r="A1241" t="s">
        <v>1773</v>
      </c>
      <c r="B1241" s="216" t="s">
        <v>245</v>
      </c>
      <c r="C1241" s="206" t="s">
        <v>152</v>
      </c>
      <c r="D1241" s="10" t="s">
        <v>465</v>
      </c>
      <c r="E1241" s="123" t="str">
        <f t="shared" si="47"/>
        <v>PRESSURE PLATE   TIGHTEN DATA|FINAL TORQUE   MANUAL TIGHTEN|17</v>
      </c>
      <c r="F1241" s="145" t="str">
        <f>VLOOKUP(E1241,'MEMORY MAP'!$F$7:$M$2000,4,FALSE)</f>
        <v>BCD</v>
      </c>
      <c r="G1241" s="146" t="str">
        <f>VLOOKUP(E1241,'MEMORY MAP'!$F$7:$M$2000,5,FALSE)</f>
        <v>2byte</v>
      </c>
      <c r="H1241" s="146" t="str">
        <f>VLOOKUP(E1241,'MEMORY MAP'!$F$7:$M$2000,7,FALSE)</f>
        <v>7000</v>
      </c>
      <c r="I1241" s="146" t="str">
        <f>VLOOKUP(E1241,'MEMORY MAP'!$F$7:$M$2000,8,FALSE)</f>
        <v>HOST PC INPUT</v>
      </c>
      <c r="J1241" s="146" t="str">
        <f t="shared" si="48"/>
        <v>PRESSURE PLATE   TIGHTEN DATA|FINAL TORQUE   MANUAL TIGHTEN|17</v>
      </c>
      <c r="K1241" s="66" t="s">
        <v>328</v>
      </c>
      <c r="L1241" s="80" t="s">
        <v>379</v>
      </c>
      <c r="M1241" s="22"/>
      <c r="N1241" s="21"/>
      <c r="O1241" s="21"/>
      <c r="P1241" s="21"/>
      <c r="Q1241" s="21"/>
      <c r="R1241" s="21"/>
      <c r="S1241" s="21"/>
      <c r="T1241" s="21"/>
    </row>
    <row r="1242" spans="1:28" ht="15.75" thickBot="1">
      <c r="A1242" t="s">
        <v>1774</v>
      </c>
      <c r="B1242" s="216" t="s">
        <v>468</v>
      </c>
      <c r="C1242" s="174" t="s">
        <v>342</v>
      </c>
      <c r="D1242" s="13" t="s">
        <v>343</v>
      </c>
      <c r="E1242" s="123" t="str">
        <f t="shared" si="47"/>
        <v>INJECTOR DATA|ON TIME|YEAR</v>
      </c>
      <c r="F1242" s="145" t="str">
        <f>VLOOKUP(E1242,'MEMORY MAP'!$F$7:$M$2000,4,FALSE)</f>
        <v>BCD</v>
      </c>
      <c r="G1242" s="146" t="str">
        <f>VLOOKUP(E1242,'MEMORY MAP'!$F$7:$M$2000,5,FALSE)</f>
        <v>2byte</v>
      </c>
      <c r="H1242" s="146">
        <f>VLOOKUP(E1242,'MEMORY MAP'!$F$7:$M$2000,7,FALSE)</f>
        <v>2015</v>
      </c>
      <c r="I1242" s="146">
        <f>VLOOKUP(E1242,'MEMORY MAP'!$F$7:$M$2000,8,FALSE)</f>
        <v>0</v>
      </c>
      <c r="J1242" s="146" t="str">
        <f t="shared" si="48"/>
        <v>INJECTOR DATA|ON TIME|YEAR</v>
      </c>
      <c r="K1242" s="61" t="s">
        <v>328</v>
      </c>
      <c r="L1242" s="71"/>
      <c r="M1242" s="21"/>
      <c r="N1242" s="21"/>
      <c r="O1242" s="21"/>
      <c r="P1242" s="23"/>
      <c r="Q1242" s="24"/>
      <c r="R1242" s="24"/>
      <c r="S1242" s="24"/>
      <c r="T1242" s="24"/>
      <c r="U1242" s="24"/>
      <c r="V1242" s="24"/>
      <c r="W1242" s="24"/>
      <c r="X1242" s="24"/>
      <c r="Y1242" s="21"/>
      <c r="Z1242" s="21"/>
      <c r="AA1242" s="21"/>
      <c r="AB1242" s="21"/>
    </row>
    <row r="1243" spans="1:28" ht="15.75" thickBot="1">
      <c r="A1243" t="s">
        <v>1775</v>
      </c>
      <c r="B1243" s="216" t="s">
        <v>259</v>
      </c>
      <c r="C1243" s="174" t="s">
        <v>274</v>
      </c>
      <c r="D1243" s="6" t="s">
        <v>344</v>
      </c>
      <c r="E1243" s="123" t="str">
        <f t="shared" si="47"/>
        <v>INJECTOR DATA|ON TIME|MM/DD</v>
      </c>
      <c r="F1243" s="145" t="str">
        <f>VLOOKUP(E1243,'MEMORY MAP'!$F$7:$M$2000,4,FALSE)</f>
        <v>BCD</v>
      </c>
      <c r="G1243" s="146" t="str">
        <f>VLOOKUP(E1243,'MEMORY MAP'!$F$7:$M$2000,5,FALSE)</f>
        <v>2byte</v>
      </c>
      <c r="H1243" s="146">
        <f>VLOOKUP(E1243,'MEMORY MAP'!$F$7:$M$2000,7,FALSE)</f>
        <v>1104</v>
      </c>
      <c r="I1243" s="146">
        <f>VLOOKUP(E1243,'MEMORY MAP'!$F$7:$M$2000,8,FALSE)</f>
        <v>0</v>
      </c>
      <c r="J1243" s="146" t="str">
        <f t="shared" si="48"/>
        <v>INJECTOR DATA|ON TIME|MM/DD</v>
      </c>
      <c r="K1243" s="62" t="s">
        <v>328</v>
      </c>
      <c r="L1243" s="72"/>
      <c r="M1243" s="21"/>
      <c r="N1243" s="21"/>
      <c r="O1243" s="21"/>
      <c r="P1243" s="23"/>
      <c r="Q1243" s="24"/>
      <c r="R1243" s="24"/>
      <c r="S1243" s="24"/>
      <c r="T1243" s="24"/>
      <c r="U1243" s="24"/>
      <c r="V1243" s="24"/>
      <c r="W1243" s="24"/>
      <c r="X1243" s="24"/>
      <c r="Y1243" s="21"/>
      <c r="Z1243" s="21"/>
      <c r="AA1243" s="21"/>
      <c r="AB1243" s="21"/>
    </row>
    <row r="1244" spans="1:28" ht="15.75" thickBot="1">
      <c r="A1244" t="s">
        <v>1776</v>
      </c>
      <c r="B1244" s="216" t="s">
        <v>259</v>
      </c>
      <c r="C1244" s="174" t="s">
        <v>274</v>
      </c>
      <c r="D1244" s="6" t="s">
        <v>345</v>
      </c>
      <c r="E1244" s="123" t="str">
        <f t="shared" si="47"/>
        <v>INJECTOR DATA|ON TIME|Hr/Min</v>
      </c>
      <c r="F1244" s="145" t="str">
        <f>VLOOKUP(E1244,'MEMORY MAP'!$F$7:$M$2000,4,FALSE)</f>
        <v>BCD</v>
      </c>
      <c r="G1244" s="146" t="str">
        <f>VLOOKUP(E1244,'MEMORY MAP'!$F$7:$M$2000,5,FALSE)</f>
        <v>2byte</v>
      </c>
      <c r="H1244" s="146">
        <f>VLOOKUP(E1244,'MEMORY MAP'!$F$7:$M$2000,7,FALSE)</f>
        <v>1450</v>
      </c>
      <c r="I1244" s="146">
        <f>VLOOKUP(E1244,'MEMORY MAP'!$F$7:$M$2000,8,FALSE)</f>
        <v>0</v>
      </c>
      <c r="J1244" s="146" t="str">
        <f t="shared" si="48"/>
        <v>INJECTOR DATA|ON TIME|Hr/Min</v>
      </c>
      <c r="K1244" s="62" t="s">
        <v>328</v>
      </c>
      <c r="L1244" s="72"/>
      <c r="M1244" s="30"/>
      <c r="N1244" s="21"/>
      <c r="O1244" s="21"/>
      <c r="P1244" s="21"/>
      <c r="Q1244" s="23"/>
      <c r="R1244" s="23"/>
      <c r="S1244" s="24"/>
      <c r="T1244" s="24"/>
      <c r="U1244" s="24"/>
      <c r="V1244" s="24"/>
      <c r="W1244" s="24"/>
      <c r="X1244" s="24"/>
      <c r="Y1244" s="21"/>
      <c r="Z1244" s="21"/>
      <c r="AA1244" s="21"/>
      <c r="AB1244" s="21"/>
    </row>
    <row r="1245" spans="1:28" ht="15.75" thickBot="1">
      <c r="A1245" t="s">
        <v>1777</v>
      </c>
      <c r="B1245" s="216" t="s">
        <v>259</v>
      </c>
      <c r="C1245" s="174" t="s">
        <v>274</v>
      </c>
      <c r="D1245" s="6" t="s">
        <v>346</v>
      </c>
      <c r="E1245" s="123" t="str">
        <f t="shared" si="47"/>
        <v>INJECTOR DATA|ON TIME|Sec</v>
      </c>
      <c r="F1245" s="145" t="str">
        <f>VLOOKUP(E1245,'MEMORY MAP'!$F$7:$M$2000,4,FALSE)</f>
        <v>BCD</v>
      </c>
      <c r="G1245" s="146" t="str">
        <f>VLOOKUP(E1245,'MEMORY MAP'!$F$7:$M$2000,5,FALSE)</f>
        <v>2byte</v>
      </c>
      <c r="H1245" s="146" t="str">
        <f>VLOOKUP(E1245,'MEMORY MAP'!$F$7:$M$2000,7,FALSE)</f>
        <v>3400</v>
      </c>
      <c r="I1245" s="146">
        <f>VLOOKUP(E1245,'MEMORY MAP'!$F$7:$M$2000,8,FALSE)</f>
        <v>0</v>
      </c>
      <c r="J1245" s="146" t="str">
        <f t="shared" si="48"/>
        <v>INJECTOR DATA|ON TIME|Sec</v>
      </c>
      <c r="K1245" s="62" t="s">
        <v>328</v>
      </c>
      <c r="L1245" s="72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</row>
    <row r="1246" spans="1:28" ht="15.75" thickBot="1">
      <c r="A1246" t="s">
        <v>1778</v>
      </c>
      <c r="B1246" s="216" t="s">
        <v>259</v>
      </c>
      <c r="C1246" s="172" t="s">
        <v>469</v>
      </c>
      <c r="D1246" s="7" t="s">
        <v>470</v>
      </c>
      <c r="E1246" s="123" t="str">
        <f t="shared" si="47"/>
        <v>INJECTOR DATA|#1|MODEL CODE</v>
      </c>
      <c r="F1246" s="145" t="str">
        <f>VLOOKUP(E1246,'MEMORY MAP'!$F$7:$M$2000,4,FALSE)</f>
        <v>ASCII</v>
      </c>
      <c r="G1246" s="146" t="str">
        <f>VLOOKUP(E1246,'MEMORY MAP'!$F$7:$M$2000,5,FALSE)</f>
        <v>2byte</v>
      </c>
      <c r="H1246" s="146" t="str">
        <f>VLOOKUP(E1246,'MEMORY MAP'!$F$7:$M$2000,7,FALSE)</f>
        <v>95</v>
      </c>
      <c r="I1246" s="146">
        <f>VLOOKUP(E1246,'MEMORY MAP'!$F$7:$M$2000,8,FALSE)</f>
        <v>0</v>
      </c>
      <c r="J1246" s="146" t="str">
        <f t="shared" si="48"/>
        <v>INJECTOR DATA|#1|MODEL CODE</v>
      </c>
      <c r="K1246" s="62" t="s">
        <v>328</v>
      </c>
      <c r="L1246" s="72"/>
      <c r="M1246" s="22"/>
      <c r="N1246" s="21"/>
      <c r="O1246" s="21"/>
      <c r="P1246" s="21"/>
      <c r="Q1246" s="21"/>
      <c r="R1246" s="21"/>
      <c r="S1246" s="21"/>
      <c r="T1246" s="21"/>
    </row>
    <row r="1247" spans="1:28" ht="15.75" thickBot="1">
      <c r="A1247" t="s">
        <v>1779</v>
      </c>
      <c r="B1247" s="216" t="s">
        <v>259</v>
      </c>
      <c r="C1247" s="172" t="s">
        <v>252</v>
      </c>
      <c r="D1247" s="7" t="s">
        <v>471</v>
      </c>
      <c r="E1247" s="123" t="str">
        <f t="shared" si="47"/>
        <v>INJECTOR DATA|#1|PRODUCT SERIAL</v>
      </c>
      <c r="F1247" s="145" t="str">
        <f>VLOOKUP(E1247,'MEMORY MAP'!$F$7:$M$2000,4,FALSE)</f>
        <v>ASCII</v>
      </c>
      <c r="G1247" s="146" t="str">
        <f>VLOOKUP(E1247,'MEMORY MAP'!$F$7:$M$2000,5,FALSE)</f>
        <v>10byte</v>
      </c>
      <c r="H1247" s="146" t="str">
        <f>VLOOKUP(E1247,'MEMORY MAP'!$F$7:$M$2000,7,FALSE)</f>
        <v>898123212</v>
      </c>
      <c r="I1247" s="146" t="str">
        <f>VLOOKUP(E1247,'MEMORY MAP'!$F$7:$M$2000,8,FALSE)</f>
        <v>DENSO(10): 9byte _123456789                  DENSO(14): 8byte__12345678                           BOSCH      : 7byte___1234567</v>
      </c>
      <c r="J1247" s="146" t="str">
        <f t="shared" si="48"/>
        <v>INJECTOR DATA|#1|PRODUCT SERIAL</v>
      </c>
      <c r="K1247" s="62" t="s">
        <v>328</v>
      </c>
      <c r="L1247" s="72"/>
      <c r="M1247" s="22"/>
      <c r="N1247" s="21"/>
      <c r="O1247" s="21"/>
      <c r="P1247" s="21"/>
      <c r="Q1247" s="21"/>
      <c r="R1247" s="21"/>
      <c r="S1247" s="21"/>
      <c r="T1247" s="21"/>
    </row>
    <row r="1248" spans="1:28" ht="15.75" thickBot="1">
      <c r="A1248" t="s">
        <v>1780</v>
      </c>
      <c r="B1248" s="216" t="s">
        <v>259</v>
      </c>
      <c r="C1248" s="172" t="s">
        <v>472</v>
      </c>
      <c r="D1248" s="7" t="s">
        <v>470</v>
      </c>
      <c r="E1248" s="123" t="str">
        <f t="shared" si="47"/>
        <v>INJECTOR DATA|#2|MODEL CODE</v>
      </c>
      <c r="F1248" s="145" t="str">
        <f>VLOOKUP(E1248,'MEMORY MAP'!$F$7:$M$2000,4,FALSE)</f>
        <v>ASCII</v>
      </c>
      <c r="G1248" s="146" t="str">
        <f>VLOOKUP(E1248,'MEMORY MAP'!$F$7:$M$2000,5,FALSE)</f>
        <v>2byte</v>
      </c>
      <c r="H1248" s="146" t="str">
        <f>VLOOKUP(E1248,'MEMORY MAP'!$F$7:$M$2000,7,FALSE)</f>
        <v>95</v>
      </c>
      <c r="I1248" s="146">
        <f>VLOOKUP(E1248,'MEMORY MAP'!$F$7:$M$2000,8,FALSE)</f>
        <v>0</v>
      </c>
      <c r="J1248" s="146" t="str">
        <f t="shared" si="48"/>
        <v>INJECTOR DATA|#2|MODEL CODE</v>
      </c>
      <c r="K1248" s="62" t="s">
        <v>328</v>
      </c>
      <c r="L1248" s="72"/>
      <c r="M1248" s="22"/>
      <c r="N1248" s="21"/>
      <c r="O1248" s="21"/>
      <c r="P1248" s="21"/>
      <c r="Q1248" s="21"/>
      <c r="R1248" s="21"/>
      <c r="S1248" s="21"/>
      <c r="T1248" s="21"/>
    </row>
    <row r="1249" spans="1:20" ht="15.75" thickBot="1">
      <c r="A1249" t="s">
        <v>1781</v>
      </c>
      <c r="B1249" s="216" t="s">
        <v>259</v>
      </c>
      <c r="C1249" s="172" t="s">
        <v>253</v>
      </c>
      <c r="D1249" s="7" t="s">
        <v>471</v>
      </c>
      <c r="E1249" s="123" t="str">
        <f t="shared" si="47"/>
        <v>INJECTOR DATA|#2|PRODUCT SERIAL</v>
      </c>
      <c r="F1249" s="145" t="str">
        <f>VLOOKUP(E1249,'MEMORY MAP'!$F$7:$M$2000,4,FALSE)</f>
        <v>ASCII</v>
      </c>
      <c r="G1249" s="146" t="str">
        <f>VLOOKUP(E1249,'MEMORY MAP'!$F$7:$M$2000,5,FALSE)</f>
        <v>10byte</v>
      </c>
      <c r="H1249" s="146" t="str">
        <f>VLOOKUP(E1249,'MEMORY MAP'!$F$7:$M$2000,7,FALSE)</f>
        <v>898123212</v>
      </c>
      <c r="I1249" s="146" t="str">
        <f>VLOOKUP(E1249,'MEMORY MAP'!$F$7:$M$2000,8,FALSE)</f>
        <v>DENSO(10): 9byte _123456789                  DENSO(14): 8byte__12345678                           BOSCH      : 7byte___1234567</v>
      </c>
      <c r="J1249" s="146" t="str">
        <f t="shared" si="48"/>
        <v>INJECTOR DATA|#2|PRODUCT SERIAL</v>
      </c>
      <c r="K1249" s="62" t="s">
        <v>328</v>
      </c>
      <c r="L1249" s="72"/>
      <c r="M1249" s="22"/>
      <c r="N1249" s="21"/>
      <c r="O1249" s="21"/>
      <c r="P1249" s="21"/>
      <c r="Q1249" s="21"/>
      <c r="R1249" s="21"/>
      <c r="S1249" s="21"/>
      <c r="T1249" s="21"/>
    </row>
    <row r="1250" spans="1:20" ht="15.75" thickBot="1">
      <c r="A1250" t="s">
        <v>1782</v>
      </c>
      <c r="B1250" s="216" t="s">
        <v>259</v>
      </c>
      <c r="C1250" s="206" t="s">
        <v>254</v>
      </c>
      <c r="D1250" s="7" t="s">
        <v>470</v>
      </c>
      <c r="E1250" s="123" t="str">
        <f t="shared" si="47"/>
        <v>INJECTOR DATA|#3|MODEL CODE</v>
      </c>
      <c r="F1250" s="145" t="str">
        <f>VLOOKUP(E1250,'MEMORY MAP'!$F$7:$M$2000,4,FALSE)</f>
        <v>ASCII</v>
      </c>
      <c r="G1250" s="146" t="str">
        <f>VLOOKUP(E1250,'MEMORY MAP'!$F$7:$M$2000,5,FALSE)</f>
        <v>2byte</v>
      </c>
      <c r="H1250" s="146" t="str">
        <f>VLOOKUP(E1250,'MEMORY MAP'!$F$7:$M$2000,7,FALSE)</f>
        <v>95</v>
      </c>
      <c r="I1250" s="146">
        <f>VLOOKUP(E1250,'MEMORY MAP'!$F$7:$M$2000,8,FALSE)</f>
        <v>0</v>
      </c>
      <c r="J1250" s="146" t="str">
        <f t="shared" si="48"/>
        <v>INJECTOR DATA|#3|MODEL CODE</v>
      </c>
      <c r="K1250" s="62" t="s">
        <v>328</v>
      </c>
      <c r="L1250" s="72"/>
      <c r="M1250" s="22"/>
      <c r="N1250" s="21"/>
      <c r="O1250" s="21"/>
      <c r="P1250" s="21"/>
      <c r="Q1250" s="21"/>
      <c r="R1250" s="21"/>
      <c r="S1250" s="21"/>
      <c r="T1250" s="21"/>
    </row>
    <row r="1251" spans="1:20" ht="15.75" thickBot="1">
      <c r="A1251" t="s">
        <v>1783</v>
      </c>
      <c r="B1251" s="216" t="s">
        <v>259</v>
      </c>
      <c r="C1251" s="206" t="s">
        <v>254</v>
      </c>
      <c r="D1251" s="7" t="s">
        <v>471</v>
      </c>
      <c r="E1251" s="123" t="str">
        <f t="shared" si="47"/>
        <v>INJECTOR DATA|#3|PRODUCT SERIAL</v>
      </c>
      <c r="F1251" s="145" t="str">
        <f>VLOOKUP(E1251,'MEMORY MAP'!$F$7:$M$2000,4,FALSE)</f>
        <v>ASCII</v>
      </c>
      <c r="G1251" s="146" t="str">
        <f>VLOOKUP(E1251,'MEMORY MAP'!$F$7:$M$2000,5,FALSE)</f>
        <v>10byte</v>
      </c>
      <c r="H1251" s="146" t="str">
        <f>VLOOKUP(E1251,'MEMORY MAP'!$F$7:$M$2000,7,FALSE)</f>
        <v>898123212</v>
      </c>
      <c r="I1251" s="146" t="str">
        <f>VLOOKUP(E1251,'MEMORY MAP'!$F$7:$M$2000,8,FALSE)</f>
        <v>DENSO(10): 9byte _123456789                  DENSO(14): 8byte__12345678                           BOSCH      : 7byte___1234567</v>
      </c>
      <c r="J1251" s="146" t="str">
        <f t="shared" si="48"/>
        <v>INJECTOR DATA|#3|PRODUCT SERIAL</v>
      </c>
      <c r="K1251" s="62" t="s">
        <v>328</v>
      </c>
      <c r="L1251" s="72"/>
      <c r="M1251" s="22"/>
      <c r="N1251" s="21"/>
      <c r="O1251" s="21"/>
      <c r="P1251" s="21"/>
      <c r="Q1251" s="21"/>
      <c r="R1251" s="21"/>
      <c r="S1251" s="21"/>
      <c r="T1251" s="21"/>
    </row>
    <row r="1252" spans="1:20" ht="15.75" thickBot="1">
      <c r="A1252" t="s">
        <v>1784</v>
      </c>
      <c r="B1252" s="216" t="s">
        <v>259</v>
      </c>
      <c r="C1252" s="206" t="s">
        <v>255</v>
      </c>
      <c r="D1252" s="7" t="s">
        <v>470</v>
      </c>
      <c r="E1252" s="123" t="str">
        <f t="shared" si="47"/>
        <v>INJECTOR DATA|#4|MODEL CODE</v>
      </c>
      <c r="F1252" s="145" t="str">
        <f>VLOOKUP(E1252,'MEMORY MAP'!$F$7:$M$2000,4,FALSE)</f>
        <v>ASCII</v>
      </c>
      <c r="G1252" s="146" t="str">
        <f>VLOOKUP(E1252,'MEMORY MAP'!$F$7:$M$2000,5,FALSE)</f>
        <v>2byte</v>
      </c>
      <c r="H1252" s="146" t="str">
        <f>VLOOKUP(E1252,'MEMORY MAP'!$F$7:$M$2000,7,FALSE)</f>
        <v>898123212</v>
      </c>
      <c r="I1252" s="146">
        <f>VLOOKUP(E1252,'MEMORY MAP'!$F$7:$M$2000,8,FALSE)</f>
        <v>0</v>
      </c>
      <c r="J1252" s="146" t="str">
        <f t="shared" si="48"/>
        <v>INJECTOR DATA|#4|MODEL CODE</v>
      </c>
      <c r="K1252" s="62" t="s">
        <v>328</v>
      </c>
      <c r="L1252" s="72"/>
      <c r="M1252" s="22"/>
      <c r="N1252" s="21"/>
      <c r="O1252" s="21"/>
      <c r="P1252" s="21"/>
      <c r="Q1252" s="21"/>
      <c r="R1252" s="21"/>
      <c r="S1252" s="21"/>
      <c r="T1252" s="21"/>
    </row>
    <row r="1253" spans="1:20" ht="15.75" thickBot="1">
      <c r="A1253" t="s">
        <v>1785</v>
      </c>
      <c r="B1253" s="216" t="s">
        <v>259</v>
      </c>
      <c r="C1253" s="206" t="s">
        <v>255</v>
      </c>
      <c r="D1253" s="7" t="s">
        <v>471</v>
      </c>
      <c r="E1253" s="123" t="str">
        <f t="shared" si="47"/>
        <v>INJECTOR DATA|#4|PRODUCT SERIAL</v>
      </c>
      <c r="F1253" s="145" t="str">
        <f>VLOOKUP(E1253,'MEMORY MAP'!$F$7:$M$2000,4,FALSE)</f>
        <v>ASCII</v>
      </c>
      <c r="G1253" s="146" t="str">
        <f>VLOOKUP(E1253,'MEMORY MAP'!$F$7:$M$2000,5,FALSE)</f>
        <v>10byte</v>
      </c>
      <c r="H1253" s="146" t="str">
        <f>VLOOKUP(E1253,'MEMORY MAP'!$F$7:$M$2000,7,FALSE)</f>
        <v>898123212</v>
      </c>
      <c r="I1253" s="146" t="str">
        <f>VLOOKUP(E1253,'MEMORY MAP'!$F$7:$M$2000,8,FALSE)</f>
        <v>DENSO(10): 9byte _123456789                  DENSO(14): 8byte__12345678                           BOSCH      : 7byte___1234567</v>
      </c>
      <c r="J1253" s="146" t="str">
        <f t="shared" si="48"/>
        <v>INJECTOR DATA|#4|PRODUCT SERIAL</v>
      </c>
      <c r="K1253" s="62" t="s">
        <v>328</v>
      </c>
      <c r="L1253" s="72"/>
      <c r="M1253" s="22"/>
      <c r="N1253" s="21"/>
      <c r="O1253" s="21"/>
      <c r="P1253" s="21"/>
      <c r="Q1253" s="21"/>
      <c r="R1253" s="21"/>
      <c r="S1253" s="21"/>
      <c r="T1253" s="21"/>
    </row>
    <row r="1254" spans="1:20" ht="15.75" thickBot="1">
      <c r="A1254" t="s">
        <v>1786</v>
      </c>
      <c r="B1254" s="216" t="s">
        <v>259</v>
      </c>
      <c r="C1254" s="172" t="s">
        <v>473</v>
      </c>
      <c r="D1254" s="7" t="s">
        <v>470</v>
      </c>
      <c r="E1254" s="123" t="str">
        <f t="shared" si="47"/>
        <v>INJECTOR DATA|DATA REPAIR  #1|MODEL CODE</v>
      </c>
      <c r="F1254" s="145" t="str">
        <f>VLOOKUP(E1254,'MEMORY MAP'!$F$7:$M$2000,4,FALSE)</f>
        <v>ASCII</v>
      </c>
      <c r="G1254" s="146" t="str">
        <f>VLOOKUP(E1254,'MEMORY MAP'!$F$7:$M$2000,5,FALSE)</f>
        <v>2byte</v>
      </c>
      <c r="H1254" s="146" t="str">
        <f>VLOOKUP(E1254,'MEMORY MAP'!$F$7:$M$2000,7,FALSE)</f>
        <v>898123212</v>
      </c>
      <c r="I1254" s="146">
        <f>VLOOKUP(E1254,'MEMORY MAP'!$F$7:$M$2000,8,FALSE)</f>
        <v>0</v>
      </c>
      <c r="J1254" s="146" t="str">
        <f t="shared" si="48"/>
        <v>INJECTOR DATA|DATA REPAIR  #1|MODEL CODE</v>
      </c>
      <c r="K1254" s="62" t="s">
        <v>328</v>
      </c>
      <c r="L1254" s="72" t="s">
        <v>379</v>
      </c>
      <c r="M1254" s="22"/>
      <c r="N1254" s="21"/>
      <c r="O1254" s="21"/>
      <c r="P1254" s="21"/>
      <c r="Q1254" s="21"/>
      <c r="R1254" s="21"/>
      <c r="S1254" s="21"/>
      <c r="T1254" s="21"/>
    </row>
    <row r="1255" spans="1:20" ht="15.75" thickBot="1">
      <c r="A1255" t="s">
        <v>1787</v>
      </c>
      <c r="B1255" s="216" t="s">
        <v>259</v>
      </c>
      <c r="C1255" s="172" t="s">
        <v>295</v>
      </c>
      <c r="D1255" s="7" t="s">
        <v>471</v>
      </c>
      <c r="E1255" s="123" t="str">
        <f t="shared" si="47"/>
        <v>INJECTOR DATA|DATA REPAIR  #1|PRODUCT SERIAL</v>
      </c>
      <c r="F1255" s="145" t="str">
        <f>VLOOKUP(E1255,'MEMORY MAP'!$F$7:$M$2000,4,FALSE)</f>
        <v>ASCII</v>
      </c>
      <c r="G1255" s="146" t="str">
        <f>VLOOKUP(E1255,'MEMORY MAP'!$F$7:$M$2000,5,FALSE)</f>
        <v>10byte</v>
      </c>
      <c r="H1255" s="146" t="str">
        <f>VLOOKUP(E1255,'MEMORY MAP'!$F$7:$M$2000,7,FALSE)</f>
        <v>898123212</v>
      </c>
      <c r="I1255" s="146" t="str">
        <f>VLOOKUP(E1255,'MEMORY MAP'!$F$7:$M$2000,8,FALSE)</f>
        <v>DENSO(10): 9byte _123456789                  DENSO(14): 8byte__12345678                           BOSCH      : 7byte___1234567</v>
      </c>
      <c r="J1255" s="146" t="str">
        <f t="shared" si="48"/>
        <v>INJECTOR DATA|DATA REPAIR  #1|PRODUCT SERIAL</v>
      </c>
      <c r="K1255" s="62" t="s">
        <v>328</v>
      </c>
      <c r="L1255" s="72" t="s">
        <v>379</v>
      </c>
      <c r="M1255" s="22"/>
      <c r="N1255" s="21"/>
      <c r="O1255" s="21"/>
      <c r="P1255" s="21"/>
      <c r="Q1255" s="21"/>
      <c r="R1255" s="21"/>
      <c r="S1255" s="21"/>
      <c r="T1255" s="21"/>
    </row>
    <row r="1256" spans="1:20" ht="15.75" thickBot="1">
      <c r="A1256" t="s">
        <v>1788</v>
      </c>
      <c r="B1256" s="216" t="s">
        <v>259</v>
      </c>
      <c r="C1256" s="172" t="s">
        <v>474</v>
      </c>
      <c r="D1256" s="7" t="s">
        <v>470</v>
      </c>
      <c r="E1256" s="123" t="str">
        <f t="shared" si="47"/>
        <v>INJECTOR DATA|DATA REPAIR  #2|MODEL CODE</v>
      </c>
      <c r="F1256" s="145" t="str">
        <f>VLOOKUP(E1256,'MEMORY MAP'!$F$7:$M$2000,4,FALSE)</f>
        <v>ASCII</v>
      </c>
      <c r="G1256" s="146" t="str">
        <f>VLOOKUP(E1256,'MEMORY MAP'!$F$7:$M$2000,5,FALSE)</f>
        <v>2byte</v>
      </c>
      <c r="H1256" s="146" t="str">
        <f>VLOOKUP(E1256,'MEMORY MAP'!$F$7:$M$2000,7,FALSE)</f>
        <v>95</v>
      </c>
      <c r="I1256" s="146">
        <f>VLOOKUP(E1256,'MEMORY MAP'!$F$7:$M$2000,8,FALSE)</f>
        <v>0</v>
      </c>
      <c r="J1256" s="146" t="str">
        <f t="shared" si="48"/>
        <v>INJECTOR DATA|DATA REPAIR  #2|MODEL CODE</v>
      </c>
      <c r="K1256" s="62" t="s">
        <v>328</v>
      </c>
      <c r="L1256" s="72" t="s">
        <v>379</v>
      </c>
      <c r="M1256" s="22"/>
      <c r="N1256" s="21"/>
      <c r="O1256" s="21"/>
      <c r="P1256" s="21"/>
      <c r="Q1256" s="21"/>
      <c r="R1256" s="21"/>
      <c r="S1256" s="21"/>
      <c r="T1256" s="21"/>
    </row>
    <row r="1257" spans="1:20" ht="15.75" thickBot="1">
      <c r="A1257" t="s">
        <v>1789</v>
      </c>
      <c r="B1257" s="216" t="s">
        <v>259</v>
      </c>
      <c r="C1257" s="172" t="s">
        <v>256</v>
      </c>
      <c r="D1257" s="7" t="s">
        <v>471</v>
      </c>
      <c r="E1257" s="123" t="str">
        <f t="shared" si="47"/>
        <v>INJECTOR DATA|DATA REPAIR  #2|PRODUCT SERIAL</v>
      </c>
      <c r="F1257" s="145" t="str">
        <f>VLOOKUP(E1257,'MEMORY MAP'!$F$7:$M$2000,4,FALSE)</f>
        <v>ASCII</v>
      </c>
      <c r="G1257" s="146" t="str">
        <f>VLOOKUP(E1257,'MEMORY MAP'!$F$7:$M$2000,5,FALSE)</f>
        <v>10byte</v>
      </c>
      <c r="H1257" s="146" t="str">
        <f>VLOOKUP(E1257,'MEMORY MAP'!$F$7:$M$2000,7,FALSE)</f>
        <v>898123212</v>
      </c>
      <c r="I1257" s="146" t="str">
        <f>VLOOKUP(E1257,'MEMORY MAP'!$F$7:$M$2000,8,FALSE)</f>
        <v>DENSO(10): 9byte _123456789                  DENSO(14): 8byte__12345678                           BOSCH      : 7byte___1234567</v>
      </c>
      <c r="J1257" s="146" t="str">
        <f t="shared" si="48"/>
        <v>INJECTOR DATA|DATA REPAIR  #2|PRODUCT SERIAL</v>
      </c>
      <c r="K1257" s="62" t="s">
        <v>328</v>
      </c>
      <c r="L1257" s="72" t="s">
        <v>379</v>
      </c>
      <c r="M1257" s="22"/>
      <c r="N1257" s="21"/>
      <c r="O1257" s="21"/>
      <c r="P1257" s="21"/>
      <c r="Q1257" s="21"/>
      <c r="R1257" s="21"/>
      <c r="S1257" s="21"/>
      <c r="T1257" s="21"/>
    </row>
    <row r="1258" spans="1:20" ht="15.75" thickBot="1">
      <c r="A1258" t="s">
        <v>1790</v>
      </c>
      <c r="B1258" s="216" t="s">
        <v>259</v>
      </c>
      <c r="C1258" s="172" t="s">
        <v>475</v>
      </c>
      <c r="D1258" s="7" t="s">
        <v>470</v>
      </c>
      <c r="E1258" s="123" t="str">
        <f t="shared" si="47"/>
        <v>INJECTOR DATA|DATA REPAIR  #3|MODEL CODE</v>
      </c>
      <c r="F1258" s="145" t="str">
        <f>VLOOKUP(E1258,'MEMORY MAP'!$F$7:$M$2000,4,FALSE)</f>
        <v>ASCII</v>
      </c>
      <c r="G1258" s="146" t="str">
        <f>VLOOKUP(E1258,'MEMORY MAP'!$F$7:$M$2000,5,FALSE)</f>
        <v>2byte</v>
      </c>
      <c r="H1258" s="146" t="str">
        <f>VLOOKUP(E1258,'MEMORY MAP'!$F$7:$M$2000,7,FALSE)</f>
        <v>95</v>
      </c>
      <c r="I1258" s="146">
        <f>VLOOKUP(E1258,'MEMORY MAP'!$F$7:$M$2000,8,FALSE)</f>
        <v>0</v>
      </c>
      <c r="J1258" s="146" t="str">
        <f t="shared" si="48"/>
        <v>INJECTOR DATA|DATA REPAIR  #3|MODEL CODE</v>
      </c>
      <c r="K1258" s="62" t="s">
        <v>328</v>
      </c>
      <c r="L1258" s="72" t="s">
        <v>379</v>
      </c>
      <c r="M1258" s="22"/>
      <c r="N1258" s="21"/>
      <c r="O1258" s="21"/>
      <c r="P1258" s="21"/>
      <c r="Q1258" s="21"/>
      <c r="R1258" s="21"/>
      <c r="S1258" s="21"/>
      <c r="T1258" s="21"/>
    </row>
    <row r="1259" spans="1:20" ht="15.75" thickBot="1">
      <c r="A1259" t="s">
        <v>1791</v>
      </c>
      <c r="B1259" s="216" t="s">
        <v>259</v>
      </c>
      <c r="C1259" s="172" t="s">
        <v>257</v>
      </c>
      <c r="D1259" s="7" t="s">
        <v>471</v>
      </c>
      <c r="E1259" s="123" t="str">
        <f t="shared" si="47"/>
        <v>INJECTOR DATA|DATA REPAIR  #3|PRODUCT SERIAL</v>
      </c>
      <c r="F1259" s="145" t="str">
        <f>VLOOKUP(E1259,'MEMORY MAP'!$F$7:$M$2000,4,FALSE)</f>
        <v>ASCII</v>
      </c>
      <c r="G1259" s="146" t="str">
        <f>VLOOKUP(E1259,'MEMORY MAP'!$F$7:$M$2000,5,FALSE)</f>
        <v>10byte</v>
      </c>
      <c r="H1259" s="146" t="str">
        <f>VLOOKUP(E1259,'MEMORY MAP'!$F$7:$M$2000,7,FALSE)</f>
        <v>898123212</v>
      </c>
      <c r="I1259" s="146" t="str">
        <f>VLOOKUP(E1259,'MEMORY MAP'!$F$7:$M$2000,8,FALSE)</f>
        <v>DENSO(10): 9byte _123456789                  DENSO(14): 8byte__12345678                           BOSCH      : 7byte___1234567</v>
      </c>
      <c r="J1259" s="146" t="str">
        <f t="shared" si="48"/>
        <v>INJECTOR DATA|DATA REPAIR  #3|PRODUCT SERIAL</v>
      </c>
      <c r="K1259" s="62" t="s">
        <v>328</v>
      </c>
      <c r="L1259" s="72" t="s">
        <v>379</v>
      </c>
      <c r="M1259" s="22"/>
      <c r="N1259" s="21"/>
      <c r="O1259" s="21"/>
      <c r="P1259" s="21"/>
      <c r="Q1259" s="21"/>
      <c r="R1259" s="21"/>
      <c r="S1259" s="21"/>
      <c r="T1259" s="21"/>
    </row>
    <row r="1260" spans="1:20" ht="15.75" thickBot="1">
      <c r="A1260" t="s">
        <v>1792</v>
      </c>
      <c r="B1260" s="216" t="s">
        <v>259</v>
      </c>
      <c r="C1260" s="172" t="s">
        <v>476</v>
      </c>
      <c r="D1260" s="7" t="s">
        <v>470</v>
      </c>
      <c r="E1260" s="123" t="str">
        <f t="shared" si="47"/>
        <v>INJECTOR DATA|DATA REPAIR  #4|MODEL CODE</v>
      </c>
      <c r="F1260" s="145" t="str">
        <f>VLOOKUP(E1260,'MEMORY MAP'!$F$7:$M$2000,4,FALSE)</f>
        <v>ASCII</v>
      </c>
      <c r="G1260" s="146" t="str">
        <f>VLOOKUP(E1260,'MEMORY MAP'!$F$7:$M$2000,5,FALSE)</f>
        <v>2byte</v>
      </c>
      <c r="H1260" s="146" t="str">
        <f>VLOOKUP(E1260,'MEMORY MAP'!$F$7:$M$2000,7,FALSE)</f>
        <v>95</v>
      </c>
      <c r="I1260" s="146">
        <f>VLOOKUP(E1260,'MEMORY MAP'!$F$7:$M$2000,8,FALSE)</f>
        <v>0</v>
      </c>
      <c r="J1260" s="146" t="str">
        <f t="shared" si="48"/>
        <v>INJECTOR DATA|DATA REPAIR  #4|MODEL CODE</v>
      </c>
      <c r="K1260" s="62" t="s">
        <v>328</v>
      </c>
      <c r="L1260" s="72" t="s">
        <v>379</v>
      </c>
      <c r="M1260" s="22"/>
      <c r="N1260" s="21"/>
      <c r="O1260" s="21"/>
      <c r="P1260" s="21"/>
      <c r="Q1260" s="21"/>
      <c r="R1260" s="21"/>
      <c r="S1260" s="21"/>
      <c r="T1260" s="21"/>
    </row>
    <row r="1261" spans="1:20" ht="15.75" thickBot="1">
      <c r="A1261" t="s">
        <v>1793</v>
      </c>
      <c r="B1261" s="216" t="s">
        <v>259</v>
      </c>
      <c r="C1261" s="172" t="s">
        <v>258</v>
      </c>
      <c r="D1261" s="10" t="s">
        <v>471</v>
      </c>
      <c r="E1261" s="123" t="str">
        <f t="shared" si="47"/>
        <v>INJECTOR DATA|DATA REPAIR  #4|PRODUCT SERIAL</v>
      </c>
      <c r="F1261" s="145" t="str">
        <f>VLOOKUP(E1261,'MEMORY MAP'!$F$7:$M$2000,4,FALSE)</f>
        <v>ASCII</v>
      </c>
      <c r="G1261" s="146" t="str">
        <f>VLOOKUP(E1261,'MEMORY MAP'!$F$7:$M$2000,5,FALSE)</f>
        <v>10byte</v>
      </c>
      <c r="H1261" s="146" t="str">
        <f>VLOOKUP(E1261,'MEMORY MAP'!$F$7:$M$2000,7,FALSE)</f>
        <v>898123212</v>
      </c>
      <c r="I1261" s="146" t="str">
        <f>VLOOKUP(E1261,'MEMORY MAP'!$F$7:$M$2000,8,FALSE)</f>
        <v>DENSO(10): 9byte _123456789                  DENSO(14): 8byte__12345678                           BOSCH      : 7byte___1234567</v>
      </c>
      <c r="J1261" s="146" t="str">
        <f t="shared" si="48"/>
        <v>INJECTOR DATA|DATA REPAIR  #4|PRODUCT SERIAL</v>
      </c>
      <c r="K1261" s="66" t="s">
        <v>328</v>
      </c>
      <c r="L1261" s="80" t="s">
        <v>379</v>
      </c>
      <c r="M1261" s="22"/>
      <c r="N1261" s="21"/>
      <c r="O1261" s="21"/>
      <c r="P1261" s="21"/>
      <c r="Q1261" s="21"/>
      <c r="R1261" s="21"/>
      <c r="S1261" s="21"/>
      <c r="T1261" s="21"/>
    </row>
    <row r="1262" spans="1:20" ht="15.75" thickBot="1">
      <c r="A1262" t="s">
        <v>1794</v>
      </c>
      <c r="B1262" s="216" t="s">
        <v>477</v>
      </c>
      <c r="C1262" s="175" t="s">
        <v>342</v>
      </c>
      <c r="D1262" s="13" t="s">
        <v>343</v>
      </c>
      <c r="E1262" s="123" t="str">
        <f t="shared" si="47"/>
        <v>TEST LINE|ON TIME|YEAR</v>
      </c>
      <c r="F1262" s="145" t="str">
        <f>VLOOKUP(E1262,'MEMORY MAP'!$F$7:$M$2000,4,FALSE)</f>
        <v>BCD</v>
      </c>
      <c r="G1262" s="146" t="str">
        <f>VLOOKUP(E1262,'MEMORY MAP'!$F$7:$M$2000,5,FALSE)</f>
        <v>2byte</v>
      </c>
      <c r="H1262" s="146">
        <f>VLOOKUP(E1262,'MEMORY MAP'!$F$7:$M$2000,7,FALSE)</f>
        <v>2015</v>
      </c>
      <c r="I1262" s="146">
        <f>VLOOKUP(E1262,'MEMORY MAP'!$F$7:$M$2000,8,FALSE)</f>
        <v>0</v>
      </c>
      <c r="J1262" s="146" t="str">
        <f t="shared" si="48"/>
        <v>TEST LINE|ON TIME|YEAR</v>
      </c>
      <c r="K1262" s="61" t="s">
        <v>328</v>
      </c>
      <c r="L1262" s="71"/>
      <c r="M1262" s="22"/>
      <c r="N1262" s="21"/>
      <c r="O1262" s="21"/>
      <c r="P1262" s="21"/>
      <c r="Q1262" s="21"/>
      <c r="R1262" s="21"/>
      <c r="S1262" s="21"/>
      <c r="T1262" s="21"/>
    </row>
    <row r="1263" spans="1:20" ht="15.75" thickBot="1">
      <c r="A1263" t="s">
        <v>1795</v>
      </c>
      <c r="B1263" s="216" t="s">
        <v>281</v>
      </c>
      <c r="C1263" s="175" t="s">
        <v>274</v>
      </c>
      <c r="D1263" s="6" t="s">
        <v>344</v>
      </c>
      <c r="E1263" s="123" t="str">
        <f t="shared" si="47"/>
        <v>TEST LINE|ON TIME|MM/DD</v>
      </c>
      <c r="F1263" s="145" t="str">
        <f>VLOOKUP(E1263,'MEMORY MAP'!$F$7:$M$2000,4,FALSE)</f>
        <v>BCD</v>
      </c>
      <c r="G1263" s="146" t="str">
        <f>VLOOKUP(E1263,'MEMORY MAP'!$F$7:$M$2000,5,FALSE)</f>
        <v>2byte</v>
      </c>
      <c r="H1263" s="146">
        <f>VLOOKUP(E1263,'MEMORY MAP'!$F$7:$M$2000,7,FALSE)</f>
        <v>1104</v>
      </c>
      <c r="I1263" s="146">
        <f>VLOOKUP(E1263,'MEMORY MAP'!$F$7:$M$2000,8,FALSE)</f>
        <v>0</v>
      </c>
      <c r="J1263" s="146" t="str">
        <f t="shared" si="48"/>
        <v>TEST LINE|ON TIME|MM/DD</v>
      </c>
      <c r="K1263" s="62" t="s">
        <v>328</v>
      </c>
      <c r="L1263" s="72"/>
      <c r="M1263" s="22"/>
      <c r="N1263" s="21"/>
      <c r="O1263" s="21"/>
      <c r="P1263" s="21"/>
      <c r="Q1263" s="21"/>
      <c r="R1263" s="21"/>
      <c r="S1263" s="21"/>
      <c r="T1263" s="21"/>
    </row>
    <row r="1264" spans="1:20" ht="15.75" thickBot="1">
      <c r="A1264" t="s">
        <v>1796</v>
      </c>
      <c r="B1264" s="216" t="s">
        <v>281</v>
      </c>
      <c r="C1264" s="175" t="s">
        <v>274</v>
      </c>
      <c r="D1264" s="6" t="s">
        <v>345</v>
      </c>
      <c r="E1264" s="123" t="str">
        <f t="shared" si="47"/>
        <v>TEST LINE|ON TIME|Hr/Min</v>
      </c>
      <c r="F1264" s="145" t="str">
        <f>VLOOKUP(E1264,'MEMORY MAP'!$F$7:$M$2000,4,FALSE)</f>
        <v>BCD</v>
      </c>
      <c r="G1264" s="146" t="str">
        <f>VLOOKUP(E1264,'MEMORY MAP'!$F$7:$M$2000,5,FALSE)</f>
        <v>2byte</v>
      </c>
      <c r="H1264" s="146">
        <f>VLOOKUP(E1264,'MEMORY MAP'!$F$7:$M$2000,7,FALSE)</f>
        <v>1450</v>
      </c>
      <c r="I1264" s="146">
        <f>VLOOKUP(E1264,'MEMORY MAP'!$F$7:$M$2000,8,FALSE)</f>
        <v>0</v>
      </c>
      <c r="J1264" s="146" t="str">
        <f t="shared" si="48"/>
        <v>TEST LINE|ON TIME|Hr/Min</v>
      </c>
      <c r="K1264" s="62" t="s">
        <v>328</v>
      </c>
      <c r="L1264" s="72"/>
      <c r="M1264" s="22"/>
      <c r="N1264" s="21"/>
      <c r="O1264" s="21"/>
      <c r="P1264" s="21"/>
      <c r="Q1264" s="21"/>
      <c r="R1264" s="21"/>
      <c r="S1264" s="21"/>
      <c r="T1264" s="21"/>
    </row>
    <row r="1265" spans="1:20" ht="15.75" thickBot="1">
      <c r="A1265" t="s">
        <v>1797</v>
      </c>
      <c r="B1265" s="216" t="s">
        <v>281</v>
      </c>
      <c r="C1265" s="175" t="s">
        <v>274</v>
      </c>
      <c r="D1265" s="6" t="s">
        <v>346</v>
      </c>
      <c r="E1265" s="123" t="str">
        <f t="shared" si="47"/>
        <v>TEST LINE|ON TIME|Sec</v>
      </c>
      <c r="F1265" s="145" t="str">
        <f>VLOOKUP(E1265,'MEMORY MAP'!$F$7:$M$2000,4,FALSE)</f>
        <v>BCD</v>
      </c>
      <c r="G1265" s="146" t="str">
        <f>VLOOKUP(E1265,'MEMORY MAP'!$F$7:$M$2000,5,FALSE)</f>
        <v>2byte</v>
      </c>
      <c r="H1265" s="146" t="str">
        <f>VLOOKUP(E1265,'MEMORY MAP'!$F$7:$M$2000,7,FALSE)</f>
        <v>3400</v>
      </c>
      <c r="I1265" s="146">
        <f>VLOOKUP(E1265,'MEMORY MAP'!$F$7:$M$2000,8,FALSE)</f>
        <v>0</v>
      </c>
      <c r="J1265" s="146" t="str">
        <f t="shared" si="48"/>
        <v>TEST LINE|ON TIME|Sec</v>
      </c>
      <c r="K1265" s="62" t="s">
        <v>328</v>
      </c>
      <c r="L1265" s="72"/>
      <c r="M1265" s="22"/>
      <c r="N1265" s="21"/>
      <c r="O1265" s="21"/>
      <c r="P1265" s="21"/>
      <c r="Q1265" s="21"/>
      <c r="R1265" s="21"/>
      <c r="S1265" s="21"/>
      <c r="T1265" s="21"/>
    </row>
    <row r="1266" spans="1:20" ht="15.75" thickBot="1">
      <c r="A1266" t="s">
        <v>1798</v>
      </c>
      <c r="B1266" s="216" t="s">
        <v>281</v>
      </c>
      <c r="C1266" s="5" t="s">
        <v>478</v>
      </c>
      <c r="D1266" s="7" t="s">
        <v>410</v>
      </c>
      <c r="E1266" s="123" t="str">
        <f t="shared" si="47"/>
        <v>TEST LINE|LEAK TEST|JUDGEMENT</v>
      </c>
      <c r="F1266" s="145" t="str">
        <f>VLOOKUP(E1266,'MEMORY MAP'!$F$7:$M$2000,4,FALSE)</f>
        <v>ASCII</v>
      </c>
      <c r="G1266" s="146" t="str">
        <f>VLOOKUP(E1266,'MEMORY MAP'!$F$7:$M$2000,5,FALSE)</f>
        <v>2byte</v>
      </c>
      <c r="H1266" s="146" t="str">
        <f>VLOOKUP(E1266,'MEMORY MAP'!$F$7:$M$2000,7,FALSE)</f>
        <v>OK</v>
      </c>
      <c r="I1266" s="146">
        <f>VLOOKUP(E1266,'MEMORY MAP'!$F$7:$M$2000,8,FALSE)</f>
        <v>0</v>
      </c>
      <c r="J1266" s="146" t="str">
        <f t="shared" si="48"/>
        <v>TEST LINE|LEAK TEST|JUDGEMENT</v>
      </c>
      <c r="K1266" s="62" t="s">
        <v>328</v>
      </c>
      <c r="L1266" s="72"/>
      <c r="M1266" s="22"/>
      <c r="N1266" s="21"/>
      <c r="O1266" s="21"/>
      <c r="P1266" s="21"/>
      <c r="Q1266" s="21"/>
      <c r="R1266" s="21"/>
      <c r="S1266" s="21"/>
      <c r="T1266" s="21"/>
    </row>
    <row r="1267" spans="1:20" ht="15.75" thickBot="1">
      <c r="A1267" t="s">
        <v>1799</v>
      </c>
      <c r="B1267" s="216" t="s">
        <v>281</v>
      </c>
      <c r="C1267" s="5" t="s">
        <v>280</v>
      </c>
      <c r="D1267" s="7" t="s">
        <v>479</v>
      </c>
      <c r="E1267" s="123" t="str">
        <f t="shared" si="47"/>
        <v>TEST LINE|LEAK TEST|OIL PRESSURE LEAK</v>
      </c>
      <c r="F1267" s="145" t="str">
        <f>VLOOKUP(E1267,'MEMORY MAP'!$F$7:$M$2000,4,FALSE)</f>
        <v>BCD</v>
      </c>
      <c r="G1267" s="146" t="str">
        <f>VLOOKUP(E1267,'MEMORY MAP'!$F$7:$M$2000,5,FALSE)</f>
        <v>4byte</v>
      </c>
      <c r="H1267" s="146" t="str">
        <f>VLOOKUP(E1267,'MEMORY MAP'!$F$7:$M$2000,7,FALSE)</f>
        <v>01234567</v>
      </c>
      <c r="I1267" s="146">
        <f>VLOOKUP(E1267,'MEMORY MAP'!$F$7:$M$2000,8,FALSE)</f>
        <v>1234.567</v>
      </c>
      <c r="J1267" s="146" t="str">
        <f t="shared" si="48"/>
        <v>TEST LINE|LEAK TEST|OIL PRESSURE LEAK</v>
      </c>
      <c r="K1267" s="62" t="s">
        <v>328</v>
      </c>
      <c r="L1267" s="72"/>
    </row>
    <row r="1268" spans="1:20" ht="15.75" thickBot="1">
      <c r="A1268" t="s">
        <v>1800</v>
      </c>
      <c r="B1268" s="216" t="s">
        <v>281</v>
      </c>
      <c r="C1268" s="5" t="s">
        <v>280</v>
      </c>
      <c r="D1268" s="108" t="s">
        <v>278</v>
      </c>
      <c r="E1268" s="123" t="str">
        <f t="shared" si="47"/>
        <v>TEST LINE|LEAK TEST|OIL PRESSURE LEAK</v>
      </c>
      <c r="F1268" s="145" t="str">
        <f>VLOOKUP(E1268,'MEMORY MAP'!$F$7:$M$2000,4,FALSE)</f>
        <v>BCD</v>
      </c>
      <c r="G1268" s="146" t="str">
        <f>VLOOKUP(E1268,'MEMORY MAP'!$F$7:$M$2000,5,FALSE)</f>
        <v>4byte</v>
      </c>
      <c r="H1268" s="146" t="str">
        <f>VLOOKUP(E1268,'MEMORY MAP'!$F$7:$M$2000,7,FALSE)</f>
        <v>01234567</v>
      </c>
      <c r="I1268" s="146">
        <f>VLOOKUP(E1268,'MEMORY MAP'!$F$7:$M$2000,8,FALSE)</f>
        <v>1234.567</v>
      </c>
      <c r="J1268" s="146" t="str">
        <f t="shared" si="48"/>
        <v>TEST LINE|LEAK TEST|OIL PRESSURE LEAK</v>
      </c>
      <c r="K1268" s="62" t="s">
        <v>328</v>
      </c>
      <c r="L1268" s="72"/>
    </row>
    <row r="1269" spans="1:20" ht="15.75" thickBot="1">
      <c r="A1269" t="s">
        <v>1801</v>
      </c>
      <c r="B1269" s="216" t="s">
        <v>281</v>
      </c>
      <c r="C1269" s="5" t="s">
        <v>280</v>
      </c>
      <c r="D1269" s="7" t="s">
        <v>480</v>
      </c>
      <c r="E1269" s="123" t="str">
        <f t="shared" si="47"/>
        <v>TEST LINE|LEAK TEST|WATER PRESSURE LEAK</v>
      </c>
      <c r="F1269" s="145" t="str">
        <f>VLOOKUP(E1269,'MEMORY MAP'!$F$7:$M$2000,4,FALSE)</f>
        <v>BCD</v>
      </c>
      <c r="G1269" s="146" t="str">
        <f>VLOOKUP(E1269,'MEMORY MAP'!$F$7:$M$2000,5,FALSE)</f>
        <v>4byte</v>
      </c>
      <c r="H1269" s="146" t="str">
        <f>VLOOKUP(E1269,'MEMORY MAP'!$F$7:$M$2000,7,FALSE)</f>
        <v>08765432</v>
      </c>
      <c r="I1269" s="146">
        <f>VLOOKUP(E1269,'MEMORY MAP'!$F$7:$M$2000,8,FALSE)</f>
        <v>8765.4320000000007</v>
      </c>
      <c r="J1269" s="146" t="str">
        <f t="shared" si="48"/>
        <v>TEST LINE|LEAK TEST|WATER PRESSURE LEAK</v>
      </c>
      <c r="K1269" s="62" t="s">
        <v>328</v>
      </c>
      <c r="L1269" s="72"/>
    </row>
    <row r="1270" spans="1:20" ht="15.75" thickBot="1">
      <c r="A1270" t="s">
        <v>1802</v>
      </c>
      <c r="B1270" s="216" t="s">
        <v>281</v>
      </c>
      <c r="C1270" s="5" t="s">
        <v>280</v>
      </c>
      <c r="D1270" s="108" t="s">
        <v>279</v>
      </c>
      <c r="E1270" s="123" t="str">
        <f t="shared" si="47"/>
        <v>TEST LINE|LEAK TEST|WATER PRESSURE LEAK</v>
      </c>
      <c r="F1270" s="145" t="str">
        <f>VLOOKUP(E1270,'MEMORY MAP'!$F$7:$M$2000,4,FALSE)</f>
        <v>BCD</v>
      </c>
      <c r="G1270" s="146" t="str">
        <f>VLOOKUP(E1270,'MEMORY MAP'!$F$7:$M$2000,5,FALSE)</f>
        <v>4byte</v>
      </c>
      <c r="H1270" s="146" t="str">
        <f>VLOOKUP(E1270,'MEMORY MAP'!$F$7:$M$2000,7,FALSE)</f>
        <v>08765432</v>
      </c>
      <c r="I1270" s="146">
        <f>VLOOKUP(E1270,'MEMORY MAP'!$F$7:$M$2000,8,FALSE)</f>
        <v>8765.4320000000007</v>
      </c>
      <c r="J1270" s="146" t="str">
        <f t="shared" si="48"/>
        <v>TEST LINE|LEAK TEST|WATER PRESSURE LEAK</v>
      </c>
      <c r="K1270" s="67" t="s">
        <v>328</v>
      </c>
      <c r="L1270" s="85"/>
    </row>
    <row r="1271" spans="1:20">
      <c r="B1271" s="110"/>
      <c r="C1271" s="109"/>
      <c r="D1271" s="1"/>
      <c r="E1271" s="1"/>
      <c r="F1271" s="144"/>
      <c r="G1271" s="144"/>
      <c r="H1271" s="144"/>
      <c r="I1271" s="144"/>
      <c r="J1271" s="144"/>
    </row>
    <row r="1272" spans="1:20">
      <c r="B1272" s="110"/>
      <c r="C1272" s="109"/>
      <c r="D1272" s="1"/>
      <c r="E1272" s="1"/>
      <c r="F1272" s="144"/>
      <c r="G1272" s="144"/>
      <c r="H1272" s="144"/>
      <c r="I1272" s="144"/>
      <c r="J1272" s="144"/>
    </row>
    <row r="1273" spans="1:20">
      <c r="B1273" s="110"/>
      <c r="C1273" s="109"/>
      <c r="D1273" s="1"/>
      <c r="E1273" s="1"/>
      <c r="F1273" s="144"/>
      <c r="G1273" s="144"/>
      <c r="H1273" s="144"/>
      <c r="I1273" s="144"/>
      <c r="J1273" s="144"/>
    </row>
    <row r="1274" spans="1:20">
      <c r="B1274" s="110"/>
      <c r="C1274" s="109"/>
      <c r="D1274" s="1"/>
      <c r="E1274" s="1"/>
      <c r="F1274" s="144"/>
      <c r="G1274" s="144"/>
      <c r="H1274" s="144"/>
      <c r="I1274" s="144"/>
      <c r="J1274" s="144"/>
    </row>
    <row r="1275" spans="1:20">
      <c r="B1275" s="110"/>
      <c r="C1275" s="109"/>
      <c r="D1275" s="1"/>
      <c r="E1275" s="1"/>
      <c r="F1275" s="144"/>
      <c r="G1275" s="144"/>
      <c r="H1275" s="144"/>
      <c r="I1275" s="144"/>
      <c r="J1275" s="144"/>
    </row>
    <row r="1276" spans="1:20">
      <c r="B1276" s="110"/>
      <c r="C1276" s="109"/>
      <c r="D1276" s="1"/>
      <c r="E1276" s="1"/>
      <c r="F1276" s="144"/>
      <c r="G1276" s="144"/>
      <c r="H1276" s="144"/>
      <c r="I1276" s="144"/>
      <c r="J1276" s="144"/>
    </row>
    <row r="1277" spans="1:20">
      <c r="B1277" s="110"/>
      <c r="C1277" s="109"/>
      <c r="D1277" s="1"/>
      <c r="E1277" s="1"/>
      <c r="F1277" s="144"/>
      <c r="G1277" s="144"/>
      <c r="H1277" s="144"/>
      <c r="I1277" s="144"/>
      <c r="J1277" s="144"/>
    </row>
    <row r="1278" spans="1:20">
      <c r="B1278" s="110"/>
      <c r="C1278" s="109"/>
      <c r="D1278" s="1"/>
      <c r="E1278" s="1"/>
      <c r="F1278" s="144"/>
      <c r="G1278" s="144"/>
      <c r="H1278" s="144"/>
      <c r="I1278" s="144"/>
      <c r="J1278" s="144"/>
    </row>
    <row r="1279" spans="1:20">
      <c r="B1279" s="110"/>
      <c r="C1279" s="109"/>
      <c r="D1279" s="1"/>
      <c r="E1279" s="1"/>
      <c r="F1279" s="144"/>
      <c r="G1279" s="144"/>
      <c r="H1279" s="144"/>
      <c r="I1279" s="144"/>
      <c r="J1279" s="144"/>
    </row>
    <row r="1280" spans="1:20">
      <c r="B1280" s="110"/>
      <c r="C1280" s="109"/>
      <c r="D1280" s="1"/>
      <c r="E1280" s="1"/>
      <c r="F1280" s="144"/>
      <c r="G1280" s="144"/>
      <c r="H1280" s="144"/>
      <c r="I1280" s="144"/>
      <c r="J1280" s="144"/>
    </row>
    <row r="1281" spans="2:10">
      <c r="B1281" s="110"/>
      <c r="C1281" s="109"/>
      <c r="D1281" s="1"/>
      <c r="E1281" s="1"/>
      <c r="F1281" s="144"/>
      <c r="G1281" s="144"/>
      <c r="H1281" s="144"/>
      <c r="I1281" s="144"/>
      <c r="J1281" s="144"/>
    </row>
    <row r="1282" spans="2:10">
      <c r="B1282" s="110"/>
      <c r="C1282" s="109"/>
      <c r="D1282" s="1"/>
      <c r="E1282" s="1"/>
      <c r="F1282" s="144"/>
      <c r="G1282" s="144"/>
      <c r="H1282" s="144"/>
      <c r="I1282" s="144"/>
      <c r="J1282" s="144"/>
    </row>
    <row r="1283" spans="2:10">
      <c r="B1283" s="110"/>
      <c r="C1283" s="109"/>
      <c r="D1283" s="1"/>
      <c r="E1283" s="1"/>
      <c r="F1283" s="144"/>
      <c r="G1283" s="144"/>
      <c r="H1283" s="144"/>
      <c r="I1283" s="144"/>
      <c r="J1283" s="144"/>
    </row>
    <row r="1284" spans="2:10">
      <c r="B1284" s="110"/>
      <c r="C1284" s="109"/>
      <c r="D1284" s="1"/>
      <c r="E1284" s="1"/>
      <c r="F1284" s="144"/>
      <c r="G1284" s="144"/>
      <c r="H1284" s="144"/>
      <c r="I1284" s="144"/>
      <c r="J1284" s="144"/>
    </row>
    <row r="1285" spans="2:10">
      <c r="B1285" s="110"/>
      <c r="C1285" s="109"/>
      <c r="D1285" s="1"/>
      <c r="E1285" s="1"/>
      <c r="F1285" s="144"/>
      <c r="G1285" s="144"/>
      <c r="H1285" s="144"/>
      <c r="I1285" s="144"/>
      <c r="J1285" s="144"/>
    </row>
    <row r="1286" spans="2:10">
      <c r="B1286" s="110"/>
      <c r="C1286" s="109"/>
      <c r="D1286" s="1"/>
      <c r="E1286" s="1"/>
      <c r="F1286" s="144"/>
      <c r="G1286" s="144"/>
      <c r="H1286" s="144"/>
      <c r="I1286" s="144"/>
      <c r="J1286" s="144"/>
    </row>
    <row r="1287" spans="2:10">
      <c r="B1287" s="110"/>
      <c r="C1287" s="109"/>
      <c r="D1287" s="1"/>
      <c r="E1287" s="1"/>
      <c r="F1287" s="144"/>
      <c r="G1287" s="144"/>
      <c r="H1287" s="144"/>
      <c r="I1287" s="144"/>
      <c r="J1287" s="144"/>
    </row>
    <row r="1288" spans="2:10">
      <c r="B1288" s="110"/>
      <c r="C1288" s="109"/>
      <c r="D1288" s="1"/>
      <c r="E1288" s="1"/>
      <c r="F1288" s="144"/>
      <c r="G1288" s="144"/>
      <c r="H1288" s="144"/>
      <c r="I1288" s="144"/>
      <c r="J1288" s="144"/>
    </row>
    <row r="1289" spans="2:10">
      <c r="B1289" s="110"/>
      <c r="C1289" s="109"/>
      <c r="D1289" s="1"/>
      <c r="E1289" s="1"/>
      <c r="F1289" s="144"/>
      <c r="G1289" s="144"/>
      <c r="H1289" s="144"/>
      <c r="I1289" s="144"/>
      <c r="J1289" s="144"/>
    </row>
    <row r="1290" spans="2:10">
      <c r="B1290" s="110"/>
      <c r="C1290" s="109"/>
      <c r="D1290" s="1"/>
      <c r="E1290" s="1"/>
      <c r="F1290" s="144"/>
      <c r="G1290" s="144"/>
      <c r="H1290" s="144"/>
      <c r="I1290" s="144"/>
      <c r="J1290" s="144"/>
    </row>
    <row r="1291" spans="2:10">
      <c r="B1291" s="110"/>
      <c r="C1291" s="109"/>
      <c r="D1291" s="1"/>
      <c r="E1291" s="1"/>
      <c r="F1291" s="144"/>
      <c r="G1291" s="144"/>
      <c r="H1291" s="144"/>
      <c r="I1291" s="144"/>
      <c r="J1291" s="144"/>
    </row>
    <row r="1292" spans="2:10">
      <c r="B1292" s="110"/>
      <c r="C1292" s="109"/>
      <c r="D1292" s="1"/>
      <c r="E1292" s="1"/>
      <c r="F1292" s="144"/>
      <c r="G1292" s="144"/>
      <c r="H1292" s="144"/>
      <c r="I1292" s="144"/>
      <c r="J1292" s="144"/>
    </row>
    <row r="1293" spans="2:10">
      <c r="B1293" s="110"/>
      <c r="C1293" s="109"/>
      <c r="D1293" s="1"/>
      <c r="E1293" s="1"/>
      <c r="F1293" s="144"/>
      <c r="G1293" s="144"/>
      <c r="H1293" s="144"/>
      <c r="I1293" s="144"/>
      <c r="J1293" s="144"/>
    </row>
    <row r="1294" spans="2:10">
      <c r="B1294" s="110"/>
      <c r="C1294" s="109"/>
      <c r="D1294" s="1"/>
      <c r="E1294" s="1"/>
      <c r="F1294" s="144"/>
      <c r="G1294" s="144"/>
      <c r="H1294" s="144"/>
      <c r="I1294" s="144"/>
      <c r="J1294" s="144"/>
    </row>
    <row r="1295" spans="2:10">
      <c r="B1295" s="110"/>
      <c r="C1295" s="109"/>
      <c r="D1295" s="1"/>
      <c r="E1295" s="1"/>
      <c r="F1295" s="144"/>
      <c r="G1295" s="144"/>
      <c r="H1295" s="144"/>
      <c r="I1295" s="144"/>
      <c r="J1295" s="144"/>
    </row>
    <row r="1296" spans="2:10">
      <c r="B1296" s="110"/>
      <c r="C1296" s="109"/>
      <c r="D1296" s="1"/>
      <c r="E1296" s="1"/>
      <c r="F1296" s="144"/>
      <c r="G1296" s="144"/>
      <c r="H1296" s="144"/>
      <c r="I1296" s="144"/>
      <c r="J1296" s="144"/>
    </row>
    <row r="1297" spans="2:10">
      <c r="B1297" s="110"/>
      <c r="C1297" s="109"/>
      <c r="D1297" s="1"/>
      <c r="E1297" s="1"/>
      <c r="F1297" s="144"/>
      <c r="G1297" s="144"/>
      <c r="H1297" s="144"/>
      <c r="I1297" s="144"/>
      <c r="J1297" s="144"/>
    </row>
    <row r="1298" spans="2:10">
      <c r="B1298" s="110"/>
      <c r="C1298" s="109"/>
      <c r="D1298" s="1"/>
      <c r="E1298" s="1"/>
      <c r="F1298" s="144"/>
      <c r="G1298" s="144"/>
      <c r="H1298" s="144"/>
      <c r="I1298" s="144"/>
      <c r="J1298" s="144"/>
    </row>
    <row r="1299" spans="2:10">
      <c r="B1299" s="110"/>
      <c r="C1299" s="109"/>
      <c r="D1299" s="1"/>
      <c r="E1299" s="1"/>
      <c r="F1299" s="144"/>
      <c r="G1299" s="144"/>
      <c r="H1299" s="144"/>
      <c r="I1299" s="144"/>
      <c r="J1299" s="144"/>
    </row>
    <row r="1300" spans="2:10">
      <c r="B1300" s="110"/>
      <c r="C1300" s="109"/>
      <c r="D1300" s="1"/>
      <c r="E1300" s="1"/>
      <c r="F1300" s="144"/>
      <c r="G1300" s="144"/>
      <c r="H1300" s="144"/>
      <c r="I1300" s="144"/>
      <c r="J1300" s="144"/>
    </row>
    <row r="1301" spans="2:10">
      <c r="B1301" s="110"/>
      <c r="C1301" s="109"/>
      <c r="D1301" s="1"/>
      <c r="E1301" s="1"/>
      <c r="F1301" s="144"/>
      <c r="G1301" s="144"/>
      <c r="H1301" s="144"/>
      <c r="I1301" s="144"/>
      <c r="J1301" s="144"/>
    </row>
    <row r="1302" spans="2:10">
      <c r="B1302" s="110"/>
      <c r="C1302" s="109"/>
      <c r="D1302" s="1"/>
      <c r="E1302" s="1"/>
      <c r="F1302" s="144"/>
      <c r="G1302" s="144"/>
      <c r="H1302" s="144"/>
      <c r="I1302" s="144"/>
      <c r="J1302" s="144"/>
    </row>
    <row r="1303" spans="2:10">
      <c r="B1303" s="110"/>
      <c r="C1303" s="109"/>
      <c r="D1303" s="1"/>
      <c r="E1303" s="1"/>
      <c r="F1303" s="144"/>
      <c r="G1303" s="144"/>
      <c r="H1303" s="144"/>
      <c r="I1303" s="144"/>
      <c r="J1303" s="144"/>
    </row>
    <row r="1304" spans="2:10">
      <c r="B1304" s="110"/>
      <c r="C1304" s="109"/>
      <c r="D1304" s="1"/>
      <c r="E1304" s="1"/>
      <c r="F1304" s="144"/>
      <c r="G1304" s="144"/>
      <c r="H1304" s="144"/>
      <c r="I1304" s="144"/>
      <c r="J1304" s="144"/>
    </row>
    <row r="1305" spans="2:10">
      <c r="B1305" s="110"/>
      <c r="C1305" s="109"/>
      <c r="D1305" s="1"/>
      <c r="E1305" s="1"/>
      <c r="F1305" s="144"/>
      <c r="G1305" s="144"/>
      <c r="H1305" s="144"/>
      <c r="I1305" s="144"/>
      <c r="J1305" s="144"/>
    </row>
    <row r="1306" spans="2:10">
      <c r="B1306" s="110"/>
      <c r="C1306" s="109"/>
      <c r="D1306" s="1"/>
      <c r="E1306" s="1"/>
      <c r="F1306" s="144"/>
      <c r="G1306" s="144"/>
      <c r="H1306" s="144"/>
      <c r="I1306" s="144"/>
      <c r="J1306" s="144"/>
    </row>
    <row r="1307" spans="2:10">
      <c r="B1307" s="110"/>
      <c r="C1307" s="109"/>
      <c r="D1307" s="1"/>
      <c r="E1307" s="1"/>
      <c r="F1307" s="144"/>
      <c r="G1307" s="144"/>
      <c r="H1307" s="144"/>
      <c r="I1307" s="144"/>
      <c r="J1307" s="144"/>
    </row>
    <row r="1308" spans="2:10">
      <c r="B1308" s="110"/>
      <c r="C1308" s="109"/>
      <c r="D1308" s="1"/>
      <c r="E1308" s="1"/>
      <c r="F1308" s="144"/>
      <c r="G1308" s="144"/>
      <c r="H1308" s="144"/>
      <c r="I1308" s="144"/>
      <c r="J1308" s="144"/>
    </row>
    <row r="1309" spans="2:10">
      <c r="B1309" s="110"/>
      <c r="C1309" s="109"/>
      <c r="D1309" s="1"/>
      <c r="E1309" s="1"/>
      <c r="F1309" s="144"/>
      <c r="G1309" s="144"/>
      <c r="H1309" s="144"/>
      <c r="I1309" s="144"/>
      <c r="J1309" s="144"/>
    </row>
    <row r="1310" spans="2:10">
      <c r="B1310" s="110"/>
      <c r="C1310" s="109"/>
      <c r="D1310" s="1"/>
      <c r="E1310" s="1"/>
      <c r="F1310" s="144"/>
      <c r="G1310" s="144"/>
      <c r="H1310" s="144"/>
      <c r="I1310" s="144"/>
      <c r="J1310" s="144"/>
    </row>
    <row r="1311" spans="2:10">
      <c r="B1311" s="110"/>
      <c r="C1311" s="109"/>
      <c r="D1311" s="1"/>
      <c r="E1311" s="1"/>
      <c r="F1311" s="144"/>
      <c r="G1311" s="144"/>
      <c r="H1311" s="144"/>
      <c r="I1311" s="144"/>
      <c r="J1311" s="144"/>
    </row>
    <row r="1312" spans="2:10">
      <c r="B1312" s="110"/>
      <c r="C1312" s="109"/>
      <c r="D1312" s="1"/>
      <c r="E1312" s="1"/>
      <c r="F1312" s="144"/>
      <c r="G1312" s="144"/>
      <c r="H1312" s="144"/>
      <c r="I1312" s="144"/>
      <c r="J1312" s="144"/>
    </row>
    <row r="1313" spans="2:10">
      <c r="B1313" s="110"/>
      <c r="C1313" s="109"/>
      <c r="D1313" s="1"/>
      <c r="E1313" s="1"/>
      <c r="F1313" s="144"/>
      <c r="G1313" s="144"/>
      <c r="H1313" s="144"/>
      <c r="I1313" s="144"/>
      <c r="J1313" s="144"/>
    </row>
    <row r="1314" spans="2:10">
      <c r="B1314" s="110"/>
      <c r="C1314" s="109"/>
      <c r="D1314" s="1"/>
      <c r="E1314" s="1"/>
      <c r="F1314" s="144"/>
      <c r="G1314" s="144"/>
      <c r="H1314" s="144"/>
      <c r="I1314" s="144"/>
      <c r="J1314" s="144"/>
    </row>
    <row r="1315" spans="2:10">
      <c r="B1315" s="110"/>
      <c r="C1315" s="109"/>
      <c r="D1315" s="1"/>
      <c r="E1315" s="1"/>
      <c r="F1315" s="144"/>
      <c r="G1315" s="144"/>
      <c r="H1315" s="144"/>
      <c r="I1315" s="144"/>
      <c r="J1315" s="144"/>
    </row>
    <row r="1316" spans="2:10">
      <c r="B1316" s="110"/>
      <c r="C1316" s="109"/>
      <c r="D1316" s="1"/>
      <c r="E1316" s="1"/>
      <c r="F1316" s="144"/>
      <c r="G1316" s="144"/>
      <c r="H1316" s="144"/>
      <c r="I1316" s="144"/>
      <c r="J1316" s="144"/>
    </row>
    <row r="1317" spans="2:10">
      <c r="B1317" s="110"/>
      <c r="C1317" s="109"/>
      <c r="D1317" s="1"/>
      <c r="E1317" s="1"/>
      <c r="F1317" s="144"/>
      <c r="G1317" s="144"/>
      <c r="H1317" s="144"/>
      <c r="I1317" s="144"/>
      <c r="J1317" s="144"/>
    </row>
    <row r="1318" spans="2:10">
      <c r="B1318" s="110"/>
      <c r="C1318" s="109"/>
      <c r="D1318" s="1"/>
      <c r="E1318" s="1"/>
      <c r="F1318" s="144"/>
      <c r="G1318" s="144"/>
      <c r="H1318" s="144"/>
      <c r="I1318" s="144"/>
      <c r="J1318" s="144"/>
    </row>
    <row r="1319" spans="2:10">
      <c r="B1319" s="110"/>
      <c r="C1319" s="109"/>
      <c r="D1319" s="1"/>
      <c r="E1319" s="1"/>
      <c r="F1319" s="144"/>
      <c r="G1319" s="144"/>
      <c r="H1319" s="144"/>
      <c r="I1319" s="144"/>
      <c r="J1319" s="144"/>
    </row>
    <row r="1320" spans="2:10">
      <c r="B1320" s="110"/>
      <c r="C1320" s="109"/>
      <c r="D1320" s="1"/>
      <c r="E1320" s="1"/>
      <c r="F1320" s="144"/>
      <c r="G1320" s="144"/>
      <c r="H1320" s="144"/>
      <c r="I1320" s="144"/>
      <c r="J1320" s="144"/>
    </row>
    <row r="1321" spans="2:10">
      <c r="B1321" s="110"/>
      <c r="C1321" s="109"/>
      <c r="D1321" s="1"/>
      <c r="E1321" s="1"/>
      <c r="F1321" s="144"/>
      <c r="G1321" s="144"/>
      <c r="H1321" s="144"/>
      <c r="I1321" s="144"/>
      <c r="J1321" s="144"/>
    </row>
    <row r="1322" spans="2:10">
      <c r="B1322" s="110"/>
      <c r="C1322" s="109"/>
      <c r="D1322" s="1"/>
      <c r="E1322" s="1"/>
      <c r="F1322" s="144"/>
      <c r="G1322" s="144"/>
      <c r="H1322" s="144"/>
      <c r="I1322" s="144"/>
      <c r="J1322" s="144"/>
    </row>
    <row r="1323" spans="2:10">
      <c r="B1323" s="110"/>
      <c r="C1323" s="109"/>
      <c r="D1323" s="1"/>
      <c r="E1323" s="1"/>
      <c r="F1323" s="144"/>
      <c r="G1323" s="144"/>
      <c r="H1323" s="144"/>
      <c r="I1323" s="144"/>
      <c r="J1323" s="144"/>
    </row>
    <row r="1324" spans="2:10">
      <c r="B1324" s="110"/>
      <c r="C1324" s="109"/>
      <c r="D1324" s="1"/>
      <c r="E1324" s="1"/>
      <c r="F1324" s="144"/>
      <c r="G1324" s="144"/>
      <c r="H1324" s="144"/>
      <c r="I1324" s="144"/>
      <c r="J1324" s="144"/>
    </row>
    <row r="1325" spans="2:10">
      <c r="B1325" s="110"/>
      <c r="C1325" s="109"/>
      <c r="D1325" s="1"/>
      <c r="E1325" s="1"/>
      <c r="F1325" s="144"/>
      <c r="G1325" s="144"/>
      <c r="H1325" s="144"/>
      <c r="I1325" s="144"/>
      <c r="J1325" s="144"/>
    </row>
    <row r="1326" spans="2:10">
      <c r="B1326" s="110"/>
      <c r="C1326" s="109"/>
      <c r="D1326" s="1"/>
      <c r="E1326" s="1"/>
      <c r="F1326" s="144"/>
      <c r="G1326" s="144"/>
      <c r="H1326" s="144"/>
      <c r="I1326" s="144"/>
      <c r="J1326" s="144"/>
    </row>
    <row r="1327" spans="2:10">
      <c r="B1327" s="110"/>
      <c r="C1327" s="109"/>
      <c r="D1327" s="1"/>
      <c r="E1327" s="1"/>
      <c r="F1327" s="144"/>
      <c r="G1327" s="144"/>
      <c r="H1327" s="144"/>
      <c r="I1327" s="144"/>
      <c r="J1327" s="144"/>
    </row>
    <row r="1328" spans="2:10">
      <c r="B1328" s="110"/>
      <c r="C1328" s="109"/>
      <c r="D1328" s="1"/>
      <c r="E1328" s="1"/>
      <c r="F1328" s="144"/>
      <c r="G1328" s="144"/>
      <c r="H1328" s="144"/>
      <c r="I1328" s="144"/>
      <c r="J1328" s="144"/>
    </row>
    <row r="1329" spans="2:10">
      <c r="B1329" s="110"/>
      <c r="C1329" s="109"/>
      <c r="D1329" s="1"/>
      <c r="E1329" s="1"/>
      <c r="F1329" s="144"/>
      <c r="G1329" s="144"/>
      <c r="H1329" s="144"/>
      <c r="I1329" s="144"/>
      <c r="J1329" s="144"/>
    </row>
    <row r="1330" spans="2:10">
      <c r="B1330" s="110"/>
      <c r="C1330" s="109"/>
      <c r="D1330" s="1"/>
      <c r="E1330" s="1"/>
      <c r="F1330" s="144"/>
      <c r="G1330" s="144"/>
      <c r="H1330" s="144"/>
      <c r="I1330" s="144"/>
      <c r="J1330" s="144"/>
    </row>
    <row r="1331" spans="2:10">
      <c r="B1331" s="110"/>
      <c r="C1331" s="109"/>
      <c r="D1331" s="1"/>
      <c r="E1331" s="1"/>
      <c r="F1331" s="144"/>
      <c r="G1331" s="144"/>
      <c r="H1331" s="144"/>
      <c r="I1331" s="144"/>
      <c r="J1331" s="144"/>
    </row>
    <row r="1332" spans="2:10">
      <c r="B1332" s="110"/>
      <c r="C1332" s="109"/>
      <c r="D1332" s="1"/>
      <c r="E1332" s="1"/>
      <c r="F1332" s="144"/>
      <c r="G1332" s="144"/>
      <c r="H1332" s="144"/>
      <c r="I1332" s="144"/>
      <c r="J1332" s="144"/>
    </row>
    <row r="1333" spans="2:10">
      <c r="B1333" s="110"/>
      <c r="C1333" s="109"/>
      <c r="D1333" s="1"/>
      <c r="E1333" s="1"/>
      <c r="F1333" s="144"/>
      <c r="G1333" s="144"/>
      <c r="H1333" s="144"/>
      <c r="I1333" s="144"/>
      <c r="J1333" s="144"/>
    </row>
    <row r="1334" spans="2:10">
      <c r="B1334" s="110"/>
      <c r="C1334" s="109"/>
      <c r="D1334" s="1"/>
      <c r="E1334" s="1"/>
      <c r="F1334" s="144"/>
      <c r="G1334" s="144"/>
      <c r="H1334" s="144"/>
      <c r="I1334" s="144"/>
      <c r="J1334" s="144"/>
    </row>
    <row r="1335" spans="2:10">
      <c r="B1335" s="110"/>
      <c r="C1335" s="109"/>
      <c r="D1335" s="1"/>
      <c r="E1335" s="1"/>
      <c r="F1335" s="144"/>
      <c r="G1335" s="144"/>
      <c r="H1335" s="144"/>
      <c r="I1335" s="144"/>
      <c r="J1335" s="144"/>
    </row>
    <row r="1336" spans="2:10">
      <c r="B1336" s="110"/>
      <c r="C1336" s="40"/>
      <c r="D1336" s="1"/>
      <c r="E1336" s="1"/>
      <c r="F1336" s="144"/>
      <c r="G1336" s="144"/>
      <c r="H1336" s="144"/>
      <c r="I1336" s="144"/>
      <c r="J1336" s="144"/>
    </row>
    <row r="1337" spans="2:10">
      <c r="B1337" s="110"/>
      <c r="C1337" s="109"/>
      <c r="D1337" s="1"/>
      <c r="E1337" s="1"/>
      <c r="F1337" s="144"/>
      <c r="G1337" s="144"/>
      <c r="H1337" s="144"/>
      <c r="I1337" s="144"/>
      <c r="J1337" s="144"/>
    </row>
    <row r="1338" spans="2:10">
      <c r="B1338" s="110"/>
      <c r="C1338" s="109"/>
      <c r="D1338" s="1"/>
      <c r="E1338" s="1"/>
      <c r="F1338" s="144"/>
      <c r="G1338" s="144"/>
      <c r="H1338" s="144"/>
      <c r="I1338" s="144"/>
      <c r="J1338" s="144"/>
    </row>
    <row r="1339" spans="2:10">
      <c r="B1339" s="110"/>
      <c r="C1339" s="109"/>
      <c r="D1339" s="1"/>
      <c r="E1339" s="1"/>
      <c r="F1339" s="144"/>
      <c r="G1339" s="144"/>
      <c r="H1339" s="144"/>
      <c r="I1339" s="144"/>
      <c r="J1339" s="144"/>
    </row>
    <row r="1340" spans="2:10">
      <c r="B1340" s="110"/>
      <c r="C1340" s="109"/>
      <c r="D1340" s="1"/>
      <c r="E1340" s="1"/>
      <c r="F1340" s="144"/>
      <c r="G1340" s="144"/>
      <c r="H1340" s="144"/>
      <c r="I1340" s="144"/>
      <c r="J1340" s="144"/>
    </row>
    <row r="1341" spans="2:10">
      <c r="B1341" s="110"/>
      <c r="C1341" s="109"/>
      <c r="D1341" s="1"/>
      <c r="E1341" s="1"/>
      <c r="F1341" s="144"/>
      <c r="G1341" s="144"/>
      <c r="H1341" s="144"/>
      <c r="I1341" s="144"/>
      <c r="J1341" s="144"/>
    </row>
    <row r="1342" spans="2:10">
      <c r="B1342" s="110"/>
      <c r="C1342" s="110"/>
      <c r="D1342" s="1"/>
      <c r="E1342" s="1"/>
      <c r="F1342" s="144"/>
      <c r="G1342" s="144"/>
      <c r="H1342" s="144"/>
      <c r="I1342" s="144"/>
      <c r="J1342" s="144"/>
    </row>
    <row r="1343" spans="2:10">
      <c r="B1343" s="110"/>
      <c r="C1343" s="1"/>
      <c r="D1343" s="1"/>
      <c r="E1343" s="1"/>
      <c r="F1343" s="144"/>
      <c r="G1343" s="144"/>
      <c r="H1343" s="144"/>
      <c r="I1343" s="144"/>
      <c r="J1343" s="144"/>
    </row>
    <row r="1344" spans="2:10">
      <c r="B1344" s="110"/>
      <c r="C1344" s="109"/>
      <c r="D1344" s="1"/>
      <c r="E1344" s="1"/>
      <c r="F1344" s="144"/>
      <c r="G1344" s="144"/>
      <c r="H1344" s="144"/>
      <c r="I1344" s="144"/>
      <c r="J1344" s="144"/>
    </row>
    <row r="1345" spans="2:10">
      <c r="B1345" s="110"/>
      <c r="C1345" s="109"/>
      <c r="D1345" s="1"/>
      <c r="E1345" s="1"/>
      <c r="F1345" s="144"/>
      <c r="G1345" s="144"/>
      <c r="H1345" s="144"/>
      <c r="I1345" s="144"/>
      <c r="J1345" s="144"/>
    </row>
    <row r="1346" spans="2:10">
      <c r="B1346" s="110"/>
      <c r="C1346" s="109"/>
      <c r="D1346" s="1"/>
      <c r="E1346" s="1"/>
      <c r="F1346" s="144"/>
      <c r="G1346" s="144"/>
      <c r="H1346" s="144"/>
      <c r="I1346" s="144"/>
      <c r="J1346" s="144"/>
    </row>
    <row r="1347" spans="2:10">
      <c r="B1347" s="110"/>
      <c r="C1347" s="109"/>
      <c r="D1347" s="1"/>
      <c r="E1347" s="1"/>
      <c r="F1347" s="144"/>
      <c r="G1347" s="144"/>
      <c r="H1347" s="144"/>
      <c r="I1347" s="144"/>
      <c r="J1347" s="144"/>
    </row>
    <row r="1348" spans="2:10">
      <c r="B1348" s="110"/>
      <c r="C1348" s="109"/>
      <c r="D1348" s="1"/>
      <c r="E1348" s="1"/>
      <c r="F1348" s="144"/>
      <c r="G1348" s="144"/>
      <c r="H1348" s="144"/>
      <c r="I1348" s="144"/>
      <c r="J1348" s="144"/>
    </row>
    <row r="1349" spans="2:10">
      <c r="B1349" s="110"/>
      <c r="C1349" s="109"/>
      <c r="D1349" s="1"/>
      <c r="E1349" s="1"/>
      <c r="F1349" s="144"/>
      <c r="G1349" s="144"/>
      <c r="H1349" s="144"/>
      <c r="I1349" s="144"/>
      <c r="J1349" s="144"/>
    </row>
    <row r="1350" spans="2:10">
      <c r="B1350" s="110"/>
      <c r="C1350" s="41"/>
      <c r="D1350" s="1"/>
      <c r="E1350" s="1"/>
      <c r="F1350" s="144"/>
      <c r="G1350" s="144"/>
      <c r="H1350" s="144"/>
      <c r="I1350" s="144"/>
      <c r="J1350" s="144"/>
    </row>
    <row r="1351" spans="2:10">
      <c r="B1351" s="110"/>
      <c r="C1351" s="109"/>
      <c r="D1351" s="1"/>
      <c r="E1351" s="1"/>
      <c r="F1351" s="144"/>
      <c r="G1351" s="144"/>
      <c r="H1351" s="144"/>
      <c r="I1351" s="144"/>
      <c r="J1351" s="144"/>
    </row>
    <row r="1352" spans="2:10">
      <c r="B1352" s="110"/>
      <c r="C1352" s="109"/>
      <c r="D1352" s="1"/>
      <c r="E1352" s="1"/>
      <c r="F1352" s="144"/>
      <c r="G1352" s="144"/>
      <c r="H1352" s="144"/>
      <c r="I1352" s="144"/>
      <c r="J1352" s="144"/>
    </row>
    <row r="1353" spans="2:10">
      <c r="B1353" s="110"/>
      <c r="C1353" s="109"/>
      <c r="D1353" s="1"/>
      <c r="E1353" s="1"/>
      <c r="F1353" s="144"/>
      <c r="G1353" s="144"/>
      <c r="H1353" s="144"/>
      <c r="I1353" s="144"/>
      <c r="J1353" s="144"/>
    </row>
    <row r="1354" spans="2:10">
      <c r="B1354" s="110"/>
      <c r="C1354" s="109"/>
      <c r="D1354" s="1"/>
      <c r="E1354" s="1"/>
      <c r="F1354" s="144"/>
      <c r="G1354" s="144"/>
      <c r="H1354" s="144"/>
      <c r="I1354" s="144"/>
      <c r="J1354" s="144"/>
    </row>
    <row r="1355" spans="2:10">
      <c r="B1355" s="110"/>
      <c r="C1355" s="109"/>
      <c r="D1355" s="1"/>
      <c r="E1355" s="1"/>
      <c r="F1355" s="144"/>
      <c r="G1355" s="144"/>
      <c r="H1355" s="144"/>
      <c r="I1355" s="144"/>
      <c r="J1355" s="144"/>
    </row>
    <row r="1356" spans="2:10">
      <c r="B1356" s="110"/>
      <c r="C1356" s="109"/>
      <c r="D1356" s="1"/>
      <c r="E1356" s="1"/>
      <c r="F1356" s="144"/>
      <c r="G1356" s="144"/>
      <c r="H1356" s="144"/>
      <c r="I1356" s="144"/>
      <c r="J1356" s="144"/>
    </row>
    <row r="1357" spans="2:10">
      <c r="B1357" s="110"/>
      <c r="C1357" s="109"/>
      <c r="D1357" s="1"/>
      <c r="E1357" s="1"/>
      <c r="F1357" s="144"/>
      <c r="G1357" s="144"/>
      <c r="H1357" s="144"/>
      <c r="I1357" s="144"/>
      <c r="J1357" s="144"/>
    </row>
    <row r="1358" spans="2:10">
      <c r="B1358" s="110"/>
      <c r="C1358" s="109"/>
      <c r="D1358" s="1"/>
      <c r="E1358" s="1"/>
      <c r="F1358" s="144"/>
      <c r="G1358" s="144"/>
      <c r="H1358" s="144"/>
      <c r="I1358" s="144"/>
      <c r="J1358" s="144"/>
    </row>
    <row r="1359" spans="2:10">
      <c r="B1359" s="110"/>
      <c r="C1359" s="109"/>
      <c r="D1359" s="1"/>
      <c r="E1359" s="1"/>
      <c r="F1359" s="144"/>
      <c r="G1359" s="144"/>
      <c r="H1359" s="144"/>
      <c r="I1359" s="144"/>
      <c r="J1359" s="144"/>
    </row>
    <row r="1360" spans="2:10">
      <c r="B1360" s="110"/>
      <c r="C1360" s="109"/>
      <c r="D1360" s="1"/>
      <c r="E1360" s="1"/>
      <c r="F1360" s="144"/>
      <c r="G1360" s="144"/>
      <c r="H1360" s="144"/>
      <c r="I1360" s="144"/>
      <c r="J1360" s="144"/>
    </row>
    <row r="1361" spans="2:10">
      <c r="B1361" s="110"/>
      <c r="C1361" s="109"/>
      <c r="D1361" s="1"/>
      <c r="E1361" s="1"/>
      <c r="F1361" s="144"/>
      <c r="G1361" s="144"/>
      <c r="H1361" s="144"/>
      <c r="I1361" s="144"/>
      <c r="J1361" s="144"/>
    </row>
    <row r="1362" spans="2:10">
      <c r="B1362" s="110"/>
      <c r="C1362" s="109"/>
      <c r="D1362" s="1"/>
      <c r="E1362" s="1"/>
      <c r="F1362" s="144"/>
      <c r="G1362" s="144"/>
      <c r="H1362" s="144"/>
      <c r="I1362" s="144"/>
      <c r="J1362" s="144"/>
    </row>
    <row r="1363" spans="2:10">
      <c r="B1363" s="110"/>
      <c r="C1363" s="109"/>
      <c r="D1363" s="1"/>
      <c r="E1363" s="1"/>
      <c r="F1363" s="144"/>
      <c r="G1363" s="144"/>
      <c r="H1363" s="144"/>
      <c r="I1363" s="144"/>
      <c r="J1363" s="144"/>
    </row>
    <row r="1364" spans="2:10">
      <c r="B1364" s="110"/>
      <c r="C1364" s="109"/>
      <c r="D1364" s="1"/>
      <c r="E1364" s="1"/>
      <c r="F1364" s="144"/>
      <c r="G1364" s="144"/>
      <c r="H1364" s="144"/>
      <c r="I1364" s="144"/>
      <c r="J1364" s="144"/>
    </row>
    <row r="1365" spans="2:10">
      <c r="B1365" s="110"/>
      <c r="C1365" s="109"/>
      <c r="D1365" s="1"/>
      <c r="E1365" s="1"/>
      <c r="F1365" s="144"/>
      <c r="G1365" s="144"/>
      <c r="H1365" s="144"/>
      <c r="I1365" s="144"/>
      <c r="J1365" s="144"/>
    </row>
    <row r="1366" spans="2:10">
      <c r="B1366" s="110"/>
      <c r="C1366" s="109"/>
      <c r="D1366" s="1"/>
      <c r="E1366" s="1"/>
      <c r="F1366" s="144"/>
      <c r="G1366" s="144"/>
      <c r="H1366" s="144"/>
      <c r="I1366" s="144"/>
      <c r="J1366" s="144"/>
    </row>
    <row r="1367" spans="2:10">
      <c r="B1367" s="110"/>
      <c r="C1367" s="109"/>
      <c r="D1367" s="1"/>
      <c r="E1367" s="1"/>
      <c r="F1367" s="144"/>
      <c r="G1367" s="144"/>
      <c r="H1367" s="144"/>
      <c r="I1367" s="144"/>
      <c r="J1367" s="144"/>
    </row>
    <row r="1368" spans="2:10">
      <c r="B1368" s="111"/>
      <c r="C1368" s="109"/>
      <c r="D1368" s="1"/>
      <c r="E1368" s="1"/>
      <c r="F1368" s="144"/>
      <c r="G1368" s="144"/>
      <c r="H1368" s="144"/>
      <c r="I1368" s="144"/>
      <c r="J1368" s="144"/>
    </row>
    <row r="1369" spans="2:10">
      <c r="B1369" s="111"/>
      <c r="C1369" s="109"/>
      <c r="D1369" s="1"/>
      <c r="E1369" s="1"/>
      <c r="F1369" s="144"/>
      <c r="G1369" s="144"/>
      <c r="H1369" s="144"/>
      <c r="I1369" s="144"/>
      <c r="J1369" s="144"/>
    </row>
    <row r="1370" spans="2:10">
      <c r="B1370" s="110"/>
      <c r="C1370" s="109"/>
      <c r="D1370" s="1"/>
      <c r="E1370" s="1"/>
      <c r="F1370" s="144"/>
      <c r="G1370" s="144"/>
      <c r="H1370" s="144"/>
      <c r="I1370" s="144"/>
      <c r="J1370" s="144"/>
    </row>
    <row r="1371" spans="2:10">
      <c r="B1371" s="110"/>
      <c r="C1371" s="109"/>
      <c r="D1371" s="1"/>
      <c r="E1371" s="1"/>
      <c r="F1371" s="144"/>
      <c r="G1371" s="144"/>
      <c r="H1371" s="144"/>
      <c r="I1371" s="144"/>
      <c r="J1371" s="144"/>
    </row>
    <row r="1372" spans="2:10">
      <c r="B1372" s="110"/>
      <c r="C1372" s="109"/>
      <c r="D1372" s="1"/>
      <c r="E1372" s="1"/>
      <c r="F1372" s="144"/>
      <c r="G1372" s="144"/>
      <c r="H1372" s="144"/>
      <c r="I1372" s="144"/>
      <c r="J1372" s="144"/>
    </row>
    <row r="1373" spans="2:10">
      <c r="B1373" s="110"/>
      <c r="C1373" s="109"/>
      <c r="D1373" s="1"/>
      <c r="E1373" s="1"/>
      <c r="F1373" s="144"/>
      <c r="G1373" s="144"/>
      <c r="H1373" s="144"/>
      <c r="I1373" s="144"/>
      <c r="J1373" s="144"/>
    </row>
    <row r="1374" spans="2:10">
      <c r="B1374" s="110"/>
      <c r="C1374" s="109"/>
      <c r="D1374" s="1"/>
      <c r="E1374" s="1"/>
      <c r="F1374" s="144"/>
      <c r="G1374" s="144"/>
      <c r="H1374" s="144"/>
      <c r="I1374" s="144"/>
      <c r="J1374" s="144"/>
    </row>
    <row r="1375" spans="2:10">
      <c r="B1375" s="110"/>
      <c r="C1375" s="109"/>
      <c r="D1375" s="1"/>
      <c r="E1375" s="1"/>
      <c r="F1375" s="144"/>
      <c r="G1375" s="144"/>
      <c r="H1375" s="144"/>
      <c r="I1375" s="144"/>
      <c r="J1375" s="144"/>
    </row>
    <row r="1376" spans="2:10">
      <c r="B1376" s="110"/>
      <c r="C1376" s="109"/>
      <c r="D1376" s="1"/>
      <c r="E1376" s="1"/>
      <c r="F1376" s="144"/>
      <c r="G1376" s="144"/>
      <c r="H1376" s="144"/>
      <c r="I1376" s="144"/>
      <c r="J1376" s="144"/>
    </row>
    <row r="1377" spans="2:10">
      <c r="B1377" s="110"/>
      <c r="C1377" s="109"/>
      <c r="D1377" s="1"/>
      <c r="E1377" s="1"/>
      <c r="F1377" s="144"/>
      <c r="G1377" s="144"/>
      <c r="H1377" s="144"/>
      <c r="I1377" s="144"/>
      <c r="J1377" s="144"/>
    </row>
    <row r="1378" spans="2:10">
      <c r="B1378" s="110"/>
      <c r="C1378" s="109"/>
      <c r="D1378" s="1"/>
      <c r="E1378" s="1"/>
      <c r="F1378" s="144"/>
      <c r="G1378" s="144"/>
      <c r="H1378" s="144"/>
      <c r="I1378" s="144"/>
      <c r="J1378" s="144"/>
    </row>
    <row r="1379" spans="2:10">
      <c r="B1379" s="110"/>
      <c r="C1379" s="109"/>
      <c r="D1379" s="1"/>
      <c r="E1379" s="1"/>
      <c r="F1379" s="144"/>
      <c r="G1379" s="144"/>
      <c r="H1379" s="144"/>
      <c r="I1379" s="144"/>
      <c r="J1379" s="144"/>
    </row>
    <row r="1380" spans="2:10">
      <c r="B1380" s="110"/>
      <c r="C1380" s="109"/>
      <c r="D1380" s="1"/>
      <c r="E1380" s="1"/>
      <c r="F1380" s="144"/>
      <c r="G1380" s="144"/>
      <c r="H1380" s="144"/>
      <c r="I1380" s="144"/>
      <c r="J1380" s="144"/>
    </row>
    <row r="1381" spans="2:10">
      <c r="B1381" s="110"/>
      <c r="C1381" s="109"/>
      <c r="D1381" s="1"/>
      <c r="E1381" s="1"/>
      <c r="F1381" s="144"/>
      <c r="G1381" s="144"/>
      <c r="H1381" s="144"/>
      <c r="I1381" s="144"/>
      <c r="J1381" s="144"/>
    </row>
    <row r="1382" spans="2:10">
      <c r="B1382" s="110"/>
      <c r="C1382" s="109"/>
      <c r="D1382" s="1"/>
      <c r="E1382" s="1"/>
      <c r="F1382" s="144"/>
      <c r="G1382" s="144"/>
      <c r="H1382" s="144"/>
      <c r="I1382" s="144"/>
      <c r="J1382" s="144"/>
    </row>
    <row r="1383" spans="2:10">
      <c r="B1383" s="110"/>
      <c r="C1383" s="109"/>
      <c r="D1383" s="1"/>
      <c r="E1383" s="1"/>
      <c r="F1383" s="144"/>
      <c r="G1383" s="144"/>
      <c r="H1383" s="144"/>
      <c r="I1383" s="144"/>
      <c r="J1383" s="144"/>
    </row>
    <row r="1384" spans="2:10">
      <c r="B1384" s="110"/>
      <c r="C1384" s="109"/>
      <c r="D1384" s="1"/>
      <c r="E1384" s="1"/>
      <c r="F1384" s="144"/>
      <c r="G1384" s="144"/>
      <c r="H1384" s="144"/>
      <c r="I1384" s="144"/>
      <c r="J1384" s="144"/>
    </row>
    <row r="1385" spans="2:10">
      <c r="B1385" s="110"/>
      <c r="C1385" s="109"/>
      <c r="D1385" s="1"/>
      <c r="E1385" s="1"/>
      <c r="F1385" s="144"/>
      <c r="G1385" s="144"/>
      <c r="H1385" s="144"/>
      <c r="I1385" s="144"/>
      <c r="J1385" s="144"/>
    </row>
    <row r="1386" spans="2:10">
      <c r="B1386" s="110"/>
      <c r="C1386" s="109"/>
      <c r="D1386" s="1"/>
      <c r="E1386" s="1"/>
      <c r="F1386" s="144"/>
      <c r="G1386" s="144"/>
      <c r="H1386" s="144"/>
      <c r="I1386" s="144"/>
      <c r="J1386" s="144"/>
    </row>
    <row r="1387" spans="2:10">
      <c r="B1387" s="110"/>
      <c r="C1387" s="109"/>
      <c r="D1387" s="1"/>
      <c r="E1387" s="1"/>
      <c r="F1387" s="144"/>
      <c r="G1387" s="144"/>
      <c r="H1387" s="144"/>
      <c r="I1387" s="144"/>
      <c r="J1387" s="144"/>
    </row>
    <row r="1388" spans="2:10">
      <c r="B1388" s="110"/>
      <c r="C1388" s="109"/>
      <c r="D1388" s="1"/>
      <c r="E1388" s="1"/>
      <c r="F1388" s="144"/>
      <c r="G1388" s="144"/>
      <c r="H1388" s="144"/>
      <c r="I1388" s="144"/>
      <c r="J1388" s="144"/>
    </row>
    <row r="1389" spans="2:10">
      <c r="B1389" s="110"/>
      <c r="C1389" s="109"/>
      <c r="D1389" s="1"/>
      <c r="E1389" s="1"/>
      <c r="F1389" s="144"/>
      <c r="G1389" s="144"/>
      <c r="H1389" s="144"/>
      <c r="I1389" s="144"/>
      <c r="J1389" s="144"/>
    </row>
    <row r="1390" spans="2:10">
      <c r="B1390" s="110"/>
      <c r="C1390" s="109"/>
      <c r="D1390" s="1"/>
      <c r="E1390" s="1"/>
      <c r="F1390" s="144"/>
      <c r="G1390" s="144"/>
      <c r="H1390" s="144"/>
      <c r="I1390" s="144"/>
      <c r="J1390" s="144"/>
    </row>
    <row r="1391" spans="2:10">
      <c r="B1391" s="110"/>
      <c r="C1391" s="109"/>
      <c r="D1391" s="1"/>
      <c r="E1391" s="1"/>
      <c r="F1391" s="144"/>
      <c r="G1391" s="144"/>
      <c r="H1391" s="144"/>
      <c r="I1391" s="144"/>
      <c r="J1391" s="144"/>
    </row>
    <row r="1392" spans="2:10">
      <c r="B1392" s="110"/>
      <c r="C1392" s="109"/>
      <c r="D1392" s="1"/>
      <c r="E1392" s="1"/>
      <c r="F1392" s="144"/>
      <c r="G1392" s="144"/>
      <c r="H1392" s="144"/>
      <c r="I1392" s="144"/>
      <c r="J1392" s="144"/>
    </row>
    <row r="1393" spans="2:10">
      <c r="B1393" s="110"/>
      <c r="C1393" s="109"/>
      <c r="D1393" s="1"/>
      <c r="E1393" s="1"/>
      <c r="F1393" s="144"/>
      <c r="G1393" s="144"/>
      <c r="H1393" s="144"/>
      <c r="I1393" s="144"/>
      <c r="J1393" s="144"/>
    </row>
    <row r="1394" spans="2:10">
      <c r="B1394" s="110"/>
      <c r="C1394" s="109"/>
      <c r="D1394" s="1"/>
      <c r="E1394" s="1"/>
      <c r="F1394" s="144"/>
      <c r="G1394" s="144"/>
      <c r="H1394" s="144"/>
      <c r="I1394" s="144"/>
      <c r="J1394" s="144"/>
    </row>
    <row r="1395" spans="2:10">
      <c r="B1395" s="110"/>
      <c r="C1395" s="109"/>
      <c r="D1395" s="1"/>
      <c r="E1395" s="1"/>
      <c r="F1395" s="144"/>
      <c r="G1395" s="144"/>
      <c r="H1395" s="144"/>
      <c r="I1395" s="144"/>
      <c r="J1395" s="144"/>
    </row>
    <row r="1396" spans="2:10">
      <c r="B1396" s="110"/>
      <c r="C1396" s="109"/>
      <c r="D1396" s="1"/>
      <c r="E1396" s="1"/>
      <c r="F1396" s="144"/>
      <c r="G1396" s="144"/>
      <c r="H1396" s="144"/>
      <c r="I1396" s="144"/>
      <c r="J1396" s="144"/>
    </row>
    <row r="1397" spans="2:10">
      <c r="B1397" s="110"/>
      <c r="C1397" s="109"/>
      <c r="D1397" s="1"/>
      <c r="E1397" s="1"/>
      <c r="F1397" s="144"/>
      <c r="G1397" s="144"/>
      <c r="H1397" s="144"/>
      <c r="I1397" s="144"/>
      <c r="J1397" s="144"/>
    </row>
    <row r="1398" spans="2:10">
      <c r="B1398" s="110"/>
      <c r="C1398" s="109"/>
      <c r="D1398" s="1"/>
      <c r="E1398" s="1"/>
      <c r="F1398" s="144"/>
      <c r="G1398" s="144"/>
      <c r="H1398" s="144"/>
      <c r="I1398" s="144"/>
      <c r="J1398" s="144"/>
    </row>
    <row r="1399" spans="2:10">
      <c r="B1399" s="110"/>
      <c r="C1399" s="109"/>
      <c r="D1399" s="1"/>
      <c r="E1399" s="1"/>
      <c r="F1399" s="144"/>
      <c r="G1399" s="144"/>
      <c r="H1399" s="144"/>
      <c r="I1399" s="144"/>
      <c r="J1399" s="144"/>
    </row>
    <row r="1400" spans="2:10">
      <c r="B1400" s="110"/>
      <c r="C1400" s="109"/>
      <c r="D1400" s="1"/>
      <c r="E1400" s="1"/>
      <c r="F1400" s="144"/>
      <c r="G1400" s="144"/>
      <c r="H1400" s="144"/>
      <c r="I1400" s="144"/>
      <c r="J1400" s="144"/>
    </row>
    <row r="1401" spans="2:10">
      <c r="B1401" s="110"/>
      <c r="C1401" s="109"/>
      <c r="D1401" s="1"/>
      <c r="E1401" s="1"/>
      <c r="F1401" s="144"/>
      <c r="G1401" s="144"/>
      <c r="H1401" s="144"/>
      <c r="I1401" s="144"/>
      <c r="J1401" s="144"/>
    </row>
    <row r="1402" spans="2:10">
      <c r="B1402" s="110"/>
      <c r="C1402" s="109"/>
      <c r="D1402" s="1"/>
      <c r="E1402" s="1"/>
      <c r="F1402" s="144"/>
      <c r="G1402" s="144"/>
      <c r="H1402" s="144"/>
      <c r="I1402" s="144"/>
      <c r="J1402" s="144"/>
    </row>
    <row r="1403" spans="2:10">
      <c r="B1403" s="110"/>
      <c r="C1403" s="109"/>
      <c r="D1403" s="1"/>
      <c r="E1403" s="1"/>
      <c r="F1403" s="144"/>
      <c r="G1403" s="144"/>
      <c r="H1403" s="144"/>
      <c r="I1403" s="144"/>
      <c r="J1403" s="144"/>
    </row>
    <row r="1404" spans="2:10">
      <c r="B1404" s="110"/>
      <c r="C1404" s="109"/>
      <c r="D1404" s="1"/>
      <c r="E1404" s="1"/>
      <c r="F1404" s="144"/>
      <c r="G1404" s="144"/>
      <c r="H1404" s="144"/>
      <c r="I1404" s="144"/>
      <c r="J1404" s="144"/>
    </row>
    <row r="1405" spans="2:10">
      <c r="B1405" s="110"/>
      <c r="C1405" s="109"/>
      <c r="D1405" s="1"/>
      <c r="E1405" s="1"/>
      <c r="F1405" s="144"/>
      <c r="G1405" s="144"/>
      <c r="H1405" s="144"/>
      <c r="I1405" s="144"/>
      <c r="J1405" s="144"/>
    </row>
    <row r="1406" spans="2:10">
      <c r="B1406" s="110"/>
      <c r="C1406" s="109"/>
      <c r="D1406" s="1"/>
      <c r="E1406" s="1"/>
      <c r="F1406" s="144"/>
      <c r="G1406" s="144"/>
      <c r="H1406" s="144"/>
      <c r="I1406" s="144"/>
      <c r="J1406" s="144"/>
    </row>
    <row r="1407" spans="2:10">
      <c r="B1407" s="110"/>
      <c r="C1407" s="109"/>
      <c r="D1407" s="1"/>
      <c r="E1407" s="1"/>
      <c r="F1407" s="144"/>
      <c r="G1407" s="144"/>
      <c r="H1407" s="144"/>
      <c r="I1407" s="144"/>
      <c r="J1407" s="144"/>
    </row>
    <row r="1408" spans="2:10">
      <c r="B1408" s="110"/>
      <c r="C1408" s="109"/>
      <c r="D1408" s="1"/>
      <c r="E1408" s="1"/>
      <c r="F1408" s="144"/>
      <c r="G1408" s="144"/>
      <c r="H1408" s="144"/>
      <c r="I1408" s="144"/>
      <c r="J1408" s="144"/>
    </row>
    <row r="1409" spans="2:10">
      <c r="B1409" s="110"/>
      <c r="C1409" s="109"/>
      <c r="D1409" s="1"/>
      <c r="E1409" s="1"/>
      <c r="F1409" s="144"/>
      <c r="G1409" s="144"/>
      <c r="H1409" s="144"/>
      <c r="I1409" s="144"/>
      <c r="J1409" s="144"/>
    </row>
    <row r="1410" spans="2:10">
      <c r="B1410" s="110"/>
      <c r="C1410" s="109"/>
      <c r="D1410" s="1"/>
      <c r="E1410" s="1"/>
      <c r="F1410" s="144"/>
      <c r="G1410" s="144"/>
      <c r="H1410" s="144"/>
      <c r="I1410" s="144"/>
      <c r="J1410" s="144"/>
    </row>
    <row r="1411" spans="2:10">
      <c r="B1411" s="110"/>
      <c r="C1411" s="109"/>
      <c r="D1411" s="1"/>
      <c r="E1411" s="1"/>
      <c r="F1411" s="144"/>
      <c r="G1411" s="144"/>
      <c r="H1411" s="144"/>
      <c r="I1411" s="144"/>
      <c r="J1411" s="144"/>
    </row>
    <row r="1412" spans="2:10">
      <c r="B1412" s="110"/>
      <c r="C1412" s="109"/>
      <c r="D1412" s="1"/>
      <c r="E1412" s="1"/>
      <c r="F1412" s="144"/>
      <c r="G1412" s="144"/>
      <c r="H1412" s="144"/>
      <c r="I1412" s="144"/>
      <c r="J1412" s="144"/>
    </row>
    <row r="1413" spans="2:10">
      <c r="B1413" s="110"/>
      <c r="C1413" s="109"/>
      <c r="D1413" s="1"/>
      <c r="E1413" s="1"/>
      <c r="F1413" s="144"/>
      <c r="G1413" s="144"/>
      <c r="H1413" s="144"/>
      <c r="I1413" s="144"/>
      <c r="J1413" s="144"/>
    </row>
    <row r="1414" spans="2:10">
      <c r="B1414" s="110"/>
      <c r="C1414" s="109"/>
      <c r="D1414" s="1"/>
      <c r="E1414" s="1"/>
      <c r="F1414" s="144"/>
      <c r="G1414" s="144"/>
      <c r="H1414" s="144"/>
      <c r="I1414" s="144"/>
      <c r="J1414" s="144"/>
    </row>
    <row r="1415" spans="2:10">
      <c r="B1415" s="110"/>
      <c r="C1415" s="109"/>
      <c r="D1415" s="1"/>
      <c r="E1415" s="1"/>
      <c r="F1415" s="144"/>
      <c r="G1415" s="144"/>
      <c r="H1415" s="144"/>
      <c r="I1415" s="144"/>
      <c r="J1415" s="144"/>
    </row>
    <row r="1416" spans="2:10">
      <c r="B1416" s="110"/>
      <c r="C1416" s="109"/>
      <c r="D1416" s="1"/>
      <c r="E1416" s="1"/>
      <c r="F1416" s="144"/>
      <c r="G1416" s="144"/>
      <c r="H1416" s="144"/>
      <c r="I1416" s="144"/>
      <c r="J1416" s="144"/>
    </row>
    <row r="1417" spans="2:10">
      <c r="B1417" s="110"/>
      <c r="C1417" s="109"/>
      <c r="D1417" s="1"/>
      <c r="E1417" s="1"/>
      <c r="F1417" s="144"/>
      <c r="G1417" s="144"/>
      <c r="H1417" s="144"/>
      <c r="I1417" s="144"/>
      <c r="J1417" s="144"/>
    </row>
    <row r="1418" spans="2:10">
      <c r="B1418" s="110"/>
      <c r="C1418" s="109"/>
      <c r="D1418" s="1"/>
      <c r="E1418" s="1"/>
      <c r="F1418" s="144"/>
      <c r="G1418" s="144"/>
      <c r="H1418" s="144"/>
      <c r="I1418" s="144"/>
      <c r="J1418" s="144"/>
    </row>
    <row r="1419" spans="2:10">
      <c r="B1419" s="110"/>
      <c r="C1419" s="109"/>
      <c r="D1419" s="1"/>
      <c r="E1419" s="1"/>
      <c r="F1419" s="144"/>
      <c r="G1419" s="144"/>
      <c r="H1419" s="144"/>
      <c r="I1419" s="144"/>
      <c r="J1419" s="144"/>
    </row>
    <row r="1420" spans="2:10">
      <c r="B1420" s="110"/>
      <c r="C1420" s="109"/>
      <c r="D1420" s="1"/>
      <c r="E1420" s="1"/>
      <c r="F1420" s="144"/>
      <c r="G1420" s="144"/>
      <c r="H1420" s="144"/>
      <c r="I1420" s="144"/>
      <c r="J1420" s="144"/>
    </row>
    <row r="1421" spans="2:10">
      <c r="B1421" s="110"/>
      <c r="C1421" s="109"/>
      <c r="D1421" s="1"/>
      <c r="E1421" s="1"/>
      <c r="F1421" s="144"/>
      <c r="G1421" s="144"/>
      <c r="H1421" s="144"/>
      <c r="I1421" s="144"/>
      <c r="J1421" s="144"/>
    </row>
    <row r="1422" spans="2:10">
      <c r="B1422" s="110"/>
      <c r="C1422" s="109"/>
      <c r="D1422" s="1"/>
      <c r="E1422" s="1"/>
      <c r="F1422" s="144"/>
      <c r="G1422" s="144"/>
      <c r="H1422" s="144"/>
      <c r="I1422" s="144"/>
      <c r="J1422" s="144"/>
    </row>
    <row r="1423" spans="2:10">
      <c r="B1423" s="110"/>
      <c r="C1423" s="109"/>
      <c r="D1423" s="1"/>
      <c r="E1423" s="1"/>
      <c r="F1423" s="144"/>
      <c r="G1423" s="144"/>
      <c r="H1423" s="144"/>
      <c r="I1423" s="144"/>
      <c r="J1423" s="144"/>
    </row>
    <row r="1424" spans="2:10">
      <c r="B1424" s="110"/>
      <c r="C1424" s="109"/>
      <c r="D1424" s="1"/>
      <c r="E1424" s="1"/>
      <c r="F1424" s="144"/>
      <c r="G1424" s="144"/>
      <c r="H1424" s="144"/>
      <c r="I1424" s="144"/>
      <c r="J1424" s="144"/>
    </row>
    <row r="1425" spans="2:10">
      <c r="B1425" s="110"/>
      <c r="C1425" s="109"/>
      <c r="D1425" s="1"/>
      <c r="E1425" s="1"/>
      <c r="F1425" s="144"/>
      <c r="G1425" s="144"/>
      <c r="H1425" s="144"/>
      <c r="I1425" s="144"/>
      <c r="J1425" s="144"/>
    </row>
    <row r="1426" spans="2:10">
      <c r="B1426" s="110"/>
      <c r="C1426" s="109"/>
      <c r="D1426" s="1"/>
      <c r="E1426" s="1"/>
      <c r="F1426" s="144"/>
      <c r="G1426" s="144"/>
      <c r="H1426" s="144"/>
      <c r="I1426" s="144"/>
      <c r="J1426" s="144"/>
    </row>
    <row r="1427" spans="2:10">
      <c r="B1427" s="110"/>
      <c r="C1427" s="109"/>
      <c r="D1427" s="1"/>
      <c r="E1427" s="1"/>
      <c r="F1427" s="144"/>
      <c r="G1427" s="144"/>
      <c r="H1427" s="144"/>
      <c r="I1427" s="144"/>
      <c r="J1427" s="144"/>
    </row>
    <row r="1428" spans="2:10">
      <c r="B1428" s="110"/>
      <c r="C1428" s="109"/>
      <c r="D1428" s="1"/>
      <c r="E1428" s="1"/>
      <c r="F1428" s="144"/>
      <c r="G1428" s="144"/>
      <c r="H1428" s="144"/>
      <c r="I1428" s="144"/>
      <c r="J1428" s="144"/>
    </row>
    <row r="1429" spans="2:10">
      <c r="B1429" s="110"/>
      <c r="C1429" s="109"/>
      <c r="D1429" s="1"/>
      <c r="E1429" s="1"/>
      <c r="F1429" s="144"/>
      <c r="G1429" s="144"/>
      <c r="H1429" s="144"/>
      <c r="I1429" s="144"/>
      <c r="J1429" s="144"/>
    </row>
    <row r="1430" spans="2:10">
      <c r="B1430" s="110"/>
      <c r="C1430" s="109"/>
      <c r="D1430" s="1"/>
      <c r="E1430" s="1"/>
      <c r="F1430" s="144"/>
      <c r="G1430" s="144"/>
      <c r="H1430" s="144"/>
      <c r="I1430" s="144"/>
      <c r="J1430" s="144"/>
    </row>
    <row r="1431" spans="2:10">
      <c r="B1431" s="110"/>
      <c r="C1431" s="109"/>
      <c r="D1431" s="1"/>
      <c r="E1431" s="1"/>
      <c r="F1431" s="144"/>
      <c r="G1431" s="144"/>
      <c r="H1431" s="144"/>
      <c r="I1431" s="144"/>
      <c r="J1431" s="144"/>
    </row>
    <row r="1432" spans="2:10">
      <c r="B1432" s="110"/>
      <c r="C1432" s="109"/>
      <c r="D1432" s="1"/>
      <c r="E1432" s="1"/>
      <c r="F1432" s="144"/>
      <c r="G1432" s="144"/>
      <c r="H1432" s="144"/>
      <c r="I1432" s="144"/>
      <c r="J1432" s="144"/>
    </row>
    <row r="1433" spans="2:10">
      <c r="B1433" s="110"/>
      <c r="C1433" s="109"/>
      <c r="D1433" s="1"/>
      <c r="E1433" s="1"/>
      <c r="F1433" s="144"/>
      <c r="G1433" s="144"/>
      <c r="H1433" s="144"/>
      <c r="I1433" s="144"/>
      <c r="J1433" s="144"/>
    </row>
    <row r="1434" spans="2:10">
      <c r="B1434" s="110"/>
      <c r="C1434" s="109"/>
      <c r="D1434" s="1"/>
      <c r="E1434" s="1"/>
      <c r="F1434" s="144"/>
      <c r="G1434" s="144"/>
      <c r="H1434" s="144"/>
      <c r="I1434" s="144"/>
      <c r="J1434" s="144"/>
    </row>
    <row r="1435" spans="2:10">
      <c r="B1435" s="110"/>
      <c r="C1435" s="109"/>
      <c r="D1435" s="1"/>
      <c r="E1435" s="1"/>
      <c r="F1435" s="144"/>
      <c r="G1435" s="144"/>
      <c r="H1435" s="144"/>
      <c r="I1435" s="144"/>
      <c r="J1435" s="144"/>
    </row>
    <row r="1436" spans="2:10">
      <c r="B1436" s="110"/>
      <c r="C1436" s="109"/>
      <c r="D1436" s="1"/>
      <c r="E1436" s="1"/>
      <c r="F1436" s="144"/>
      <c r="G1436" s="144"/>
      <c r="H1436" s="144"/>
      <c r="I1436" s="144"/>
      <c r="J1436" s="144"/>
    </row>
    <row r="1437" spans="2:10">
      <c r="B1437" s="110"/>
      <c r="C1437" s="109"/>
      <c r="D1437" s="1"/>
      <c r="E1437" s="1"/>
      <c r="F1437" s="144"/>
      <c r="G1437" s="144"/>
      <c r="H1437" s="144"/>
      <c r="I1437" s="144"/>
      <c r="J1437" s="144"/>
    </row>
    <row r="1438" spans="2:10">
      <c r="B1438" s="110"/>
      <c r="C1438" s="40"/>
      <c r="D1438" s="1"/>
      <c r="E1438" s="1"/>
      <c r="F1438" s="144"/>
      <c r="G1438" s="144"/>
      <c r="H1438" s="144"/>
      <c r="I1438" s="144"/>
      <c r="J1438" s="144"/>
    </row>
    <row r="1439" spans="2:10">
      <c r="B1439" s="110"/>
      <c r="C1439" s="109"/>
      <c r="D1439" s="1"/>
      <c r="E1439" s="1"/>
      <c r="F1439" s="144"/>
      <c r="G1439" s="144"/>
      <c r="H1439" s="144"/>
      <c r="I1439" s="144"/>
      <c r="J1439" s="144"/>
    </row>
    <row r="1440" spans="2:10">
      <c r="B1440" s="110"/>
      <c r="C1440" s="109"/>
      <c r="D1440" s="1"/>
      <c r="E1440" s="1"/>
      <c r="F1440" s="144"/>
      <c r="G1440" s="144"/>
      <c r="H1440" s="144"/>
      <c r="I1440" s="144"/>
      <c r="J1440" s="144"/>
    </row>
    <row r="1441" spans="2:10">
      <c r="B1441" s="110"/>
      <c r="C1441" s="109"/>
      <c r="D1441" s="1"/>
      <c r="E1441" s="1"/>
      <c r="F1441" s="144"/>
      <c r="G1441" s="144"/>
      <c r="H1441" s="144"/>
      <c r="I1441" s="144"/>
      <c r="J1441" s="144"/>
    </row>
    <row r="1442" spans="2:10">
      <c r="B1442" s="110"/>
      <c r="C1442" s="109"/>
      <c r="D1442" s="1"/>
      <c r="E1442" s="1"/>
      <c r="F1442" s="144"/>
      <c r="G1442" s="144"/>
      <c r="H1442" s="144"/>
      <c r="I1442" s="144"/>
      <c r="J1442" s="144"/>
    </row>
    <row r="1443" spans="2:10">
      <c r="B1443" s="110"/>
      <c r="C1443" s="109"/>
      <c r="D1443" s="1"/>
      <c r="E1443" s="1"/>
      <c r="F1443" s="144"/>
      <c r="G1443" s="144"/>
      <c r="H1443" s="144"/>
      <c r="I1443" s="144"/>
      <c r="J1443" s="144"/>
    </row>
    <row r="1444" spans="2:10">
      <c r="B1444" s="110"/>
      <c r="C1444" s="110"/>
      <c r="D1444" s="1"/>
      <c r="E1444" s="1"/>
      <c r="F1444" s="144"/>
      <c r="G1444" s="144"/>
      <c r="H1444" s="144"/>
      <c r="I1444" s="144"/>
      <c r="J1444" s="144"/>
    </row>
    <row r="1445" spans="2:10">
      <c r="B1445" s="110"/>
      <c r="C1445" s="1"/>
      <c r="D1445" s="1"/>
      <c r="E1445" s="1"/>
      <c r="F1445" s="144"/>
      <c r="G1445" s="144"/>
      <c r="H1445" s="144"/>
      <c r="I1445" s="144"/>
      <c r="J1445" s="144"/>
    </row>
    <row r="1446" spans="2:10">
      <c r="B1446" s="110"/>
      <c r="C1446" s="109"/>
      <c r="D1446" s="1"/>
      <c r="E1446" s="1"/>
      <c r="F1446" s="144"/>
      <c r="G1446" s="144"/>
      <c r="H1446" s="144"/>
      <c r="I1446" s="144"/>
      <c r="J1446" s="144"/>
    </row>
    <row r="1447" spans="2:10">
      <c r="B1447" s="110"/>
      <c r="C1447" s="109"/>
      <c r="D1447" s="1"/>
      <c r="E1447" s="1"/>
      <c r="F1447" s="144"/>
      <c r="G1447" s="144"/>
      <c r="H1447" s="144"/>
      <c r="I1447" s="144"/>
      <c r="J1447" s="144"/>
    </row>
    <row r="1448" spans="2:10">
      <c r="B1448" s="110"/>
      <c r="C1448" s="109"/>
      <c r="D1448" s="1"/>
      <c r="E1448" s="1"/>
      <c r="F1448" s="144"/>
      <c r="G1448" s="144"/>
      <c r="H1448" s="144"/>
      <c r="I1448" s="144"/>
      <c r="J1448" s="144"/>
    </row>
    <row r="1449" spans="2:10">
      <c r="B1449" s="110"/>
      <c r="C1449" s="109"/>
      <c r="D1449" s="1"/>
      <c r="E1449" s="1"/>
      <c r="F1449" s="144"/>
      <c r="G1449" s="144"/>
      <c r="H1449" s="144"/>
      <c r="I1449" s="144"/>
      <c r="J1449" s="144"/>
    </row>
    <row r="1450" spans="2:10">
      <c r="B1450" s="110"/>
      <c r="C1450" s="109"/>
      <c r="D1450" s="1"/>
      <c r="E1450" s="1"/>
      <c r="F1450" s="144"/>
      <c r="G1450" s="144"/>
      <c r="H1450" s="144"/>
      <c r="I1450" s="144"/>
      <c r="J1450" s="144"/>
    </row>
    <row r="1451" spans="2:10">
      <c r="B1451" s="110"/>
      <c r="C1451" s="109"/>
      <c r="D1451" s="1"/>
      <c r="E1451" s="1"/>
      <c r="F1451" s="144"/>
      <c r="G1451" s="144"/>
      <c r="H1451" s="144"/>
      <c r="I1451" s="144"/>
      <c r="J1451" s="144"/>
    </row>
    <row r="1452" spans="2:10">
      <c r="B1452" s="110"/>
      <c r="C1452" s="41"/>
      <c r="D1452" s="1"/>
      <c r="E1452" s="1"/>
      <c r="F1452" s="144"/>
      <c r="G1452" s="144"/>
      <c r="H1452" s="144"/>
      <c r="I1452" s="144"/>
      <c r="J1452" s="144"/>
    </row>
    <row r="1453" spans="2:10">
      <c r="B1453" s="110"/>
      <c r="C1453" s="109"/>
      <c r="D1453" s="1"/>
      <c r="E1453" s="1"/>
      <c r="F1453" s="144"/>
      <c r="G1453" s="144"/>
      <c r="H1453" s="144"/>
      <c r="I1453" s="144"/>
      <c r="J1453" s="144"/>
    </row>
    <row r="1454" spans="2:10">
      <c r="B1454" s="110"/>
      <c r="C1454" s="109"/>
      <c r="D1454" s="1"/>
      <c r="E1454" s="1"/>
      <c r="F1454" s="144"/>
      <c r="G1454" s="144"/>
      <c r="H1454" s="144"/>
      <c r="I1454" s="144"/>
      <c r="J1454" s="144"/>
    </row>
    <row r="1455" spans="2:10">
      <c r="B1455" s="110"/>
      <c r="C1455" s="109"/>
      <c r="D1455" s="1"/>
      <c r="E1455" s="1"/>
      <c r="F1455" s="144"/>
      <c r="G1455" s="144"/>
      <c r="H1455" s="144"/>
      <c r="I1455" s="144"/>
      <c r="J1455" s="144"/>
    </row>
    <row r="1456" spans="2:10">
      <c r="B1456" s="110"/>
      <c r="C1456" s="109"/>
      <c r="D1456" s="1"/>
      <c r="E1456" s="1"/>
      <c r="F1456" s="144"/>
      <c r="G1456" s="144"/>
      <c r="H1456" s="144"/>
      <c r="I1456" s="144"/>
      <c r="J1456" s="144"/>
    </row>
    <row r="1457" spans="2:10">
      <c r="B1457" s="110"/>
      <c r="C1457" s="109"/>
      <c r="D1457" s="1"/>
      <c r="E1457" s="1"/>
      <c r="F1457" s="144"/>
      <c r="G1457" s="144"/>
      <c r="H1457" s="144"/>
      <c r="I1457" s="144"/>
      <c r="J1457" s="144"/>
    </row>
    <row r="1458" spans="2:10">
      <c r="B1458" s="110"/>
      <c r="C1458" s="109"/>
      <c r="D1458" s="1"/>
      <c r="E1458" s="1"/>
      <c r="F1458" s="144"/>
      <c r="G1458" s="144"/>
      <c r="H1458" s="144"/>
      <c r="I1458" s="144"/>
      <c r="J1458" s="144"/>
    </row>
    <row r="1459" spans="2:10">
      <c r="B1459" s="110"/>
      <c r="C1459" s="109"/>
      <c r="D1459" s="1"/>
      <c r="E1459" s="1"/>
      <c r="F1459" s="144"/>
      <c r="G1459" s="144"/>
      <c r="H1459" s="144"/>
      <c r="I1459" s="144"/>
      <c r="J1459" s="144"/>
    </row>
    <row r="1460" spans="2:10">
      <c r="B1460" s="110"/>
      <c r="C1460" s="109"/>
      <c r="D1460" s="1"/>
      <c r="E1460" s="1"/>
      <c r="F1460" s="144"/>
      <c r="G1460" s="144"/>
      <c r="H1460" s="144"/>
      <c r="I1460" s="144"/>
      <c r="J1460" s="144"/>
    </row>
    <row r="1461" spans="2:10">
      <c r="B1461" s="110"/>
      <c r="C1461" s="109"/>
      <c r="D1461" s="1"/>
      <c r="E1461" s="1"/>
      <c r="F1461" s="144"/>
      <c r="G1461" s="144"/>
      <c r="H1461" s="144"/>
      <c r="I1461" s="144"/>
      <c r="J1461" s="144"/>
    </row>
    <row r="1462" spans="2:10">
      <c r="B1462" s="110"/>
      <c r="C1462" s="109"/>
      <c r="D1462" s="1"/>
      <c r="E1462" s="1"/>
      <c r="F1462" s="144"/>
      <c r="G1462" s="144"/>
      <c r="H1462" s="144"/>
      <c r="I1462" s="144"/>
      <c r="J1462" s="144"/>
    </row>
    <row r="1463" spans="2:10">
      <c r="B1463" s="110"/>
      <c r="C1463" s="109"/>
      <c r="D1463" s="1"/>
      <c r="E1463" s="1"/>
      <c r="F1463" s="144"/>
      <c r="G1463" s="144"/>
      <c r="H1463" s="144"/>
      <c r="I1463" s="144"/>
      <c r="J1463" s="144"/>
    </row>
    <row r="1464" spans="2:10">
      <c r="B1464" s="110"/>
      <c r="C1464" s="109"/>
      <c r="D1464" s="1"/>
      <c r="E1464" s="1"/>
      <c r="F1464" s="144"/>
      <c r="G1464" s="144"/>
      <c r="H1464" s="144"/>
      <c r="I1464" s="144"/>
      <c r="J1464" s="144"/>
    </row>
    <row r="1465" spans="2:10">
      <c r="B1465" s="110"/>
      <c r="C1465" s="109"/>
      <c r="D1465" s="1"/>
      <c r="E1465" s="1"/>
      <c r="F1465" s="144"/>
      <c r="G1465" s="144"/>
      <c r="H1465" s="144"/>
      <c r="I1465" s="144"/>
      <c r="J1465" s="144"/>
    </row>
    <row r="1466" spans="2:10">
      <c r="B1466" s="110"/>
      <c r="C1466" s="109"/>
      <c r="D1466" s="1"/>
      <c r="E1466" s="1"/>
      <c r="F1466" s="144"/>
      <c r="G1466" s="144"/>
      <c r="H1466" s="144"/>
      <c r="I1466" s="144"/>
      <c r="J1466" s="144"/>
    </row>
    <row r="1467" spans="2:10">
      <c r="B1467" s="110"/>
      <c r="C1467" s="109"/>
      <c r="D1467" s="1"/>
      <c r="E1467" s="1"/>
      <c r="F1467" s="144"/>
      <c r="G1467" s="144"/>
      <c r="H1467" s="144"/>
      <c r="I1467" s="144"/>
      <c r="J1467" s="144"/>
    </row>
    <row r="1468" spans="2:10">
      <c r="B1468" s="110"/>
      <c r="C1468" s="109"/>
      <c r="D1468" s="1"/>
      <c r="E1468" s="1"/>
      <c r="F1468" s="144"/>
      <c r="G1468" s="144"/>
      <c r="H1468" s="144"/>
      <c r="I1468" s="144"/>
      <c r="J1468" s="144"/>
    </row>
    <row r="1469" spans="2:10">
      <c r="B1469" s="110"/>
      <c r="C1469" s="109"/>
      <c r="D1469" s="1"/>
      <c r="E1469" s="1"/>
      <c r="F1469" s="144"/>
      <c r="G1469" s="144"/>
      <c r="H1469" s="144"/>
      <c r="I1469" s="144"/>
      <c r="J1469" s="144"/>
    </row>
    <row r="1470" spans="2:10">
      <c r="B1470" s="111"/>
      <c r="C1470" s="109"/>
      <c r="D1470" s="1"/>
      <c r="E1470" s="1"/>
      <c r="F1470" s="144"/>
      <c r="G1470" s="144"/>
      <c r="H1470" s="144"/>
      <c r="I1470" s="144"/>
      <c r="J1470" s="144"/>
    </row>
    <row r="1471" spans="2:10">
      <c r="B1471" s="112"/>
      <c r="C1471" s="109"/>
      <c r="D1471" s="1"/>
      <c r="E1471" s="1"/>
      <c r="F1471" s="144"/>
      <c r="G1471" s="144"/>
      <c r="H1471" s="144"/>
      <c r="I1471" s="144"/>
      <c r="J1471" s="144"/>
    </row>
    <row r="1472" spans="2:10">
      <c r="B1472" s="110"/>
      <c r="C1472" s="109"/>
      <c r="D1472" s="1"/>
      <c r="E1472" s="1"/>
      <c r="F1472" s="144"/>
      <c r="G1472" s="144"/>
      <c r="H1472" s="144"/>
      <c r="I1472" s="144"/>
      <c r="J1472" s="144"/>
    </row>
    <row r="1473" spans="2:10">
      <c r="B1473" s="110"/>
      <c r="C1473" s="109"/>
      <c r="D1473" s="1"/>
      <c r="E1473" s="1"/>
      <c r="F1473" s="144"/>
      <c r="G1473" s="144"/>
      <c r="H1473" s="144"/>
      <c r="I1473" s="144"/>
      <c r="J1473" s="144"/>
    </row>
    <row r="1474" spans="2:10">
      <c r="B1474" s="110"/>
      <c r="C1474" s="109"/>
      <c r="D1474" s="1"/>
      <c r="E1474" s="1"/>
      <c r="F1474" s="144"/>
      <c r="G1474" s="144"/>
      <c r="H1474" s="144"/>
      <c r="I1474" s="144"/>
      <c r="J1474" s="144"/>
    </row>
    <row r="1475" spans="2:10">
      <c r="B1475" s="110"/>
      <c r="C1475" s="109"/>
      <c r="D1475" s="1"/>
      <c r="E1475" s="1"/>
      <c r="F1475" s="144"/>
      <c r="G1475" s="144"/>
      <c r="H1475" s="144"/>
      <c r="I1475" s="144"/>
      <c r="J1475" s="144"/>
    </row>
    <row r="1476" spans="2:10">
      <c r="B1476" s="110"/>
      <c r="C1476" s="109"/>
      <c r="D1476" s="1"/>
      <c r="E1476" s="1"/>
      <c r="F1476" s="144"/>
      <c r="G1476" s="144"/>
      <c r="H1476" s="144"/>
      <c r="I1476" s="144"/>
      <c r="J1476" s="144"/>
    </row>
    <row r="1477" spans="2:10">
      <c r="B1477" s="110"/>
      <c r="C1477" s="109"/>
      <c r="D1477" s="1"/>
      <c r="E1477" s="1"/>
      <c r="F1477" s="144"/>
      <c r="G1477" s="144"/>
      <c r="H1477" s="144"/>
      <c r="I1477" s="144"/>
      <c r="J1477" s="144"/>
    </row>
    <row r="1478" spans="2:10">
      <c r="B1478" s="110"/>
      <c r="C1478" s="109"/>
      <c r="D1478" s="1"/>
      <c r="E1478" s="1"/>
      <c r="F1478" s="144"/>
      <c r="G1478" s="144"/>
      <c r="H1478" s="144"/>
      <c r="I1478" s="144"/>
      <c r="J1478" s="144"/>
    </row>
    <row r="1479" spans="2:10">
      <c r="B1479" s="110"/>
      <c r="C1479" s="109"/>
      <c r="D1479" s="1"/>
      <c r="E1479" s="1"/>
      <c r="F1479" s="144"/>
      <c r="G1479" s="144"/>
      <c r="H1479" s="144"/>
      <c r="I1479" s="144"/>
      <c r="J1479" s="144"/>
    </row>
    <row r="1480" spans="2:10">
      <c r="B1480" s="110"/>
      <c r="C1480" s="109"/>
      <c r="D1480" s="1"/>
      <c r="E1480" s="1"/>
      <c r="F1480" s="144"/>
      <c r="G1480" s="144"/>
      <c r="H1480" s="144"/>
      <c r="I1480" s="144"/>
      <c r="J1480" s="144"/>
    </row>
    <row r="1481" spans="2:10">
      <c r="B1481" s="110"/>
      <c r="C1481" s="109"/>
      <c r="D1481" s="1"/>
      <c r="E1481" s="1"/>
      <c r="F1481" s="144"/>
      <c r="G1481" s="144"/>
      <c r="H1481" s="144"/>
      <c r="I1481" s="144"/>
      <c r="J1481" s="144"/>
    </row>
    <row r="1482" spans="2:10">
      <c r="B1482" s="110"/>
      <c r="C1482" s="109"/>
      <c r="D1482" s="1"/>
      <c r="E1482" s="1"/>
      <c r="F1482" s="144"/>
      <c r="G1482" s="144"/>
      <c r="H1482" s="144"/>
      <c r="I1482" s="144"/>
      <c r="J1482" s="144"/>
    </row>
    <row r="1483" spans="2:10">
      <c r="B1483" s="110"/>
      <c r="C1483" s="109"/>
      <c r="D1483" s="1"/>
      <c r="E1483" s="1"/>
      <c r="F1483" s="144"/>
      <c r="G1483" s="144"/>
      <c r="H1483" s="144"/>
      <c r="I1483" s="144"/>
      <c r="J1483" s="144"/>
    </row>
    <row r="1484" spans="2:10">
      <c r="B1484" s="110"/>
      <c r="C1484" s="109"/>
      <c r="D1484" s="1"/>
      <c r="E1484" s="1"/>
      <c r="F1484" s="144"/>
      <c r="G1484" s="144"/>
      <c r="H1484" s="144"/>
      <c r="I1484" s="144"/>
      <c r="J1484" s="144"/>
    </row>
    <row r="1485" spans="2:10">
      <c r="B1485" s="110"/>
      <c r="C1485" s="109"/>
      <c r="D1485" s="1"/>
      <c r="E1485" s="1"/>
      <c r="F1485" s="144"/>
      <c r="G1485" s="144"/>
      <c r="H1485" s="144"/>
      <c r="I1485" s="144"/>
      <c r="J1485" s="144"/>
    </row>
    <row r="1486" spans="2:10">
      <c r="B1486" s="110"/>
      <c r="C1486" s="109"/>
      <c r="D1486" s="1"/>
      <c r="E1486" s="1"/>
      <c r="F1486" s="144"/>
      <c r="G1486" s="144"/>
      <c r="H1486" s="144"/>
      <c r="I1486" s="144"/>
      <c r="J1486" s="144"/>
    </row>
    <row r="1487" spans="2:10">
      <c r="B1487" s="110"/>
      <c r="C1487" s="109"/>
      <c r="D1487" s="1"/>
      <c r="E1487" s="1"/>
      <c r="F1487" s="144"/>
      <c r="G1487" s="144"/>
      <c r="H1487" s="144"/>
      <c r="I1487" s="144"/>
      <c r="J1487" s="144"/>
    </row>
    <row r="1488" spans="2:10">
      <c r="B1488" s="110"/>
      <c r="C1488" s="109"/>
      <c r="D1488" s="1"/>
      <c r="E1488" s="1"/>
      <c r="F1488" s="144"/>
      <c r="G1488" s="144"/>
      <c r="H1488" s="144"/>
      <c r="I1488" s="144"/>
      <c r="J1488" s="144"/>
    </row>
    <row r="1489" spans="2:10">
      <c r="B1489" s="110"/>
      <c r="C1489" s="109"/>
      <c r="D1489" s="1"/>
      <c r="E1489" s="1"/>
      <c r="F1489" s="144"/>
      <c r="G1489" s="144"/>
      <c r="H1489" s="144"/>
      <c r="I1489" s="144"/>
      <c r="J1489" s="144"/>
    </row>
    <row r="1490" spans="2:10">
      <c r="B1490" s="110"/>
      <c r="C1490" s="109"/>
      <c r="D1490" s="1"/>
      <c r="E1490" s="1"/>
      <c r="F1490" s="144"/>
      <c r="G1490" s="144"/>
      <c r="H1490" s="144"/>
      <c r="I1490" s="144"/>
      <c r="J1490" s="144"/>
    </row>
    <row r="1491" spans="2:10">
      <c r="B1491" s="110"/>
      <c r="C1491" s="109"/>
      <c r="D1491" s="1"/>
      <c r="E1491" s="1"/>
      <c r="F1491" s="144"/>
      <c r="G1491" s="144"/>
      <c r="H1491" s="144"/>
      <c r="I1491" s="144"/>
      <c r="J1491" s="144"/>
    </row>
    <row r="1492" spans="2:10">
      <c r="B1492" s="110"/>
      <c r="C1492" s="109"/>
      <c r="D1492" s="1"/>
      <c r="E1492" s="1"/>
      <c r="F1492" s="144"/>
      <c r="G1492" s="144"/>
      <c r="H1492" s="144"/>
      <c r="I1492" s="144"/>
      <c r="J1492" s="144"/>
    </row>
    <row r="1493" spans="2:10">
      <c r="B1493" s="110"/>
      <c r="C1493" s="109"/>
      <c r="D1493" s="1"/>
      <c r="E1493" s="1"/>
      <c r="F1493" s="144"/>
      <c r="G1493" s="144"/>
      <c r="H1493" s="144"/>
      <c r="I1493" s="144"/>
      <c r="J1493" s="144"/>
    </row>
    <row r="1494" spans="2:10">
      <c r="B1494" s="110"/>
      <c r="C1494" s="109"/>
      <c r="D1494" s="1"/>
      <c r="E1494" s="1"/>
      <c r="F1494" s="144"/>
      <c r="G1494" s="144"/>
      <c r="H1494" s="144"/>
      <c r="I1494" s="144"/>
      <c r="J1494" s="144"/>
    </row>
    <row r="1495" spans="2:10">
      <c r="B1495" s="110"/>
      <c r="C1495" s="109"/>
      <c r="D1495" s="1"/>
      <c r="E1495" s="1"/>
      <c r="F1495" s="144"/>
      <c r="G1495" s="144"/>
      <c r="H1495" s="144"/>
      <c r="I1495" s="144"/>
      <c r="J1495" s="144"/>
    </row>
    <row r="1496" spans="2:10">
      <c r="B1496" s="110"/>
      <c r="C1496" s="109"/>
      <c r="D1496" s="1"/>
      <c r="E1496" s="1"/>
      <c r="F1496" s="144"/>
      <c r="G1496" s="144"/>
      <c r="H1496" s="144"/>
      <c r="I1496" s="144"/>
      <c r="J1496" s="144"/>
    </row>
    <row r="1497" spans="2:10">
      <c r="B1497" s="110"/>
      <c r="C1497" s="109"/>
      <c r="D1497" s="1"/>
      <c r="E1497" s="1"/>
      <c r="F1497" s="144"/>
      <c r="G1497" s="144"/>
      <c r="H1497" s="144"/>
      <c r="I1497" s="144"/>
      <c r="J1497" s="144"/>
    </row>
    <row r="1498" spans="2:10">
      <c r="B1498" s="110"/>
      <c r="C1498" s="109"/>
      <c r="D1498" s="1"/>
      <c r="E1498" s="1"/>
      <c r="F1498" s="144"/>
      <c r="G1498" s="144"/>
      <c r="H1498" s="144"/>
      <c r="I1498" s="144"/>
      <c r="J1498" s="144"/>
    </row>
    <row r="1499" spans="2:10">
      <c r="B1499" s="110"/>
      <c r="C1499" s="109"/>
      <c r="D1499" s="1"/>
      <c r="E1499" s="1"/>
      <c r="F1499" s="144"/>
      <c r="G1499" s="144"/>
      <c r="H1499" s="144"/>
      <c r="I1499" s="144"/>
      <c r="J1499" s="144"/>
    </row>
    <row r="1500" spans="2:10">
      <c r="B1500" s="110"/>
      <c r="C1500" s="109"/>
      <c r="D1500" s="1"/>
      <c r="E1500" s="1"/>
      <c r="F1500" s="144"/>
      <c r="G1500" s="144"/>
      <c r="H1500" s="144"/>
      <c r="I1500" s="144"/>
      <c r="J1500" s="144"/>
    </row>
    <row r="1501" spans="2:10">
      <c r="B1501" s="110"/>
      <c r="C1501" s="109"/>
      <c r="D1501" s="1"/>
      <c r="E1501" s="1"/>
      <c r="F1501" s="144"/>
      <c r="G1501" s="144"/>
      <c r="H1501" s="144"/>
      <c r="I1501" s="144"/>
      <c r="J1501" s="144"/>
    </row>
    <row r="1502" spans="2:10">
      <c r="B1502" s="110"/>
      <c r="C1502" s="109"/>
      <c r="D1502" s="1"/>
      <c r="E1502" s="1"/>
      <c r="F1502" s="144"/>
      <c r="G1502" s="144"/>
      <c r="H1502" s="144"/>
      <c r="I1502" s="144"/>
      <c r="J1502" s="144"/>
    </row>
    <row r="1503" spans="2:10">
      <c r="B1503" s="110"/>
      <c r="C1503" s="109"/>
      <c r="D1503" s="1"/>
      <c r="E1503" s="1"/>
      <c r="F1503" s="144"/>
      <c r="G1503" s="144"/>
      <c r="H1503" s="144"/>
      <c r="I1503" s="144"/>
      <c r="J1503" s="144"/>
    </row>
    <row r="1504" spans="2:10">
      <c r="B1504" s="110"/>
      <c r="C1504" s="109"/>
      <c r="D1504" s="1"/>
      <c r="E1504" s="1"/>
      <c r="F1504" s="144"/>
      <c r="G1504" s="144"/>
      <c r="H1504" s="144"/>
      <c r="I1504" s="144"/>
      <c r="J1504" s="144"/>
    </row>
    <row r="1505" spans="2:10">
      <c r="B1505" s="110"/>
      <c r="C1505" s="109"/>
      <c r="D1505" s="1"/>
      <c r="E1505" s="1"/>
      <c r="F1505" s="144"/>
      <c r="G1505" s="144"/>
      <c r="H1505" s="144"/>
      <c r="I1505" s="144"/>
      <c r="J1505" s="144"/>
    </row>
    <row r="1506" spans="2:10">
      <c r="B1506" s="110"/>
      <c r="C1506" s="109"/>
      <c r="D1506" s="1"/>
      <c r="E1506" s="1"/>
      <c r="F1506" s="144"/>
      <c r="G1506" s="144"/>
      <c r="H1506" s="144"/>
      <c r="I1506" s="144"/>
      <c r="J1506" s="144"/>
    </row>
    <row r="1507" spans="2:10">
      <c r="B1507" s="110"/>
      <c r="C1507" s="109"/>
      <c r="D1507" s="1"/>
      <c r="E1507" s="1"/>
      <c r="F1507" s="144"/>
      <c r="G1507" s="144"/>
      <c r="H1507" s="144"/>
      <c r="I1507" s="144"/>
      <c r="J1507" s="144"/>
    </row>
    <row r="1508" spans="2:10">
      <c r="B1508" s="110"/>
      <c r="C1508" s="109"/>
      <c r="D1508" s="1"/>
      <c r="E1508" s="1"/>
      <c r="F1508" s="144"/>
      <c r="G1508" s="144"/>
      <c r="H1508" s="144"/>
      <c r="I1508" s="144"/>
      <c r="J1508" s="144"/>
    </row>
    <row r="1509" spans="2:10">
      <c r="B1509" s="110"/>
      <c r="C1509" s="109"/>
      <c r="D1509" s="1"/>
      <c r="E1509" s="1"/>
      <c r="F1509" s="144"/>
      <c r="G1509" s="144"/>
      <c r="H1509" s="144"/>
      <c r="I1509" s="144"/>
      <c r="J1509" s="144"/>
    </row>
    <row r="1510" spans="2:10">
      <c r="B1510" s="110"/>
      <c r="C1510" s="109"/>
      <c r="D1510" s="1"/>
      <c r="E1510" s="1"/>
      <c r="F1510" s="144"/>
      <c r="G1510" s="144"/>
      <c r="H1510" s="144"/>
      <c r="I1510" s="144"/>
      <c r="J1510" s="144"/>
    </row>
    <row r="1511" spans="2:10">
      <c r="B1511" s="110"/>
      <c r="C1511" s="109"/>
      <c r="D1511" s="1"/>
      <c r="E1511" s="1"/>
      <c r="F1511" s="144"/>
      <c r="G1511" s="144"/>
      <c r="H1511" s="144"/>
      <c r="I1511" s="144"/>
      <c r="J1511" s="144"/>
    </row>
    <row r="1512" spans="2:10">
      <c r="B1512" s="110"/>
      <c r="C1512" s="109"/>
      <c r="D1512" s="1"/>
      <c r="E1512" s="1"/>
      <c r="F1512" s="144"/>
      <c r="G1512" s="144"/>
      <c r="H1512" s="144"/>
      <c r="I1512" s="144"/>
      <c r="J1512" s="144"/>
    </row>
    <row r="1513" spans="2:10">
      <c r="B1513" s="110"/>
      <c r="C1513" s="109"/>
      <c r="D1513" s="1"/>
      <c r="E1513" s="1"/>
      <c r="F1513" s="144"/>
      <c r="G1513" s="144"/>
      <c r="H1513" s="144"/>
      <c r="I1513" s="144"/>
      <c r="J1513" s="144"/>
    </row>
    <row r="1514" spans="2:10">
      <c r="B1514" s="110"/>
      <c r="C1514" s="109"/>
      <c r="D1514" s="1"/>
      <c r="E1514" s="1"/>
      <c r="F1514" s="144"/>
      <c r="G1514" s="144"/>
      <c r="H1514" s="144"/>
      <c r="I1514" s="144"/>
      <c r="J1514" s="144"/>
    </row>
    <row r="1515" spans="2:10">
      <c r="B1515" s="110"/>
      <c r="C1515" s="109"/>
      <c r="D1515" s="1"/>
      <c r="E1515" s="1"/>
      <c r="F1515" s="144"/>
      <c r="G1515" s="144"/>
      <c r="H1515" s="144"/>
      <c r="I1515" s="144"/>
      <c r="J1515" s="144"/>
    </row>
    <row r="1516" spans="2:10">
      <c r="B1516" s="110"/>
      <c r="C1516" s="109"/>
      <c r="D1516" s="1"/>
      <c r="E1516" s="1"/>
      <c r="F1516" s="144"/>
      <c r="G1516" s="144"/>
      <c r="H1516" s="144"/>
      <c r="I1516" s="144"/>
      <c r="J1516" s="144"/>
    </row>
    <row r="1517" spans="2:10">
      <c r="B1517" s="110"/>
      <c r="C1517" s="109"/>
      <c r="D1517" s="1"/>
      <c r="E1517" s="1"/>
      <c r="F1517" s="144"/>
      <c r="G1517" s="144"/>
      <c r="H1517" s="144"/>
      <c r="I1517" s="144"/>
      <c r="J1517" s="144"/>
    </row>
    <row r="1518" spans="2:10">
      <c r="B1518" s="110"/>
      <c r="C1518" s="109"/>
      <c r="D1518" s="1"/>
      <c r="E1518" s="1"/>
      <c r="F1518" s="144"/>
      <c r="G1518" s="144"/>
      <c r="H1518" s="144"/>
      <c r="I1518" s="144"/>
      <c r="J1518" s="144"/>
    </row>
    <row r="1519" spans="2:10">
      <c r="B1519" s="110"/>
      <c r="C1519" s="109"/>
      <c r="D1519" s="1"/>
      <c r="E1519" s="1"/>
      <c r="F1519" s="144"/>
      <c r="G1519" s="144"/>
      <c r="H1519" s="144"/>
      <c r="I1519" s="144"/>
      <c r="J1519" s="144"/>
    </row>
    <row r="1520" spans="2:10">
      <c r="B1520" s="110"/>
      <c r="C1520" s="109"/>
      <c r="D1520" s="1"/>
      <c r="E1520" s="1"/>
      <c r="F1520" s="144"/>
      <c r="G1520" s="144"/>
      <c r="H1520" s="144"/>
      <c r="I1520" s="144"/>
      <c r="J1520" s="144"/>
    </row>
    <row r="1521" spans="2:10">
      <c r="B1521" s="110"/>
      <c r="C1521" s="109"/>
      <c r="D1521" s="1"/>
      <c r="E1521" s="1"/>
      <c r="F1521" s="144"/>
      <c r="G1521" s="144"/>
      <c r="H1521" s="144"/>
      <c r="I1521" s="144"/>
      <c r="J1521" s="144"/>
    </row>
    <row r="1522" spans="2:10">
      <c r="B1522" s="110"/>
      <c r="C1522" s="109"/>
      <c r="D1522" s="1"/>
      <c r="E1522" s="1"/>
      <c r="F1522" s="144"/>
      <c r="G1522" s="144"/>
      <c r="H1522" s="144"/>
      <c r="I1522" s="144"/>
      <c r="J1522" s="144"/>
    </row>
    <row r="1523" spans="2:10">
      <c r="B1523" s="110"/>
      <c r="C1523" s="109"/>
      <c r="D1523" s="1"/>
      <c r="E1523" s="1"/>
      <c r="F1523" s="144"/>
      <c r="G1523" s="144"/>
      <c r="H1523" s="144"/>
      <c r="I1523" s="144"/>
      <c r="J1523" s="144"/>
    </row>
    <row r="1524" spans="2:10">
      <c r="B1524" s="110"/>
      <c r="C1524" s="109"/>
      <c r="D1524" s="1"/>
      <c r="E1524" s="1"/>
      <c r="F1524" s="144"/>
      <c r="G1524" s="144"/>
      <c r="H1524" s="144"/>
      <c r="I1524" s="144"/>
      <c r="J1524" s="144"/>
    </row>
    <row r="1525" spans="2:10">
      <c r="B1525" s="110"/>
      <c r="C1525" s="109"/>
      <c r="D1525" s="1"/>
      <c r="E1525" s="1"/>
      <c r="F1525" s="144"/>
      <c r="G1525" s="144"/>
      <c r="H1525" s="144"/>
      <c r="I1525" s="144"/>
      <c r="J1525" s="144"/>
    </row>
    <row r="1526" spans="2:10">
      <c r="B1526" s="110"/>
      <c r="C1526" s="109"/>
      <c r="D1526" s="1"/>
      <c r="E1526" s="1"/>
      <c r="F1526" s="144"/>
      <c r="G1526" s="144"/>
      <c r="H1526" s="144"/>
      <c r="I1526" s="144"/>
      <c r="J1526" s="144"/>
    </row>
    <row r="1527" spans="2:10">
      <c r="B1527" s="110"/>
      <c r="C1527" s="109"/>
      <c r="D1527" s="1"/>
      <c r="E1527" s="1"/>
      <c r="F1527" s="144"/>
      <c r="G1527" s="144"/>
      <c r="H1527" s="144"/>
      <c r="I1527" s="144"/>
      <c r="J1527" s="144"/>
    </row>
    <row r="1528" spans="2:10">
      <c r="B1528" s="110"/>
      <c r="C1528" s="109"/>
      <c r="D1528" s="1"/>
      <c r="E1528" s="1"/>
      <c r="F1528" s="144"/>
      <c r="G1528" s="144"/>
      <c r="H1528" s="144"/>
      <c r="I1528" s="144"/>
      <c r="J1528" s="144"/>
    </row>
    <row r="1529" spans="2:10">
      <c r="B1529" s="110"/>
      <c r="C1529" s="109"/>
      <c r="D1529" s="1"/>
      <c r="E1529" s="1"/>
      <c r="F1529" s="144"/>
      <c r="G1529" s="144"/>
      <c r="H1529" s="144"/>
      <c r="I1529" s="144"/>
      <c r="J1529" s="144"/>
    </row>
    <row r="1530" spans="2:10">
      <c r="B1530" s="110"/>
      <c r="C1530" s="109"/>
      <c r="D1530" s="1"/>
      <c r="E1530" s="1"/>
      <c r="F1530" s="144"/>
      <c r="G1530" s="144"/>
      <c r="H1530" s="144"/>
      <c r="I1530" s="144"/>
      <c r="J1530" s="144"/>
    </row>
    <row r="1531" spans="2:10">
      <c r="B1531" s="110"/>
      <c r="C1531" s="109"/>
      <c r="D1531" s="1"/>
      <c r="E1531" s="1"/>
      <c r="F1531" s="144"/>
      <c r="G1531" s="144"/>
      <c r="H1531" s="144"/>
      <c r="I1531" s="144"/>
      <c r="J1531" s="144"/>
    </row>
    <row r="1532" spans="2:10">
      <c r="B1532" s="110"/>
      <c r="C1532" s="109"/>
      <c r="D1532" s="1"/>
      <c r="E1532" s="1"/>
      <c r="F1532" s="144"/>
      <c r="G1532" s="144"/>
      <c r="H1532" s="144"/>
      <c r="I1532" s="144"/>
      <c r="J1532" s="144"/>
    </row>
    <row r="1533" spans="2:10">
      <c r="B1533" s="110"/>
      <c r="C1533" s="109"/>
      <c r="D1533" s="1"/>
      <c r="E1533" s="1"/>
      <c r="F1533" s="144"/>
      <c r="G1533" s="144"/>
      <c r="H1533" s="144"/>
      <c r="I1533" s="144"/>
      <c r="J1533" s="144"/>
    </row>
    <row r="1534" spans="2:10">
      <c r="B1534" s="110"/>
      <c r="C1534" s="109"/>
      <c r="D1534" s="1"/>
      <c r="E1534" s="1"/>
      <c r="F1534" s="144"/>
      <c r="G1534" s="144"/>
      <c r="H1534" s="144"/>
      <c r="I1534" s="144"/>
      <c r="J1534" s="144"/>
    </row>
    <row r="1535" spans="2:10">
      <c r="B1535" s="110"/>
      <c r="C1535" s="109"/>
      <c r="D1535" s="1"/>
      <c r="E1535" s="1"/>
      <c r="F1535" s="144"/>
      <c r="G1535" s="144"/>
      <c r="H1535" s="144"/>
      <c r="I1535" s="144"/>
      <c r="J1535" s="144"/>
    </row>
    <row r="1536" spans="2:10">
      <c r="B1536" s="110"/>
      <c r="C1536" s="109"/>
      <c r="D1536" s="1"/>
      <c r="E1536" s="1"/>
      <c r="F1536" s="144"/>
      <c r="G1536" s="144"/>
      <c r="H1536" s="144"/>
      <c r="I1536" s="144"/>
      <c r="J1536" s="144"/>
    </row>
    <row r="1537" spans="2:10">
      <c r="B1537" s="110"/>
      <c r="C1537" s="109"/>
      <c r="D1537" s="1"/>
      <c r="E1537" s="1"/>
      <c r="F1537" s="144"/>
      <c r="G1537" s="144"/>
      <c r="H1537" s="144"/>
      <c r="I1537" s="144"/>
      <c r="J1537" s="144"/>
    </row>
    <row r="1538" spans="2:10">
      <c r="B1538" s="110"/>
      <c r="C1538" s="109"/>
      <c r="D1538" s="1"/>
      <c r="E1538" s="1"/>
      <c r="F1538" s="144"/>
      <c r="G1538" s="144"/>
      <c r="H1538" s="144"/>
      <c r="I1538" s="144"/>
      <c r="J1538" s="144"/>
    </row>
    <row r="1539" spans="2:10">
      <c r="B1539" s="110"/>
      <c r="C1539" s="109"/>
      <c r="D1539" s="1"/>
      <c r="E1539" s="1"/>
      <c r="F1539" s="144"/>
      <c r="G1539" s="144"/>
      <c r="H1539" s="144"/>
      <c r="I1539" s="144"/>
      <c r="J1539" s="144"/>
    </row>
    <row r="1540" spans="2:10">
      <c r="B1540" s="110"/>
      <c r="C1540" s="40"/>
      <c r="D1540" s="1"/>
      <c r="E1540" s="1"/>
      <c r="F1540" s="144"/>
      <c r="G1540" s="144"/>
      <c r="H1540" s="144"/>
      <c r="I1540" s="144"/>
      <c r="J1540" s="144"/>
    </row>
    <row r="1541" spans="2:10">
      <c r="B1541" s="110"/>
      <c r="C1541" s="109"/>
      <c r="D1541" s="1"/>
      <c r="E1541" s="1"/>
      <c r="F1541" s="144"/>
      <c r="G1541" s="144"/>
      <c r="H1541" s="144"/>
      <c r="I1541" s="144"/>
      <c r="J1541" s="144"/>
    </row>
    <row r="1542" spans="2:10">
      <c r="B1542" s="110"/>
      <c r="C1542" s="109"/>
      <c r="D1542" s="1"/>
      <c r="E1542" s="1"/>
      <c r="F1542" s="144"/>
      <c r="G1542" s="144"/>
      <c r="H1542" s="144"/>
      <c r="I1542" s="144"/>
      <c r="J1542" s="144"/>
    </row>
    <row r="1543" spans="2:10">
      <c r="B1543" s="110"/>
      <c r="C1543" s="109"/>
      <c r="D1543" s="1"/>
      <c r="E1543" s="1"/>
      <c r="F1543" s="144"/>
      <c r="G1543" s="144"/>
      <c r="H1543" s="144"/>
      <c r="I1543" s="144"/>
      <c r="J1543" s="144"/>
    </row>
    <row r="1544" spans="2:10">
      <c r="B1544" s="110"/>
      <c r="C1544" s="109"/>
      <c r="D1544" s="1"/>
      <c r="E1544" s="1"/>
      <c r="F1544" s="144"/>
      <c r="G1544" s="144"/>
      <c r="H1544" s="144"/>
      <c r="I1544" s="144"/>
      <c r="J1544" s="144"/>
    </row>
    <row r="1545" spans="2:10">
      <c r="B1545" s="110"/>
      <c r="C1545" s="109"/>
      <c r="D1545" s="1"/>
      <c r="E1545" s="1"/>
      <c r="F1545" s="144"/>
      <c r="G1545" s="144"/>
      <c r="H1545" s="144"/>
      <c r="I1545" s="144"/>
      <c r="J1545" s="144"/>
    </row>
    <row r="1546" spans="2:10">
      <c r="B1546" s="110"/>
      <c r="C1546" s="110"/>
      <c r="D1546" s="1"/>
      <c r="E1546" s="1"/>
      <c r="F1546" s="144"/>
      <c r="G1546" s="144"/>
      <c r="H1546" s="144"/>
      <c r="I1546" s="144"/>
      <c r="J1546" s="144"/>
    </row>
    <row r="1547" spans="2:10">
      <c r="B1547" s="110"/>
      <c r="C1547" s="1"/>
      <c r="D1547" s="1"/>
      <c r="E1547" s="1"/>
      <c r="F1547" s="144"/>
      <c r="G1547" s="144"/>
      <c r="H1547" s="144"/>
      <c r="I1547" s="144"/>
      <c r="J1547" s="144"/>
    </row>
    <row r="1548" spans="2:10">
      <c r="B1548" s="110"/>
      <c r="C1548" s="109"/>
      <c r="D1548" s="1"/>
      <c r="E1548" s="1"/>
      <c r="F1548" s="144"/>
      <c r="G1548" s="144"/>
      <c r="H1548" s="144"/>
      <c r="I1548" s="144"/>
      <c r="J1548" s="144"/>
    </row>
    <row r="1549" spans="2:10">
      <c r="B1549" s="110"/>
      <c r="C1549" s="109"/>
      <c r="D1549" s="1"/>
      <c r="E1549" s="1"/>
      <c r="F1549" s="144"/>
      <c r="G1549" s="144"/>
      <c r="H1549" s="144"/>
      <c r="I1549" s="144"/>
      <c r="J1549" s="144"/>
    </row>
    <row r="1550" spans="2:10">
      <c r="B1550" s="110"/>
      <c r="C1550" s="109"/>
      <c r="D1550" s="1"/>
      <c r="E1550" s="1"/>
      <c r="F1550" s="144"/>
      <c r="G1550" s="144"/>
      <c r="H1550" s="144"/>
      <c r="I1550" s="144"/>
      <c r="J1550" s="144"/>
    </row>
    <row r="1551" spans="2:10">
      <c r="B1551" s="110"/>
      <c r="C1551" s="109"/>
      <c r="D1551" s="1"/>
      <c r="E1551" s="1"/>
      <c r="F1551" s="144"/>
      <c r="G1551" s="144"/>
      <c r="H1551" s="144"/>
      <c r="I1551" s="144"/>
      <c r="J1551" s="144"/>
    </row>
    <row r="1552" spans="2:10">
      <c r="B1552" s="110"/>
      <c r="C1552" s="109"/>
      <c r="D1552" s="1"/>
      <c r="E1552" s="1"/>
      <c r="F1552" s="144"/>
      <c r="G1552" s="144"/>
      <c r="H1552" s="144"/>
      <c r="I1552" s="144"/>
      <c r="J1552" s="144"/>
    </row>
    <row r="1553" spans="2:10">
      <c r="B1553" s="110"/>
      <c r="C1553" s="109"/>
      <c r="D1553" s="1"/>
      <c r="E1553" s="1"/>
      <c r="F1553" s="144"/>
      <c r="G1553" s="144"/>
      <c r="H1553" s="144"/>
      <c r="I1553" s="144"/>
      <c r="J1553" s="144"/>
    </row>
    <row r="1554" spans="2:10">
      <c r="B1554" s="110"/>
      <c r="C1554" s="41"/>
      <c r="D1554" s="1"/>
      <c r="E1554" s="1"/>
      <c r="F1554" s="144"/>
      <c r="G1554" s="144"/>
      <c r="H1554" s="144"/>
      <c r="I1554" s="144"/>
      <c r="J1554" s="144"/>
    </row>
    <row r="1555" spans="2:10">
      <c r="B1555" s="110"/>
      <c r="C1555" s="109"/>
      <c r="D1555" s="1"/>
      <c r="E1555" s="1"/>
      <c r="F1555" s="144"/>
      <c r="G1555" s="144"/>
      <c r="H1555" s="144"/>
      <c r="I1555" s="144"/>
      <c r="J1555" s="144"/>
    </row>
    <row r="1556" spans="2:10">
      <c r="B1556" s="110"/>
      <c r="C1556" s="109"/>
      <c r="D1556" s="1"/>
      <c r="E1556" s="1"/>
      <c r="F1556" s="144"/>
      <c r="G1556" s="144"/>
      <c r="H1556" s="144"/>
      <c r="I1556" s="144"/>
      <c r="J1556" s="144"/>
    </row>
    <row r="1557" spans="2:10">
      <c r="B1557" s="110"/>
      <c r="C1557" s="109"/>
      <c r="D1557" s="1"/>
      <c r="E1557" s="1"/>
      <c r="F1557" s="144"/>
      <c r="G1557" s="144"/>
      <c r="H1557" s="144"/>
      <c r="I1557" s="144"/>
      <c r="J1557" s="144"/>
    </row>
    <row r="1558" spans="2:10">
      <c r="B1558" s="110"/>
      <c r="C1558" s="109"/>
      <c r="D1558" s="1"/>
      <c r="E1558" s="1"/>
      <c r="F1558" s="144"/>
      <c r="G1558" s="144"/>
      <c r="H1558" s="144"/>
      <c r="I1558" s="144"/>
      <c r="J1558" s="144"/>
    </row>
    <row r="1559" spans="2:10">
      <c r="B1559" s="110"/>
      <c r="C1559" s="109"/>
      <c r="D1559" s="1"/>
      <c r="E1559" s="1"/>
      <c r="F1559" s="144"/>
      <c r="G1559" s="144"/>
      <c r="H1559" s="144"/>
      <c r="I1559" s="144"/>
      <c r="J1559" s="144"/>
    </row>
    <row r="1560" spans="2:10">
      <c r="B1560" s="110"/>
      <c r="C1560" s="109"/>
      <c r="D1560" s="1"/>
      <c r="E1560" s="1"/>
      <c r="F1560" s="144"/>
      <c r="G1560" s="144"/>
      <c r="H1560" s="144"/>
      <c r="I1560" s="144"/>
      <c r="J1560" s="144"/>
    </row>
    <row r="1561" spans="2:10">
      <c r="B1561" s="110"/>
      <c r="C1561" s="109"/>
      <c r="D1561" s="1"/>
      <c r="E1561" s="1"/>
      <c r="F1561" s="144"/>
      <c r="G1561" s="144"/>
      <c r="H1561" s="144"/>
      <c r="I1561" s="144"/>
      <c r="J1561" s="144"/>
    </row>
    <row r="1562" spans="2:10">
      <c r="B1562" s="110"/>
      <c r="C1562" s="109"/>
      <c r="D1562" s="1"/>
      <c r="E1562" s="1"/>
      <c r="F1562" s="144"/>
      <c r="G1562" s="144"/>
      <c r="H1562" s="144"/>
      <c r="I1562" s="144"/>
      <c r="J1562" s="144"/>
    </row>
    <row r="1563" spans="2:10">
      <c r="B1563" s="110"/>
      <c r="C1563" s="109"/>
      <c r="D1563" s="1"/>
      <c r="E1563" s="1"/>
      <c r="F1563" s="144"/>
      <c r="G1563" s="144"/>
      <c r="H1563" s="144"/>
      <c r="I1563" s="144"/>
      <c r="J1563" s="144"/>
    </row>
    <row r="1564" spans="2:10">
      <c r="B1564" s="110"/>
      <c r="C1564" s="109"/>
      <c r="D1564" s="1"/>
      <c r="E1564" s="1"/>
      <c r="F1564" s="144"/>
      <c r="G1564" s="144"/>
      <c r="H1564" s="144"/>
      <c r="I1564" s="144"/>
      <c r="J1564" s="144"/>
    </row>
    <row r="1565" spans="2:10">
      <c r="B1565" s="110"/>
      <c r="C1565" s="109"/>
      <c r="D1565" s="1"/>
      <c r="E1565" s="1"/>
      <c r="F1565" s="144"/>
      <c r="G1565" s="144"/>
      <c r="H1565" s="144"/>
      <c r="I1565" s="144"/>
      <c r="J1565" s="144"/>
    </row>
    <row r="1566" spans="2:10">
      <c r="B1566" s="110"/>
      <c r="C1566" s="109"/>
      <c r="D1566" s="1"/>
      <c r="E1566" s="1"/>
      <c r="F1566" s="144"/>
      <c r="G1566" s="144"/>
      <c r="H1566" s="144"/>
      <c r="I1566" s="144"/>
      <c r="J1566" s="144"/>
    </row>
    <row r="1567" spans="2:10">
      <c r="B1567" s="110"/>
      <c r="C1567" s="109"/>
      <c r="D1567" s="1"/>
      <c r="E1567" s="1"/>
      <c r="F1567" s="144"/>
      <c r="G1567" s="144"/>
      <c r="H1567" s="144"/>
      <c r="I1567" s="144"/>
      <c r="J1567" s="144"/>
    </row>
    <row r="1568" spans="2:10">
      <c r="B1568" s="110"/>
      <c r="C1568" s="109"/>
      <c r="D1568" s="1"/>
      <c r="E1568" s="1"/>
      <c r="F1568" s="144"/>
      <c r="G1568" s="144"/>
      <c r="H1568" s="144"/>
      <c r="I1568" s="144"/>
      <c r="J1568" s="144"/>
    </row>
    <row r="1569" spans="2:10">
      <c r="B1569" s="110"/>
      <c r="C1569" s="109"/>
      <c r="D1569" s="1"/>
      <c r="E1569" s="1"/>
      <c r="F1569" s="144"/>
      <c r="G1569" s="144"/>
      <c r="H1569" s="144"/>
      <c r="I1569" s="144"/>
      <c r="J1569" s="144"/>
    </row>
    <row r="1570" spans="2:10">
      <c r="B1570" s="110"/>
      <c r="C1570" s="109"/>
      <c r="D1570" s="1"/>
      <c r="E1570" s="1"/>
      <c r="F1570" s="144"/>
      <c r="G1570" s="144"/>
      <c r="H1570" s="144"/>
      <c r="I1570" s="144"/>
      <c r="J1570" s="144"/>
    </row>
    <row r="1571" spans="2:10">
      <c r="B1571" s="110"/>
      <c r="C1571" s="109"/>
      <c r="D1571" s="1"/>
      <c r="E1571" s="1"/>
      <c r="F1571" s="144"/>
      <c r="G1571" s="144"/>
      <c r="H1571" s="144"/>
      <c r="I1571" s="144"/>
      <c r="J1571" s="144"/>
    </row>
    <row r="1572" spans="2:10">
      <c r="B1572" s="111"/>
      <c r="C1572" s="109"/>
      <c r="D1572" s="1"/>
      <c r="E1572" s="1"/>
      <c r="F1572" s="144"/>
      <c r="G1572" s="144"/>
      <c r="H1572" s="144"/>
      <c r="I1572" s="144"/>
      <c r="J1572" s="144"/>
    </row>
    <row r="1573" spans="2:10">
      <c r="B1573" s="112"/>
      <c r="C1573" s="109"/>
      <c r="D1573" s="1"/>
      <c r="E1573" s="1"/>
      <c r="F1573" s="144"/>
      <c r="G1573" s="144"/>
      <c r="H1573" s="144"/>
      <c r="I1573" s="144"/>
      <c r="J1573" s="144"/>
    </row>
    <row r="1574" spans="2:10">
      <c r="B1574" s="110"/>
      <c r="C1574" s="109"/>
      <c r="D1574" s="1"/>
      <c r="E1574" s="1"/>
      <c r="F1574" s="144"/>
      <c r="G1574" s="144"/>
      <c r="H1574" s="144"/>
      <c r="I1574" s="144"/>
      <c r="J1574" s="144"/>
    </row>
    <row r="1575" spans="2:10">
      <c r="B1575" s="110"/>
      <c r="C1575" s="109"/>
      <c r="D1575" s="1"/>
      <c r="E1575" s="1"/>
      <c r="F1575" s="144"/>
      <c r="G1575" s="144"/>
      <c r="H1575" s="144"/>
      <c r="I1575" s="144"/>
      <c r="J1575" s="144"/>
    </row>
    <row r="1576" spans="2:10">
      <c r="B1576" s="110"/>
      <c r="C1576" s="109"/>
      <c r="D1576" s="1"/>
      <c r="E1576" s="1"/>
      <c r="F1576" s="144"/>
      <c r="G1576" s="144"/>
      <c r="H1576" s="144"/>
      <c r="I1576" s="144"/>
      <c r="J1576" s="144"/>
    </row>
    <row r="1577" spans="2:10">
      <c r="B1577" s="110"/>
      <c r="C1577" s="109"/>
      <c r="D1577" s="1"/>
      <c r="E1577" s="1"/>
      <c r="F1577" s="144"/>
      <c r="G1577" s="144"/>
      <c r="H1577" s="144"/>
      <c r="I1577" s="144"/>
      <c r="J1577" s="144"/>
    </row>
    <row r="1578" spans="2:10">
      <c r="B1578" s="110"/>
      <c r="C1578" s="109"/>
      <c r="D1578" s="1"/>
      <c r="E1578" s="1"/>
      <c r="F1578" s="144"/>
      <c r="G1578" s="144"/>
      <c r="H1578" s="144"/>
      <c r="I1578" s="144"/>
      <c r="J1578" s="144"/>
    </row>
    <row r="1579" spans="2:10">
      <c r="B1579" s="110"/>
      <c r="C1579" s="109"/>
      <c r="D1579" s="1"/>
      <c r="E1579" s="1"/>
      <c r="F1579" s="144"/>
      <c r="G1579" s="144"/>
      <c r="H1579" s="144"/>
      <c r="I1579" s="144"/>
      <c r="J1579" s="144"/>
    </row>
    <row r="1580" spans="2:10">
      <c r="B1580" s="110"/>
      <c r="C1580" s="109"/>
      <c r="D1580" s="1"/>
      <c r="E1580" s="1"/>
      <c r="F1580" s="144"/>
      <c r="G1580" s="144"/>
      <c r="H1580" s="144"/>
      <c r="I1580" s="144"/>
      <c r="J1580" s="144"/>
    </row>
    <row r="1581" spans="2:10">
      <c r="B1581" s="110"/>
      <c r="C1581" s="109"/>
      <c r="D1581" s="1"/>
      <c r="E1581" s="1"/>
      <c r="F1581" s="144"/>
      <c r="G1581" s="144"/>
      <c r="H1581" s="144"/>
      <c r="I1581" s="144"/>
      <c r="J1581" s="144"/>
    </row>
    <row r="1582" spans="2:10">
      <c r="B1582" s="110"/>
      <c r="C1582" s="109"/>
      <c r="D1582" s="1"/>
      <c r="E1582" s="1"/>
      <c r="F1582" s="144"/>
      <c r="G1582" s="144"/>
      <c r="H1582" s="144"/>
      <c r="I1582" s="144"/>
      <c r="J1582" s="144"/>
    </row>
    <row r="1583" spans="2:10">
      <c r="B1583" s="110"/>
      <c r="C1583" s="109"/>
      <c r="D1583" s="1"/>
      <c r="E1583" s="1"/>
      <c r="F1583" s="144"/>
      <c r="G1583" s="144"/>
      <c r="H1583" s="144"/>
      <c r="I1583" s="144"/>
      <c r="J1583" s="144"/>
    </row>
    <row r="1584" spans="2:10">
      <c r="B1584" s="110"/>
      <c r="C1584" s="109"/>
      <c r="D1584" s="1"/>
      <c r="E1584" s="1"/>
      <c r="F1584" s="144"/>
      <c r="G1584" s="144"/>
      <c r="H1584" s="144"/>
      <c r="I1584" s="144"/>
      <c r="J1584" s="144"/>
    </row>
    <row r="1585" spans="2:10">
      <c r="B1585" s="110"/>
      <c r="C1585" s="109"/>
      <c r="D1585" s="1"/>
      <c r="E1585" s="1"/>
      <c r="F1585" s="144"/>
      <c r="G1585" s="144"/>
      <c r="H1585" s="144"/>
      <c r="I1585" s="144"/>
      <c r="J1585" s="144"/>
    </row>
    <row r="1586" spans="2:10">
      <c r="B1586" s="110"/>
      <c r="C1586" s="109"/>
      <c r="D1586" s="1"/>
      <c r="E1586" s="1"/>
      <c r="F1586" s="144"/>
      <c r="G1586" s="144"/>
      <c r="H1586" s="144"/>
      <c r="I1586" s="144"/>
      <c r="J1586" s="144"/>
    </row>
    <row r="1587" spans="2:10">
      <c r="B1587" s="110"/>
      <c r="C1587" s="109"/>
      <c r="D1587" s="1"/>
      <c r="E1587" s="1"/>
      <c r="F1587" s="144"/>
      <c r="G1587" s="144"/>
      <c r="H1587" s="144"/>
      <c r="I1587" s="144"/>
      <c r="J1587" s="144"/>
    </row>
    <row r="1588" spans="2:10">
      <c r="B1588" s="110"/>
      <c r="C1588" s="109"/>
      <c r="D1588" s="1"/>
      <c r="E1588" s="1"/>
      <c r="F1588" s="144"/>
      <c r="G1588" s="144"/>
      <c r="H1588" s="144"/>
      <c r="I1588" s="144"/>
      <c r="J1588" s="144"/>
    </row>
    <row r="1589" spans="2:10">
      <c r="B1589" s="110"/>
      <c r="C1589" s="109"/>
      <c r="D1589" s="1"/>
      <c r="E1589" s="1"/>
      <c r="F1589" s="144"/>
      <c r="G1589" s="144"/>
      <c r="H1589" s="144"/>
      <c r="I1589" s="144"/>
      <c r="J1589" s="144"/>
    </row>
    <row r="1590" spans="2:10">
      <c r="B1590" s="110"/>
      <c r="C1590" s="109"/>
      <c r="D1590" s="1"/>
      <c r="E1590" s="1"/>
      <c r="F1590" s="144"/>
      <c r="G1590" s="144"/>
      <c r="H1590" s="144"/>
      <c r="I1590" s="144"/>
      <c r="J1590" s="144"/>
    </row>
    <row r="1591" spans="2:10">
      <c r="B1591" s="110"/>
      <c r="C1591" s="109"/>
      <c r="D1591" s="1"/>
      <c r="E1591" s="1"/>
      <c r="F1591" s="144"/>
      <c r="G1591" s="144"/>
      <c r="H1591" s="144"/>
      <c r="I1591" s="144"/>
      <c r="J1591" s="144"/>
    </row>
    <row r="1592" spans="2:10">
      <c r="B1592" s="110"/>
      <c r="C1592" s="109"/>
      <c r="D1592" s="1"/>
      <c r="E1592" s="1"/>
      <c r="F1592" s="144"/>
      <c r="G1592" s="144"/>
      <c r="H1592" s="144"/>
      <c r="I1592" s="144"/>
      <c r="J1592" s="144"/>
    </row>
    <row r="1593" spans="2:10">
      <c r="B1593" s="110"/>
      <c r="C1593" s="109"/>
      <c r="D1593" s="1"/>
      <c r="E1593" s="1"/>
      <c r="F1593" s="144"/>
      <c r="G1593" s="144"/>
      <c r="H1593" s="144"/>
      <c r="I1593" s="144"/>
      <c r="J1593" s="144"/>
    </row>
    <row r="1594" spans="2:10">
      <c r="B1594" s="110"/>
      <c r="C1594" s="109"/>
      <c r="D1594" s="1"/>
      <c r="E1594" s="1"/>
      <c r="F1594" s="144"/>
      <c r="G1594" s="144"/>
      <c r="H1594" s="144"/>
      <c r="I1594" s="144"/>
      <c r="J1594" s="144"/>
    </row>
    <row r="1595" spans="2:10">
      <c r="B1595" s="110"/>
      <c r="C1595" s="109"/>
      <c r="D1595" s="1"/>
      <c r="E1595" s="1"/>
      <c r="F1595" s="144"/>
      <c r="G1595" s="144"/>
      <c r="H1595" s="144"/>
      <c r="I1595" s="144"/>
      <c r="J1595" s="144"/>
    </row>
    <row r="1596" spans="2:10">
      <c r="B1596" s="110"/>
      <c r="C1596" s="109"/>
      <c r="D1596" s="1"/>
      <c r="E1596" s="1"/>
      <c r="F1596" s="144"/>
      <c r="G1596" s="144"/>
      <c r="H1596" s="144"/>
      <c r="I1596" s="144"/>
      <c r="J1596" s="144"/>
    </row>
    <row r="1597" spans="2:10">
      <c r="B1597" s="110"/>
      <c r="C1597" s="109"/>
      <c r="D1597" s="1"/>
      <c r="E1597" s="1"/>
      <c r="F1597" s="144"/>
      <c r="G1597" s="144"/>
      <c r="H1597" s="144"/>
      <c r="I1597" s="144"/>
      <c r="J1597" s="144"/>
    </row>
    <row r="1598" spans="2:10">
      <c r="B1598" s="110"/>
      <c r="C1598" s="109"/>
      <c r="D1598" s="1"/>
      <c r="E1598" s="1"/>
      <c r="F1598" s="144"/>
      <c r="G1598" s="144"/>
      <c r="H1598" s="144"/>
      <c r="I1598" s="144"/>
      <c r="J1598" s="144"/>
    </row>
    <row r="1599" spans="2:10">
      <c r="B1599" s="110"/>
      <c r="C1599" s="109"/>
      <c r="D1599" s="1"/>
      <c r="E1599" s="1"/>
      <c r="F1599" s="144"/>
      <c r="G1599" s="144"/>
      <c r="H1599" s="144"/>
      <c r="I1599" s="144"/>
      <c r="J1599" s="144"/>
    </row>
    <row r="1600" spans="2:10">
      <c r="B1600" s="110"/>
      <c r="C1600" s="109"/>
      <c r="D1600" s="1"/>
      <c r="E1600" s="1"/>
      <c r="F1600" s="144"/>
      <c r="G1600" s="144"/>
      <c r="H1600" s="144"/>
      <c r="I1600" s="144"/>
      <c r="J1600" s="144"/>
    </row>
    <row r="1601" spans="2:10">
      <c r="B1601" s="110"/>
      <c r="C1601" s="109"/>
      <c r="D1601" s="1"/>
      <c r="E1601" s="1"/>
      <c r="F1601" s="144"/>
      <c r="G1601" s="144"/>
      <c r="H1601" s="144"/>
      <c r="I1601" s="144"/>
      <c r="J1601" s="144"/>
    </row>
    <row r="1602" spans="2:10">
      <c r="B1602" s="110"/>
      <c r="C1602" s="109"/>
      <c r="D1602" s="1"/>
      <c r="E1602" s="1"/>
      <c r="F1602" s="144"/>
      <c r="G1602" s="144"/>
      <c r="H1602" s="144"/>
      <c r="I1602" s="144"/>
      <c r="J1602" s="144"/>
    </row>
    <row r="1603" spans="2:10">
      <c r="B1603" s="110"/>
      <c r="C1603" s="109"/>
      <c r="D1603" s="1"/>
      <c r="E1603" s="1"/>
      <c r="F1603" s="144"/>
      <c r="G1603" s="144"/>
      <c r="H1603" s="144"/>
      <c r="I1603" s="144"/>
      <c r="J1603" s="144"/>
    </row>
    <row r="1604" spans="2:10">
      <c r="B1604" s="110"/>
      <c r="C1604" s="109"/>
      <c r="D1604" s="1"/>
      <c r="E1604" s="1"/>
      <c r="F1604" s="144"/>
      <c r="G1604" s="144"/>
      <c r="H1604" s="144"/>
      <c r="I1604" s="144"/>
      <c r="J1604" s="144"/>
    </row>
    <row r="1605" spans="2:10">
      <c r="B1605" s="110"/>
      <c r="C1605" s="109"/>
      <c r="D1605" s="1"/>
      <c r="E1605" s="1"/>
      <c r="F1605" s="144"/>
      <c r="G1605" s="144"/>
      <c r="H1605" s="144"/>
      <c r="I1605" s="144"/>
      <c r="J1605" s="144"/>
    </row>
    <row r="1606" spans="2:10">
      <c r="B1606" s="110"/>
      <c r="C1606" s="109"/>
      <c r="D1606" s="1"/>
      <c r="E1606" s="1"/>
      <c r="F1606" s="144"/>
      <c r="G1606" s="144"/>
      <c r="H1606" s="144"/>
      <c r="I1606" s="144"/>
      <c r="J1606" s="144"/>
    </row>
    <row r="1607" spans="2:10">
      <c r="B1607" s="110"/>
      <c r="C1607" s="109"/>
      <c r="D1607" s="1"/>
      <c r="E1607" s="1"/>
      <c r="F1607" s="144"/>
      <c r="G1607" s="144"/>
      <c r="H1607" s="144"/>
      <c r="I1607" s="144"/>
      <c r="J1607" s="144"/>
    </row>
    <row r="1608" spans="2:10">
      <c r="B1608" s="110"/>
      <c r="C1608" s="109"/>
      <c r="D1608" s="1"/>
      <c r="E1608" s="1"/>
      <c r="F1608" s="144"/>
      <c r="G1608" s="144"/>
      <c r="H1608" s="144"/>
      <c r="I1608" s="144"/>
      <c r="J1608" s="144"/>
    </row>
    <row r="1609" spans="2:10">
      <c r="B1609" s="110"/>
      <c r="C1609" s="109"/>
      <c r="D1609" s="1"/>
      <c r="E1609" s="1"/>
      <c r="F1609" s="144"/>
      <c r="G1609" s="144"/>
      <c r="H1609" s="144"/>
      <c r="I1609" s="144"/>
      <c r="J1609" s="144"/>
    </row>
    <row r="1610" spans="2:10">
      <c r="B1610" s="110"/>
      <c r="C1610" s="109"/>
      <c r="D1610" s="1"/>
      <c r="E1610" s="1"/>
      <c r="F1610" s="144"/>
      <c r="G1610" s="144"/>
      <c r="H1610" s="144"/>
      <c r="I1610" s="144"/>
      <c r="J1610" s="144"/>
    </row>
    <row r="1611" spans="2:10">
      <c r="B1611" s="110"/>
      <c r="C1611" s="109"/>
      <c r="D1611" s="1"/>
      <c r="E1611" s="1"/>
      <c r="F1611" s="144"/>
      <c r="G1611" s="144"/>
      <c r="H1611" s="144"/>
      <c r="I1611" s="144"/>
      <c r="J1611" s="144"/>
    </row>
    <row r="1612" spans="2:10">
      <c r="B1612" s="110"/>
      <c r="C1612" s="109"/>
      <c r="D1612" s="1"/>
      <c r="E1612" s="1"/>
      <c r="F1612" s="144"/>
      <c r="G1612" s="144"/>
      <c r="H1612" s="144"/>
      <c r="I1612" s="144"/>
      <c r="J1612" s="144"/>
    </row>
    <row r="1613" spans="2:10">
      <c r="B1613" s="110"/>
      <c r="C1613" s="109"/>
      <c r="D1613" s="1"/>
      <c r="E1613" s="1"/>
      <c r="F1613" s="144"/>
      <c r="G1613" s="144"/>
      <c r="H1613" s="144"/>
      <c r="I1613" s="144"/>
      <c r="J1613" s="144"/>
    </row>
    <row r="1614" spans="2:10">
      <c r="B1614" s="110"/>
      <c r="C1614" s="109"/>
      <c r="D1614" s="1"/>
      <c r="E1614" s="1"/>
      <c r="F1614" s="144"/>
      <c r="G1614" s="144"/>
      <c r="H1614" s="144"/>
      <c r="I1614" s="144"/>
      <c r="J1614" s="144"/>
    </row>
    <row r="1615" spans="2:10">
      <c r="B1615" s="110"/>
      <c r="C1615" s="109"/>
      <c r="D1615" s="1"/>
      <c r="E1615" s="1"/>
      <c r="F1615" s="144"/>
      <c r="G1615" s="144"/>
      <c r="H1615" s="144"/>
      <c r="I1615" s="144"/>
      <c r="J1615" s="144"/>
    </row>
    <row r="1616" spans="2:10">
      <c r="B1616" s="110"/>
      <c r="C1616" s="109"/>
      <c r="D1616" s="1"/>
      <c r="E1616" s="1"/>
      <c r="F1616" s="144"/>
      <c r="G1616" s="144"/>
      <c r="H1616" s="144"/>
      <c r="I1616" s="144"/>
      <c r="J1616" s="144"/>
    </row>
    <row r="1617" spans="2:10">
      <c r="B1617" s="110"/>
      <c r="C1617" s="109"/>
      <c r="D1617" s="1"/>
      <c r="E1617" s="1"/>
      <c r="F1617" s="144"/>
      <c r="G1617" s="144"/>
      <c r="H1617" s="144"/>
      <c r="I1617" s="144"/>
      <c r="J1617" s="144"/>
    </row>
    <row r="1618" spans="2:10">
      <c r="B1618" s="110"/>
      <c r="C1618" s="109"/>
      <c r="D1618" s="1"/>
      <c r="E1618" s="1"/>
      <c r="F1618" s="144"/>
      <c r="G1618" s="144"/>
      <c r="H1618" s="144"/>
      <c r="I1618" s="144"/>
      <c r="J1618" s="144"/>
    </row>
    <row r="1619" spans="2:10">
      <c r="B1619" s="110"/>
      <c r="C1619" s="109"/>
      <c r="D1619" s="1"/>
      <c r="E1619" s="1"/>
      <c r="F1619" s="144"/>
      <c r="G1619" s="144"/>
      <c r="H1619" s="144"/>
      <c r="I1619" s="144"/>
      <c r="J1619" s="144"/>
    </row>
    <row r="1620" spans="2:10">
      <c r="B1620" s="110"/>
      <c r="C1620" s="109"/>
      <c r="D1620" s="1"/>
      <c r="E1620" s="1"/>
      <c r="F1620" s="144"/>
      <c r="G1620" s="144"/>
      <c r="H1620" s="144"/>
      <c r="I1620" s="144"/>
      <c r="J1620" s="144"/>
    </row>
    <row r="1621" spans="2:10">
      <c r="B1621" s="110"/>
      <c r="C1621" s="109"/>
      <c r="D1621" s="1"/>
      <c r="E1621" s="1"/>
      <c r="F1621" s="144"/>
      <c r="G1621" s="144"/>
      <c r="H1621" s="144"/>
      <c r="I1621" s="144"/>
      <c r="J1621" s="144"/>
    </row>
    <row r="1622" spans="2:10">
      <c r="B1622" s="110"/>
      <c r="C1622" s="109"/>
      <c r="D1622" s="1"/>
      <c r="E1622" s="1"/>
      <c r="F1622" s="144"/>
      <c r="G1622" s="144"/>
      <c r="H1622" s="144"/>
      <c r="I1622" s="144"/>
      <c r="J1622" s="144"/>
    </row>
    <row r="1623" spans="2:10">
      <c r="B1623" s="110"/>
      <c r="C1623" s="109"/>
      <c r="D1623" s="1"/>
      <c r="E1623" s="1"/>
      <c r="F1623" s="144"/>
      <c r="G1623" s="144"/>
      <c r="H1623" s="144"/>
      <c r="I1623" s="144"/>
      <c r="J1623" s="144"/>
    </row>
    <row r="1624" spans="2:10">
      <c r="B1624" s="110"/>
      <c r="C1624" s="109"/>
      <c r="D1624" s="1"/>
      <c r="E1624" s="1"/>
      <c r="F1624" s="144"/>
      <c r="G1624" s="144"/>
      <c r="H1624" s="144"/>
      <c r="I1624" s="144"/>
      <c r="J1624" s="144"/>
    </row>
    <row r="1625" spans="2:10">
      <c r="B1625" s="110"/>
      <c r="C1625" s="109"/>
      <c r="D1625" s="1"/>
      <c r="E1625" s="1"/>
      <c r="F1625" s="144"/>
      <c r="G1625" s="144"/>
      <c r="H1625" s="144"/>
      <c r="I1625" s="144"/>
      <c r="J1625" s="144"/>
    </row>
    <row r="1626" spans="2:10">
      <c r="B1626" s="110"/>
      <c r="C1626" s="109"/>
      <c r="D1626" s="1"/>
      <c r="E1626" s="1"/>
      <c r="F1626" s="144"/>
      <c r="G1626" s="144"/>
      <c r="H1626" s="144"/>
      <c r="I1626" s="144"/>
      <c r="J1626" s="144"/>
    </row>
    <row r="1627" spans="2:10">
      <c r="B1627" s="110"/>
      <c r="C1627" s="109"/>
      <c r="D1627" s="1"/>
      <c r="E1627" s="1"/>
      <c r="F1627" s="144"/>
      <c r="G1627" s="144"/>
      <c r="H1627" s="144"/>
      <c r="I1627" s="144"/>
      <c r="J1627" s="144"/>
    </row>
    <row r="1628" spans="2:10">
      <c r="B1628" s="110"/>
      <c r="C1628" s="109"/>
      <c r="D1628" s="1"/>
      <c r="E1628" s="1"/>
      <c r="F1628" s="144"/>
      <c r="G1628" s="144"/>
      <c r="H1628" s="144"/>
      <c r="I1628" s="144"/>
      <c r="J1628" s="144"/>
    </row>
    <row r="1629" spans="2:10">
      <c r="B1629" s="110"/>
      <c r="C1629" s="109"/>
      <c r="D1629" s="1"/>
      <c r="E1629" s="1"/>
      <c r="F1629" s="144"/>
      <c r="G1629" s="144"/>
      <c r="H1629" s="144"/>
      <c r="I1629" s="144"/>
      <c r="J1629" s="144"/>
    </row>
    <row r="1630" spans="2:10">
      <c r="B1630" s="110"/>
      <c r="C1630" s="109"/>
      <c r="D1630" s="1"/>
      <c r="E1630" s="1"/>
      <c r="F1630" s="144"/>
      <c r="G1630" s="144"/>
      <c r="H1630" s="144"/>
      <c r="I1630" s="144"/>
      <c r="J1630" s="144"/>
    </row>
    <row r="1631" spans="2:10">
      <c r="B1631" s="110"/>
      <c r="C1631" s="109"/>
      <c r="D1631" s="1"/>
      <c r="E1631" s="1"/>
      <c r="F1631" s="144"/>
      <c r="G1631" s="144"/>
      <c r="H1631" s="144"/>
      <c r="I1631" s="144"/>
      <c r="J1631" s="144"/>
    </row>
    <row r="1632" spans="2:10">
      <c r="B1632" s="110"/>
      <c r="C1632" s="109"/>
      <c r="D1632" s="1"/>
      <c r="E1632" s="1"/>
      <c r="F1632" s="144"/>
      <c r="G1632" s="144"/>
      <c r="H1632" s="144"/>
      <c r="I1632" s="144"/>
      <c r="J1632" s="144"/>
    </row>
    <row r="1633" spans="2:10">
      <c r="B1633" s="110"/>
      <c r="C1633" s="109"/>
      <c r="D1633" s="1"/>
      <c r="E1633" s="1"/>
      <c r="F1633" s="144"/>
      <c r="G1633" s="144"/>
      <c r="H1633" s="144"/>
      <c r="I1633" s="144"/>
      <c r="J1633" s="144"/>
    </row>
    <row r="1634" spans="2:10">
      <c r="B1634" s="110"/>
      <c r="C1634" s="109"/>
      <c r="D1634" s="1"/>
      <c r="E1634" s="1"/>
      <c r="F1634" s="144"/>
      <c r="G1634" s="144"/>
      <c r="H1634" s="144"/>
      <c r="I1634" s="144"/>
      <c r="J1634" s="144"/>
    </row>
    <row r="1635" spans="2:10">
      <c r="B1635" s="110"/>
      <c r="C1635" s="109"/>
      <c r="D1635" s="1"/>
      <c r="E1635" s="1"/>
      <c r="F1635" s="144"/>
      <c r="G1635" s="144"/>
      <c r="H1635" s="144"/>
      <c r="I1635" s="144"/>
      <c r="J1635" s="144"/>
    </row>
    <row r="1636" spans="2:10">
      <c r="B1636" s="110"/>
      <c r="C1636" s="109"/>
      <c r="D1636" s="1"/>
      <c r="E1636" s="1"/>
      <c r="F1636" s="144"/>
      <c r="G1636" s="144"/>
      <c r="H1636" s="144"/>
      <c r="I1636" s="144"/>
      <c r="J1636" s="144"/>
    </row>
    <row r="1637" spans="2:10">
      <c r="B1637" s="110"/>
      <c r="C1637" s="109"/>
      <c r="D1637" s="1"/>
      <c r="E1637" s="1"/>
      <c r="F1637" s="144"/>
      <c r="G1637" s="144"/>
      <c r="H1637" s="144"/>
      <c r="I1637" s="144"/>
      <c r="J1637" s="144"/>
    </row>
    <row r="1638" spans="2:10">
      <c r="B1638" s="110"/>
      <c r="C1638" s="109"/>
      <c r="D1638" s="1"/>
      <c r="E1638" s="1"/>
      <c r="F1638" s="144"/>
      <c r="G1638" s="144"/>
      <c r="H1638" s="144"/>
      <c r="I1638" s="144"/>
      <c r="J1638" s="144"/>
    </row>
    <row r="1639" spans="2:10">
      <c r="B1639" s="110"/>
      <c r="C1639" s="109"/>
      <c r="D1639" s="1"/>
      <c r="E1639" s="1"/>
      <c r="F1639" s="144"/>
      <c r="G1639" s="144"/>
      <c r="H1639" s="144"/>
      <c r="I1639" s="144"/>
      <c r="J1639" s="144"/>
    </row>
    <row r="1640" spans="2:10">
      <c r="B1640" s="110"/>
      <c r="C1640" s="109"/>
      <c r="D1640" s="1"/>
      <c r="E1640" s="1"/>
      <c r="F1640" s="144"/>
      <c r="G1640" s="144"/>
      <c r="H1640" s="144"/>
      <c r="I1640" s="144"/>
      <c r="J1640" s="144"/>
    </row>
    <row r="1641" spans="2:10">
      <c r="B1641" s="110"/>
      <c r="C1641" s="109"/>
      <c r="D1641" s="1"/>
      <c r="E1641" s="1"/>
      <c r="F1641" s="144"/>
      <c r="G1641" s="144"/>
      <c r="H1641" s="144"/>
      <c r="I1641" s="144"/>
      <c r="J1641" s="144"/>
    </row>
    <row r="1642" spans="2:10">
      <c r="B1642" s="110"/>
      <c r="C1642" s="40"/>
      <c r="D1642" s="1"/>
      <c r="E1642" s="1"/>
      <c r="F1642" s="144"/>
      <c r="G1642" s="144"/>
      <c r="H1642" s="144"/>
      <c r="I1642" s="144"/>
      <c r="J1642" s="144"/>
    </row>
    <row r="1643" spans="2:10">
      <c r="B1643" s="110"/>
      <c r="C1643" s="109"/>
      <c r="D1643" s="1"/>
      <c r="E1643" s="1"/>
      <c r="F1643" s="144"/>
      <c r="G1643" s="144"/>
      <c r="H1643" s="144"/>
      <c r="I1643" s="144"/>
      <c r="J1643" s="144"/>
    </row>
    <row r="1644" spans="2:10">
      <c r="B1644" s="110"/>
      <c r="C1644" s="109"/>
      <c r="D1644" s="1"/>
      <c r="E1644" s="1"/>
      <c r="F1644" s="144"/>
      <c r="G1644" s="144"/>
      <c r="H1644" s="144"/>
      <c r="I1644" s="144"/>
      <c r="J1644" s="144"/>
    </row>
    <row r="1645" spans="2:10">
      <c r="B1645" s="110"/>
      <c r="C1645" s="109"/>
      <c r="D1645" s="1"/>
      <c r="E1645" s="1"/>
      <c r="F1645" s="144"/>
      <c r="G1645" s="144"/>
      <c r="H1645" s="144"/>
      <c r="I1645" s="144"/>
      <c r="J1645" s="144"/>
    </row>
    <row r="1646" spans="2:10">
      <c r="B1646" s="110"/>
      <c r="C1646" s="109"/>
      <c r="D1646" s="1"/>
      <c r="E1646" s="1"/>
      <c r="F1646" s="144"/>
      <c r="G1646" s="144"/>
      <c r="H1646" s="144"/>
      <c r="I1646" s="144"/>
      <c r="J1646" s="144"/>
    </row>
    <row r="1647" spans="2:10">
      <c r="B1647" s="110"/>
      <c r="C1647" s="109"/>
      <c r="D1647" s="1"/>
      <c r="E1647" s="1"/>
      <c r="F1647" s="144"/>
      <c r="G1647" s="144"/>
      <c r="H1647" s="144"/>
      <c r="I1647" s="144"/>
      <c r="J1647" s="144"/>
    </row>
    <row r="1648" spans="2:10">
      <c r="B1648" s="110"/>
      <c r="C1648" s="110"/>
      <c r="D1648" s="1"/>
      <c r="E1648" s="1"/>
      <c r="F1648" s="144"/>
      <c r="G1648" s="144"/>
      <c r="H1648" s="144"/>
      <c r="I1648" s="144"/>
      <c r="J1648" s="144"/>
    </row>
    <row r="1649" spans="2:10">
      <c r="B1649" s="110"/>
      <c r="C1649" s="1"/>
      <c r="D1649" s="1"/>
      <c r="E1649" s="1"/>
      <c r="F1649" s="144"/>
      <c r="G1649" s="144"/>
      <c r="H1649" s="144"/>
      <c r="I1649" s="144"/>
      <c r="J1649" s="144"/>
    </row>
    <row r="1650" spans="2:10">
      <c r="B1650" s="110"/>
      <c r="C1650" s="109"/>
      <c r="D1650" s="1"/>
      <c r="E1650" s="1"/>
      <c r="F1650" s="144"/>
      <c r="G1650" s="144"/>
      <c r="H1650" s="144"/>
      <c r="I1650" s="144"/>
      <c r="J1650" s="144"/>
    </row>
    <row r="1651" spans="2:10">
      <c r="B1651" s="110"/>
      <c r="C1651" s="109"/>
      <c r="D1651" s="1"/>
      <c r="E1651" s="1"/>
      <c r="F1651" s="144"/>
      <c r="G1651" s="144"/>
      <c r="H1651" s="144"/>
      <c r="I1651" s="144"/>
      <c r="J1651" s="144"/>
    </row>
    <row r="1652" spans="2:10">
      <c r="B1652" s="110"/>
      <c r="C1652" s="109"/>
      <c r="D1652" s="1"/>
      <c r="E1652" s="1"/>
      <c r="F1652" s="144"/>
      <c r="G1652" s="144"/>
      <c r="H1652" s="144"/>
      <c r="I1652" s="144"/>
      <c r="J1652" s="144"/>
    </row>
    <row r="1653" spans="2:10">
      <c r="B1653" s="110"/>
      <c r="C1653" s="109"/>
      <c r="D1653" s="1"/>
      <c r="E1653" s="1"/>
      <c r="F1653" s="144"/>
      <c r="G1653" s="144"/>
      <c r="H1653" s="144"/>
      <c r="I1653" s="144"/>
      <c r="J1653" s="144"/>
    </row>
    <row r="1654" spans="2:10">
      <c r="B1654" s="110"/>
      <c r="C1654" s="109"/>
      <c r="D1654" s="1"/>
      <c r="E1654" s="1"/>
      <c r="F1654" s="144"/>
      <c r="G1654" s="144"/>
      <c r="H1654" s="144"/>
      <c r="I1654" s="144"/>
      <c r="J1654" s="144"/>
    </row>
    <row r="1655" spans="2:10">
      <c r="B1655" s="110"/>
      <c r="C1655" s="109"/>
      <c r="D1655" s="1"/>
      <c r="E1655" s="1"/>
      <c r="F1655" s="144"/>
      <c r="G1655" s="144"/>
      <c r="H1655" s="144"/>
      <c r="I1655" s="144"/>
      <c r="J1655" s="144"/>
    </row>
    <row r="1656" spans="2:10">
      <c r="B1656" s="110"/>
      <c r="C1656" s="41"/>
      <c r="D1656" s="1"/>
      <c r="E1656" s="1"/>
      <c r="F1656" s="144"/>
      <c r="G1656" s="144"/>
      <c r="H1656" s="144"/>
      <c r="I1656" s="144"/>
      <c r="J1656" s="144"/>
    </row>
    <row r="1657" spans="2:10">
      <c r="B1657" s="110"/>
      <c r="C1657" s="109"/>
      <c r="D1657" s="1"/>
      <c r="E1657" s="1"/>
      <c r="F1657" s="144"/>
      <c r="G1657" s="144"/>
      <c r="H1657" s="144"/>
      <c r="I1657" s="144"/>
      <c r="J1657" s="144"/>
    </row>
    <row r="1658" spans="2:10">
      <c r="B1658" s="110"/>
      <c r="C1658" s="109"/>
      <c r="D1658" s="1"/>
      <c r="E1658" s="1"/>
      <c r="F1658" s="144"/>
      <c r="G1658" s="144"/>
      <c r="H1658" s="144"/>
      <c r="I1658" s="144"/>
      <c r="J1658" s="144"/>
    </row>
    <row r="1659" spans="2:10">
      <c r="B1659" s="110"/>
      <c r="C1659" s="109"/>
      <c r="D1659" s="1"/>
      <c r="E1659" s="1"/>
      <c r="F1659" s="144"/>
      <c r="G1659" s="144"/>
      <c r="H1659" s="144"/>
      <c r="I1659" s="144"/>
      <c r="J1659" s="144"/>
    </row>
    <row r="1660" spans="2:10">
      <c r="B1660" s="110"/>
      <c r="C1660" s="109"/>
      <c r="D1660" s="1"/>
      <c r="E1660" s="1"/>
      <c r="F1660" s="144"/>
      <c r="G1660" s="144"/>
      <c r="H1660" s="144"/>
      <c r="I1660" s="144"/>
      <c r="J1660" s="144"/>
    </row>
    <row r="1661" spans="2:10">
      <c r="B1661" s="110"/>
      <c r="C1661" s="109"/>
      <c r="D1661" s="1"/>
      <c r="E1661" s="1"/>
      <c r="F1661" s="144"/>
      <c r="G1661" s="144"/>
      <c r="H1661" s="144"/>
      <c r="I1661" s="144"/>
      <c r="J1661" s="144"/>
    </row>
    <row r="1662" spans="2:10">
      <c r="B1662" s="110"/>
      <c r="C1662" s="109"/>
      <c r="D1662" s="1"/>
      <c r="E1662" s="1"/>
      <c r="F1662" s="144"/>
      <c r="G1662" s="144"/>
      <c r="H1662" s="144"/>
      <c r="I1662" s="144"/>
      <c r="J1662" s="144"/>
    </row>
    <row r="1663" spans="2:10">
      <c r="B1663" s="110"/>
      <c r="C1663" s="109"/>
      <c r="D1663" s="1"/>
      <c r="E1663" s="1"/>
      <c r="F1663" s="144"/>
      <c r="G1663" s="144"/>
      <c r="H1663" s="144"/>
      <c r="I1663" s="144"/>
      <c r="J1663" s="144"/>
    </row>
    <row r="1664" spans="2:10">
      <c r="B1664" s="110"/>
      <c r="C1664" s="109"/>
      <c r="D1664" s="1"/>
      <c r="E1664" s="1"/>
      <c r="F1664" s="144"/>
      <c r="G1664" s="144"/>
      <c r="H1664" s="144"/>
      <c r="I1664" s="144"/>
      <c r="J1664" s="144"/>
    </row>
    <row r="1665" spans="2:10">
      <c r="B1665" s="110"/>
      <c r="C1665" s="109"/>
      <c r="D1665" s="1"/>
      <c r="E1665" s="1"/>
      <c r="F1665" s="144"/>
      <c r="G1665" s="144"/>
      <c r="H1665" s="144"/>
      <c r="I1665" s="144"/>
      <c r="J1665" s="144"/>
    </row>
    <row r="1666" spans="2:10">
      <c r="B1666" s="110"/>
      <c r="C1666" s="109"/>
      <c r="D1666" s="1"/>
      <c r="E1666" s="1"/>
      <c r="F1666" s="144"/>
      <c r="G1666" s="144"/>
      <c r="H1666" s="144"/>
      <c r="I1666" s="144"/>
      <c r="J1666" s="144"/>
    </row>
    <row r="1667" spans="2:10">
      <c r="B1667" s="110"/>
      <c r="C1667" s="109"/>
      <c r="D1667" s="1"/>
      <c r="E1667" s="1"/>
      <c r="F1667" s="144"/>
      <c r="G1667" s="144"/>
      <c r="H1667" s="144"/>
      <c r="I1667" s="144"/>
      <c r="J1667" s="144"/>
    </row>
    <row r="1668" spans="2:10">
      <c r="B1668" s="110"/>
      <c r="C1668" s="109"/>
      <c r="D1668" s="1"/>
      <c r="E1668" s="1"/>
      <c r="F1668" s="144"/>
      <c r="G1668" s="144"/>
      <c r="H1668" s="144"/>
      <c r="I1668" s="144"/>
      <c r="J1668" s="144"/>
    </row>
    <row r="1669" spans="2:10">
      <c r="B1669" s="110"/>
      <c r="C1669" s="109"/>
      <c r="D1669" s="1"/>
      <c r="E1669" s="1"/>
      <c r="F1669" s="144"/>
      <c r="G1669" s="144"/>
      <c r="H1669" s="144"/>
      <c r="I1669" s="144"/>
      <c r="J1669" s="144"/>
    </row>
    <row r="1670" spans="2:10">
      <c r="B1670" s="110"/>
      <c r="C1670" s="109"/>
      <c r="D1670" s="1"/>
      <c r="E1670" s="1"/>
      <c r="F1670" s="144"/>
      <c r="G1670" s="144"/>
      <c r="H1670" s="144"/>
      <c r="I1670" s="144"/>
      <c r="J1670" s="144"/>
    </row>
    <row r="1671" spans="2:10">
      <c r="B1671" s="110"/>
      <c r="C1671" s="109"/>
      <c r="D1671" s="1"/>
      <c r="E1671" s="1"/>
      <c r="F1671" s="144"/>
      <c r="G1671" s="144"/>
      <c r="H1671" s="144"/>
      <c r="I1671" s="144"/>
      <c r="J1671" s="144"/>
    </row>
    <row r="1672" spans="2:10">
      <c r="B1672" s="110"/>
      <c r="C1672" s="109"/>
      <c r="D1672" s="1"/>
      <c r="E1672" s="1"/>
      <c r="F1672" s="144"/>
      <c r="G1672" s="144"/>
      <c r="H1672" s="144"/>
      <c r="I1672" s="144"/>
      <c r="J1672" s="144"/>
    </row>
    <row r="1673" spans="2:10">
      <c r="B1673" s="110"/>
      <c r="C1673" s="109"/>
      <c r="D1673" s="1"/>
      <c r="E1673" s="1"/>
      <c r="F1673" s="144"/>
      <c r="G1673" s="144"/>
      <c r="H1673" s="144"/>
      <c r="I1673" s="144"/>
      <c r="J1673" s="144"/>
    </row>
    <row r="1674" spans="2:10">
      <c r="B1674" s="111"/>
      <c r="C1674" s="109"/>
      <c r="D1674" s="1"/>
      <c r="E1674" s="1"/>
      <c r="F1674" s="144"/>
      <c r="G1674" s="144"/>
      <c r="H1674" s="144"/>
      <c r="I1674" s="144"/>
      <c r="J1674" s="144"/>
    </row>
    <row r="1675" spans="2:10">
      <c r="B1675" s="112"/>
      <c r="C1675" s="109"/>
      <c r="D1675" s="1"/>
      <c r="E1675" s="1"/>
      <c r="F1675" s="144"/>
      <c r="G1675" s="144"/>
      <c r="H1675" s="144"/>
      <c r="I1675" s="144"/>
      <c r="J1675" s="144"/>
    </row>
    <row r="1676" spans="2:10">
      <c r="B1676" s="110"/>
      <c r="C1676" s="109"/>
      <c r="D1676" s="1"/>
      <c r="E1676" s="1"/>
      <c r="F1676" s="144"/>
      <c r="G1676" s="144"/>
      <c r="H1676" s="144"/>
      <c r="I1676" s="144"/>
      <c r="J1676" s="144"/>
    </row>
    <row r="1677" spans="2:10">
      <c r="B1677" s="110"/>
      <c r="C1677" s="109"/>
      <c r="D1677" s="1"/>
      <c r="E1677" s="1"/>
      <c r="F1677" s="144"/>
      <c r="G1677" s="144"/>
      <c r="H1677" s="144"/>
      <c r="I1677" s="144"/>
      <c r="J1677" s="144"/>
    </row>
    <row r="1678" spans="2:10">
      <c r="B1678" s="110"/>
      <c r="C1678" s="109"/>
      <c r="D1678" s="1"/>
      <c r="E1678" s="1"/>
      <c r="F1678" s="144"/>
      <c r="G1678" s="144"/>
      <c r="H1678" s="144"/>
      <c r="I1678" s="144"/>
      <c r="J1678" s="144"/>
    </row>
    <row r="1679" spans="2:10">
      <c r="B1679" s="110"/>
      <c r="C1679" s="109"/>
      <c r="D1679" s="1"/>
      <c r="E1679" s="1"/>
      <c r="F1679" s="144"/>
      <c r="G1679" s="144"/>
      <c r="H1679" s="144"/>
      <c r="I1679" s="144"/>
      <c r="J1679" s="144"/>
    </row>
    <row r="1680" spans="2:10">
      <c r="B1680" s="110"/>
      <c r="C1680" s="109"/>
      <c r="D1680" s="1"/>
      <c r="E1680" s="1"/>
      <c r="F1680" s="144"/>
      <c r="G1680" s="144"/>
      <c r="H1680" s="144"/>
      <c r="I1680" s="144"/>
      <c r="J1680" s="144"/>
    </row>
    <row r="1681" spans="2:10">
      <c r="B1681" s="110"/>
      <c r="C1681" s="109"/>
      <c r="D1681" s="1"/>
      <c r="E1681" s="1"/>
      <c r="F1681" s="144"/>
      <c r="G1681" s="144"/>
      <c r="H1681" s="144"/>
      <c r="I1681" s="144"/>
      <c r="J1681" s="144"/>
    </row>
    <row r="1682" spans="2:10">
      <c r="B1682" s="110"/>
      <c r="C1682" s="109"/>
      <c r="D1682" s="1"/>
      <c r="E1682" s="1"/>
      <c r="F1682" s="144"/>
      <c r="G1682" s="144"/>
      <c r="H1682" s="144"/>
      <c r="I1682" s="144"/>
      <c r="J1682" s="144"/>
    </row>
    <row r="1683" spans="2:10">
      <c r="B1683" s="110"/>
      <c r="C1683" s="109"/>
      <c r="D1683" s="1"/>
      <c r="E1683" s="1"/>
      <c r="F1683" s="144"/>
      <c r="G1683" s="144"/>
      <c r="H1683" s="144"/>
      <c r="I1683" s="144"/>
      <c r="J1683" s="144"/>
    </row>
    <row r="1684" spans="2:10">
      <c r="B1684" s="110"/>
      <c r="C1684" s="109"/>
      <c r="D1684" s="1"/>
      <c r="E1684" s="1"/>
      <c r="F1684" s="144"/>
      <c r="G1684" s="144"/>
      <c r="H1684" s="144"/>
      <c r="I1684" s="144"/>
      <c r="J1684" s="144"/>
    </row>
    <row r="1685" spans="2:10">
      <c r="B1685" s="110"/>
      <c r="C1685" s="109"/>
      <c r="D1685" s="1"/>
      <c r="E1685" s="1"/>
      <c r="F1685" s="144"/>
      <c r="G1685" s="144"/>
      <c r="H1685" s="144"/>
      <c r="I1685" s="144"/>
      <c r="J1685" s="144"/>
    </row>
    <row r="1686" spans="2:10">
      <c r="B1686" s="110"/>
      <c r="C1686" s="109"/>
      <c r="D1686" s="1"/>
      <c r="E1686" s="1"/>
      <c r="F1686" s="144"/>
      <c r="G1686" s="144"/>
      <c r="H1686" s="144"/>
      <c r="I1686" s="144"/>
      <c r="J1686" s="144"/>
    </row>
    <row r="1687" spans="2:10">
      <c r="B1687" s="110"/>
      <c r="C1687" s="109"/>
      <c r="D1687" s="1"/>
      <c r="E1687" s="1"/>
      <c r="F1687" s="144"/>
      <c r="G1687" s="144"/>
      <c r="H1687" s="144"/>
      <c r="I1687" s="144"/>
      <c r="J1687" s="144"/>
    </row>
    <row r="1688" spans="2:10">
      <c r="B1688" s="110"/>
      <c r="C1688" s="109"/>
      <c r="D1688" s="1"/>
      <c r="E1688" s="1"/>
      <c r="F1688" s="144"/>
      <c r="G1688" s="144"/>
      <c r="H1688" s="144"/>
      <c r="I1688" s="144"/>
      <c r="J1688" s="144"/>
    </row>
    <row r="1689" spans="2:10">
      <c r="B1689" s="110"/>
      <c r="C1689" s="109"/>
      <c r="D1689" s="1"/>
      <c r="E1689" s="1"/>
      <c r="F1689" s="144"/>
      <c r="G1689" s="144"/>
      <c r="H1689" s="144"/>
      <c r="I1689" s="144"/>
      <c r="J1689" s="144"/>
    </row>
    <row r="1690" spans="2:10">
      <c r="B1690" s="110"/>
      <c r="C1690" s="109"/>
      <c r="D1690" s="1"/>
      <c r="E1690" s="1"/>
      <c r="F1690" s="144"/>
      <c r="G1690" s="144"/>
      <c r="H1690" s="144"/>
      <c r="I1690" s="144"/>
      <c r="J1690" s="144"/>
    </row>
    <row r="1691" spans="2:10">
      <c r="B1691" s="110"/>
      <c r="C1691" s="109"/>
      <c r="D1691" s="1"/>
      <c r="E1691" s="1"/>
      <c r="F1691" s="144"/>
      <c r="G1691" s="144"/>
      <c r="H1691" s="144"/>
      <c r="I1691" s="144"/>
      <c r="J1691" s="144"/>
    </row>
    <row r="1692" spans="2:10">
      <c r="B1692" s="110"/>
      <c r="C1692" s="109"/>
      <c r="D1692" s="1"/>
      <c r="E1692" s="1"/>
      <c r="F1692" s="144"/>
      <c r="G1692" s="144"/>
      <c r="H1692" s="144"/>
      <c r="I1692" s="144"/>
      <c r="J1692" s="144"/>
    </row>
    <row r="1693" spans="2:10">
      <c r="B1693" s="110"/>
      <c r="C1693" s="109"/>
      <c r="D1693" s="1"/>
      <c r="E1693" s="1"/>
      <c r="F1693" s="144"/>
      <c r="G1693" s="144"/>
      <c r="H1693" s="144"/>
      <c r="I1693" s="144"/>
      <c r="J1693" s="144"/>
    </row>
    <row r="1694" spans="2:10">
      <c r="B1694" s="110"/>
      <c r="C1694" s="109"/>
      <c r="D1694" s="1"/>
      <c r="E1694" s="1"/>
      <c r="F1694" s="144"/>
      <c r="G1694" s="144"/>
      <c r="H1694" s="144"/>
      <c r="I1694" s="144"/>
      <c r="J1694" s="144"/>
    </row>
    <row r="1695" spans="2:10">
      <c r="B1695" s="110"/>
      <c r="C1695" s="109"/>
      <c r="D1695" s="1"/>
      <c r="E1695" s="1"/>
      <c r="F1695" s="144"/>
      <c r="G1695" s="144"/>
      <c r="H1695" s="144"/>
      <c r="I1695" s="144"/>
      <c r="J1695" s="144"/>
    </row>
    <row r="1696" spans="2:10">
      <c r="B1696" s="110"/>
      <c r="C1696" s="109"/>
      <c r="D1696" s="1"/>
      <c r="E1696" s="1"/>
      <c r="F1696" s="144"/>
      <c r="G1696" s="144"/>
      <c r="H1696" s="144"/>
      <c r="I1696" s="144"/>
      <c r="J1696" s="144"/>
    </row>
    <row r="1697" spans="2:10">
      <c r="B1697" s="110"/>
      <c r="C1697" s="109"/>
      <c r="D1697" s="1"/>
      <c r="E1697" s="1"/>
      <c r="F1697" s="144"/>
      <c r="G1697" s="144"/>
      <c r="H1697" s="144"/>
      <c r="I1697" s="144"/>
      <c r="J1697" s="144"/>
    </row>
    <row r="1698" spans="2:10">
      <c r="B1698" s="110"/>
      <c r="C1698" s="109"/>
      <c r="D1698" s="1"/>
      <c r="E1698" s="1"/>
      <c r="F1698" s="144"/>
      <c r="G1698" s="144"/>
      <c r="H1698" s="144"/>
      <c r="I1698" s="144"/>
      <c r="J1698" s="144"/>
    </row>
    <row r="1699" spans="2:10">
      <c r="B1699" s="110"/>
      <c r="C1699" s="109"/>
      <c r="D1699" s="1"/>
      <c r="E1699" s="1"/>
      <c r="F1699" s="144"/>
      <c r="G1699" s="144"/>
      <c r="H1699" s="144"/>
      <c r="I1699" s="144"/>
      <c r="J1699" s="144"/>
    </row>
    <row r="1700" spans="2:10">
      <c r="B1700" s="110"/>
      <c r="C1700" s="109"/>
      <c r="D1700" s="1"/>
      <c r="E1700" s="1"/>
      <c r="F1700" s="144"/>
      <c r="G1700" s="144"/>
      <c r="H1700" s="144"/>
      <c r="I1700" s="144"/>
      <c r="J1700" s="144"/>
    </row>
    <row r="1701" spans="2:10">
      <c r="B1701" s="110"/>
      <c r="C1701" s="109"/>
      <c r="D1701" s="1"/>
      <c r="E1701" s="1"/>
      <c r="F1701" s="144"/>
      <c r="G1701" s="144"/>
      <c r="H1701" s="144"/>
      <c r="I1701" s="144"/>
      <c r="J1701" s="144"/>
    </row>
    <row r="1702" spans="2:10">
      <c r="B1702" s="110"/>
      <c r="C1702" s="109"/>
      <c r="D1702" s="1"/>
      <c r="E1702" s="1"/>
      <c r="F1702" s="144"/>
      <c r="G1702" s="144"/>
      <c r="H1702" s="144"/>
      <c r="I1702" s="144"/>
      <c r="J1702" s="144"/>
    </row>
    <row r="1703" spans="2:10">
      <c r="B1703" s="110"/>
      <c r="C1703" s="109"/>
      <c r="D1703" s="1"/>
      <c r="E1703" s="1"/>
      <c r="F1703" s="144"/>
      <c r="G1703" s="144"/>
      <c r="H1703" s="144"/>
      <c r="I1703" s="144"/>
      <c r="J1703" s="144"/>
    </row>
    <row r="1704" spans="2:10">
      <c r="B1704" s="110"/>
      <c r="C1704" s="109"/>
      <c r="D1704" s="1"/>
      <c r="E1704" s="1"/>
      <c r="F1704" s="144"/>
      <c r="G1704" s="144"/>
      <c r="H1704" s="144"/>
      <c r="I1704" s="144"/>
      <c r="J1704" s="144"/>
    </row>
    <row r="1705" spans="2:10">
      <c r="B1705" s="110"/>
      <c r="C1705" s="109"/>
      <c r="D1705" s="1"/>
      <c r="E1705" s="1"/>
      <c r="F1705" s="144"/>
      <c r="G1705" s="144"/>
      <c r="H1705" s="144"/>
      <c r="I1705" s="144"/>
      <c r="J1705" s="144"/>
    </row>
    <row r="1706" spans="2:10">
      <c r="B1706" s="110"/>
      <c r="C1706" s="109"/>
      <c r="D1706" s="1"/>
      <c r="E1706" s="1"/>
      <c r="F1706" s="144"/>
      <c r="G1706" s="144"/>
      <c r="H1706" s="144"/>
      <c r="I1706" s="144"/>
      <c r="J1706" s="144"/>
    </row>
    <row r="1707" spans="2:10">
      <c r="B1707" s="110"/>
      <c r="C1707" s="109"/>
      <c r="D1707" s="1"/>
      <c r="E1707" s="1"/>
      <c r="F1707" s="144"/>
      <c r="G1707" s="144"/>
      <c r="H1707" s="144"/>
      <c r="I1707" s="144"/>
      <c r="J1707" s="144"/>
    </row>
    <row r="1708" spans="2:10">
      <c r="B1708" s="110"/>
      <c r="C1708" s="109"/>
      <c r="D1708" s="1"/>
      <c r="E1708" s="1"/>
      <c r="F1708" s="144"/>
      <c r="G1708" s="144"/>
      <c r="H1708" s="144"/>
      <c r="I1708" s="144"/>
      <c r="J1708" s="144"/>
    </row>
    <row r="1709" spans="2:10">
      <c r="B1709" s="110"/>
      <c r="C1709" s="109"/>
      <c r="D1709" s="1"/>
      <c r="E1709" s="1"/>
      <c r="F1709" s="144"/>
      <c r="G1709" s="144"/>
      <c r="H1709" s="144"/>
      <c r="I1709" s="144"/>
      <c r="J1709" s="144"/>
    </row>
    <row r="1710" spans="2:10">
      <c r="B1710" s="110"/>
      <c r="C1710" s="109"/>
      <c r="D1710" s="1"/>
      <c r="E1710" s="1"/>
      <c r="F1710" s="144"/>
      <c r="G1710" s="144"/>
      <c r="H1710" s="144"/>
      <c r="I1710" s="144"/>
      <c r="J1710" s="144"/>
    </row>
    <row r="1711" spans="2:10">
      <c r="B1711" s="110"/>
      <c r="C1711" s="109"/>
      <c r="D1711" s="1"/>
      <c r="E1711" s="1"/>
      <c r="F1711" s="144"/>
      <c r="G1711" s="144"/>
      <c r="H1711" s="144"/>
      <c r="I1711" s="144"/>
      <c r="J1711" s="144"/>
    </row>
    <row r="1712" spans="2:10">
      <c r="B1712" s="110"/>
      <c r="C1712" s="109"/>
      <c r="D1712" s="1"/>
      <c r="E1712" s="1"/>
      <c r="F1712" s="144"/>
      <c r="G1712" s="144"/>
      <c r="H1712" s="144"/>
      <c r="I1712" s="144"/>
      <c r="J1712" s="144"/>
    </row>
    <row r="1713" spans="2:10">
      <c r="B1713" s="110"/>
      <c r="C1713" s="109"/>
      <c r="D1713" s="1"/>
      <c r="E1713" s="1"/>
      <c r="F1713" s="144"/>
      <c r="G1713" s="144"/>
      <c r="H1713" s="144"/>
      <c r="I1713" s="144"/>
      <c r="J1713" s="144"/>
    </row>
    <row r="1714" spans="2:10">
      <c r="B1714" s="110"/>
      <c r="C1714" s="109"/>
      <c r="D1714" s="1"/>
      <c r="E1714" s="1"/>
      <c r="F1714" s="144"/>
      <c r="G1714" s="144"/>
      <c r="H1714" s="144"/>
      <c r="I1714" s="144"/>
      <c r="J1714" s="144"/>
    </row>
    <row r="1715" spans="2:10">
      <c r="B1715" s="110"/>
      <c r="C1715" s="109"/>
      <c r="D1715" s="1"/>
      <c r="E1715" s="1"/>
      <c r="F1715" s="144"/>
      <c r="G1715" s="144"/>
      <c r="H1715" s="144"/>
      <c r="I1715" s="144"/>
      <c r="J1715" s="144"/>
    </row>
    <row r="1716" spans="2:10">
      <c r="B1716" s="110"/>
      <c r="C1716" s="109"/>
      <c r="D1716" s="1"/>
      <c r="E1716" s="1"/>
      <c r="F1716" s="144"/>
      <c r="G1716" s="144"/>
      <c r="H1716" s="144"/>
      <c r="I1716" s="144"/>
      <c r="J1716" s="144"/>
    </row>
    <row r="1717" spans="2:10">
      <c r="B1717" s="110"/>
      <c r="C1717" s="109"/>
      <c r="D1717" s="1"/>
      <c r="E1717" s="1"/>
      <c r="F1717" s="144"/>
      <c r="G1717" s="144"/>
      <c r="H1717" s="144"/>
      <c r="I1717" s="144"/>
      <c r="J1717" s="144"/>
    </row>
    <row r="1718" spans="2:10">
      <c r="B1718" s="110"/>
      <c r="C1718" s="109"/>
      <c r="D1718" s="1"/>
      <c r="E1718" s="1"/>
      <c r="F1718" s="144"/>
      <c r="G1718" s="144"/>
      <c r="H1718" s="144"/>
      <c r="I1718" s="144"/>
      <c r="J1718" s="144"/>
    </row>
    <row r="1719" spans="2:10">
      <c r="B1719" s="110"/>
      <c r="C1719" s="109"/>
      <c r="D1719" s="1"/>
      <c r="E1719" s="1"/>
      <c r="F1719" s="144"/>
      <c r="G1719" s="144"/>
      <c r="H1719" s="144"/>
      <c r="I1719" s="144"/>
      <c r="J1719" s="144"/>
    </row>
    <row r="1720" spans="2:10">
      <c r="B1720" s="110"/>
      <c r="C1720" s="109"/>
      <c r="D1720" s="1"/>
      <c r="E1720" s="1"/>
      <c r="F1720" s="144"/>
      <c r="G1720" s="144"/>
      <c r="H1720" s="144"/>
      <c r="I1720" s="144"/>
      <c r="J1720" s="144"/>
    </row>
    <row r="1721" spans="2:10">
      <c r="B1721" s="110"/>
      <c r="C1721" s="109"/>
      <c r="D1721" s="1"/>
      <c r="E1721" s="1"/>
      <c r="F1721" s="144"/>
      <c r="G1721" s="144"/>
      <c r="H1721" s="144"/>
      <c r="I1721" s="144"/>
      <c r="J1721" s="144"/>
    </row>
    <row r="1722" spans="2:10">
      <c r="B1722" s="110"/>
      <c r="C1722" s="109"/>
      <c r="D1722" s="1"/>
      <c r="E1722" s="1"/>
      <c r="F1722" s="144"/>
      <c r="G1722" s="144"/>
      <c r="H1722" s="144"/>
      <c r="I1722" s="144"/>
      <c r="J1722" s="144"/>
    </row>
    <row r="1723" spans="2:10">
      <c r="B1723" s="110"/>
      <c r="C1723" s="109"/>
      <c r="D1723" s="1"/>
      <c r="E1723" s="1"/>
      <c r="F1723" s="144"/>
      <c r="G1723" s="144"/>
      <c r="H1723" s="144"/>
      <c r="I1723" s="144"/>
      <c r="J1723" s="144"/>
    </row>
    <row r="1724" spans="2:10">
      <c r="B1724" s="110"/>
      <c r="C1724" s="109"/>
      <c r="D1724" s="1"/>
      <c r="E1724" s="1"/>
      <c r="F1724" s="144"/>
      <c r="G1724" s="144"/>
      <c r="H1724" s="144"/>
      <c r="I1724" s="144"/>
      <c r="J1724" s="144"/>
    </row>
    <row r="1725" spans="2:10">
      <c r="B1725" s="110"/>
      <c r="C1725" s="109"/>
      <c r="D1725" s="1"/>
      <c r="E1725" s="1"/>
      <c r="F1725" s="144"/>
      <c r="G1725" s="144"/>
      <c r="H1725" s="144"/>
      <c r="I1725" s="144"/>
      <c r="J1725" s="144"/>
    </row>
    <row r="1726" spans="2:10">
      <c r="B1726" s="110"/>
      <c r="C1726" s="109"/>
      <c r="D1726" s="1"/>
      <c r="E1726" s="1"/>
      <c r="F1726" s="144"/>
      <c r="G1726" s="144"/>
      <c r="H1726" s="144"/>
      <c r="I1726" s="144"/>
      <c r="J1726" s="144"/>
    </row>
    <row r="1727" spans="2:10">
      <c r="B1727" s="110"/>
      <c r="C1727" s="109"/>
      <c r="D1727" s="1"/>
      <c r="E1727" s="1"/>
      <c r="F1727" s="144"/>
      <c r="G1727" s="144"/>
      <c r="H1727" s="144"/>
      <c r="I1727" s="144"/>
      <c r="J1727" s="144"/>
    </row>
    <row r="1728" spans="2:10">
      <c r="B1728" s="110"/>
      <c r="C1728" s="109"/>
      <c r="D1728" s="1"/>
      <c r="E1728" s="1"/>
      <c r="F1728" s="144"/>
      <c r="G1728" s="144"/>
      <c r="H1728" s="144"/>
      <c r="I1728" s="144"/>
      <c r="J1728" s="144"/>
    </row>
    <row r="1729" spans="2:10">
      <c r="B1729" s="110"/>
      <c r="C1729" s="109"/>
      <c r="D1729" s="1"/>
      <c r="E1729" s="1"/>
      <c r="F1729" s="144"/>
      <c r="G1729" s="144"/>
      <c r="H1729" s="144"/>
      <c r="I1729" s="144"/>
      <c r="J1729" s="144"/>
    </row>
    <row r="1730" spans="2:10">
      <c r="B1730" s="110"/>
      <c r="C1730" s="109"/>
      <c r="D1730" s="1"/>
      <c r="E1730" s="1"/>
      <c r="F1730" s="144"/>
      <c r="G1730" s="144"/>
      <c r="H1730" s="144"/>
      <c r="I1730" s="144"/>
      <c r="J1730" s="144"/>
    </row>
    <row r="1731" spans="2:10">
      <c r="B1731" s="110"/>
      <c r="C1731" s="109"/>
      <c r="D1731" s="1"/>
      <c r="E1731" s="1"/>
      <c r="F1731" s="144"/>
      <c r="G1731" s="144"/>
      <c r="H1731" s="144"/>
      <c r="I1731" s="144"/>
      <c r="J1731" s="144"/>
    </row>
    <row r="1732" spans="2:10">
      <c r="B1732" s="110"/>
      <c r="C1732" s="109"/>
      <c r="D1732" s="1"/>
      <c r="E1732" s="1"/>
      <c r="F1732" s="144"/>
      <c r="G1732" s="144"/>
      <c r="H1732" s="144"/>
      <c r="I1732" s="144"/>
      <c r="J1732" s="144"/>
    </row>
    <row r="1733" spans="2:10">
      <c r="B1733" s="110"/>
      <c r="C1733" s="109"/>
      <c r="D1733" s="1"/>
      <c r="E1733" s="1"/>
      <c r="F1733" s="144"/>
      <c r="G1733" s="144"/>
      <c r="H1733" s="144"/>
      <c r="I1733" s="144"/>
      <c r="J1733" s="144"/>
    </row>
    <row r="1734" spans="2:10">
      <c r="B1734" s="110"/>
      <c r="C1734" s="109"/>
      <c r="D1734" s="1"/>
      <c r="E1734" s="1"/>
      <c r="F1734" s="144"/>
      <c r="G1734" s="144"/>
      <c r="H1734" s="144"/>
      <c r="I1734" s="144"/>
      <c r="J1734" s="144"/>
    </row>
    <row r="1735" spans="2:10">
      <c r="B1735" s="110"/>
      <c r="C1735" s="109"/>
      <c r="D1735" s="1"/>
      <c r="E1735" s="1"/>
      <c r="F1735" s="144"/>
      <c r="G1735" s="144"/>
      <c r="H1735" s="144"/>
      <c r="I1735" s="144"/>
      <c r="J1735" s="144"/>
    </row>
    <row r="1736" spans="2:10">
      <c r="B1736" s="110"/>
      <c r="C1736" s="109"/>
      <c r="D1736" s="1"/>
      <c r="E1736" s="1"/>
      <c r="F1736" s="144"/>
      <c r="G1736" s="144"/>
      <c r="H1736" s="144"/>
      <c r="I1736" s="144"/>
      <c r="J1736" s="144"/>
    </row>
    <row r="1737" spans="2:10">
      <c r="B1737" s="110"/>
      <c r="C1737" s="109"/>
      <c r="D1737" s="1"/>
      <c r="E1737" s="1"/>
      <c r="F1737" s="144"/>
      <c r="G1737" s="144"/>
      <c r="H1737" s="144"/>
      <c r="I1737" s="144"/>
      <c r="J1737" s="144"/>
    </row>
    <row r="1738" spans="2:10">
      <c r="B1738" s="110"/>
      <c r="C1738" s="109"/>
      <c r="D1738" s="1"/>
      <c r="E1738" s="1"/>
      <c r="F1738" s="144"/>
      <c r="G1738" s="144"/>
      <c r="H1738" s="144"/>
      <c r="I1738" s="144"/>
      <c r="J1738" s="144"/>
    </row>
    <row r="1739" spans="2:10">
      <c r="B1739" s="110"/>
      <c r="C1739" s="109"/>
      <c r="D1739" s="1"/>
      <c r="E1739" s="1"/>
      <c r="F1739" s="144"/>
      <c r="G1739" s="144"/>
      <c r="H1739" s="144"/>
      <c r="I1739" s="144"/>
      <c r="J1739" s="144"/>
    </row>
    <row r="1740" spans="2:10">
      <c r="B1740" s="110"/>
      <c r="C1740" s="109"/>
      <c r="D1740" s="1"/>
      <c r="E1740" s="1"/>
      <c r="F1740" s="144"/>
      <c r="G1740" s="144"/>
      <c r="H1740" s="144"/>
      <c r="I1740" s="144"/>
      <c r="J1740" s="144"/>
    </row>
    <row r="1741" spans="2:10">
      <c r="B1741" s="110"/>
      <c r="C1741" s="109"/>
      <c r="D1741" s="1"/>
      <c r="E1741" s="1"/>
      <c r="F1741" s="144"/>
      <c r="G1741" s="144"/>
      <c r="H1741" s="144"/>
      <c r="I1741" s="144"/>
      <c r="J1741" s="144"/>
    </row>
    <row r="1742" spans="2:10">
      <c r="B1742" s="110"/>
      <c r="C1742" s="109"/>
      <c r="D1742" s="1"/>
      <c r="E1742" s="1"/>
      <c r="F1742" s="144"/>
      <c r="G1742" s="144"/>
      <c r="H1742" s="144"/>
      <c r="I1742" s="144"/>
      <c r="J1742" s="144"/>
    </row>
    <row r="1743" spans="2:10">
      <c r="B1743" s="110"/>
      <c r="C1743" s="109"/>
      <c r="D1743" s="1"/>
      <c r="E1743" s="1"/>
      <c r="F1743" s="144"/>
      <c r="G1743" s="144"/>
      <c r="H1743" s="144"/>
      <c r="I1743" s="144"/>
      <c r="J1743" s="144"/>
    </row>
    <row r="1744" spans="2:10">
      <c r="B1744" s="110"/>
      <c r="C1744" s="40"/>
      <c r="D1744" s="1"/>
      <c r="E1744" s="1"/>
      <c r="F1744" s="144"/>
      <c r="G1744" s="144"/>
      <c r="H1744" s="144"/>
      <c r="I1744" s="144"/>
      <c r="J1744" s="144"/>
    </row>
    <row r="1745" spans="2:10">
      <c r="B1745" s="110"/>
      <c r="C1745" s="109"/>
      <c r="D1745" s="1"/>
      <c r="E1745" s="1"/>
      <c r="F1745" s="144"/>
      <c r="G1745" s="144"/>
      <c r="H1745" s="144"/>
      <c r="I1745" s="144"/>
      <c r="J1745" s="144"/>
    </row>
    <row r="1746" spans="2:10">
      <c r="B1746" s="110"/>
      <c r="C1746" s="109"/>
      <c r="D1746" s="1"/>
      <c r="E1746" s="1"/>
      <c r="F1746" s="144"/>
      <c r="G1746" s="144"/>
      <c r="H1746" s="144"/>
      <c r="I1746" s="144"/>
      <c r="J1746" s="144"/>
    </row>
    <row r="1747" spans="2:10">
      <c r="B1747" s="110"/>
      <c r="C1747" s="109"/>
      <c r="D1747" s="1"/>
      <c r="E1747" s="1"/>
      <c r="F1747" s="144"/>
      <c r="G1747" s="144"/>
      <c r="H1747" s="144"/>
      <c r="I1747" s="144"/>
      <c r="J1747" s="144"/>
    </row>
    <row r="1748" spans="2:10">
      <c r="B1748" s="110"/>
      <c r="C1748" s="109"/>
      <c r="D1748" s="1"/>
      <c r="E1748" s="1"/>
      <c r="F1748" s="144"/>
      <c r="G1748" s="144"/>
      <c r="H1748" s="144"/>
      <c r="I1748" s="144"/>
      <c r="J1748" s="144"/>
    </row>
    <row r="1749" spans="2:10">
      <c r="B1749" s="110"/>
      <c r="C1749" s="109"/>
      <c r="D1749" s="1"/>
      <c r="E1749" s="1"/>
      <c r="F1749" s="144"/>
      <c r="G1749" s="144"/>
      <c r="H1749" s="144"/>
      <c r="I1749" s="144"/>
      <c r="J1749" s="144"/>
    </row>
    <row r="1750" spans="2:10">
      <c r="B1750" s="110"/>
      <c r="C1750" s="110"/>
      <c r="D1750" s="1"/>
      <c r="E1750" s="1"/>
      <c r="F1750" s="144"/>
      <c r="G1750" s="144"/>
      <c r="H1750" s="144"/>
      <c r="I1750" s="144"/>
      <c r="J1750" s="144"/>
    </row>
    <row r="1751" spans="2:10">
      <c r="B1751" s="110"/>
      <c r="C1751" s="1"/>
      <c r="D1751" s="1"/>
      <c r="E1751" s="1"/>
      <c r="F1751" s="144"/>
      <c r="G1751" s="144"/>
      <c r="H1751" s="144"/>
      <c r="I1751" s="144"/>
      <c r="J1751" s="144"/>
    </row>
    <row r="1752" spans="2:10">
      <c r="B1752" s="110"/>
      <c r="C1752" s="109"/>
      <c r="D1752" s="1"/>
      <c r="E1752" s="1"/>
      <c r="F1752" s="144"/>
      <c r="G1752" s="144"/>
      <c r="H1752" s="144"/>
      <c r="I1752" s="144"/>
      <c r="J1752" s="144"/>
    </row>
    <row r="1753" spans="2:10">
      <c r="B1753" s="110"/>
      <c r="C1753" s="109"/>
      <c r="D1753" s="1"/>
      <c r="E1753" s="1"/>
      <c r="F1753" s="144"/>
      <c r="G1753" s="144"/>
      <c r="H1753" s="144"/>
      <c r="I1753" s="144"/>
      <c r="J1753" s="144"/>
    </row>
    <row r="1754" spans="2:10">
      <c r="B1754" s="110"/>
      <c r="C1754" s="109"/>
      <c r="D1754" s="1"/>
      <c r="E1754" s="1"/>
      <c r="F1754" s="144"/>
      <c r="G1754" s="144"/>
      <c r="H1754" s="144"/>
      <c r="I1754" s="144"/>
      <c r="J1754" s="144"/>
    </row>
    <row r="1755" spans="2:10">
      <c r="B1755" s="110"/>
      <c r="C1755" s="109"/>
      <c r="D1755" s="1"/>
      <c r="E1755" s="1"/>
      <c r="F1755" s="144"/>
      <c r="G1755" s="144"/>
      <c r="H1755" s="144"/>
      <c r="I1755" s="144"/>
      <c r="J1755" s="144"/>
    </row>
    <row r="1756" spans="2:10">
      <c r="B1756" s="110"/>
      <c r="C1756" s="109"/>
      <c r="D1756" s="1"/>
      <c r="E1756" s="1"/>
      <c r="F1756" s="144"/>
      <c r="G1756" s="144"/>
      <c r="H1756" s="144"/>
      <c r="I1756" s="144"/>
      <c r="J1756" s="144"/>
    </row>
    <row r="1757" spans="2:10">
      <c r="B1757" s="110"/>
      <c r="C1757" s="109"/>
      <c r="D1757" s="1"/>
      <c r="E1757" s="1"/>
      <c r="F1757" s="144"/>
      <c r="G1757" s="144"/>
      <c r="H1757" s="144"/>
      <c r="I1757" s="144"/>
      <c r="J1757" s="144"/>
    </row>
    <row r="1758" spans="2:10">
      <c r="B1758" s="110"/>
      <c r="C1758" s="41"/>
      <c r="D1758" s="1"/>
      <c r="E1758" s="1"/>
      <c r="F1758" s="144"/>
      <c r="G1758" s="144"/>
      <c r="H1758" s="144"/>
      <c r="I1758" s="144"/>
      <c r="J1758" s="144"/>
    </row>
    <row r="1759" spans="2:10">
      <c r="B1759" s="110"/>
      <c r="C1759" s="109"/>
      <c r="D1759" s="1"/>
      <c r="E1759" s="1"/>
      <c r="F1759" s="144"/>
      <c r="G1759" s="144"/>
      <c r="H1759" s="144"/>
      <c r="I1759" s="144"/>
      <c r="J1759" s="144"/>
    </row>
    <row r="1760" spans="2:10">
      <c r="B1760" s="110"/>
      <c r="C1760" s="109"/>
      <c r="D1760" s="1"/>
      <c r="E1760" s="1"/>
      <c r="F1760" s="144"/>
      <c r="G1760" s="144"/>
      <c r="H1760" s="144"/>
      <c r="I1760" s="144"/>
      <c r="J1760" s="144"/>
    </row>
    <row r="1761" spans="2:10">
      <c r="B1761" s="110"/>
      <c r="C1761" s="109"/>
      <c r="D1761" s="1"/>
      <c r="E1761" s="1"/>
      <c r="F1761" s="144"/>
      <c r="G1761" s="144"/>
      <c r="H1761" s="144"/>
      <c r="I1761" s="144"/>
      <c r="J1761" s="144"/>
    </row>
    <row r="1762" spans="2:10">
      <c r="B1762" s="110"/>
      <c r="C1762" s="109"/>
      <c r="D1762" s="1"/>
      <c r="E1762" s="1"/>
      <c r="F1762" s="144"/>
      <c r="G1762" s="144"/>
      <c r="H1762" s="144"/>
      <c r="I1762" s="144"/>
      <c r="J1762" s="144"/>
    </row>
    <row r="1763" spans="2:10">
      <c r="B1763" s="110"/>
      <c r="C1763" s="109"/>
      <c r="D1763" s="1"/>
      <c r="E1763" s="1"/>
      <c r="F1763" s="144"/>
      <c r="G1763" s="144"/>
      <c r="H1763" s="144"/>
      <c r="I1763" s="144"/>
      <c r="J1763" s="144"/>
    </row>
    <row r="1764" spans="2:10">
      <c r="B1764" s="110"/>
      <c r="C1764" s="109"/>
      <c r="D1764" s="1"/>
      <c r="E1764" s="1"/>
      <c r="F1764" s="144"/>
      <c r="G1764" s="144"/>
      <c r="H1764" s="144"/>
      <c r="I1764" s="144"/>
      <c r="J1764" s="144"/>
    </row>
    <row r="1765" spans="2:10">
      <c r="B1765" s="110"/>
      <c r="C1765" s="109"/>
      <c r="D1765" s="1"/>
      <c r="E1765" s="1"/>
      <c r="F1765" s="144"/>
      <c r="G1765" s="144"/>
      <c r="H1765" s="144"/>
      <c r="I1765" s="144"/>
      <c r="J1765" s="144"/>
    </row>
    <row r="1766" spans="2:10">
      <c r="B1766" s="110"/>
      <c r="C1766" s="109"/>
      <c r="D1766" s="1"/>
      <c r="E1766" s="1"/>
      <c r="F1766" s="144"/>
      <c r="G1766" s="144"/>
      <c r="H1766" s="144"/>
      <c r="I1766" s="144"/>
      <c r="J1766" s="144"/>
    </row>
    <row r="1767" spans="2:10">
      <c r="B1767" s="110"/>
      <c r="C1767" s="109"/>
      <c r="D1767" s="1"/>
      <c r="E1767" s="1"/>
      <c r="F1767" s="144"/>
      <c r="G1767" s="144"/>
      <c r="H1767" s="144"/>
      <c r="I1767" s="144"/>
      <c r="J1767" s="144"/>
    </row>
    <row r="1768" spans="2:10">
      <c r="B1768" s="110"/>
      <c r="C1768" s="109"/>
      <c r="D1768" s="1"/>
      <c r="E1768" s="1"/>
      <c r="F1768" s="144"/>
      <c r="G1768" s="144"/>
      <c r="H1768" s="144"/>
      <c r="I1768" s="144"/>
      <c r="J1768" s="144"/>
    </row>
    <row r="1769" spans="2:10">
      <c r="B1769" s="110"/>
      <c r="C1769" s="109"/>
      <c r="D1769" s="1"/>
      <c r="E1769" s="1"/>
      <c r="F1769" s="144"/>
      <c r="G1769" s="144"/>
      <c r="H1769" s="144"/>
      <c r="I1769" s="144"/>
      <c r="J1769" s="144"/>
    </row>
    <row r="1770" spans="2:10">
      <c r="B1770" s="110"/>
      <c r="C1770" s="109"/>
      <c r="D1770" s="1"/>
      <c r="E1770" s="1"/>
      <c r="F1770" s="144"/>
      <c r="G1770" s="144"/>
      <c r="H1770" s="144"/>
      <c r="I1770" s="144"/>
      <c r="J1770" s="144"/>
    </row>
    <row r="1771" spans="2:10">
      <c r="B1771" s="110"/>
      <c r="C1771" s="109"/>
      <c r="D1771" s="1"/>
      <c r="E1771" s="1"/>
      <c r="F1771" s="144"/>
      <c r="G1771" s="144"/>
      <c r="H1771" s="144"/>
      <c r="I1771" s="144"/>
      <c r="J1771" s="144"/>
    </row>
    <row r="1772" spans="2:10">
      <c r="B1772" s="110"/>
      <c r="C1772" s="109"/>
      <c r="D1772" s="1"/>
      <c r="E1772" s="1"/>
      <c r="F1772" s="144"/>
      <c r="G1772" s="144"/>
      <c r="H1772" s="144"/>
      <c r="I1772" s="144"/>
      <c r="J1772" s="144"/>
    </row>
    <row r="1773" spans="2:10">
      <c r="B1773" s="110"/>
      <c r="C1773" s="109"/>
      <c r="D1773" s="1"/>
      <c r="E1773" s="1"/>
      <c r="F1773" s="144"/>
      <c r="G1773" s="144"/>
      <c r="H1773" s="144"/>
      <c r="I1773" s="144"/>
      <c r="J1773" s="144"/>
    </row>
    <row r="1774" spans="2:10">
      <c r="B1774" s="110"/>
      <c r="C1774" s="109"/>
      <c r="D1774" s="1"/>
      <c r="E1774" s="1"/>
      <c r="F1774" s="144"/>
      <c r="G1774" s="144"/>
      <c r="H1774" s="144"/>
      <c r="I1774" s="144"/>
      <c r="J1774" s="144"/>
    </row>
    <row r="1775" spans="2:10">
      <c r="B1775" s="110"/>
      <c r="C1775" s="109"/>
      <c r="D1775" s="1"/>
      <c r="E1775" s="1"/>
      <c r="F1775" s="144"/>
      <c r="G1775" s="144"/>
      <c r="H1775" s="144"/>
      <c r="I1775" s="144"/>
      <c r="J1775" s="144"/>
    </row>
    <row r="1776" spans="2:10">
      <c r="B1776" s="111"/>
      <c r="C1776" s="109"/>
      <c r="D1776" s="1"/>
      <c r="E1776" s="1"/>
      <c r="F1776" s="144"/>
      <c r="G1776" s="144"/>
      <c r="H1776" s="144"/>
      <c r="I1776" s="144"/>
      <c r="J1776" s="144"/>
    </row>
    <row r="1777" spans="2:10">
      <c r="B1777" s="111"/>
      <c r="C1777" s="109"/>
      <c r="D1777" s="1"/>
      <c r="E1777" s="1"/>
      <c r="F1777" s="144"/>
      <c r="G1777" s="144"/>
      <c r="H1777" s="144"/>
      <c r="I1777" s="144"/>
      <c r="J1777" s="144"/>
    </row>
    <row r="1778" spans="2:10">
      <c r="B1778" s="110"/>
      <c r="C1778" s="109"/>
      <c r="D1778" s="1"/>
      <c r="E1778" s="1"/>
      <c r="F1778" s="144"/>
      <c r="G1778" s="144"/>
      <c r="H1778" s="144"/>
      <c r="I1778" s="144"/>
      <c r="J1778" s="144"/>
    </row>
    <row r="1779" spans="2:10">
      <c r="B1779" s="110"/>
      <c r="C1779" s="109"/>
      <c r="D1779" s="1"/>
      <c r="E1779" s="1"/>
      <c r="F1779" s="144"/>
      <c r="G1779" s="144"/>
      <c r="H1779" s="144"/>
      <c r="I1779" s="144"/>
      <c r="J1779" s="144"/>
    </row>
    <row r="1780" spans="2:10">
      <c r="B1780" s="110"/>
      <c r="C1780" s="109"/>
      <c r="D1780" s="1"/>
      <c r="E1780" s="1"/>
      <c r="F1780" s="144"/>
      <c r="G1780" s="144"/>
      <c r="H1780" s="144"/>
      <c r="I1780" s="144"/>
      <c r="J1780" s="144"/>
    </row>
    <row r="1781" spans="2:10">
      <c r="B1781" s="110"/>
      <c r="C1781" s="109"/>
      <c r="D1781" s="1"/>
      <c r="E1781" s="1"/>
      <c r="F1781" s="144"/>
      <c r="G1781" s="144"/>
      <c r="H1781" s="144"/>
      <c r="I1781" s="144"/>
      <c r="J1781" s="144"/>
    </row>
    <row r="1782" spans="2:10">
      <c r="B1782" s="110"/>
      <c r="C1782" s="109"/>
      <c r="D1782" s="1"/>
      <c r="E1782" s="1"/>
      <c r="F1782" s="144"/>
      <c r="G1782" s="144"/>
      <c r="H1782" s="144"/>
      <c r="I1782" s="144"/>
      <c r="J1782" s="144"/>
    </row>
    <row r="1783" spans="2:10">
      <c r="B1783" s="110"/>
      <c r="C1783" s="109"/>
      <c r="D1783" s="1"/>
      <c r="E1783" s="1"/>
      <c r="F1783" s="144"/>
      <c r="G1783" s="144"/>
      <c r="H1783" s="144"/>
      <c r="I1783" s="144"/>
      <c r="J1783" s="144"/>
    </row>
    <row r="1784" spans="2:10">
      <c r="B1784" s="110"/>
      <c r="C1784" s="109"/>
      <c r="D1784" s="1"/>
      <c r="E1784" s="1"/>
      <c r="F1784" s="144"/>
      <c r="G1784" s="144"/>
      <c r="H1784" s="144"/>
      <c r="I1784" s="144"/>
      <c r="J1784" s="144"/>
    </row>
    <row r="1785" spans="2:10">
      <c r="B1785" s="110"/>
      <c r="C1785" s="109"/>
      <c r="D1785" s="1"/>
      <c r="E1785" s="1"/>
      <c r="F1785" s="144"/>
      <c r="G1785" s="144"/>
      <c r="H1785" s="144"/>
      <c r="I1785" s="144"/>
      <c r="J1785" s="144"/>
    </row>
    <row r="1786" spans="2:10">
      <c r="B1786" s="110"/>
      <c r="C1786" s="109"/>
      <c r="D1786" s="1"/>
      <c r="E1786" s="1"/>
      <c r="F1786" s="144"/>
      <c r="G1786" s="144"/>
      <c r="H1786" s="144"/>
      <c r="I1786" s="144"/>
      <c r="J1786" s="144"/>
    </row>
    <row r="1787" spans="2:10">
      <c r="B1787" s="110"/>
      <c r="C1787" s="109"/>
      <c r="D1787" s="1"/>
      <c r="E1787" s="1"/>
      <c r="F1787" s="144"/>
      <c r="G1787" s="144"/>
      <c r="H1787" s="144"/>
      <c r="I1787" s="144"/>
      <c r="J1787" s="144"/>
    </row>
    <row r="1788" spans="2:10">
      <c r="B1788" s="110"/>
      <c r="C1788" s="109"/>
      <c r="D1788" s="1"/>
      <c r="E1788" s="1"/>
      <c r="F1788" s="144"/>
      <c r="G1788" s="144"/>
      <c r="H1788" s="144"/>
      <c r="I1788" s="144"/>
      <c r="J1788" s="144"/>
    </row>
    <row r="1789" spans="2:10">
      <c r="B1789" s="110"/>
      <c r="C1789" s="109"/>
      <c r="D1789" s="1"/>
      <c r="E1789" s="1"/>
      <c r="F1789" s="144"/>
      <c r="G1789" s="144"/>
      <c r="H1789" s="144"/>
      <c r="I1789" s="144"/>
      <c r="J1789" s="144"/>
    </row>
    <row r="1790" spans="2:10">
      <c r="B1790" s="110"/>
      <c r="C1790" s="109"/>
      <c r="D1790" s="1"/>
      <c r="E1790" s="1"/>
      <c r="F1790" s="144"/>
      <c r="G1790" s="144"/>
      <c r="H1790" s="144"/>
      <c r="I1790" s="144"/>
      <c r="J1790" s="144"/>
    </row>
    <row r="1791" spans="2:10">
      <c r="B1791" s="110"/>
      <c r="C1791" s="109"/>
      <c r="D1791" s="1"/>
      <c r="E1791" s="1"/>
      <c r="F1791" s="144"/>
      <c r="G1791" s="144"/>
      <c r="H1791" s="144"/>
      <c r="I1791" s="144"/>
      <c r="J1791" s="144"/>
    </row>
    <row r="1792" spans="2:10">
      <c r="B1792" s="110"/>
      <c r="C1792" s="109"/>
      <c r="D1792" s="1"/>
      <c r="E1792" s="1"/>
      <c r="F1792" s="144"/>
      <c r="G1792" s="144"/>
      <c r="H1792" s="144"/>
      <c r="I1792" s="144"/>
      <c r="J1792" s="144"/>
    </row>
    <row r="1793" spans="2:10">
      <c r="B1793" s="110"/>
      <c r="C1793" s="109"/>
      <c r="D1793" s="1"/>
      <c r="E1793" s="1"/>
      <c r="F1793" s="144"/>
      <c r="G1793" s="144"/>
      <c r="H1793" s="144"/>
      <c r="I1793" s="144"/>
      <c r="J1793" s="144"/>
    </row>
    <row r="1794" spans="2:10">
      <c r="B1794" s="110"/>
      <c r="C1794" s="109"/>
      <c r="D1794" s="1"/>
      <c r="E1794" s="1"/>
      <c r="F1794" s="144"/>
      <c r="G1794" s="144"/>
      <c r="H1794" s="144"/>
      <c r="I1794" s="144"/>
      <c r="J1794" s="144"/>
    </row>
    <row r="1795" spans="2:10">
      <c r="B1795" s="110"/>
      <c r="C1795" s="109"/>
      <c r="D1795" s="1"/>
      <c r="E1795" s="1"/>
      <c r="F1795" s="144"/>
      <c r="G1795" s="144"/>
      <c r="H1795" s="144"/>
      <c r="I1795" s="144"/>
      <c r="J1795" s="144"/>
    </row>
    <row r="1796" spans="2:10">
      <c r="B1796" s="110"/>
      <c r="C1796" s="109"/>
      <c r="D1796" s="1"/>
      <c r="E1796" s="1"/>
      <c r="F1796" s="144"/>
      <c r="G1796" s="144"/>
      <c r="H1796" s="144"/>
      <c r="I1796" s="144"/>
      <c r="J1796" s="144"/>
    </row>
    <row r="1797" spans="2:10">
      <c r="B1797" s="110"/>
      <c r="C1797" s="109"/>
      <c r="D1797" s="1"/>
      <c r="E1797" s="1"/>
      <c r="F1797" s="144"/>
      <c r="G1797" s="144"/>
      <c r="H1797" s="144"/>
      <c r="I1797" s="144"/>
      <c r="J1797" s="144"/>
    </row>
    <row r="1798" spans="2:10">
      <c r="B1798" s="110"/>
      <c r="C1798" s="109"/>
      <c r="D1798" s="1"/>
      <c r="E1798" s="1"/>
      <c r="F1798" s="144"/>
      <c r="G1798" s="144"/>
      <c r="H1798" s="144"/>
      <c r="I1798" s="144"/>
      <c r="J1798" s="144"/>
    </row>
    <row r="1799" spans="2:10">
      <c r="B1799" s="110"/>
      <c r="C1799" s="109"/>
      <c r="D1799" s="1"/>
      <c r="E1799" s="1"/>
      <c r="F1799" s="144"/>
      <c r="G1799" s="144"/>
      <c r="H1799" s="144"/>
      <c r="I1799" s="144"/>
      <c r="J1799" s="144"/>
    </row>
    <row r="1800" spans="2:10">
      <c r="B1800" s="110"/>
      <c r="C1800" s="109"/>
      <c r="D1800" s="1"/>
      <c r="E1800" s="1"/>
      <c r="F1800" s="144"/>
      <c r="G1800" s="144"/>
      <c r="H1800" s="144"/>
      <c r="I1800" s="144"/>
      <c r="J1800" s="144"/>
    </row>
    <row r="1801" spans="2:10">
      <c r="B1801" s="110"/>
      <c r="C1801" s="109"/>
      <c r="D1801" s="1"/>
      <c r="E1801" s="1"/>
      <c r="F1801" s="144"/>
      <c r="G1801" s="144"/>
      <c r="H1801" s="144"/>
      <c r="I1801" s="144"/>
      <c r="J1801" s="144"/>
    </row>
    <row r="1802" spans="2:10">
      <c r="B1802" s="110"/>
      <c r="C1802" s="109"/>
      <c r="D1802" s="1"/>
      <c r="E1802" s="1"/>
      <c r="F1802" s="144"/>
      <c r="G1802" s="144"/>
      <c r="H1802" s="144"/>
      <c r="I1802" s="144"/>
      <c r="J1802" s="144"/>
    </row>
    <row r="1803" spans="2:10">
      <c r="B1803" s="110"/>
      <c r="C1803" s="109"/>
      <c r="D1803" s="1"/>
      <c r="E1803" s="1"/>
      <c r="F1803" s="144"/>
      <c r="G1803" s="144"/>
      <c r="H1803" s="144"/>
      <c r="I1803" s="144"/>
      <c r="J1803" s="144"/>
    </row>
    <row r="1804" spans="2:10">
      <c r="B1804" s="110"/>
      <c r="C1804" s="109"/>
      <c r="D1804" s="1"/>
      <c r="E1804" s="1"/>
      <c r="F1804" s="144"/>
      <c r="G1804" s="144"/>
      <c r="H1804" s="144"/>
      <c r="I1804" s="144"/>
      <c r="J1804" s="144"/>
    </row>
    <row r="1805" spans="2:10">
      <c r="B1805" s="110"/>
      <c r="C1805" s="109"/>
      <c r="D1805" s="1"/>
      <c r="E1805" s="1"/>
      <c r="F1805" s="144"/>
      <c r="G1805" s="144"/>
      <c r="H1805" s="144"/>
      <c r="I1805" s="144"/>
      <c r="J1805" s="144"/>
    </row>
    <row r="1806" spans="2:10">
      <c r="B1806" s="110"/>
      <c r="C1806" s="109"/>
      <c r="D1806" s="1"/>
      <c r="E1806" s="1"/>
      <c r="F1806" s="144"/>
      <c r="G1806" s="144"/>
      <c r="H1806" s="144"/>
      <c r="I1806" s="144"/>
      <c r="J1806" s="144"/>
    </row>
    <row r="1807" spans="2:10">
      <c r="B1807" s="110"/>
      <c r="C1807" s="109"/>
      <c r="D1807" s="1"/>
      <c r="E1807" s="1"/>
      <c r="F1807" s="144"/>
      <c r="G1807" s="144"/>
      <c r="H1807" s="144"/>
      <c r="I1807" s="144"/>
      <c r="J1807" s="144"/>
    </row>
    <row r="1808" spans="2:10">
      <c r="B1808" s="110"/>
      <c r="C1808" s="109"/>
      <c r="D1808" s="1"/>
      <c r="E1808" s="1"/>
      <c r="F1808" s="144"/>
      <c r="G1808" s="144"/>
      <c r="H1808" s="144"/>
      <c r="I1808" s="144"/>
      <c r="J1808" s="144"/>
    </row>
    <row r="1809" spans="2:10">
      <c r="B1809" s="110"/>
      <c r="C1809" s="109"/>
      <c r="D1809" s="1"/>
      <c r="E1809" s="1"/>
      <c r="F1809" s="144"/>
      <c r="G1809" s="144"/>
      <c r="H1809" s="144"/>
      <c r="I1809" s="144"/>
      <c r="J1809" s="144"/>
    </row>
    <row r="1810" spans="2:10">
      <c r="B1810" s="110"/>
      <c r="C1810" s="109"/>
      <c r="D1810" s="1"/>
      <c r="E1810" s="1"/>
      <c r="F1810" s="144"/>
      <c r="G1810" s="144"/>
      <c r="H1810" s="144"/>
      <c r="I1810" s="144"/>
      <c r="J1810" s="144"/>
    </row>
    <row r="1811" spans="2:10">
      <c r="B1811" s="110"/>
      <c r="C1811" s="109"/>
      <c r="D1811" s="1"/>
      <c r="E1811" s="1"/>
      <c r="F1811" s="144"/>
      <c r="G1811" s="144"/>
      <c r="H1811" s="144"/>
      <c r="I1811" s="144"/>
      <c r="J1811" s="144"/>
    </row>
    <row r="1812" spans="2:10">
      <c r="B1812" s="110"/>
      <c r="C1812" s="109"/>
      <c r="D1812" s="1"/>
      <c r="E1812" s="1"/>
      <c r="F1812" s="144"/>
      <c r="G1812" s="144"/>
      <c r="H1812" s="144"/>
      <c r="I1812" s="144"/>
      <c r="J1812" s="144"/>
    </row>
    <row r="1813" spans="2:10">
      <c r="B1813" s="110"/>
      <c r="C1813" s="109"/>
      <c r="D1813" s="1"/>
      <c r="E1813" s="1"/>
      <c r="F1813" s="144"/>
      <c r="G1813" s="144"/>
      <c r="H1813" s="144"/>
      <c r="I1813" s="144"/>
      <c r="J1813" s="144"/>
    </row>
    <row r="1814" spans="2:10">
      <c r="B1814" s="110"/>
      <c r="C1814" s="109"/>
      <c r="D1814" s="1"/>
      <c r="E1814" s="1"/>
      <c r="F1814" s="144"/>
      <c r="G1814" s="144"/>
      <c r="H1814" s="144"/>
      <c r="I1814" s="144"/>
      <c r="J1814" s="144"/>
    </row>
    <row r="1815" spans="2:10">
      <c r="B1815" s="110"/>
      <c r="C1815" s="109"/>
      <c r="D1815" s="1"/>
      <c r="E1815" s="1"/>
      <c r="F1815" s="144"/>
      <c r="G1815" s="144"/>
      <c r="H1815" s="144"/>
      <c r="I1815" s="144"/>
      <c r="J1815" s="144"/>
    </row>
    <row r="1816" spans="2:10">
      <c r="B1816" s="110"/>
      <c r="C1816" s="109"/>
      <c r="D1816" s="1"/>
      <c r="E1816" s="1"/>
      <c r="F1816" s="144"/>
      <c r="G1816" s="144"/>
      <c r="H1816" s="144"/>
      <c r="I1816" s="144"/>
      <c r="J1816" s="144"/>
    </row>
    <row r="1817" spans="2:10">
      <c r="B1817" s="110"/>
      <c r="C1817" s="109"/>
      <c r="D1817" s="1"/>
      <c r="E1817" s="1"/>
      <c r="F1817" s="144"/>
      <c r="G1817" s="144"/>
      <c r="H1817" s="144"/>
      <c r="I1817" s="144"/>
      <c r="J1817" s="144"/>
    </row>
    <row r="1818" spans="2:10">
      <c r="B1818" s="110"/>
      <c r="C1818" s="109"/>
      <c r="D1818" s="1"/>
      <c r="E1818" s="1"/>
      <c r="F1818" s="144"/>
      <c r="G1818" s="144"/>
      <c r="H1818" s="144"/>
      <c r="I1818" s="144"/>
      <c r="J1818" s="144"/>
    </row>
    <row r="1819" spans="2:10">
      <c r="B1819" s="110"/>
      <c r="C1819" s="109"/>
      <c r="D1819" s="1"/>
      <c r="E1819" s="1"/>
      <c r="F1819" s="144"/>
      <c r="G1819" s="144"/>
      <c r="H1819" s="144"/>
      <c r="I1819" s="144"/>
      <c r="J1819" s="144"/>
    </row>
    <row r="1820" spans="2:10">
      <c r="B1820" s="110"/>
      <c r="C1820" s="109"/>
      <c r="D1820" s="1"/>
      <c r="E1820" s="1"/>
      <c r="F1820" s="144"/>
      <c r="G1820" s="144"/>
      <c r="H1820" s="144"/>
      <c r="I1820" s="144"/>
      <c r="J1820" s="144"/>
    </row>
    <row r="1821" spans="2:10">
      <c r="B1821" s="110"/>
      <c r="C1821" s="109"/>
      <c r="D1821" s="1"/>
      <c r="E1821" s="1"/>
      <c r="F1821" s="144"/>
      <c r="G1821" s="144"/>
      <c r="H1821" s="144"/>
      <c r="I1821" s="144"/>
      <c r="J1821" s="144"/>
    </row>
    <row r="1822" spans="2:10">
      <c r="B1822" s="110"/>
      <c r="C1822" s="109"/>
      <c r="D1822" s="1"/>
      <c r="E1822" s="1"/>
      <c r="F1822" s="144"/>
      <c r="G1822" s="144"/>
      <c r="H1822" s="144"/>
      <c r="I1822" s="144"/>
      <c r="J1822" s="144"/>
    </row>
    <row r="1823" spans="2:10">
      <c r="B1823" s="110"/>
      <c r="C1823" s="109"/>
      <c r="D1823" s="1"/>
      <c r="E1823" s="1"/>
      <c r="F1823" s="144"/>
      <c r="G1823" s="144"/>
      <c r="H1823" s="144"/>
      <c r="I1823" s="144"/>
      <c r="J1823" s="144"/>
    </row>
    <row r="1824" spans="2:10">
      <c r="B1824" s="110"/>
      <c r="C1824" s="109"/>
      <c r="D1824" s="1"/>
      <c r="E1824" s="1"/>
      <c r="F1824" s="144"/>
      <c r="G1824" s="144"/>
      <c r="H1824" s="144"/>
      <c r="I1824" s="144"/>
      <c r="J1824" s="144"/>
    </row>
    <row r="1825" spans="2:10">
      <c r="B1825" s="110"/>
      <c r="C1825" s="109"/>
      <c r="D1825" s="1"/>
      <c r="E1825" s="1"/>
      <c r="F1825" s="144"/>
      <c r="G1825" s="144"/>
      <c r="H1825" s="144"/>
      <c r="I1825" s="144"/>
      <c r="J1825" s="144"/>
    </row>
    <row r="1826" spans="2:10">
      <c r="B1826" s="110"/>
      <c r="C1826" s="109"/>
      <c r="D1826" s="1"/>
      <c r="E1826" s="1"/>
      <c r="F1826" s="144"/>
      <c r="G1826" s="144"/>
      <c r="H1826" s="144"/>
      <c r="I1826" s="144"/>
      <c r="J1826" s="144"/>
    </row>
    <row r="1827" spans="2:10">
      <c r="B1827" s="110"/>
      <c r="C1827" s="109"/>
      <c r="D1827" s="1"/>
      <c r="E1827" s="1"/>
      <c r="F1827" s="144"/>
      <c r="G1827" s="144"/>
      <c r="H1827" s="144"/>
      <c r="I1827" s="144"/>
      <c r="J1827" s="144"/>
    </row>
    <row r="1828" spans="2:10">
      <c r="B1828" s="110"/>
      <c r="C1828" s="109"/>
      <c r="D1828" s="1"/>
      <c r="E1828" s="1"/>
      <c r="F1828" s="144"/>
      <c r="G1828" s="144"/>
      <c r="H1828" s="144"/>
      <c r="I1828" s="144"/>
      <c r="J1828" s="144"/>
    </row>
    <row r="1829" spans="2:10">
      <c r="B1829" s="110"/>
      <c r="C1829" s="109"/>
      <c r="D1829" s="1"/>
      <c r="E1829" s="1"/>
      <c r="F1829" s="144"/>
      <c r="G1829" s="144"/>
      <c r="H1829" s="144"/>
      <c r="I1829" s="144"/>
      <c r="J1829" s="144"/>
    </row>
    <row r="1830" spans="2:10">
      <c r="B1830" s="110"/>
      <c r="C1830" s="109"/>
      <c r="D1830" s="1"/>
      <c r="E1830" s="1"/>
      <c r="F1830" s="144"/>
      <c r="G1830" s="144"/>
      <c r="H1830" s="144"/>
      <c r="I1830" s="144"/>
      <c r="J1830" s="144"/>
    </row>
    <row r="1831" spans="2:10">
      <c r="B1831" s="110"/>
      <c r="C1831" s="109"/>
      <c r="D1831" s="1"/>
      <c r="E1831" s="1"/>
      <c r="F1831" s="144"/>
      <c r="G1831" s="144"/>
      <c r="H1831" s="144"/>
      <c r="I1831" s="144"/>
      <c r="J1831" s="144"/>
    </row>
    <row r="1832" spans="2:10">
      <c r="B1832" s="110"/>
      <c r="C1832" s="109"/>
      <c r="D1832" s="1"/>
      <c r="E1832" s="1"/>
      <c r="F1832" s="144"/>
      <c r="G1832" s="144"/>
      <c r="H1832" s="144"/>
      <c r="I1832" s="144"/>
      <c r="J1832" s="144"/>
    </row>
    <row r="1833" spans="2:10">
      <c r="B1833" s="110"/>
      <c r="C1833" s="109"/>
      <c r="D1833" s="1"/>
      <c r="E1833" s="1"/>
      <c r="F1833" s="144"/>
      <c r="G1833" s="144"/>
      <c r="H1833" s="144"/>
      <c r="I1833" s="144"/>
      <c r="J1833" s="144"/>
    </row>
    <row r="1834" spans="2:10">
      <c r="B1834" s="110"/>
      <c r="C1834" s="109"/>
      <c r="D1834" s="1"/>
      <c r="E1834" s="1"/>
      <c r="F1834" s="144"/>
      <c r="G1834" s="144"/>
      <c r="H1834" s="144"/>
      <c r="I1834" s="144"/>
      <c r="J1834" s="144"/>
    </row>
    <row r="1835" spans="2:10">
      <c r="B1835" s="110"/>
      <c r="C1835" s="109"/>
      <c r="D1835" s="1"/>
      <c r="E1835" s="1"/>
      <c r="F1835" s="144"/>
      <c r="G1835" s="144"/>
      <c r="H1835" s="144"/>
      <c r="I1835" s="144"/>
      <c r="J1835" s="144"/>
    </row>
    <row r="1836" spans="2:10">
      <c r="B1836" s="110"/>
      <c r="C1836" s="109"/>
      <c r="D1836" s="1"/>
      <c r="E1836" s="1"/>
      <c r="F1836" s="144"/>
      <c r="G1836" s="144"/>
      <c r="H1836" s="144"/>
      <c r="I1836" s="144"/>
      <c r="J1836" s="144"/>
    </row>
    <row r="1837" spans="2:10">
      <c r="B1837" s="110"/>
      <c r="C1837" s="109"/>
      <c r="D1837" s="1"/>
      <c r="E1837" s="1"/>
      <c r="F1837" s="144"/>
      <c r="G1837" s="144"/>
      <c r="H1837" s="144"/>
      <c r="I1837" s="144"/>
      <c r="J1837" s="144"/>
    </row>
    <row r="1838" spans="2:10">
      <c r="B1838" s="110"/>
      <c r="C1838" s="109"/>
      <c r="D1838" s="1"/>
      <c r="E1838" s="1"/>
      <c r="F1838" s="144"/>
      <c r="G1838" s="144"/>
      <c r="H1838" s="144"/>
      <c r="I1838" s="144"/>
      <c r="J1838" s="144"/>
    </row>
    <row r="1839" spans="2:10">
      <c r="B1839" s="110"/>
      <c r="C1839" s="109"/>
      <c r="D1839" s="1"/>
      <c r="E1839" s="1"/>
      <c r="F1839" s="144"/>
      <c r="G1839" s="144"/>
      <c r="H1839" s="144"/>
      <c r="I1839" s="144"/>
      <c r="J1839" s="144"/>
    </row>
    <row r="1840" spans="2:10">
      <c r="B1840" s="110"/>
      <c r="C1840" s="109"/>
      <c r="D1840" s="1"/>
      <c r="E1840" s="1"/>
      <c r="F1840" s="144"/>
      <c r="G1840" s="144"/>
      <c r="H1840" s="144"/>
      <c r="I1840" s="144"/>
      <c r="J1840" s="144"/>
    </row>
    <row r="1841" spans="2:10">
      <c r="B1841" s="110"/>
      <c r="C1841" s="109"/>
      <c r="D1841" s="1"/>
      <c r="E1841" s="1"/>
      <c r="F1841" s="144"/>
      <c r="G1841" s="144"/>
      <c r="H1841" s="144"/>
      <c r="I1841" s="144"/>
      <c r="J1841" s="144"/>
    </row>
    <row r="1842" spans="2:10">
      <c r="B1842" s="110"/>
      <c r="C1842" s="109"/>
      <c r="D1842" s="1"/>
      <c r="E1842" s="1"/>
      <c r="F1842" s="144"/>
      <c r="G1842" s="144"/>
      <c r="H1842" s="144"/>
      <c r="I1842" s="144"/>
      <c r="J1842" s="144"/>
    </row>
    <row r="1843" spans="2:10">
      <c r="B1843" s="110"/>
      <c r="C1843" s="109"/>
      <c r="D1843" s="1"/>
      <c r="E1843" s="1"/>
      <c r="F1843" s="144"/>
      <c r="G1843" s="144"/>
      <c r="H1843" s="144"/>
      <c r="I1843" s="144"/>
      <c r="J1843" s="144"/>
    </row>
    <row r="1844" spans="2:10">
      <c r="B1844" s="110"/>
      <c r="C1844" s="109"/>
      <c r="D1844" s="1"/>
      <c r="E1844" s="1"/>
      <c r="F1844" s="144"/>
      <c r="G1844" s="144"/>
      <c r="H1844" s="144"/>
      <c r="I1844" s="144"/>
      <c r="J1844" s="144"/>
    </row>
    <row r="1845" spans="2:10">
      <c r="B1845" s="110"/>
      <c r="C1845" s="109"/>
      <c r="D1845" s="1"/>
      <c r="E1845" s="1"/>
      <c r="F1845" s="144"/>
      <c r="G1845" s="144"/>
      <c r="H1845" s="144"/>
      <c r="I1845" s="144"/>
      <c r="J1845" s="144"/>
    </row>
    <row r="1846" spans="2:10">
      <c r="B1846" s="110"/>
      <c r="C1846" s="40"/>
      <c r="D1846" s="1"/>
      <c r="E1846" s="1"/>
      <c r="F1846" s="144"/>
      <c r="G1846" s="144"/>
      <c r="H1846" s="144"/>
      <c r="I1846" s="144"/>
      <c r="J1846" s="144"/>
    </row>
    <row r="1847" spans="2:10">
      <c r="B1847" s="110"/>
      <c r="C1847" s="109"/>
      <c r="D1847" s="1"/>
      <c r="E1847" s="1"/>
      <c r="F1847" s="144"/>
      <c r="G1847" s="144"/>
      <c r="H1847" s="144"/>
      <c r="I1847" s="144"/>
      <c r="J1847" s="144"/>
    </row>
    <row r="1848" spans="2:10">
      <c r="B1848" s="110"/>
      <c r="C1848" s="109"/>
      <c r="D1848" s="1"/>
      <c r="E1848" s="1"/>
      <c r="F1848" s="144"/>
      <c r="G1848" s="144"/>
      <c r="H1848" s="144"/>
      <c r="I1848" s="144"/>
      <c r="J1848" s="144"/>
    </row>
    <row r="1849" spans="2:10">
      <c r="B1849" s="110"/>
      <c r="C1849" s="109"/>
      <c r="D1849" s="1"/>
      <c r="E1849" s="1"/>
      <c r="F1849" s="144"/>
      <c r="G1849" s="144"/>
      <c r="H1849" s="144"/>
      <c r="I1849" s="144"/>
      <c r="J1849" s="144"/>
    </row>
    <row r="1850" spans="2:10">
      <c r="B1850" s="110"/>
      <c r="C1850" s="109"/>
      <c r="D1850" s="1"/>
      <c r="E1850" s="1"/>
      <c r="F1850" s="144"/>
      <c r="G1850" s="144"/>
      <c r="H1850" s="144"/>
      <c r="I1850" s="144"/>
      <c r="J1850" s="144"/>
    </row>
    <row r="1851" spans="2:10">
      <c r="B1851" s="110"/>
      <c r="C1851" s="109"/>
      <c r="D1851" s="1"/>
      <c r="E1851" s="1"/>
      <c r="F1851" s="144"/>
      <c r="G1851" s="144"/>
      <c r="H1851" s="144"/>
      <c r="I1851" s="144"/>
      <c r="J1851" s="144"/>
    </row>
    <row r="1852" spans="2:10">
      <c r="B1852" s="110"/>
      <c r="C1852" s="110"/>
      <c r="D1852" s="1"/>
      <c r="E1852" s="1"/>
      <c r="F1852" s="144"/>
      <c r="G1852" s="144"/>
      <c r="H1852" s="144"/>
      <c r="I1852" s="144"/>
      <c r="J1852" s="144"/>
    </row>
    <row r="1853" spans="2:10">
      <c r="B1853" s="110"/>
      <c r="C1853" s="1"/>
      <c r="D1853" s="1"/>
      <c r="E1853" s="1"/>
      <c r="F1853" s="144"/>
      <c r="G1853" s="144"/>
      <c r="H1853" s="144"/>
      <c r="I1853" s="144"/>
      <c r="J1853" s="144"/>
    </row>
    <row r="1854" spans="2:10">
      <c r="B1854" s="110"/>
      <c r="C1854" s="109"/>
      <c r="D1854" s="1"/>
      <c r="E1854" s="1"/>
      <c r="F1854" s="144"/>
      <c r="G1854" s="144"/>
      <c r="H1854" s="144"/>
      <c r="I1854" s="144"/>
      <c r="J1854" s="144"/>
    </row>
    <row r="1855" spans="2:10">
      <c r="B1855" s="110"/>
      <c r="C1855" s="109"/>
      <c r="D1855" s="1"/>
      <c r="E1855" s="1"/>
      <c r="F1855" s="144"/>
      <c r="G1855" s="144"/>
      <c r="H1855" s="144"/>
      <c r="I1855" s="144"/>
      <c r="J1855" s="144"/>
    </row>
    <row r="1856" spans="2:10">
      <c r="B1856" s="110"/>
      <c r="C1856" s="109"/>
      <c r="D1856" s="1"/>
      <c r="E1856" s="1"/>
      <c r="F1856" s="144"/>
      <c r="G1856" s="144"/>
      <c r="H1856" s="144"/>
      <c r="I1856" s="144"/>
      <c r="J1856" s="144"/>
    </row>
    <row r="1857" spans="2:10">
      <c r="B1857" s="110"/>
      <c r="C1857" s="109"/>
      <c r="D1857" s="1"/>
      <c r="E1857" s="1"/>
      <c r="F1857" s="144"/>
      <c r="G1857" s="144"/>
      <c r="H1857" s="144"/>
      <c r="I1857" s="144"/>
      <c r="J1857" s="144"/>
    </row>
    <row r="1858" spans="2:10">
      <c r="B1858" s="110"/>
      <c r="C1858" s="109"/>
      <c r="D1858" s="1"/>
      <c r="E1858" s="1"/>
      <c r="F1858" s="144"/>
      <c r="G1858" s="144"/>
      <c r="H1858" s="144"/>
      <c r="I1858" s="144"/>
      <c r="J1858" s="144"/>
    </row>
    <row r="1859" spans="2:10">
      <c r="B1859" s="110"/>
      <c r="C1859" s="109"/>
      <c r="D1859" s="1"/>
      <c r="E1859" s="1"/>
      <c r="F1859" s="144"/>
      <c r="G1859" s="144"/>
      <c r="H1859" s="144"/>
      <c r="I1859" s="144"/>
      <c r="J1859" s="144"/>
    </row>
    <row r="1860" spans="2:10">
      <c r="B1860" s="110"/>
      <c r="C1860" s="41"/>
      <c r="D1860" s="1"/>
      <c r="E1860" s="1"/>
      <c r="F1860" s="144"/>
      <c r="G1860" s="144"/>
      <c r="H1860" s="144"/>
      <c r="I1860" s="144"/>
      <c r="J1860" s="144"/>
    </row>
    <row r="1861" spans="2:10">
      <c r="B1861" s="110"/>
      <c r="C1861" s="109"/>
      <c r="D1861" s="1"/>
      <c r="E1861" s="1"/>
      <c r="F1861" s="144"/>
      <c r="G1861" s="144"/>
      <c r="H1861" s="144"/>
      <c r="I1861" s="144"/>
      <c r="J1861" s="144"/>
    </row>
    <row r="1862" spans="2:10">
      <c r="B1862" s="110"/>
      <c r="C1862" s="109"/>
      <c r="D1862" s="1"/>
      <c r="E1862" s="1"/>
      <c r="F1862" s="144"/>
      <c r="G1862" s="144"/>
      <c r="H1862" s="144"/>
      <c r="I1862" s="144"/>
      <c r="J1862" s="144"/>
    </row>
    <row r="1863" spans="2:10">
      <c r="B1863" s="110"/>
      <c r="C1863" s="109"/>
      <c r="D1863" s="1"/>
      <c r="E1863" s="1"/>
      <c r="F1863" s="144"/>
      <c r="G1863" s="144"/>
      <c r="H1863" s="144"/>
      <c r="I1863" s="144"/>
      <c r="J1863" s="144"/>
    </row>
    <row r="1864" spans="2:10">
      <c r="B1864" s="110"/>
      <c r="C1864" s="109"/>
      <c r="D1864" s="1"/>
      <c r="E1864" s="1"/>
      <c r="F1864" s="144"/>
      <c r="G1864" s="144"/>
      <c r="H1864" s="144"/>
      <c r="I1864" s="144"/>
      <c r="J1864" s="144"/>
    </row>
    <row r="1865" spans="2:10">
      <c r="B1865" s="110"/>
      <c r="C1865" s="109"/>
      <c r="D1865" s="1"/>
      <c r="E1865" s="1"/>
      <c r="F1865" s="144"/>
      <c r="G1865" s="144"/>
      <c r="H1865" s="144"/>
      <c r="I1865" s="144"/>
      <c r="J1865" s="144"/>
    </row>
    <row r="1866" spans="2:10">
      <c r="B1866" s="110"/>
      <c r="C1866" s="109"/>
      <c r="D1866" s="1"/>
      <c r="E1866" s="1"/>
      <c r="F1866" s="144"/>
      <c r="G1866" s="144"/>
      <c r="H1866" s="144"/>
      <c r="I1866" s="144"/>
      <c r="J1866" s="144"/>
    </row>
    <row r="1867" spans="2:10">
      <c r="B1867" s="110"/>
      <c r="C1867" s="109"/>
      <c r="D1867" s="1"/>
      <c r="E1867" s="1"/>
      <c r="F1867" s="144"/>
      <c r="G1867" s="144"/>
      <c r="H1867" s="144"/>
      <c r="I1867" s="144"/>
      <c r="J1867" s="144"/>
    </row>
    <row r="1868" spans="2:10">
      <c r="B1868" s="110"/>
      <c r="C1868" s="109"/>
      <c r="D1868" s="1"/>
      <c r="E1868" s="1"/>
      <c r="F1868" s="144"/>
      <c r="G1868" s="144"/>
      <c r="H1868" s="144"/>
      <c r="I1868" s="144"/>
      <c r="J1868" s="144"/>
    </row>
    <row r="1869" spans="2:10">
      <c r="B1869" s="110"/>
      <c r="C1869" s="109"/>
      <c r="D1869" s="1"/>
      <c r="E1869" s="1"/>
      <c r="F1869" s="144"/>
      <c r="G1869" s="144"/>
      <c r="H1869" s="144"/>
      <c r="I1869" s="144"/>
      <c r="J1869" s="144"/>
    </row>
    <row r="1870" spans="2:10">
      <c r="B1870" s="110"/>
      <c r="C1870" s="109"/>
      <c r="D1870" s="1"/>
      <c r="E1870" s="1"/>
      <c r="F1870" s="144"/>
      <c r="G1870" s="144"/>
      <c r="H1870" s="144"/>
      <c r="I1870" s="144"/>
      <c r="J1870" s="144"/>
    </row>
    <row r="1871" spans="2:10">
      <c r="B1871" s="110"/>
      <c r="C1871" s="109"/>
      <c r="D1871" s="1"/>
      <c r="E1871" s="1"/>
      <c r="F1871" s="144"/>
      <c r="G1871" s="144"/>
      <c r="H1871" s="144"/>
      <c r="I1871" s="144"/>
      <c r="J1871" s="144"/>
    </row>
    <row r="1872" spans="2:10">
      <c r="B1872" s="110"/>
      <c r="C1872" s="109"/>
      <c r="D1872" s="1"/>
      <c r="E1872" s="1"/>
      <c r="F1872" s="144"/>
      <c r="G1872" s="144"/>
      <c r="H1872" s="144"/>
      <c r="I1872" s="144"/>
      <c r="J1872" s="144"/>
    </row>
    <row r="1873" spans="2:10">
      <c r="B1873" s="110"/>
      <c r="C1873" s="109"/>
      <c r="D1873" s="1"/>
      <c r="E1873" s="1"/>
      <c r="F1873" s="144"/>
      <c r="G1873" s="144"/>
      <c r="H1873" s="144"/>
      <c r="I1873" s="144"/>
      <c r="J1873" s="144"/>
    </row>
    <row r="1874" spans="2:10">
      <c r="B1874" s="110"/>
      <c r="C1874" s="109"/>
      <c r="D1874" s="1"/>
      <c r="E1874" s="1"/>
      <c r="F1874" s="144"/>
      <c r="G1874" s="144"/>
      <c r="H1874" s="144"/>
      <c r="I1874" s="144"/>
      <c r="J1874" s="144"/>
    </row>
    <row r="1875" spans="2:10">
      <c r="B1875" s="110"/>
      <c r="C1875" s="109"/>
      <c r="D1875" s="1"/>
      <c r="E1875" s="1"/>
      <c r="F1875" s="144"/>
      <c r="G1875" s="144"/>
      <c r="H1875" s="144"/>
      <c r="I1875" s="144"/>
      <c r="J1875" s="144"/>
    </row>
    <row r="1876" spans="2:10">
      <c r="B1876" s="110"/>
      <c r="C1876" s="109"/>
      <c r="D1876" s="1"/>
      <c r="E1876" s="1"/>
      <c r="F1876" s="144"/>
      <c r="G1876" s="144"/>
      <c r="H1876" s="144"/>
      <c r="I1876" s="144"/>
      <c r="J1876" s="144"/>
    </row>
    <row r="1877" spans="2:10">
      <c r="B1877" s="110"/>
      <c r="C1877" s="109"/>
      <c r="D1877" s="1"/>
      <c r="E1877" s="1"/>
      <c r="F1877" s="144"/>
      <c r="G1877" s="144"/>
      <c r="H1877" s="144"/>
      <c r="I1877" s="144"/>
      <c r="J1877" s="144"/>
    </row>
    <row r="1878" spans="2:10">
      <c r="B1878" s="111"/>
      <c r="C1878" s="109"/>
      <c r="D1878" s="1"/>
      <c r="E1878" s="1"/>
      <c r="F1878" s="144"/>
      <c r="G1878" s="144"/>
      <c r="H1878" s="144"/>
      <c r="I1878" s="144"/>
      <c r="J1878" s="144"/>
    </row>
    <row r="1879" spans="2:10">
      <c r="B1879" s="111"/>
      <c r="C1879" s="109"/>
      <c r="D1879" s="1"/>
      <c r="E1879" s="1"/>
      <c r="F1879" s="144"/>
      <c r="G1879" s="144"/>
      <c r="H1879" s="144"/>
      <c r="I1879" s="144"/>
      <c r="J1879" s="144"/>
    </row>
    <row r="1880" spans="2:10">
      <c r="B1880" s="110"/>
      <c r="C1880" s="109"/>
      <c r="D1880" s="1"/>
      <c r="E1880" s="1"/>
      <c r="F1880" s="144"/>
      <c r="G1880" s="144"/>
      <c r="H1880" s="144"/>
      <c r="I1880" s="144"/>
      <c r="J1880" s="144"/>
    </row>
    <row r="1881" spans="2:10">
      <c r="B1881" s="110"/>
      <c r="C1881" s="109"/>
      <c r="D1881" s="1"/>
      <c r="E1881" s="1"/>
      <c r="F1881" s="144"/>
      <c r="G1881" s="144"/>
      <c r="H1881" s="144"/>
      <c r="I1881" s="144"/>
      <c r="J1881" s="144"/>
    </row>
    <row r="1882" spans="2:10">
      <c r="B1882" s="110"/>
      <c r="C1882" s="109"/>
      <c r="D1882" s="1"/>
      <c r="E1882" s="1"/>
      <c r="F1882" s="144"/>
      <c r="G1882" s="144"/>
      <c r="H1882" s="144"/>
      <c r="I1882" s="144"/>
      <c r="J1882" s="144"/>
    </row>
    <row r="1883" spans="2:10">
      <c r="B1883" s="110"/>
      <c r="C1883" s="109"/>
      <c r="D1883" s="1"/>
      <c r="E1883" s="1"/>
      <c r="F1883" s="144"/>
      <c r="G1883" s="144"/>
      <c r="H1883" s="144"/>
      <c r="I1883" s="144"/>
      <c r="J1883" s="144"/>
    </row>
    <row r="1884" spans="2:10">
      <c r="B1884" s="110"/>
      <c r="C1884" s="109"/>
      <c r="D1884" s="1"/>
      <c r="E1884" s="1"/>
      <c r="F1884" s="144"/>
      <c r="G1884" s="144"/>
      <c r="H1884" s="144"/>
      <c r="I1884" s="144"/>
      <c r="J1884" s="144"/>
    </row>
    <row r="1885" spans="2:10">
      <c r="B1885" s="110"/>
      <c r="C1885" s="109"/>
      <c r="D1885" s="1"/>
      <c r="E1885" s="1"/>
      <c r="F1885" s="144"/>
      <c r="G1885" s="144"/>
      <c r="H1885" s="144"/>
      <c r="I1885" s="144"/>
      <c r="J1885" s="144"/>
    </row>
    <row r="1886" spans="2:10">
      <c r="B1886" s="110"/>
      <c r="C1886" s="109"/>
      <c r="D1886" s="1"/>
      <c r="E1886" s="1"/>
      <c r="F1886" s="144"/>
      <c r="G1886" s="144"/>
      <c r="H1886" s="144"/>
      <c r="I1886" s="144"/>
      <c r="J1886" s="144"/>
    </row>
    <row r="1887" spans="2:10">
      <c r="B1887" s="110"/>
      <c r="C1887" s="109"/>
      <c r="D1887" s="1"/>
      <c r="E1887" s="1"/>
      <c r="F1887" s="144"/>
      <c r="G1887" s="144"/>
      <c r="H1887" s="144"/>
      <c r="I1887" s="144"/>
      <c r="J1887" s="144"/>
    </row>
    <row r="1888" spans="2:10">
      <c r="B1888" s="110"/>
      <c r="C1888" s="109"/>
      <c r="D1888" s="1"/>
      <c r="E1888" s="1"/>
      <c r="F1888" s="144"/>
      <c r="G1888" s="144"/>
      <c r="H1888" s="144"/>
      <c r="I1888" s="144"/>
      <c r="J1888" s="144"/>
    </row>
    <row r="1889" spans="2:10">
      <c r="B1889" s="110"/>
      <c r="C1889" s="109"/>
      <c r="D1889" s="1"/>
      <c r="E1889" s="1"/>
      <c r="F1889" s="144"/>
      <c r="G1889" s="144"/>
      <c r="H1889" s="144"/>
      <c r="I1889" s="144"/>
      <c r="J1889" s="144"/>
    </row>
    <row r="1890" spans="2:10">
      <c r="B1890" s="110"/>
      <c r="C1890" s="109"/>
      <c r="D1890" s="1"/>
      <c r="E1890" s="1"/>
      <c r="F1890" s="144"/>
      <c r="G1890" s="144"/>
      <c r="H1890" s="144"/>
      <c r="I1890" s="144"/>
      <c r="J1890" s="144"/>
    </row>
    <row r="1891" spans="2:10">
      <c r="B1891" s="110"/>
      <c r="C1891" s="109"/>
      <c r="D1891" s="1"/>
      <c r="E1891" s="1"/>
      <c r="F1891" s="144"/>
      <c r="G1891" s="144"/>
      <c r="H1891" s="144"/>
      <c r="I1891" s="144"/>
      <c r="J1891" s="144"/>
    </row>
    <row r="1892" spans="2:10">
      <c r="B1892" s="110"/>
      <c r="C1892" s="109"/>
      <c r="D1892" s="1"/>
      <c r="E1892" s="1"/>
      <c r="F1892" s="144"/>
      <c r="G1892" s="144"/>
      <c r="H1892" s="144"/>
      <c r="I1892" s="144"/>
      <c r="J1892" s="144"/>
    </row>
    <row r="1893" spans="2:10">
      <c r="B1893" s="110"/>
      <c r="C1893" s="109"/>
      <c r="D1893" s="1"/>
      <c r="E1893" s="1"/>
      <c r="F1893" s="144"/>
      <c r="G1893" s="144"/>
      <c r="H1893" s="144"/>
      <c r="I1893" s="144"/>
      <c r="J1893" s="144"/>
    </row>
    <row r="1894" spans="2:10">
      <c r="B1894" s="110"/>
      <c r="C1894" s="109"/>
      <c r="D1894" s="1"/>
      <c r="E1894" s="1"/>
      <c r="F1894" s="144"/>
      <c r="G1894" s="144"/>
      <c r="H1894" s="144"/>
      <c r="I1894" s="144"/>
      <c r="J1894" s="144"/>
    </row>
    <row r="1895" spans="2:10">
      <c r="B1895" s="110"/>
      <c r="C1895" s="109"/>
      <c r="D1895" s="1"/>
      <c r="E1895" s="1"/>
      <c r="F1895" s="144"/>
      <c r="G1895" s="144"/>
      <c r="H1895" s="144"/>
      <c r="I1895" s="144"/>
      <c r="J1895" s="144"/>
    </row>
    <row r="1896" spans="2:10">
      <c r="B1896" s="110"/>
      <c r="C1896" s="109"/>
      <c r="D1896" s="1"/>
      <c r="E1896" s="1"/>
      <c r="F1896" s="144"/>
      <c r="G1896" s="144"/>
      <c r="H1896" s="144"/>
      <c r="I1896" s="144"/>
      <c r="J1896" s="144"/>
    </row>
    <row r="1897" spans="2:10">
      <c r="B1897" s="110"/>
      <c r="C1897" s="109"/>
      <c r="D1897" s="1"/>
      <c r="E1897" s="1"/>
      <c r="F1897" s="144"/>
      <c r="G1897" s="144"/>
      <c r="H1897" s="144"/>
      <c r="I1897" s="144"/>
      <c r="J1897" s="144"/>
    </row>
    <row r="1898" spans="2:10">
      <c r="B1898" s="110"/>
      <c r="C1898" s="109"/>
      <c r="D1898" s="1"/>
      <c r="E1898" s="1"/>
      <c r="F1898" s="144"/>
      <c r="G1898" s="144"/>
      <c r="H1898" s="144"/>
      <c r="I1898" s="144"/>
      <c r="J1898" s="144"/>
    </row>
    <row r="1899" spans="2:10">
      <c r="B1899" s="110"/>
      <c r="C1899" s="109"/>
      <c r="D1899" s="1"/>
      <c r="E1899" s="1"/>
      <c r="F1899" s="144"/>
      <c r="G1899" s="144"/>
      <c r="H1899" s="144"/>
      <c r="I1899" s="144"/>
      <c r="J1899" s="144"/>
    </row>
    <row r="1900" spans="2:10">
      <c r="B1900" s="110"/>
      <c r="C1900" s="109"/>
      <c r="D1900" s="1"/>
      <c r="E1900" s="1"/>
      <c r="F1900" s="144"/>
      <c r="G1900" s="144"/>
      <c r="H1900" s="144"/>
      <c r="I1900" s="144"/>
      <c r="J1900" s="144"/>
    </row>
    <row r="1901" spans="2:10">
      <c r="B1901" s="110"/>
      <c r="C1901" s="109"/>
      <c r="D1901" s="1"/>
      <c r="E1901" s="1"/>
      <c r="F1901" s="144"/>
      <c r="G1901" s="144"/>
      <c r="H1901" s="144"/>
      <c r="I1901" s="144"/>
      <c r="J1901" s="144"/>
    </row>
    <row r="1902" spans="2:10">
      <c r="B1902" s="110"/>
      <c r="C1902" s="109"/>
      <c r="D1902" s="1"/>
      <c r="E1902" s="1"/>
      <c r="F1902" s="144"/>
      <c r="G1902" s="144"/>
      <c r="H1902" s="144"/>
      <c r="I1902" s="144"/>
      <c r="J1902" s="144"/>
    </row>
    <row r="1903" spans="2:10">
      <c r="B1903" s="110"/>
      <c r="C1903" s="109"/>
      <c r="D1903" s="1"/>
      <c r="E1903" s="1"/>
      <c r="F1903" s="144"/>
      <c r="G1903" s="144"/>
      <c r="H1903" s="144"/>
      <c r="I1903" s="144"/>
      <c r="J1903" s="144"/>
    </row>
    <row r="1904" spans="2:10">
      <c r="B1904" s="110"/>
      <c r="C1904" s="109"/>
      <c r="D1904" s="1"/>
      <c r="E1904" s="1"/>
      <c r="F1904" s="144"/>
      <c r="G1904" s="144"/>
      <c r="H1904" s="144"/>
      <c r="I1904" s="144"/>
      <c r="J1904" s="144"/>
    </row>
    <row r="1905" spans="2:10">
      <c r="B1905" s="110"/>
      <c r="C1905" s="109"/>
      <c r="D1905" s="1"/>
      <c r="E1905" s="1"/>
      <c r="F1905" s="144"/>
      <c r="G1905" s="144"/>
      <c r="H1905" s="144"/>
      <c r="I1905" s="144"/>
      <c r="J1905" s="144"/>
    </row>
    <row r="1906" spans="2:10">
      <c r="B1906" s="110"/>
      <c r="C1906" s="109"/>
      <c r="D1906" s="1"/>
      <c r="E1906" s="1"/>
      <c r="F1906" s="144"/>
      <c r="G1906" s="144"/>
      <c r="H1906" s="144"/>
      <c r="I1906" s="144"/>
      <c r="J1906" s="144"/>
    </row>
    <row r="1907" spans="2:10">
      <c r="B1907" s="110"/>
      <c r="C1907" s="109"/>
      <c r="D1907" s="1"/>
      <c r="E1907" s="1"/>
      <c r="F1907" s="144"/>
      <c r="G1907" s="144"/>
      <c r="H1907" s="144"/>
      <c r="I1907" s="144"/>
      <c r="J1907" s="144"/>
    </row>
    <row r="1908" spans="2:10">
      <c r="B1908" s="110"/>
      <c r="C1908" s="109"/>
      <c r="D1908" s="1"/>
      <c r="E1908" s="1"/>
      <c r="F1908" s="144"/>
      <c r="G1908" s="144"/>
      <c r="H1908" s="144"/>
      <c r="I1908" s="144"/>
      <c r="J1908" s="144"/>
    </row>
    <row r="1909" spans="2:10">
      <c r="B1909" s="110"/>
      <c r="C1909" s="109"/>
      <c r="D1909" s="1"/>
      <c r="E1909" s="1"/>
      <c r="F1909" s="144"/>
      <c r="G1909" s="144"/>
      <c r="H1909" s="144"/>
      <c r="I1909" s="144"/>
      <c r="J1909" s="144"/>
    </row>
    <row r="1910" spans="2:10">
      <c r="B1910" s="110"/>
      <c r="C1910" s="109"/>
      <c r="D1910" s="1"/>
      <c r="E1910" s="1"/>
      <c r="F1910" s="144"/>
      <c r="G1910" s="144"/>
      <c r="H1910" s="144"/>
      <c r="I1910" s="144"/>
      <c r="J1910" s="144"/>
    </row>
    <row r="1911" spans="2:10">
      <c r="B1911" s="110"/>
      <c r="C1911" s="109"/>
      <c r="D1911" s="1"/>
      <c r="E1911" s="1"/>
      <c r="F1911" s="144"/>
      <c r="G1911" s="144"/>
      <c r="H1911" s="144"/>
      <c r="I1911" s="144"/>
      <c r="J1911" s="144"/>
    </row>
    <row r="1912" spans="2:10">
      <c r="B1912" s="110"/>
      <c r="C1912" s="109"/>
      <c r="D1912" s="1"/>
      <c r="E1912" s="1"/>
      <c r="F1912" s="144"/>
      <c r="G1912" s="144"/>
      <c r="H1912" s="144"/>
      <c r="I1912" s="144"/>
      <c r="J1912" s="144"/>
    </row>
    <row r="1913" spans="2:10">
      <c r="B1913" s="110"/>
      <c r="C1913" s="109"/>
      <c r="D1913" s="1"/>
      <c r="E1913" s="1"/>
      <c r="F1913" s="144"/>
      <c r="G1913" s="144"/>
      <c r="H1913" s="144"/>
      <c r="I1913" s="144"/>
      <c r="J1913" s="144"/>
    </row>
    <row r="1914" spans="2:10">
      <c r="B1914" s="110"/>
      <c r="C1914" s="109"/>
      <c r="D1914" s="1"/>
      <c r="E1914" s="1"/>
      <c r="F1914" s="144"/>
      <c r="G1914" s="144"/>
      <c r="H1914" s="144"/>
      <c r="I1914" s="144"/>
      <c r="J1914" s="144"/>
    </row>
    <row r="1915" spans="2:10">
      <c r="B1915" s="110"/>
      <c r="C1915" s="109"/>
      <c r="D1915" s="1"/>
      <c r="E1915" s="1"/>
      <c r="F1915" s="144"/>
      <c r="G1915" s="144"/>
      <c r="H1915" s="144"/>
      <c r="I1915" s="144"/>
      <c r="J1915" s="144"/>
    </row>
    <row r="1916" spans="2:10">
      <c r="B1916" s="110"/>
      <c r="C1916" s="109"/>
      <c r="D1916" s="1"/>
      <c r="E1916" s="1"/>
      <c r="F1916" s="144"/>
      <c r="G1916" s="144"/>
      <c r="H1916" s="144"/>
      <c r="I1916" s="144"/>
      <c r="J1916" s="144"/>
    </row>
    <row r="1917" spans="2:10">
      <c r="B1917" s="110"/>
      <c r="C1917" s="109"/>
      <c r="D1917" s="1"/>
      <c r="E1917" s="1"/>
      <c r="F1917" s="144"/>
      <c r="G1917" s="144"/>
      <c r="H1917" s="144"/>
      <c r="I1917" s="144"/>
      <c r="J1917" s="144"/>
    </row>
    <row r="1918" spans="2:10">
      <c r="B1918" s="110"/>
      <c r="C1918" s="109"/>
      <c r="D1918" s="1"/>
      <c r="E1918" s="1"/>
      <c r="F1918" s="144"/>
      <c r="G1918" s="144"/>
      <c r="H1918" s="144"/>
      <c r="I1918" s="144"/>
      <c r="J1918" s="144"/>
    </row>
    <row r="1919" spans="2:10">
      <c r="B1919" s="110"/>
      <c r="C1919" s="109"/>
      <c r="D1919" s="1"/>
      <c r="E1919" s="1"/>
      <c r="F1919" s="144"/>
      <c r="G1919" s="144"/>
      <c r="H1919" s="144"/>
      <c r="I1919" s="144"/>
      <c r="J1919" s="144"/>
    </row>
    <row r="1920" spans="2:10">
      <c r="B1920" s="110"/>
      <c r="C1920" s="109"/>
      <c r="D1920" s="1"/>
      <c r="E1920" s="1"/>
      <c r="F1920" s="144"/>
      <c r="G1920" s="144"/>
      <c r="H1920" s="144"/>
      <c r="I1920" s="144"/>
      <c r="J1920" s="144"/>
    </row>
    <row r="1921" spans="2:10">
      <c r="B1921" s="110"/>
      <c r="C1921" s="109"/>
      <c r="D1921" s="1"/>
      <c r="E1921" s="1"/>
      <c r="F1921" s="144"/>
      <c r="G1921" s="144"/>
      <c r="H1921" s="144"/>
      <c r="I1921" s="144"/>
      <c r="J1921" s="144"/>
    </row>
    <row r="1922" spans="2:10">
      <c r="B1922" s="110"/>
      <c r="C1922" s="109"/>
      <c r="D1922" s="1"/>
      <c r="E1922" s="1"/>
      <c r="F1922" s="144"/>
      <c r="G1922" s="144"/>
      <c r="H1922" s="144"/>
      <c r="I1922" s="144"/>
      <c r="J1922" s="144"/>
    </row>
    <row r="1923" spans="2:10">
      <c r="B1923" s="110"/>
      <c r="C1923" s="109"/>
      <c r="D1923" s="1"/>
      <c r="E1923" s="1"/>
      <c r="F1923" s="144"/>
      <c r="G1923" s="144"/>
      <c r="H1923" s="144"/>
      <c r="I1923" s="144"/>
      <c r="J1923" s="144"/>
    </row>
    <row r="1924" spans="2:10">
      <c r="B1924" s="110"/>
      <c r="C1924" s="109"/>
      <c r="D1924" s="1"/>
      <c r="E1924" s="1"/>
      <c r="F1924" s="144"/>
      <c r="G1924" s="144"/>
      <c r="H1924" s="144"/>
      <c r="I1924" s="144"/>
      <c r="J1924" s="144"/>
    </row>
    <row r="1925" spans="2:10">
      <c r="B1925" s="110"/>
      <c r="C1925" s="109"/>
      <c r="D1925" s="1"/>
      <c r="E1925" s="1"/>
      <c r="F1925" s="144"/>
      <c r="G1925" s="144"/>
      <c r="H1925" s="144"/>
      <c r="I1925" s="144"/>
      <c r="J1925" s="144"/>
    </row>
    <row r="1926" spans="2:10">
      <c r="B1926" s="110"/>
      <c r="C1926" s="109"/>
      <c r="D1926" s="1"/>
      <c r="E1926" s="1"/>
      <c r="F1926" s="144"/>
      <c r="G1926" s="144"/>
      <c r="H1926" s="144"/>
      <c r="I1926" s="144"/>
      <c r="J1926" s="144"/>
    </row>
    <row r="1927" spans="2:10">
      <c r="B1927" s="110"/>
      <c r="C1927" s="109"/>
      <c r="D1927" s="1"/>
      <c r="E1927" s="1"/>
      <c r="F1927" s="144"/>
      <c r="G1927" s="144"/>
      <c r="H1927" s="144"/>
      <c r="I1927" s="144"/>
      <c r="J1927" s="144"/>
    </row>
    <row r="1928" spans="2:10">
      <c r="B1928" s="110"/>
      <c r="C1928" s="109"/>
      <c r="D1928" s="1"/>
      <c r="E1928" s="1"/>
      <c r="F1928" s="144"/>
      <c r="G1928" s="144"/>
      <c r="H1928" s="144"/>
      <c r="I1928" s="144"/>
      <c r="J1928" s="144"/>
    </row>
    <row r="1929" spans="2:10">
      <c r="B1929" s="110"/>
      <c r="C1929" s="109"/>
      <c r="D1929" s="1"/>
      <c r="E1929" s="1"/>
      <c r="F1929" s="144"/>
      <c r="G1929" s="144"/>
      <c r="H1929" s="144"/>
      <c r="I1929" s="144"/>
      <c r="J1929" s="144"/>
    </row>
    <row r="1930" spans="2:10">
      <c r="B1930" s="110"/>
      <c r="C1930" s="109"/>
      <c r="D1930" s="1"/>
      <c r="E1930" s="1"/>
      <c r="F1930" s="144"/>
      <c r="G1930" s="144"/>
      <c r="H1930" s="144"/>
      <c r="I1930" s="144"/>
      <c r="J1930" s="144"/>
    </row>
    <row r="1931" spans="2:10">
      <c r="B1931" s="110"/>
      <c r="C1931" s="109"/>
      <c r="D1931" s="1"/>
      <c r="E1931" s="1"/>
      <c r="F1931" s="144"/>
      <c r="G1931" s="144"/>
      <c r="H1931" s="144"/>
      <c r="I1931" s="144"/>
      <c r="J1931" s="144"/>
    </row>
    <row r="1932" spans="2:10">
      <c r="B1932" s="110"/>
      <c r="C1932" s="109"/>
      <c r="D1932" s="1"/>
      <c r="E1932" s="1"/>
      <c r="F1932" s="144"/>
      <c r="G1932" s="144"/>
      <c r="H1932" s="144"/>
      <c r="I1932" s="144"/>
      <c r="J1932" s="144"/>
    </row>
    <row r="1933" spans="2:10">
      <c r="B1933" s="110"/>
      <c r="C1933" s="109"/>
      <c r="D1933" s="1"/>
      <c r="E1933" s="1"/>
      <c r="F1933" s="144"/>
      <c r="G1933" s="144"/>
      <c r="H1933" s="144"/>
      <c r="I1933" s="144"/>
      <c r="J1933" s="144"/>
    </row>
    <row r="1934" spans="2:10">
      <c r="B1934" s="110"/>
      <c r="C1934" s="109"/>
      <c r="D1934" s="1"/>
      <c r="E1934" s="1"/>
      <c r="F1934" s="144"/>
      <c r="G1934" s="144"/>
      <c r="H1934" s="144"/>
      <c r="I1934" s="144"/>
      <c r="J1934" s="144"/>
    </row>
    <row r="1935" spans="2:10">
      <c r="B1935" s="110"/>
      <c r="C1935" s="109"/>
      <c r="D1935" s="1"/>
      <c r="E1935" s="1"/>
      <c r="F1935" s="144"/>
      <c r="G1935" s="144"/>
      <c r="H1935" s="144"/>
      <c r="I1935" s="144"/>
      <c r="J1935" s="144"/>
    </row>
    <row r="1936" spans="2:10">
      <c r="B1936" s="110"/>
      <c r="C1936" s="109"/>
      <c r="D1936" s="1"/>
      <c r="E1936" s="1"/>
      <c r="F1936" s="144"/>
      <c r="G1936" s="144"/>
      <c r="H1936" s="144"/>
      <c r="I1936" s="144"/>
      <c r="J1936" s="144"/>
    </row>
    <row r="1937" spans="2:10">
      <c r="B1937" s="110"/>
      <c r="C1937" s="109"/>
      <c r="D1937" s="1"/>
      <c r="E1937" s="1"/>
      <c r="F1937" s="144"/>
      <c r="G1937" s="144"/>
      <c r="H1937" s="144"/>
      <c r="I1937" s="144"/>
      <c r="J1937" s="144"/>
    </row>
    <row r="1938" spans="2:10">
      <c r="B1938" s="110"/>
      <c r="C1938" s="109"/>
      <c r="D1938" s="1"/>
      <c r="E1938" s="1"/>
      <c r="F1938" s="144"/>
      <c r="G1938" s="144"/>
      <c r="H1938" s="144"/>
      <c r="I1938" s="144"/>
      <c r="J1938" s="144"/>
    </row>
    <row r="1939" spans="2:10">
      <c r="B1939" s="110"/>
      <c r="C1939" s="109"/>
      <c r="D1939" s="1"/>
      <c r="E1939" s="1"/>
      <c r="F1939" s="144"/>
      <c r="G1939" s="144"/>
      <c r="H1939" s="144"/>
      <c r="I1939" s="144"/>
      <c r="J1939" s="144"/>
    </row>
    <row r="1940" spans="2:10">
      <c r="B1940" s="110"/>
      <c r="C1940" s="109"/>
      <c r="D1940" s="1"/>
      <c r="E1940" s="1"/>
      <c r="F1940" s="144"/>
      <c r="G1940" s="144"/>
      <c r="H1940" s="144"/>
      <c r="I1940" s="144"/>
      <c r="J1940" s="144"/>
    </row>
    <row r="1941" spans="2:10">
      <c r="B1941" s="110"/>
      <c r="C1941" s="109"/>
      <c r="D1941" s="1"/>
      <c r="E1941" s="1"/>
      <c r="F1941" s="144"/>
      <c r="G1941" s="144"/>
      <c r="H1941" s="144"/>
      <c r="I1941" s="144"/>
      <c r="J1941" s="144"/>
    </row>
    <row r="1942" spans="2:10">
      <c r="B1942" s="110"/>
      <c r="C1942" s="109"/>
      <c r="D1942" s="1"/>
      <c r="E1942" s="1"/>
      <c r="F1942" s="144"/>
      <c r="G1942" s="144"/>
      <c r="H1942" s="144"/>
      <c r="I1942" s="144"/>
      <c r="J1942" s="144"/>
    </row>
    <row r="1943" spans="2:10">
      <c r="B1943" s="110"/>
      <c r="C1943" s="109"/>
      <c r="D1943" s="1"/>
      <c r="E1943" s="1"/>
      <c r="F1943" s="144"/>
      <c r="G1943" s="144"/>
      <c r="H1943" s="144"/>
      <c r="I1943" s="144"/>
      <c r="J1943" s="144"/>
    </row>
    <row r="1944" spans="2:10">
      <c r="B1944" s="110"/>
      <c r="C1944" s="109"/>
      <c r="D1944" s="1"/>
      <c r="E1944" s="1"/>
      <c r="F1944" s="144"/>
      <c r="G1944" s="144"/>
      <c r="H1944" s="144"/>
      <c r="I1944" s="144"/>
      <c r="J1944" s="144"/>
    </row>
    <row r="1945" spans="2:10">
      <c r="B1945" s="110"/>
      <c r="C1945" s="109"/>
      <c r="D1945" s="1"/>
      <c r="E1945" s="1"/>
      <c r="F1945" s="144"/>
      <c r="G1945" s="144"/>
      <c r="H1945" s="144"/>
      <c r="I1945" s="144"/>
      <c r="J1945" s="144"/>
    </row>
    <row r="1946" spans="2:10">
      <c r="B1946" s="110"/>
      <c r="C1946" s="109"/>
      <c r="D1946" s="1"/>
      <c r="E1946" s="1"/>
      <c r="F1946" s="144"/>
      <c r="G1946" s="144"/>
      <c r="H1946" s="144"/>
      <c r="I1946" s="144"/>
      <c r="J1946" s="144"/>
    </row>
    <row r="1947" spans="2:10">
      <c r="B1947" s="110"/>
      <c r="C1947" s="109"/>
      <c r="D1947" s="1"/>
      <c r="E1947" s="1"/>
      <c r="F1947" s="144"/>
      <c r="G1947" s="144"/>
      <c r="H1947" s="144"/>
      <c r="I1947" s="144"/>
      <c r="J1947" s="144"/>
    </row>
    <row r="1948" spans="2:10">
      <c r="B1948" s="110"/>
      <c r="C1948" s="40"/>
      <c r="D1948" s="1"/>
      <c r="E1948" s="1"/>
      <c r="F1948" s="144"/>
      <c r="G1948" s="144"/>
      <c r="H1948" s="144"/>
      <c r="I1948" s="144"/>
      <c r="J1948" s="144"/>
    </row>
    <row r="1949" spans="2:10">
      <c r="B1949" s="110"/>
      <c r="C1949" s="109"/>
      <c r="D1949" s="1"/>
      <c r="E1949" s="1"/>
      <c r="F1949" s="144"/>
      <c r="G1949" s="144"/>
      <c r="H1949" s="144"/>
      <c r="I1949" s="144"/>
      <c r="J1949" s="144"/>
    </row>
    <row r="1950" spans="2:10">
      <c r="B1950" s="110"/>
      <c r="C1950" s="109"/>
      <c r="D1950" s="1"/>
      <c r="E1950" s="1"/>
      <c r="F1950" s="144"/>
      <c r="G1950" s="144"/>
      <c r="H1950" s="144"/>
      <c r="I1950" s="144"/>
      <c r="J1950" s="144"/>
    </row>
    <row r="1951" spans="2:10">
      <c r="B1951" s="110"/>
      <c r="C1951" s="109"/>
      <c r="D1951" s="1"/>
      <c r="E1951" s="1"/>
      <c r="F1951" s="144"/>
      <c r="G1951" s="144"/>
      <c r="H1951" s="144"/>
      <c r="I1951" s="144"/>
      <c r="J1951" s="144"/>
    </row>
    <row r="1952" spans="2:10">
      <c r="B1952" s="110"/>
      <c r="C1952" s="109"/>
      <c r="D1952" s="1"/>
      <c r="E1952" s="1"/>
      <c r="F1952" s="144"/>
      <c r="G1952" s="144"/>
      <c r="H1952" s="144"/>
      <c r="I1952" s="144"/>
      <c r="J1952" s="144"/>
    </row>
    <row r="1953" spans="2:10">
      <c r="B1953" s="110"/>
      <c r="C1953" s="109"/>
      <c r="D1953" s="1"/>
      <c r="E1953" s="1"/>
      <c r="F1953" s="144"/>
      <c r="G1953" s="144"/>
      <c r="H1953" s="144"/>
      <c r="I1953" s="144"/>
      <c r="J1953" s="144"/>
    </row>
    <row r="1954" spans="2:10">
      <c r="B1954" s="110"/>
      <c r="C1954" s="110"/>
      <c r="D1954" s="1"/>
      <c r="E1954" s="1"/>
      <c r="F1954" s="144"/>
      <c r="G1954" s="144"/>
      <c r="H1954" s="144"/>
      <c r="I1954" s="144"/>
      <c r="J1954" s="144"/>
    </row>
    <row r="1955" spans="2:10">
      <c r="B1955" s="110"/>
      <c r="C1955" s="1"/>
      <c r="D1955" s="1"/>
      <c r="E1955" s="1"/>
      <c r="F1955" s="144"/>
      <c r="G1955" s="144"/>
      <c r="H1955" s="144"/>
      <c r="I1955" s="144"/>
      <c r="J1955" s="144"/>
    </row>
    <row r="1956" spans="2:10">
      <c r="B1956" s="110"/>
      <c r="C1956" s="109"/>
      <c r="D1956" s="1"/>
      <c r="E1956" s="1"/>
      <c r="F1956" s="144"/>
      <c r="G1956" s="144"/>
      <c r="H1956" s="144"/>
      <c r="I1956" s="144"/>
      <c r="J1956" s="144"/>
    </row>
    <row r="1957" spans="2:10">
      <c r="B1957" s="110"/>
      <c r="C1957" s="109"/>
      <c r="D1957" s="1"/>
      <c r="E1957" s="1"/>
      <c r="F1957" s="144"/>
      <c r="G1957" s="144"/>
      <c r="H1957" s="144"/>
      <c r="I1957" s="144"/>
      <c r="J1957" s="144"/>
    </row>
    <row r="1958" spans="2:10">
      <c r="B1958" s="110"/>
      <c r="C1958" s="109"/>
      <c r="D1958" s="1"/>
      <c r="E1958" s="1"/>
      <c r="F1958" s="144"/>
      <c r="G1958" s="144"/>
      <c r="H1958" s="144"/>
      <c r="I1958" s="144"/>
      <c r="J1958" s="144"/>
    </row>
    <row r="1959" spans="2:10">
      <c r="B1959" s="110"/>
      <c r="C1959" s="109"/>
      <c r="D1959" s="1"/>
      <c r="E1959" s="1"/>
      <c r="F1959" s="144"/>
      <c r="G1959" s="144"/>
      <c r="H1959" s="144"/>
      <c r="I1959" s="144"/>
      <c r="J1959" s="144"/>
    </row>
    <row r="1960" spans="2:10">
      <c r="B1960" s="110"/>
      <c r="C1960" s="109"/>
      <c r="D1960" s="1"/>
      <c r="E1960" s="1"/>
      <c r="F1960" s="144"/>
      <c r="G1960" s="144"/>
      <c r="H1960" s="144"/>
      <c r="I1960" s="144"/>
      <c r="J1960" s="144"/>
    </row>
    <row r="1961" spans="2:10">
      <c r="B1961" s="110"/>
      <c r="C1961" s="109"/>
      <c r="D1961" s="1"/>
      <c r="E1961" s="1"/>
      <c r="F1961" s="144"/>
      <c r="G1961" s="144"/>
      <c r="H1961" s="144"/>
      <c r="I1961" s="144"/>
      <c r="J1961" s="144"/>
    </row>
    <row r="1962" spans="2:10">
      <c r="B1962" s="110"/>
      <c r="C1962" s="41"/>
      <c r="D1962" s="1"/>
      <c r="E1962" s="1"/>
      <c r="F1962" s="144"/>
      <c r="G1962" s="144"/>
      <c r="H1962" s="144"/>
      <c r="I1962" s="144"/>
      <c r="J1962" s="144"/>
    </row>
    <row r="1963" spans="2:10">
      <c r="B1963" s="110"/>
      <c r="C1963" s="109"/>
      <c r="D1963" s="1"/>
      <c r="E1963" s="1"/>
      <c r="F1963" s="144"/>
      <c r="G1963" s="144"/>
      <c r="H1963" s="144"/>
      <c r="I1963" s="144"/>
      <c r="J1963" s="144"/>
    </row>
    <row r="1964" spans="2:10">
      <c r="B1964" s="110"/>
      <c r="C1964" s="109"/>
      <c r="D1964" s="1"/>
      <c r="E1964" s="1"/>
      <c r="F1964" s="144"/>
      <c r="G1964" s="144"/>
      <c r="H1964" s="144"/>
      <c r="I1964" s="144"/>
      <c r="J1964" s="144"/>
    </row>
    <row r="1965" spans="2:10">
      <c r="B1965" s="110"/>
      <c r="C1965" s="109"/>
      <c r="D1965" s="1"/>
      <c r="E1965" s="1"/>
      <c r="F1965" s="144"/>
      <c r="G1965" s="144"/>
      <c r="H1965" s="144"/>
      <c r="I1965" s="144"/>
      <c r="J1965" s="144"/>
    </row>
    <row r="1966" spans="2:10">
      <c r="B1966" s="110"/>
      <c r="C1966" s="109"/>
      <c r="D1966" s="1"/>
      <c r="E1966" s="1"/>
      <c r="F1966" s="144"/>
      <c r="G1966" s="144"/>
      <c r="H1966" s="144"/>
      <c r="I1966" s="144"/>
      <c r="J1966" s="144"/>
    </row>
    <row r="1967" spans="2:10">
      <c r="B1967" s="110"/>
      <c r="C1967" s="109"/>
      <c r="D1967" s="1"/>
      <c r="E1967" s="1"/>
      <c r="F1967" s="144"/>
      <c r="G1967" s="144"/>
      <c r="H1967" s="144"/>
      <c r="I1967" s="144"/>
      <c r="J1967" s="144"/>
    </row>
    <row r="1968" spans="2:10">
      <c r="B1968" s="110"/>
      <c r="C1968" s="109"/>
      <c r="D1968" s="1"/>
      <c r="E1968" s="1"/>
      <c r="F1968" s="144"/>
      <c r="G1968" s="144"/>
      <c r="H1968" s="144"/>
      <c r="I1968" s="144"/>
      <c r="J1968" s="144"/>
    </row>
    <row r="1969" spans="2:10">
      <c r="B1969" s="110"/>
      <c r="C1969" s="109"/>
      <c r="D1969" s="1"/>
      <c r="E1969" s="1"/>
      <c r="F1969" s="144"/>
      <c r="G1969" s="144"/>
      <c r="H1969" s="144"/>
      <c r="I1969" s="144"/>
      <c r="J1969" s="144"/>
    </row>
    <row r="1970" spans="2:10">
      <c r="B1970" s="110"/>
      <c r="C1970" s="109"/>
      <c r="D1970" s="1"/>
      <c r="E1970" s="1"/>
      <c r="F1970" s="144"/>
      <c r="G1970" s="144"/>
      <c r="H1970" s="144"/>
      <c r="I1970" s="144"/>
      <c r="J1970" s="144"/>
    </row>
    <row r="1971" spans="2:10">
      <c r="B1971" s="110"/>
      <c r="C1971" s="109"/>
      <c r="D1971" s="1"/>
      <c r="E1971" s="1"/>
      <c r="F1971" s="144"/>
      <c r="G1971" s="144"/>
      <c r="H1971" s="144"/>
      <c r="I1971" s="144"/>
      <c r="J1971" s="144"/>
    </row>
    <row r="1972" spans="2:10">
      <c r="B1972" s="110"/>
      <c r="C1972" s="109"/>
      <c r="D1972" s="1"/>
      <c r="E1972" s="1"/>
      <c r="F1972" s="144"/>
      <c r="G1972" s="144"/>
      <c r="H1972" s="144"/>
      <c r="I1972" s="144"/>
      <c r="J1972" s="144"/>
    </row>
    <row r="1973" spans="2:10">
      <c r="B1973" s="110"/>
      <c r="C1973" s="109"/>
      <c r="D1973" s="1"/>
      <c r="E1973" s="1"/>
      <c r="F1973" s="144"/>
      <c r="G1973" s="144"/>
      <c r="H1973" s="144"/>
      <c r="I1973" s="144"/>
      <c r="J1973" s="144"/>
    </row>
    <row r="1974" spans="2:10">
      <c r="B1974" s="110"/>
      <c r="C1974" s="109"/>
      <c r="D1974" s="1"/>
      <c r="E1974" s="1"/>
      <c r="F1974" s="144"/>
      <c r="G1974" s="144"/>
      <c r="H1974" s="144"/>
      <c r="I1974" s="144"/>
      <c r="J1974" s="144"/>
    </row>
    <row r="1975" spans="2:10">
      <c r="B1975" s="110"/>
      <c r="C1975" s="109"/>
      <c r="D1975" s="1"/>
      <c r="E1975" s="1"/>
      <c r="F1975" s="144"/>
      <c r="G1975" s="144"/>
      <c r="H1975" s="144"/>
      <c r="I1975" s="144"/>
      <c r="J1975" s="144"/>
    </row>
    <row r="1976" spans="2:10">
      <c r="B1976" s="110"/>
      <c r="C1976" s="109"/>
      <c r="D1976" s="1"/>
      <c r="E1976" s="1"/>
      <c r="F1976" s="144"/>
      <c r="G1976" s="144"/>
      <c r="H1976" s="144"/>
      <c r="I1976" s="144"/>
      <c r="J1976" s="144"/>
    </row>
    <row r="1977" spans="2:10">
      <c r="B1977" s="110"/>
      <c r="C1977" s="109"/>
      <c r="D1977" s="1"/>
      <c r="E1977" s="1"/>
      <c r="F1977" s="144"/>
      <c r="G1977" s="144"/>
      <c r="H1977" s="144"/>
      <c r="I1977" s="144"/>
      <c r="J1977" s="144"/>
    </row>
    <row r="1978" spans="2:10">
      <c r="B1978" s="110"/>
      <c r="C1978" s="109"/>
      <c r="D1978" s="1"/>
      <c r="E1978" s="1"/>
      <c r="F1978" s="144"/>
      <c r="G1978" s="144"/>
      <c r="H1978" s="144"/>
      <c r="I1978" s="144"/>
      <c r="J1978" s="144"/>
    </row>
    <row r="1979" spans="2:10">
      <c r="B1979" s="110"/>
      <c r="C1979" s="109"/>
      <c r="D1979" s="1"/>
      <c r="E1979" s="1"/>
      <c r="F1979" s="144"/>
      <c r="G1979" s="144"/>
      <c r="H1979" s="144"/>
      <c r="I1979" s="144"/>
      <c r="J1979" s="144"/>
    </row>
    <row r="1980" spans="2:10">
      <c r="B1980" s="111"/>
      <c r="C1980" s="109"/>
      <c r="D1980" s="1"/>
      <c r="E1980" s="1"/>
      <c r="F1980" s="144"/>
      <c r="G1980" s="144"/>
      <c r="H1980" s="144"/>
      <c r="I1980" s="144"/>
      <c r="J1980" s="144"/>
    </row>
    <row r="1981" spans="2:10">
      <c r="B1981" s="111"/>
      <c r="C1981" s="109"/>
      <c r="D1981" s="1"/>
      <c r="E1981" s="1"/>
      <c r="F1981" s="144"/>
      <c r="G1981" s="144"/>
      <c r="H1981" s="144"/>
      <c r="I1981" s="144"/>
      <c r="J1981" s="144"/>
    </row>
    <row r="1982" spans="2:10">
      <c r="B1982" s="110"/>
      <c r="C1982" s="109"/>
      <c r="D1982" s="1"/>
      <c r="E1982" s="1"/>
      <c r="F1982" s="144"/>
      <c r="G1982" s="144"/>
      <c r="H1982" s="144"/>
      <c r="I1982" s="144"/>
      <c r="J1982" s="144"/>
    </row>
    <row r="1983" spans="2:10">
      <c r="B1983" s="110"/>
      <c r="C1983" s="109"/>
      <c r="D1983" s="1"/>
      <c r="E1983" s="1"/>
      <c r="F1983" s="144"/>
      <c r="G1983" s="144"/>
      <c r="H1983" s="144"/>
      <c r="I1983" s="144"/>
      <c r="J1983" s="144"/>
    </row>
    <row r="1984" spans="2:10">
      <c r="B1984" s="110"/>
      <c r="C1984" s="109"/>
      <c r="D1984" s="1"/>
      <c r="E1984" s="1"/>
      <c r="F1984" s="144"/>
      <c r="G1984" s="144"/>
      <c r="H1984" s="144"/>
      <c r="I1984" s="144"/>
      <c r="J1984" s="144"/>
    </row>
    <row r="1985" spans="2:10">
      <c r="B1985" s="110"/>
      <c r="C1985" s="109"/>
      <c r="D1985" s="1"/>
      <c r="E1985" s="1"/>
      <c r="F1985" s="144"/>
      <c r="G1985" s="144"/>
      <c r="H1985" s="144"/>
      <c r="I1985" s="144"/>
      <c r="J1985" s="144"/>
    </row>
    <row r="1986" spans="2:10">
      <c r="B1986" s="110"/>
      <c r="C1986" s="109"/>
      <c r="D1986" s="1"/>
      <c r="E1986" s="1"/>
      <c r="F1986" s="144"/>
      <c r="G1986" s="144"/>
      <c r="H1986" s="144"/>
      <c r="I1986" s="144"/>
      <c r="J1986" s="144"/>
    </row>
    <row r="1987" spans="2:10">
      <c r="B1987" s="110"/>
      <c r="C1987" s="109"/>
      <c r="D1987" s="1"/>
      <c r="E1987" s="1"/>
      <c r="F1987" s="144"/>
      <c r="G1987" s="144"/>
      <c r="H1987" s="144"/>
      <c r="I1987" s="144"/>
      <c r="J1987" s="144"/>
    </row>
    <row r="1988" spans="2:10">
      <c r="B1988" s="110"/>
      <c r="C1988" s="109"/>
      <c r="D1988" s="1"/>
      <c r="E1988" s="1"/>
      <c r="F1988" s="144"/>
      <c r="G1988" s="144"/>
      <c r="H1988" s="144"/>
      <c r="I1988" s="144"/>
      <c r="J1988" s="144"/>
    </row>
    <row r="1989" spans="2:10">
      <c r="B1989" s="110"/>
      <c r="C1989" s="109"/>
      <c r="D1989" s="1"/>
      <c r="E1989" s="1"/>
      <c r="F1989" s="144"/>
      <c r="G1989" s="144"/>
      <c r="H1989" s="144"/>
      <c r="I1989" s="144"/>
      <c r="J1989" s="144"/>
    </row>
    <row r="1990" spans="2:10">
      <c r="B1990" s="110"/>
      <c r="C1990" s="109"/>
      <c r="D1990" s="1"/>
      <c r="E1990" s="1"/>
      <c r="F1990" s="144"/>
      <c r="G1990" s="144"/>
      <c r="H1990" s="144"/>
      <c r="I1990" s="144"/>
      <c r="J1990" s="144"/>
    </row>
    <row r="1991" spans="2:10">
      <c r="B1991" s="110"/>
      <c r="C1991" s="109"/>
      <c r="D1991" s="1"/>
      <c r="E1991" s="1"/>
      <c r="F1991" s="144"/>
      <c r="G1991" s="144"/>
      <c r="H1991" s="144"/>
      <c r="I1991" s="144"/>
      <c r="J1991" s="144"/>
    </row>
    <row r="1992" spans="2:10">
      <c r="B1992" s="110"/>
      <c r="C1992" s="109"/>
      <c r="D1992" s="1"/>
      <c r="E1992" s="1"/>
      <c r="F1992" s="144"/>
      <c r="G1992" s="144"/>
      <c r="H1992" s="144"/>
      <c r="I1992" s="144"/>
      <c r="J1992" s="144"/>
    </row>
    <row r="1993" spans="2:10">
      <c r="B1993" s="110"/>
      <c r="C1993" s="109"/>
      <c r="D1993" s="1"/>
      <c r="E1993" s="1"/>
      <c r="F1993" s="144"/>
      <c r="G1993" s="144"/>
      <c r="H1993" s="144"/>
      <c r="I1993" s="144"/>
      <c r="J1993" s="144"/>
    </row>
    <row r="1994" spans="2:10">
      <c r="B1994" s="110"/>
      <c r="C1994" s="109"/>
      <c r="D1994" s="1"/>
      <c r="E1994" s="1"/>
      <c r="F1994" s="144"/>
      <c r="G1994" s="144"/>
      <c r="H1994" s="144"/>
      <c r="I1994" s="144"/>
      <c r="J1994" s="144"/>
    </row>
    <row r="1995" spans="2:10">
      <c r="B1995" s="110"/>
      <c r="C1995" s="109"/>
      <c r="D1995" s="1"/>
      <c r="E1995" s="1"/>
      <c r="F1995" s="144"/>
      <c r="G1995" s="144"/>
      <c r="H1995" s="144"/>
      <c r="I1995" s="144"/>
      <c r="J1995" s="144"/>
    </row>
    <row r="1996" spans="2:10">
      <c r="B1996" s="110"/>
      <c r="C1996" s="109"/>
      <c r="D1996" s="1"/>
      <c r="E1996" s="1"/>
      <c r="F1996" s="144"/>
      <c r="G1996" s="144"/>
      <c r="H1996" s="144"/>
      <c r="I1996" s="144"/>
      <c r="J1996" s="144"/>
    </row>
    <row r="1997" spans="2:10">
      <c r="B1997" s="110"/>
      <c r="C1997" s="109"/>
      <c r="D1997" s="1"/>
      <c r="E1997" s="1"/>
      <c r="F1997" s="144"/>
      <c r="G1997" s="144"/>
      <c r="H1997" s="144"/>
      <c r="I1997" s="144"/>
      <c r="J1997" s="144"/>
    </row>
    <row r="1998" spans="2:10">
      <c r="B1998" s="110"/>
      <c r="C1998" s="109"/>
      <c r="D1998" s="1"/>
      <c r="E1998" s="1"/>
      <c r="F1998" s="144"/>
      <c r="G1998" s="144"/>
      <c r="H1998" s="144"/>
      <c r="I1998" s="144"/>
      <c r="J1998" s="144"/>
    </row>
    <row r="1999" spans="2:10">
      <c r="B1999" s="110"/>
      <c r="C1999" s="109"/>
      <c r="D1999" s="1"/>
      <c r="E1999" s="1"/>
      <c r="F1999" s="144"/>
      <c r="G1999" s="144"/>
      <c r="H1999" s="144"/>
      <c r="I1999" s="144"/>
      <c r="J1999" s="144"/>
    </row>
    <row r="2000" spans="2:10">
      <c r="B2000" s="110"/>
      <c r="C2000" s="109"/>
      <c r="D2000" s="1"/>
      <c r="E2000" s="1"/>
      <c r="F2000" s="144"/>
      <c r="G2000" s="144"/>
      <c r="H2000" s="144"/>
      <c r="I2000" s="144"/>
      <c r="J2000" s="144"/>
    </row>
    <row r="2001" spans="2:10">
      <c r="B2001" s="110"/>
      <c r="C2001" s="109"/>
      <c r="D2001" s="1"/>
      <c r="E2001" s="1"/>
      <c r="F2001" s="144"/>
      <c r="G2001" s="144"/>
      <c r="H2001" s="144"/>
      <c r="I2001" s="144"/>
      <c r="J2001" s="144"/>
    </row>
    <row r="2002" spans="2:10">
      <c r="B2002" s="110"/>
      <c r="C2002" s="109"/>
      <c r="D2002" s="1"/>
      <c r="E2002" s="1"/>
      <c r="F2002" s="144"/>
      <c r="G2002" s="144"/>
      <c r="H2002" s="144"/>
      <c r="I2002" s="144"/>
      <c r="J2002" s="144"/>
    </row>
    <row r="2003" spans="2:10">
      <c r="B2003" s="110"/>
      <c r="C2003" s="109"/>
      <c r="D2003" s="1"/>
      <c r="E2003" s="1"/>
      <c r="F2003" s="144"/>
      <c r="G2003" s="144"/>
      <c r="H2003" s="144"/>
      <c r="I2003" s="144"/>
      <c r="J2003" s="144"/>
    </row>
    <row r="2004" spans="2:10">
      <c r="B2004" s="110"/>
      <c r="C2004" s="109"/>
      <c r="D2004" s="1"/>
      <c r="E2004" s="1"/>
      <c r="F2004" s="144"/>
      <c r="G2004" s="144"/>
      <c r="H2004" s="144"/>
      <c r="I2004" s="144"/>
      <c r="J2004" s="144"/>
    </row>
    <row r="2005" spans="2:10">
      <c r="B2005" s="110"/>
      <c r="C2005" s="109"/>
      <c r="D2005" s="1"/>
      <c r="E2005" s="1"/>
      <c r="F2005" s="144"/>
      <c r="G2005" s="144"/>
      <c r="H2005" s="144"/>
      <c r="I2005" s="144"/>
      <c r="J2005" s="144"/>
    </row>
    <row r="2006" spans="2:10">
      <c r="B2006" s="110"/>
      <c r="C2006" s="109"/>
      <c r="D2006" s="1"/>
      <c r="E2006" s="1"/>
      <c r="F2006" s="144"/>
      <c r="G2006" s="144"/>
      <c r="H2006" s="144"/>
      <c r="I2006" s="144"/>
      <c r="J2006" s="144"/>
    </row>
    <row r="2007" spans="2:10">
      <c r="B2007" s="110"/>
      <c r="C2007" s="109"/>
      <c r="D2007" s="1"/>
      <c r="E2007" s="1"/>
      <c r="F2007" s="144"/>
      <c r="G2007" s="144"/>
      <c r="H2007" s="144"/>
      <c r="I2007" s="144"/>
      <c r="J2007" s="144"/>
    </row>
    <row r="2008" spans="2:10">
      <c r="B2008" s="110"/>
      <c r="C2008" s="109"/>
      <c r="D2008" s="1"/>
      <c r="E2008" s="1"/>
      <c r="F2008" s="144"/>
      <c r="G2008" s="144"/>
      <c r="H2008" s="144"/>
      <c r="I2008" s="144"/>
      <c r="J2008" s="144"/>
    </row>
    <row r="2009" spans="2:10">
      <c r="B2009" s="110"/>
      <c r="C2009" s="109"/>
      <c r="D2009" s="1"/>
      <c r="E2009" s="1"/>
      <c r="F2009" s="144"/>
      <c r="G2009" s="144"/>
      <c r="H2009" s="144"/>
      <c r="I2009" s="144"/>
      <c r="J2009" s="144"/>
    </row>
    <row r="2010" spans="2:10">
      <c r="B2010" s="110"/>
      <c r="C2010" s="109"/>
      <c r="D2010" s="1"/>
      <c r="E2010" s="1"/>
      <c r="F2010" s="144"/>
      <c r="G2010" s="144"/>
      <c r="H2010" s="144"/>
      <c r="I2010" s="144"/>
      <c r="J2010" s="144"/>
    </row>
    <row r="2011" spans="2:10">
      <c r="B2011" s="110"/>
      <c r="C2011" s="109"/>
      <c r="D2011" s="1"/>
      <c r="E2011" s="1"/>
      <c r="F2011" s="144"/>
      <c r="G2011" s="144"/>
      <c r="H2011" s="144"/>
      <c r="I2011" s="144"/>
      <c r="J2011" s="144"/>
    </row>
    <row r="2012" spans="2:10">
      <c r="B2012" s="110"/>
      <c r="C2012" s="109"/>
      <c r="D2012" s="1"/>
      <c r="E2012" s="1"/>
      <c r="F2012" s="144"/>
      <c r="G2012" s="144"/>
      <c r="H2012" s="144"/>
      <c r="I2012" s="144"/>
      <c r="J2012" s="144"/>
    </row>
    <row r="2013" spans="2:10">
      <c r="B2013" s="110"/>
      <c r="C2013" s="109"/>
      <c r="D2013" s="1"/>
      <c r="E2013" s="1"/>
      <c r="F2013" s="144"/>
      <c r="G2013" s="144"/>
      <c r="H2013" s="144"/>
      <c r="I2013" s="144"/>
      <c r="J2013" s="144"/>
    </row>
    <row r="2014" spans="2:10">
      <c r="B2014" s="110"/>
      <c r="C2014" s="109"/>
      <c r="D2014" s="1"/>
      <c r="E2014" s="1"/>
      <c r="F2014" s="144"/>
      <c r="G2014" s="144"/>
      <c r="H2014" s="144"/>
      <c r="I2014" s="144"/>
      <c r="J2014" s="144"/>
    </row>
    <row r="2015" spans="2:10">
      <c r="B2015" s="110"/>
      <c r="C2015" s="109"/>
      <c r="D2015" s="1"/>
      <c r="E2015" s="1"/>
      <c r="F2015" s="144"/>
      <c r="G2015" s="144"/>
      <c r="H2015" s="144"/>
      <c r="I2015" s="144"/>
      <c r="J2015" s="144"/>
    </row>
    <row r="2016" spans="2:10">
      <c r="B2016" s="110"/>
      <c r="C2016" s="109"/>
      <c r="D2016" s="1"/>
      <c r="E2016" s="1"/>
      <c r="F2016" s="144"/>
      <c r="G2016" s="144"/>
      <c r="H2016" s="144"/>
      <c r="I2016" s="144"/>
      <c r="J2016" s="144"/>
    </row>
    <row r="2017" spans="2:10">
      <c r="B2017" s="110"/>
      <c r="C2017" s="109"/>
      <c r="D2017" s="1"/>
      <c r="E2017" s="1"/>
      <c r="F2017" s="144"/>
      <c r="G2017" s="144"/>
      <c r="H2017" s="144"/>
      <c r="I2017" s="144"/>
      <c r="J2017" s="144"/>
    </row>
    <row r="2018" spans="2:10">
      <c r="B2018" s="110"/>
      <c r="C2018" s="109"/>
      <c r="D2018" s="1"/>
      <c r="E2018" s="1"/>
      <c r="F2018" s="144"/>
      <c r="G2018" s="144"/>
      <c r="H2018" s="144"/>
      <c r="I2018" s="144"/>
      <c r="J2018" s="144"/>
    </row>
    <row r="2019" spans="2:10">
      <c r="B2019" s="110"/>
      <c r="C2019" s="109"/>
      <c r="D2019" s="1"/>
      <c r="E2019" s="1"/>
      <c r="F2019" s="144"/>
      <c r="G2019" s="144"/>
      <c r="H2019" s="144"/>
      <c r="I2019" s="144"/>
      <c r="J2019" s="144"/>
    </row>
    <row r="2020" spans="2:10">
      <c r="B2020" s="110"/>
      <c r="C2020" s="109"/>
      <c r="D2020" s="1"/>
      <c r="E2020" s="1"/>
      <c r="F2020" s="144"/>
      <c r="G2020" s="144"/>
      <c r="H2020" s="144"/>
      <c r="I2020" s="144"/>
      <c r="J2020" s="144"/>
    </row>
    <row r="2021" spans="2:10">
      <c r="B2021" s="110"/>
      <c r="C2021" s="109"/>
      <c r="D2021" s="1"/>
      <c r="E2021" s="1"/>
      <c r="F2021" s="144"/>
      <c r="G2021" s="144"/>
      <c r="H2021" s="144"/>
      <c r="I2021" s="144"/>
      <c r="J2021" s="144"/>
    </row>
    <row r="2022" spans="2:10">
      <c r="B2022" s="110"/>
      <c r="C2022" s="109"/>
      <c r="D2022" s="1"/>
      <c r="E2022" s="1"/>
      <c r="F2022" s="144"/>
      <c r="G2022" s="144"/>
      <c r="H2022" s="144"/>
      <c r="I2022" s="144"/>
      <c r="J2022" s="144"/>
    </row>
    <row r="2023" spans="2:10">
      <c r="B2023" s="110"/>
      <c r="C2023" s="109"/>
      <c r="D2023" s="1"/>
      <c r="E2023" s="1"/>
      <c r="F2023" s="144"/>
      <c r="G2023" s="144"/>
      <c r="H2023" s="144"/>
      <c r="I2023" s="144"/>
      <c r="J2023" s="144"/>
    </row>
    <row r="2024" spans="2:10">
      <c r="B2024" s="110"/>
      <c r="C2024" s="109"/>
      <c r="D2024" s="1"/>
      <c r="E2024" s="1"/>
      <c r="F2024" s="144"/>
      <c r="G2024" s="144"/>
      <c r="H2024" s="144"/>
      <c r="I2024" s="144"/>
      <c r="J2024" s="144"/>
    </row>
    <row r="2025" spans="2:10">
      <c r="B2025" s="110"/>
      <c r="C2025" s="109"/>
      <c r="D2025" s="1"/>
      <c r="E2025" s="1"/>
      <c r="F2025" s="144"/>
      <c r="G2025" s="144"/>
      <c r="H2025" s="144"/>
      <c r="I2025" s="144"/>
      <c r="J2025" s="144"/>
    </row>
    <row r="2026" spans="2:10">
      <c r="B2026" s="110"/>
      <c r="C2026" s="109"/>
      <c r="D2026" s="1"/>
      <c r="E2026" s="1"/>
      <c r="F2026" s="144"/>
      <c r="G2026" s="144"/>
      <c r="H2026" s="144"/>
      <c r="I2026" s="144"/>
      <c r="J2026" s="144"/>
    </row>
    <row r="2027" spans="2:10">
      <c r="B2027" s="110"/>
      <c r="C2027" s="109"/>
      <c r="D2027" s="1"/>
      <c r="E2027" s="1"/>
      <c r="F2027" s="144"/>
      <c r="G2027" s="144"/>
      <c r="H2027" s="144"/>
      <c r="I2027" s="144"/>
      <c r="J2027" s="144"/>
    </row>
    <row r="2028" spans="2:10">
      <c r="B2028" s="110"/>
      <c r="C2028" s="109"/>
      <c r="D2028" s="1"/>
      <c r="E2028" s="1"/>
      <c r="F2028" s="144"/>
      <c r="G2028" s="144"/>
      <c r="H2028" s="144"/>
      <c r="I2028" s="144"/>
      <c r="J2028" s="144"/>
    </row>
    <row r="2029" spans="2:10">
      <c r="B2029" s="110"/>
      <c r="C2029" s="109"/>
      <c r="D2029" s="1"/>
      <c r="E2029" s="1"/>
      <c r="F2029" s="144"/>
      <c r="G2029" s="144"/>
      <c r="H2029" s="144"/>
      <c r="I2029" s="144"/>
      <c r="J2029" s="144"/>
    </row>
    <row r="2030" spans="2:10">
      <c r="B2030" s="110"/>
      <c r="C2030" s="109"/>
      <c r="D2030" s="1"/>
      <c r="E2030" s="1"/>
      <c r="F2030" s="144"/>
      <c r="G2030" s="144"/>
      <c r="H2030" s="144"/>
      <c r="I2030" s="144"/>
      <c r="J2030" s="144"/>
    </row>
    <row r="2031" spans="2:10">
      <c r="B2031" s="110"/>
      <c r="C2031" s="109"/>
      <c r="D2031" s="1"/>
      <c r="E2031" s="1"/>
      <c r="F2031" s="144"/>
      <c r="G2031" s="144"/>
      <c r="H2031" s="144"/>
      <c r="I2031" s="144"/>
      <c r="J2031" s="144"/>
    </row>
    <row r="2032" spans="2:10">
      <c r="B2032" s="110"/>
      <c r="C2032" s="109"/>
      <c r="D2032" s="1"/>
      <c r="E2032" s="1"/>
      <c r="F2032" s="144"/>
      <c r="G2032" s="144"/>
      <c r="H2032" s="144"/>
      <c r="I2032" s="144"/>
      <c r="J2032" s="144"/>
    </row>
    <row r="2033" spans="2:10">
      <c r="B2033" s="110"/>
      <c r="C2033" s="109"/>
      <c r="D2033" s="1"/>
      <c r="E2033" s="1"/>
      <c r="F2033" s="144"/>
      <c r="G2033" s="144"/>
      <c r="H2033" s="144"/>
      <c r="I2033" s="144"/>
      <c r="J2033" s="144"/>
    </row>
    <row r="2034" spans="2:10">
      <c r="B2034" s="110"/>
      <c r="C2034" s="109"/>
      <c r="D2034" s="1"/>
      <c r="E2034" s="1"/>
      <c r="F2034" s="144"/>
      <c r="G2034" s="144"/>
      <c r="H2034" s="144"/>
      <c r="I2034" s="144"/>
      <c r="J2034" s="144"/>
    </row>
    <row r="2035" spans="2:10">
      <c r="B2035" s="110"/>
      <c r="C2035" s="109"/>
      <c r="D2035" s="1"/>
      <c r="E2035" s="1"/>
      <c r="F2035" s="144"/>
      <c r="G2035" s="144"/>
      <c r="H2035" s="144"/>
      <c r="I2035" s="144"/>
      <c r="J2035" s="144"/>
    </row>
    <row r="2036" spans="2:10">
      <c r="B2036" s="110"/>
      <c r="C2036" s="109"/>
      <c r="D2036" s="1"/>
      <c r="E2036" s="1"/>
      <c r="F2036" s="144"/>
      <c r="G2036" s="144"/>
      <c r="H2036" s="144"/>
      <c r="I2036" s="144"/>
      <c r="J2036" s="144"/>
    </row>
    <row r="2037" spans="2:10">
      <c r="B2037" s="110"/>
      <c r="C2037" s="109"/>
      <c r="D2037" s="1"/>
      <c r="E2037" s="1"/>
      <c r="F2037" s="144"/>
      <c r="G2037" s="144"/>
      <c r="H2037" s="144"/>
      <c r="I2037" s="144"/>
      <c r="J2037" s="144"/>
    </row>
    <row r="2038" spans="2:10">
      <c r="B2038" s="110"/>
      <c r="C2038" s="109"/>
      <c r="D2038" s="1"/>
      <c r="E2038" s="1"/>
      <c r="F2038" s="144"/>
      <c r="G2038" s="144"/>
      <c r="H2038" s="144"/>
      <c r="I2038" s="144"/>
      <c r="J2038" s="144"/>
    </row>
    <row r="2039" spans="2:10">
      <c r="B2039" s="110"/>
      <c r="C2039" s="109"/>
      <c r="D2039" s="1"/>
      <c r="E2039" s="1"/>
      <c r="F2039" s="144"/>
      <c r="G2039" s="144"/>
      <c r="H2039" s="144"/>
      <c r="I2039" s="144"/>
      <c r="J2039" s="144"/>
    </row>
    <row r="2040" spans="2:10">
      <c r="B2040" s="110"/>
      <c r="C2040" s="109"/>
      <c r="D2040" s="1"/>
      <c r="E2040" s="1"/>
      <c r="F2040" s="144"/>
      <c r="G2040" s="144"/>
      <c r="H2040" s="144"/>
      <c r="I2040" s="144"/>
      <c r="J2040" s="144"/>
    </row>
    <row r="2041" spans="2:10">
      <c r="B2041" s="110"/>
      <c r="C2041" s="109"/>
      <c r="D2041" s="1"/>
      <c r="E2041" s="1"/>
      <c r="F2041" s="144"/>
      <c r="G2041" s="144"/>
      <c r="H2041" s="144"/>
      <c r="I2041" s="144"/>
      <c r="J2041" s="144"/>
    </row>
    <row r="2042" spans="2:10">
      <c r="B2042" s="110"/>
      <c r="C2042" s="109"/>
      <c r="D2042" s="1"/>
      <c r="E2042" s="1"/>
      <c r="F2042" s="144"/>
      <c r="G2042" s="144"/>
      <c r="H2042" s="144"/>
      <c r="I2042" s="144"/>
      <c r="J2042" s="144"/>
    </row>
    <row r="2043" spans="2:10">
      <c r="B2043" s="110"/>
      <c r="C2043" s="109"/>
      <c r="D2043" s="1"/>
      <c r="E2043" s="1"/>
      <c r="F2043" s="144"/>
      <c r="G2043" s="144"/>
      <c r="H2043" s="144"/>
      <c r="I2043" s="144"/>
      <c r="J2043" s="144"/>
    </row>
    <row r="2044" spans="2:10">
      <c r="B2044" s="110"/>
      <c r="C2044" s="109"/>
      <c r="D2044" s="1"/>
      <c r="E2044" s="1"/>
      <c r="F2044" s="144"/>
      <c r="G2044" s="144"/>
      <c r="H2044" s="144"/>
      <c r="I2044" s="144"/>
      <c r="J2044" s="144"/>
    </row>
    <row r="2045" spans="2:10">
      <c r="B2045" s="110"/>
      <c r="C2045" s="109"/>
      <c r="D2045" s="1"/>
      <c r="E2045" s="1"/>
      <c r="F2045" s="144"/>
      <c r="G2045" s="144"/>
      <c r="H2045" s="144"/>
      <c r="I2045" s="144"/>
      <c r="J2045" s="144"/>
    </row>
    <row r="2046" spans="2:10">
      <c r="B2046" s="110"/>
      <c r="C2046" s="109"/>
      <c r="D2046" s="1"/>
      <c r="E2046" s="1"/>
      <c r="F2046" s="144"/>
      <c r="G2046" s="144"/>
      <c r="H2046" s="144"/>
      <c r="I2046" s="144"/>
      <c r="J2046" s="144"/>
    </row>
    <row r="2047" spans="2:10">
      <c r="B2047" s="110"/>
      <c r="C2047" s="109"/>
      <c r="D2047" s="1"/>
      <c r="E2047" s="1"/>
      <c r="F2047" s="144"/>
      <c r="G2047" s="144"/>
      <c r="H2047" s="144"/>
      <c r="I2047" s="144"/>
      <c r="J2047" s="144"/>
    </row>
    <row r="2048" spans="2:10">
      <c r="B2048" s="110"/>
      <c r="C2048" s="109"/>
      <c r="D2048" s="1"/>
      <c r="E2048" s="1"/>
      <c r="F2048" s="144"/>
      <c r="G2048" s="144"/>
      <c r="H2048" s="144"/>
      <c r="I2048" s="144"/>
      <c r="J2048" s="144"/>
    </row>
    <row r="2049" spans="1:16153">
      <c r="B2049" s="110"/>
      <c r="C2049" s="109"/>
      <c r="D2049" s="1"/>
      <c r="E2049" s="1"/>
      <c r="F2049" s="144"/>
      <c r="G2049" s="144"/>
      <c r="H2049" s="144"/>
      <c r="I2049" s="144"/>
      <c r="J2049" s="144"/>
    </row>
    <row r="2050" spans="1:16153">
      <c r="B2050" s="110"/>
      <c r="C2050" s="40"/>
      <c r="D2050" s="1"/>
      <c r="E2050" s="1"/>
      <c r="F2050" s="144"/>
      <c r="G2050" s="144"/>
      <c r="H2050" s="144"/>
      <c r="I2050" s="144"/>
      <c r="J2050" s="144"/>
    </row>
    <row r="2051" spans="1:16153">
      <c r="B2051" s="110"/>
      <c r="C2051" s="109"/>
      <c r="D2051" s="1"/>
      <c r="E2051" s="1"/>
      <c r="F2051" s="144"/>
      <c r="G2051" s="144"/>
      <c r="H2051" s="144"/>
      <c r="I2051" s="144"/>
      <c r="J2051" s="144"/>
    </row>
    <row r="2052" spans="1:16153">
      <c r="B2052" s="110"/>
      <c r="C2052" s="109"/>
      <c r="D2052" s="1"/>
      <c r="E2052" s="1"/>
      <c r="F2052" s="144"/>
      <c r="G2052" s="144"/>
      <c r="H2052" s="144"/>
      <c r="I2052" s="144"/>
      <c r="J2052" s="144"/>
    </row>
    <row r="2053" spans="1:16153">
      <c r="B2053" s="110"/>
      <c r="C2053" s="109"/>
      <c r="D2053" s="1"/>
      <c r="E2053" s="1"/>
      <c r="F2053" s="144"/>
      <c r="G2053" s="144"/>
      <c r="H2053" s="144"/>
      <c r="I2053" s="144"/>
      <c r="J2053" s="144"/>
    </row>
    <row r="2054" spans="1:16153">
      <c r="B2054" s="110"/>
      <c r="C2054" s="109"/>
      <c r="D2054" s="1"/>
      <c r="E2054" s="1"/>
      <c r="F2054" s="144"/>
      <c r="G2054" s="144"/>
      <c r="H2054" s="144"/>
      <c r="I2054" s="144"/>
      <c r="J2054" s="144"/>
    </row>
    <row r="2055" spans="1:16153">
      <c r="B2055" s="110"/>
      <c r="C2055" s="109"/>
      <c r="D2055" s="1"/>
      <c r="E2055" s="1"/>
      <c r="F2055" s="144"/>
      <c r="G2055" s="144"/>
      <c r="H2055" s="144"/>
      <c r="I2055" s="144"/>
      <c r="J2055" s="144"/>
    </row>
    <row r="2056" spans="1:16153">
      <c r="B2056" s="110"/>
      <c r="C2056" s="110"/>
      <c r="D2056" s="1"/>
      <c r="E2056" s="1"/>
      <c r="F2056" s="144"/>
      <c r="G2056" s="144"/>
      <c r="H2056" s="144"/>
      <c r="I2056" s="144"/>
      <c r="J2056" s="144"/>
    </row>
    <row r="2057" spans="1:16153">
      <c r="B2057" s="110"/>
      <c r="C2057" s="110"/>
      <c r="D2057" s="1"/>
      <c r="E2057" s="1"/>
      <c r="F2057" s="144"/>
      <c r="G2057" s="144"/>
      <c r="H2057" s="144"/>
      <c r="I2057" s="144"/>
      <c r="J2057" s="144"/>
    </row>
    <row r="2058" spans="1:16153">
      <c r="B2058" s="110"/>
      <c r="C2058" s="110"/>
      <c r="D2058" s="1"/>
      <c r="E2058" s="1"/>
      <c r="F2058" s="144"/>
      <c r="G2058" s="144"/>
      <c r="H2058" s="144"/>
      <c r="I2058" s="144"/>
      <c r="J2058" s="144"/>
    </row>
    <row r="2059" spans="1:16153" s="16" customFormat="1">
      <c r="A2059" s="107"/>
      <c r="B2059" s="110"/>
      <c r="D2059" s="17"/>
      <c r="E2059" s="17"/>
      <c r="F2059" s="143"/>
      <c r="G2059" s="143"/>
      <c r="H2059" s="143"/>
      <c r="I2059" s="143"/>
      <c r="J2059" s="143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5"/>
      <c r="EA2059" s="15"/>
      <c r="EB2059" s="15"/>
      <c r="EC2059" s="15"/>
      <c r="ED2059" s="15"/>
      <c r="EE2059" s="15"/>
      <c r="EF2059" s="15"/>
      <c r="EG2059" s="15"/>
      <c r="EH2059" s="15"/>
      <c r="EI2059" s="15"/>
      <c r="EJ2059" s="15"/>
      <c r="EK2059" s="15"/>
      <c r="EL2059" s="15"/>
      <c r="EM2059" s="15"/>
      <c r="EN2059" s="15"/>
      <c r="EO2059" s="15"/>
      <c r="EP2059" s="15"/>
      <c r="EQ2059" s="15"/>
      <c r="ER2059" s="15"/>
      <c r="ES2059" s="15"/>
      <c r="ET2059" s="15"/>
      <c r="EU2059" s="15"/>
      <c r="EV2059" s="15"/>
      <c r="EW2059" s="15"/>
      <c r="EX2059" s="15"/>
      <c r="EY2059" s="15"/>
      <c r="EZ2059" s="15"/>
      <c r="FA2059" s="15"/>
      <c r="FB2059" s="15"/>
      <c r="FC2059" s="15"/>
      <c r="FD2059" s="15"/>
      <c r="FE2059" s="15"/>
      <c r="FF2059" s="15"/>
      <c r="FG2059" s="15"/>
      <c r="FH2059" s="15"/>
      <c r="FI2059" s="15"/>
      <c r="FJ2059" s="15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5"/>
      <c r="GN2059" s="15"/>
      <c r="GO2059" s="15"/>
      <c r="GP2059" s="15"/>
      <c r="GQ2059" s="15"/>
      <c r="GR2059" s="15"/>
      <c r="GS2059" s="15"/>
      <c r="GT2059" s="15"/>
      <c r="GU2059" s="15"/>
      <c r="GV2059" s="15"/>
      <c r="GW2059" s="15"/>
      <c r="GX2059" s="15"/>
      <c r="GY2059" s="15"/>
      <c r="GZ2059" s="15"/>
      <c r="HA2059" s="15"/>
      <c r="HB2059" s="15"/>
      <c r="HC2059" s="15"/>
      <c r="HD2059" s="15"/>
      <c r="HE2059" s="15"/>
      <c r="HF2059" s="15"/>
      <c r="HG2059" s="15"/>
      <c r="HH2059" s="15"/>
      <c r="HI2059" s="15"/>
      <c r="HJ2059" s="15"/>
      <c r="HK2059" s="15"/>
      <c r="HL2059" s="15"/>
      <c r="HM2059" s="15"/>
      <c r="HN2059" s="15"/>
      <c r="HO2059" s="15"/>
      <c r="HP2059" s="15"/>
      <c r="HQ2059" s="15"/>
      <c r="HR2059" s="15"/>
      <c r="HS2059" s="15"/>
      <c r="HT2059" s="15"/>
      <c r="HU2059" s="15"/>
      <c r="HV2059" s="15"/>
      <c r="HW2059" s="15"/>
      <c r="HX2059" s="15"/>
      <c r="HY2059" s="15"/>
      <c r="HZ2059" s="15"/>
      <c r="IA2059" s="15"/>
      <c r="IB2059" s="15"/>
      <c r="IC2059" s="15"/>
      <c r="ID2059" s="15"/>
      <c r="IE2059" s="15"/>
      <c r="IF2059" s="15"/>
      <c r="IG2059" s="15"/>
      <c r="IH2059" s="15"/>
      <c r="II2059" s="15"/>
      <c r="IJ2059" s="15"/>
      <c r="IK2059" s="15"/>
      <c r="IL2059" s="15"/>
      <c r="IM2059" s="15"/>
      <c r="IN2059" s="15"/>
      <c r="IO2059" s="15"/>
      <c r="IP2059" s="15"/>
      <c r="IQ2059" s="15"/>
      <c r="IR2059" s="15"/>
      <c r="IS2059" s="15"/>
      <c r="IT2059" s="15"/>
      <c r="IU2059" s="15"/>
      <c r="IV2059" s="15"/>
      <c r="IW2059" s="15"/>
      <c r="IX2059" s="15"/>
      <c r="IY2059" s="15"/>
      <c r="IZ2059" s="15"/>
      <c r="JA2059" s="15"/>
      <c r="JB2059" s="15"/>
      <c r="JC2059" s="15"/>
      <c r="JD2059" s="15"/>
      <c r="JE2059" s="15"/>
      <c r="JF2059" s="15"/>
      <c r="JG2059" s="15"/>
      <c r="JH2059" s="15"/>
      <c r="JI2059" s="15"/>
      <c r="JJ2059" s="15"/>
      <c r="JK2059" s="15"/>
      <c r="JL2059" s="15"/>
      <c r="JM2059" s="15"/>
      <c r="JN2059" s="15"/>
      <c r="JO2059" s="15"/>
      <c r="JP2059" s="15"/>
      <c r="JQ2059" s="15"/>
      <c r="JR2059" s="15"/>
      <c r="JS2059" s="15"/>
      <c r="JT2059" s="15"/>
      <c r="JU2059" s="15"/>
      <c r="JV2059" s="15"/>
      <c r="JW2059" s="15"/>
      <c r="JX2059" s="15"/>
      <c r="JY2059" s="15"/>
      <c r="JZ2059" s="15"/>
      <c r="KA2059" s="15"/>
      <c r="KB2059" s="15"/>
      <c r="KC2059" s="15"/>
      <c r="KD2059" s="15"/>
      <c r="KE2059" s="15"/>
      <c r="KF2059" s="15"/>
      <c r="KG2059" s="15"/>
      <c r="KH2059" s="15"/>
      <c r="KI2059" s="15"/>
      <c r="KJ2059" s="15"/>
      <c r="KK2059" s="15"/>
      <c r="KL2059" s="15"/>
      <c r="KM2059" s="15"/>
      <c r="KN2059" s="15"/>
      <c r="KO2059" s="15"/>
      <c r="KP2059" s="15"/>
      <c r="KQ2059" s="15"/>
      <c r="KR2059" s="15"/>
      <c r="KS2059" s="15"/>
      <c r="KT2059" s="15"/>
      <c r="KU2059" s="15"/>
      <c r="KV2059" s="15"/>
      <c r="KW2059" s="15"/>
      <c r="KX2059" s="15"/>
      <c r="KY2059" s="15"/>
      <c r="KZ2059" s="15"/>
      <c r="LA2059" s="15"/>
      <c r="LB2059" s="15"/>
      <c r="LC2059" s="15"/>
      <c r="LD2059" s="15"/>
      <c r="LE2059" s="15"/>
      <c r="LF2059" s="15"/>
      <c r="LG2059" s="15"/>
      <c r="LH2059" s="15"/>
      <c r="LI2059" s="15"/>
      <c r="LJ2059" s="15"/>
      <c r="LK2059" s="15"/>
      <c r="LL2059" s="15"/>
      <c r="LM2059" s="15"/>
      <c r="LN2059" s="15"/>
      <c r="LO2059" s="15"/>
      <c r="LP2059" s="15"/>
      <c r="LQ2059" s="15"/>
      <c r="LR2059" s="15"/>
      <c r="LS2059" s="15"/>
      <c r="LT2059" s="15"/>
      <c r="LU2059" s="15"/>
      <c r="LV2059" s="15"/>
      <c r="LW2059" s="15"/>
      <c r="LX2059" s="15"/>
      <c r="LY2059" s="15"/>
      <c r="LZ2059" s="15"/>
      <c r="MA2059" s="15"/>
      <c r="MB2059" s="15"/>
      <c r="MC2059" s="15"/>
      <c r="MD2059" s="15"/>
      <c r="ME2059" s="15"/>
      <c r="MF2059" s="15"/>
      <c r="MG2059" s="15"/>
      <c r="MH2059" s="15"/>
      <c r="MI2059" s="15"/>
      <c r="MJ2059" s="15"/>
      <c r="MK2059" s="15"/>
      <c r="ML2059" s="15"/>
      <c r="MM2059" s="15"/>
      <c r="MN2059" s="15"/>
      <c r="MO2059" s="15"/>
      <c r="MP2059" s="15"/>
      <c r="MQ2059" s="15"/>
      <c r="MR2059" s="15"/>
      <c r="MS2059" s="15"/>
      <c r="MT2059" s="15"/>
      <c r="MU2059" s="15"/>
      <c r="MV2059" s="15"/>
      <c r="MW2059" s="15"/>
      <c r="MX2059" s="15"/>
      <c r="MY2059" s="15"/>
      <c r="MZ2059" s="15"/>
      <c r="NA2059" s="15"/>
      <c r="NB2059" s="15"/>
      <c r="NC2059" s="15"/>
      <c r="ND2059" s="15"/>
      <c r="NE2059" s="15"/>
      <c r="NF2059" s="15"/>
      <c r="NG2059" s="15"/>
      <c r="NH2059" s="15"/>
      <c r="NI2059" s="15"/>
      <c r="NJ2059" s="15"/>
      <c r="NK2059" s="15"/>
      <c r="NL2059" s="15"/>
      <c r="NM2059" s="15"/>
      <c r="NN2059" s="15"/>
      <c r="NO2059" s="15"/>
      <c r="NP2059" s="15"/>
      <c r="NQ2059" s="15"/>
      <c r="NR2059" s="15"/>
      <c r="NS2059" s="15"/>
      <c r="NT2059" s="15"/>
      <c r="NU2059" s="15"/>
      <c r="NV2059" s="15"/>
      <c r="NW2059" s="15"/>
      <c r="NX2059" s="15"/>
      <c r="NY2059" s="15"/>
      <c r="NZ2059" s="15"/>
      <c r="OA2059" s="15"/>
      <c r="OB2059" s="15"/>
      <c r="OC2059" s="15"/>
      <c r="OD2059" s="15"/>
      <c r="OE2059" s="15"/>
      <c r="OF2059" s="15"/>
      <c r="OG2059" s="15"/>
      <c r="OH2059" s="15"/>
      <c r="OI2059" s="15"/>
      <c r="OJ2059" s="15"/>
      <c r="OK2059" s="15"/>
      <c r="OL2059" s="15"/>
      <c r="OM2059" s="15"/>
      <c r="ON2059" s="15"/>
      <c r="OO2059" s="15"/>
      <c r="OP2059" s="15"/>
      <c r="OQ2059" s="15"/>
      <c r="OR2059" s="15"/>
      <c r="OS2059" s="15"/>
      <c r="OT2059" s="15"/>
      <c r="OU2059" s="15"/>
      <c r="OV2059" s="15"/>
      <c r="OW2059" s="15"/>
      <c r="OX2059" s="15"/>
      <c r="OY2059" s="15"/>
      <c r="OZ2059" s="15"/>
      <c r="PA2059" s="15"/>
      <c r="PB2059" s="15"/>
      <c r="PC2059" s="15"/>
      <c r="PD2059" s="15"/>
      <c r="PE2059" s="15"/>
      <c r="PF2059" s="15"/>
      <c r="PG2059" s="15"/>
      <c r="PH2059" s="15"/>
      <c r="PI2059" s="15"/>
      <c r="PJ2059" s="15"/>
      <c r="PK2059" s="15"/>
      <c r="PL2059" s="15"/>
      <c r="PM2059" s="15"/>
      <c r="PN2059" s="15"/>
      <c r="PO2059" s="15"/>
      <c r="PP2059" s="15"/>
      <c r="PQ2059" s="15"/>
      <c r="PR2059" s="15"/>
      <c r="PS2059" s="15"/>
      <c r="PT2059" s="15"/>
      <c r="PU2059" s="15"/>
      <c r="PV2059" s="15"/>
      <c r="PW2059" s="15"/>
      <c r="PX2059" s="15"/>
      <c r="PY2059" s="15"/>
      <c r="PZ2059" s="15"/>
      <c r="QA2059" s="15"/>
      <c r="QB2059" s="15"/>
      <c r="QC2059" s="15"/>
      <c r="QD2059" s="15"/>
      <c r="QE2059" s="15"/>
      <c r="QF2059" s="15"/>
      <c r="QG2059" s="15"/>
      <c r="QH2059" s="15"/>
      <c r="QI2059" s="15"/>
      <c r="QJ2059" s="15"/>
      <c r="QK2059" s="15"/>
      <c r="QL2059" s="15"/>
      <c r="QM2059" s="15"/>
      <c r="QN2059" s="15"/>
      <c r="QO2059" s="15"/>
      <c r="QP2059" s="15"/>
      <c r="QQ2059" s="15"/>
      <c r="QR2059" s="15"/>
      <c r="QS2059" s="15"/>
      <c r="QT2059" s="15"/>
      <c r="QU2059" s="15"/>
      <c r="QV2059" s="15"/>
      <c r="QW2059" s="15"/>
      <c r="QX2059" s="15"/>
      <c r="QY2059" s="15"/>
      <c r="QZ2059" s="15"/>
      <c r="RA2059" s="15"/>
      <c r="RB2059" s="15"/>
      <c r="RC2059" s="15"/>
      <c r="RD2059" s="15"/>
      <c r="RE2059" s="15"/>
      <c r="RF2059" s="15"/>
      <c r="RG2059" s="15"/>
      <c r="RH2059" s="15"/>
      <c r="RI2059" s="15"/>
      <c r="RJ2059" s="15"/>
      <c r="RK2059" s="15"/>
      <c r="RL2059" s="15"/>
      <c r="RM2059" s="15"/>
      <c r="RN2059" s="15"/>
      <c r="RO2059" s="15"/>
      <c r="RP2059" s="15"/>
      <c r="RQ2059" s="15"/>
      <c r="RR2059" s="15"/>
      <c r="RS2059" s="15"/>
      <c r="RT2059" s="15"/>
      <c r="RU2059" s="15"/>
      <c r="RV2059" s="15"/>
      <c r="RW2059" s="15"/>
      <c r="RX2059" s="15"/>
      <c r="RY2059" s="15"/>
      <c r="RZ2059" s="15"/>
      <c r="SA2059" s="15"/>
      <c r="SB2059" s="15"/>
      <c r="SC2059" s="15"/>
      <c r="SD2059" s="15"/>
      <c r="SE2059" s="15"/>
      <c r="SF2059" s="15"/>
      <c r="SG2059" s="15"/>
      <c r="SH2059" s="15"/>
      <c r="SI2059" s="15"/>
      <c r="SJ2059" s="15"/>
      <c r="SK2059" s="15"/>
      <c r="SL2059" s="15"/>
      <c r="SM2059" s="15"/>
      <c r="SN2059" s="15"/>
      <c r="SO2059" s="15"/>
      <c r="SP2059" s="15"/>
      <c r="SQ2059" s="15"/>
      <c r="SR2059" s="15"/>
      <c r="SS2059" s="15"/>
      <c r="ST2059" s="15"/>
      <c r="SU2059" s="15"/>
      <c r="SV2059" s="15"/>
      <c r="SW2059" s="15"/>
      <c r="SX2059" s="15"/>
      <c r="SY2059" s="15"/>
      <c r="SZ2059" s="15"/>
      <c r="TA2059" s="15"/>
      <c r="TB2059" s="15"/>
      <c r="TC2059" s="15"/>
      <c r="TD2059" s="15"/>
      <c r="TE2059" s="15"/>
      <c r="TF2059" s="15"/>
      <c r="TG2059" s="15"/>
      <c r="TH2059" s="15"/>
      <c r="TI2059" s="15"/>
      <c r="TJ2059" s="15"/>
      <c r="TK2059" s="15"/>
      <c r="TL2059" s="15"/>
      <c r="TM2059" s="15"/>
      <c r="TN2059" s="15"/>
      <c r="TO2059" s="15"/>
      <c r="TP2059" s="15"/>
      <c r="TQ2059" s="15"/>
      <c r="TR2059" s="15"/>
      <c r="TS2059" s="15"/>
      <c r="TT2059" s="15"/>
      <c r="TU2059" s="15"/>
      <c r="TV2059" s="15"/>
      <c r="TW2059" s="15"/>
      <c r="TX2059" s="15"/>
      <c r="TY2059" s="15"/>
      <c r="TZ2059" s="15"/>
      <c r="UA2059" s="15"/>
      <c r="UB2059" s="15"/>
      <c r="UC2059" s="15"/>
      <c r="UD2059" s="15"/>
      <c r="UE2059" s="15"/>
      <c r="UF2059" s="15"/>
      <c r="UG2059" s="15"/>
      <c r="UH2059" s="15"/>
      <c r="UI2059" s="15"/>
      <c r="UJ2059" s="15"/>
      <c r="UK2059" s="15"/>
      <c r="UL2059" s="15"/>
      <c r="UM2059" s="15"/>
      <c r="UN2059" s="15"/>
      <c r="UO2059" s="15"/>
      <c r="UP2059" s="15"/>
      <c r="UQ2059" s="15"/>
      <c r="UR2059" s="15"/>
      <c r="US2059" s="15"/>
      <c r="UT2059" s="15"/>
      <c r="UU2059" s="15"/>
      <c r="UV2059" s="15"/>
      <c r="UW2059" s="15"/>
      <c r="UX2059" s="15"/>
      <c r="UY2059" s="15"/>
      <c r="UZ2059" s="15"/>
      <c r="VA2059" s="15"/>
      <c r="VB2059" s="15"/>
      <c r="VC2059" s="15"/>
      <c r="VD2059" s="15"/>
      <c r="VE2059" s="15"/>
      <c r="VF2059" s="15"/>
      <c r="VG2059" s="15"/>
      <c r="VH2059" s="15"/>
      <c r="VI2059" s="15"/>
      <c r="VJ2059" s="15"/>
      <c r="VK2059" s="15"/>
      <c r="VL2059" s="15"/>
      <c r="VM2059" s="15"/>
      <c r="VN2059" s="15"/>
      <c r="VO2059" s="15"/>
      <c r="VP2059" s="15"/>
      <c r="VQ2059" s="15"/>
      <c r="VR2059" s="15"/>
      <c r="VS2059" s="15"/>
      <c r="VT2059" s="15"/>
      <c r="VU2059" s="15"/>
      <c r="VV2059" s="15"/>
      <c r="VW2059" s="15"/>
      <c r="VX2059" s="15"/>
      <c r="VY2059" s="15"/>
      <c r="VZ2059" s="15"/>
      <c r="WA2059" s="15"/>
      <c r="WB2059" s="15"/>
      <c r="WC2059" s="15"/>
      <c r="WD2059" s="15"/>
      <c r="WE2059" s="15"/>
      <c r="WF2059" s="15"/>
      <c r="WG2059" s="15"/>
      <c r="WH2059" s="15"/>
      <c r="WI2059" s="15"/>
      <c r="WJ2059" s="15"/>
      <c r="WK2059" s="15"/>
      <c r="WL2059" s="15"/>
      <c r="WM2059" s="15"/>
      <c r="WN2059" s="15"/>
      <c r="WO2059" s="15"/>
      <c r="WP2059" s="15"/>
      <c r="WQ2059" s="15"/>
      <c r="WR2059" s="15"/>
      <c r="WS2059" s="15"/>
      <c r="WT2059" s="15"/>
      <c r="WU2059" s="15"/>
      <c r="WV2059" s="15"/>
      <c r="WW2059" s="15"/>
      <c r="WX2059" s="15"/>
      <c r="WY2059" s="15"/>
      <c r="WZ2059" s="15"/>
      <c r="XA2059" s="15"/>
      <c r="XB2059" s="15"/>
      <c r="XC2059" s="15"/>
      <c r="XD2059" s="15"/>
      <c r="XE2059" s="15"/>
      <c r="XF2059" s="15"/>
      <c r="XG2059" s="15"/>
      <c r="XH2059" s="15"/>
      <c r="XI2059" s="15"/>
      <c r="XJ2059" s="15"/>
      <c r="XK2059" s="15"/>
      <c r="XL2059" s="15"/>
      <c r="XM2059" s="15"/>
      <c r="XN2059" s="15"/>
      <c r="XO2059" s="15"/>
      <c r="XP2059" s="15"/>
      <c r="XQ2059" s="15"/>
      <c r="XR2059" s="15"/>
      <c r="XS2059" s="15"/>
      <c r="XT2059" s="15"/>
      <c r="XU2059" s="15"/>
      <c r="XV2059" s="15"/>
      <c r="XW2059" s="15"/>
      <c r="XX2059" s="15"/>
      <c r="XY2059" s="15"/>
      <c r="XZ2059" s="15"/>
      <c r="YA2059" s="15"/>
      <c r="YB2059" s="15"/>
      <c r="YC2059" s="15"/>
      <c r="YD2059" s="15"/>
      <c r="YE2059" s="15"/>
      <c r="YF2059" s="15"/>
      <c r="YG2059" s="15"/>
      <c r="YH2059" s="15"/>
      <c r="YI2059" s="15"/>
      <c r="YJ2059" s="15"/>
      <c r="YK2059" s="15"/>
      <c r="YL2059" s="15"/>
      <c r="YM2059" s="15"/>
      <c r="YN2059" s="15"/>
      <c r="YO2059" s="15"/>
      <c r="YP2059" s="15"/>
      <c r="YQ2059" s="15"/>
      <c r="YR2059" s="15"/>
      <c r="YS2059" s="15"/>
      <c r="YT2059" s="15"/>
      <c r="YU2059" s="15"/>
      <c r="YV2059" s="15"/>
      <c r="YW2059" s="15"/>
      <c r="YX2059" s="15"/>
      <c r="YY2059" s="15"/>
      <c r="YZ2059" s="15"/>
      <c r="ZA2059" s="15"/>
      <c r="ZB2059" s="15"/>
      <c r="ZC2059" s="15"/>
      <c r="ZD2059" s="15"/>
      <c r="ZE2059" s="15"/>
      <c r="ZF2059" s="15"/>
      <c r="ZG2059" s="15"/>
      <c r="ZH2059" s="15"/>
      <c r="ZI2059" s="15"/>
      <c r="ZJ2059" s="15"/>
      <c r="ZK2059" s="15"/>
      <c r="ZL2059" s="15"/>
      <c r="ZM2059" s="15"/>
      <c r="ZN2059" s="15"/>
      <c r="ZO2059" s="15"/>
      <c r="ZP2059" s="15"/>
      <c r="ZQ2059" s="15"/>
      <c r="ZR2059" s="15"/>
      <c r="ZS2059" s="15"/>
      <c r="ZT2059" s="15"/>
      <c r="ZU2059" s="15"/>
      <c r="ZV2059" s="15"/>
      <c r="ZW2059" s="15"/>
      <c r="ZX2059" s="15"/>
      <c r="ZY2059" s="15"/>
      <c r="ZZ2059" s="15"/>
      <c r="AAA2059" s="15"/>
      <c r="AAB2059" s="15"/>
      <c r="AAC2059" s="15"/>
      <c r="AAD2059" s="15"/>
      <c r="AAE2059" s="15"/>
      <c r="AAF2059" s="15"/>
      <c r="AAG2059" s="15"/>
      <c r="AAH2059" s="15"/>
      <c r="AAI2059" s="15"/>
      <c r="AAJ2059" s="15"/>
      <c r="AAK2059" s="15"/>
      <c r="AAL2059" s="15"/>
      <c r="AAM2059" s="15"/>
      <c r="AAN2059" s="15"/>
      <c r="AAO2059" s="15"/>
      <c r="AAP2059" s="15"/>
      <c r="AAQ2059" s="15"/>
      <c r="AAR2059" s="15"/>
      <c r="AAS2059" s="15"/>
      <c r="AAT2059" s="15"/>
      <c r="AAU2059" s="15"/>
      <c r="AAV2059" s="15"/>
      <c r="AAW2059" s="15"/>
      <c r="AAX2059" s="15"/>
      <c r="AAY2059" s="15"/>
      <c r="AAZ2059" s="15"/>
      <c r="ABA2059" s="15"/>
      <c r="ABB2059" s="15"/>
      <c r="ABC2059" s="15"/>
      <c r="ABD2059" s="15"/>
      <c r="ABE2059" s="15"/>
      <c r="ABF2059" s="15"/>
      <c r="ABG2059" s="15"/>
      <c r="ABH2059" s="15"/>
      <c r="ABI2059" s="15"/>
      <c r="ABJ2059" s="15"/>
      <c r="ABK2059" s="15"/>
      <c r="ABL2059" s="15"/>
      <c r="ABM2059" s="15"/>
      <c r="ABN2059" s="15"/>
      <c r="ABO2059" s="15"/>
      <c r="ABP2059" s="15"/>
      <c r="ABQ2059" s="15"/>
      <c r="ABR2059" s="15"/>
      <c r="ABS2059" s="15"/>
      <c r="ABT2059" s="15"/>
      <c r="ABU2059" s="15"/>
      <c r="ABV2059" s="15"/>
      <c r="ABW2059" s="15"/>
      <c r="ABX2059" s="15"/>
      <c r="ABY2059" s="15"/>
      <c r="ABZ2059" s="15"/>
      <c r="ACA2059" s="15"/>
      <c r="ACB2059" s="15"/>
      <c r="ACC2059" s="15"/>
      <c r="ACD2059" s="15"/>
      <c r="ACE2059" s="15"/>
      <c r="ACF2059" s="15"/>
      <c r="ACG2059" s="15"/>
      <c r="ACH2059" s="15"/>
      <c r="ACI2059" s="15"/>
      <c r="ACJ2059" s="15"/>
      <c r="ACK2059" s="15"/>
      <c r="ACL2059" s="15"/>
      <c r="ACM2059" s="15"/>
      <c r="ACN2059" s="15"/>
      <c r="ACO2059" s="15"/>
      <c r="ACP2059" s="15"/>
      <c r="ACQ2059" s="15"/>
      <c r="ACR2059" s="15"/>
      <c r="ACS2059" s="15"/>
      <c r="ACT2059" s="15"/>
      <c r="ACU2059" s="15"/>
      <c r="ACV2059" s="15"/>
      <c r="ACW2059" s="15"/>
      <c r="ACX2059" s="15"/>
      <c r="ACY2059" s="15"/>
      <c r="ACZ2059" s="15"/>
      <c r="ADA2059" s="15"/>
      <c r="ADB2059" s="15"/>
      <c r="ADC2059" s="15"/>
      <c r="ADD2059" s="15"/>
      <c r="ADE2059" s="15"/>
      <c r="ADF2059" s="15"/>
      <c r="ADG2059" s="15"/>
      <c r="ADH2059" s="15"/>
      <c r="ADI2059" s="15"/>
      <c r="ADJ2059" s="15"/>
      <c r="ADK2059" s="15"/>
      <c r="ADL2059" s="15"/>
      <c r="ADM2059" s="15"/>
      <c r="ADN2059" s="15"/>
      <c r="ADO2059" s="15"/>
      <c r="ADP2059" s="15"/>
      <c r="ADQ2059" s="15"/>
      <c r="ADR2059" s="15"/>
      <c r="ADS2059" s="15"/>
      <c r="ADT2059" s="15"/>
      <c r="ADU2059" s="15"/>
      <c r="ADV2059" s="15"/>
      <c r="ADW2059" s="15"/>
      <c r="ADX2059" s="15"/>
      <c r="ADY2059" s="15"/>
      <c r="ADZ2059" s="15"/>
      <c r="AEA2059" s="15"/>
      <c r="AEB2059" s="15"/>
      <c r="AEC2059" s="15"/>
      <c r="AED2059" s="15"/>
      <c r="AEE2059" s="15"/>
      <c r="AEF2059" s="15"/>
      <c r="AEG2059" s="15"/>
      <c r="AEH2059" s="15"/>
      <c r="AEI2059" s="15"/>
      <c r="AEJ2059" s="15"/>
      <c r="AEK2059" s="15"/>
      <c r="AEL2059" s="15"/>
      <c r="AEM2059" s="15"/>
      <c r="AEN2059" s="15"/>
      <c r="AEO2059" s="15"/>
      <c r="AEP2059" s="15"/>
      <c r="AEQ2059" s="15"/>
      <c r="AER2059" s="15"/>
      <c r="AES2059" s="15"/>
      <c r="AET2059" s="15"/>
      <c r="AEU2059" s="15"/>
      <c r="AEV2059" s="15"/>
      <c r="AEW2059" s="15"/>
      <c r="AEX2059" s="15"/>
      <c r="AEY2059" s="15"/>
      <c r="AEZ2059" s="15"/>
      <c r="AFA2059" s="15"/>
      <c r="AFB2059" s="15"/>
      <c r="AFC2059" s="15"/>
      <c r="AFD2059" s="15"/>
      <c r="AFE2059" s="15"/>
      <c r="AFF2059" s="15"/>
      <c r="AFG2059" s="15"/>
      <c r="AFH2059" s="15"/>
      <c r="AFI2059" s="15"/>
      <c r="AFJ2059" s="15"/>
      <c r="AFK2059" s="15"/>
      <c r="AFL2059" s="15"/>
      <c r="AFM2059" s="15"/>
      <c r="AFN2059" s="15"/>
      <c r="AFO2059" s="15"/>
      <c r="AFP2059" s="15"/>
      <c r="AFQ2059" s="15"/>
      <c r="AFR2059" s="15"/>
      <c r="AFS2059" s="15"/>
      <c r="AFT2059" s="15"/>
      <c r="AFU2059" s="15"/>
      <c r="AFV2059" s="15"/>
      <c r="AFW2059" s="15"/>
      <c r="AFX2059" s="15"/>
      <c r="AFY2059" s="15"/>
      <c r="AFZ2059" s="15"/>
      <c r="AGA2059" s="15"/>
      <c r="AGB2059" s="15"/>
      <c r="AGC2059" s="15"/>
      <c r="AGD2059" s="15"/>
      <c r="AGE2059" s="15"/>
      <c r="AGF2059" s="15"/>
      <c r="AGG2059" s="15"/>
      <c r="AGH2059" s="15"/>
      <c r="AGI2059" s="15"/>
      <c r="AGJ2059" s="15"/>
      <c r="AGK2059" s="15"/>
      <c r="AGL2059" s="15"/>
      <c r="AGM2059" s="15"/>
      <c r="AGN2059" s="15"/>
      <c r="AGO2059" s="15"/>
      <c r="AGP2059" s="15"/>
      <c r="AGQ2059" s="15"/>
      <c r="AGR2059" s="15"/>
      <c r="AGS2059" s="15"/>
      <c r="AGT2059" s="15"/>
      <c r="AGU2059" s="15"/>
      <c r="AGV2059" s="15"/>
      <c r="AGW2059" s="15"/>
      <c r="AGX2059" s="15"/>
      <c r="AGY2059" s="15"/>
      <c r="AGZ2059" s="15"/>
      <c r="AHA2059" s="15"/>
      <c r="AHB2059" s="15"/>
      <c r="AHC2059" s="15"/>
      <c r="AHD2059" s="15"/>
      <c r="AHE2059" s="15"/>
      <c r="AHF2059" s="15"/>
      <c r="AHG2059" s="15"/>
      <c r="AHH2059" s="15"/>
      <c r="AHI2059" s="15"/>
      <c r="AHJ2059" s="15"/>
      <c r="AHK2059" s="15"/>
      <c r="AHL2059" s="15"/>
      <c r="AHM2059" s="15"/>
      <c r="AHN2059" s="15"/>
      <c r="AHO2059" s="15"/>
      <c r="AHP2059" s="15"/>
      <c r="AHQ2059" s="15"/>
      <c r="AHR2059" s="15"/>
      <c r="AHS2059" s="15"/>
      <c r="AHT2059" s="15"/>
      <c r="AHU2059" s="15"/>
      <c r="AHV2059" s="15"/>
      <c r="AHW2059" s="15"/>
      <c r="AHX2059" s="15"/>
      <c r="AHY2059" s="15"/>
      <c r="AHZ2059" s="15"/>
      <c r="AIA2059" s="15"/>
      <c r="AIB2059" s="15"/>
      <c r="AIC2059" s="15"/>
      <c r="AID2059" s="15"/>
      <c r="AIE2059" s="15"/>
      <c r="AIF2059" s="15"/>
      <c r="AIG2059" s="15"/>
      <c r="AIH2059" s="15"/>
      <c r="AII2059" s="15"/>
      <c r="AIJ2059" s="15"/>
      <c r="AIK2059" s="15"/>
      <c r="AIL2059" s="15"/>
      <c r="AIM2059" s="15"/>
      <c r="AIN2059" s="15"/>
      <c r="AIO2059" s="15"/>
      <c r="AIP2059" s="15"/>
      <c r="AIQ2059" s="15"/>
      <c r="AIR2059" s="15"/>
      <c r="AIS2059" s="15"/>
      <c r="AIT2059" s="15"/>
      <c r="AIU2059" s="15"/>
      <c r="AIV2059" s="15"/>
      <c r="AIW2059" s="15"/>
      <c r="AIX2059" s="15"/>
      <c r="AIY2059" s="15"/>
      <c r="AIZ2059" s="15"/>
      <c r="AJA2059" s="15"/>
      <c r="AJB2059" s="15"/>
      <c r="AJC2059" s="15"/>
      <c r="AJD2059" s="15"/>
      <c r="AJE2059" s="15"/>
      <c r="AJF2059" s="15"/>
      <c r="AJG2059" s="15"/>
      <c r="AJH2059" s="15"/>
      <c r="AJI2059" s="15"/>
      <c r="AJJ2059" s="15"/>
      <c r="AJK2059" s="15"/>
      <c r="AJL2059" s="15"/>
      <c r="AJM2059" s="15"/>
      <c r="AJN2059" s="15"/>
      <c r="AJO2059" s="15"/>
      <c r="AJP2059" s="15"/>
      <c r="AJQ2059" s="15"/>
      <c r="AJR2059" s="15"/>
      <c r="AJS2059" s="15"/>
      <c r="AJT2059" s="15"/>
      <c r="AJU2059" s="15"/>
      <c r="AJV2059" s="15"/>
      <c r="AJW2059" s="15"/>
      <c r="AJX2059" s="15"/>
      <c r="AJY2059" s="15"/>
      <c r="AJZ2059" s="15"/>
      <c r="AKA2059" s="15"/>
      <c r="AKB2059" s="15"/>
      <c r="AKC2059" s="15"/>
      <c r="AKD2059" s="15"/>
      <c r="AKE2059" s="15"/>
      <c r="AKF2059" s="15"/>
      <c r="AKG2059" s="15"/>
      <c r="AKH2059" s="15"/>
      <c r="AKI2059" s="15"/>
      <c r="AKJ2059" s="15"/>
      <c r="AKK2059" s="15"/>
      <c r="AKL2059" s="15"/>
      <c r="AKM2059" s="15"/>
      <c r="AKN2059" s="15"/>
      <c r="AKO2059" s="15"/>
      <c r="AKP2059" s="15"/>
      <c r="AKQ2059" s="15"/>
      <c r="AKR2059" s="15"/>
      <c r="AKS2059" s="15"/>
      <c r="AKT2059" s="15"/>
      <c r="AKU2059" s="15"/>
      <c r="AKV2059" s="15"/>
      <c r="AKW2059" s="15"/>
      <c r="AKX2059" s="15"/>
      <c r="AKY2059" s="15"/>
      <c r="AKZ2059" s="15"/>
      <c r="ALA2059" s="15"/>
      <c r="ALB2059" s="15"/>
      <c r="ALC2059" s="15"/>
      <c r="ALD2059" s="15"/>
      <c r="ALE2059" s="15"/>
      <c r="ALF2059" s="15"/>
      <c r="ALG2059" s="15"/>
      <c r="ALH2059" s="15"/>
      <c r="ALI2059" s="15"/>
      <c r="ALJ2059" s="15"/>
      <c r="ALK2059" s="15"/>
      <c r="ALL2059" s="15"/>
      <c r="ALM2059" s="15"/>
      <c r="ALN2059" s="15"/>
      <c r="ALO2059" s="15"/>
      <c r="ALP2059" s="15"/>
      <c r="ALQ2059" s="15"/>
      <c r="ALR2059" s="15"/>
      <c r="ALS2059" s="15"/>
      <c r="ALT2059" s="15"/>
      <c r="ALU2059" s="15"/>
      <c r="ALV2059" s="15"/>
      <c r="ALW2059" s="15"/>
      <c r="ALX2059" s="15"/>
      <c r="ALY2059" s="15"/>
      <c r="ALZ2059" s="15"/>
      <c r="AMA2059" s="15"/>
      <c r="AMB2059" s="15"/>
      <c r="AMC2059" s="15"/>
      <c r="AMD2059" s="15"/>
      <c r="AME2059" s="15"/>
      <c r="AMF2059" s="15"/>
      <c r="AMG2059" s="15"/>
      <c r="AMH2059" s="15"/>
      <c r="AMI2059" s="15"/>
      <c r="AMJ2059" s="15"/>
      <c r="AMK2059" s="15"/>
      <c r="AML2059" s="15"/>
      <c r="AMM2059" s="15"/>
      <c r="AMN2059" s="15"/>
      <c r="AMO2059" s="15"/>
      <c r="AMP2059" s="15"/>
      <c r="AMQ2059" s="15"/>
      <c r="AMR2059" s="15"/>
      <c r="AMS2059" s="15"/>
      <c r="AMT2059" s="15"/>
      <c r="AMU2059" s="15"/>
      <c r="AMV2059" s="15"/>
      <c r="AMW2059" s="15"/>
      <c r="AMX2059" s="15"/>
      <c r="AMY2059" s="15"/>
      <c r="AMZ2059" s="15"/>
      <c r="ANA2059" s="15"/>
      <c r="ANB2059" s="15"/>
      <c r="ANC2059" s="15"/>
      <c r="AND2059" s="15"/>
      <c r="ANE2059" s="15"/>
      <c r="ANF2059" s="15"/>
      <c r="ANG2059" s="15"/>
      <c r="ANH2059" s="15"/>
      <c r="ANI2059" s="15"/>
      <c r="ANJ2059" s="15"/>
      <c r="ANK2059" s="15"/>
      <c r="ANL2059" s="15"/>
      <c r="ANM2059" s="15"/>
      <c r="ANN2059" s="15"/>
      <c r="ANO2059" s="15"/>
      <c r="ANP2059" s="15"/>
      <c r="ANQ2059" s="15"/>
      <c r="ANR2059" s="15"/>
      <c r="ANS2059" s="15"/>
      <c r="ANT2059" s="15"/>
      <c r="ANU2059" s="15"/>
      <c r="ANV2059" s="15"/>
      <c r="ANW2059" s="15"/>
      <c r="ANX2059" s="15"/>
      <c r="ANY2059" s="15"/>
      <c r="ANZ2059" s="15"/>
      <c r="AOA2059" s="15"/>
      <c r="AOB2059" s="15"/>
      <c r="AOC2059" s="15"/>
      <c r="AOD2059" s="15"/>
      <c r="AOE2059" s="15"/>
      <c r="AOF2059" s="15"/>
      <c r="AOG2059" s="15"/>
      <c r="AOH2059" s="15"/>
      <c r="AOI2059" s="15"/>
      <c r="AOJ2059" s="15"/>
      <c r="AOK2059" s="15"/>
      <c r="AOL2059" s="15"/>
      <c r="AOM2059" s="15"/>
      <c r="AON2059" s="15"/>
      <c r="AOO2059" s="15"/>
      <c r="AOP2059" s="15"/>
      <c r="AOQ2059" s="15"/>
      <c r="AOR2059" s="15"/>
      <c r="AOS2059" s="15"/>
      <c r="AOT2059" s="15"/>
      <c r="AOU2059" s="15"/>
      <c r="AOV2059" s="15"/>
      <c r="AOW2059" s="15"/>
      <c r="AOX2059" s="15"/>
      <c r="AOY2059" s="15"/>
      <c r="AOZ2059" s="15"/>
      <c r="APA2059" s="15"/>
      <c r="APB2059" s="15"/>
      <c r="APC2059" s="15"/>
      <c r="APD2059" s="15"/>
      <c r="APE2059" s="15"/>
      <c r="APF2059" s="15"/>
      <c r="APG2059" s="15"/>
      <c r="APH2059" s="15"/>
      <c r="API2059" s="15"/>
      <c r="APJ2059" s="15"/>
      <c r="APK2059" s="15"/>
      <c r="APL2059" s="15"/>
      <c r="APM2059" s="15"/>
      <c r="APN2059" s="15"/>
      <c r="APO2059" s="15"/>
      <c r="APP2059" s="15"/>
      <c r="APQ2059" s="15"/>
      <c r="APR2059" s="15"/>
      <c r="APS2059" s="15"/>
      <c r="APT2059" s="15"/>
      <c r="APU2059" s="15"/>
      <c r="APV2059" s="15"/>
      <c r="APW2059" s="15"/>
      <c r="APX2059" s="15"/>
      <c r="APY2059" s="15"/>
      <c r="APZ2059" s="15"/>
      <c r="AQA2059" s="15"/>
      <c r="AQB2059" s="15"/>
      <c r="AQC2059" s="15"/>
      <c r="AQD2059" s="15"/>
      <c r="AQE2059" s="15"/>
      <c r="AQF2059" s="15"/>
      <c r="AQG2059" s="15"/>
      <c r="AQH2059" s="15"/>
      <c r="AQI2059" s="15"/>
      <c r="AQJ2059" s="15"/>
      <c r="AQK2059" s="15"/>
      <c r="AQL2059" s="15"/>
      <c r="AQM2059" s="15"/>
      <c r="AQN2059" s="15"/>
      <c r="AQO2059" s="15"/>
      <c r="AQP2059" s="15"/>
      <c r="AQQ2059" s="15"/>
      <c r="AQR2059" s="15"/>
      <c r="AQS2059" s="15"/>
      <c r="AQT2059" s="15"/>
      <c r="AQU2059" s="15"/>
      <c r="AQV2059" s="15"/>
      <c r="AQW2059" s="15"/>
      <c r="AQX2059" s="15"/>
      <c r="AQY2059" s="15"/>
      <c r="AQZ2059" s="15"/>
      <c r="ARA2059" s="15"/>
      <c r="ARB2059" s="15"/>
      <c r="ARC2059" s="15"/>
      <c r="ARD2059" s="15"/>
      <c r="ARE2059" s="15"/>
      <c r="ARF2059" s="15"/>
      <c r="ARG2059" s="15"/>
      <c r="ARH2059" s="15"/>
      <c r="ARI2059" s="15"/>
      <c r="ARJ2059" s="15"/>
      <c r="ARK2059" s="15"/>
      <c r="ARL2059" s="15"/>
      <c r="ARM2059" s="15"/>
      <c r="ARN2059" s="15"/>
      <c r="ARO2059" s="15"/>
      <c r="ARP2059" s="15"/>
      <c r="ARQ2059" s="15"/>
      <c r="ARR2059" s="15"/>
      <c r="ARS2059" s="15"/>
      <c r="ART2059" s="15"/>
      <c r="ARU2059" s="15"/>
      <c r="ARV2059" s="15"/>
      <c r="ARW2059" s="15"/>
      <c r="ARX2059" s="15"/>
      <c r="ARY2059" s="15"/>
      <c r="ARZ2059" s="15"/>
      <c r="ASA2059" s="15"/>
      <c r="ASB2059" s="15"/>
      <c r="ASC2059" s="15"/>
      <c r="ASD2059" s="15"/>
      <c r="ASE2059" s="15"/>
      <c r="ASF2059" s="15"/>
      <c r="ASG2059" s="15"/>
      <c r="ASH2059" s="15"/>
      <c r="ASI2059" s="15"/>
      <c r="ASJ2059" s="15"/>
      <c r="ASK2059" s="15"/>
      <c r="ASL2059" s="15"/>
      <c r="ASM2059" s="15"/>
      <c r="ASN2059" s="15"/>
      <c r="ASO2059" s="15"/>
      <c r="ASP2059" s="15"/>
      <c r="ASQ2059" s="15"/>
      <c r="ASR2059" s="15"/>
      <c r="ASS2059" s="15"/>
      <c r="AST2059" s="15"/>
      <c r="ASU2059" s="15"/>
      <c r="ASV2059" s="15"/>
      <c r="ASW2059" s="15"/>
      <c r="ASX2059" s="15"/>
      <c r="ASY2059" s="15"/>
      <c r="ASZ2059" s="15"/>
      <c r="ATA2059" s="15"/>
      <c r="ATB2059" s="15"/>
      <c r="ATC2059" s="15"/>
      <c r="ATD2059" s="15"/>
      <c r="ATE2059" s="15"/>
      <c r="ATF2059" s="15"/>
      <c r="ATG2059" s="15"/>
      <c r="ATH2059" s="15"/>
      <c r="ATI2059" s="15"/>
      <c r="ATJ2059" s="15"/>
      <c r="ATK2059" s="15"/>
      <c r="ATL2059" s="15"/>
      <c r="ATM2059" s="15"/>
      <c r="ATN2059" s="15"/>
      <c r="ATO2059" s="15"/>
      <c r="ATP2059" s="15"/>
      <c r="ATQ2059" s="15"/>
      <c r="ATR2059" s="15"/>
      <c r="ATS2059" s="15"/>
      <c r="ATT2059" s="15"/>
      <c r="ATU2059" s="15"/>
      <c r="ATV2059" s="15"/>
      <c r="ATW2059" s="15"/>
      <c r="ATX2059" s="15"/>
      <c r="ATY2059" s="15"/>
      <c r="ATZ2059" s="15"/>
      <c r="AUA2059" s="15"/>
      <c r="AUB2059" s="15"/>
      <c r="AUC2059" s="15"/>
      <c r="AUD2059" s="15"/>
      <c r="AUE2059" s="15"/>
      <c r="AUF2059" s="15"/>
      <c r="AUG2059" s="15"/>
      <c r="AUH2059" s="15"/>
      <c r="AUI2059" s="15"/>
      <c r="AUJ2059" s="15"/>
      <c r="AUK2059" s="15"/>
      <c r="AUL2059" s="15"/>
      <c r="AUM2059" s="15"/>
      <c r="AUN2059" s="15"/>
      <c r="AUO2059" s="15"/>
      <c r="AUP2059" s="15"/>
      <c r="AUQ2059" s="15"/>
      <c r="AUR2059" s="15"/>
      <c r="AUS2059" s="15"/>
      <c r="AUT2059" s="15"/>
      <c r="AUU2059" s="15"/>
      <c r="AUV2059" s="15"/>
      <c r="AUW2059" s="15"/>
      <c r="AUX2059" s="15"/>
      <c r="AUY2059" s="15"/>
      <c r="AUZ2059" s="15"/>
      <c r="AVA2059" s="15"/>
      <c r="AVB2059" s="15"/>
      <c r="AVC2059" s="15"/>
      <c r="AVD2059" s="15"/>
      <c r="AVE2059" s="15"/>
      <c r="AVF2059" s="15"/>
      <c r="AVG2059" s="15"/>
      <c r="AVH2059" s="15"/>
      <c r="AVI2059" s="15"/>
      <c r="AVJ2059" s="15"/>
      <c r="AVK2059" s="15"/>
      <c r="AVL2059" s="15"/>
      <c r="AVM2059" s="15"/>
      <c r="AVN2059" s="15"/>
      <c r="AVO2059" s="15"/>
      <c r="AVP2059" s="15"/>
      <c r="AVQ2059" s="15"/>
      <c r="AVR2059" s="15"/>
      <c r="AVS2059" s="15"/>
      <c r="AVT2059" s="15"/>
      <c r="AVU2059" s="15"/>
      <c r="AVV2059" s="15"/>
      <c r="AVW2059" s="15"/>
      <c r="AVX2059" s="15"/>
      <c r="AVY2059" s="15"/>
      <c r="AVZ2059" s="15"/>
      <c r="AWA2059" s="15"/>
      <c r="AWB2059" s="15"/>
      <c r="AWC2059" s="15"/>
      <c r="AWD2059" s="15"/>
      <c r="AWE2059" s="15"/>
      <c r="AWF2059" s="15"/>
      <c r="AWG2059" s="15"/>
      <c r="AWH2059" s="15"/>
      <c r="AWI2059" s="15"/>
      <c r="AWJ2059" s="15"/>
      <c r="AWK2059" s="15"/>
      <c r="AWL2059" s="15"/>
      <c r="AWM2059" s="15"/>
      <c r="AWN2059" s="15"/>
      <c r="AWO2059" s="15"/>
      <c r="AWP2059" s="15"/>
      <c r="AWQ2059" s="15"/>
      <c r="AWR2059" s="15"/>
      <c r="AWS2059" s="15"/>
      <c r="AWT2059" s="15"/>
      <c r="AWU2059" s="15"/>
      <c r="AWV2059" s="15"/>
      <c r="AWW2059" s="15"/>
      <c r="AWX2059" s="15"/>
      <c r="AWY2059" s="15"/>
      <c r="AWZ2059" s="15"/>
      <c r="AXA2059" s="15"/>
      <c r="AXB2059" s="15"/>
      <c r="AXC2059" s="15"/>
      <c r="AXD2059" s="15"/>
      <c r="AXE2059" s="15"/>
      <c r="AXF2059" s="15"/>
      <c r="AXG2059" s="15"/>
      <c r="AXH2059" s="15"/>
      <c r="AXI2059" s="15"/>
      <c r="AXJ2059" s="15"/>
      <c r="AXK2059" s="15"/>
      <c r="AXL2059" s="15"/>
      <c r="AXM2059" s="15"/>
      <c r="AXN2059" s="15"/>
      <c r="AXO2059" s="15"/>
      <c r="AXP2059" s="15"/>
      <c r="AXQ2059" s="15"/>
      <c r="AXR2059" s="15"/>
      <c r="AXS2059" s="15"/>
      <c r="AXT2059" s="15"/>
      <c r="AXU2059" s="15"/>
      <c r="AXV2059" s="15"/>
      <c r="AXW2059" s="15"/>
      <c r="AXX2059" s="15"/>
      <c r="AXY2059" s="15"/>
      <c r="AXZ2059" s="15"/>
      <c r="AYA2059" s="15"/>
      <c r="AYB2059" s="15"/>
      <c r="AYC2059" s="15"/>
      <c r="AYD2059" s="15"/>
      <c r="AYE2059" s="15"/>
      <c r="AYF2059" s="15"/>
      <c r="AYG2059" s="15"/>
      <c r="AYH2059" s="15"/>
      <c r="AYI2059" s="15"/>
      <c r="AYJ2059" s="15"/>
      <c r="AYK2059" s="15"/>
      <c r="AYL2059" s="15"/>
      <c r="AYM2059" s="15"/>
      <c r="AYN2059" s="15"/>
      <c r="AYO2059" s="15"/>
      <c r="AYP2059" s="15"/>
      <c r="AYQ2059" s="15"/>
      <c r="AYR2059" s="15"/>
      <c r="AYS2059" s="15"/>
      <c r="AYT2059" s="15"/>
      <c r="AYU2059" s="15"/>
      <c r="AYV2059" s="15"/>
      <c r="AYW2059" s="15"/>
      <c r="AYX2059" s="15"/>
      <c r="AYY2059" s="15"/>
      <c r="AYZ2059" s="15"/>
      <c r="AZA2059" s="15"/>
      <c r="AZB2059" s="15"/>
      <c r="AZC2059" s="15"/>
      <c r="AZD2059" s="15"/>
      <c r="AZE2059" s="15"/>
      <c r="AZF2059" s="15"/>
      <c r="AZG2059" s="15"/>
      <c r="AZH2059" s="15"/>
      <c r="AZI2059" s="15"/>
      <c r="AZJ2059" s="15"/>
      <c r="AZK2059" s="15"/>
      <c r="AZL2059" s="15"/>
      <c r="AZM2059" s="15"/>
      <c r="AZN2059" s="15"/>
      <c r="AZO2059" s="15"/>
      <c r="AZP2059" s="15"/>
      <c r="AZQ2059" s="15"/>
      <c r="AZR2059" s="15"/>
      <c r="AZS2059" s="15"/>
      <c r="AZT2059" s="15"/>
      <c r="AZU2059" s="15"/>
      <c r="AZV2059" s="15"/>
      <c r="AZW2059" s="15"/>
      <c r="AZX2059" s="15"/>
      <c r="AZY2059" s="15"/>
      <c r="AZZ2059" s="15"/>
      <c r="BAA2059" s="15"/>
      <c r="BAB2059" s="15"/>
      <c r="BAC2059" s="15"/>
      <c r="BAD2059" s="15"/>
      <c r="BAE2059" s="15"/>
      <c r="BAF2059" s="15"/>
      <c r="BAG2059" s="15"/>
      <c r="BAH2059" s="15"/>
      <c r="BAI2059" s="15"/>
      <c r="BAJ2059" s="15"/>
      <c r="BAK2059" s="15"/>
      <c r="BAL2059" s="15"/>
      <c r="BAM2059" s="15"/>
      <c r="BAN2059" s="15"/>
      <c r="BAO2059" s="15"/>
      <c r="BAP2059" s="15"/>
      <c r="BAQ2059" s="15"/>
      <c r="BAR2059" s="15"/>
      <c r="BAS2059" s="15"/>
      <c r="BAT2059" s="15"/>
      <c r="BAU2059" s="15"/>
      <c r="BAV2059" s="15"/>
      <c r="BAW2059" s="15"/>
      <c r="BAX2059" s="15"/>
      <c r="BAY2059" s="15"/>
      <c r="BAZ2059" s="15"/>
      <c r="BBA2059" s="15"/>
      <c r="BBB2059" s="15"/>
      <c r="BBC2059" s="15"/>
      <c r="BBD2059" s="15"/>
      <c r="BBE2059" s="15"/>
      <c r="BBF2059" s="15"/>
      <c r="BBG2059" s="15"/>
      <c r="BBH2059" s="15"/>
      <c r="BBI2059" s="15"/>
      <c r="BBJ2059" s="15"/>
      <c r="BBK2059" s="15"/>
      <c r="BBL2059" s="15"/>
      <c r="BBM2059" s="15"/>
      <c r="BBN2059" s="15"/>
      <c r="BBO2059" s="15"/>
      <c r="BBP2059" s="15"/>
      <c r="BBQ2059" s="15"/>
      <c r="BBR2059" s="15"/>
      <c r="BBS2059" s="15"/>
      <c r="BBT2059" s="15"/>
      <c r="BBU2059" s="15"/>
      <c r="BBV2059" s="15"/>
      <c r="BBW2059" s="15"/>
      <c r="BBX2059" s="15"/>
      <c r="BBY2059" s="15"/>
      <c r="BBZ2059" s="15"/>
      <c r="BCA2059" s="15"/>
      <c r="BCB2059" s="15"/>
      <c r="BCC2059" s="15"/>
      <c r="BCD2059" s="15"/>
      <c r="BCE2059" s="15"/>
      <c r="BCF2059" s="15"/>
      <c r="BCG2059" s="15"/>
      <c r="BCH2059" s="15"/>
      <c r="BCI2059" s="15"/>
      <c r="BCJ2059" s="15"/>
      <c r="BCK2059" s="15"/>
      <c r="BCL2059" s="15"/>
      <c r="BCM2059" s="15"/>
      <c r="BCN2059" s="15"/>
      <c r="BCO2059" s="15"/>
      <c r="BCP2059" s="15"/>
      <c r="BCQ2059" s="15"/>
      <c r="BCR2059" s="15"/>
      <c r="BCS2059" s="15"/>
      <c r="BCT2059" s="15"/>
      <c r="BCU2059" s="15"/>
      <c r="BCV2059" s="15"/>
      <c r="BCW2059" s="15"/>
      <c r="BCX2059" s="15"/>
      <c r="BCY2059" s="15"/>
      <c r="BCZ2059" s="15"/>
      <c r="BDA2059" s="15"/>
      <c r="BDB2059" s="15"/>
      <c r="BDC2059" s="15"/>
      <c r="BDD2059" s="15"/>
      <c r="BDE2059" s="15"/>
      <c r="BDF2059" s="15"/>
      <c r="BDG2059" s="15"/>
      <c r="BDH2059" s="15"/>
      <c r="BDI2059" s="15"/>
      <c r="BDJ2059" s="15"/>
      <c r="BDK2059" s="15"/>
      <c r="BDL2059" s="15"/>
      <c r="BDM2059" s="15"/>
      <c r="BDN2059" s="15"/>
      <c r="BDO2059" s="15"/>
      <c r="BDP2059" s="15"/>
      <c r="BDQ2059" s="15"/>
      <c r="BDR2059" s="15"/>
      <c r="BDS2059" s="15"/>
      <c r="BDT2059" s="15"/>
      <c r="BDU2059" s="15"/>
      <c r="BDV2059" s="15"/>
      <c r="BDW2059" s="15"/>
      <c r="BDX2059" s="15"/>
      <c r="BDY2059" s="15"/>
      <c r="BDZ2059" s="15"/>
      <c r="BEA2059" s="15"/>
      <c r="BEB2059" s="15"/>
      <c r="BEC2059" s="15"/>
      <c r="BED2059" s="15"/>
      <c r="BEE2059" s="15"/>
      <c r="BEF2059" s="15"/>
      <c r="BEG2059" s="15"/>
      <c r="BEH2059" s="15"/>
      <c r="BEI2059" s="15"/>
      <c r="BEJ2059" s="15"/>
      <c r="BEK2059" s="15"/>
      <c r="BEL2059" s="15"/>
      <c r="BEM2059" s="15"/>
      <c r="BEN2059" s="15"/>
      <c r="BEO2059" s="15"/>
      <c r="BEP2059" s="15"/>
      <c r="BEQ2059" s="15"/>
      <c r="BER2059" s="15"/>
      <c r="BES2059" s="15"/>
      <c r="BET2059" s="15"/>
      <c r="BEU2059" s="15"/>
      <c r="BEV2059" s="15"/>
      <c r="BEW2059" s="15"/>
      <c r="BEX2059" s="15"/>
      <c r="BEY2059" s="15"/>
      <c r="BEZ2059" s="15"/>
      <c r="BFA2059" s="15"/>
      <c r="BFB2059" s="15"/>
      <c r="BFC2059" s="15"/>
      <c r="BFD2059" s="15"/>
      <c r="BFE2059" s="15"/>
      <c r="BFF2059" s="15"/>
      <c r="BFG2059" s="15"/>
      <c r="BFH2059" s="15"/>
      <c r="BFI2059" s="15"/>
      <c r="BFJ2059" s="15"/>
      <c r="BFK2059" s="15"/>
      <c r="BFL2059" s="15"/>
      <c r="BFM2059" s="15"/>
      <c r="BFN2059" s="15"/>
      <c r="BFO2059" s="15"/>
      <c r="BFP2059" s="15"/>
      <c r="BFQ2059" s="15"/>
      <c r="BFR2059" s="15"/>
      <c r="BFS2059" s="15"/>
      <c r="BFT2059" s="15"/>
      <c r="BFU2059" s="15"/>
      <c r="BFV2059" s="15"/>
      <c r="BFW2059" s="15"/>
      <c r="BFX2059" s="15"/>
      <c r="BFY2059" s="15"/>
      <c r="BFZ2059" s="15"/>
      <c r="BGA2059" s="15"/>
      <c r="BGB2059" s="15"/>
      <c r="BGC2059" s="15"/>
      <c r="BGD2059" s="15"/>
      <c r="BGE2059" s="15"/>
      <c r="BGF2059" s="15"/>
      <c r="BGG2059" s="15"/>
      <c r="BGH2059" s="15"/>
      <c r="BGI2059" s="15"/>
      <c r="BGJ2059" s="15"/>
      <c r="BGK2059" s="15"/>
      <c r="BGL2059" s="15"/>
      <c r="BGM2059" s="15"/>
      <c r="BGN2059" s="15"/>
      <c r="BGO2059" s="15"/>
      <c r="BGP2059" s="15"/>
      <c r="BGQ2059" s="15"/>
      <c r="BGR2059" s="15"/>
      <c r="BGS2059" s="15"/>
      <c r="BGT2059" s="15"/>
      <c r="BGU2059" s="15"/>
      <c r="BGV2059" s="15"/>
      <c r="BGW2059" s="15"/>
      <c r="BGX2059" s="15"/>
      <c r="BGY2059" s="15"/>
      <c r="BGZ2059" s="15"/>
      <c r="BHA2059" s="15"/>
      <c r="BHB2059" s="15"/>
      <c r="BHC2059" s="15"/>
      <c r="BHD2059" s="15"/>
      <c r="BHE2059" s="15"/>
      <c r="BHF2059" s="15"/>
      <c r="BHG2059" s="15"/>
      <c r="BHH2059" s="15"/>
      <c r="BHI2059" s="15"/>
      <c r="BHJ2059" s="15"/>
      <c r="BHK2059" s="15"/>
      <c r="BHL2059" s="15"/>
      <c r="BHM2059" s="15"/>
      <c r="BHN2059" s="15"/>
      <c r="BHO2059" s="15"/>
      <c r="BHP2059" s="15"/>
      <c r="BHQ2059" s="15"/>
      <c r="BHR2059" s="15"/>
      <c r="BHS2059" s="15"/>
      <c r="BHT2059" s="15"/>
      <c r="BHU2059" s="15"/>
      <c r="BHV2059" s="15"/>
      <c r="BHW2059" s="15"/>
      <c r="BHX2059" s="15"/>
      <c r="BHY2059" s="15"/>
      <c r="BHZ2059" s="15"/>
      <c r="BIA2059" s="15"/>
      <c r="BIB2059" s="15"/>
      <c r="BIC2059" s="15"/>
      <c r="BID2059" s="15"/>
      <c r="BIE2059" s="15"/>
      <c r="BIF2059" s="15"/>
      <c r="BIG2059" s="15"/>
      <c r="BIH2059" s="15"/>
      <c r="BII2059" s="15"/>
      <c r="BIJ2059" s="15"/>
      <c r="BIK2059" s="15"/>
      <c r="BIL2059" s="15"/>
      <c r="BIM2059" s="15"/>
      <c r="BIN2059" s="15"/>
      <c r="BIO2059" s="15"/>
      <c r="BIP2059" s="15"/>
      <c r="BIQ2059" s="15"/>
      <c r="BIR2059" s="15"/>
      <c r="BIS2059" s="15"/>
      <c r="BIT2059" s="15"/>
      <c r="BIU2059" s="15"/>
      <c r="BIV2059" s="15"/>
      <c r="BIW2059" s="15"/>
      <c r="BIX2059" s="15"/>
      <c r="BIY2059" s="15"/>
      <c r="BIZ2059" s="15"/>
      <c r="BJA2059" s="15"/>
      <c r="BJB2059" s="15"/>
      <c r="BJC2059" s="15"/>
      <c r="BJD2059" s="15"/>
      <c r="BJE2059" s="15"/>
      <c r="BJF2059" s="15"/>
      <c r="BJG2059" s="15"/>
      <c r="BJH2059" s="15"/>
      <c r="BJI2059" s="15"/>
      <c r="BJJ2059" s="15"/>
      <c r="BJK2059" s="15"/>
      <c r="BJL2059" s="15"/>
      <c r="BJM2059" s="15"/>
      <c r="BJN2059" s="15"/>
      <c r="BJO2059" s="15"/>
      <c r="BJP2059" s="15"/>
      <c r="BJQ2059" s="15"/>
      <c r="BJR2059" s="15"/>
      <c r="BJS2059" s="15"/>
      <c r="BJT2059" s="15"/>
      <c r="BJU2059" s="15"/>
      <c r="BJV2059" s="15"/>
      <c r="BJW2059" s="15"/>
      <c r="BJX2059" s="15"/>
      <c r="BJY2059" s="15"/>
      <c r="BJZ2059" s="15"/>
      <c r="BKA2059" s="15"/>
      <c r="BKB2059" s="15"/>
      <c r="BKC2059" s="15"/>
      <c r="BKD2059" s="15"/>
      <c r="BKE2059" s="15"/>
      <c r="BKF2059" s="15"/>
      <c r="BKG2059" s="15"/>
      <c r="BKH2059" s="15"/>
      <c r="BKI2059" s="15"/>
      <c r="BKJ2059" s="15"/>
      <c r="BKK2059" s="15"/>
      <c r="BKL2059" s="15"/>
      <c r="BKM2059" s="15"/>
      <c r="BKN2059" s="15"/>
      <c r="BKO2059" s="15"/>
      <c r="BKP2059" s="15"/>
      <c r="BKQ2059" s="15"/>
      <c r="BKR2059" s="15"/>
      <c r="BKS2059" s="15"/>
      <c r="BKT2059" s="15"/>
      <c r="BKU2059" s="15"/>
      <c r="BKV2059" s="15"/>
      <c r="BKW2059" s="15"/>
      <c r="BKX2059" s="15"/>
      <c r="BKY2059" s="15"/>
      <c r="BKZ2059" s="15"/>
      <c r="BLA2059" s="15"/>
      <c r="BLB2059" s="15"/>
      <c r="BLC2059" s="15"/>
      <c r="BLD2059" s="15"/>
      <c r="BLE2059" s="15"/>
      <c r="BLF2059" s="15"/>
      <c r="BLG2059" s="15"/>
      <c r="BLH2059" s="15"/>
      <c r="BLI2059" s="15"/>
      <c r="BLJ2059" s="15"/>
      <c r="BLK2059" s="15"/>
      <c r="BLL2059" s="15"/>
      <c r="BLM2059" s="15"/>
      <c r="BLN2059" s="15"/>
      <c r="BLO2059" s="15"/>
      <c r="BLP2059" s="15"/>
      <c r="BLQ2059" s="15"/>
      <c r="BLR2059" s="15"/>
      <c r="BLS2059" s="15"/>
      <c r="BLT2059" s="15"/>
      <c r="BLU2059" s="15"/>
      <c r="BLV2059" s="15"/>
      <c r="BLW2059" s="15"/>
      <c r="BLX2059" s="15"/>
      <c r="BLY2059" s="15"/>
      <c r="BLZ2059" s="15"/>
      <c r="BMA2059" s="15"/>
      <c r="BMB2059" s="15"/>
      <c r="BMC2059" s="15"/>
      <c r="BMD2059" s="15"/>
      <c r="BME2059" s="15"/>
      <c r="BMF2059" s="15"/>
      <c r="BMG2059" s="15"/>
      <c r="BMH2059" s="15"/>
      <c r="BMI2059" s="15"/>
      <c r="BMJ2059" s="15"/>
      <c r="BMK2059" s="15"/>
      <c r="BML2059" s="15"/>
      <c r="BMM2059" s="15"/>
      <c r="BMN2059" s="15"/>
      <c r="BMO2059" s="15"/>
      <c r="BMP2059" s="15"/>
      <c r="BMQ2059" s="15"/>
      <c r="BMR2059" s="15"/>
      <c r="BMS2059" s="15"/>
      <c r="BMT2059" s="15"/>
      <c r="BMU2059" s="15"/>
      <c r="BMV2059" s="15"/>
      <c r="BMW2059" s="15"/>
      <c r="BMX2059" s="15"/>
      <c r="BMY2059" s="15"/>
      <c r="BMZ2059" s="15"/>
      <c r="BNA2059" s="15"/>
      <c r="BNB2059" s="15"/>
      <c r="BNC2059" s="15"/>
      <c r="BND2059" s="15"/>
      <c r="BNE2059" s="15"/>
      <c r="BNF2059" s="15"/>
      <c r="BNG2059" s="15"/>
      <c r="BNH2059" s="15"/>
      <c r="BNI2059" s="15"/>
      <c r="BNJ2059" s="15"/>
      <c r="BNK2059" s="15"/>
      <c r="BNL2059" s="15"/>
      <c r="BNM2059" s="15"/>
      <c r="BNN2059" s="15"/>
      <c r="BNO2059" s="15"/>
      <c r="BNP2059" s="15"/>
      <c r="BNQ2059" s="15"/>
      <c r="BNR2059" s="15"/>
      <c r="BNS2059" s="15"/>
      <c r="BNT2059" s="15"/>
      <c r="BNU2059" s="15"/>
      <c r="BNV2059" s="15"/>
      <c r="BNW2059" s="15"/>
      <c r="BNX2059" s="15"/>
      <c r="BNY2059" s="15"/>
      <c r="BNZ2059" s="15"/>
      <c r="BOA2059" s="15"/>
      <c r="BOB2059" s="15"/>
      <c r="BOC2059" s="15"/>
      <c r="BOD2059" s="15"/>
      <c r="BOE2059" s="15"/>
      <c r="BOF2059" s="15"/>
      <c r="BOG2059" s="15"/>
      <c r="BOH2059" s="15"/>
      <c r="BOI2059" s="15"/>
      <c r="BOJ2059" s="15"/>
      <c r="BOK2059" s="15"/>
      <c r="BOL2059" s="15"/>
      <c r="BOM2059" s="15"/>
      <c r="BON2059" s="15"/>
      <c r="BOO2059" s="15"/>
      <c r="BOP2059" s="15"/>
      <c r="BOQ2059" s="15"/>
      <c r="BOR2059" s="15"/>
      <c r="BOS2059" s="15"/>
      <c r="BOT2059" s="15"/>
      <c r="BOU2059" s="15"/>
      <c r="BOV2059" s="15"/>
      <c r="BOW2059" s="15"/>
      <c r="BOX2059" s="15"/>
      <c r="BOY2059" s="15"/>
      <c r="BOZ2059" s="15"/>
      <c r="BPA2059" s="15"/>
      <c r="BPB2059" s="15"/>
      <c r="BPC2059" s="15"/>
      <c r="BPD2059" s="15"/>
      <c r="BPE2059" s="15"/>
      <c r="BPF2059" s="15"/>
      <c r="BPG2059" s="15"/>
      <c r="BPH2059" s="15"/>
      <c r="BPI2059" s="15"/>
      <c r="BPJ2059" s="15"/>
      <c r="BPK2059" s="15"/>
      <c r="BPL2059" s="15"/>
      <c r="BPM2059" s="15"/>
      <c r="BPN2059" s="15"/>
      <c r="BPO2059" s="15"/>
      <c r="BPP2059" s="15"/>
      <c r="BPQ2059" s="15"/>
      <c r="BPR2059" s="15"/>
      <c r="BPS2059" s="15"/>
      <c r="BPT2059" s="15"/>
      <c r="BPU2059" s="15"/>
      <c r="BPV2059" s="15"/>
      <c r="BPW2059" s="15"/>
      <c r="BPX2059" s="15"/>
      <c r="BPY2059" s="15"/>
      <c r="BPZ2059" s="15"/>
      <c r="BQA2059" s="15"/>
      <c r="BQB2059" s="15"/>
      <c r="BQC2059" s="15"/>
      <c r="BQD2059" s="15"/>
      <c r="BQE2059" s="15"/>
      <c r="BQF2059" s="15"/>
      <c r="BQG2059" s="15"/>
      <c r="BQH2059" s="15"/>
      <c r="BQI2059" s="15"/>
      <c r="BQJ2059" s="15"/>
      <c r="BQK2059" s="15"/>
      <c r="BQL2059" s="15"/>
      <c r="BQM2059" s="15"/>
      <c r="BQN2059" s="15"/>
      <c r="BQO2059" s="15"/>
      <c r="BQP2059" s="15"/>
      <c r="BQQ2059" s="15"/>
      <c r="BQR2059" s="15"/>
      <c r="BQS2059" s="15"/>
      <c r="BQT2059" s="15"/>
      <c r="BQU2059" s="15"/>
      <c r="BQV2059" s="15"/>
      <c r="BQW2059" s="15"/>
      <c r="BQX2059" s="15"/>
      <c r="BQY2059" s="15"/>
      <c r="BQZ2059" s="15"/>
      <c r="BRA2059" s="15"/>
      <c r="BRB2059" s="15"/>
      <c r="BRC2059" s="15"/>
      <c r="BRD2059" s="15"/>
      <c r="BRE2059" s="15"/>
      <c r="BRF2059" s="15"/>
      <c r="BRG2059" s="15"/>
      <c r="BRH2059" s="15"/>
      <c r="BRI2059" s="15"/>
      <c r="BRJ2059" s="15"/>
      <c r="BRK2059" s="15"/>
      <c r="BRL2059" s="15"/>
      <c r="BRM2059" s="15"/>
      <c r="BRN2059" s="15"/>
      <c r="BRO2059" s="15"/>
      <c r="BRP2059" s="15"/>
      <c r="BRQ2059" s="15"/>
      <c r="BRR2059" s="15"/>
      <c r="BRS2059" s="15"/>
      <c r="BRT2059" s="15"/>
      <c r="BRU2059" s="15"/>
      <c r="BRV2059" s="15"/>
      <c r="BRW2059" s="15"/>
      <c r="BRX2059" s="15"/>
      <c r="BRY2059" s="15"/>
      <c r="BRZ2059" s="15"/>
      <c r="BSA2059" s="15"/>
      <c r="BSB2059" s="15"/>
      <c r="BSC2059" s="15"/>
      <c r="BSD2059" s="15"/>
      <c r="BSE2059" s="15"/>
      <c r="BSF2059" s="15"/>
      <c r="BSG2059" s="15"/>
      <c r="BSH2059" s="15"/>
      <c r="BSI2059" s="15"/>
      <c r="BSJ2059" s="15"/>
      <c r="BSK2059" s="15"/>
      <c r="BSL2059" s="15"/>
      <c r="BSM2059" s="15"/>
      <c r="BSN2059" s="15"/>
      <c r="BSO2059" s="15"/>
      <c r="BSP2059" s="15"/>
      <c r="BSQ2059" s="15"/>
      <c r="BSR2059" s="15"/>
      <c r="BSS2059" s="15"/>
      <c r="BST2059" s="15"/>
      <c r="BSU2059" s="15"/>
      <c r="BSV2059" s="15"/>
      <c r="BSW2059" s="15"/>
      <c r="BSX2059" s="15"/>
      <c r="BSY2059" s="15"/>
      <c r="BSZ2059" s="15"/>
      <c r="BTA2059" s="15"/>
      <c r="BTB2059" s="15"/>
      <c r="BTC2059" s="15"/>
      <c r="BTD2059" s="15"/>
      <c r="BTE2059" s="15"/>
      <c r="BTF2059" s="15"/>
      <c r="BTG2059" s="15"/>
      <c r="BTH2059" s="15"/>
      <c r="BTI2059" s="15"/>
      <c r="BTJ2059" s="15"/>
      <c r="BTK2059" s="15"/>
      <c r="BTL2059" s="15"/>
      <c r="BTM2059" s="15"/>
      <c r="BTN2059" s="15"/>
      <c r="BTO2059" s="15"/>
      <c r="BTP2059" s="15"/>
      <c r="BTQ2059" s="15"/>
      <c r="BTR2059" s="15"/>
      <c r="BTS2059" s="15"/>
      <c r="BTT2059" s="15"/>
      <c r="BTU2059" s="15"/>
      <c r="BTV2059" s="15"/>
      <c r="BTW2059" s="15"/>
      <c r="BTX2059" s="15"/>
      <c r="BTY2059" s="15"/>
      <c r="BTZ2059" s="15"/>
      <c r="BUA2059" s="15"/>
      <c r="BUB2059" s="15"/>
      <c r="BUC2059" s="15"/>
      <c r="BUD2059" s="15"/>
      <c r="BUE2059" s="15"/>
      <c r="BUF2059" s="15"/>
      <c r="BUG2059" s="15"/>
      <c r="BUH2059" s="15"/>
      <c r="BUI2059" s="15"/>
      <c r="BUJ2059" s="15"/>
      <c r="BUK2059" s="15"/>
      <c r="BUL2059" s="15"/>
      <c r="BUM2059" s="15"/>
      <c r="BUN2059" s="15"/>
      <c r="BUO2059" s="15"/>
      <c r="BUP2059" s="15"/>
      <c r="BUQ2059" s="15"/>
      <c r="BUR2059" s="15"/>
      <c r="BUS2059" s="15"/>
      <c r="BUT2059" s="15"/>
      <c r="BUU2059" s="15"/>
      <c r="BUV2059" s="15"/>
      <c r="BUW2059" s="15"/>
      <c r="BUX2059" s="15"/>
      <c r="BUY2059" s="15"/>
      <c r="BUZ2059" s="15"/>
      <c r="BVA2059" s="15"/>
      <c r="BVB2059" s="15"/>
      <c r="BVC2059" s="15"/>
      <c r="BVD2059" s="15"/>
      <c r="BVE2059" s="15"/>
      <c r="BVF2059" s="15"/>
      <c r="BVG2059" s="15"/>
      <c r="BVH2059" s="15"/>
      <c r="BVI2059" s="15"/>
      <c r="BVJ2059" s="15"/>
      <c r="BVK2059" s="15"/>
      <c r="BVL2059" s="15"/>
      <c r="BVM2059" s="15"/>
      <c r="BVN2059" s="15"/>
      <c r="BVO2059" s="15"/>
      <c r="BVP2059" s="15"/>
      <c r="BVQ2059" s="15"/>
      <c r="BVR2059" s="15"/>
      <c r="BVS2059" s="15"/>
      <c r="BVT2059" s="15"/>
      <c r="BVU2059" s="15"/>
      <c r="BVV2059" s="15"/>
      <c r="BVW2059" s="15"/>
      <c r="BVX2059" s="15"/>
      <c r="BVY2059" s="15"/>
      <c r="BVZ2059" s="15"/>
      <c r="BWA2059" s="15"/>
      <c r="BWB2059" s="15"/>
      <c r="BWC2059" s="15"/>
      <c r="BWD2059" s="15"/>
      <c r="BWE2059" s="15"/>
      <c r="BWF2059" s="15"/>
      <c r="BWG2059" s="15"/>
      <c r="BWH2059" s="15"/>
      <c r="BWI2059" s="15"/>
      <c r="BWJ2059" s="15"/>
      <c r="BWK2059" s="15"/>
      <c r="BWL2059" s="15"/>
      <c r="BWM2059" s="15"/>
      <c r="BWN2059" s="15"/>
      <c r="BWO2059" s="15"/>
      <c r="BWP2059" s="15"/>
      <c r="BWQ2059" s="15"/>
      <c r="BWR2059" s="15"/>
      <c r="BWS2059" s="15"/>
      <c r="BWT2059" s="15"/>
      <c r="BWU2059" s="15"/>
      <c r="BWV2059" s="15"/>
      <c r="BWW2059" s="15"/>
      <c r="BWX2059" s="15"/>
      <c r="BWY2059" s="15"/>
      <c r="BWZ2059" s="15"/>
      <c r="BXA2059" s="15"/>
      <c r="BXB2059" s="15"/>
      <c r="BXC2059" s="15"/>
      <c r="BXD2059" s="15"/>
      <c r="BXE2059" s="15"/>
      <c r="BXF2059" s="15"/>
      <c r="BXG2059" s="15"/>
      <c r="BXH2059" s="15"/>
      <c r="BXI2059" s="15"/>
      <c r="BXJ2059" s="15"/>
      <c r="BXK2059" s="15"/>
      <c r="BXL2059" s="15"/>
      <c r="BXM2059" s="15"/>
      <c r="BXN2059" s="15"/>
      <c r="BXO2059" s="15"/>
      <c r="BXP2059" s="15"/>
      <c r="BXQ2059" s="15"/>
      <c r="BXR2059" s="15"/>
      <c r="BXS2059" s="15"/>
      <c r="BXT2059" s="15"/>
      <c r="BXU2059" s="15"/>
      <c r="BXV2059" s="15"/>
      <c r="BXW2059" s="15"/>
      <c r="BXX2059" s="15"/>
      <c r="BXY2059" s="15"/>
      <c r="BXZ2059" s="15"/>
      <c r="BYA2059" s="15"/>
      <c r="BYB2059" s="15"/>
      <c r="BYC2059" s="15"/>
      <c r="BYD2059" s="15"/>
      <c r="BYE2059" s="15"/>
      <c r="BYF2059" s="15"/>
      <c r="BYG2059" s="15"/>
      <c r="BYH2059" s="15"/>
      <c r="BYI2059" s="15"/>
      <c r="BYJ2059" s="15"/>
      <c r="BYK2059" s="15"/>
      <c r="BYL2059" s="15"/>
      <c r="BYM2059" s="15"/>
      <c r="BYN2059" s="15"/>
      <c r="BYO2059" s="15"/>
      <c r="BYP2059" s="15"/>
      <c r="BYQ2059" s="15"/>
      <c r="BYR2059" s="15"/>
      <c r="BYS2059" s="15"/>
      <c r="BYT2059" s="15"/>
      <c r="BYU2059" s="15"/>
      <c r="BYV2059" s="15"/>
      <c r="BYW2059" s="15"/>
      <c r="BYX2059" s="15"/>
      <c r="BYY2059" s="15"/>
      <c r="BYZ2059" s="15"/>
      <c r="BZA2059" s="15"/>
      <c r="BZB2059" s="15"/>
      <c r="BZC2059" s="15"/>
      <c r="BZD2059" s="15"/>
      <c r="BZE2059" s="15"/>
      <c r="BZF2059" s="15"/>
      <c r="BZG2059" s="15"/>
      <c r="BZH2059" s="15"/>
      <c r="BZI2059" s="15"/>
      <c r="BZJ2059" s="15"/>
      <c r="BZK2059" s="15"/>
      <c r="BZL2059" s="15"/>
      <c r="BZM2059" s="15"/>
      <c r="BZN2059" s="15"/>
      <c r="BZO2059" s="15"/>
      <c r="BZP2059" s="15"/>
      <c r="BZQ2059" s="15"/>
      <c r="BZR2059" s="15"/>
      <c r="BZS2059" s="15"/>
      <c r="BZT2059" s="15"/>
      <c r="BZU2059" s="15"/>
      <c r="BZV2059" s="15"/>
      <c r="BZW2059" s="15"/>
      <c r="BZX2059" s="15"/>
      <c r="BZY2059" s="15"/>
      <c r="BZZ2059" s="15"/>
      <c r="CAA2059" s="15"/>
      <c r="CAB2059" s="15"/>
      <c r="CAC2059" s="15"/>
      <c r="CAD2059" s="15"/>
      <c r="CAE2059" s="15"/>
      <c r="CAF2059" s="15"/>
      <c r="CAG2059" s="15"/>
      <c r="CAH2059" s="15"/>
      <c r="CAI2059" s="15"/>
      <c r="CAJ2059" s="15"/>
      <c r="CAK2059" s="15"/>
      <c r="CAL2059" s="15"/>
      <c r="CAM2059" s="15"/>
      <c r="CAN2059" s="15"/>
      <c r="CAO2059" s="15"/>
      <c r="CAP2059" s="15"/>
      <c r="CAQ2059" s="15"/>
      <c r="CAR2059" s="15"/>
      <c r="CAS2059" s="15"/>
      <c r="CAT2059" s="15"/>
      <c r="CAU2059" s="15"/>
      <c r="CAV2059" s="15"/>
      <c r="CAW2059" s="15"/>
      <c r="CAX2059" s="15"/>
      <c r="CAY2059" s="15"/>
      <c r="CAZ2059" s="15"/>
      <c r="CBA2059" s="15"/>
      <c r="CBB2059" s="15"/>
      <c r="CBC2059" s="15"/>
      <c r="CBD2059" s="15"/>
      <c r="CBE2059" s="15"/>
      <c r="CBF2059" s="15"/>
      <c r="CBG2059" s="15"/>
      <c r="CBH2059" s="15"/>
      <c r="CBI2059" s="15"/>
      <c r="CBJ2059" s="15"/>
      <c r="CBK2059" s="15"/>
      <c r="CBL2059" s="15"/>
      <c r="CBM2059" s="15"/>
      <c r="CBN2059" s="15"/>
      <c r="CBO2059" s="15"/>
      <c r="CBP2059" s="15"/>
      <c r="CBQ2059" s="15"/>
      <c r="CBR2059" s="15"/>
      <c r="CBS2059" s="15"/>
      <c r="CBT2059" s="15"/>
      <c r="CBU2059" s="15"/>
      <c r="CBV2059" s="15"/>
      <c r="CBW2059" s="15"/>
      <c r="CBX2059" s="15"/>
      <c r="CBY2059" s="15"/>
      <c r="CBZ2059" s="15"/>
      <c r="CCA2059" s="15"/>
      <c r="CCB2059" s="15"/>
      <c r="CCC2059" s="15"/>
      <c r="CCD2059" s="15"/>
      <c r="CCE2059" s="15"/>
      <c r="CCF2059" s="15"/>
      <c r="CCG2059" s="15"/>
      <c r="CCH2059" s="15"/>
      <c r="CCI2059" s="15"/>
      <c r="CCJ2059" s="15"/>
      <c r="CCK2059" s="15"/>
      <c r="CCL2059" s="15"/>
      <c r="CCM2059" s="15"/>
      <c r="CCN2059" s="15"/>
      <c r="CCO2059" s="15"/>
      <c r="CCP2059" s="15"/>
      <c r="CCQ2059" s="15"/>
      <c r="CCR2059" s="15"/>
      <c r="CCS2059" s="15"/>
      <c r="CCT2059" s="15"/>
      <c r="CCU2059" s="15"/>
      <c r="CCV2059" s="15"/>
      <c r="CCW2059" s="15"/>
      <c r="CCX2059" s="15"/>
      <c r="CCY2059" s="15"/>
      <c r="CCZ2059" s="15"/>
      <c r="CDA2059" s="15"/>
      <c r="CDB2059" s="15"/>
      <c r="CDC2059" s="15"/>
      <c r="CDD2059" s="15"/>
      <c r="CDE2059" s="15"/>
      <c r="CDF2059" s="15"/>
      <c r="CDG2059" s="15"/>
      <c r="CDH2059" s="15"/>
      <c r="CDI2059" s="15"/>
      <c r="CDJ2059" s="15"/>
      <c r="CDK2059" s="15"/>
      <c r="CDL2059" s="15"/>
      <c r="CDM2059" s="15"/>
      <c r="CDN2059" s="15"/>
      <c r="CDO2059" s="15"/>
      <c r="CDP2059" s="15"/>
      <c r="CDQ2059" s="15"/>
      <c r="CDR2059" s="15"/>
      <c r="CDS2059" s="15"/>
      <c r="CDT2059" s="15"/>
      <c r="CDU2059" s="15"/>
      <c r="CDV2059" s="15"/>
      <c r="CDW2059" s="15"/>
      <c r="CDX2059" s="15"/>
      <c r="CDY2059" s="15"/>
      <c r="CDZ2059" s="15"/>
      <c r="CEA2059" s="15"/>
      <c r="CEB2059" s="15"/>
      <c r="CEC2059" s="15"/>
      <c r="CED2059" s="15"/>
      <c r="CEE2059" s="15"/>
      <c r="CEF2059" s="15"/>
      <c r="CEG2059" s="15"/>
      <c r="CEH2059" s="15"/>
      <c r="CEI2059" s="15"/>
      <c r="CEJ2059" s="15"/>
      <c r="CEK2059" s="15"/>
      <c r="CEL2059" s="15"/>
      <c r="CEM2059" s="15"/>
      <c r="CEN2059" s="15"/>
      <c r="CEO2059" s="15"/>
      <c r="CEP2059" s="15"/>
      <c r="CEQ2059" s="15"/>
      <c r="CER2059" s="15"/>
      <c r="CES2059" s="15"/>
      <c r="CET2059" s="15"/>
      <c r="CEU2059" s="15"/>
      <c r="CEV2059" s="15"/>
      <c r="CEW2059" s="15"/>
      <c r="CEX2059" s="15"/>
      <c r="CEY2059" s="15"/>
      <c r="CEZ2059" s="15"/>
      <c r="CFA2059" s="15"/>
      <c r="CFB2059" s="15"/>
      <c r="CFC2059" s="15"/>
      <c r="CFD2059" s="15"/>
      <c r="CFE2059" s="15"/>
      <c r="CFF2059" s="15"/>
      <c r="CFG2059" s="15"/>
      <c r="CFH2059" s="15"/>
      <c r="CFI2059" s="15"/>
      <c r="CFJ2059" s="15"/>
      <c r="CFK2059" s="15"/>
      <c r="CFL2059" s="15"/>
      <c r="CFM2059" s="15"/>
      <c r="CFN2059" s="15"/>
      <c r="CFO2059" s="15"/>
      <c r="CFP2059" s="15"/>
      <c r="CFQ2059" s="15"/>
      <c r="CFR2059" s="15"/>
      <c r="CFS2059" s="15"/>
      <c r="CFT2059" s="15"/>
      <c r="CFU2059" s="15"/>
      <c r="CFV2059" s="15"/>
      <c r="CFW2059" s="15"/>
      <c r="CFX2059" s="15"/>
      <c r="CFY2059" s="15"/>
      <c r="CFZ2059" s="15"/>
      <c r="CGA2059" s="15"/>
      <c r="CGB2059" s="15"/>
      <c r="CGC2059" s="15"/>
      <c r="CGD2059" s="15"/>
      <c r="CGE2059" s="15"/>
      <c r="CGF2059" s="15"/>
      <c r="CGG2059" s="15"/>
      <c r="CGH2059" s="15"/>
      <c r="CGI2059" s="15"/>
      <c r="CGJ2059" s="15"/>
      <c r="CGK2059" s="15"/>
      <c r="CGL2059" s="15"/>
      <c r="CGM2059" s="15"/>
      <c r="CGN2059" s="15"/>
      <c r="CGO2059" s="15"/>
      <c r="CGP2059" s="15"/>
      <c r="CGQ2059" s="15"/>
      <c r="CGR2059" s="15"/>
      <c r="CGS2059" s="15"/>
      <c r="CGT2059" s="15"/>
      <c r="CGU2059" s="15"/>
      <c r="CGV2059" s="15"/>
      <c r="CGW2059" s="15"/>
      <c r="CGX2059" s="15"/>
      <c r="CGY2059" s="15"/>
      <c r="CGZ2059" s="15"/>
      <c r="CHA2059" s="15"/>
      <c r="CHB2059" s="15"/>
      <c r="CHC2059" s="15"/>
      <c r="CHD2059" s="15"/>
      <c r="CHE2059" s="15"/>
      <c r="CHF2059" s="15"/>
      <c r="CHG2059" s="15"/>
      <c r="CHH2059" s="15"/>
      <c r="CHI2059" s="15"/>
      <c r="CHJ2059" s="15"/>
      <c r="CHK2059" s="15"/>
      <c r="CHL2059" s="15"/>
      <c r="CHM2059" s="15"/>
      <c r="CHN2059" s="15"/>
      <c r="CHO2059" s="15"/>
      <c r="CHP2059" s="15"/>
      <c r="CHQ2059" s="15"/>
      <c r="CHR2059" s="15"/>
      <c r="CHS2059" s="15"/>
      <c r="CHT2059" s="15"/>
      <c r="CHU2059" s="15"/>
      <c r="CHV2059" s="15"/>
      <c r="CHW2059" s="15"/>
      <c r="CHX2059" s="15"/>
      <c r="CHY2059" s="15"/>
      <c r="CHZ2059" s="15"/>
      <c r="CIA2059" s="15"/>
      <c r="CIB2059" s="15"/>
      <c r="CIC2059" s="15"/>
      <c r="CID2059" s="15"/>
      <c r="CIE2059" s="15"/>
      <c r="CIF2059" s="15"/>
      <c r="CIG2059" s="15"/>
      <c r="CIH2059" s="15"/>
      <c r="CII2059" s="15"/>
      <c r="CIJ2059" s="15"/>
      <c r="CIK2059" s="15"/>
      <c r="CIL2059" s="15"/>
      <c r="CIM2059" s="15"/>
      <c r="CIN2059" s="15"/>
      <c r="CIO2059" s="15"/>
      <c r="CIP2059" s="15"/>
      <c r="CIQ2059" s="15"/>
      <c r="CIR2059" s="15"/>
      <c r="CIS2059" s="15"/>
      <c r="CIT2059" s="15"/>
      <c r="CIU2059" s="15"/>
      <c r="CIV2059" s="15"/>
      <c r="CIW2059" s="15"/>
      <c r="CIX2059" s="15"/>
      <c r="CIY2059" s="15"/>
      <c r="CIZ2059" s="15"/>
      <c r="CJA2059" s="15"/>
      <c r="CJB2059" s="15"/>
      <c r="CJC2059" s="15"/>
      <c r="CJD2059" s="15"/>
      <c r="CJE2059" s="15"/>
      <c r="CJF2059" s="15"/>
      <c r="CJG2059" s="15"/>
      <c r="CJH2059" s="15"/>
      <c r="CJI2059" s="15"/>
      <c r="CJJ2059" s="15"/>
      <c r="CJK2059" s="15"/>
      <c r="CJL2059" s="15"/>
      <c r="CJM2059" s="15"/>
      <c r="CJN2059" s="15"/>
      <c r="CJO2059" s="15"/>
      <c r="CJP2059" s="15"/>
      <c r="CJQ2059" s="15"/>
      <c r="CJR2059" s="15"/>
      <c r="CJS2059" s="15"/>
      <c r="CJT2059" s="15"/>
      <c r="CJU2059" s="15"/>
      <c r="CJV2059" s="15"/>
      <c r="CJW2059" s="15"/>
      <c r="CJX2059" s="15"/>
      <c r="CJY2059" s="15"/>
      <c r="CJZ2059" s="15"/>
      <c r="CKA2059" s="15"/>
      <c r="CKB2059" s="15"/>
      <c r="CKC2059" s="15"/>
      <c r="CKD2059" s="15"/>
      <c r="CKE2059" s="15"/>
      <c r="CKF2059" s="15"/>
      <c r="CKG2059" s="15"/>
      <c r="CKH2059" s="15"/>
      <c r="CKI2059" s="15"/>
      <c r="CKJ2059" s="15"/>
      <c r="CKK2059" s="15"/>
      <c r="CKL2059" s="15"/>
      <c r="CKM2059" s="15"/>
      <c r="CKN2059" s="15"/>
      <c r="CKO2059" s="15"/>
      <c r="CKP2059" s="15"/>
      <c r="CKQ2059" s="15"/>
      <c r="CKR2059" s="15"/>
      <c r="CKS2059" s="15"/>
      <c r="CKT2059" s="15"/>
      <c r="CKU2059" s="15"/>
      <c r="CKV2059" s="15"/>
      <c r="CKW2059" s="15"/>
      <c r="CKX2059" s="15"/>
      <c r="CKY2059" s="15"/>
      <c r="CKZ2059" s="15"/>
      <c r="CLA2059" s="15"/>
      <c r="CLB2059" s="15"/>
      <c r="CLC2059" s="15"/>
      <c r="CLD2059" s="15"/>
      <c r="CLE2059" s="15"/>
      <c r="CLF2059" s="15"/>
      <c r="CLG2059" s="15"/>
      <c r="CLH2059" s="15"/>
      <c r="CLI2059" s="15"/>
      <c r="CLJ2059" s="15"/>
      <c r="CLK2059" s="15"/>
      <c r="CLL2059" s="15"/>
      <c r="CLM2059" s="15"/>
      <c r="CLN2059" s="15"/>
      <c r="CLO2059" s="15"/>
      <c r="CLP2059" s="15"/>
      <c r="CLQ2059" s="15"/>
      <c r="CLR2059" s="15"/>
      <c r="CLS2059" s="15"/>
      <c r="CLT2059" s="15"/>
      <c r="CLU2059" s="15"/>
      <c r="CLV2059" s="15"/>
      <c r="CLW2059" s="15"/>
      <c r="CLX2059" s="15"/>
      <c r="CLY2059" s="15"/>
      <c r="CLZ2059" s="15"/>
      <c r="CMA2059" s="15"/>
      <c r="CMB2059" s="15"/>
      <c r="CMC2059" s="15"/>
      <c r="CMD2059" s="15"/>
      <c r="CME2059" s="15"/>
      <c r="CMF2059" s="15"/>
      <c r="CMG2059" s="15"/>
      <c r="CMH2059" s="15"/>
      <c r="CMI2059" s="15"/>
      <c r="CMJ2059" s="15"/>
      <c r="CMK2059" s="15"/>
      <c r="CML2059" s="15"/>
      <c r="CMM2059" s="15"/>
      <c r="CMN2059" s="15"/>
      <c r="CMO2059" s="15"/>
      <c r="CMP2059" s="15"/>
      <c r="CMQ2059" s="15"/>
      <c r="CMR2059" s="15"/>
      <c r="CMS2059" s="15"/>
      <c r="CMT2059" s="15"/>
      <c r="CMU2059" s="15"/>
      <c r="CMV2059" s="15"/>
      <c r="CMW2059" s="15"/>
      <c r="CMX2059" s="15"/>
      <c r="CMY2059" s="15"/>
      <c r="CMZ2059" s="15"/>
      <c r="CNA2059" s="15"/>
      <c r="CNB2059" s="15"/>
      <c r="CNC2059" s="15"/>
      <c r="CND2059" s="15"/>
      <c r="CNE2059" s="15"/>
      <c r="CNF2059" s="15"/>
      <c r="CNG2059" s="15"/>
      <c r="CNH2059" s="15"/>
      <c r="CNI2059" s="15"/>
      <c r="CNJ2059" s="15"/>
      <c r="CNK2059" s="15"/>
      <c r="CNL2059" s="15"/>
      <c r="CNM2059" s="15"/>
      <c r="CNN2059" s="15"/>
      <c r="CNO2059" s="15"/>
      <c r="CNP2059" s="15"/>
      <c r="CNQ2059" s="15"/>
      <c r="CNR2059" s="15"/>
      <c r="CNS2059" s="15"/>
      <c r="CNT2059" s="15"/>
      <c r="CNU2059" s="15"/>
      <c r="CNV2059" s="15"/>
      <c r="CNW2059" s="15"/>
      <c r="CNX2059" s="15"/>
      <c r="CNY2059" s="15"/>
      <c r="CNZ2059" s="15"/>
      <c r="COA2059" s="15"/>
      <c r="COB2059" s="15"/>
      <c r="COC2059" s="15"/>
      <c r="COD2059" s="15"/>
      <c r="COE2059" s="15"/>
      <c r="COF2059" s="15"/>
      <c r="COG2059" s="15"/>
      <c r="COH2059" s="15"/>
      <c r="COI2059" s="15"/>
      <c r="COJ2059" s="15"/>
      <c r="COK2059" s="15"/>
      <c r="COL2059" s="15"/>
      <c r="COM2059" s="15"/>
      <c r="CON2059" s="15"/>
      <c r="COO2059" s="15"/>
      <c r="COP2059" s="15"/>
      <c r="COQ2059" s="15"/>
      <c r="COR2059" s="15"/>
      <c r="COS2059" s="15"/>
      <c r="COT2059" s="15"/>
      <c r="COU2059" s="15"/>
      <c r="COV2059" s="15"/>
      <c r="COW2059" s="15"/>
      <c r="COX2059" s="15"/>
      <c r="COY2059" s="15"/>
      <c r="COZ2059" s="15"/>
      <c r="CPA2059" s="15"/>
      <c r="CPB2059" s="15"/>
      <c r="CPC2059" s="15"/>
      <c r="CPD2059" s="15"/>
      <c r="CPE2059" s="15"/>
      <c r="CPF2059" s="15"/>
      <c r="CPG2059" s="15"/>
      <c r="CPH2059" s="15"/>
      <c r="CPI2059" s="15"/>
      <c r="CPJ2059" s="15"/>
      <c r="CPK2059" s="15"/>
      <c r="CPL2059" s="15"/>
      <c r="CPM2059" s="15"/>
      <c r="CPN2059" s="15"/>
      <c r="CPO2059" s="15"/>
      <c r="CPP2059" s="15"/>
      <c r="CPQ2059" s="15"/>
      <c r="CPR2059" s="15"/>
      <c r="CPS2059" s="15"/>
      <c r="CPT2059" s="15"/>
      <c r="CPU2059" s="15"/>
      <c r="CPV2059" s="15"/>
      <c r="CPW2059" s="15"/>
      <c r="CPX2059" s="15"/>
      <c r="CPY2059" s="15"/>
      <c r="CPZ2059" s="15"/>
      <c r="CQA2059" s="15"/>
      <c r="CQB2059" s="15"/>
      <c r="CQC2059" s="15"/>
      <c r="CQD2059" s="15"/>
      <c r="CQE2059" s="15"/>
      <c r="CQF2059" s="15"/>
      <c r="CQG2059" s="15"/>
      <c r="CQH2059" s="15"/>
      <c r="CQI2059" s="15"/>
      <c r="CQJ2059" s="15"/>
      <c r="CQK2059" s="15"/>
      <c r="CQL2059" s="15"/>
      <c r="CQM2059" s="15"/>
      <c r="CQN2059" s="15"/>
      <c r="CQO2059" s="15"/>
      <c r="CQP2059" s="15"/>
      <c r="CQQ2059" s="15"/>
      <c r="CQR2059" s="15"/>
      <c r="CQS2059" s="15"/>
      <c r="CQT2059" s="15"/>
      <c r="CQU2059" s="15"/>
      <c r="CQV2059" s="15"/>
      <c r="CQW2059" s="15"/>
      <c r="CQX2059" s="15"/>
      <c r="CQY2059" s="15"/>
      <c r="CQZ2059" s="15"/>
      <c r="CRA2059" s="15"/>
      <c r="CRB2059" s="15"/>
      <c r="CRC2059" s="15"/>
      <c r="CRD2059" s="15"/>
      <c r="CRE2059" s="15"/>
      <c r="CRF2059" s="15"/>
      <c r="CRG2059" s="15"/>
      <c r="CRH2059" s="15"/>
      <c r="CRI2059" s="15"/>
      <c r="CRJ2059" s="15"/>
      <c r="CRK2059" s="15"/>
      <c r="CRL2059" s="15"/>
      <c r="CRM2059" s="15"/>
      <c r="CRN2059" s="15"/>
      <c r="CRO2059" s="15"/>
      <c r="CRP2059" s="15"/>
      <c r="CRQ2059" s="15"/>
      <c r="CRR2059" s="15"/>
      <c r="CRS2059" s="15"/>
      <c r="CRT2059" s="15"/>
      <c r="CRU2059" s="15"/>
      <c r="CRV2059" s="15"/>
      <c r="CRW2059" s="15"/>
      <c r="CRX2059" s="15"/>
      <c r="CRY2059" s="15"/>
      <c r="CRZ2059" s="15"/>
      <c r="CSA2059" s="15"/>
      <c r="CSB2059" s="15"/>
      <c r="CSC2059" s="15"/>
      <c r="CSD2059" s="15"/>
      <c r="CSE2059" s="15"/>
      <c r="CSF2059" s="15"/>
      <c r="CSG2059" s="15"/>
      <c r="CSH2059" s="15"/>
      <c r="CSI2059" s="15"/>
      <c r="CSJ2059" s="15"/>
      <c r="CSK2059" s="15"/>
      <c r="CSL2059" s="15"/>
      <c r="CSM2059" s="15"/>
      <c r="CSN2059" s="15"/>
      <c r="CSO2059" s="15"/>
      <c r="CSP2059" s="15"/>
      <c r="CSQ2059" s="15"/>
      <c r="CSR2059" s="15"/>
      <c r="CSS2059" s="15"/>
      <c r="CST2059" s="15"/>
      <c r="CSU2059" s="15"/>
      <c r="CSV2059" s="15"/>
      <c r="CSW2059" s="15"/>
      <c r="CSX2059" s="15"/>
      <c r="CSY2059" s="15"/>
      <c r="CSZ2059" s="15"/>
      <c r="CTA2059" s="15"/>
      <c r="CTB2059" s="15"/>
      <c r="CTC2059" s="15"/>
      <c r="CTD2059" s="15"/>
      <c r="CTE2059" s="15"/>
      <c r="CTF2059" s="15"/>
      <c r="CTG2059" s="15"/>
      <c r="CTH2059" s="15"/>
      <c r="CTI2059" s="15"/>
      <c r="CTJ2059" s="15"/>
      <c r="CTK2059" s="15"/>
      <c r="CTL2059" s="15"/>
      <c r="CTM2059" s="15"/>
      <c r="CTN2059" s="15"/>
      <c r="CTO2059" s="15"/>
      <c r="CTP2059" s="15"/>
      <c r="CTQ2059" s="15"/>
      <c r="CTR2059" s="15"/>
      <c r="CTS2059" s="15"/>
      <c r="CTT2059" s="15"/>
      <c r="CTU2059" s="15"/>
      <c r="CTV2059" s="15"/>
      <c r="CTW2059" s="15"/>
      <c r="CTX2059" s="15"/>
      <c r="CTY2059" s="15"/>
      <c r="CTZ2059" s="15"/>
      <c r="CUA2059" s="15"/>
      <c r="CUB2059" s="15"/>
      <c r="CUC2059" s="15"/>
      <c r="CUD2059" s="15"/>
      <c r="CUE2059" s="15"/>
      <c r="CUF2059" s="15"/>
      <c r="CUG2059" s="15"/>
      <c r="CUH2059" s="15"/>
      <c r="CUI2059" s="15"/>
      <c r="CUJ2059" s="15"/>
      <c r="CUK2059" s="15"/>
      <c r="CUL2059" s="15"/>
      <c r="CUM2059" s="15"/>
      <c r="CUN2059" s="15"/>
      <c r="CUO2059" s="15"/>
      <c r="CUP2059" s="15"/>
      <c r="CUQ2059" s="15"/>
      <c r="CUR2059" s="15"/>
      <c r="CUS2059" s="15"/>
      <c r="CUT2059" s="15"/>
      <c r="CUU2059" s="15"/>
      <c r="CUV2059" s="15"/>
      <c r="CUW2059" s="15"/>
      <c r="CUX2059" s="15"/>
      <c r="CUY2059" s="15"/>
      <c r="CUZ2059" s="15"/>
      <c r="CVA2059" s="15"/>
      <c r="CVB2059" s="15"/>
      <c r="CVC2059" s="15"/>
      <c r="CVD2059" s="15"/>
      <c r="CVE2059" s="15"/>
      <c r="CVF2059" s="15"/>
      <c r="CVG2059" s="15"/>
      <c r="CVH2059" s="15"/>
      <c r="CVI2059" s="15"/>
      <c r="CVJ2059" s="15"/>
      <c r="CVK2059" s="15"/>
      <c r="CVL2059" s="15"/>
      <c r="CVM2059" s="15"/>
      <c r="CVN2059" s="15"/>
      <c r="CVO2059" s="15"/>
      <c r="CVP2059" s="15"/>
      <c r="CVQ2059" s="15"/>
      <c r="CVR2059" s="15"/>
      <c r="CVS2059" s="15"/>
      <c r="CVT2059" s="15"/>
      <c r="CVU2059" s="15"/>
      <c r="CVV2059" s="15"/>
      <c r="CVW2059" s="15"/>
      <c r="CVX2059" s="15"/>
      <c r="CVY2059" s="15"/>
      <c r="CVZ2059" s="15"/>
      <c r="CWA2059" s="15"/>
      <c r="CWB2059" s="15"/>
      <c r="CWC2059" s="15"/>
      <c r="CWD2059" s="15"/>
      <c r="CWE2059" s="15"/>
      <c r="CWF2059" s="15"/>
      <c r="CWG2059" s="15"/>
      <c r="CWH2059" s="15"/>
      <c r="CWI2059" s="15"/>
      <c r="CWJ2059" s="15"/>
      <c r="CWK2059" s="15"/>
      <c r="CWL2059" s="15"/>
      <c r="CWM2059" s="15"/>
      <c r="CWN2059" s="15"/>
      <c r="CWO2059" s="15"/>
      <c r="CWP2059" s="15"/>
      <c r="CWQ2059" s="15"/>
      <c r="CWR2059" s="15"/>
      <c r="CWS2059" s="15"/>
      <c r="CWT2059" s="15"/>
      <c r="CWU2059" s="15"/>
      <c r="CWV2059" s="15"/>
      <c r="CWW2059" s="15"/>
      <c r="CWX2059" s="15"/>
      <c r="CWY2059" s="15"/>
      <c r="CWZ2059" s="15"/>
      <c r="CXA2059" s="15"/>
      <c r="CXB2059" s="15"/>
      <c r="CXC2059" s="15"/>
      <c r="CXD2059" s="15"/>
      <c r="CXE2059" s="15"/>
      <c r="CXF2059" s="15"/>
      <c r="CXG2059" s="15"/>
      <c r="CXH2059" s="15"/>
      <c r="CXI2059" s="15"/>
      <c r="CXJ2059" s="15"/>
      <c r="CXK2059" s="15"/>
      <c r="CXL2059" s="15"/>
      <c r="CXM2059" s="15"/>
      <c r="CXN2059" s="15"/>
      <c r="CXO2059" s="15"/>
      <c r="CXP2059" s="15"/>
      <c r="CXQ2059" s="15"/>
      <c r="CXR2059" s="15"/>
      <c r="CXS2059" s="15"/>
      <c r="CXT2059" s="15"/>
      <c r="CXU2059" s="15"/>
      <c r="CXV2059" s="15"/>
      <c r="CXW2059" s="15"/>
      <c r="CXX2059" s="15"/>
      <c r="CXY2059" s="15"/>
      <c r="CXZ2059" s="15"/>
      <c r="CYA2059" s="15"/>
      <c r="CYB2059" s="15"/>
      <c r="CYC2059" s="15"/>
      <c r="CYD2059" s="15"/>
      <c r="CYE2059" s="15"/>
      <c r="CYF2059" s="15"/>
      <c r="CYG2059" s="15"/>
      <c r="CYH2059" s="15"/>
      <c r="CYI2059" s="15"/>
      <c r="CYJ2059" s="15"/>
      <c r="CYK2059" s="15"/>
      <c r="CYL2059" s="15"/>
      <c r="CYM2059" s="15"/>
      <c r="CYN2059" s="15"/>
      <c r="CYO2059" s="15"/>
      <c r="CYP2059" s="15"/>
      <c r="CYQ2059" s="15"/>
      <c r="CYR2059" s="15"/>
      <c r="CYS2059" s="15"/>
      <c r="CYT2059" s="15"/>
      <c r="CYU2059" s="15"/>
      <c r="CYV2059" s="15"/>
      <c r="CYW2059" s="15"/>
      <c r="CYX2059" s="15"/>
      <c r="CYY2059" s="15"/>
      <c r="CYZ2059" s="15"/>
      <c r="CZA2059" s="15"/>
      <c r="CZB2059" s="15"/>
      <c r="CZC2059" s="15"/>
      <c r="CZD2059" s="15"/>
      <c r="CZE2059" s="15"/>
      <c r="CZF2059" s="15"/>
      <c r="CZG2059" s="15"/>
      <c r="CZH2059" s="15"/>
      <c r="CZI2059" s="15"/>
      <c r="CZJ2059" s="15"/>
      <c r="CZK2059" s="15"/>
      <c r="CZL2059" s="15"/>
      <c r="CZM2059" s="15"/>
      <c r="CZN2059" s="15"/>
      <c r="CZO2059" s="15"/>
      <c r="CZP2059" s="15"/>
      <c r="CZQ2059" s="15"/>
      <c r="CZR2059" s="15"/>
      <c r="CZS2059" s="15"/>
      <c r="CZT2059" s="15"/>
      <c r="CZU2059" s="15"/>
      <c r="CZV2059" s="15"/>
      <c r="CZW2059" s="15"/>
      <c r="CZX2059" s="15"/>
      <c r="CZY2059" s="15"/>
      <c r="CZZ2059" s="15"/>
      <c r="DAA2059" s="15"/>
      <c r="DAB2059" s="15"/>
      <c r="DAC2059" s="15"/>
      <c r="DAD2059" s="15"/>
      <c r="DAE2059" s="15"/>
      <c r="DAF2059" s="15"/>
      <c r="DAG2059" s="15"/>
      <c r="DAH2059" s="15"/>
      <c r="DAI2059" s="15"/>
      <c r="DAJ2059" s="15"/>
      <c r="DAK2059" s="15"/>
      <c r="DAL2059" s="15"/>
      <c r="DAM2059" s="15"/>
      <c r="DAN2059" s="15"/>
      <c r="DAO2059" s="15"/>
      <c r="DAP2059" s="15"/>
      <c r="DAQ2059" s="15"/>
      <c r="DAR2059" s="15"/>
      <c r="DAS2059" s="15"/>
      <c r="DAT2059" s="15"/>
      <c r="DAU2059" s="15"/>
      <c r="DAV2059" s="15"/>
      <c r="DAW2059" s="15"/>
      <c r="DAX2059" s="15"/>
      <c r="DAY2059" s="15"/>
      <c r="DAZ2059" s="15"/>
      <c r="DBA2059" s="15"/>
      <c r="DBB2059" s="15"/>
      <c r="DBC2059" s="15"/>
      <c r="DBD2059" s="15"/>
      <c r="DBE2059" s="15"/>
      <c r="DBF2059" s="15"/>
      <c r="DBG2059" s="15"/>
      <c r="DBH2059" s="15"/>
      <c r="DBI2059" s="15"/>
      <c r="DBJ2059" s="15"/>
      <c r="DBK2059" s="15"/>
      <c r="DBL2059" s="15"/>
      <c r="DBM2059" s="15"/>
      <c r="DBN2059" s="15"/>
      <c r="DBO2059" s="15"/>
      <c r="DBP2059" s="15"/>
      <c r="DBQ2059" s="15"/>
      <c r="DBR2059" s="15"/>
      <c r="DBS2059" s="15"/>
      <c r="DBT2059" s="15"/>
      <c r="DBU2059" s="15"/>
      <c r="DBV2059" s="15"/>
      <c r="DBW2059" s="15"/>
      <c r="DBX2059" s="15"/>
      <c r="DBY2059" s="15"/>
      <c r="DBZ2059" s="15"/>
      <c r="DCA2059" s="15"/>
      <c r="DCB2059" s="15"/>
      <c r="DCC2059" s="15"/>
      <c r="DCD2059" s="15"/>
      <c r="DCE2059" s="15"/>
      <c r="DCF2059" s="15"/>
      <c r="DCG2059" s="15"/>
      <c r="DCH2059" s="15"/>
      <c r="DCI2059" s="15"/>
      <c r="DCJ2059" s="15"/>
      <c r="DCK2059" s="15"/>
      <c r="DCL2059" s="15"/>
      <c r="DCM2059" s="15"/>
      <c r="DCN2059" s="15"/>
      <c r="DCO2059" s="15"/>
      <c r="DCP2059" s="15"/>
      <c r="DCQ2059" s="15"/>
      <c r="DCR2059" s="15"/>
      <c r="DCS2059" s="15"/>
      <c r="DCT2059" s="15"/>
      <c r="DCU2059" s="15"/>
      <c r="DCV2059" s="15"/>
      <c r="DCW2059" s="15"/>
      <c r="DCX2059" s="15"/>
      <c r="DCY2059" s="15"/>
      <c r="DCZ2059" s="15"/>
      <c r="DDA2059" s="15"/>
      <c r="DDB2059" s="15"/>
      <c r="DDC2059" s="15"/>
      <c r="DDD2059" s="15"/>
      <c r="DDE2059" s="15"/>
      <c r="DDF2059" s="15"/>
      <c r="DDG2059" s="15"/>
      <c r="DDH2059" s="15"/>
      <c r="DDI2059" s="15"/>
      <c r="DDJ2059" s="15"/>
      <c r="DDK2059" s="15"/>
      <c r="DDL2059" s="15"/>
      <c r="DDM2059" s="15"/>
      <c r="DDN2059" s="15"/>
      <c r="DDO2059" s="15"/>
      <c r="DDP2059" s="15"/>
      <c r="DDQ2059" s="15"/>
      <c r="DDR2059" s="15"/>
      <c r="DDS2059" s="15"/>
      <c r="DDT2059" s="15"/>
      <c r="DDU2059" s="15"/>
      <c r="DDV2059" s="15"/>
      <c r="DDW2059" s="15"/>
      <c r="DDX2059" s="15"/>
      <c r="DDY2059" s="15"/>
      <c r="DDZ2059" s="15"/>
      <c r="DEA2059" s="15"/>
      <c r="DEB2059" s="15"/>
      <c r="DEC2059" s="15"/>
      <c r="DED2059" s="15"/>
      <c r="DEE2059" s="15"/>
      <c r="DEF2059" s="15"/>
      <c r="DEG2059" s="15"/>
      <c r="DEH2059" s="15"/>
      <c r="DEI2059" s="15"/>
      <c r="DEJ2059" s="15"/>
      <c r="DEK2059" s="15"/>
      <c r="DEL2059" s="15"/>
      <c r="DEM2059" s="15"/>
      <c r="DEN2059" s="15"/>
      <c r="DEO2059" s="15"/>
      <c r="DEP2059" s="15"/>
      <c r="DEQ2059" s="15"/>
      <c r="DER2059" s="15"/>
      <c r="DES2059" s="15"/>
      <c r="DET2059" s="15"/>
      <c r="DEU2059" s="15"/>
      <c r="DEV2059" s="15"/>
      <c r="DEW2059" s="15"/>
      <c r="DEX2059" s="15"/>
      <c r="DEY2059" s="15"/>
      <c r="DEZ2059" s="15"/>
      <c r="DFA2059" s="15"/>
      <c r="DFB2059" s="15"/>
      <c r="DFC2059" s="15"/>
      <c r="DFD2059" s="15"/>
      <c r="DFE2059" s="15"/>
      <c r="DFF2059" s="15"/>
      <c r="DFG2059" s="15"/>
      <c r="DFH2059" s="15"/>
      <c r="DFI2059" s="15"/>
      <c r="DFJ2059" s="15"/>
      <c r="DFK2059" s="15"/>
      <c r="DFL2059" s="15"/>
      <c r="DFM2059" s="15"/>
      <c r="DFN2059" s="15"/>
      <c r="DFO2059" s="15"/>
      <c r="DFP2059" s="15"/>
      <c r="DFQ2059" s="15"/>
      <c r="DFR2059" s="15"/>
      <c r="DFS2059" s="15"/>
      <c r="DFT2059" s="15"/>
      <c r="DFU2059" s="15"/>
      <c r="DFV2059" s="15"/>
      <c r="DFW2059" s="15"/>
      <c r="DFX2059" s="15"/>
      <c r="DFY2059" s="15"/>
      <c r="DFZ2059" s="15"/>
      <c r="DGA2059" s="15"/>
      <c r="DGB2059" s="15"/>
      <c r="DGC2059" s="15"/>
      <c r="DGD2059" s="15"/>
      <c r="DGE2059" s="15"/>
      <c r="DGF2059" s="15"/>
      <c r="DGG2059" s="15"/>
      <c r="DGH2059" s="15"/>
      <c r="DGI2059" s="15"/>
      <c r="DGJ2059" s="15"/>
      <c r="DGK2059" s="15"/>
      <c r="DGL2059" s="15"/>
      <c r="DGM2059" s="15"/>
      <c r="DGN2059" s="15"/>
      <c r="DGO2059" s="15"/>
      <c r="DGP2059" s="15"/>
      <c r="DGQ2059" s="15"/>
      <c r="DGR2059" s="15"/>
      <c r="DGS2059" s="15"/>
      <c r="DGT2059" s="15"/>
      <c r="DGU2059" s="15"/>
      <c r="DGV2059" s="15"/>
      <c r="DGW2059" s="15"/>
      <c r="DGX2059" s="15"/>
      <c r="DGY2059" s="15"/>
      <c r="DGZ2059" s="15"/>
      <c r="DHA2059" s="15"/>
      <c r="DHB2059" s="15"/>
      <c r="DHC2059" s="15"/>
      <c r="DHD2059" s="15"/>
      <c r="DHE2059" s="15"/>
      <c r="DHF2059" s="15"/>
      <c r="DHG2059" s="15"/>
      <c r="DHH2059" s="15"/>
      <c r="DHI2059" s="15"/>
      <c r="DHJ2059" s="15"/>
      <c r="DHK2059" s="15"/>
      <c r="DHL2059" s="15"/>
      <c r="DHM2059" s="15"/>
      <c r="DHN2059" s="15"/>
      <c r="DHO2059" s="15"/>
      <c r="DHP2059" s="15"/>
      <c r="DHQ2059" s="15"/>
      <c r="DHR2059" s="15"/>
      <c r="DHS2059" s="15"/>
      <c r="DHT2059" s="15"/>
      <c r="DHU2059" s="15"/>
      <c r="DHV2059" s="15"/>
      <c r="DHW2059" s="15"/>
      <c r="DHX2059" s="15"/>
      <c r="DHY2059" s="15"/>
      <c r="DHZ2059" s="15"/>
      <c r="DIA2059" s="15"/>
      <c r="DIB2059" s="15"/>
      <c r="DIC2059" s="15"/>
      <c r="DID2059" s="15"/>
      <c r="DIE2059" s="15"/>
      <c r="DIF2059" s="15"/>
      <c r="DIG2059" s="15"/>
      <c r="DIH2059" s="15"/>
      <c r="DII2059" s="15"/>
      <c r="DIJ2059" s="15"/>
      <c r="DIK2059" s="15"/>
      <c r="DIL2059" s="15"/>
      <c r="DIM2059" s="15"/>
      <c r="DIN2059" s="15"/>
      <c r="DIO2059" s="15"/>
      <c r="DIP2059" s="15"/>
      <c r="DIQ2059" s="15"/>
      <c r="DIR2059" s="15"/>
      <c r="DIS2059" s="15"/>
      <c r="DIT2059" s="15"/>
      <c r="DIU2059" s="15"/>
      <c r="DIV2059" s="15"/>
      <c r="DIW2059" s="15"/>
      <c r="DIX2059" s="15"/>
      <c r="DIY2059" s="15"/>
      <c r="DIZ2059" s="15"/>
      <c r="DJA2059" s="15"/>
      <c r="DJB2059" s="15"/>
      <c r="DJC2059" s="15"/>
      <c r="DJD2059" s="15"/>
      <c r="DJE2059" s="15"/>
      <c r="DJF2059" s="15"/>
      <c r="DJG2059" s="15"/>
      <c r="DJH2059" s="15"/>
      <c r="DJI2059" s="15"/>
      <c r="DJJ2059" s="15"/>
      <c r="DJK2059" s="15"/>
      <c r="DJL2059" s="15"/>
      <c r="DJM2059" s="15"/>
      <c r="DJN2059" s="15"/>
      <c r="DJO2059" s="15"/>
      <c r="DJP2059" s="15"/>
      <c r="DJQ2059" s="15"/>
      <c r="DJR2059" s="15"/>
      <c r="DJS2059" s="15"/>
      <c r="DJT2059" s="15"/>
      <c r="DJU2059" s="15"/>
      <c r="DJV2059" s="15"/>
      <c r="DJW2059" s="15"/>
      <c r="DJX2059" s="15"/>
      <c r="DJY2059" s="15"/>
      <c r="DJZ2059" s="15"/>
      <c r="DKA2059" s="15"/>
      <c r="DKB2059" s="15"/>
      <c r="DKC2059" s="15"/>
      <c r="DKD2059" s="15"/>
      <c r="DKE2059" s="15"/>
      <c r="DKF2059" s="15"/>
      <c r="DKG2059" s="15"/>
      <c r="DKH2059" s="15"/>
      <c r="DKI2059" s="15"/>
      <c r="DKJ2059" s="15"/>
      <c r="DKK2059" s="15"/>
      <c r="DKL2059" s="15"/>
      <c r="DKM2059" s="15"/>
      <c r="DKN2059" s="15"/>
      <c r="DKO2059" s="15"/>
      <c r="DKP2059" s="15"/>
      <c r="DKQ2059" s="15"/>
      <c r="DKR2059" s="15"/>
      <c r="DKS2059" s="15"/>
      <c r="DKT2059" s="15"/>
      <c r="DKU2059" s="15"/>
      <c r="DKV2059" s="15"/>
      <c r="DKW2059" s="15"/>
      <c r="DKX2059" s="15"/>
      <c r="DKY2059" s="15"/>
      <c r="DKZ2059" s="15"/>
      <c r="DLA2059" s="15"/>
      <c r="DLB2059" s="15"/>
      <c r="DLC2059" s="15"/>
      <c r="DLD2059" s="15"/>
      <c r="DLE2059" s="15"/>
      <c r="DLF2059" s="15"/>
      <c r="DLG2059" s="15"/>
      <c r="DLH2059" s="15"/>
      <c r="DLI2059" s="15"/>
      <c r="DLJ2059" s="15"/>
      <c r="DLK2059" s="15"/>
      <c r="DLL2059" s="15"/>
      <c r="DLM2059" s="15"/>
      <c r="DLN2059" s="15"/>
      <c r="DLO2059" s="15"/>
      <c r="DLP2059" s="15"/>
      <c r="DLQ2059" s="15"/>
      <c r="DLR2059" s="15"/>
      <c r="DLS2059" s="15"/>
      <c r="DLT2059" s="15"/>
      <c r="DLU2059" s="15"/>
      <c r="DLV2059" s="15"/>
      <c r="DLW2059" s="15"/>
      <c r="DLX2059" s="15"/>
      <c r="DLY2059" s="15"/>
      <c r="DLZ2059" s="15"/>
      <c r="DMA2059" s="15"/>
      <c r="DMB2059" s="15"/>
      <c r="DMC2059" s="15"/>
      <c r="DMD2059" s="15"/>
      <c r="DME2059" s="15"/>
      <c r="DMF2059" s="15"/>
      <c r="DMG2059" s="15"/>
      <c r="DMH2059" s="15"/>
      <c r="DMI2059" s="15"/>
      <c r="DMJ2059" s="15"/>
      <c r="DMK2059" s="15"/>
      <c r="DML2059" s="15"/>
      <c r="DMM2059" s="15"/>
      <c r="DMN2059" s="15"/>
      <c r="DMO2059" s="15"/>
      <c r="DMP2059" s="15"/>
      <c r="DMQ2059" s="15"/>
      <c r="DMR2059" s="15"/>
      <c r="DMS2059" s="15"/>
      <c r="DMT2059" s="15"/>
      <c r="DMU2059" s="15"/>
      <c r="DMV2059" s="15"/>
      <c r="DMW2059" s="15"/>
      <c r="DMX2059" s="15"/>
      <c r="DMY2059" s="15"/>
      <c r="DMZ2059" s="15"/>
      <c r="DNA2059" s="15"/>
      <c r="DNB2059" s="15"/>
      <c r="DNC2059" s="15"/>
      <c r="DND2059" s="15"/>
      <c r="DNE2059" s="15"/>
      <c r="DNF2059" s="15"/>
      <c r="DNG2059" s="15"/>
      <c r="DNH2059" s="15"/>
      <c r="DNI2059" s="15"/>
      <c r="DNJ2059" s="15"/>
      <c r="DNK2059" s="15"/>
      <c r="DNL2059" s="15"/>
      <c r="DNM2059" s="15"/>
      <c r="DNN2059" s="15"/>
      <c r="DNO2059" s="15"/>
      <c r="DNP2059" s="15"/>
      <c r="DNQ2059" s="15"/>
      <c r="DNR2059" s="15"/>
      <c r="DNS2059" s="15"/>
      <c r="DNT2059" s="15"/>
      <c r="DNU2059" s="15"/>
      <c r="DNV2059" s="15"/>
      <c r="DNW2059" s="15"/>
      <c r="DNX2059" s="15"/>
      <c r="DNY2059" s="15"/>
      <c r="DNZ2059" s="15"/>
      <c r="DOA2059" s="15"/>
      <c r="DOB2059" s="15"/>
      <c r="DOC2059" s="15"/>
      <c r="DOD2059" s="15"/>
      <c r="DOE2059" s="15"/>
      <c r="DOF2059" s="15"/>
      <c r="DOG2059" s="15"/>
      <c r="DOH2059" s="15"/>
      <c r="DOI2059" s="15"/>
      <c r="DOJ2059" s="15"/>
      <c r="DOK2059" s="15"/>
      <c r="DOL2059" s="15"/>
      <c r="DOM2059" s="15"/>
      <c r="DON2059" s="15"/>
      <c r="DOO2059" s="15"/>
      <c r="DOP2059" s="15"/>
      <c r="DOQ2059" s="15"/>
      <c r="DOR2059" s="15"/>
      <c r="DOS2059" s="15"/>
      <c r="DOT2059" s="15"/>
      <c r="DOU2059" s="15"/>
      <c r="DOV2059" s="15"/>
      <c r="DOW2059" s="15"/>
      <c r="DOX2059" s="15"/>
      <c r="DOY2059" s="15"/>
      <c r="DOZ2059" s="15"/>
      <c r="DPA2059" s="15"/>
      <c r="DPB2059" s="15"/>
      <c r="DPC2059" s="15"/>
      <c r="DPD2059" s="15"/>
      <c r="DPE2059" s="15"/>
      <c r="DPF2059" s="15"/>
      <c r="DPG2059" s="15"/>
      <c r="DPH2059" s="15"/>
      <c r="DPI2059" s="15"/>
      <c r="DPJ2059" s="15"/>
      <c r="DPK2059" s="15"/>
      <c r="DPL2059" s="15"/>
      <c r="DPM2059" s="15"/>
      <c r="DPN2059" s="15"/>
      <c r="DPO2059" s="15"/>
      <c r="DPP2059" s="15"/>
      <c r="DPQ2059" s="15"/>
      <c r="DPR2059" s="15"/>
      <c r="DPS2059" s="15"/>
      <c r="DPT2059" s="15"/>
      <c r="DPU2059" s="15"/>
      <c r="DPV2059" s="15"/>
      <c r="DPW2059" s="15"/>
      <c r="DPX2059" s="15"/>
      <c r="DPY2059" s="15"/>
      <c r="DPZ2059" s="15"/>
      <c r="DQA2059" s="15"/>
      <c r="DQB2059" s="15"/>
      <c r="DQC2059" s="15"/>
      <c r="DQD2059" s="15"/>
      <c r="DQE2059" s="15"/>
      <c r="DQF2059" s="15"/>
      <c r="DQG2059" s="15"/>
      <c r="DQH2059" s="15"/>
      <c r="DQI2059" s="15"/>
      <c r="DQJ2059" s="15"/>
      <c r="DQK2059" s="15"/>
      <c r="DQL2059" s="15"/>
      <c r="DQM2059" s="15"/>
      <c r="DQN2059" s="15"/>
      <c r="DQO2059" s="15"/>
      <c r="DQP2059" s="15"/>
      <c r="DQQ2059" s="15"/>
      <c r="DQR2059" s="15"/>
      <c r="DQS2059" s="15"/>
      <c r="DQT2059" s="15"/>
      <c r="DQU2059" s="15"/>
      <c r="DQV2059" s="15"/>
      <c r="DQW2059" s="15"/>
      <c r="DQX2059" s="15"/>
      <c r="DQY2059" s="15"/>
      <c r="DQZ2059" s="15"/>
      <c r="DRA2059" s="15"/>
      <c r="DRB2059" s="15"/>
      <c r="DRC2059" s="15"/>
      <c r="DRD2059" s="15"/>
      <c r="DRE2059" s="15"/>
      <c r="DRF2059" s="15"/>
      <c r="DRG2059" s="15"/>
      <c r="DRH2059" s="15"/>
      <c r="DRI2059" s="15"/>
      <c r="DRJ2059" s="15"/>
      <c r="DRK2059" s="15"/>
      <c r="DRL2059" s="15"/>
      <c r="DRM2059" s="15"/>
      <c r="DRN2059" s="15"/>
      <c r="DRO2059" s="15"/>
      <c r="DRP2059" s="15"/>
      <c r="DRQ2059" s="15"/>
      <c r="DRR2059" s="15"/>
      <c r="DRS2059" s="15"/>
      <c r="DRT2059" s="15"/>
      <c r="DRU2059" s="15"/>
      <c r="DRV2059" s="15"/>
      <c r="DRW2059" s="15"/>
      <c r="DRX2059" s="15"/>
      <c r="DRY2059" s="15"/>
      <c r="DRZ2059" s="15"/>
      <c r="DSA2059" s="15"/>
      <c r="DSB2059" s="15"/>
      <c r="DSC2059" s="15"/>
      <c r="DSD2059" s="15"/>
      <c r="DSE2059" s="15"/>
      <c r="DSF2059" s="15"/>
      <c r="DSG2059" s="15"/>
      <c r="DSH2059" s="15"/>
      <c r="DSI2059" s="15"/>
      <c r="DSJ2059" s="15"/>
      <c r="DSK2059" s="15"/>
      <c r="DSL2059" s="15"/>
      <c r="DSM2059" s="15"/>
      <c r="DSN2059" s="15"/>
      <c r="DSO2059" s="15"/>
      <c r="DSP2059" s="15"/>
      <c r="DSQ2059" s="15"/>
      <c r="DSR2059" s="15"/>
      <c r="DSS2059" s="15"/>
      <c r="DST2059" s="15"/>
      <c r="DSU2059" s="15"/>
      <c r="DSV2059" s="15"/>
      <c r="DSW2059" s="15"/>
      <c r="DSX2059" s="15"/>
      <c r="DSY2059" s="15"/>
      <c r="DSZ2059" s="15"/>
      <c r="DTA2059" s="15"/>
      <c r="DTB2059" s="15"/>
      <c r="DTC2059" s="15"/>
      <c r="DTD2059" s="15"/>
      <c r="DTE2059" s="15"/>
      <c r="DTF2059" s="15"/>
      <c r="DTG2059" s="15"/>
      <c r="DTH2059" s="15"/>
      <c r="DTI2059" s="15"/>
      <c r="DTJ2059" s="15"/>
      <c r="DTK2059" s="15"/>
      <c r="DTL2059" s="15"/>
      <c r="DTM2059" s="15"/>
      <c r="DTN2059" s="15"/>
      <c r="DTO2059" s="15"/>
      <c r="DTP2059" s="15"/>
      <c r="DTQ2059" s="15"/>
      <c r="DTR2059" s="15"/>
      <c r="DTS2059" s="15"/>
      <c r="DTT2059" s="15"/>
      <c r="DTU2059" s="15"/>
      <c r="DTV2059" s="15"/>
      <c r="DTW2059" s="15"/>
      <c r="DTX2059" s="15"/>
      <c r="DTY2059" s="15"/>
      <c r="DTZ2059" s="15"/>
      <c r="DUA2059" s="15"/>
      <c r="DUB2059" s="15"/>
      <c r="DUC2059" s="15"/>
      <c r="DUD2059" s="15"/>
      <c r="DUE2059" s="15"/>
      <c r="DUF2059" s="15"/>
      <c r="DUG2059" s="15"/>
      <c r="DUH2059" s="15"/>
      <c r="DUI2059" s="15"/>
      <c r="DUJ2059" s="15"/>
      <c r="DUK2059" s="15"/>
      <c r="DUL2059" s="15"/>
      <c r="DUM2059" s="15"/>
      <c r="DUN2059" s="15"/>
      <c r="DUO2059" s="15"/>
      <c r="DUP2059" s="15"/>
      <c r="DUQ2059" s="15"/>
      <c r="DUR2059" s="15"/>
      <c r="DUS2059" s="15"/>
      <c r="DUT2059" s="15"/>
      <c r="DUU2059" s="15"/>
      <c r="DUV2059" s="15"/>
      <c r="DUW2059" s="15"/>
      <c r="DUX2059" s="15"/>
      <c r="DUY2059" s="15"/>
      <c r="DUZ2059" s="15"/>
      <c r="DVA2059" s="15"/>
      <c r="DVB2059" s="15"/>
      <c r="DVC2059" s="15"/>
      <c r="DVD2059" s="15"/>
      <c r="DVE2059" s="15"/>
      <c r="DVF2059" s="15"/>
      <c r="DVG2059" s="15"/>
      <c r="DVH2059" s="15"/>
      <c r="DVI2059" s="15"/>
      <c r="DVJ2059" s="15"/>
      <c r="DVK2059" s="15"/>
      <c r="DVL2059" s="15"/>
      <c r="DVM2059" s="15"/>
      <c r="DVN2059" s="15"/>
      <c r="DVO2059" s="15"/>
      <c r="DVP2059" s="15"/>
      <c r="DVQ2059" s="15"/>
      <c r="DVR2059" s="15"/>
      <c r="DVS2059" s="15"/>
      <c r="DVT2059" s="15"/>
      <c r="DVU2059" s="15"/>
      <c r="DVV2059" s="15"/>
      <c r="DVW2059" s="15"/>
      <c r="DVX2059" s="15"/>
      <c r="DVY2059" s="15"/>
      <c r="DVZ2059" s="15"/>
      <c r="DWA2059" s="15"/>
      <c r="DWB2059" s="15"/>
      <c r="DWC2059" s="15"/>
      <c r="DWD2059" s="15"/>
      <c r="DWE2059" s="15"/>
      <c r="DWF2059" s="15"/>
      <c r="DWG2059" s="15"/>
      <c r="DWH2059" s="15"/>
      <c r="DWI2059" s="15"/>
      <c r="DWJ2059" s="15"/>
      <c r="DWK2059" s="15"/>
      <c r="DWL2059" s="15"/>
      <c r="DWM2059" s="15"/>
      <c r="DWN2059" s="15"/>
      <c r="DWO2059" s="15"/>
      <c r="DWP2059" s="15"/>
      <c r="DWQ2059" s="15"/>
      <c r="DWR2059" s="15"/>
      <c r="DWS2059" s="15"/>
      <c r="DWT2059" s="15"/>
      <c r="DWU2059" s="15"/>
      <c r="DWV2059" s="15"/>
      <c r="DWW2059" s="15"/>
      <c r="DWX2059" s="15"/>
      <c r="DWY2059" s="15"/>
      <c r="DWZ2059" s="15"/>
      <c r="DXA2059" s="15"/>
      <c r="DXB2059" s="15"/>
      <c r="DXC2059" s="15"/>
      <c r="DXD2059" s="15"/>
      <c r="DXE2059" s="15"/>
      <c r="DXF2059" s="15"/>
      <c r="DXG2059" s="15"/>
      <c r="DXH2059" s="15"/>
      <c r="DXI2059" s="15"/>
      <c r="DXJ2059" s="15"/>
      <c r="DXK2059" s="15"/>
      <c r="DXL2059" s="15"/>
      <c r="DXM2059" s="15"/>
      <c r="DXN2059" s="15"/>
      <c r="DXO2059" s="15"/>
      <c r="DXP2059" s="15"/>
      <c r="DXQ2059" s="15"/>
      <c r="DXR2059" s="15"/>
      <c r="DXS2059" s="15"/>
      <c r="DXT2059" s="15"/>
      <c r="DXU2059" s="15"/>
      <c r="DXV2059" s="15"/>
      <c r="DXW2059" s="15"/>
      <c r="DXX2059" s="15"/>
      <c r="DXY2059" s="15"/>
      <c r="DXZ2059" s="15"/>
      <c r="DYA2059" s="15"/>
      <c r="DYB2059" s="15"/>
      <c r="DYC2059" s="15"/>
      <c r="DYD2059" s="15"/>
      <c r="DYE2059" s="15"/>
      <c r="DYF2059" s="15"/>
      <c r="DYG2059" s="15"/>
      <c r="DYH2059" s="15"/>
      <c r="DYI2059" s="15"/>
      <c r="DYJ2059" s="15"/>
      <c r="DYK2059" s="15"/>
      <c r="DYL2059" s="15"/>
      <c r="DYM2059" s="15"/>
      <c r="DYN2059" s="15"/>
      <c r="DYO2059" s="15"/>
      <c r="DYP2059" s="15"/>
      <c r="DYQ2059" s="15"/>
      <c r="DYR2059" s="15"/>
      <c r="DYS2059" s="15"/>
      <c r="DYT2059" s="15"/>
      <c r="DYU2059" s="15"/>
      <c r="DYV2059" s="15"/>
      <c r="DYW2059" s="15"/>
      <c r="DYX2059" s="15"/>
      <c r="DYY2059" s="15"/>
      <c r="DYZ2059" s="15"/>
      <c r="DZA2059" s="15"/>
      <c r="DZB2059" s="15"/>
      <c r="DZC2059" s="15"/>
      <c r="DZD2059" s="15"/>
      <c r="DZE2059" s="15"/>
      <c r="DZF2059" s="15"/>
      <c r="DZG2059" s="15"/>
      <c r="DZH2059" s="15"/>
      <c r="DZI2059" s="15"/>
      <c r="DZJ2059" s="15"/>
      <c r="DZK2059" s="15"/>
      <c r="DZL2059" s="15"/>
      <c r="DZM2059" s="15"/>
      <c r="DZN2059" s="15"/>
      <c r="DZO2059" s="15"/>
      <c r="DZP2059" s="15"/>
      <c r="DZQ2059" s="15"/>
      <c r="DZR2059" s="15"/>
      <c r="DZS2059" s="15"/>
      <c r="DZT2059" s="15"/>
      <c r="DZU2059" s="15"/>
      <c r="DZV2059" s="15"/>
      <c r="DZW2059" s="15"/>
      <c r="DZX2059" s="15"/>
      <c r="DZY2059" s="15"/>
      <c r="DZZ2059" s="15"/>
      <c r="EAA2059" s="15"/>
      <c r="EAB2059" s="15"/>
      <c r="EAC2059" s="15"/>
      <c r="EAD2059" s="15"/>
      <c r="EAE2059" s="15"/>
      <c r="EAF2059" s="15"/>
      <c r="EAG2059" s="15"/>
      <c r="EAH2059" s="15"/>
      <c r="EAI2059" s="15"/>
      <c r="EAJ2059" s="15"/>
      <c r="EAK2059" s="15"/>
      <c r="EAL2059" s="15"/>
      <c r="EAM2059" s="15"/>
      <c r="EAN2059" s="15"/>
      <c r="EAO2059" s="15"/>
      <c r="EAP2059" s="15"/>
      <c r="EAQ2059" s="15"/>
      <c r="EAR2059" s="15"/>
      <c r="EAS2059" s="15"/>
      <c r="EAT2059" s="15"/>
      <c r="EAU2059" s="15"/>
      <c r="EAV2059" s="15"/>
      <c r="EAW2059" s="15"/>
      <c r="EAX2059" s="15"/>
      <c r="EAY2059" s="15"/>
      <c r="EAZ2059" s="15"/>
      <c r="EBA2059" s="15"/>
      <c r="EBB2059" s="15"/>
      <c r="EBC2059" s="15"/>
      <c r="EBD2059" s="15"/>
      <c r="EBE2059" s="15"/>
      <c r="EBF2059" s="15"/>
      <c r="EBG2059" s="15"/>
      <c r="EBH2059" s="15"/>
      <c r="EBI2059" s="15"/>
      <c r="EBJ2059" s="15"/>
      <c r="EBK2059" s="15"/>
      <c r="EBL2059" s="15"/>
      <c r="EBM2059" s="15"/>
      <c r="EBN2059" s="15"/>
      <c r="EBO2059" s="15"/>
      <c r="EBP2059" s="15"/>
      <c r="EBQ2059" s="15"/>
      <c r="EBR2059" s="15"/>
      <c r="EBS2059" s="15"/>
      <c r="EBT2059" s="15"/>
      <c r="EBU2059" s="15"/>
      <c r="EBV2059" s="15"/>
      <c r="EBW2059" s="15"/>
      <c r="EBX2059" s="15"/>
      <c r="EBY2059" s="15"/>
      <c r="EBZ2059" s="15"/>
      <c r="ECA2059" s="15"/>
      <c r="ECB2059" s="15"/>
      <c r="ECC2059" s="15"/>
      <c r="ECD2059" s="15"/>
      <c r="ECE2059" s="15"/>
      <c r="ECF2059" s="15"/>
      <c r="ECG2059" s="15"/>
      <c r="ECH2059" s="15"/>
      <c r="ECI2059" s="15"/>
      <c r="ECJ2059" s="15"/>
      <c r="ECK2059" s="15"/>
      <c r="ECL2059" s="15"/>
      <c r="ECM2059" s="15"/>
      <c r="ECN2059" s="15"/>
      <c r="ECO2059" s="15"/>
      <c r="ECP2059" s="15"/>
      <c r="ECQ2059" s="15"/>
      <c r="ECR2059" s="15"/>
      <c r="ECS2059" s="15"/>
      <c r="ECT2059" s="15"/>
      <c r="ECU2059" s="15"/>
      <c r="ECV2059" s="15"/>
      <c r="ECW2059" s="15"/>
      <c r="ECX2059" s="15"/>
      <c r="ECY2059" s="15"/>
      <c r="ECZ2059" s="15"/>
      <c r="EDA2059" s="15"/>
      <c r="EDB2059" s="15"/>
      <c r="EDC2059" s="15"/>
      <c r="EDD2059" s="15"/>
      <c r="EDE2059" s="15"/>
      <c r="EDF2059" s="15"/>
      <c r="EDG2059" s="15"/>
      <c r="EDH2059" s="15"/>
      <c r="EDI2059" s="15"/>
      <c r="EDJ2059" s="15"/>
      <c r="EDK2059" s="15"/>
      <c r="EDL2059" s="15"/>
      <c r="EDM2059" s="15"/>
      <c r="EDN2059" s="15"/>
      <c r="EDO2059" s="15"/>
      <c r="EDP2059" s="15"/>
      <c r="EDQ2059" s="15"/>
      <c r="EDR2059" s="15"/>
      <c r="EDS2059" s="15"/>
      <c r="EDT2059" s="15"/>
      <c r="EDU2059" s="15"/>
      <c r="EDV2059" s="15"/>
      <c r="EDW2059" s="15"/>
      <c r="EDX2059" s="15"/>
      <c r="EDY2059" s="15"/>
      <c r="EDZ2059" s="15"/>
      <c r="EEA2059" s="15"/>
      <c r="EEB2059" s="15"/>
      <c r="EEC2059" s="15"/>
      <c r="EED2059" s="15"/>
      <c r="EEE2059" s="15"/>
      <c r="EEF2059" s="15"/>
      <c r="EEG2059" s="15"/>
      <c r="EEH2059" s="15"/>
      <c r="EEI2059" s="15"/>
      <c r="EEJ2059" s="15"/>
      <c r="EEK2059" s="15"/>
      <c r="EEL2059" s="15"/>
      <c r="EEM2059" s="15"/>
      <c r="EEN2059" s="15"/>
      <c r="EEO2059" s="15"/>
      <c r="EEP2059" s="15"/>
      <c r="EEQ2059" s="15"/>
      <c r="EER2059" s="15"/>
      <c r="EES2059" s="15"/>
      <c r="EET2059" s="15"/>
      <c r="EEU2059" s="15"/>
      <c r="EEV2059" s="15"/>
      <c r="EEW2059" s="15"/>
      <c r="EEX2059" s="15"/>
      <c r="EEY2059" s="15"/>
      <c r="EEZ2059" s="15"/>
      <c r="EFA2059" s="15"/>
      <c r="EFB2059" s="15"/>
      <c r="EFC2059" s="15"/>
      <c r="EFD2059" s="15"/>
      <c r="EFE2059" s="15"/>
      <c r="EFF2059" s="15"/>
      <c r="EFG2059" s="15"/>
      <c r="EFH2059" s="15"/>
      <c r="EFI2059" s="15"/>
      <c r="EFJ2059" s="15"/>
      <c r="EFK2059" s="15"/>
      <c r="EFL2059" s="15"/>
      <c r="EFM2059" s="15"/>
      <c r="EFN2059" s="15"/>
      <c r="EFO2059" s="15"/>
      <c r="EFP2059" s="15"/>
      <c r="EFQ2059" s="15"/>
      <c r="EFR2059" s="15"/>
      <c r="EFS2059" s="15"/>
      <c r="EFT2059" s="15"/>
      <c r="EFU2059" s="15"/>
      <c r="EFV2059" s="15"/>
      <c r="EFW2059" s="15"/>
      <c r="EFX2059" s="15"/>
      <c r="EFY2059" s="15"/>
      <c r="EFZ2059" s="15"/>
      <c r="EGA2059" s="15"/>
      <c r="EGB2059" s="15"/>
      <c r="EGC2059" s="15"/>
      <c r="EGD2059" s="15"/>
      <c r="EGE2059" s="15"/>
      <c r="EGF2059" s="15"/>
      <c r="EGG2059" s="15"/>
      <c r="EGH2059" s="15"/>
      <c r="EGI2059" s="15"/>
      <c r="EGJ2059" s="15"/>
      <c r="EGK2059" s="15"/>
      <c r="EGL2059" s="15"/>
      <c r="EGM2059" s="15"/>
      <c r="EGN2059" s="15"/>
      <c r="EGO2059" s="15"/>
      <c r="EGP2059" s="15"/>
      <c r="EGQ2059" s="15"/>
      <c r="EGR2059" s="15"/>
      <c r="EGS2059" s="15"/>
      <c r="EGT2059" s="15"/>
      <c r="EGU2059" s="15"/>
      <c r="EGV2059" s="15"/>
      <c r="EGW2059" s="15"/>
      <c r="EGX2059" s="15"/>
      <c r="EGY2059" s="15"/>
      <c r="EGZ2059" s="15"/>
      <c r="EHA2059" s="15"/>
      <c r="EHB2059" s="15"/>
      <c r="EHC2059" s="15"/>
      <c r="EHD2059" s="15"/>
      <c r="EHE2059" s="15"/>
      <c r="EHF2059" s="15"/>
      <c r="EHG2059" s="15"/>
      <c r="EHH2059" s="15"/>
      <c r="EHI2059" s="15"/>
      <c r="EHJ2059" s="15"/>
      <c r="EHK2059" s="15"/>
      <c r="EHL2059" s="15"/>
      <c r="EHM2059" s="15"/>
      <c r="EHN2059" s="15"/>
      <c r="EHO2059" s="15"/>
      <c r="EHP2059" s="15"/>
      <c r="EHQ2059" s="15"/>
      <c r="EHR2059" s="15"/>
      <c r="EHS2059" s="15"/>
      <c r="EHT2059" s="15"/>
      <c r="EHU2059" s="15"/>
      <c r="EHV2059" s="15"/>
      <c r="EHW2059" s="15"/>
      <c r="EHX2059" s="15"/>
      <c r="EHY2059" s="15"/>
      <c r="EHZ2059" s="15"/>
      <c r="EIA2059" s="15"/>
      <c r="EIB2059" s="15"/>
      <c r="EIC2059" s="15"/>
      <c r="EID2059" s="15"/>
      <c r="EIE2059" s="15"/>
      <c r="EIF2059" s="15"/>
      <c r="EIG2059" s="15"/>
      <c r="EIH2059" s="15"/>
      <c r="EII2059" s="15"/>
      <c r="EIJ2059" s="15"/>
      <c r="EIK2059" s="15"/>
      <c r="EIL2059" s="15"/>
      <c r="EIM2059" s="15"/>
      <c r="EIN2059" s="15"/>
      <c r="EIO2059" s="15"/>
      <c r="EIP2059" s="15"/>
      <c r="EIQ2059" s="15"/>
      <c r="EIR2059" s="15"/>
      <c r="EIS2059" s="15"/>
      <c r="EIT2059" s="15"/>
      <c r="EIU2059" s="15"/>
      <c r="EIV2059" s="15"/>
      <c r="EIW2059" s="15"/>
      <c r="EIX2059" s="15"/>
      <c r="EIY2059" s="15"/>
      <c r="EIZ2059" s="15"/>
      <c r="EJA2059" s="15"/>
      <c r="EJB2059" s="15"/>
      <c r="EJC2059" s="15"/>
      <c r="EJD2059" s="15"/>
      <c r="EJE2059" s="15"/>
      <c r="EJF2059" s="15"/>
      <c r="EJG2059" s="15"/>
      <c r="EJH2059" s="15"/>
      <c r="EJI2059" s="15"/>
      <c r="EJJ2059" s="15"/>
      <c r="EJK2059" s="15"/>
      <c r="EJL2059" s="15"/>
      <c r="EJM2059" s="15"/>
      <c r="EJN2059" s="15"/>
      <c r="EJO2059" s="15"/>
      <c r="EJP2059" s="15"/>
      <c r="EJQ2059" s="15"/>
      <c r="EJR2059" s="15"/>
      <c r="EJS2059" s="15"/>
      <c r="EJT2059" s="15"/>
      <c r="EJU2059" s="15"/>
      <c r="EJV2059" s="15"/>
      <c r="EJW2059" s="15"/>
      <c r="EJX2059" s="15"/>
      <c r="EJY2059" s="15"/>
      <c r="EJZ2059" s="15"/>
      <c r="EKA2059" s="15"/>
      <c r="EKB2059" s="15"/>
      <c r="EKC2059" s="15"/>
      <c r="EKD2059" s="15"/>
      <c r="EKE2059" s="15"/>
      <c r="EKF2059" s="15"/>
      <c r="EKG2059" s="15"/>
      <c r="EKH2059" s="15"/>
      <c r="EKI2059" s="15"/>
      <c r="EKJ2059" s="15"/>
      <c r="EKK2059" s="15"/>
      <c r="EKL2059" s="15"/>
      <c r="EKM2059" s="15"/>
      <c r="EKN2059" s="15"/>
      <c r="EKO2059" s="15"/>
      <c r="EKP2059" s="15"/>
      <c r="EKQ2059" s="15"/>
      <c r="EKR2059" s="15"/>
      <c r="EKS2059" s="15"/>
      <c r="EKT2059" s="15"/>
      <c r="EKU2059" s="15"/>
      <c r="EKV2059" s="15"/>
      <c r="EKW2059" s="15"/>
      <c r="EKX2059" s="15"/>
      <c r="EKY2059" s="15"/>
      <c r="EKZ2059" s="15"/>
      <c r="ELA2059" s="15"/>
      <c r="ELB2059" s="15"/>
      <c r="ELC2059" s="15"/>
      <c r="ELD2059" s="15"/>
      <c r="ELE2059" s="15"/>
      <c r="ELF2059" s="15"/>
      <c r="ELG2059" s="15"/>
      <c r="ELH2059" s="15"/>
      <c r="ELI2059" s="15"/>
      <c r="ELJ2059" s="15"/>
      <c r="ELK2059" s="15"/>
      <c r="ELL2059" s="15"/>
      <c r="ELM2059" s="15"/>
      <c r="ELN2059" s="15"/>
      <c r="ELO2059" s="15"/>
      <c r="ELP2059" s="15"/>
      <c r="ELQ2059" s="15"/>
      <c r="ELR2059" s="15"/>
      <c r="ELS2059" s="15"/>
      <c r="ELT2059" s="15"/>
      <c r="ELU2059" s="15"/>
      <c r="ELV2059" s="15"/>
      <c r="ELW2059" s="15"/>
      <c r="ELX2059" s="15"/>
      <c r="ELY2059" s="15"/>
      <c r="ELZ2059" s="15"/>
      <c r="EMA2059" s="15"/>
      <c r="EMB2059" s="15"/>
      <c r="EMC2059" s="15"/>
      <c r="EMD2059" s="15"/>
      <c r="EME2059" s="15"/>
      <c r="EMF2059" s="15"/>
      <c r="EMG2059" s="15"/>
      <c r="EMH2059" s="15"/>
      <c r="EMI2059" s="15"/>
      <c r="EMJ2059" s="15"/>
      <c r="EMK2059" s="15"/>
      <c r="EML2059" s="15"/>
      <c r="EMM2059" s="15"/>
      <c r="EMN2059" s="15"/>
      <c r="EMO2059" s="15"/>
      <c r="EMP2059" s="15"/>
      <c r="EMQ2059" s="15"/>
      <c r="EMR2059" s="15"/>
      <c r="EMS2059" s="15"/>
      <c r="EMT2059" s="15"/>
      <c r="EMU2059" s="15"/>
      <c r="EMV2059" s="15"/>
      <c r="EMW2059" s="15"/>
      <c r="EMX2059" s="15"/>
      <c r="EMY2059" s="15"/>
      <c r="EMZ2059" s="15"/>
      <c r="ENA2059" s="15"/>
      <c r="ENB2059" s="15"/>
      <c r="ENC2059" s="15"/>
      <c r="END2059" s="15"/>
      <c r="ENE2059" s="15"/>
      <c r="ENF2059" s="15"/>
      <c r="ENG2059" s="15"/>
      <c r="ENH2059" s="15"/>
      <c r="ENI2059" s="15"/>
      <c r="ENJ2059" s="15"/>
      <c r="ENK2059" s="15"/>
      <c r="ENL2059" s="15"/>
      <c r="ENM2059" s="15"/>
      <c r="ENN2059" s="15"/>
      <c r="ENO2059" s="15"/>
      <c r="ENP2059" s="15"/>
      <c r="ENQ2059" s="15"/>
      <c r="ENR2059" s="15"/>
      <c r="ENS2059" s="15"/>
      <c r="ENT2059" s="15"/>
      <c r="ENU2059" s="15"/>
      <c r="ENV2059" s="15"/>
      <c r="ENW2059" s="15"/>
      <c r="ENX2059" s="15"/>
      <c r="ENY2059" s="15"/>
      <c r="ENZ2059" s="15"/>
      <c r="EOA2059" s="15"/>
      <c r="EOB2059" s="15"/>
      <c r="EOC2059" s="15"/>
      <c r="EOD2059" s="15"/>
      <c r="EOE2059" s="15"/>
      <c r="EOF2059" s="15"/>
      <c r="EOG2059" s="15"/>
      <c r="EOH2059" s="15"/>
      <c r="EOI2059" s="15"/>
      <c r="EOJ2059" s="15"/>
      <c r="EOK2059" s="15"/>
      <c r="EOL2059" s="15"/>
      <c r="EOM2059" s="15"/>
      <c r="EON2059" s="15"/>
      <c r="EOO2059" s="15"/>
      <c r="EOP2059" s="15"/>
      <c r="EOQ2059" s="15"/>
      <c r="EOR2059" s="15"/>
      <c r="EOS2059" s="15"/>
      <c r="EOT2059" s="15"/>
      <c r="EOU2059" s="15"/>
      <c r="EOV2059" s="15"/>
      <c r="EOW2059" s="15"/>
      <c r="EOX2059" s="15"/>
      <c r="EOY2059" s="15"/>
      <c r="EOZ2059" s="15"/>
      <c r="EPA2059" s="15"/>
      <c r="EPB2059" s="15"/>
      <c r="EPC2059" s="15"/>
      <c r="EPD2059" s="15"/>
      <c r="EPE2059" s="15"/>
      <c r="EPF2059" s="15"/>
      <c r="EPG2059" s="15"/>
      <c r="EPH2059" s="15"/>
      <c r="EPI2059" s="15"/>
      <c r="EPJ2059" s="15"/>
      <c r="EPK2059" s="15"/>
      <c r="EPL2059" s="15"/>
      <c r="EPM2059" s="15"/>
      <c r="EPN2059" s="15"/>
      <c r="EPO2059" s="15"/>
      <c r="EPP2059" s="15"/>
      <c r="EPQ2059" s="15"/>
      <c r="EPR2059" s="15"/>
      <c r="EPS2059" s="15"/>
      <c r="EPT2059" s="15"/>
      <c r="EPU2059" s="15"/>
      <c r="EPV2059" s="15"/>
      <c r="EPW2059" s="15"/>
      <c r="EPX2059" s="15"/>
      <c r="EPY2059" s="15"/>
      <c r="EPZ2059" s="15"/>
      <c r="EQA2059" s="15"/>
      <c r="EQB2059" s="15"/>
      <c r="EQC2059" s="15"/>
      <c r="EQD2059" s="15"/>
      <c r="EQE2059" s="15"/>
      <c r="EQF2059" s="15"/>
      <c r="EQG2059" s="15"/>
      <c r="EQH2059" s="15"/>
      <c r="EQI2059" s="15"/>
      <c r="EQJ2059" s="15"/>
      <c r="EQK2059" s="15"/>
      <c r="EQL2059" s="15"/>
      <c r="EQM2059" s="15"/>
      <c r="EQN2059" s="15"/>
      <c r="EQO2059" s="15"/>
      <c r="EQP2059" s="15"/>
      <c r="EQQ2059" s="15"/>
      <c r="EQR2059" s="15"/>
      <c r="EQS2059" s="15"/>
      <c r="EQT2059" s="15"/>
      <c r="EQU2059" s="15"/>
      <c r="EQV2059" s="15"/>
      <c r="EQW2059" s="15"/>
      <c r="EQX2059" s="15"/>
      <c r="EQY2059" s="15"/>
      <c r="EQZ2059" s="15"/>
      <c r="ERA2059" s="15"/>
      <c r="ERB2059" s="15"/>
      <c r="ERC2059" s="15"/>
      <c r="ERD2059" s="15"/>
      <c r="ERE2059" s="15"/>
      <c r="ERF2059" s="15"/>
      <c r="ERG2059" s="15"/>
      <c r="ERH2059" s="15"/>
      <c r="ERI2059" s="15"/>
      <c r="ERJ2059" s="15"/>
      <c r="ERK2059" s="15"/>
      <c r="ERL2059" s="15"/>
      <c r="ERM2059" s="15"/>
      <c r="ERN2059" s="15"/>
      <c r="ERO2059" s="15"/>
      <c r="ERP2059" s="15"/>
      <c r="ERQ2059" s="15"/>
      <c r="ERR2059" s="15"/>
      <c r="ERS2059" s="15"/>
      <c r="ERT2059" s="15"/>
      <c r="ERU2059" s="15"/>
      <c r="ERV2059" s="15"/>
      <c r="ERW2059" s="15"/>
      <c r="ERX2059" s="15"/>
      <c r="ERY2059" s="15"/>
      <c r="ERZ2059" s="15"/>
      <c r="ESA2059" s="15"/>
      <c r="ESB2059" s="15"/>
      <c r="ESC2059" s="15"/>
      <c r="ESD2059" s="15"/>
      <c r="ESE2059" s="15"/>
      <c r="ESF2059" s="15"/>
      <c r="ESG2059" s="15"/>
      <c r="ESH2059" s="15"/>
      <c r="ESI2059" s="15"/>
      <c r="ESJ2059" s="15"/>
      <c r="ESK2059" s="15"/>
      <c r="ESL2059" s="15"/>
      <c r="ESM2059" s="15"/>
      <c r="ESN2059" s="15"/>
      <c r="ESO2059" s="15"/>
      <c r="ESP2059" s="15"/>
      <c r="ESQ2059" s="15"/>
      <c r="ESR2059" s="15"/>
      <c r="ESS2059" s="15"/>
      <c r="EST2059" s="15"/>
      <c r="ESU2059" s="15"/>
      <c r="ESV2059" s="15"/>
      <c r="ESW2059" s="15"/>
      <c r="ESX2059" s="15"/>
      <c r="ESY2059" s="15"/>
      <c r="ESZ2059" s="15"/>
      <c r="ETA2059" s="15"/>
      <c r="ETB2059" s="15"/>
      <c r="ETC2059" s="15"/>
      <c r="ETD2059" s="15"/>
      <c r="ETE2059" s="15"/>
      <c r="ETF2059" s="15"/>
      <c r="ETG2059" s="15"/>
      <c r="ETH2059" s="15"/>
      <c r="ETI2059" s="15"/>
      <c r="ETJ2059" s="15"/>
      <c r="ETK2059" s="15"/>
      <c r="ETL2059" s="15"/>
      <c r="ETM2059" s="15"/>
      <c r="ETN2059" s="15"/>
      <c r="ETO2059" s="15"/>
      <c r="ETP2059" s="15"/>
      <c r="ETQ2059" s="15"/>
      <c r="ETR2059" s="15"/>
      <c r="ETS2059" s="15"/>
      <c r="ETT2059" s="15"/>
      <c r="ETU2059" s="15"/>
      <c r="ETV2059" s="15"/>
      <c r="ETW2059" s="15"/>
      <c r="ETX2059" s="15"/>
      <c r="ETY2059" s="15"/>
      <c r="ETZ2059" s="15"/>
      <c r="EUA2059" s="15"/>
      <c r="EUB2059" s="15"/>
      <c r="EUC2059" s="15"/>
      <c r="EUD2059" s="15"/>
      <c r="EUE2059" s="15"/>
      <c r="EUF2059" s="15"/>
      <c r="EUG2059" s="15"/>
      <c r="EUH2059" s="15"/>
      <c r="EUI2059" s="15"/>
      <c r="EUJ2059" s="15"/>
      <c r="EUK2059" s="15"/>
      <c r="EUL2059" s="15"/>
      <c r="EUM2059" s="15"/>
      <c r="EUN2059" s="15"/>
      <c r="EUO2059" s="15"/>
      <c r="EUP2059" s="15"/>
      <c r="EUQ2059" s="15"/>
      <c r="EUR2059" s="15"/>
      <c r="EUS2059" s="15"/>
      <c r="EUT2059" s="15"/>
      <c r="EUU2059" s="15"/>
      <c r="EUV2059" s="15"/>
      <c r="EUW2059" s="15"/>
      <c r="EUX2059" s="15"/>
      <c r="EUY2059" s="15"/>
      <c r="EUZ2059" s="15"/>
      <c r="EVA2059" s="15"/>
      <c r="EVB2059" s="15"/>
      <c r="EVC2059" s="15"/>
      <c r="EVD2059" s="15"/>
      <c r="EVE2059" s="15"/>
      <c r="EVF2059" s="15"/>
      <c r="EVG2059" s="15"/>
      <c r="EVH2059" s="15"/>
      <c r="EVI2059" s="15"/>
      <c r="EVJ2059" s="15"/>
      <c r="EVK2059" s="15"/>
      <c r="EVL2059" s="15"/>
      <c r="EVM2059" s="15"/>
      <c r="EVN2059" s="15"/>
      <c r="EVO2059" s="15"/>
      <c r="EVP2059" s="15"/>
      <c r="EVQ2059" s="15"/>
      <c r="EVR2059" s="15"/>
      <c r="EVS2059" s="15"/>
      <c r="EVT2059" s="15"/>
      <c r="EVU2059" s="15"/>
      <c r="EVV2059" s="15"/>
      <c r="EVW2059" s="15"/>
      <c r="EVX2059" s="15"/>
      <c r="EVY2059" s="15"/>
      <c r="EVZ2059" s="15"/>
      <c r="EWA2059" s="15"/>
      <c r="EWB2059" s="15"/>
      <c r="EWC2059" s="15"/>
      <c r="EWD2059" s="15"/>
      <c r="EWE2059" s="15"/>
      <c r="EWF2059" s="15"/>
      <c r="EWG2059" s="15"/>
      <c r="EWH2059" s="15"/>
      <c r="EWI2059" s="15"/>
      <c r="EWJ2059" s="15"/>
      <c r="EWK2059" s="15"/>
      <c r="EWL2059" s="15"/>
      <c r="EWM2059" s="15"/>
      <c r="EWN2059" s="15"/>
      <c r="EWO2059" s="15"/>
      <c r="EWP2059" s="15"/>
      <c r="EWQ2059" s="15"/>
      <c r="EWR2059" s="15"/>
      <c r="EWS2059" s="15"/>
      <c r="EWT2059" s="15"/>
      <c r="EWU2059" s="15"/>
      <c r="EWV2059" s="15"/>
      <c r="EWW2059" s="15"/>
      <c r="EWX2059" s="15"/>
      <c r="EWY2059" s="15"/>
      <c r="EWZ2059" s="15"/>
      <c r="EXA2059" s="15"/>
      <c r="EXB2059" s="15"/>
      <c r="EXC2059" s="15"/>
      <c r="EXD2059" s="15"/>
      <c r="EXE2059" s="15"/>
      <c r="EXF2059" s="15"/>
      <c r="EXG2059" s="15"/>
      <c r="EXH2059" s="15"/>
      <c r="EXI2059" s="15"/>
      <c r="EXJ2059" s="15"/>
      <c r="EXK2059" s="15"/>
      <c r="EXL2059" s="15"/>
      <c r="EXM2059" s="15"/>
      <c r="EXN2059" s="15"/>
      <c r="EXO2059" s="15"/>
      <c r="EXP2059" s="15"/>
      <c r="EXQ2059" s="15"/>
      <c r="EXR2059" s="15"/>
      <c r="EXS2059" s="15"/>
      <c r="EXT2059" s="15"/>
      <c r="EXU2059" s="15"/>
      <c r="EXV2059" s="15"/>
      <c r="EXW2059" s="15"/>
      <c r="EXX2059" s="15"/>
      <c r="EXY2059" s="15"/>
      <c r="EXZ2059" s="15"/>
      <c r="EYA2059" s="15"/>
      <c r="EYB2059" s="15"/>
      <c r="EYC2059" s="15"/>
      <c r="EYD2059" s="15"/>
      <c r="EYE2059" s="15"/>
      <c r="EYF2059" s="15"/>
      <c r="EYG2059" s="15"/>
      <c r="EYH2059" s="15"/>
      <c r="EYI2059" s="15"/>
      <c r="EYJ2059" s="15"/>
      <c r="EYK2059" s="15"/>
      <c r="EYL2059" s="15"/>
      <c r="EYM2059" s="15"/>
      <c r="EYN2059" s="15"/>
      <c r="EYO2059" s="15"/>
      <c r="EYP2059" s="15"/>
      <c r="EYQ2059" s="15"/>
      <c r="EYR2059" s="15"/>
      <c r="EYS2059" s="15"/>
      <c r="EYT2059" s="15"/>
      <c r="EYU2059" s="15"/>
      <c r="EYV2059" s="15"/>
      <c r="EYW2059" s="15"/>
      <c r="EYX2059" s="15"/>
      <c r="EYY2059" s="15"/>
      <c r="EYZ2059" s="15"/>
      <c r="EZA2059" s="15"/>
      <c r="EZB2059" s="15"/>
      <c r="EZC2059" s="15"/>
      <c r="EZD2059" s="15"/>
      <c r="EZE2059" s="15"/>
      <c r="EZF2059" s="15"/>
      <c r="EZG2059" s="15"/>
      <c r="EZH2059" s="15"/>
      <c r="EZI2059" s="15"/>
      <c r="EZJ2059" s="15"/>
      <c r="EZK2059" s="15"/>
      <c r="EZL2059" s="15"/>
      <c r="EZM2059" s="15"/>
      <c r="EZN2059" s="15"/>
      <c r="EZO2059" s="15"/>
      <c r="EZP2059" s="15"/>
      <c r="EZQ2059" s="15"/>
      <c r="EZR2059" s="15"/>
      <c r="EZS2059" s="15"/>
      <c r="EZT2059" s="15"/>
      <c r="EZU2059" s="15"/>
      <c r="EZV2059" s="15"/>
      <c r="EZW2059" s="15"/>
      <c r="EZX2059" s="15"/>
      <c r="EZY2059" s="15"/>
      <c r="EZZ2059" s="15"/>
      <c r="FAA2059" s="15"/>
      <c r="FAB2059" s="15"/>
      <c r="FAC2059" s="15"/>
      <c r="FAD2059" s="15"/>
      <c r="FAE2059" s="15"/>
      <c r="FAF2059" s="15"/>
      <c r="FAG2059" s="15"/>
      <c r="FAH2059" s="15"/>
      <c r="FAI2059" s="15"/>
      <c r="FAJ2059" s="15"/>
      <c r="FAK2059" s="15"/>
      <c r="FAL2059" s="15"/>
      <c r="FAM2059" s="15"/>
      <c r="FAN2059" s="15"/>
      <c r="FAO2059" s="15"/>
      <c r="FAP2059" s="15"/>
      <c r="FAQ2059" s="15"/>
      <c r="FAR2059" s="15"/>
      <c r="FAS2059" s="15"/>
      <c r="FAT2059" s="15"/>
      <c r="FAU2059" s="15"/>
      <c r="FAV2059" s="15"/>
      <c r="FAW2059" s="15"/>
      <c r="FAX2059" s="15"/>
      <c r="FAY2059" s="15"/>
      <c r="FAZ2059" s="15"/>
      <c r="FBA2059" s="15"/>
      <c r="FBB2059" s="15"/>
      <c r="FBC2059" s="15"/>
      <c r="FBD2059" s="15"/>
      <c r="FBE2059" s="15"/>
      <c r="FBF2059" s="15"/>
      <c r="FBG2059" s="15"/>
      <c r="FBH2059" s="15"/>
      <c r="FBI2059" s="15"/>
      <c r="FBJ2059" s="15"/>
      <c r="FBK2059" s="15"/>
      <c r="FBL2059" s="15"/>
      <c r="FBM2059" s="15"/>
      <c r="FBN2059" s="15"/>
      <c r="FBO2059" s="15"/>
      <c r="FBP2059" s="15"/>
      <c r="FBQ2059" s="15"/>
      <c r="FBR2059" s="15"/>
      <c r="FBS2059" s="15"/>
      <c r="FBT2059" s="15"/>
      <c r="FBU2059" s="15"/>
      <c r="FBV2059" s="15"/>
      <c r="FBW2059" s="15"/>
      <c r="FBX2059" s="15"/>
      <c r="FBY2059" s="15"/>
      <c r="FBZ2059" s="15"/>
      <c r="FCA2059" s="15"/>
      <c r="FCB2059" s="15"/>
      <c r="FCC2059" s="15"/>
      <c r="FCD2059" s="15"/>
      <c r="FCE2059" s="15"/>
      <c r="FCF2059" s="15"/>
      <c r="FCG2059" s="15"/>
      <c r="FCH2059" s="15"/>
      <c r="FCI2059" s="15"/>
      <c r="FCJ2059" s="15"/>
      <c r="FCK2059" s="15"/>
      <c r="FCL2059" s="15"/>
      <c r="FCM2059" s="15"/>
      <c r="FCN2059" s="15"/>
      <c r="FCO2059" s="15"/>
      <c r="FCP2059" s="15"/>
      <c r="FCQ2059" s="15"/>
      <c r="FCR2059" s="15"/>
      <c r="FCS2059" s="15"/>
      <c r="FCT2059" s="15"/>
      <c r="FCU2059" s="15"/>
      <c r="FCV2059" s="15"/>
      <c r="FCW2059" s="15"/>
      <c r="FCX2059" s="15"/>
      <c r="FCY2059" s="15"/>
      <c r="FCZ2059" s="15"/>
      <c r="FDA2059" s="15"/>
      <c r="FDB2059" s="15"/>
      <c r="FDC2059" s="15"/>
      <c r="FDD2059" s="15"/>
      <c r="FDE2059" s="15"/>
      <c r="FDF2059" s="15"/>
      <c r="FDG2059" s="15"/>
      <c r="FDH2059" s="15"/>
      <c r="FDI2059" s="15"/>
      <c r="FDJ2059" s="15"/>
      <c r="FDK2059" s="15"/>
      <c r="FDL2059" s="15"/>
      <c r="FDM2059" s="15"/>
      <c r="FDN2059" s="15"/>
      <c r="FDO2059" s="15"/>
      <c r="FDP2059" s="15"/>
      <c r="FDQ2059" s="15"/>
      <c r="FDR2059" s="15"/>
      <c r="FDS2059" s="15"/>
      <c r="FDT2059" s="15"/>
      <c r="FDU2059" s="15"/>
      <c r="FDV2059" s="15"/>
      <c r="FDW2059" s="15"/>
      <c r="FDX2059" s="15"/>
      <c r="FDY2059" s="15"/>
      <c r="FDZ2059" s="15"/>
      <c r="FEA2059" s="15"/>
      <c r="FEB2059" s="15"/>
      <c r="FEC2059" s="15"/>
      <c r="FED2059" s="15"/>
      <c r="FEE2059" s="15"/>
      <c r="FEF2059" s="15"/>
      <c r="FEG2059" s="15"/>
      <c r="FEH2059" s="15"/>
      <c r="FEI2059" s="15"/>
      <c r="FEJ2059" s="15"/>
      <c r="FEK2059" s="15"/>
      <c r="FEL2059" s="15"/>
      <c r="FEM2059" s="15"/>
      <c r="FEN2059" s="15"/>
      <c r="FEO2059" s="15"/>
      <c r="FEP2059" s="15"/>
      <c r="FEQ2059" s="15"/>
      <c r="FER2059" s="15"/>
      <c r="FES2059" s="15"/>
      <c r="FET2059" s="15"/>
      <c r="FEU2059" s="15"/>
      <c r="FEV2059" s="15"/>
      <c r="FEW2059" s="15"/>
      <c r="FEX2059" s="15"/>
      <c r="FEY2059" s="15"/>
      <c r="FEZ2059" s="15"/>
      <c r="FFA2059" s="15"/>
      <c r="FFB2059" s="15"/>
      <c r="FFC2059" s="15"/>
      <c r="FFD2059" s="15"/>
      <c r="FFE2059" s="15"/>
      <c r="FFF2059" s="15"/>
      <c r="FFG2059" s="15"/>
      <c r="FFH2059" s="15"/>
      <c r="FFI2059" s="15"/>
      <c r="FFJ2059" s="15"/>
      <c r="FFK2059" s="15"/>
      <c r="FFL2059" s="15"/>
      <c r="FFM2059" s="15"/>
      <c r="FFN2059" s="15"/>
      <c r="FFO2059" s="15"/>
      <c r="FFP2059" s="15"/>
      <c r="FFQ2059" s="15"/>
      <c r="FFR2059" s="15"/>
      <c r="FFS2059" s="15"/>
      <c r="FFT2059" s="15"/>
      <c r="FFU2059" s="15"/>
      <c r="FFV2059" s="15"/>
      <c r="FFW2059" s="15"/>
      <c r="FFX2059" s="15"/>
      <c r="FFY2059" s="15"/>
      <c r="FFZ2059" s="15"/>
      <c r="FGA2059" s="15"/>
      <c r="FGB2059" s="15"/>
      <c r="FGC2059" s="15"/>
      <c r="FGD2059" s="15"/>
      <c r="FGE2059" s="15"/>
      <c r="FGF2059" s="15"/>
      <c r="FGG2059" s="15"/>
      <c r="FGH2059" s="15"/>
      <c r="FGI2059" s="15"/>
      <c r="FGJ2059" s="15"/>
      <c r="FGK2059" s="15"/>
      <c r="FGL2059" s="15"/>
      <c r="FGM2059" s="15"/>
      <c r="FGN2059" s="15"/>
      <c r="FGO2059" s="15"/>
      <c r="FGP2059" s="15"/>
      <c r="FGQ2059" s="15"/>
      <c r="FGR2059" s="15"/>
      <c r="FGS2059" s="15"/>
      <c r="FGT2059" s="15"/>
      <c r="FGU2059" s="15"/>
      <c r="FGV2059" s="15"/>
      <c r="FGW2059" s="15"/>
      <c r="FGX2059" s="15"/>
      <c r="FGY2059" s="15"/>
      <c r="FGZ2059" s="15"/>
      <c r="FHA2059" s="15"/>
      <c r="FHB2059" s="15"/>
      <c r="FHC2059" s="15"/>
      <c r="FHD2059" s="15"/>
      <c r="FHE2059" s="15"/>
      <c r="FHF2059" s="15"/>
      <c r="FHG2059" s="15"/>
      <c r="FHH2059" s="15"/>
      <c r="FHI2059" s="15"/>
      <c r="FHJ2059" s="15"/>
      <c r="FHK2059" s="15"/>
      <c r="FHL2059" s="15"/>
      <c r="FHM2059" s="15"/>
      <c r="FHN2059" s="15"/>
      <c r="FHO2059" s="15"/>
      <c r="FHP2059" s="15"/>
      <c r="FHQ2059" s="15"/>
      <c r="FHR2059" s="15"/>
      <c r="FHS2059" s="15"/>
      <c r="FHT2059" s="15"/>
      <c r="FHU2059" s="15"/>
      <c r="FHV2059" s="15"/>
      <c r="FHW2059" s="15"/>
      <c r="FHX2059" s="15"/>
      <c r="FHY2059" s="15"/>
      <c r="FHZ2059" s="15"/>
      <c r="FIA2059" s="15"/>
      <c r="FIB2059" s="15"/>
      <c r="FIC2059" s="15"/>
      <c r="FID2059" s="15"/>
      <c r="FIE2059" s="15"/>
      <c r="FIF2059" s="15"/>
      <c r="FIG2059" s="15"/>
      <c r="FIH2059" s="15"/>
      <c r="FII2059" s="15"/>
      <c r="FIJ2059" s="15"/>
      <c r="FIK2059" s="15"/>
      <c r="FIL2059" s="15"/>
      <c r="FIM2059" s="15"/>
      <c r="FIN2059" s="15"/>
      <c r="FIO2059" s="15"/>
      <c r="FIP2059" s="15"/>
      <c r="FIQ2059" s="15"/>
      <c r="FIR2059" s="15"/>
      <c r="FIS2059" s="15"/>
      <c r="FIT2059" s="15"/>
      <c r="FIU2059" s="15"/>
      <c r="FIV2059" s="15"/>
      <c r="FIW2059" s="15"/>
      <c r="FIX2059" s="15"/>
      <c r="FIY2059" s="15"/>
      <c r="FIZ2059" s="15"/>
      <c r="FJA2059" s="15"/>
      <c r="FJB2059" s="15"/>
      <c r="FJC2059" s="15"/>
      <c r="FJD2059" s="15"/>
      <c r="FJE2059" s="15"/>
      <c r="FJF2059" s="15"/>
      <c r="FJG2059" s="15"/>
      <c r="FJH2059" s="15"/>
      <c r="FJI2059" s="15"/>
      <c r="FJJ2059" s="15"/>
      <c r="FJK2059" s="15"/>
      <c r="FJL2059" s="15"/>
      <c r="FJM2059" s="15"/>
      <c r="FJN2059" s="15"/>
      <c r="FJO2059" s="15"/>
      <c r="FJP2059" s="15"/>
      <c r="FJQ2059" s="15"/>
      <c r="FJR2059" s="15"/>
      <c r="FJS2059" s="15"/>
      <c r="FJT2059" s="15"/>
      <c r="FJU2059" s="15"/>
      <c r="FJV2059" s="15"/>
      <c r="FJW2059" s="15"/>
      <c r="FJX2059" s="15"/>
      <c r="FJY2059" s="15"/>
      <c r="FJZ2059" s="15"/>
      <c r="FKA2059" s="15"/>
      <c r="FKB2059" s="15"/>
      <c r="FKC2059" s="15"/>
      <c r="FKD2059" s="15"/>
      <c r="FKE2059" s="15"/>
      <c r="FKF2059" s="15"/>
      <c r="FKG2059" s="15"/>
      <c r="FKH2059" s="15"/>
      <c r="FKI2059" s="15"/>
      <c r="FKJ2059" s="15"/>
      <c r="FKK2059" s="15"/>
      <c r="FKL2059" s="15"/>
      <c r="FKM2059" s="15"/>
      <c r="FKN2059" s="15"/>
      <c r="FKO2059" s="15"/>
      <c r="FKP2059" s="15"/>
      <c r="FKQ2059" s="15"/>
      <c r="FKR2059" s="15"/>
      <c r="FKS2059" s="15"/>
      <c r="FKT2059" s="15"/>
      <c r="FKU2059" s="15"/>
      <c r="FKV2059" s="15"/>
      <c r="FKW2059" s="15"/>
      <c r="FKX2059" s="15"/>
      <c r="FKY2059" s="15"/>
      <c r="FKZ2059" s="15"/>
      <c r="FLA2059" s="15"/>
      <c r="FLB2059" s="15"/>
      <c r="FLC2059" s="15"/>
      <c r="FLD2059" s="15"/>
      <c r="FLE2059" s="15"/>
      <c r="FLF2059" s="15"/>
      <c r="FLG2059" s="15"/>
      <c r="FLH2059" s="15"/>
      <c r="FLI2059" s="15"/>
      <c r="FLJ2059" s="15"/>
      <c r="FLK2059" s="15"/>
      <c r="FLL2059" s="15"/>
      <c r="FLM2059" s="15"/>
      <c r="FLN2059" s="15"/>
      <c r="FLO2059" s="15"/>
      <c r="FLP2059" s="15"/>
      <c r="FLQ2059" s="15"/>
      <c r="FLR2059" s="15"/>
      <c r="FLS2059" s="15"/>
      <c r="FLT2059" s="15"/>
      <c r="FLU2059" s="15"/>
      <c r="FLV2059" s="15"/>
      <c r="FLW2059" s="15"/>
      <c r="FLX2059" s="15"/>
      <c r="FLY2059" s="15"/>
      <c r="FLZ2059" s="15"/>
      <c r="FMA2059" s="15"/>
      <c r="FMB2059" s="15"/>
      <c r="FMC2059" s="15"/>
      <c r="FMD2059" s="15"/>
      <c r="FME2059" s="15"/>
      <c r="FMF2059" s="15"/>
      <c r="FMG2059" s="15"/>
      <c r="FMH2059" s="15"/>
      <c r="FMI2059" s="15"/>
      <c r="FMJ2059" s="15"/>
      <c r="FMK2059" s="15"/>
      <c r="FML2059" s="15"/>
      <c r="FMM2059" s="15"/>
      <c r="FMN2059" s="15"/>
      <c r="FMO2059" s="15"/>
      <c r="FMP2059" s="15"/>
      <c r="FMQ2059" s="15"/>
      <c r="FMR2059" s="15"/>
      <c r="FMS2059" s="15"/>
      <c r="FMT2059" s="15"/>
      <c r="FMU2059" s="15"/>
      <c r="FMV2059" s="15"/>
      <c r="FMW2059" s="15"/>
      <c r="FMX2059" s="15"/>
      <c r="FMY2059" s="15"/>
      <c r="FMZ2059" s="15"/>
      <c r="FNA2059" s="15"/>
      <c r="FNB2059" s="15"/>
      <c r="FNC2059" s="15"/>
      <c r="FND2059" s="15"/>
      <c r="FNE2059" s="15"/>
      <c r="FNF2059" s="15"/>
      <c r="FNG2059" s="15"/>
      <c r="FNH2059" s="15"/>
      <c r="FNI2059" s="15"/>
      <c r="FNJ2059" s="15"/>
      <c r="FNK2059" s="15"/>
      <c r="FNL2059" s="15"/>
      <c r="FNM2059" s="15"/>
      <c r="FNN2059" s="15"/>
      <c r="FNO2059" s="15"/>
      <c r="FNP2059" s="15"/>
      <c r="FNQ2059" s="15"/>
      <c r="FNR2059" s="15"/>
      <c r="FNS2059" s="15"/>
      <c r="FNT2059" s="15"/>
      <c r="FNU2059" s="15"/>
      <c r="FNV2059" s="15"/>
      <c r="FNW2059" s="15"/>
      <c r="FNX2059" s="15"/>
      <c r="FNY2059" s="15"/>
      <c r="FNZ2059" s="15"/>
      <c r="FOA2059" s="15"/>
      <c r="FOB2059" s="15"/>
      <c r="FOC2059" s="15"/>
      <c r="FOD2059" s="15"/>
      <c r="FOE2059" s="15"/>
      <c r="FOF2059" s="15"/>
      <c r="FOG2059" s="15"/>
      <c r="FOH2059" s="15"/>
      <c r="FOI2059" s="15"/>
      <c r="FOJ2059" s="15"/>
      <c r="FOK2059" s="15"/>
      <c r="FOL2059" s="15"/>
      <c r="FOM2059" s="15"/>
      <c r="FON2059" s="15"/>
      <c r="FOO2059" s="15"/>
      <c r="FOP2059" s="15"/>
      <c r="FOQ2059" s="15"/>
      <c r="FOR2059" s="15"/>
      <c r="FOS2059" s="15"/>
      <c r="FOT2059" s="15"/>
      <c r="FOU2059" s="15"/>
      <c r="FOV2059" s="15"/>
      <c r="FOW2059" s="15"/>
      <c r="FOX2059" s="15"/>
      <c r="FOY2059" s="15"/>
      <c r="FOZ2059" s="15"/>
      <c r="FPA2059" s="15"/>
      <c r="FPB2059" s="15"/>
      <c r="FPC2059" s="15"/>
      <c r="FPD2059" s="15"/>
      <c r="FPE2059" s="15"/>
      <c r="FPF2059" s="15"/>
      <c r="FPG2059" s="15"/>
      <c r="FPH2059" s="15"/>
      <c r="FPI2059" s="15"/>
      <c r="FPJ2059" s="15"/>
      <c r="FPK2059" s="15"/>
      <c r="FPL2059" s="15"/>
      <c r="FPM2059" s="15"/>
      <c r="FPN2059" s="15"/>
      <c r="FPO2059" s="15"/>
      <c r="FPP2059" s="15"/>
      <c r="FPQ2059" s="15"/>
      <c r="FPR2059" s="15"/>
      <c r="FPS2059" s="15"/>
      <c r="FPT2059" s="15"/>
      <c r="FPU2059" s="15"/>
      <c r="FPV2059" s="15"/>
      <c r="FPW2059" s="15"/>
      <c r="FPX2059" s="15"/>
      <c r="FPY2059" s="15"/>
      <c r="FPZ2059" s="15"/>
      <c r="FQA2059" s="15"/>
      <c r="FQB2059" s="15"/>
      <c r="FQC2059" s="15"/>
      <c r="FQD2059" s="15"/>
      <c r="FQE2059" s="15"/>
      <c r="FQF2059" s="15"/>
      <c r="FQG2059" s="15"/>
      <c r="FQH2059" s="15"/>
      <c r="FQI2059" s="15"/>
      <c r="FQJ2059" s="15"/>
      <c r="FQK2059" s="15"/>
      <c r="FQL2059" s="15"/>
      <c r="FQM2059" s="15"/>
      <c r="FQN2059" s="15"/>
      <c r="FQO2059" s="15"/>
      <c r="FQP2059" s="15"/>
      <c r="FQQ2059" s="15"/>
      <c r="FQR2059" s="15"/>
      <c r="FQS2059" s="15"/>
      <c r="FQT2059" s="15"/>
      <c r="FQU2059" s="15"/>
      <c r="FQV2059" s="15"/>
      <c r="FQW2059" s="15"/>
      <c r="FQX2059" s="15"/>
      <c r="FQY2059" s="15"/>
      <c r="FQZ2059" s="15"/>
      <c r="FRA2059" s="15"/>
      <c r="FRB2059" s="15"/>
      <c r="FRC2059" s="15"/>
      <c r="FRD2059" s="15"/>
      <c r="FRE2059" s="15"/>
      <c r="FRF2059" s="15"/>
      <c r="FRG2059" s="15"/>
      <c r="FRH2059" s="15"/>
      <c r="FRI2059" s="15"/>
      <c r="FRJ2059" s="15"/>
      <c r="FRK2059" s="15"/>
      <c r="FRL2059" s="15"/>
      <c r="FRM2059" s="15"/>
      <c r="FRN2059" s="15"/>
      <c r="FRO2059" s="15"/>
      <c r="FRP2059" s="15"/>
      <c r="FRQ2059" s="15"/>
      <c r="FRR2059" s="15"/>
      <c r="FRS2059" s="15"/>
      <c r="FRT2059" s="15"/>
      <c r="FRU2059" s="15"/>
      <c r="FRV2059" s="15"/>
      <c r="FRW2059" s="15"/>
      <c r="FRX2059" s="15"/>
      <c r="FRY2059" s="15"/>
      <c r="FRZ2059" s="15"/>
      <c r="FSA2059" s="15"/>
      <c r="FSB2059" s="15"/>
      <c r="FSC2059" s="15"/>
      <c r="FSD2059" s="15"/>
      <c r="FSE2059" s="15"/>
      <c r="FSF2059" s="15"/>
      <c r="FSG2059" s="15"/>
      <c r="FSH2059" s="15"/>
      <c r="FSI2059" s="15"/>
      <c r="FSJ2059" s="15"/>
      <c r="FSK2059" s="15"/>
      <c r="FSL2059" s="15"/>
      <c r="FSM2059" s="15"/>
      <c r="FSN2059" s="15"/>
      <c r="FSO2059" s="15"/>
      <c r="FSP2059" s="15"/>
      <c r="FSQ2059" s="15"/>
      <c r="FSR2059" s="15"/>
      <c r="FSS2059" s="15"/>
      <c r="FST2059" s="15"/>
      <c r="FSU2059" s="15"/>
      <c r="FSV2059" s="15"/>
      <c r="FSW2059" s="15"/>
      <c r="FSX2059" s="15"/>
      <c r="FSY2059" s="15"/>
      <c r="FSZ2059" s="15"/>
      <c r="FTA2059" s="15"/>
      <c r="FTB2059" s="15"/>
      <c r="FTC2059" s="15"/>
      <c r="FTD2059" s="15"/>
      <c r="FTE2059" s="15"/>
      <c r="FTF2059" s="15"/>
      <c r="FTG2059" s="15"/>
      <c r="FTH2059" s="15"/>
      <c r="FTI2059" s="15"/>
      <c r="FTJ2059" s="15"/>
      <c r="FTK2059" s="15"/>
      <c r="FTL2059" s="15"/>
      <c r="FTM2059" s="15"/>
      <c r="FTN2059" s="15"/>
      <c r="FTO2059" s="15"/>
      <c r="FTP2059" s="15"/>
      <c r="FTQ2059" s="15"/>
      <c r="FTR2059" s="15"/>
      <c r="FTS2059" s="15"/>
      <c r="FTT2059" s="15"/>
      <c r="FTU2059" s="15"/>
      <c r="FTV2059" s="15"/>
      <c r="FTW2059" s="15"/>
      <c r="FTX2059" s="15"/>
      <c r="FTY2059" s="15"/>
      <c r="FTZ2059" s="15"/>
      <c r="FUA2059" s="15"/>
      <c r="FUB2059" s="15"/>
      <c r="FUC2059" s="15"/>
      <c r="FUD2059" s="15"/>
      <c r="FUE2059" s="15"/>
      <c r="FUF2059" s="15"/>
      <c r="FUG2059" s="15"/>
      <c r="FUH2059" s="15"/>
      <c r="FUI2059" s="15"/>
      <c r="FUJ2059" s="15"/>
      <c r="FUK2059" s="15"/>
      <c r="FUL2059" s="15"/>
      <c r="FUM2059" s="15"/>
      <c r="FUN2059" s="15"/>
      <c r="FUO2059" s="15"/>
      <c r="FUP2059" s="15"/>
      <c r="FUQ2059" s="15"/>
      <c r="FUR2059" s="15"/>
      <c r="FUS2059" s="15"/>
      <c r="FUT2059" s="15"/>
      <c r="FUU2059" s="15"/>
      <c r="FUV2059" s="15"/>
      <c r="FUW2059" s="15"/>
      <c r="FUX2059" s="15"/>
      <c r="FUY2059" s="15"/>
      <c r="FUZ2059" s="15"/>
      <c r="FVA2059" s="15"/>
      <c r="FVB2059" s="15"/>
      <c r="FVC2059" s="15"/>
      <c r="FVD2059" s="15"/>
      <c r="FVE2059" s="15"/>
      <c r="FVF2059" s="15"/>
      <c r="FVG2059" s="15"/>
      <c r="FVH2059" s="15"/>
      <c r="FVI2059" s="15"/>
      <c r="FVJ2059" s="15"/>
      <c r="FVK2059" s="15"/>
      <c r="FVL2059" s="15"/>
      <c r="FVM2059" s="15"/>
      <c r="FVN2059" s="15"/>
      <c r="FVO2059" s="15"/>
      <c r="FVP2059" s="15"/>
      <c r="FVQ2059" s="15"/>
      <c r="FVR2059" s="15"/>
      <c r="FVS2059" s="15"/>
      <c r="FVT2059" s="15"/>
      <c r="FVU2059" s="15"/>
      <c r="FVV2059" s="15"/>
      <c r="FVW2059" s="15"/>
      <c r="FVX2059" s="15"/>
      <c r="FVY2059" s="15"/>
      <c r="FVZ2059" s="15"/>
      <c r="FWA2059" s="15"/>
      <c r="FWB2059" s="15"/>
      <c r="FWC2059" s="15"/>
      <c r="FWD2059" s="15"/>
      <c r="FWE2059" s="15"/>
      <c r="FWF2059" s="15"/>
      <c r="FWG2059" s="15"/>
      <c r="FWH2059" s="15"/>
      <c r="FWI2059" s="15"/>
      <c r="FWJ2059" s="15"/>
      <c r="FWK2059" s="15"/>
      <c r="FWL2059" s="15"/>
      <c r="FWM2059" s="15"/>
      <c r="FWN2059" s="15"/>
      <c r="FWO2059" s="15"/>
      <c r="FWP2059" s="15"/>
      <c r="FWQ2059" s="15"/>
      <c r="FWR2059" s="15"/>
      <c r="FWS2059" s="15"/>
      <c r="FWT2059" s="15"/>
      <c r="FWU2059" s="15"/>
      <c r="FWV2059" s="15"/>
      <c r="FWW2059" s="15"/>
      <c r="FWX2059" s="15"/>
      <c r="FWY2059" s="15"/>
      <c r="FWZ2059" s="15"/>
      <c r="FXA2059" s="15"/>
      <c r="FXB2059" s="15"/>
      <c r="FXC2059" s="15"/>
      <c r="FXD2059" s="15"/>
      <c r="FXE2059" s="15"/>
      <c r="FXF2059" s="15"/>
      <c r="FXG2059" s="15"/>
      <c r="FXH2059" s="15"/>
      <c r="FXI2059" s="15"/>
      <c r="FXJ2059" s="15"/>
      <c r="FXK2059" s="15"/>
      <c r="FXL2059" s="15"/>
      <c r="FXM2059" s="15"/>
      <c r="FXN2059" s="15"/>
      <c r="FXO2059" s="15"/>
      <c r="FXP2059" s="15"/>
      <c r="FXQ2059" s="15"/>
      <c r="FXR2059" s="15"/>
      <c r="FXS2059" s="15"/>
      <c r="FXT2059" s="15"/>
      <c r="FXU2059" s="15"/>
      <c r="FXV2059" s="15"/>
      <c r="FXW2059" s="15"/>
      <c r="FXX2059" s="15"/>
      <c r="FXY2059" s="15"/>
      <c r="FXZ2059" s="15"/>
      <c r="FYA2059" s="15"/>
      <c r="FYB2059" s="15"/>
      <c r="FYC2059" s="15"/>
      <c r="FYD2059" s="15"/>
      <c r="FYE2059" s="15"/>
      <c r="FYF2059" s="15"/>
      <c r="FYG2059" s="15"/>
      <c r="FYH2059" s="15"/>
      <c r="FYI2059" s="15"/>
      <c r="FYJ2059" s="15"/>
      <c r="FYK2059" s="15"/>
      <c r="FYL2059" s="15"/>
      <c r="FYM2059" s="15"/>
      <c r="FYN2059" s="15"/>
      <c r="FYO2059" s="15"/>
      <c r="FYP2059" s="15"/>
      <c r="FYQ2059" s="15"/>
      <c r="FYR2059" s="15"/>
      <c r="FYS2059" s="15"/>
      <c r="FYT2059" s="15"/>
      <c r="FYU2059" s="15"/>
      <c r="FYV2059" s="15"/>
      <c r="FYW2059" s="15"/>
      <c r="FYX2059" s="15"/>
      <c r="FYY2059" s="15"/>
      <c r="FYZ2059" s="15"/>
      <c r="FZA2059" s="15"/>
      <c r="FZB2059" s="15"/>
      <c r="FZC2059" s="15"/>
      <c r="FZD2059" s="15"/>
      <c r="FZE2059" s="15"/>
      <c r="FZF2059" s="15"/>
      <c r="FZG2059" s="15"/>
      <c r="FZH2059" s="15"/>
      <c r="FZI2059" s="15"/>
      <c r="FZJ2059" s="15"/>
      <c r="FZK2059" s="15"/>
      <c r="FZL2059" s="15"/>
      <c r="FZM2059" s="15"/>
      <c r="FZN2059" s="15"/>
      <c r="FZO2059" s="15"/>
      <c r="FZP2059" s="15"/>
      <c r="FZQ2059" s="15"/>
      <c r="FZR2059" s="15"/>
      <c r="FZS2059" s="15"/>
      <c r="FZT2059" s="15"/>
      <c r="FZU2059" s="15"/>
      <c r="FZV2059" s="15"/>
      <c r="FZW2059" s="15"/>
      <c r="FZX2059" s="15"/>
      <c r="FZY2059" s="15"/>
      <c r="FZZ2059" s="15"/>
      <c r="GAA2059" s="15"/>
      <c r="GAB2059" s="15"/>
      <c r="GAC2059" s="15"/>
      <c r="GAD2059" s="15"/>
      <c r="GAE2059" s="15"/>
      <c r="GAF2059" s="15"/>
      <c r="GAG2059" s="15"/>
      <c r="GAH2059" s="15"/>
      <c r="GAI2059" s="15"/>
      <c r="GAJ2059" s="15"/>
      <c r="GAK2059" s="15"/>
      <c r="GAL2059" s="15"/>
      <c r="GAM2059" s="15"/>
      <c r="GAN2059" s="15"/>
      <c r="GAO2059" s="15"/>
      <c r="GAP2059" s="15"/>
      <c r="GAQ2059" s="15"/>
      <c r="GAR2059" s="15"/>
      <c r="GAS2059" s="15"/>
      <c r="GAT2059" s="15"/>
      <c r="GAU2059" s="15"/>
      <c r="GAV2059" s="15"/>
      <c r="GAW2059" s="15"/>
      <c r="GAX2059" s="15"/>
      <c r="GAY2059" s="15"/>
      <c r="GAZ2059" s="15"/>
      <c r="GBA2059" s="15"/>
      <c r="GBB2059" s="15"/>
      <c r="GBC2059" s="15"/>
      <c r="GBD2059" s="15"/>
      <c r="GBE2059" s="15"/>
      <c r="GBF2059" s="15"/>
      <c r="GBG2059" s="15"/>
      <c r="GBH2059" s="15"/>
      <c r="GBI2059" s="15"/>
      <c r="GBJ2059" s="15"/>
      <c r="GBK2059" s="15"/>
      <c r="GBL2059" s="15"/>
      <c r="GBM2059" s="15"/>
      <c r="GBN2059" s="15"/>
      <c r="GBO2059" s="15"/>
      <c r="GBP2059" s="15"/>
      <c r="GBQ2059" s="15"/>
      <c r="GBR2059" s="15"/>
      <c r="GBS2059" s="15"/>
      <c r="GBT2059" s="15"/>
      <c r="GBU2059" s="15"/>
      <c r="GBV2059" s="15"/>
      <c r="GBW2059" s="15"/>
      <c r="GBX2059" s="15"/>
      <c r="GBY2059" s="15"/>
      <c r="GBZ2059" s="15"/>
      <c r="GCA2059" s="15"/>
      <c r="GCB2059" s="15"/>
      <c r="GCC2059" s="15"/>
      <c r="GCD2059" s="15"/>
      <c r="GCE2059" s="15"/>
      <c r="GCF2059" s="15"/>
      <c r="GCG2059" s="15"/>
      <c r="GCH2059" s="15"/>
      <c r="GCI2059" s="15"/>
      <c r="GCJ2059" s="15"/>
      <c r="GCK2059" s="15"/>
      <c r="GCL2059" s="15"/>
      <c r="GCM2059" s="15"/>
      <c r="GCN2059" s="15"/>
      <c r="GCO2059" s="15"/>
      <c r="GCP2059" s="15"/>
      <c r="GCQ2059" s="15"/>
      <c r="GCR2059" s="15"/>
      <c r="GCS2059" s="15"/>
      <c r="GCT2059" s="15"/>
      <c r="GCU2059" s="15"/>
      <c r="GCV2059" s="15"/>
      <c r="GCW2059" s="15"/>
      <c r="GCX2059" s="15"/>
      <c r="GCY2059" s="15"/>
      <c r="GCZ2059" s="15"/>
      <c r="GDA2059" s="15"/>
      <c r="GDB2059" s="15"/>
      <c r="GDC2059" s="15"/>
      <c r="GDD2059" s="15"/>
      <c r="GDE2059" s="15"/>
      <c r="GDF2059" s="15"/>
      <c r="GDG2059" s="15"/>
      <c r="GDH2059" s="15"/>
      <c r="GDI2059" s="15"/>
      <c r="GDJ2059" s="15"/>
      <c r="GDK2059" s="15"/>
      <c r="GDL2059" s="15"/>
      <c r="GDM2059" s="15"/>
      <c r="GDN2059" s="15"/>
      <c r="GDO2059" s="15"/>
      <c r="GDP2059" s="15"/>
      <c r="GDQ2059" s="15"/>
      <c r="GDR2059" s="15"/>
      <c r="GDS2059" s="15"/>
      <c r="GDT2059" s="15"/>
      <c r="GDU2059" s="15"/>
      <c r="GDV2059" s="15"/>
      <c r="GDW2059" s="15"/>
      <c r="GDX2059" s="15"/>
      <c r="GDY2059" s="15"/>
      <c r="GDZ2059" s="15"/>
      <c r="GEA2059" s="15"/>
      <c r="GEB2059" s="15"/>
      <c r="GEC2059" s="15"/>
      <c r="GED2059" s="15"/>
      <c r="GEE2059" s="15"/>
      <c r="GEF2059" s="15"/>
      <c r="GEG2059" s="15"/>
      <c r="GEH2059" s="15"/>
      <c r="GEI2059" s="15"/>
      <c r="GEJ2059" s="15"/>
      <c r="GEK2059" s="15"/>
      <c r="GEL2059" s="15"/>
      <c r="GEM2059" s="15"/>
      <c r="GEN2059" s="15"/>
      <c r="GEO2059" s="15"/>
      <c r="GEP2059" s="15"/>
      <c r="GEQ2059" s="15"/>
      <c r="GER2059" s="15"/>
      <c r="GES2059" s="15"/>
      <c r="GET2059" s="15"/>
      <c r="GEU2059" s="15"/>
      <c r="GEV2059" s="15"/>
      <c r="GEW2059" s="15"/>
      <c r="GEX2059" s="15"/>
      <c r="GEY2059" s="15"/>
      <c r="GEZ2059" s="15"/>
      <c r="GFA2059" s="15"/>
      <c r="GFB2059" s="15"/>
      <c r="GFC2059" s="15"/>
      <c r="GFD2059" s="15"/>
      <c r="GFE2059" s="15"/>
      <c r="GFF2059" s="15"/>
      <c r="GFG2059" s="15"/>
      <c r="GFH2059" s="15"/>
      <c r="GFI2059" s="15"/>
      <c r="GFJ2059" s="15"/>
      <c r="GFK2059" s="15"/>
      <c r="GFL2059" s="15"/>
      <c r="GFM2059" s="15"/>
      <c r="GFN2059" s="15"/>
      <c r="GFO2059" s="15"/>
      <c r="GFP2059" s="15"/>
      <c r="GFQ2059" s="15"/>
      <c r="GFR2059" s="15"/>
      <c r="GFS2059" s="15"/>
      <c r="GFT2059" s="15"/>
      <c r="GFU2059" s="15"/>
      <c r="GFV2059" s="15"/>
      <c r="GFW2059" s="15"/>
      <c r="GFX2059" s="15"/>
      <c r="GFY2059" s="15"/>
      <c r="GFZ2059" s="15"/>
      <c r="GGA2059" s="15"/>
      <c r="GGB2059" s="15"/>
      <c r="GGC2059" s="15"/>
      <c r="GGD2059" s="15"/>
      <c r="GGE2059" s="15"/>
      <c r="GGF2059" s="15"/>
      <c r="GGG2059" s="15"/>
      <c r="GGH2059" s="15"/>
      <c r="GGI2059" s="15"/>
      <c r="GGJ2059" s="15"/>
      <c r="GGK2059" s="15"/>
      <c r="GGL2059" s="15"/>
      <c r="GGM2059" s="15"/>
      <c r="GGN2059" s="15"/>
      <c r="GGO2059" s="15"/>
      <c r="GGP2059" s="15"/>
      <c r="GGQ2059" s="15"/>
      <c r="GGR2059" s="15"/>
      <c r="GGS2059" s="15"/>
      <c r="GGT2059" s="15"/>
      <c r="GGU2059" s="15"/>
      <c r="GGV2059" s="15"/>
      <c r="GGW2059" s="15"/>
      <c r="GGX2059" s="15"/>
      <c r="GGY2059" s="15"/>
      <c r="GGZ2059" s="15"/>
      <c r="GHA2059" s="15"/>
      <c r="GHB2059" s="15"/>
      <c r="GHC2059" s="15"/>
      <c r="GHD2059" s="15"/>
      <c r="GHE2059" s="15"/>
      <c r="GHF2059" s="15"/>
      <c r="GHG2059" s="15"/>
      <c r="GHH2059" s="15"/>
      <c r="GHI2059" s="15"/>
      <c r="GHJ2059" s="15"/>
      <c r="GHK2059" s="15"/>
      <c r="GHL2059" s="15"/>
      <c r="GHM2059" s="15"/>
      <c r="GHN2059" s="15"/>
      <c r="GHO2059" s="15"/>
      <c r="GHP2059" s="15"/>
      <c r="GHQ2059" s="15"/>
      <c r="GHR2059" s="15"/>
      <c r="GHS2059" s="15"/>
      <c r="GHT2059" s="15"/>
      <c r="GHU2059" s="15"/>
      <c r="GHV2059" s="15"/>
      <c r="GHW2059" s="15"/>
      <c r="GHX2059" s="15"/>
      <c r="GHY2059" s="15"/>
      <c r="GHZ2059" s="15"/>
      <c r="GIA2059" s="15"/>
      <c r="GIB2059" s="15"/>
      <c r="GIC2059" s="15"/>
      <c r="GID2059" s="15"/>
      <c r="GIE2059" s="15"/>
      <c r="GIF2059" s="15"/>
      <c r="GIG2059" s="15"/>
      <c r="GIH2059" s="15"/>
      <c r="GII2059" s="15"/>
      <c r="GIJ2059" s="15"/>
      <c r="GIK2059" s="15"/>
      <c r="GIL2059" s="15"/>
      <c r="GIM2059" s="15"/>
      <c r="GIN2059" s="15"/>
      <c r="GIO2059" s="15"/>
      <c r="GIP2059" s="15"/>
      <c r="GIQ2059" s="15"/>
      <c r="GIR2059" s="15"/>
      <c r="GIS2059" s="15"/>
      <c r="GIT2059" s="15"/>
      <c r="GIU2059" s="15"/>
      <c r="GIV2059" s="15"/>
      <c r="GIW2059" s="15"/>
      <c r="GIX2059" s="15"/>
      <c r="GIY2059" s="15"/>
      <c r="GIZ2059" s="15"/>
      <c r="GJA2059" s="15"/>
      <c r="GJB2059" s="15"/>
      <c r="GJC2059" s="15"/>
      <c r="GJD2059" s="15"/>
      <c r="GJE2059" s="15"/>
      <c r="GJF2059" s="15"/>
      <c r="GJG2059" s="15"/>
      <c r="GJH2059" s="15"/>
      <c r="GJI2059" s="15"/>
      <c r="GJJ2059" s="15"/>
      <c r="GJK2059" s="15"/>
      <c r="GJL2059" s="15"/>
      <c r="GJM2059" s="15"/>
      <c r="GJN2059" s="15"/>
      <c r="GJO2059" s="15"/>
      <c r="GJP2059" s="15"/>
      <c r="GJQ2059" s="15"/>
      <c r="GJR2059" s="15"/>
      <c r="GJS2059" s="15"/>
      <c r="GJT2059" s="15"/>
      <c r="GJU2059" s="15"/>
      <c r="GJV2059" s="15"/>
      <c r="GJW2059" s="15"/>
      <c r="GJX2059" s="15"/>
      <c r="GJY2059" s="15"/>
      <c r="GJZ2059" s="15"/>
      <c r="GKA2059" s="15"/>
      <c r="GKB2059" s="15"/>
      <c r="GKC2059" s="15"/>
      <c r="GKD2059" s="15"/>
      <c r="GKE2059" s="15"/>
      <c r="GKF2059" s="15"/>
      <c r="GKG2059" s="15"/>
      <c r="GKH2059" s="15"/>
      <c r="GKI2059" s="15"/>
      <c r="GKJ2059" s="15"/>
      <c r="GKK2059" s="15"/>
      <c r="GKL2059" s="15"/>
      <c r="GKM2059" s="15"/>
      <c r="GKN2059" s="15"/>
      <c r="GKO2059" s="15"/>
      <c r="GKP2059" s="15"/>
      <c r="GKQ2059" s="15"/>
      <c r="GKR2059" s="15"/>
      <c r="GKS2059" s="15"/>
      <c r="GKT2059" s="15"/>
      <c r="GKU2059" s="15"/>
      <c r="GKV2059" s="15"/>
      <c r="GKW2059" s="15"/>
      <c r="GKX2059" s="15"/>
      <c r="GKY2059" s="15"/>
      <c r="GKZ2059" s="15"/>
      <c r="GLA2059" s="15"/>
      <c r="GLB2059" s="15"/>
      <c r="GLC2059" s="15"/>
      <c r="GLD2059" s="15"/>
      <c r="GLE2059" s="15"/>
      <c r="GLF2059" s="15"/>
      <c r="GLG2059" s="15"/>
      <c r="GLH2059" s="15"/>
      <c r="GLI2059" s="15"/>
      <c r="GLJ2059" s="15"/>
      <c r="GLK2059" s="15"/>
      <c r="GLL2059" s="15"/>
      <c r="GLM2059" s="15"/>
      <c r="GLN2059" s="15"/>
      <c r="GLO2059" s="15"/>
      <c r="GLP2059" s="15"/>
      <c r="GLQ2059" s="15"/>
      <c r="GLR2059" s="15"/>
      <c r="GLS2059" s="15"/>
      <c r="GLT2059" s="15"/>
      <c r="GLU2059" s="15"/>
      <c r="GLV2059" s="15"/>
      <c r="GLW2059" s="15"/>
      <c r="GLX2059" s="15"/>
      <c r="GLY2059" s="15"/>
      <c r="GLZ2059" s="15"/>
      <c r="GMA2059" s="15"/>
      <c r="GMB2059" s="15"/>
      <c r="GMC2059" s="15"/>
      <c r="GMD2059" s="15"/>
      <c r="GME2059" s="15"/>
      <c r="GMF2059" s="15"/>
      <c r="GMG2059" s="15"/>
      <c r="GMH2059" s="15"/>
      <c r="GMI2059" s="15"/>
      <c r="GMJ2059" s="15"/>
      <c r="GMK2059" s="15"/>
      <c r="GML2059" s="15"/>
      <c r="GMM2059" s="15"/>
      <c r="GMN2059" s="15"/>
      <c r="GMO2059" s="15"/>
      <c r="GMP2059" s="15"/>
      <c r="GMQ2059" s="15"/>
      <c r="GMR2059" s="15"/>
      <c r="GMS2059" s="15"/>
      <c r="GMT2059" s="15"/>
      <c r="GMU2059" s="15"/>
      <c r="GMV2059" s="15"/>
      <c r="GMW2059" s="15"/>
      <c r="GMX2059" s="15"/>
      <c r="GMY2059" s="15"/>
      <c r="GMZ2059" s="15"/>
      <c r="GNA2059" s="15"/>
      <c r="GNB2059" s="15"/>
      <c r="GNC2059" s="15"/>
      <c r="GND2059" s="15"/>
      <c r="GNE2059" s="15"/>
      <c r="GNF2059" s="15"/>
      <c r="GNG2059" s="15"/>
      <c r="GNH2059" s="15"/>
      <c r="GNI2059" s="15"/>
      <c r="GNJ2059" s="15"/>
      <c r="GNK2059" s="15"/>
      <c r="GNL2059" s="15"/>
      <c r="GNM2059" s="15"/>
      <c r="GNN2059" s="15"/>
      <c r="GNO2059" s="15"/>
      <c r="GNP2059" s="15"/>
      <c r="GNQ2059" s="15"/>
      <c r="GNR2059" s="15"/>
      <c r="GNS2059" s="15"/>
      <c r="GNT2059" s="15"/>
      <c r="GNU2059" s="15"/>
      <c r="GNV2059" s="15"/>
      <c r="GNW2059" s="15"/>
      <c r="GNX2059" s="15"/>
      <c r="GNY2059" s="15"/>
      <c r="GNZ2059" s="15"/>
      <c r="GOA2059" s="15"/>
      <c r="GOB2059" s="15"/>
      <c r="GOC2059" s="15"/>
      <c r="GOD2059" s="15"/>
      <c r="GOE2059" s="15"/>
      <c r="GOF2059" s="15"/>
      <c r="GOG2059" s="15"/>
      <c r="GOH2059" s="15"/>
      <c r="GOI2059" s="15"/>
      <c r="GOJ2059" s="15"/>
      <c r="GOK2059" s="15"/>
      <c r="GOL2059" s="15"/>
      <c r="GOM2059" s="15"/>
      <c r="GON2059" s="15"/>
      <c r="GOO2059" s="15"/>
      <c r="GOP2059" s="15"/>
      <c r="GOQ2059" s="15"/>
      <c r="GOR2059" s="15"/>
      <c r="GOS2059" s="15"/>
      <c r="GOT2059" s="15"/>
      <c r="GOU2059" s="15"/>
      <c r="GOV2059" s="15"/>
      <c r="GOW2059" s="15"/>
      <c r="GOX2059" s="15"/>
      <c r="GOY2059" s="15"/>
      <c r="GOZ2059" s="15"/>
      <c r="GPA2059" s="15"/>
      <c r="GPB2059" s="15"/>
      <c r="GPC2059" s="15"/>
      <c r="GPD2059" s="15"/>
      <c r="GPE2059" s="15"/>
      <c r="GPF2059" s="15"/>
      <c r="GPG2059" s="15"/>
      <c r="GPH2059" s="15"/>
      <c r="GPI2059" s="15"/>
      <c r="GPJ2059" s="15"/>
      <c r="GPK2059" s="15"/>
      <c r="GPL2059" s="15"/>
      <c r="GPM2059" s="15"/>
      <c r="GPN2059" s="15"/>
      <c r="GPO2059" s="15"/>
      <c r="GPP2059" s="15"/>
      <c r="GPQ2059" s="15"/>
      <c r="GPR2059" s="15"/>
      <c r="GPS2059" s="15"/>
      <c r="GPT2059" s="15"/>
      <c r="GPU2059" s="15"/>
      <c r="GPV2059" s="15"/>
      <c r="GPW2059" s="15"/>
      <c r="GPX2059" s="15"/>
      <c r="GPY2059" s="15"/>
      <c r="GPZ2059" s="15"/>
      <c r="GQA2059" s="15"/>
      <c r="GQB2059" s="15"/>
      <c r="GQC2059" s="15"/>
      <c r="GQD2059" s="15"/>
      <c r="GQE2059" s="15"/>
      <c r="GQF2059" s="15"/>
      <c r="GQG2059" s="15"/>
      <c r="GQH2059" s="15"/>
      <c r="GQI2059" s="15"/>
      <c r="GQJ2059" s="15"/>
      <c r="GQK2059" s="15"/>
      <c r="GQL2059" s="15"/>
      <c r="GQM2059" s="15"/>
      <c r="GQN2059" s="15"/>
      <c r="GQO2059" s="15"/>
      <c r="GQP2059" s="15"/>
      <c r="GQQ2059" s="15"/>
      <c r="GQR2059" s="15"/>
      <c r="GQS2059" s="15"/>
      <c r="GQT2059" s="15"/>
      <c r="GQU2059" s="15"/>
      <c r="GQV2059" s="15"/>
      <c r="GQW2059" s="15"/>
      <c r="GQX2059" s="15"/>
      <c r="GQY2059" s="15"/>
      <c r="GQZ2059" s="15"/>
      <c r="GRA2059" s="15"/>
      <c r="GRB2059" s="15"/>
      <c r="GRC2059" s="15"/>
      <c r="GRD2059" s="15"/>
      <c r="GRE2059" s="15"/>
      <c r="GRF2059" s="15"/>
      <c r="GRG2059" s="15"/>
      <c r="GRH2059" s="15"/>
      <c r="GRI2059" s="15"/>
      <c r="GRJ2059" s="15"/>
      <c r="GRK2059" s="15"/>
      <c r="GRL2059" s="15"/>
      <c r="GRM2059" s="15"/>
      <c r="GRN2059" s="15"/>
      <c r="GRO2059" s="15"/>
      <c r="GRP2059" s="15"/>
      <c r="GRQ2059" s="15"/>
      <c r="GRR2059" s="15"/>
      <c r="GRS2059" s="15"/>
      <c r="GRT2059" s="15"/>
      <c r="GRU2059" s="15"/>
      <c r="GRV2059" s="15"/>
      <c r="GRW2059" s="15"/>
      <c r="GRX2059" s="15"/>
      <c r="GRY2059" s="15"/>
      <c r="GRZ2059" s="15"/>
      <c r="GSA2059" s="15"/>
      <c r="GSB2059" s="15"/>
      <c r="GSC2059" s="15"/>
      <c r="GSD2059" s="15"/>
      <c r="GSE2059" s="15"/>
      <c r="GSF2059" s="15"/>
      <c r="GSG2059" s="15"/>
      <c r="GSH2059" s="15"/>
      <c r="GSI2059" s="15"/>
      <c r="GSJ2059" s="15"/>
      <c r="GSK2059" s="15"/>
      <c r="GSL2059" s="15"/>
      <c r="GSM2059" s="15"/>
      <c r="GSN2059" s="15"/>
      <c r="GSO2059" s="15"/>
      <c r="GSP2059" s="15"/>
      <c r="GSQ2059" s="15"/>
      <c r="GSR2059" s="15"/>
      <c r="GSS2059" s="15"/>
      <c r="GST2059" s="15"/>
      <c r="GSU2059" s="15"/>
      <c r="GSV2059" s="15"/>
      <c r="GSW2059" s="15"/>
      <c r="GSX2059" s="15"/>
      <c r="GSY2059" s="15"/>
      <c r="GSZ2059" s="15"/>
      <c r="GTA2059" s="15"/>
      <c r="GTB2059" s="15"/>
      <c r="GTC2059" s="15"/>
      <c r="GTD2059" s="15"/>
      <c r="GTE2059" s="15"/>
      <c r="GTF2059" s="15"/>
      <c r="GTG2059" s="15"/>
      <c r="GTH2059" s="15"/>
      <c r="GTI2059" s="15"/>
      <c r="GTJ2059" s="15"/>
      <c r="GTK2059" s="15"/>
      <c r="GTL2059" s="15"/>
      <c r="GTM2059" s="15"/>
      <c r="GTN2059" s="15"/>
      <c r="GTO2059" s="15"/>
      <c r="GTP2059" s="15"/>
      <c r="GTQ2059" s="15"/>
      <c r="GTR2059" s="15"/>
      <c r="GTS2059" s="15"/>
      <c r="GTT2059" s="15"/>
      <c r="GTU2059" s="15"/>
      <c r="GTV2059" s="15"/>
      <c r="GTW2059" s="15"/>
      <c r="GTX2059" s="15"/>
      <c r="GTY2059" s="15"/>
      <c r="GTZ2059" s="15"/>
      <c r="GUA2059" s="15"/>
      <c r="GUB2059" s="15"/>
      <c r="GUC2059" s="15"/>
      <c r="GUD2059" s="15"/>
      <c r="GUE2059" s="15"/>
      <c r="GUF2059" s="15"/>
      <c r="GUG2059" s="15"/>
      <c r="GUH2059" s="15"/>
      <c r="GUI2059" s="15"/>
      <c r="GUJ2059" s="15"/>
      <c r="GUK2059" s="15"/>
      <c r="GUL2059" s="15"/>
      <c r="GUM2059" s="15"/>
      <c r="GUN2059" s="15"/>
      <c r="GUO2059" s="15"/>
      <c r="GUP2059" s="15"/>
      <c r="GUQ2059" s="15"/>
      <c r="GUR2059" s="15"/>
      <c r="GUS2059" s="15"/>
      <c r="GUT2059" s="15"/>
      <c r="GUU2059" s="15"/>
      <c r="GUV2059" s="15"/>
      <c r="GUW2059" s="15"/>
      <c r="GUX2059" s="15"/>
      <c r="GUY2059" s="15"/>
      <c r="GUZ2059" s="15"/>
      <c r="GVA2059" s="15"/>
      <c r="GVB2059" s="15"/>
      <c r="GVC2059" s="15"/>
      <c r="GVD2059" s="15"/>
      <c r="GVE2059" s="15"/>
      <c r="GVF2059" s="15"/>
      <c r="GVG2059" s="15"/>
      <c r="GVH2059" s="15"/>
      <c r="GVI2059" s="15"/>
      <c r="GVJ2059" s="15"/>
      <c r="GVK2059" s="15"/>
      <c r="GVL2059" s="15"/>
      <c r="GVM2059" s="15"/>
      <c r="GVN2059" s="15"/>
      <c r="GVO2059" s="15"/>
      <c r="GVP2059" s="15"/>
      <c r="GVQ2059" s="15"/>
      <c r="GVR2059" s="15"/>
      <c r="GVS2059" s="15"/>
      <c r="GVT2059" s="15"/>
      <c r="GVU2059" s="15"/>
      <c r="GVV2059" s="15"/>
      <c r="GVW2059" s="15"/>
      <c r="GVX2059" s="15"/>
      <c r="GVY2059" s="15"/>
      <c r="GVZ2059" s="15"/>
      <c r="GWA2059" s="15"/>
      <c r="GWB2059" s="15"/>
      <c r="GWC2059" s="15"/>
      <c r="GWD2059" s="15"/>
      <c r="GWE2059" s="15"/>
      <c r="GWF2059" s="15"/>
      <c r="GWG2059" s="15"/>
      <c r="GWH2059" s="15"/>
      <c r="GWI2059" s="15"/>
      <c r="GWJ2059" s="15"/>
      <c r="GWK2059" s="15"/>
      <c r="GWL2059" s="15"/>
      <c r="GWM2059" s="15"/>
      <c r="GWN2059" s="15"/>
      <c r="GWO2059" s="15"/>
      <c r="GWP2059" s="15"/>
      <c r="GWQ2059" s="15"/>
      <c r="GWR2059" s="15"/>
      <c r="GWS2059" s="15"/>
      <c r="GWT2059" s="15"/>
      <c r="GWU2059" s="15"/>
      <c r="GWV2059" s="15"/>
      <c r="GWW2059" s="15"/>
      <c r="GWX2059" s="15"/>
      <c r="GWY2059" s="15"/>
      <c r="GWZ2059" s="15"/>
      <c r="GXA2059" s="15"/>
      <c r="GXB2059" s="15"/>
      <c r="GXC2059" s="15"/>
      <c r="GXD2059" s="15"/>
      <c r="GXE2059" s="15"/>
      <c r="GXF2059" s="15"/>
      <c r="GXG2059" s="15"/>
      <c r="GXH2059" s="15"/>
      <c r="GXI2059" s="15"/>
      <c r="GXJ2059" s="15"/>
      <c r="GXK2059" s="15"/>
      <c r="GXL2059" s="15"/>
      <c r="GXM2059" s="15"/>
      <c r="GXN2059" s="15"/>
      <c r="GXO2059" s="15"/>
      <c r="GXP2059" s="15"/>
      <c r="GXQ2059" s="15"/>
      <c r="GXR2059" s="15"/>
      <c r="GXS2059" s="15"/>
      <c r="GXT2059" s="15"/>
      <c r="GXU2059" s="15"/>
      <c r="GXV2059" s="15"/>
      <c r="GXW2059" s="15"/>
      <c r="GXX2059" s="15"/>
      <c r="GXY2059" s="15"/>
      <c r="GXZ2059" s="15"/>
      <c r="GYA2059" s="15"/>
      <c r="GYB2059" s="15"/>
      <c r="GYC2059" s="15"/>
      <c r="GYD2059" s="15"/>
      <c r="GYE2059" s="15"/>
      <c r="GYF2059" s="15"/>
      <c r="GYG2059" s="15"/>
      <c r="GYH2059" s="15"/>
      <c r="GYI2059" s="15"/>
      <c r="GYJ2059" s="15"/>
      <c r="GYK2059" s="15"/>
      <c r="GYL2059" s="15"/>
      <c r="GYM2059" s="15"/>
      <c r="GYN2059" s="15"/>
      <c r="GYO2059" s="15"/>
      <c r="GYP2059" s="15"/>
      <c r="GYQ2059" s="15"/>
      <c r="GYR2059" s="15"/>
      <c r="GYS2059" s="15"/>
      <c r="GYT2059" s="15"/>
      <c r="GYU2059" s="15"/>
      <c r="GYV2059" s="15"/>
      <c r="GYW2059" s="15"/>
      <c r="GYX2059" s="15"/>
      <c r="GYY2059" s="15"/>
      <c r="GYZ2059" s="15"/>
      <c r="GZA2059" s="15"/>
      <c r="GZB2059" s="15"/>
      <c r="GZC2059" s="15"/>
      <c r="GZD2059" s="15"/>
      <c r="GZE2059" s="15"/>
      <c r="GZF2059" s="15"/>
      <c r="GZG2059" s="15"/>
      <c r="GZH2059" s="15"/>
      <c r="GZI2059" s="15"/>
      <c r="GZJ2059" s="15"/>
      <c r="GZK2059" s="15"/>
      <c r="GZL2059" s="15"/>
      <c r="GZM2059" s="15"/>
      <c r="GZN2059" s="15"/>
      <c r="GZO2059" s="15"/>
      <c r="GZP2059" s="15"/>
      <c r="GZQ2059" s="15"/>
      <c r="GZR2059" s="15"/>
      <c r="GZS2059" s="15"/>
      <c r="GZT2059" s="15"/>
      <c r="GZU2059" s="15"/>
      <c r="GZV2059" s="15"/>
      <c r="GZW2059" s="15"/>
      <c r="GZX2059" s="15"/>
      <c r="GZY2059" s="15"/>
      <c r="GZZ2059" s="15"/>
      <c r="HAA2059" s="15"/>
      <c r="HAB2059" s="15"/>
      <c r="HAC2059" s="15"/>
      <c r="HAD2059" s="15"/>
      <c r="HAE2059" s="15"/>
      <c r="HAF2059" s="15"/>
      <c r="HAG2059" s="15"/>
      <c r="HAH2059" s="15"/>
      <c r="HAI2059" s="15"/>
      <c r="HAJ2059" s="15"/>
      <c r="HAK2059" s="15"/>
      <c r="HAL2059" s="15"/>
      <c r="HAM2059" s="15"/>
      <c r="HAN2059" s="15"/>
      <c r="HAO2059" s="15"/>
      <c r="HAP2059" s="15"/>
      <c r="HAQ2059" s="15"/>
      <c r="HAR2059" s="15"/>
      <c r="HAS2059" s="15"/>
      <c r="HAT2059" s="15"/>
      <c r="HAU2059" s="15"/>
      <c r="HAV2059" s="15"/>
      <c r="HAW2059" s="15"/>
      <c r="HAX2059" s="15"/>
      <c r="HAY2059" s="15"/>
      <c r="HAZ2059" s="15"/>
      <c r="HBA2059" s="15"/>
      <c r="HBB2059" s="15"/>
      <c r="HBC2059" s="15"/>
      <c r="HBD2059" s="15"/>
      <c r="HBE2059" s="15"/>
      <c r="HBF2059" s="15"/>
      <c r="HBG2059" s="15"/>
      <c r="HBH2059" s="15"/>
      <c r="HBI2059" s="15"/>
      <c r="HBJ2059" s="15"/>
      <c r="HBK2059" s="15"/>
      <c r="HBL2059" s="15"/>
      <c r="HBM2059" s="15"/>
      <c r="HBN2059" s="15"/>
      <c r="HBO2059" s="15"/>
      <c r="HBP2059" s="15"/>
      <c r="HBQ2059" s="15"/>
      <c r="HBR2059" s="15"/>
      <c r="HBS2059" s="15"/>
      <c r="HBT2059" s="15"/>
      <c r="HBU2059" s="15"/>
      <c r="HBV2059" s="15"/>
      <c r="HBW2059" s="15"/>
      <c r="HBX2059" s="15"/>
      <c r="HBY2059" s="15"/>
      <c r="HBZ2059" s="15"/>
      <c r="HCA2059" s="15"/>
      <c r="HCB2059" s="15"/>
      <c r="HCC2059" s="15"/>
      <c r="HCD2059" s="15"/>
      <c r="HCE2059" s="15"/>
      <c r="HCF2059" s="15"/>
      <c r="HCG2059" s="15"/>
      <c r="HCH2059" s="15"/>
      <c r="HCI2059" s="15"/>
      <c r="HCJ2059" s="15"/>
      <c r="HCK2059" s="15"/>
      <c r="HCL2059" s="15"/>
      <c r="HCM2059" s="15"/>
      <c r="HCN2059" s="15"/>
      <c r="HCO2059" s="15"/>
      <c r="HCP2059" s="15"/>
      <c r="HCQ2059" s="15"/>
      <c r="HCR2059" s="15"/>
      <c r="HCS2059" s="15"/>
      <c r="HCT2059" s="15"/>
      <c r="HCU2059" s="15"/>
      <c r="HCV2059" s="15"/>
      <c r="HCW2059" s="15"/>
      <c r="HCX2059" s="15"/>
      <c r="HCY2059" s="15"/>
      <c r="HCZ2059" s="15"/>
      <c r="HDA2059" s="15"/>
      <c r="HDB2059" s="15"/>
      <c r="HDC2059" s="15"/>
      <c r="HDD2059" s="15"/>
      <c r="HDE2059" s="15"/>
      <c r="HDF2059" s="15"/>
      <c r="HDG2059" s="15"/>
      <c r="HDH2059" s="15"/>
      <c r="HDI2059" s="15"/>
      <c r="HDJ2059" s="15"/>
      <c r="HDK2059" s="15"/>
      <c r="HDL2059" s="15"/>
      <c r="HDM2059" s="15"/>
      <c r="HDN2059" s="15"/>
      <c r="HDO2059" s="15"/>
      <c r="HDP2059" s="15"/>
      <c r="HDQ2059" s="15"/>
      <c r="HDR2059" s="15"/>
      <c r="HDS2059" s="15"/>
      <c r="HDT2059" s="15"/>
      <c r="HDU2059" s="15"/>
      <c r="HDV2059" s="15"/>
      <c r="HDW2059" s="15"/>
      <c r="HDX2059" s="15"/>
      <c r="HDY2059" s="15"/>
      <c r="HDZ2059" s="15"/>
      <c r="HEA2059" s="15"/>
      <c r="HEB2059" s="15"/>
      <c r="HEC2059" s="15"/>
      <c r="HED2059" s="15"/>
      <c r="HEE2059" s="15"/>
      <c r="HEF2059" s="15"/>
      <c r="HEG2059" s="15"/>
      <c r="HEH2059" s="15"/>
      <c r="HEI2059" s="15"/>
      <c r="HEJ2059" s="15"/>
      <c r="HEK2059" s="15"/>
      <c r="HEL2059" s="15"/>
      <c r="HEM2059" s="15"/>
      <c r="HEN2059" s="15"/>
      <c r="HEO2059" s="15"/>
      <c r="HEP2059" s="15"/>
      <c r="HEQ2059" s="15"/>
      <c r="HER2059" s="15"/>
      <c r="HES2059" s="15"/>
      <c r="HET2059" s="15"/>
      <c r="HEU2059" s="15"/>
      <c r="HEV2059" s="15"/>
      <c r="HEW2059" s="15"/>
      <c r="HEX2059" s="15"/>
      <c r="HEY2059" s="15"/>
      <c r="HEZ2059" s="15"/>
      <c r="HFA2059" s="15"/>
      <c r="HFB2059" s="15"/>
      <c r="HFC2059" s="15"/>
      <c r="HFD2059" s="15"/>
      <c r="HFE2059" s="15"/>
      <c r="HFF2059" s="15"/>
      <c r="HFG2059" s="15"/>
      <c r="HFH2059" s="15"/>
      <c r="HFI2059" s="15"/>
      <c r="HFJ2059" s="15"/>
      <c r="HFK2059" s="15"/>
      <c r="HFL2059" s="15"/>
      <c r="HFM2059" s="15"/>
      <c r="HFN2059" s="15"/>
      <c r="HFO2059" s="15"/>
      <c r="HFP2059" s="15"/>
      <c r="HFQ2059" s="15"/>
      <c r="HFR2059" s="15"/>
      <c r="HFS2059" s="15"/>
      <c r="HFT2059" s="15"/>
      <c r="HFU2059" s="15"/>
      <c r="HFV2059" s="15"/>
      <c r="HFW2059" s="15"/>
      <c r="HFX2059" s="15"/>
      <c r="HFY2059" s="15"/>
      <c r="HFZ2059" s="15"/>
      <c r="HGA2059" s="15"/>
      <c r="HGB2059" s="15"/>
      <c r="HGC2059" s="15"/>
      <c r="HGD2059" s="15"/>
      <c r="HGE2059" s="15"/>
      <c r="HGF2059" s="15"/>
      <c r="HGG2059" s="15"/>
      <c r="HGH2059" s="15"/>
      <c r="HGI2059" s="15"/>
      <c r="HGJ2059" s="15"/>
      <c r="HGK2059" s="15"/>
      <c r="HGL2059" s="15"/>
      <c r="HGM2059" s="15"/>
      <c r="HGN2059" s="15"/>
      <c r="HGO2059" s="15"/>
      <c r="HGP2059" s="15"/>
      <c r="HGQ2059" s="15"/>
      <c r="HGR2059" s="15"/>
      <c r="HGS2059" s="15"/>
      <c r="HGT2059" s="15"/>
      <c r="HGU2059" s="15"/>
      <c r="HGV2059" s="15"/>
      <c r="HGW2059" s="15"/>
      <c r="HGX2059" s="15"/>
      <c r="HGY2059" s="15"/>
      <c r="HGZ2059" s="15"/>
      <c r="HHA2059" s="15"/>
      <c r="HHB2059" s="15"/>
      <c r="HHC2059" s="15"/>
      <c r="HHD2059" s="15"/>
      <c r="HHE2059" s="15"/>
      <c r="HHF2059" s="15"/>
      <c r="HHG2059" s="15"/>
      <c r="HHH2059" s="15"/>
      <c r="HHI2059" s="15"/>
      <c r="HHJ2059" s="15"/>
      <c r="HHK2059" s="15"/>
      <c r="HHL2059" s="15"/>
      <c r="HHM2059" s="15"/>
      <c r="HHN2059" s="15"/>
      <c r="HHO2059" s="15"/>
      <c r="HHP2059" s="15"/>
      <c r="HHQ2059" s="15"/>
      <c r="HHR2059" s="15"/>
      <c r="HHS2059" s="15"/>
      <c r="HHT2059" s="15"/>
      <c r="HHU2059" s="15"/>
      <c r="HHV2059" s="15"/>
      <c r="HHW2059" s="15"/>
      <c r="HHX2059" s="15"/>
      <c r="HHY2059" s="15"/>
      <c r="HHZ2059" s="15"/>
      <c r="HIA2059" s="15"/>
      <c r="HIB2059" s="15"/>
      <c r="HIC2059" s="15"/>
      <c r="HID2059" s="15"/>
      <c r="HIE2059" s="15"/>
      <c r="HIF2059" s="15"/>
      <c r="HIG2059" s="15"/>
      <c r="HIH2059" s="15"/>
      <c r="HII2059" s="15"/>
      <c r="HIJ2059" s="15"/>
      <c r="HIK2059" s="15"/>
      <c r="HIL2059" s="15"/>
      <c r="HIM2059" s="15"/>
      <c r="HIN2059" s="15"/>
      <c r="HIO2059" s="15"/>
      <c r="HIP2059" s="15"/>
      <c r="HIQ2059" s="15"/>
      <c r="HIR2059" s="15"/>
      <c r="HIS2059" s="15"/>
      <c r="HIT2059" s="15"/>
      <c r="HIU2059" s="15"/>
      <c r="HIV2059" s="15"/>
      <c r="HIW2059" s="15"/>
      <c r="HIX2059" s="15"/>
      <c r="HIY2059" s="15"/>
      <c r="HIZ2059" s="15"/>
      <c r="HJA2059" s="15"/>
      <c r="HJB2059" s="15"/>
      <c r="HJC2059" s="15"/>
      <c r="HJD2059" s="15"/>
      <c r="HJE2059" s="15"/>
      <c r="HJF2059" s="15"/>
      <c r="HJG2059" s="15"/>
      <c r="HJH2059" s="15"/>
      <c r="HJI2059" s="15"/>
      <c r="HJJ2059" s="15"/>
      <c r="HJK2059" s="15"/>
      <c r="HJL2059" s="15"/>
      <c r="HJM2059" s="15"/>
      <c r="HJN2059" s="15"/>
      <c r="HJO2059" s="15"/>
      <c r="HJP2059" s="15"/>
      <c r="HJQ2059" s="15"/>
      <c r="HJR2059" s="15"/>
      <c r="HJS2059" s="15"/>
      <c r="HJT2059" s="15"/>
      <c r="HJU2059" s="15"/>
      <c r="HJV2059" s="15"/>
      <c r="HJW2059" s="15"/>
      <c r="HJX2059" s="15"/>
      <c r="HJY2059" s="15"/>
      <c r="HJZ2059" s="15"/>
      <c r="HKA2059" s="15"/>
      <c r="HKB2059" s="15"/>
      <c r="HKC2059" s="15"/>
      <c r="HKD2059" s="15"/>
      <c r="HKE2059" s="15"/>
      <c r="HKF2059" s="15"/>
      <c r="HKG2059" s="15"/>
      <c r="HKH2059" s="15"/>
      <c r="HKI2059" s="15"/>
      <c r="HKJ2059" s="15"/>
      <c r="HKK2059" s="15"/>
      <c r="HKL2059" s="15"/>
      <c r="HKM2059" s="15"/>
      <c r="HKN2059" s="15"/>
      <c r="HKO2059" s="15"/>
      <c r="HKP2059" s="15"/>
      <c r="HKQ2059" s="15"/>
      <c r="HKR2059" s="15"/>
      <c r="HKS2059" s="15"/>
      <c r="HKT2059" s="15"/>
      <c r="HKU2059" s="15"/>
      <c r="HKV2059" s="15"/>
      <c r="HKW2059" s="15"/>
      <c r="HKX2059" s="15"/>
      <c r="HKY2059" s="15"/>
      <c r="HKZ2059" s="15"/>
      <c r="HLA2059" s="15"/>
      <c r="HLB2059" s="15"/>
      <c r="HLC2059" s="15"/>
      <c r="HLD2059" s="15"/>
      <c r="HLE2059" s="15"/>
      <c r="HLF2059" s="15"/>
      <c r="HLG2059" s="15"/>
      <c r="HLH2059" s="15"/>
      <c r="HLI2059" s="15"/>
      <c r="HLJ2059" s="15"/>
      <c r="HLK2059" s="15"/>
      <c r="HLL2059" s="15"/>
      <c r="HLM2059" s="15"/>
      <c r="HLN2059" s="15"/>
      <c r="HLO2059" s="15"/>
      <c r="HLP2059" s="15"/>
      <c r="HLQ2059" s="15"/>
      <c r="HLR2059" s="15"/>
      <c r="HLS2059" s="15"/>
      <c r="HLT2059" s="15"/>
      <c r="HLU2059" s="15"/>
      <c r="HLV2059" s="15"/>
      <c r="HLW2059" s="15"/>
      <c r="HLX2059" s="15"/>
      <c r="HLY2059" s="15"/>
      <c r="HLZ2059" s="15"/>
      <c r="HMA2059" s="15"/>
      <c r="HMB2059" s="15"/>
      <c r="HMC2059" s="15"/>
      <c r="HMD2059" s="15"/>
      <c r="HME2059" s="15"/>
      <c r="HMF2059" s="15"/>
      <c r="HMG2059" s="15"/>
      <c r="HMH2059" s="15"/>
      <c r="HMI2059" s="15"/>
      <c r="HMJ2059" s="15"/>
      <c r="HMK2059" s="15"/>
      <c r="HML2059" s="15"/>
      <c r="HMM2059" s="15"/>
      <c r="HMN2059" s="15"/>
      <c r="HMO2059" s="15"/>
      <c r="HMP2059" s="15"/>
      <c r="HMQ2059" s="15"/>
      <c r="HMR2059" s="15"/>
      <c r="HMS2059" s="15"/>
      <c r="HMT2059" s="15"/>
      <c r="HMU2059" s="15"/>
      <c r="HMV2059" s="15"/>
      <c r="HMW2059" s="15"/>
      <c r="HMX2059" s="15"/>
      <c r="HMY2059" s="15"/>
      <c r="HMZ2059" s="15"/>
      <c r="HNA2059" s="15"/>
      <c r="HNB2059" s="15"/>
      <c r="HNC2059" s="15"/>
      <c r="HND2059" s="15"/>
      <c r="HNE2059" s="15"/>
      <c r="HNF2059" s="15"/>
      <c r="HNG2059" s="15"/>
      <c r="HNH2059" s="15"/>
      <c r="HNI2059" s="15"/>
      <c r="HNJ2059" s="15"/>
      <c r="HNK2059" s="15"/>
      <c r="HNL2059" s="15"/>
      <c r="HNM2059" s="15"/>
      <c r="HNN2059" s="15"/>
      <c r="HNO2059" s="15"/>
      <c r="HNP2059" s="15"/>
      <c r="HNQ2059" s="15"/>
      <c r="HNR2059" s="15"/>
      <c r="HNS2059" s="15"/>
      <c r="HNT2059" s="15"/>
      <c r="HNU2059" s="15"/>
      <c r="HNV2059" s="15"/>
      <c r="HNW2059" s="15"/>
      <c r="HNX2059" s="15"/>
      <c r="HNY2059" s="15"/>
      <c r="HNZ2059" s="15"/>
      <c r="HOA2059" s="15"/>
      <c r="HOB2059" s="15"/>
      <c r="HOC2059" s="15"/>
      <c r="HOD2059" s="15"/>
      <c r="HOE2059" s="15"/>
      <c r="HOF2059" s="15"/>
      <c r="HOG2059" s="15"/>
      <c r="HOH2059" s="15"/>
      <c r="HOI2059" s="15"/>
      <c r="HOJ2059" s="15"/>
      <c r="HOK2059" s="15"/>
      <c r="HOL2059" s="15"/>
      <c r="HOM2059" s="15"/>
      <c r="HON2059" s="15"/>
      <c r="HOO2059" s="15"/>
      <c r="HOP2059" s="15"/>
      <c r="HOQ2059" s="15"/>
      <c r="HOR2059" s="15"/>
      <c r="HOS2059" s="15"/>
      <c r="HOT2059" s="15"/>
      <c r="HOU2059" s="15"/>
      <c r="HOV2059" s="15"/>
      <c r="HOW2059" s="15"/>
      <c r="HOX2059" s="15"/>
      <c r="HOY2059" s="15"/>
      <c r="HOZ2059" s="15"/>
      <c r="HPA2059" s="15"/>
      <c r="HPB2059" s="15"/>
      <c r="HPC2059" s="15"/>
      <c r="HPD2059" s="15"/>
      <c r="HPE2059" s="15"/>
      <c r="HPF2059" s="15"/>
      <c r="HPG2059" s="15"/>
      <c r="HPH2059" s="15"/>
      <c r="HPI2059" s="15"/>
      <c r="HPJ2059" s="15"/>
      <c r="HPK2059" s="15"/>
      <c r="HPL2059" s="15"/>
      <c r="HPM2059" s="15"/>
      <c r="HPN2059" s="15"/>
      <c r="HPO2059" s="15"/>
      <c r="HPP2059" s="15"/>
      <c r="HPQ2059" s="15"/>
      <c r="HPR2059" s="15"/>
      <c r="HPS2059" s="15"/>
      <c r="HPT2059" s="15"/>
      <c r="HPU2059" s="15"/>
      <c r="HPV2059" s="15"/>
      <c r="HPW2059" s="15"/>
      <c r="HPX2059" s="15"/>
      <c r="HPY2059" s="15"/>
      <c r="HPZ2059" s="15"/>
      <c r="HQA2059" s="15"/>
      <c r="HQB2059" s="15"/>
      <c r="HQC2059" s="15"/>
      <c r="HQD2059" s="15"/>
      <c r="HQE2059" s="15"/>
      <c r="HQF2059" s="15"/>
      <c r="HQG2059" s="15"/>
      <c r="HQH2059" s="15"/>
      <c r="HQI2059" s="15"/>
      <c r="HQJ2059" s="15"/>
      <c r="HQK2059" s="15"/>
      <c r="HQL2059" s="15"/>
      <c r="HQM2059" s="15"/>
      <c r="HQN2059" s="15"/>
      <c r="HQO2059" s="15"/>
      <c r="HQP2059" s="15"/>
      <c r="HQQ2059" s="15"/>
      <c r="HQR2059" s="15"/>
      <c r="HQS2059" s="15"/>
      <c r="HQT2059" s="15"/>
      <c r="HQU2059" s="15"/>
      <c r="HQV2059" s="15"/>
      <c r="HQW2059" s="15"/>
      <c r="HQX2059" s="15"/>
      <c r="HQY2059" s="15"/>
      <c r="HQZ2059" s="15"/>
      <c r="HRA2059" s="15"/>
      <c r="HRB2059" s="15"/>
      <c r="HRC2059" s="15"/>
      <c r="HRD2059" s="15"/>
      <c r="HRE2059" s="15"/>
      <c r="HRF2059" s="15"/>
      <c r="HRG2059" s="15"/>
      <c r="HRH2059" s="15"/>
      <c r="HRI2059" s="15"/>
      <c r="HRJ2059" s="15"/>
      <c r="HRK2059" s="15"/>
      <c r="HRL2059" s="15"/>
      <c r="HRM2059" s="15"/>
      <c r="HRN2059" s="15"/>
      <c r="HRO2059" s="15"/>
      <c r="HRP2059" s="15"/>
      <c r="HRQ2059" s="15"/>
      <c r="HRR2059" s="15"/>
      <c r="HRS2059" s="15"/>
      <c r="HRT2059" s="15"/>
      <c r="HRU2059" s="15"/>
      <c r="HRV2059" s="15"/>
      <c r="HRW2059" s="15"/>
      <c r="HRX2059" s="15"/>
      <c r="HRY2059" s="15"/>
      <c r="HRZ2059" s="15"/>
      <c r="HSA2059" s="15"/>
      <c r="HSB2059" s="15"/>
      <c r="HSC2059" s="15"/>
      <c r="HSD2059" s="15"/>
      <c r="HSE2059" s="15"/>
      <c r="HSF2059" s="15"/>
      <c r="HSG2059" s="15"/>
      <c r="HSH2059" s="15"/>
      <c r="HSI2059" s="15"/>
      <c r="HSJ2059" s="15"/>
      <c r="HSK2059" s="15"/>
      <c r="HSL2059" s="15"/>
      <c r="HSM2059" s="15"/>
      <c r="HSN2059" s="15"/>
      <c r="HSO2059" s="15"/>
      <c r="HSP2059" s="15"/>
      <c r="HSQ2059" s="15"/>
      <c r="HSR2059" s="15"/>
      <c r="HSS2059" s="15"/>
      <c r="HST2059" s="15"/>
      <c r="HSU2059" s="15"/>
      <c r="HSV2059" s="15"/>
      <c r="HSW2059" s="15"/>
      <c r="HSX2059" s="15"/>
      <c r="HSY2059" s="15"/>
      <c r="HSZ2059" s="15"/>
      <c r="HTA2059" s="15"/>
      <c r="HTB2059" s="15"/>
      <c r="HTC2059" s="15"/>
      <c r="HTD2059" s="15"/>
      <c r="HTE2059" s="15"/>
      <c r="HTF2059" s="15"/>
      <c r="HTG2059" s="15"/>
      <c r="HTH2059" s="15"/>
      <c r="HTI2059" s="15"/>
      <c r="HTJ2059" s="15"/>
      <c r="HTK2059" s="15"/>
      <c r="HTL2059" s="15"/>
      <c r="HTM2059" s="15"/>
      <c r="HTN2059" s="15"/>
      <c r="HTO2059" s="15"/>
      <c r="HTP2059" s="15"/>
      <c r="HTQ2059" s="15"/>
      <c r="HTR2059" s="15"/>
      <c r="HTS2059" s="15"/>
      <c r="HTT2059" s="15"/>
      <c r="HTU2059" s="15"/>
      <c r="HTV2059" s="15"/>
      <c r="HTW2059" s="15"/>
      <c r="HTX2059" s="15"/>
      <c r="HTY2059" s="15"/>
      <c r="HTZ2059" s="15"/>
      <c r="HUA2059" s="15"/>
      <c r="HUB2059" s="15"/>
      <c r="HUC2059" s="15"/>
      <c r="HUD2059" s="15"/>
      <c r="HUE2059" s="15"/>
      <c r="HUF2059" s="15"/>
      <c r="HUG2059" s="15"/>
      <c r="HUH2059" s="15"/>
      <c r="HUI2059" s="15"/>
      <c r="HUJ2059" s="15"/>
      <c r="HUK2059" s="15"/>
      <c r="HUL2059" s="15"/>
      <c r="HUM2059" s="15"/>
      <c r="HUN2059" s="15"/>
      <c r="HUO2059" s="15"/>
      <c r="HUP2059" s="15"/>
      <c r="HUQ2059" s="15"/>
      <c r="HUR2059" s="15"/>
      <c r="HUS2059" s="15"/>
      <c r="HUT2059" s="15"/>
      <c r="HUU2059" s="15"/>
      <c r="HUV2059" s="15"/>
      <c r="HUW2059" s="15"/>
      <c r="HUX2059" s="15"/>
      <c r="HUY2059" s="15"/>
      <c r="HUZ2059" s="15"/>
      <c r="HVA2059" s="15"/>
      <c r="HVB2059" s="15"/>
      <c r="HVC2059" s="15"/>
      <c r="HVD2059" s="15"/>
      <c r="HVE2059" s="15"/>
      <c r="HVF2059" s="15"/>
      <c r="HVG2059" s="15"/>
      <c r="HVH2059" s="15"/>
      <c r="HVI2059" s="15"/>
      <c r="HVJ2059" s="15"/>
      <c r="HVK2059" s="15"/>
      <c r="HVL2059" s="15"/>
      <c r="HVM2059" s="15"/>
      <c r="HVN2059" s="15"/>
      <c r="HVO2059" s="15"/>
      <c r="HVP2059" s="15"/>
      <c r="HVQ2059" s="15"/>
      <c r="HVR2059" s="15"/>
      <c r="HVS2059" s="15"/>
      <c r="HVT2059" s="15"/>
      <c r="HVU2059" s="15"/>
      <c r="HVV2059" s="15"/>
      <c r="HVW2059" s="15"/>
      <c r="HVX2059" s="15"/>
      <c r="HVY2059" s="15"/>
      <c r="HVZ2059" s="15"/>
      <c r="HWA2059" s="15"/>
      <c r="HWB2059" s="15"/>
      <c r="HWC2059" s="15"/>
      <c r="HWD2059" s="15"/>
      <c r="HWE2059" s="15"/>
      <c r="HWF2059" s="15"/>
      <c r="HWG2059" s="15"/>
      <c r="HWH2059" s="15"/>
      <c r="HWI2059" s="15"/>
      <c r="HWJ2059" s="15"/>
      <c r="HWK2059" s="15"/>
      <c r="HWL2059" s="15"/>
      <c r="HWM2059" s="15"/>
      <c r="HWN2059" s="15"/>
      <c r="HWO2059" s="15"/>
      <c r="HWP2059" s="15"/>
      <c r="HWQ2059" s="15"/>
      <c r="HWR2059" s="15"/>
      <c r="HWS2059" s="15"/>
      <c r="HWT2059" s="15"/>
      <c r="HWU2059" s="15"/>
      <c r="HWV2059" s="15"/>
      <c r="HWW2059" s="15"/>
      <c r="HWX2059" s="15"/>
      <c r="HWY2059" s="15"/>
      <c r="HWZ2059" s="15"/>
      <c r="HXA2059" s="15"/>
      <c r="HXB2059" s="15"/>
      <c r="HXC2059" s="15"/>
      <c r="HXD2059" s="15"/>
      <c r="HXE2059" s="15"/>
      <c r="HXF2059" s="15"/>
      <c r="HXG2059" s="15"/>
      <c r="HXH2059" s="15"/>
      <c r="HXI2059" s="15"/>
      <c r="HXJ2059" s="15"/>
      <c r="HXK2059" s="15"/>
      <c r="HXL2059" s="15"/>
      <c r="HXM2059" s="15"/>
      <c r="HXN2059" s="15"/>
      <c r="HXO2059" s="15"/>
      <c r="HXP2059" s="15"/>
      <c r="HXQ2059" s="15"/>
      <c r="HXR2059" s="15"/>
      <c r="HXS2059" s="15"/>
      <c r="HXT2059" s="15"/>
      <c r="HXU2059" s="15"/>
      <c r="HXV2059" s="15"/>
      <c r="HXW2059" s="15"/>
      <c r="HXX2059" s="15"/>
      <c r="HXY2059" s="15"/>
      <c r="HXZ2059" s="15"/>
      <c r="HYA2059" s="15"/>
      <c r="HYB2059" s="15"/>
      <c r="HYC2059" s="15"/>
      <c r="HYD2059" s="15"/>
      <c r="HYE2059" s="15"/>
      <c r="HYF2059" s="15"/>
      <c r="HYG2059" s="15"/>
      <c r="HYH2059" s="15"/>
      <c r="HYI2059" s="15"/>
      <c r="HYJ2059" s="15"/>
      <c r="HYK2059" s="15"/>
      <c r="HYL2059" s="15"/>
      <c r="HYM2059" s="15"/>
      <c r="HYN2059" s="15"/>
      <c r="HYO2059" s="15"/>
      <c r="HYP2059" s="15"/>
      <c r="HYQ2059" s="15"/>
      <c r="HYR2059" s="15"/>
      <c r="HYS2059" s="15"/>
      <c r="HYT2059" s="15"/>
      <c r="HYU2059" s="15"/>
      <c r="HYV2059" s="15"/>
      <c r="HYW2059" s="15"/>
      <c r="HYX2059" s="15"/>
      <c r="HYY2059" s="15"/>
      <c r="HYZ2059" s="15"/>
      <c r="HZA2059" s="15"/>
      <c r="HZB2059" s="15"/>
      <c r="HZC2059" s="15"/>
      <c r="HZD2059" s="15"/>
      <c r="HZE2059" s="15"/>
      <c r="HZF2059" s="15"/>
      <c r="HZG2059" s="15"/>
      <c r="HZH2059" s="15"/>
      <c r="HZI2059" s="15"/>
      <c r="HZJ2059" s="15"/>
      <c r="HZK2059" s="15"/>
      <c r="HZL2059" s="15"/>
      <c r="HZM2059" s="15"/>
      <c r="HZN2059" s="15"/>
      <c r="HZO2059" s="15"/>
      <c r="HZP2059" s="15"/>
      <c r="HZQ2059" s="15"/>
      <c r="HZR2059" s="15"/>
      <c r="HZS2059" s="15"/>
      <c r="HZT2059" s="15"/>
      <c r="HZU2059" s="15"/>
      <c r="HZV2059" s="15"/>
      <c r="HZW2059" s="15"/>
      <c r="HZX2059" s="15"/>
      <c r="HZY2059" s="15"/>
      <c r="HZZ2059" s="15"/>
      <c r="IAA2059" s="15"/>
      <c r="IAB2059" s="15"/>
      <c r="IAC2059" s="15"/>
      <c r="IAD2059" s="15"/>
      <c r="IAE2059" s="15"/>
      <c r="IAF2059" s="15"/>
      <c r="IAG2059" s="15"/>
      <c r="IAH2059" s="15"/>
      <c r="IAI2059" s="15"/>
      <c r="IAJ2059" s="15"/>
      <c r="IAK2059" s="15"/>
      <c r="IAL2059" s="15"/>
      <c r="IAM2059" s="15"/>
      <c r="IAN2059" s="15"/>
      <c r="IAO2059" s="15"/>
      <c r="IAP2059" s="15"/>
      <c r="IAQ2059" s="15"/>
      <c r="IAR2059" s="15"/>
      <c r="IAS2059" s="15"/>
      <c r="IAT2059" s="15"/>
      <c r="IAU2059" s="15"/>
      <c r="IAV2059" s="15"/>
      <c r="IAW2059" s="15"/>
      <c r="IAX2059" s="15"/>
      <c r="IAY2059" s="15"/>
      <c r="IAZ2059" s="15"/>
      <c r="IBA2059" s="15"/>
      <c r="IBB2059" s="15"/>
      <c r="IBC2059" s="15"/>
      <c r="IBD2059" s="15"/>
      <c r="IBE2059" s="15"/>
      <c r="IBF2059" s="15"/>
      <c r="IBG2059" s="15"/>
      <c r="IBH2059" s="15"/>
      <c r="IBI2059" s="15"/>
      <c r="IBJ2059" s="15"/>
      <c r="IBK2059" s="15"/>
      <c r="IBL2059" s="15"/>
      <c r="IBM2059" s="15"/>
      <c r="IBN2059" s="15"/>
      <c r="IBO2059" s="15"/>
      <c r="IBP2059" s="15"/>
      <c r="IBQ2059" s="15"/>
      <c r="IBR2059" s="15"/>
      <c r="IBS2059" s="15"/>
      <c r="IBT2059" s="15"/>
      <c r="IBU2059" s="15"/>
      <c r="IBV2059" s="15"/>
      <c r="IBW2059" s="15"/>
      <c r="IBX2059" s="15"/>
      <c r="IBY2059" s="15"/>
      <c r="IBZ2059" s="15"/>
      <c r="ICA2059" s="15"/>
      <c r="ICB2059" s="15"/>
      <c r="ICC2059" s="15"/>
      <c r="ICD2059" s="15"/>
      <c r="ICE2059" s="15"/>
      <c r="ICF2059" s="15"/>
      <c r="ICG2059" s="15"/>
      <c r="ICH2059" s="15"/>
      <c r="ICI2059" s="15"/>
      <c r="ICJ2059" s="15"/>
      <c r="ICK2059" s="15"/>
      <c r="ICL2059" s="15"/>
      <c r="ICM2059" s="15"/>
      <c r="ICN2059" s="15"/>
      <c r="ICO2059" s="15"/>
      <c r="ICP2059" s="15"/>
      <c r="ICQ2059" s="15"/>
      <c r="ICR2059" s="15"/>
      <c r="ICS2059" s="15"/>
      <c r="ICT2059" s="15"/>
      <c r="ICU2059" s="15"/>
      <c r="ICV2059" s="15"/>
      <c r="ICW2059" s="15"/>
      <c r="ICX2059" s="15"/>
      <c r="ICY2059" s="15"/>
      <c r="ICZ2059" s="15"/>
      <c r="IDA2059" s="15"/>
      <c r="IDB2059" s="15"/>
      <c r="IDC2059" s="15"/>
      <c r="IDD2059" s="15"/>
      <c r="IDE2059" s="15"/>
      <c r="IDF2059" s="15"/>
      <c r="IDG2059" s="15"/>
      <c r="IDH2059" s="15"/>
      <c r="IDI2059" s="15"/>
      <c r="IDJ2059" s="15"/>
      <c r="IDK2059" s="15"/>
      <c r="IDL2059" s="15"/>
      <c r="IDM2059" s="15"/>
      <c r="IDN2059" s="15"/>
      <c r="IDO2059" s="15"/>
      <c r="IDP2059" s="15"/>
      <c r="IDQ2059" s="15"/>
      <c r="IDR2059" s="15"/>
      <c r="IDS2059" s="15"/>
      <c r="IDT2059" s="15"/>
      <c r="IDU2059" s="15"/>
      <c r="IDV2059" s="15"/>
      <c r="IDW2059" s="15"/>
      <c r="IDX2059" s="15"/>
      <c r="IDY2059" s="15"/>
      <c r="IDZ2059" s="15"/>
      <c r="IEA2059" s="15"/>
      <c r="IEB2059" s="15"/>
      <c r="IEC2059" s="15"/>
      <c r="IED2059" s="15"/>
      <c r="IEE2059" s="15"/>
      <c r="IEF2059" s="15"/>
      <c r="IEG2059" s="15"/>
      <c r="IEH2059" s="15"/>
      <c r="IEI2059" s="15"/>
      <c r="IEJ2059" s="15"/>
      <c r="IEK2059" s="15"/>
      <c r="IEL2059" s="15"/>
      <c r="IEM2059" s="15"/>
      <c r="IEN2059" s="15"/>
      <c r="IEO2059" s="15"/>
      <c r="IEP2059" s="15"/>
      <c r="IEQ2059" s="15"/>
      <c r="IER2059" s="15"/>
      <c r="IES2059" s="15"/>
      <c r="IET2059" s="15"/>
      <c r="IEU2059" s="15"/>
      <c r="IEV2059" s="15"/>
      <c r="IEW2059" s="15"/>
      <c r="IEX2059" s="15"/>
      <c r="IEY2059" s="15"/>
      <c r="IEZ2059" s="15"/>
      <c r="IFA2059" s="15"/>
      <c r="IFB2059" s="15"/>
      <c r="IFC2059" s="15"/>
      <c r="IFD2059" s="15"/>
      <c r="IFE2059" s="15"/>
      <c r="IFF2059" s="15"/>
      <c r="IFG2059" s="15"/>
      <c r="IFH2059" s="15"/>
      <c r="IFI2059" s="15"/>
      <c r="IFJ2059" s="15"/>
      <c r="IFK2059" s="15"/>
      <c r="IFL2059" s="15"/>
      <c r="IFM2059" s="15"/>
      <c r="IFN2059" s="15"/>
      <c r="IFO2059" s="15"/>
      <c r="IFP2059" s="15"/>
      <c r="IFQ2059" s="15"/>
      <c r="IFR2059" s="15"/>
      <c r="IFS2059" s="15"/>
      <c r="IFT2059" s="15"/>
      <c r="IFU2059" s="15"/>
      <c r="IFV2059" s="15"/>
      <c r="IFW2059" s="15"/>
      <c r="IFX2059" s="15"/>
      <c r="IFY2059" s="15"/>
      <c r="IFZ2059" s="15"/>
      <c r="IGA2059" s="15"/>
      <c r="IGB2059" s="15"/>
      <c r="IGC2059" s="15"/>
      <c r="IGD2059" s="15"/>
      <c r="IGE2059" s="15"/>
      <c r="IGF2059" s="15"/>
      <c r="IGG2059" s="15"/>
      <c r="IGH2059" s="15"/>
      <c r="IGI2059" s="15"/>
      <c r="IGJ2059" s="15"/>
      <c r="IGK2059" s="15"/>
      <c r="IGL2059" s="15"/>
      <c r="IGM2059" s="15"/>
      <c r="IGN2059" s="15"/>
      <c r="IGO2059" s="15"/>
      <c r="IGP2059" s="15"/>
      <c r="IGQ2059" s="15"/>
      <c r="IGR2059" s="15"/>
      <c r="IGS2059" s="15"/>
      <c r="IGT2059" s="15"/>
      <c r="IGU2059" s="15"/>
      <c r="IGV2059" s="15"/>
      <c r="IGW2059" s="15"/>
      <c r="IGX2059" s="15"/>
      <c r="IGY2059" s="15"/>
      <c r="IGZ2059" s="15"/>
      <c r="IHA2059" s="15"/>
      <c r="IHB2059" s="15"/>
      <c r="IHC2059" s="15"/>
      <c r="IHD2059" s="15"/>
      <c r="IHE2059" s="15"/>
      <c r="IHF2059" s="15"/>
      <c r="IHG2059" s="15"/>
      <c r="IHH2059" s="15"/>
      <c r="IHI2059" s="15"/>
      <c r="IHJ2059" s="15"/>
      <c r="IHK2059" s="15"/>
      <c r="IHL2059" s="15"/>
      <c r="IHM2059" s="15"/>
      <c r="IHN2059" s="15"/>
      <c r="IHO2059" s="15"/>
      <c r="IHP2059" s="15"/>
      <c r="IHQ2059" s="15"/>
      <c r="IHR2059" s="15"/>
      <c r="IHS2059" s="15"/>
      <c r="IHT2059" s="15"/>
      <c r="IHU2059" s="15"/>
      <c r="IHV2059" s="15"/>
      <c r="IHW2059" s="15"/>
      <c r="IHX2059" s="15"/>
      <c r="IHY2059" s="15"/>
      <c r="IHZ2059" s="15"/>
      <c r="IIA2059" s="15"/>
      <c r="IIB2059" s="15"/>
      <c r="IIC2059" s="15"/>
      <c r="IID2059" s="15"/>
      <c r="IIE2059" s="15"/>
      <c r="IIF2059" s="15"/>
      <c r="IIG2059" s="15"/>
      <c r="IIH2059" s="15"/>
      <c r="III2059" s="15"/>
      <c r="IIJ2059" s="15"/>
      <c r="IIK2059" s="15"/>
      <c r="IIL2059" s="15"/>
      <c r="IIM2059" s="15"/>
      <c r="IIN2059" s="15"/>
      <c r="IIO2059" s="15"/>
      <c r="IIP2059" s="15"/>
      <c r="IIQ2059" s="15"/>
      <c r="IIR2059" s="15"/>
      <c r="IIS2059" s="15"/>
      <c r="IIT2059" s="15"/>
      <c r="IIU2059" s="15"/>
      <c r="IIV2059" s="15"/>
      <c r="IIW2059" s="15"/>
      <c r="IIX2059" s="15"/>
      <c r="IIY2059" s="15"/>
      <c r="IIZ2059" s="15"/>
      <c r="IJA2059" s="15"/>
      <c r="IJB2059" s="15"/>
      <c r="IJC2059" s="15"/>
      <c r="IJD2059" s="15"/>
      <c r="IJE2059" s="15"/>
      <c r="IJF2059" s="15"/>
      <c r="IJG2059" s="15"/>
      <c r="IJH2059" s="15"/>
      <c r="IJI2059" s="15"/>
      <c r="IJJ2059" s="15"/>
      <c r="IJK2059" s="15"/>
      <c r="IJL2059" s="15"/>
      <c r="IJM2059" s="15"/>
      <c r="IJN2059" s="15"/>
      <c r="IJO2059" s="15"/>
      <c r="IJP2059" s="15"/>
      <c r="IJQ2059" s="15"/>
      <c r="IJR2059" s="15"/>
      <c r="IJS2059" s="15"/>
      <c r="IJT2059" s="15"/>
      <c r="IJU2059" s="15"/>
      <c r="IJV2059" s="15"/>
      <c r="IJW2059" s="15"/>
      <c r="IJX2059" s="15"/>
      <c r="IJY2059" s="15"/>
      <c r="IJZ2059" s="15"/>
      <c r="IKA2059" s="15"/>
      <c r="IKB2059" s="15"/>
      <c r="IKC2059" s="15"/>
      <c r="IKD2059" s="15"/>
      <c r="IKE2059" s="15"/>
      <c r="IKF2059" s="15"/>
      <c r="IKG2059" s="15"/>
      <c r="IKH2059" s="15"/>
      <c r="IKI2059" s="15"/>
      <c r="IKJ2059" s="15"/>
      <c r="IKK2059" s="15"/>
      <c r="IKL2059" s="15"/>
      <c r="IKM2059" s="15"/>
      <c r="IKN2059" s="15"/>
      <c r="IKO2059" s="15"/>
      <c r="IKP2059" s="15"/>
      <c r="IKQ2059" s="15"/>
      <c r="IKR2059" s="15"/>
      <c r="IKS2059" s="15"/>
      <c r="IKT2059" s="15"/>
      <c r="IKU2059" s="15"/>
      <c r="IKV2059" s="15"/>
      <c r="IKW2059" s="15"/>
      <c r="IKX2059" s="15"/>
      <c r="IKY2059" s="15"/>
      <c r="IKZ2059" s="15"/>
      <c r="ILA2059" s="15"/>
      <c r="ILB2059" s="15"/>
      <c r="ILC2059" s="15"/>
      <c r="ILD2059" s="15"/>
      <c r="ILE2059" s="15"/>
      <c r="ILF2059" s="15"/>
      <c r="ILG2059" s="15"/>
      <c r="ILH2059" s="15"/>
      <c r="ILI2059" s="15"/>
      <c r="ILJ2059" s="15"/>
      <c r="ILK2059" s="15"/>
      <c r="ILL2059" s="15"/>
      <c r="ILM2059" s="15"/>
      <c r="ILN2059" s="15"/>
      <c r="ILO2059" s="15"/>
      <c r="ILP2059" s="15"/>
      <c r="ILQ2059" s="15"/>
      <c r="ILR2059" s="15"/>
      <c r="ILS2059" s="15"/>
      <c r="ILT2059" s="15"/>
      <c r="ILU2059" s="15"/>
      <c r="ILV2059" s="15"/>
      <c r="ILW2059" s="15"/>
      <c r="ILX2059" s="15"/>
      <c r="ILY2059" s="15"/>
      <c r="ILZ2059" s="15"/>
      <c r="IMA2059" s="15"/>
      <c r="IMB2059" s="15"/>
      <c r="IMC2059" s="15"/>
      <c r="IMD2059" s="15"/>
      <c r="IME2059" s="15"/>
      <c r="IMF2059" s="15"/>
      <c r="IMG2059" s="15"/>
      <c r="IMH2059" s="15"/>
      <c r="IMI2059" s="15"/>
      <c r="IMJ2059" s="15"/>
      <c r="IMK2059" s="15"/>
      <c r="IML2059" s="15"/>
      <c r="IMM2059" s="15"/>
      <c r="IMN2059" s="15"/>
      <c r="IMO2059" s="15"/>
      <c r="IMP2059" s="15"/>
      <c r="IMQ2059" s="15"/>
      <c r="IMR2059" s="15"/>
      <c r="IMS2059" s="15"/>
      <c r="IMT2059" s="15"/>
      <c r="IMU2059" s="15"/>
      <c r="IMV2059" s="15"/>
      <c r="IMW2059" s="15"/>
      <c r="IMX2059" s="15"/>
      <c r="IMY2059" s="15"/>
      <c r="IMZ2059" s="15"/>
      <c r="INA2059" s="15"/>
      <c r="INB2059" s="15"/>
      <c r="INC2059" s="15"/>
      <c r="IND2059" s="15"/>
      <c r="INE2059" s="15"/>
      <c r="INF2059" s="15"/>
      <c r="ING2059" s="15"/>
      <c r="INH2059" s="15"/>
      <c r="INI2059" s="15"/>
      <c r="INJ2059" s="15"/>
      <c r="INK2059" s="15"/>
      <c r="INL2059" s="15"/>
      <c r="INM2059" s="15"/>
      <c r="INN2059" s="15"/>
      <c r="INO2059" s="15"/>
      <c r="INP2059" s="15"/>
      <c r="INQ2059" s="15"/>
      <c r="INR2059" s="15"/>
      <c r="INS2059" s="15"/>
      <c r="INT2059" s="15"/>
      <c r="INU2059" s="15"/>
      <c r="INV2059" s="15"/>
      <c r="INW2059" s="15"/>
      <c r="INX2059" s="15"/>
      <c r="INY2059" s="15"/>
      <c r="INZ2059" s="15"/>
      <c r="IOA2059" s="15"/>
      <c r="IOB2059" s="15"/>
      <c r="IOC2059" s="15"/>
      <c r="IOD2059" s="15"/>
      <c r="IOE2059" s="15"/>
      <c r="IOF2059" s="15"/>
      <c r="IOG2059" s="15"/>
      <c r="IOH2059" s="15"/>
      <c r="IOI2059" s="15"/>
      <c r="IOJ2059" s="15"/>
      <c r="IOK2059" s="15"/>
      <c r="IOL2059" s="15"/>
      <c r="IOM2059" s="15"/>
      <c r="ION2059" s="15"/>
      <c r="IOO2059" s="15"/>
      <c r="IOP2059" s="15"/>
      <c r="IOQ2059" s="15"/>
      <c r="IOR2059" s="15"/>
      <c r="IOS2059" s="15"/>
      <c r="IOT2059" s="15"/>
      <c r="IOU2059" s="15"/>
      <c r="IOV2059" s="15"/>
      <c r="IOW2059" s="15"/>
      <c r="IOX2059" s="15"/>
      <c r="IOY2059" s="15"/>
      <c r="IOZ2059" s="15"/>
      <c r="IPA2059" s="15"/>
      <c r="IPB2059" s="15"/>
      <c r="IPC2059" s="15"/>
      <c r="IPD2059" s="15"/>
      <c r="IPE2059" s="15"/>
      <c r="IPF2059" s="15"/>
      <c r="IPG2059" s="15"/>
      <c r="IPH2059" s="15"/>
      <c r="IPI2059" s="15"/>
      <c r="IPJ2059" s="15"/>
      <c r="IPK2059" s="15"/>
      <c r="IPL2059" s="15"/>
      <c r="IPM2059" s="15"/>
      <c r="IPN2059" s="15"/>
      <c r="IPO2059" s="15"/>
      <c r="IPP2059" s="15"/>
      <c r="IPQ2059" s="15"/>
      <c r="IPR2059" s="15"/>
      <c r="IPS2059" s="15"/>
      <c r="IPT2059" s="15"/>
      <c r="IPU2059" s="15"/>
      <c r="IPV2059" s="15"/>
      <c r="IPW2059" s="15"/>
      <c r="IPX2059" s="15"/>
      <c r="IPY2059" s="15"/>
      <c r="IPZ2059" s="15"/>
      <c r="IQA2059" s="15"/>
      <c r="IQB2059" s="15"/>
      <c r="IQC2059" s="15"/>
      <c r="IQD2059" s="15"/>
      <c r="IQE2059" s="15"/>
      <c r="IQF2059" s="15"/>
      <c r="IQG2059" s="15"/>
      <c r="IQH2059" s="15"/>
      <c r="IQI2059" s="15"/>
      <c r="IQJ2059" s="15"/>
      <c r="IQK2059" s="15"/>
      <c r="IQL2059" s="15"/>
      <c r="IQM2059" s="15"/>
      <c r="IQN2059" s="15"/>
      <c r="IQO2059" s="15"/>
      <c r="IQP2059" s="15"/>
      <c r="IQQ2059" s="15"/>
      <c r="IQR2059" s="15"/>
      <c r="IQS2059" s="15"/>
      <c r="IQT2059" s="15"/>
      <c r="IQU2059" s="15"/>
      <c r="IQV2059" s="15"/>
      <c r="IQW2059" s="15"/>
      <c r="IQX2059" s="15"/>
      <c r="IQY2059" s="15"/>
      <c r="IQZ2059" s="15"/>
      <c r="IRA2059" s="15"/>
      <c r="IRB2059" s="15"/>
      <c r="IRC2059" s="15"/>
      <c r="IRD2059" s="15"/>
      <c r="IRE2059" s="15"/>
      <c r="IRF2059" s="15"/>
      <c r="IRG2059" s="15"/>
      <c r="IRH2059" s="15"/>
      <c r="IRI2059" s="15"/>
      <c r="IRJ2059" s="15"/>
      <c r="IRK2059" s="15"/>
      <c r="IRL2059" s="15"/>
      <c r="IRM2059" s="15"/>
      <c r="IRN2059" s="15"/>
      <c r="IRO2059" s="15"/>
      <c r="IRP2059" s="15"/>
      <c r="IRQ2059" s="15"/>
      <c r="IRR2059" s="15"/>
      <c r="IRS2059" s="15"/>
      <c r="IRT2059" s="15"/>
      <c r="IRU2059" s="15"/>
      <c r="IRV2059" s="15"/>
      <c r="IRW2059" s="15"/>
      <c r="IRX2059" s="15"/>
      <c r="IRY2059" s="15"/>
      <c r="IRZ2059" s="15"/>
      <c r="ISA2059" s="15"/>
      <c r="ISB2059" s="15"/>
      <c r="ISC2059" s="15"/>
      <c r="ISD2059" s="15"/>
      <c r="ISE2059" s="15"/>
      <c r="ISF2059" s="15"/>
      <c r="ISG2059" s="15"/>
      <c r="ISH2059" s="15"/>
      <c r="ISI2059" s="15"/>
      <c r="ISJ2059" s="15"/>
      <c r="ISK2059" s="15"/>
      <c r="ISL2059" s="15"/>
      <c r="ISM2059" s="15"/>
      <c r="ISN2059" s="15"/>
      <c r="ISO2059" s="15"/>
      <c r="ISP2059" s="15"/>
      <c r="ISQ2059" s="15"/>
      <c r="ISR2059" s="15"/>
      <c r="ISS2059" s="15"/>
      <c r="IST2059" s="15"/>
      <c r="ISU2059" s="15"/>
      <c r="ISV2059" s="15"/>
      <c r="ISW2059" s="15"/>
      <c r="ISX2059" s="15"/>
      <c r="ISY2059" s="15"/>
      <c r="ISZ2059" s="15"/>
      <c r="ITA2059" s="15"/>
      <c r="ITB2059" s="15"/>
      <c r="ITC2059" s="15"/>
      <c r="ITD2059" s="15"/>
      <c r="ITE2059" s="15"/>
      <c r="ITF2059" s="15"/>
      <c r="ITG2059" s="15"/>
      <c r="ITH2059" s="15"/>
      <c r="ITI2059" s="15"/>
      <c r="ITJ2059" s="15"/>
      <c r="ITK2059" s="15"/>
      <c r="ITL2059" s="15"/>
      <c r="ITM2059" s="15"/>
      <c r="ITN2059" s="15"/>
      <c r="ITO2059" s="15"/>
      <c r="ITP2059" s="15"/>
      <c r="ITQ2059" s="15"/>
      <c r="ITR2059" s="15"/>
      <c r="ITS2059" s="15"/>
      <c r="ITT2059" s="15"/>
      <c r="ITU2059" s="15"/>
      <c r="ITV2059" s="15"/>
      <c r="ITW2059" s="15"/>
      <c r="ITX2059" s="15"/>
      <c r="ITY2059" s="15"/>
      <c r="ITZ2059" s="15"/>
      <c r="IUA2059" s="15"/>
      <c r="IUB2059" s="15"/>
      <c r="IUC2059" s="15"/>
      <c r="IUD2059" s="15"/>
      <c r="IUE2059" s="15"/>
      <c r="IUF2059" s="15"/>
      <c r="IUG2059" s="15"/>
      <c r="IUH2059" s="15"/>
      <c r="IUI2059" s="15"/>
      <c r="IUJ2059" s="15"/>
      <c r="IUK2059" s="15"/>
      <c r="IUL2059" s="15"/>
      <c r="IUM2059" s="15"/>
      <c r="IUN2059" s="15"/>
      <c r="IUO2059" s="15"/>
      <c r="IUP2059" s="15"/>
      <c r="IUQ2059" s="15"/>
      <c r="IUR2059" s="15"/>
      <c r="IUS2059" s="15"/>
      <c r="IUT2059" s="15"/>
      <c r="IUU2059" s="15"/>
      <c r="IUV2059" s="15"/>
      <c r="IUW2059" s="15"/>
      <c r="IUX2059" s="15"/>
      <c r="IUY2059" s="15"/>
      <c r="IUZ2059" s="15"/>
      <c r="IVA2059" s="15"/>
      <c r="IVB2059" s="15"/>
      <c r="IVC2059" s="15"/>
      <c r="IVD2059" s="15"/>
      <c r="IVE2059" s="15"/>
      <c r="IVF2059" s="15"/>
      <c r="IVG2059" s="15"/>
      <c r="IVH2059" s="15"/>
      <c r="IVI2059" s="15"/>
      <c r="IVJ2059" s="15"/>
      <c r="IVK2059" s="15"/>
      <c r="IVL2059" s="15"/>
      <c r="IVM2059" s="15"/>
      <c r="IVN2059" s="15"/>
      <c r="IVO2059" s="15"/>
      <c r="IVP2059" s="15"/>
      <c r="IVQ2059" s="15"/>
      <c r="IVR2059" s="15"/>
      <c r="IVS2059" s="15"/>
      <c r="IVT2059" s="15"/>
      <c r="IVU2059" s="15"/>
      <c r="IVV2059" s="15"/>
      <c r="IVW2059" s="15"/>
      <c r="IVX2059" s="15"/>
      <c r="IVY2059" s="15"/>
      <c r="IVZ2059" s="15"/>
      <c r="IWA2059" s="15"/>
      <c r="IWB2059" s="15"/>
      <c r="IWC2059" s="15"/>
      <c r="IWD2059" s="15"/>
      <c r="IWE2059" s="15"/>
      <c r="IWF2059" s="15"/>
      <c r="IWG2059" s="15"/>
      <c r="IWH2059" s="15"/>
      <c r="IWI2059" s="15"/>
      <c r="IWJ2059" s="15"/>
      <c r="IWK2059" s="15"/>
      <c r="IWL2059" s="15"/>
      <c r="IWM2059" s="15"/>
      <c r="IWN2059" s="15"/>
      <c r="IWO2059" s="15"/>
      <c r="IWP2059" s="15"/>
      <c r="IWQ2059" s="15"/>
      <c r="IWR2059" s="15"/>
      <c r="IWS2059" s="15"/>
      <c r="IWT2059" s="15"/>
      <c r="IWU2059" s="15"/>
      <c r="IWV2059" s="15"/>
      <c r="IWW2059" s="15"/>
      <c r="IWX2059" s="15"/>
      <c r="IWY2059" s="15"/>
      <c r="IWZ2059" s="15"/>
      <c r="IXA2059" s="15"/>
      <c r="IXB2059" s="15"/>
      <c r="IXC2059" s="15"/>
      <c r="IXD2059" s="15"/>
      <c r="IXE2059" s="15"/>
      <c r="IXF2059" s="15"/>
      <c r="IXG2059" s="15"/>
      <c r="IXH2059" s="15"/>
      <c r="IXI2059" s="15"/>
      <c r="IXJ2059" s="15"/>
      <c r="IXK2059" s="15"/>
      <c r="IXL2059" s="15"/>
      <c r="IXM2059" s="15"/>
      <c r="IXN2059" s="15"/>
      <c r="IXO2059" s="15"/>
      <c r="IXP2059" s="15"/>
      <c r="IXQ2059" s="15"/>
      <c r="IXR2059" s="15"/>
      <c r="IXS2059" s="15"/>
      <c r="IXT2059" s="15"/>
      <c r="IXU2059" s="15"/>
      <c r="IXV2059" s="15"/>
      <c r="IXW2059" s="15"/>
      <c r="IXX2059" s="15"/>
      <c r="IXY2059" s="15"/>
      <c r="IXZ2059" s="15"/>
      <c r="IYA2059" s="15"/>
      <c r="IYB2059" s="15"/>
      <c r="IYC2059" s="15"/>
      <c r="IYD2059" s="15"/>
      <c r="IYE2059" s="15"/>
      <c r="IYF2059" s="15"/>
      <c r="IYG2059" s="15"/>
      <c r="IYH2059" s="15"/>
      <c r="IYI2059" s="15"/>
      <c r="IYJ2059" s="15"/>
      <c r="IYK2059" s="15"/>
      <c r="IYL2059" s="15"/>
      <c r="IYM2059" s="15"/>
      <c r="IYN2059" s="15"/>
      <c r="IYO2059" s="15"/>
      <c r="IYP2059" s="15"/>
      <c r="IYQ2059" s="15"/>
      <c r="IYR2059" s="15"/>
      <c r="IYS2059" s="15"/>
      <c r="IYT2059" s="15"/>
      <c r="IYU2059" s="15"/>
      <c r="IYV2059" s="15"/>
      <c r="IYW2059" s="15"/>
      <c r="IYX2059" s="15"/>
      <c r="IYY2059" s="15"/>
      <c r="IYZ2059" s="15"/>
      <c r="IZA2059" s="15"/>
      <c r="IZB2059" s="15"/>
      <c r="IZC2059" s="15"/>
      <c r="IZD2059" s="15"/>
      <c r="IZE2059" s="15"/>
      <c r="IZF2059" s="15"/>
      <c r="IZG2059" s="15"/>
      <c r="IZH2059" s="15"/>
      <c r="IZI2059" s="15"/>
      <c r="IZJ2059" s="15"/>
      <c r="IZK2059" s="15"/>
      <c r="IZL2059" s="15"/>
      <c r="IZM2059" s="15"/>
      <c r="IZN2059" s="15"/>
      <c r="IZO2059" s="15"/>
      <c r="IZP2059" s="15"/>
      <c r="IZQ2059" s="15"/>
      <c r="IZR2059" s="15"/>
      <c r="IZS2059" s="15"/>
      <c r="IZT2059" s="15"/>
      <c r="IZU2059" s="15"/>
      <c r="IZV2059" s="15"/>
      <c r="IZW2059" s="15"/>
      <c r="IZX2059" s="15"/>
      <c r="IZY2059" s="15"/>
      <c r="IZZ2059" s="15"/>
      <c r="JAA2059" s="15"/>
      <c r="JAB2059" s="15"/>
      <c r="JAC2059" s="15"/>
      <c r="JAD2059" s="15"/>
      <c r="JAE2059" s="15"/>
      <c r="JAF2059" s="15"/>
      <c r="JAG2059" s="15"/>
      <c r="JAH2059" s="15"/>
      <c r="JAI2059" s="15"/>
      <c r="JAJ2059" s="15"/>
      <c r="JAK2059" s="15"/>
      <c r="JAL2059" s="15"/>
      <c r="JAM2059" s="15"/>
      <c r="JAN2059" s="15"/>
      <c r="JAO2059" s="15"/>
      <c r="JAP2059" s="15"/>
      <c r="JAQ2059" s="15"/>
      <c r="JAR2059" s="15"/>
      <c r="JAS2059" s="15"/>
      <c r="JAT2059" s="15"/>
      <c r="JAU2059" s="15"/>
      <c r="JAV2059" s="15"/>
      <c r="JAW2059" s="15"/>
      <c r="JAX2059" s="15"/>
      <c r="JAY2059" s="15"/>
      <c r="JAZ2059" s="15"/>
      <c r="JBA2059" s="15"/>
      <c r="JBB2059" s="15"/>
      <c r="JBC2059" s="15"/>
      <c r="JBD2059" s="15"/>
      <c r="JBE2059" s="15"/>
      <c r="JBF2059" s="15"/>
      <c r="JBG2059" s="15"/>
      <c r="JBH2059" s="15"/>
      <c r="JBI2059" s="15"/>
      <c r="JBJ2059" s="15"/>
      <c r="JBK2059" s="15"/>
      <c r="JBL2059" s="15"/>
      <c r="JBM2059" s="15"/>
      <c r="JBN2059" s="15"/>
      <c r="JBO2059" s="15"/>
      <c r="JBP2059" s="15"/>
      <c r="JBQ2059" s="15"/>
      <c r="JBR2059" s="15"/>
      <c r="JBS2059" s="15"/>
      <c r="JBT2059" s="15"/>
      <c r="JBU2059" s="15"/>
      <c r="JBV2059" s="15"/>
      <c r="JBW2059" s="15"/>
      <c r="JBX2059" s="15"/>
      <c r="JBY2059" s="15"/>
      <c r="JBZ2059" s="15"/>
      <c r="JCA2059" s="15"/>
      <c r="JCB2059" s="15"/>
      <c r="JCC2059" s="15"/>
      <c r="JCD2059" s="15"/>
      <c r="JCE2059" s="15"/>
      <c r="JCF2059" s="15"/>
      <c r="JCG2059" s="15"/>
      <c r="JCH2059" s="15"/>
      <c r="JCI2059" s="15"/>
      <c r="JCJ2059" s="15"/>
      <c r="JCK2059" s="15"/>
      <c r="JCL2059" s="15"/>
      <c r="JCM2059" s="15"/>
      <c r="JCN2059" s="15"/>
      <c r="JCO2059" s="15"/>
      <c r="JCP2059" s="15"/>
      <c r="JCQ2059" s="15"/>
      <c r="JCR2059" s="15"/>
      <c r="JCS2059" s="15"/>
      <c r="JCT2059" s="15"/>
      <c r="JCU2059" s="15"/>
      <c r="JCV2059" s="15"/>
      <c r="JCW2059" s="15"/>
      <c r="JCX2059" s="15"/>
      <c r="JCY2059" s="15"/>
      <c r="JCZ2059" s="15"/>
      <c r="JDA2059" s="15"/>
      <c r="JDB2059" s="15"/>
      <c r="JDC2059" s="15"/>
      <c r="JDD2059" s="15"/>
      <c r="JDE2059" s="15"/>
      <c r="JDF2059" s="15"/>
      <c r="JDG2059" s="15"/>
      <c r="JDH2059" s="15"/>
      <c r="JDI2059" s="15"/>
      <c r="JDJ2059" s="15"/>
      <c r="JDK2059" s="15"/>
      <c r="JDL2059" s="15"/>
      <c r="JDM2059" s="15"/>
      <c r="JDN2059" s="15"/>
      <c r="JDO2059" s="15"/>
      <c r="JDP2059" s="15"/>
      <c r="JDQ2059" s="15"/>
      <c r="JDR2059" s="15"/>
      <c r="JDS2059" s="15"/>
      <c r="JDT2059" s="15"/>
      <c r="JDU2059" s="15"/>
      <c r="JDV2059" s="15"/>
      <c r="JDW2059" s="15"/>
      <c r="JDX2059" s="15"/>
      <c r="JDY2059" s="15"/>
      <c r="JDZ2059" s="15"/>
      <c r="JEA2059" s="15"/>
      <c r="JEB2059" s="15"/>
      <c r="JEC2059" s="15"/>
      <c r="JED2059" s="15"/>
      <c r="JEE2059" s="15"/>
      <c r="JEF2059" s="15"/>
      <c r="JEG2059" s="15"/>
      <c r="JEH2059" s="15"/>
      <c r="JEI2059" s="15"/>
      <c r="JEJ2059" s="15"/>
      <c r="JEK2059" s="15"/>
      <c r="JEL2059" s="15"/>
      <c r="JEM2059" s="15"/>
      <c r="JEN2059" s="15"/>
      <c r="JEO2059" s="15"/>
      <c r="JEP2059" s="15"/>
      <c r="JEQ2059" s="15"/>
      <c r="JER2059" s="15"/>
      <c r="JES2059" s="15"/>
      <c r="JET2059" s="15"/>
      <c r="JEU2059" s="15"/>
      <c r="JEV2059" s="15"/>
      <c r="JEW2059" s="15"/>
      <c r="JEX2059" s="15"/>
      <c r="JEY2059" s="15"/>
      <c r="JEZ2059" s="15"/>
      <c r="JFA2059" s="15"/>
      <c r="JFB2059" s="15"/>
      <c r="JFC2059" s="15"/>
      <c r="JFD2059" s="15"/>
      <c r="JFE2059" s="15"/>
      <c r="JFF2059" s="15"/>
      <c r="JFG2059" s="15"/>
      <c r="JFH2059" s="15"/>
      <c r="JFI2059" s="15"/>
      <c r="JFJ2059" s="15"/>
      <c r="JFK2059" s="15"/>
      <c r="JFL2059" s="15"/>
      <c r="JFM2059" s="15"/>
      <c r="JFN2059" s="15"/>
      <c r="JFO2059" s="15"/>
      <c r="JFP2059" s="15"/>
      <c r="JFQ2059" s="15"/>
      <c r="JFR2059" s="15"/>
      <c r="JFS2059" s="15"/>
      <c r="JFT2059" s="15"/>
      <c r="JFU2059" s="15"/>
      <c r="JFV2059" s="15"/>
      <c r="JFW2059" s="15"/>
      <c r="JFX2059" s="15"/>
      <c r="JFY2059" s="15"/>
      <c r="JFZ2059" s="15"/>
      <c r="JGA2059" s="15"/>
      <c r="JGB2059" s="15"/>
      <c r="JGC2059" s="15"/>
      <c r="JGD2059" s="15"/>
      <c r="JGE2059" s="15"/>
      <c r="JGF2059" s="15"/>
      <c r="JGG2059" s="15"/>
      <c r="JGH2059" s="15"/>
      <c r="JGI2059" s="15"/>
      <c r="JGJ2059" s="15"/>
      <c r="JGK2059" s="15"/>
      <c r="JGL2059" s="15"/>
      <c r="JGM2059" s="15"/>
      <c r="JGN2059" s="15"/>
      <c r="JGO2059" s="15"/>
      <c r="JGP2059" s="15"/>
      <c r="JGQ2059" s="15"/>
      <c r="JGR2059" s="15"/>
      <c r="JGS2059" s="15"/>
      <c r="JGT2059" s="15"/>
      <c r="JGU2059" s="15"/>
      <c r="JGV2059" s="15"/>
      <c r="JGW2059" s="15"/>
      <c r="JGX2059" s="15"/>
      <c r="JGY2059" s="15"/>
      <c r="JGZ2059" s="15"/>
      <c r="JHA2059" s="15"/>
      <c r="JHB2059" s="15"/>
      <c r="JHC2059" s="15"/>
      <c r="JHD2059" s="15"/>
      <c r="JHE2059" s="15"/>
      <c r="JHF2059" s="15"/>
      <c r="JHG2059" s="15"/>
      <c r="JHH2059" s="15"/>
      <c r="JHI2059" s="15"/>
      <c r="JHJ2059" s="15"/>
      <c r="JHK2059" s="15"/>
      <c r="JHL2059" s="15"/>
      <c r="JHM2059" s="15"/>
      <c r="JHN2059" s="15"/>
      <c r="JHO2059" s="15"/>
      <c r="JHP2059" s="15"/>
      <c r="JHQ2059" s="15"/>
      <c r="JHR2059" s="15"/>
      <c r="JHS2059" s="15"/>
      <c r="JHT2059" s="15"/>
      <c r="JHU2059" s="15"/>
      <c r="JHV2059" s="15"/>
      <c r="JHW2059" s="15"/>
      <c r="JHX2059" s="15"/>
      <c r="JHY2059" s="15"/>
      <c r="JHZ2059" s="15"/>
      <c r="JIA2059" s="15"/>
      <c r="JIB2059" s="15"/>
      <c r="JIC2059" s="15"/>
      <c r="JID2059" s="15"/>
      <c r="JIE2059" s="15"/>
      <c r="JIF2059" s="15"/>
      <c r="JIG2059" s="15"/>
      <c r="JIH2059" s="15"/>
      <c r="JII2059" s="15"/>
      <c r="JIJ2059" s="15"/>
      <c r="JIK2059" s="15"/>
      <c r="JIL2059" s="15"/>
      <c r="JIM2059" s="15"/>
      <c r="JIN2059" s="15"/>
      <c r="JIO2059" s="15"/>
      <c r="JIP2059" s="15"/>
      <c r="JIQ2059" s="15"/>
      <c r="JIR2059" s="15"/>
      <c r="JIS2059" s="15"/>
      <c r="JIT2059" s="15"/>
      <c r="JIU2059" s="15"/>
      <c r="JIV2059" s="15"/>
      <c r="JIW2059" s="15"/>
      <c r="JIX2059" s="15"/>
      <c r="JIY2059" s="15"/>
      <c r="JIZ2059" s="15"/>
      <c r="JJA2059" s="15"/>
      <c r="JJB2059" s="15"/>
      <c r="JJC2059" s="15"/>
      <c r="JJD2059" s="15"/>
      <c r="JJE2059" s="15"/>
      <c r="JJF2059" s="15"/>
      <c r="JJG2059" s="15"/>
      <c r="JJH2059" s="15"/>
      <c r="JJI2059" s="15"/>
      <c r="JJJ2059" s="15"/>
      <c r="JJK2059" s="15"/>
      <c r="JJL2059" s="15"/>
      <c r="JJM2059" s="15"/>
      <c r="JJN2059" s="15"/>
      <c r="JJO2059" s="15"/>
      <c r="JJP2059" s="15"/>
      <c r="JJQ2059" s="15"/>
      <c r="JJR2059" s="15"/>
      <c r="JJS2059" s="15"/>
      <c r="JJT2059" s="15"/>
      <c r="JJU2059" s="15"/>
      <c r="JJV2059" s="15"/>
      <c r="JJW2059" s="15"/>
      <c r="JJX2059" s="15"/>
      <c r="JJY2059" s="15"/>
      <c r="JJZ2059" s="15"/>
      <c r="JKA2059" s="15"/>
      <c r="JKB2059" s="15"/>
      <c r="JKC2059" s="15"/>
      <c r="JKD2059" s="15"/>
      <c r="JKE2059" s="15"/>
      <c r="JKF2059" s="15"/>
      <c r="JKG2059" s="15"/>
      <c r="JKH2059" s="15"/>
      <c r="JKI2059" s="15"/>
      <c r="JKJ2059" s="15"/>
      <c r="JKK2059" s="15"/>
      <c r="JKL2059" s="15"/>
      <c r="JKM2059" s="15"/>
      <c r="JKN2059" s="15"/>
      <c r="JKO2059" s="15"/>
      <c r="JKP2059" s="15"/>
      <c r="JKQ2059" s="15"/>
      <c r="JKR2059" s="15"/>
      <c r="JKS2059" s="15"/>
      <c r="JKT2059" s="15"/>
      <c r="JKU2059" s="15"/>
      <c r="JKV2059" s="15"/>
      <c r="JKW2059" s="15"/>
      <c r="JKX2059" s="15"/>
      <c r="JKY2059" s="15"/>
      <c r="JKZ2059" s="15"/>
      <c r="JLA2059" s="15"/>
      <c r="JLB2059" s="15"/>
      <c r="JLC2059" s="15"/>
      <c r="JLD2059" s="15"/>
      <c r="JLE2059" s="15"/>
      <c r="JLF2059" s="15"/>
      <c r="JLG2059" s="15"/>
      <c r="JLH2059" s="15"/>
      <c r="JLI2059" s="15"/>
      <c r="JLJ2059" s="15"/>
      <c r="JLK2059" s="15"/>
      <c r="JLL2059" s="15"/>
      <c r="JLM2059" s="15"/>
      <c r="JLN2059" s="15"/>
      <c r="JLO2059" s="15"/>
      <c r="JLP2059" s="15"/>
      <c r="JLQ2059" s="15"/>
      <c r="JLR2059" s="15"/>
      <c r="JLS2059" s="15"/>
      <c r="JLT2059" s="15"/>
      <c r="JLU2059" s="15"/>
      <c r="JLV2059" s="15"/>
      <c r="JLW2059" s="15"/>
      <c r="JLX2059" s="15"/>
      <c r="JLY2059" s="15"/>
      <c r="JLZ2059" s="15"/>
      <c r="JMA2059" s="15"/>
      <c r="JMB2059" s="15"/>
      <c r="JMC2059" s="15"/>
      <c r="JMD2059" s="15"/>
      <c r="JME2059" s="15"/>
      <c r="JMF2059" s="15"/>
      <c r="JMG2059" s="15"/>
      <c r="JMH2059" s="15"/>
      <c r="JMI2059" s="15"/>
      <c r="JMJ2059" s="15"/>
      <c r="JMK2059" s="15"/>
      <c r="JML2059" s="15"/>
      <c r="JMM2059" s="15"/>
      <c r="JMN2059" s="15"/>
      <c r="JMO2059" s="15"/>
      <c r="JMP2059" s="15"/>
      <c r="JMQ2059" s="15"/>
      <c r="JMR2059" s="15"/>
      <c r="JMS2059" s="15"/>
      <c r="JMT2059" s="15"/>
      <c r="JMU2059" s="15"/>
      <c r="JMV2059" s="15"/>
      <c r="JMW2059" s="15"/>
      <c r="JMX2059" s="15"/>
      <c r="JMY2059" s="15"/>
      <c r="JMZ2059" s="15"/>
      <c r="JNA2059" s="15"/>
      <c r="JNB2059" s="15"/>
      <c r="JNC2059" s="15"/>
      <c r="JND2059" s="15"/>
      <c r="JNE2059" s="15"/>
      <c r="JNF2059" s="15"/>
      <c r="JNG2059" s="15"/>
      <c r="JNH2059" s="15"/>
      <c r="JNI2059" s="15"/>
      <c r="JNJ2059" s="15"/>
      <c r="JNK2059" s="15"/>
      <c r="JNL2059" s="15"/>
      <c r="JNM2059" s="15"/>
      <c r="JNN2059" s="15"/>
      <c r="JNO2059" s="15"/>
      <c r="JNP2059" s="15"/>
      <c r="JNQ2059" s="15"/>
      <c r="JNR2059" s="15"/>
      <c r="JNS2059" s="15"/>
      <c r="JNT2059" s="15"/>
      <c r="JNU2059" s="15"/>
      <c r="JNV2059" s="15"/>
      <c r="JNW2059" s="15"/>
      <c r="JNX2059" s="15"/>
      <c r="JNY2059" s="15"/>
      <c r="JNZ2059" s="15"/>
      <c r="JOA2059" s="15"/>
      <c r="JOB2059" s="15"/>
      <c r="JOC2059" s="15"/>
      <c r="JOD2059" s="15"/>
      <c r="JOE2059" s="15"/>
      <c r="JOF2059" s="15"/>
      <c r="JOG2059" s="15"/>
      <c r="JOH2059" s="15"/>
      <c r="JOI2059" s="15"/>
      <c r="JOJ2059" s="15"/>
      <c r="JOK2059" s="15"/>
      <c r="JOL2059" s="15"/>
      <c r="JOM2059" s="15"/>
      <c r="JON2059" s="15"/>
      <c r="JOO2059" s="15"/>
      <c r="JOP2059" s="15"/>
      <c r="JOQ2059" s="15"/>
      <c r="JOR2059" s="15"/>
      <c r="JOS2059" s="15"/>
      <c r="JOT2059" s="15"/>
      <c r="JOU2059" s="15"/>
      <c r="JOV2059" s="15"/>
      <c r="JOW2059" s="15"/>
      <c r="JOX2059" s="15"/>
      <c r="JOY2059" s="15"/>
      <c r="JOZ2059" s="15"/>
      <c r="JPA2059" s="15"/>
      <c r="JPB2059" s="15"/>
      <c r="JPC2059" s="15"/>
      <c r="JPD2059" s="15"/>
      <c r="JPE2059" s="15"/>
      <c r="JPF2059" s="15"/>
      <c r="JPG2059" s="15"/>
      <c r="JPH2059" s="15"/>
      <c r="JPI2059" s="15"/>
      <c r="JPJ2059" s="15"/>
      <c r="JPK2059" s="15"/>
      <c r="JPL2059" s="15"/>
      <c r="JPM2059" s="15"/>
      <c r="JPN2059" s="15"/>
      <c r="JPO2059" s="15"/>
      <c r="JPP2059" s="15"/>
      <c r="JPQ2059" s="15"/>
      <c r="JPR2059" s="15"/>
      <c r="JPS2059" s="15"/>
      <c r="JPT2059" s="15"/>
      <c r="JPU2059" s="15"/>
      <c r="JPV2059" s="15"/>
      <c r="JPW2059" s="15"/>
      <c r="JPX2059" s="15"/>
      <c r="JPY2059" s="15"/>
      <c r="JPZ2059" s="15"/>
      <c r="JQA2059" s="15"/>
      <c r="JQB2059" s="15"/>
      <c r="JQC2059" s="15"/>
      <c r="JQD2059" s="15"/>
      <c r="JQE2059" s="15"/>
      <c r="JQF2059" s="15"/>
      <c r="JQG2059" s="15"/>
      <c r="JQH2059" s="15"/>
      <c r="JQI2059" s="15"/>
      <c r="JQJ2059" s="15"/>
      <c r="JQK2059" s="15"/>
      <c r="JQL2059" s="15"/>
      <c r="JQM2059" s="15"/>
      <c r="JQN2059" s="15"/>
      <c r="JQO2059" s="15"/>
      <c r="JQP2059" s="15"/>
      <c r="JQQ2059" s="15"/>
      <c r="JQR2059" s="15"/>
      <c r="JQS2059" s="15"/>
      <c r="JQT2059" s="15"/>
      <c r="JQU2059" s="15"/>
      <c r="JQV2059" s="15"/>
      <c r="JQW2059" s="15"/>
      <c r="JQX2059" s="15"/>
      <c r="JQY2059" s="15"/>
      <c r="JQZ2059" s="15"/>
      <c r="JRA2059" s="15"/>
      <c r="JRB2059" s="15"/>
      <c r="JRC2059" s="15"/>
      <c r="JRD2059" s="15"/>
      <c r="JRE2059" s="15"/>
      <c r="JRF2059" s="15"/>
      <c r="JRG2059" s="15"/>
      <c r="JRH2059" s="15"/>
      <c r="JRI2059" s="15"/>
      <c r="JRJ2059" s="15"/>
      <c r="JRK2059" s="15"/>
      <c r="JRL2059" s="15"/>
      <c r="JRM2059" s="15"/>
      <c r="JRN2059" s="15"/>
      <c r="JRO2059" s="15"/>
      <c r="JRP2059" s="15"/>
      <c r="JRQ2059" s="15"/>
      <c r="JRR2059" s="15"/>
      <c r="JRS2059" s="15"/>
      <c r="JRT2059" s="15"/>
      <c r="JRU2059" s="15"/>
      <c r="JRV2059" s="15"/>
      <c r="JRW2059" s="15"/>
      <c r="JRX2059" s="15"/>
      <c r="JRY2059" s="15"/>
      <c r="JRZ2059" s="15"/>
      <c r="JSA2059" s="15"/>
      <c r="JSB2059" s="15"/>
      <c r="JSC2059" s="15"/>
      <c r="JSD2059" s="15"/>
      <c r="JSE2059" s="15"/>
      <c r="JSF2059" s="15"/>
      <c r="JSG2059" s="15"/>
      <c r="JSH2059" s="15"/>
      <c r="JSI2059" s="15"/>
      <c r="JSJ2059" s="15"/>
      <c r="JSK2059" s="15"/>
      <c r="JSL2059" s="15"/>
      <c r="JSM2059" s="15"/>
      <c r="JSN2059" s="15"/>
      <c r="JSO2059" s="15"/>
      <c r="JSP2059" s="15"/>
      <c r="JSQ2059" s="15"/>
      <c r="JSR2059" s="15"/>
      <c r="JSS2059" s="15"/>
      <c r="JST2059" s="15"/>
      <c r="JSU2059" s="15"/>
      <c r="JSV2059" s="15"/>
      <c r="JSW2059" s="15"/>
      <c r="JSX2059" s="15"/>
      <c r="JSY2059" s="15"/>
      <c r="JSZ2059" s="15"/>
      <c r="JTA2059" s="15"/>
      <c r="JTB2059" s="15"/>
      <c r="JTC2059" s="15"/>
      <c r="JTD2059" s="15"/>
      <c r="JTE2059" s="15"/>
      <c r="JTF2059" s="15"/>
      <c r="JTG2059" s="15"/>
      <c r="JTH2059" s="15"/>
      <c r="JTI2059" s="15"/>
      <c r="JTJ2059" s="15"/>
      <c r="JTK2059" s="15"/>
      <c r="JTL2059" s="15"/>
      <c r="JTM2059" s="15"/>
      <c r="JTN2059" s="15"/>
      <c r="JTO2059" s="15"/>
      <c r="JTP2059" s="15"/>
      <c r="JTQ2059" s="15"/>
      <c r="JTR2059" s="15"/>
      <c r="JTS2059" s="15"/>
      <c r="JTT2059" s="15"/>
      <c r="JTU2059" s="15"/>
      <c r="JTV2059" s="15"/>
      <c r="JTW2059" s="15"/>
      <c r="JTX2059" s="15"/>
      <c r="JTY2059" s="15"/>
      <c r="JTZ2059" s="15"/>
      <c r="JUA2059" s="15"/>
      <c r="JUB2059" s="15"/>
      <c r="JUC2059" s="15"/>
      <c r="JUD2059" s="15"/>
      <c r="JUE2059" s="15"/>
      <c r="JUF2059" s="15"/>
      <c r="JUG2059" s="15"/>
      <c r="JUH2059" s="15"/>
      <c r="JUI2059" s="15"/>
      <c r="JUJ2059" s="15"/>
      <c r="JUK2059" s="15"/>
      <c r="JUL2059" s="15"/>
      <c r="JUM2059" s="15"/>
      <c r="JUN2059" s="15"/>
      <c r="JUO2059" s="15"/>
      <c r="JUP2059" s="15"/>
      <c r="JUQ2059" s="15"/>
      <c r="JUR2059" s="15"/>
      <c r="JUS2059" s="15"/>
      <c r="JUT2059" s="15"/>
      <c r="JUU2059" s="15"/>
      <c r="JUV2059" s="15"/>
      <c r="JUW2059" s="15"/>
      <c r="JUX2059" s="15"/>
      <c r="JUY2059" s="15"/>
      <c r="JUZ2059" s="15"/>
      <c r="JVA2059" s="15"/>
      <c r="JVB2059" s="15"/>
      <c r="JVC2059" s="15"/>
      <c r="JVD2059" s="15"/>
      <c r="JVE2059" s="15"/>
      <c r="JVF2059" s="15"/>
      <c r="JVG2059" s="15"/>
      <c r="JVH2059" s="15"/>
      <c r="JVI2059" s="15"/>
      <c r="JVJ2059" s="15"/>
      <c r="JVK2059" s="15"/>
      <c r="JVL2059" s="15"/>
      <c r="JVM2059" s="15"/>
      <c r="JVN2059" s="15"/>
      <c r="JVO2059" s="15"/>
      <c r="JVP2059" s="15"/>
      <c r="JVQ2059" s="15"/>
      <c r="JVR2059" s="15"/>
      <c r="JVS2059" s="15"/>
      <c r="JVT2059" s="15"/>
      <c r="JVU2059" s="15"/>
      <c r="JVV2059" s="15"/>
      <c r="JVW2059" s="15"/>
      <c r="JVX2059" s="15"/>
      <c r="JVY2059" s="15"/>
      <c r="JVZ2059" s="15"/>
      <c r="JWA2059" s="15"/>
      <c r="JWB2059" s="15"/>
      <c r="JWC2059" s="15"/>
      <c r="JWD2059" s="15"/>
      <c r="JWE2059" s="15"/>
      <c r="JWF2059" s="15"/>
      <c r="JWG2059" s="15"/>
      <c r="JWH2059" s="15"/>
      <c r="JWI2059" s="15"/>
      <c r="JWJ2059" s="15"/>
      <c r="JWK2059" s="15"/>
      <c r="JWL2059" s="15"/>
      <c r="JWM2059" s="15"/>
      <c r="JWN2059" s="15"/>
      <c r="JWO2059" s="15"/>
      <c r="JWP2059" s="15"/>
      <c r="JWQ2059" s="15"/>
      <c r="JWR2059" s="15"/>
      <c r="JWS2059" s="15"/>
      <c r="JWT2059" s="15"/>
      <c r="JWU2059" s="15"/>
      <c r="JWV2059" s="15"/>
      <c r="JWW2059" s="15"/>
      <c r="JWX2059" s="15"/>
      <c r="JWY2059" s="15"/>
      <c r="JWZ2059" s="15"/>
      <c r="JXA2059" s="15"/>
      <c r="JXB2059" s="15"/>
      <c r="JXC2059" s="15"/>
      <c r="JXD2059" s="15"/>
      <c r="JXE2059" s="15"/>
      <c r="JXF2059" s="15"/>
      <c r="JXG2059" s="15"/>
      <c r="JXH2059" s="15"/>
      <c r="JXI2059" s="15"/>
      <c r="JXJ2059" s="15"/>
      <c r="JXK2059" s="15"/>
      <c r="JXL2059" s="15"/>
      <c r="JXM2059" s="15"/>
      <c r="JXN2059" s="15"/>
      <c r="JXO2059" s="15"/>
      <c r="JXP2059" s="15"/>
      <c r="JXQ2059" s="15"/>
      <c r="JXR2059" s="15"/>
      <c r="JXS2059" s="15"/>
      <c r="JXT2059" s="15"/>
      <c r="JXU2059" s="15"/>
      <c r="JXV2059" s="15"/>
      <c r="JXW2059" s="15"/>
      <c r="JXX2059" s="15"/>
      <c r="JXY2059" s="15"/>
      <c r="JXZ2059" s="15"/>
      <c r="JYA2059" s="15"/>
      <c r="JYB2059" s="15"/>
      <c r="JYC2059" s="15"/>
      <c r="JYD2059" s="15"/>
      <c r="JYE2059" s="15"/>
      <c r="JYF2059" s="15"/>
      <c r="JYG2059" s="15"/>
      <c r="JYH2059" s="15"/>
      <c r="JYI2059" s="15"/>
      <c r="JYJ2059" s="15"/>
      <c r="JYK2059" s="15"/>
      <c r="JYL2059" s="15"/>
      <c r="JYM2059" s="15"/>
      <c r="JYN2059" s="15"/>
      <c r="JYO2059" s="15"/>
      <c r="JYP2059" s="15"/>
      <c r="JYQ2059" s="15"/>
      <c r="JYR2059" s="15"/>
      <c r="JYS2059" s="15"/>
      <c r="JYT2059" s="15"/>
      <c r="JYU2059" s="15"/>
      <c r="JYV2059" s="15"/>
      <c r="JYW2059" s="15"/>
      <c r="JYX2059" s="15"/>
      <c r="JYY2059" s="15"/>
      <c r="JYZ2059" s="15"/>
      <c r="JZA2059" s="15"/>
      <c r="JZB2059" s="15"/>
      <c r="JZC2059" s="15"/>
      <c r="JZD2059" s="15"/>
      <c r="JZE2059" s="15"/>
      <c r="JZF2059" s="15"/>
      <c r="JZG2059" s="15"/>
      <c r="JZH2059" s="15"/>
      <c r="JZI2059" s="15"/>
      <c r="JZJ2059" s="15"/>
      <c r="JZK2059" s="15"/>
      <c r="JZL2059" s="15"/>
      <c r="JZM2059" s="15"/>
      <c r="JZN2059" s="15"/>
      <c r="JZO2059" s="15"/>
      <c r="JZP2059" s="15"/>
      <c r="JZQ2059" s="15"/>
      <c r="JZR2059" s="15"/>
      <c r="JZS2059" s="15"/>
      <c r="JZT2059" s="15"/>
      <c r="JZU2059" s="15"/>
      <c r="JZV2059" s="15"/>
      <c r="JZW2059" s="15"/>
      <c r="JZX2059" s="15"/>
      <c r="JZY2059" s="15"/>
      <c r="JZZ2059" s="15"/>
      <c r="KAA2059" s="15"/>
      <c r="KAB2059" s="15"/>
      <c r="KAC2059" s="15"/>
      <c r="KAD2059" s="15"/>
      <c r="KAE2059" s="15"/>
      <c r="KAF2059" s="15"/>
      <c r="KAG2059" s="15"/>
      <c r="KAH2059" s="15"/>
      <c r="KAI2059" s="15"/>
      <c r="KAJ2059" s="15"/>
      <c r="KAK2059" s="15"/>
      <c r="KAL2059" s="15"/>
      <c r="KAM2059" s="15"/>
      <c r="KAN2059" s="15"/>
      <c r="KAO2059" s="15"/>
      <c r="KAP2059" s="15"/>
      <c r="KAQ2059" s="15"/>
      <c r="KAR2059" s="15"/>
      <c r="KAS2059" s="15"/>
      <c r="KAT2059" s="15"/>
      <c r="KAU2059" s="15"/>
      <c r="KAV2059" s="15"/>
      <c r="KAW2059" s="15"/>
      <c r="KAX2059" s="15"/>
      <c r="KAY2059" s="15"/>
      <c r="KAZ2059" s="15"/>
      <c r="KBA2059" s="15"/>
      <c r="KBB2059" s="15"/>
      <c r="KBC2059" s="15"/>
      <c r="KBD2059" s="15"/>
      <c r="KBE2059" s="15"/>
      <c r="KBF2059" s="15"/>
      <c r="KBG2059" s="15"/>
      <c r="KBH2059" s="15"/>
      <c r="KBI2059" s="15"/>
      <c r="KBJ2059" s="15"/>
      <c r="KBK2059" s="15"/>
      <c r="KBL2059" s="15"/>
      <c r="KBM2059" s="15"/>
      <c r="KBN2059" s="15"/>
      <c r="KBO2059" s="15"/>
      <c r="KBP2059" s="15"/>
      <c r="KBQ2059" s="15"/>
      <c r="KBR2059" s="15"/>
      <c r="KBS2059" s="15"/>
      <c r="KBT2059" s="15"/>
      <c r="KBU2059" s="15"/>
      <c r="KBV2059" s="15"/>
      <c r="KBW2059" s="15"/>
      <c r="KBX2059" s="15"/>
      <c r="KBY2059" s="15"/>
      <c r="KBZ2059" s="15"/>
      <c r="KCA2059" s="15"/>
      <c r="KCB2059" s="15"/>
      <c r="KCC2059" s="15"/>
      <c r="KCD2059" s="15"/>
      <c r="KCE2059" s="15"/>
      <c r="KCF2059" s="15"/>
      <c r="KCG2059" s="15"/>
      <c r="KCH2059" s="15"/>
      <c r="KCI2059" s="15"/>
      <c r="KCJ2059" s="15"/>
      <c r="KCK2059" s="15"/>
      <c r="KCL2059" s="15"/>
      <c r="KCM2059" s="15"/>
      <c r="KCN2059" s="15"/>
      <c r="KCO2059" s="15"/>
      <c r="KCP2059" s="15"/>
      <c r="KCQ2059" s="15"/>
      <c r="KCR2059" s="15"/>
      <c r="KCS2059" s="15"/>
      <c r="KCT2059" s="15"/>
      <c r="KCU2059" s="15"/>
      <c r="KCV2059" s="15"/>
      <c r="KCW2059" s="15"/>
      <c r="KCX2059" s="15"/>
      <c r="KCY2059" s="15"/>
      <c r="KCZ2059" s="15"/>
      <c r="KDA2059" s="15"/>
      <c r="KDB2059" s="15"/>
      <c r="KDC2059" s="15"/>
      <c r="KDD2059" s="15"/>
      <c r="KDE2059" s="15"/>
      <c r="KDF2059" s="15"/>
      <c r="KDG2059" s="15"/>
      <c r="KDH2059" s="15"/>
      <c r="KDI2059" s="15"/>
      <c r="KDJ2059" s="15"/>
      <c r="KDK2059" s="15"/>
      <c r="KDL2059" s="15"/>
      <c r="KDM2059" s="15"/>
      <c r="KDN2059" s="15"/>
      <c r="KDO2059" s="15"/>
      <c r="KDP2059" s="15"/>
      <c r="KDQ2059" s="15"/>
      <c r="KDR2059" s="15"/>
      <c r="KDS2059" s="15"/>
      <c r="KDT2059" s="15"/>
      <c r="KDU2059" s="15"/>
      <c r="KDV2059" s="15"/>
      <c r="KDW2059" s="15"/>
      <c r="KDX2059" s="15"/>
      <c r="KDY2059" s="15"/>
      <c r="KDZ2059" s="15"/>
      <c r="KEA2059" s="15"/>
      <c r="KEB2059" s="15"/>
      <c r="KEC2059" s="15"/>
      <c r="KED2059" s="15"/>
      <c r="KEE2059" s="15"/>
      <c r="KEF2059" s="15"/>
      <c r="KEG2059" s="15"/>
      <c r="KEH2059" s="15"/>
      <c r="KEI2059" s="15"/>
      <c r="KEJ2059" s="15"/>
      <c r="KEK2059" s="15"/>
      <c r="KEL2059" s="15"/>
      <c r="KEM2059" s="15"/>
      <c r="KEN2059" s="15"/>
      <c r="KEO2059" s="15"/>
      <c r="KEP2059" s="15"/>
      <c r="KEQ2059" s="15"/>
      <c r="KER2059" s="15"/>
      <c r="KES2059" s="15"/>
      <c r="KET2059" s="15"/>
      <c r="KEU2059" s="15"/>
      <c r="KEV2059" s="15"/>
      <c r="KEW2059" s="15"/>
      <c r="KEX2059" s="15"/>
      <c r="KEY2059" s="15"/>
      <c r="KEZ2059" s="15"/>
      <c r="KFA2059" s="15"/>
      <c r="KFB2059" s="15"/>
      <c r="KFC2059" s="15"/>
      <c r="KFD2059" s="15"/>
      <c r="KFE2059" s="15"/>
      <c r="KFF2059" s="15"/>
      <c r="KFG2059" s="15"/>
      <c r="KFH2059" s="15"/>
      <c r="KFI2059" s="15"/>
      <c r="KFJ2059" s="15"/>
      <c r="KFK2059" s="15"/>
      <c r="KFL2059" s="15"/>
      <c r="KFM2059" s="15"/>
      <c r="KFN2059" s="15"/>
      <c r="KFO2059" s="15"/>
      <c r="KFP2059" s="15"/>
      <c r="KFQ2059" s="15"/>
      <c r="KFR2059" s="15"/>
      <c r="KFS2059" s="15"/>
      <c r="KFT2059" s="15"/>
      <c r="KFU2059" s="15"/>
      <c r="KFV2059" s="15"/>
      <c r="KFW2059" s="15"/>
      <c r="KFX2059" s="15"/>
      <c r="KFY2059" s="15"/>
      <c r="KFZ2059" s="15"/>
      <c r="KGA2059" s="15"/>
      <c r="KGB2059" s="15"/>
      <c r="KGC2059" s="15"/>
      <c r="KGD2059" s="15"/>
      <c r="KGE2059" s="15"/>
      <c r="KGF2059" s="15"/>
      <c r="KGG2059" s="15"/>
      <c r="KGH2059" s="15"/>
      <c r="KGI2059" s="15"/>
      <c r="KGJ2059" s="15"/>
      <c r="KGK2059" s="15"/>
      <c r="KGL2059" s="15"/>
      <c r="KGM2059" s="15"/>
      <c r="KGN2059" s="15"/>
      <c r="KGO2059" s="15"/>
      <c r="KGP2059" s="15"/>
      <c r="KGQ2059" s="15"/>
      <c r="KGR2059" s="15"/>
      <c r="KGS2059" s="15"/>
      <c r="KGT2059" s="15"/>
      <c r="KGU2059" s="15"/>
      <c r="KGV2059" s="15"/>
      <c r="KGW2059" s="15"/>
      <c r="KGX2059" s="15"/>
      <c r="KGY2059" s="15"/>
      <c r="KGZ2059" s="15"/>
      <c r="KHA2059" s="15"/>
      <c r="KHB2059" s="15"/>
      <c r="KHC2059" s="15"/>
      <c r="KHD2059" s="15"/>
      <c r="KHE2059" s="15"/>
      <c r="KHF2059" s="15"/>
      <c r="KHG2059" s="15"/>
      <c r="KHH2059" s="15"/>
      <c r="KHI2059" s="15"/>
      <c r="KHJ2059" s="15"/>
      <c r="KHK2059" s="15"/>
      <c r="KHL2059" s="15"/>
      <c r="KHM2059" s="15"/>
      <c r="KHN2059" s="15"/>
      <c r="KHO2059" s="15"/>
      <c r="KHP2059" s="15"/>
      <c r="KHQ2059" s="15"/>
      <c r="KHR2059" s="15"/>
      <c r="KHS2059" s="15"/>
      <c r="KHT2059" s="15"/>
      <c r="KHU2059" s="15"/>
      <c r="KHV2059" s="15"/>
      <c r="KHW2059" s="15"/>
      <c r="KHX2059" s="15"/>
      <c r="KHY2059" s="15"/>
      <c r="KHZ2059" s="15"/>
      <c r="KIA2059" s="15"/>
      <c r="KIB2059" s="15"/>
      <c r="KIC2059" s="15"/>
      <c r="KID2059" s="15"/>
      <c r="KIE2059" s="15"/>
      <c r="KIF2059" s="15"/>
      <c r="KIG2059" s="15"/>
      <c r="KIH2059" s="15"/>
      <c r="KII2059" s="15"/>
      <c r="KIJ2059" s="15"/>
      <c r="KIK2059" s="15"/>
      <c r="KIL2059" s="15"/>
      <c r="KIM2059" s="15"/>
      <c r="KIN2059" s="15"/>
      <c r="KIO2059" s="15"/>
      <c r="KIP2059" s="15"/>
      <c r="KIQ2059" s="15"/>
      <c r="KIR2059" s="15"/>
      <c r="KIS2059" s="15"/>
      <c r="KIT2059" s="15"/>
      <c r="KIU2059" s="15"/>
      <c r="KIV2059" s="15"/>
      <c r="KIW2059" s="15"/>
      <c r="KIX2059" s="15"/>
      <c r="KIY2059" s="15"/>
      <c r="KIZ2059" s="15"/>
      <c r="KJA2059" s="15"/>
      <c r="KJB2059" s="15"/>
      <c r="KJC2059" s="15"/>
      <c r="KJD2059" s="15"/>
      <c r="KJE2059" s="15"/>
      <c r="KJF2059" s="15"/>
      <c r="KJG2059" s="15"/>
      <c r="KJH2059" s="15"/>
      <c r="KJI2059" s="15"/>
      <c r="KJJ2059" s="15"/>
      <c r="KJK2059" s="15"/>
      <c r="KJL2059" s="15"/>
      <c r="KJM2059" s="15"/>
      <c r="KJN2059" s="15"/>
      <c r="KJO2059" s="15"/>
      <c r="KJP2059" s="15"/>
      <c r="KJQ2059" s="15"/>
      <c r="KJR2059" s="15"/>
      <c r="KJS2059" s="15"/>
      <c r="KJT2059" s="15"/>
      <c r="KJU2059" s="15"/>
      <c r="KJV2059" s="15"/>
      <c r="KJW2059" s="15"/>
      <c r="KJX2059" s="15"/>
      <c r="KJY2059" s="15"/>
      <c r="KJZ2059" s="15"/>
      <c r="KKA2059" s="15"/>
      <c r="KKB2059" s="15"/>
      <c r="KKC2059" s="15"/>
      <c r="KKD2059" s="15"/>
      <c r="KKE2059" s="15"/>
      <c r="KKF2059" s="15"/>
      <c r="KKG2059" s="15"/>
      <c r="KKH2059" s="15"/>
      <c r="KKI2059" s="15"/>
      <c r="KKJ2059" s="15"/>
      <c r="KKK2059" s="15"/>
      <c r="KKL2059" s="15"/>
      <c r="KKM2059" s="15"/>
      <c r="KKN2059" s="15"/>
      <c r="KKO2059" s="15"/>
      <c r="KKP2059" s="15"/>
      <c r="KKQ2059" s="15"/>
      <c r="KKR2059" s="15"/>
      <c r="KKS2059" s="15"/>
      <c r="KKT2059" s="15"/>
      <c r="KKU2059" s="15"/>
      <c r="KKV2059" s="15"/>
      <c r="KKW2059" s="15"/>
      <c r="KKX2059" s="15"/>
      <c r="KKY2059" s="15"/>
      <c r="KKZ2059" s="15"/>
      <c r="KLA2059" s="15"/>
      <c r="KLB2059" s="15"/>
      <c r="KLC2059" s="15"/>
      <c r="KLD2059" s="15"/>
      <c r="KLE2059" s="15"/>
      <c r="KLF2059" s="15"/>
      <c r="KLG2059" s="15"/>
      <c r="KLH2059" s="15"/>
      <c r="KLI2059" s="15"/>
      <c r="KLJ2059" s="15"/>
      <c r="KLK2059" s="15"/>
      <c r="KLL2059" s="15"/>
      <c r="KLM2059" s="15"/>
      <c r="KLN2059" s="15"/>
      <c r="KLO2059" s="15"/>
      <c r="KLP2059" s="15"/>
      <c r="KLQ2059" s="15"/>
      <c r="KLR2059" s="15"/>
      <c r="KLS2059" s="15"/>
      <c r="KLT2059" s="15"/>
      <c r="KLU2059" s="15"/>
      <c r="KLV2059" s="15"/>
      <c r="KLW2059" s="15"/>
      <c r="KLX2059" s="15"/>
      <c r="KLY2059" s="15"/>
      <c r="KLZ2059" s="15"/>
      <c r="KMA2059" s="15"/>
      <c r="KMB2059" s="15"/>
      <c r="KMC2059" s="15"/>
      <c r="KMD2059" s="15"/>
      <c r="KME2059" s="15"/>
      <c r="KMF2059" s="15"/>
      <c r="KMG2059" s="15"/>
      <c r="KMH2059" s="15"/>
      <c r="KMI2059" s="15"/>
      <c r="KMJ2059" s="15"/>
      <c r="KMK2059" s="15"/>
      <c r="KML2059" s="15"/>
      <c r="KMM2059" s="15"/>
      <c r="KMN2059" s="15"/>
      <c r="KMO2059" s="15"/>
      <c r="KMP2059" s="15"/>
      <c r="KMQ2059" s="15"/>
      <c r="KMR2059" s="15"/>
      <c r="KMS2059" s="15"/>
      <c r="KMT2059" s="15"/>
      <c r="KMU2059" s="15"/>
      <c r="KMV2059" s="15"/>
      <c r="KMW2059" s="15"/>
      <c r="KMX2059" s="15"/>
      <c r="KMY2059" s="15"/>
      <c r="KMZ2059" s="15"/>
      <c r="KNA2059" s="15"/>
      <c r="KNB2059" s="15"/>
      <c r="KNC2059" s="15"/>
      <c r="KND2059" s="15"/>
      <c r="KNE2059" s="15"/>
      <c r="KNF2059" s="15"/>
      <c r="KNG2059" s="15"/>
      <c r="KNH2059" s="15"/>
      <c r="KNI2059" s="15"/>
      <c r="KNJ2059" s="15"/>
      <c r="KNK2059" s="15"/>
      <c r="KNL2059" s="15"/>
      <c r="KNM2059" s="15"/>
      <c r="KNN2059" s="15"/>
      <c r="KNO2059" s="15"/>
      <c r="KNP2059" s="15"/>
      <c r="KNQ2059" s="15"/>
      <c r="KNR2059" s="15"/>
      <c r="KNS2059" s="15"/>
      <c r="KNT2059" s="15"/>
      <c r="KNU2059" s="15"/>
      <c r="KNV2059" s="15"/>
      <c r="KNW2059" s="15"/>
      <c r="KNX2059" s="15"/>
      <c r="KNY2059" s="15"/>
      <c r="KNZ2059" s="15"/>
      <c r="KOA2059" s="15"/>
      <c r="KOB2059" s="15"/>
      <c r="KOC2059" s="15"/>
      <c r="KOD2059" s="15"/>
      <c r="KOE2059" s="15"/>
      <c r="KOF2059" s="15"/>
      <c r="KOG2059" s="15"/>
      <c r="KOH2059" s="15"/>
      <c r="KOI2059" s="15"/>
      <c r="KOJ2059" s="15"/>
      <c r="KOK2059" s="15"/>
      <c r="KOL2059" s="15"/>
      <c r="KOM2059" s="15"/>
      <c r="KON2059" s="15"/>
      <c r="KOO2059" s="15"/>
      <c r="KOP2059" s="15"/>
      <c r="KOQ2059" s="15"/>
      <c r="KOR2059" s="15"/>
      <c r="KOS2059" s="15"/>
      <c r="KOT2059" s="15"/>
      <c r="KOU2059" s="15"/>
      <c r="KOV2059" s="15"/>
      <c r="KOW2059" s="15"/>
      <c r="KOX2059" s="15"/>
      <c r="KOY2059" s="15"/>
      <c r="KOZ2059" s="15"/>
      <c r="KPA2059" s="15"/>
      <c r="KPB2059" s="15"/>
      <c r="KPC2059" s="15"/>
      <c r="KPD2059" s="15"/>
      <c r="KPE2059" s="15"/>
      <c r="KPF2059" s="15"/>
      <c r="KPG2059" s="15"/>
      <c r="KPH2059" s="15"/>
      <c r="KPI2059" s="15"/>
      <c r="KPJ2059" s="15"/>
      <c r="KPK2059" s="15"/>
      <c r="KPL2059" s="15"/>
      <c r="KPM2059" s="15"/>
      <c r="KPN2059" s="15"/>
      <c r="KPO2059" s="15"/>
      <c r="KPP2059" s="15"/>
      <c r="KPQ2059" s="15"/>
      <c r="KPR2059" s="15"/>
      <c r="KPS2059" s="15"/>
      <c r="KPT2059" s="15"/>
      <c r="KPU2059" s="15"/>
      <c r="KPV2059" s="15"/>
      <c r="KPW2059" s="15"/>
      <c r="KPX2059" s="15"/>
      <c r="KPY2059" s="15"/>
      <c r="KPZ2059" s="15"/>
      <c r="KQA2059" s="15"/>
      <c r="KQB2059" s="15"/>
      <c r="KQC2059" s="15"/>
      <c r="KQD2059" s="15"/>
      <c r="KQE2059" s="15"/>
      <c r="KQF2059" s="15"/>
      <c r="KQG2059" s="15"/>
      <c r="KQH2059" s="15"/>
      <c r="KQI2059" s="15"/>
      <c r="KQJ2059" s="15"/>
      <c r="KQK2059" s="15"/>
      <c r="KQL2059" s="15"/>
      <c r="KQM2059" s="15"/>
      <c r="KQN2059" s="15"/>
      <c r="KQO2059" s="15"/>
      <c r="KQP2059" s="15"/>
      <c r="KQQ2059" s="15"/>
      <c r="KQR2059" s="15"/>
      <c r="KQS2059" s="15"/>
      <c r="KQT2059" s="15"/>
      <c r="KQU2059" s="15"/>
      <c r="KQV2059" s="15"/>
      <c r="KQW2059" s="15"/>
      <c r="KQX2059" s="15"/>
      <c r="KQY2059" s="15"/>
      <c r="KQZ2059" s="15"/>
      <c r="KRA2059" s="15"/>
      <c r="KRB2059" s="15"/>
      <c r="KRC2059" s="15"/>
      <c r="KRD2059" s="15"/>
      <c r="KRE2059" s="15"/>
      <c r="KRF2059" s="15"/>
      <c r="KRG2059" s="15"/>
      <c r="KRH2059" s="15"/>
      <c r="KRI2059" s="15"/>
      <c r="KRJ2059" s="15"/>
      <c r="KRK2059" s="15"/>
      <c r="KRL2059" s="15"/>
      <c r="KRM2059" s="15"/>
      <c r="KRN2059" s="15"/>
      <c r="KRO2059" s="15"/>
      <c r="KRP2059" s="15"/>
      <c r="KRQ2059" s="15"/>
      <c r="KRR2059" s="15"/>
      <c r="KRS2059" s="15"/>
      <c r="KRT2059" s="15"/>
      <c r="KRU2059" s="15"/>
      <c r="KRV2059" s="15"/>
      <c r="KRW2059" s="15"/>
      <c r="KRX2059" s="15"/>
      <c r="KRY2059" s="15"/>
      <c r="KRZ2059" s="15"/>
      <c r="KSA2059" s="15"/>
      <c r="KSB2059" s="15"/>
      <c r="KSC2059" s="15"/>
      <c r="KSD2059" s="15"/>
      <c r="KSE2059" s="15"/>
      <c r="KSF2059" s="15"/>
      <c r="KSG2059" s="15"/>
      <c r="KSH2059" s="15"/>
      <c r="KSI2059" s="15"/>
      <c r="KSJ2059" s="15"/>
      <c r="KSK2059" s="15"/>
      <c r="KSL2059" s="15"/>
      <c r="KSM2059" s="15"/>
      <c r="KSN2059" s="15"/>
      <c r="KSO2059" s="15"/>
      <c r="KSP2059" s="15"/>
      <c r="KSQ2059" s="15"/>
      <c r="KSR2059" s="15"/>
      <c r="KSS2059" s="15"/>
      <c r="KST2059" s="15"/>
      <c r="KSU2059" s="15"/>
      <c r="KSV2059" s="15"/>
      <c r="KSW2059" s="15"/>
      <c r="KSX2059" s="15"/>
      <c r="KSY2059" s="15"/>
      <c r="KSZ2059" s="15"/>
      <c r="KTA2059" s="15"/>
      <c r="KTB2059" s="15"/>
      <c r="KTC2059" s="15"/>
      <c r="KTD2059" s="15"/>
      <c r="KTE2059" s="15"/>
      <c r="KTF2059" s="15"/>
      <c r="KTG2059" s="15"/>
      <c r="KTH2059" s="15"/>
      <c r="KTI2059" s="15"/>
      <c r="KTJ2059" s="15"/>
      <c r="KTK2059" s="15"/>
      <c r="KTL2059" s="15"/>
      <c r="KTM2059" s="15"/>
      <c r="KTN2059" s="15"/>
      <c r="KTO2059" s="15"/>
      <c r="KTP2059" s="15"/>
      <c r="KTQ2059" s="15"/>
      <c r="KTR2059" s="15"/>
      <c r="KTS2059" s="15"/>
      <c r="KTT2059" s="15"/>
      <c r="KTU2059" s="15"/>
      <c r="KTV2059" s="15"/>
      <c r="KTW2059" s="15"/>
      <c r="KTX2059" s="15"/>
      <c r="KTY2059" s="15"/>
      <c r="KTZ2059" s="15"/>
      <c r="KUA2059" s="15"/>
      <c r="KUB2059" s="15"/>
      <c r="KUC2059" s="15"/>
      <c r="KUD2059" s="15"/>
      <c r="KUE2059" s="15"/>
      <c r="KUF2059" s="15"/>
      <c r="KUG2059" s="15"/>
      <c r="KUH2059" s="15"/>
      <c r="KUI2059" s="15"/>
      <c r="KUJ2059" s="15"/>
      <c r="KUK2059" s="15"/>
      <c r="KUL2059" s="15"/>
      <c r="KUM2059" s="15"/>
      <c r="KUN2059" s="15"/>
      <c r="KUO2059" s="15"/>
      <c r="KUP2059" s="15"/>
      <c r="KUQ2059" s="15"/>
      <c r="KUR2059" s="15"/>
      <c r="KUS2059" s="15"/>
      <c r="KUT2059" s="15"/>
      <c r="KUU2059" s="15"/>
      <c r="KUV2059" s="15"/>
      <c r="KUW2059" s="15"/>
      <c r="KUX2059" s="15"/>
      <c r="KUY2059" s="15"/>
      <c r="KUZ2059" s="15"/>
      <c r="KVA2059" s="15"/>
      <c r="KVB2059" s="15"/>
      <c r="KVC2059" s="15"/>
      <c r="KVD2059" s="15"/>
      <c r="KVE2059" s="15"/>
      <c r="KVF2059" s="15"/>
      <c r="KVG2059" s="15"/>
      <c r="KVH2059" s="15"/>
      <c r="KVI2059" s="15"/>
      <c r="KVJ2059" s="15"/>
      <c r="KVK2059" s="15"/>
      <c r="KVL2059" s="15"/>
      <c r="KVM2059" s="15"/>
      <c r="KVN2059" s="15"/>
      <c r="KVO2059" s="15"/>
      <c r="KVP2059" s="15"/>
      <c r="KVQ2059" s="15"/>
      <c r="KVR2059" s="15"/>
      <c r="KVS2059" s="15"/>
      <c r="KVT2059" s="15"/>
      <c r="KVU2059" s="15"/>
      <c r="KVV2059" s="15"/>
      <c r="KVW2059" s="15"/>
      <c r="KVX2059" s="15"/>
      <c r="KVY2059" s="15"/>
      <c r="KVZ2059" s="15"/>
      <c r="KWA2059" s="15"/>
      <c r="KWB2059" s="15"/>
      <c r="KWC2059" s="15"/>
      <c r="KWD2059" s="15"/>
      <c r="KWE2059" s="15"/>
      <c r="KWF2059" s="15"/>
      <c r="KWG2059" s="15"/>
      <c r="KWH2059" s="15"/>
      <c r="KWI2059" s="15"/>
      <c r="KWJ2059" s="15"/>
      <c r="KWK2059" s="15"/>
      <c r="KWL2059" s="15"/>
      <c r="KWM2059" s="15"/>
      <c r="KWN2059" s="15"/>
      <c r="KWO2059" s="15"/>
      <c r="KWP2059" s="15"/>
      <c r="KWQ2059" s="15"/>
      <c r="KWR2059" s="15"/>
      <c r="KWS2059" s="15"/>
      <c r="KWT2059" s="15"/>
      <c r="KWU2059" s="15"/>
      <c r="KWV2059" s="15"/>
      <c r="KWW2059" s="15"/>
      <c r="KWX2059" s="15"/>
      <c r="KWY2059" s="15"/>
      <c r="KWZ2059" s="15"/>
      <c r="KXA2059" s="15"/>
      <c r="KXB2059" s="15"/>
      <c r="KXC2059" s="15"/>
      <c r="KXD2059" s="15"/>
      <c r="KXE2059" s="15"/>
      <c r="KXF2059" s="15"/>
      <c r="KXG2059" s="15"/>
      <c r="KXH2059" s="15"/>
      <c r="KXI2059" s="15"/>
      <c r="KXJ2059" s="15"/>
      <c r="KXK2059" s="15"/>
      <c r="KXL2059" s="15"/>
      <c r="KXM2059" s="15"/>
      <c r="KXN2059" s="15"/>
      <c r="KXO2059" s="15"/>
      <c r="KXP2059" s="15"/>
      <c r="KXQ2059" s="15"/>
      <c r="KXR2059" s="15"/>
      <c r="KXS2059" s="15"/>
      <c r="KXT2059" s="15"/>
      <c r="KXU2059" s="15"/>
      <c r="KXV2059" s="15"/>
      <c r="KXW2059" s="15"/>
      <c r="KXX2059" s="15"/>
      <c r="KXY2059" s="15"/>
      <c r="KXZ2059" s="15"/>
      <c r="KYA2059" s="15"/>
      <c r="KYB2059" s="15"/>
      <c r="KYC2059" s="15"/>
      <c r="KYD2059" s="15"/>
      <c r="KYE2059" s="15"/>
      <c r="KYF2059" s="15"/>
      <c r="KYG2059" s="15"/>
      <c r="KYH2059" s="15"/>
      <c r="KYI2059" s="15"/>
      <c r="KYJ2059" s="15"/>
      <c r="KYK2059" s="15"/>
      <c r="KYL2059" s="15"/>
      <c r="KYM2059" s="15"/>
      <c r="KYN2059" s="15"/>
      <c r="KYO2059" s="15"/>
      <c r="KYP2059" s="15"/>
      <c r="KYQ2059" s="15"/>
      <c r="KYR2059" s="15"/>
      <c r="KYS2059" s="15"/>
      <c r="KYT2059" s="15"/>
      <c r="KYU2059" s="15"/>
      <c r="KYV2059" s="15"/>
      <c r="KYW2059" s="15"/>
      <c r="KYX2059" s="15"/>
      <c r="KYY2059" s="15"/>
      <c r="KYZ2059" s="15"/>
      <c r="KZA2059" s="15"/>
      <c r="KZB2059" s="15"/>
      <c r="KZC2059" s="15"/>
      <c r="KZD2059" s="15"/>
      <c r="KZE2059" s="15"/>
      <c r="KZF2059" s="15"/>
      <c r="KZG2059" s="15"/>
      <c r="KZH2059" s="15"/>
      <c r="KZI2059" s="15"/>
      <c r="KZJ2059" s="15"/>
      <c r="KZK2059" s="15"/>
      <c r="KZL2059" s="15"/>
      <c r="KZM2059" s="15"/>
      <c r="KZN2059" s="15"/>
      <c r="KZO2059" s="15"/>
      <c r="KZP2059" s="15"/>
      <c r="KZQ2059" s="15"/>
      <c r="KZR2059" s="15"/>
      <c r="KZS2059" s="15"/>
      <c r="KZT2059" s="15"/>
      <c r="KZU2059" s="15"/>
      <c r="KZV2059" s="15"/>
      <c r="KZW2059" s="15"/>
      <c r="KZX2059" s="15"/>
      <c r="KZY2059" s="15"/>
      <c r="KZZ2059" s="15"/>
      <c r="LAA2059" s="15"/>
      <c r="LAB2059" s="15"/>
      <c r="LAC2059" s="15"/>
      <c r="LAD2059" s="15"/>
      <c r="LAE2059" s="15"/>
      <c r="LAF2059" s="15"/>
      <c r="LAG2059" s="15"/>
      <c r="LAH2059" s="15"/>
      <c r="LAI2059" s="15"/>
      <c r="LAJ2059" s="15"/>
      <c r="LAK2059" s="15"/>
      <c r="LAL2059" s="15"/>
      <c r="LAM2059" s="15"/>
      <c r="LAN2059" s="15"/>
      <c r="LAO2059" s="15"/>
      <c r="LAP2059" s="15"/>
      <c r="LAQ2059" s="15"/>
      <c r="LAR2059" s="15"/>
      <c r="LAS2059" s="15"/>
      <c r="LAT2059" s="15"/>
      <c r="LAU2059" s="15"/>
      <c r="LAV2059" s="15"/>
      <c r="LAW2059" s="15"/>
      <c r="LAX2059" s="15"/>
      <c r="LAY2059" s="15"/>
      <c r="LAZ2059" s="15"/>
      <c r="LBA2059" s="15"/>
      <c r="LBB2059" s="15"/>
      <c r="LBC2059" s="15"/>
      <c r="LBD2059" s="15"/>
      <c r="LBE2059" s="15"/>
      <c r="LBF2059" s="15"/>
      <c r="LBG2059" s="15"/>
      <c r="LBH2059" s="15"/>
      <c r="LBI2059" s="15"/>
      <c r="LBJ2059" s="15"/>
      <c r="LBK2059" s="15"/>
      <c r="LBL2059" s="15"/>
      <c r="LBM2059" s="15"/>
      <c r="LBN2059" s="15"/>
      <c r="LBO2059" s="15"/>
      <c r="LBP2059" s="15"/>
      <c r="LBQ2059" s="15"/>
      <c r="LBR2059" s="15"/>
      <c r="LBS2059" s="15"/>
      <c r="LBT2059" s="15"/>
      <c r="LBU2059" s="15"/>
      <c r="LBV2059" s="15"/>
      <c r="LBW2059" s="15"/>
      <c r="LBX2059" s="15"/>
      <c r="LBY2059" s="15"/>
      <c r="LBZ2059" s="15"/>
      <c r="LCA2059" s="15"/>
      <c r="LCB2059" s="15"/>
      <c r="LCC2059" s="15"/>
      <c r="LCD2059" s="15"/>
      <c r="LCE2059" s="15"/>
      <c r="LCF2059" s="15"/>
      <c r="LCG2059" s="15"/>
      <c r="LCH2059" s="15"/>
      <c r="LCI2059" s="15"/>
      <c r="LCJ2059" s="15"/>
      <c r="LCK2059" s="15"/>
      <c r="LCL2059" s="15"/>
      <c r="LCM2059" s="15"/>
      <c r="LCN2059" s="15"/>
      <c r="LCO2059" s="15"/>
      <c r="LCP2059" s="15"/>
      <c r="LCQ2059" s="15"/>
      <c r="LCR2059" s="15"/>
      <c r="LCS2059" s="15"/>
      <c r="LCT2059" s="15"/>
      <c r="LCU2059" s="15"/>
      <c r="LCV2059" s="15"/>
      <c r="LCW2059" s="15"/>
      <c r="LCX2059" s="15"/>
      <c r="LCY2059" s="15"/>
      <c r="LCZ2059" s="15"/>
      <c r="LDA2059" s="15"/>
      <c r="LDB2059" s="15"/>
      <c r="LDC2059" s="15"/>
      <c r="LDD2059" s="15"/>
      <c r="LDE2059" s="15"/>
      <c r="LDF2059" s="15"/>
      <c r="LDG2059" s="15"/>
      <c r="LDH2059" s="15"/>
      <c r="LDI2059" s="15"/>
      <c r="LDJ2059" s="15"/>
      <c r="LDK2059" s="15"/>
      <c r="LDL2059" s="15"/>
      <c r="LDM2059" s="15"/>
      <c r="LDN2059" s="15"/>
      <c r="LDO2059" s="15"/>
      <c r="LDP2059" s="15"/>
      <c r="LDQ2059" s="15"/>
      <c r="LDR2059" s="15"/>
      <c r="LDS2059" s="15"/>
      <c r="LDT2059" s="15"/>
      <c r="LDU2059" s="15"/>
      <c r="LDV2059" s="15"/>
      <c r="LDW2059" s="15"/>
      <c r="LDX2059" s="15"/>
      <c r="LDY2059" s="15"/>
      <c r="LDZ2059" s="15"/>
      <c r="LEA2059" s="15"/>
      <c r="LEB2059" s="15"/>
      <c r="LEC2059" s="15"/>
      <c r="LED2059" s="15"/>
      <c r="LEE2059" s="15"/>
      <c r="LEF2059" s="15"/>
      <c r="LEG2059" s="15"/>
      <c r="LEH2059" s="15"/>
      <c r="LEI2059" s="15"/>
      <c r="LEJ2059" s="15"/>
      <c r="LEK2059" s="15"/>
      <c r="LEL2059" s="15"/>
      <c r="LEM2059" s="15"/>
      <c r="LEN2059" s="15"/>
      <c r="LEO2059" s="15"/>
      <c r="LEP2059" s="15"/>
      <c r="LEQ2059" s="15"/>
      <c r="LER2059" s="15"/>
      <c r="LES2059" s="15"/>
      <c r="LET2059" s="15"/>
      <c r="LEU2059" s="15"/>
      <c r="LEV2059" s="15"/>
      <c r="LEW2059" s="15"/>
      <c r="LEX2059" s="15"/>
      <c r="LEY2059" s="15"/>
      <c r="LEZ2059" s="15"/>
      <c r="LFA2059" s="15"/>
      <c r="LFB2059" s="15"/>
      <c r="LFC2059" s="15"/>
      <c r="LFD2059" s="15"/>
      <c r="LFE2059" s="15"/>
      <c r="LFF2059" s="15"/>
      <c r="LFG2059" s="15"/>
      <c r="LFH2059" s="15"/>
      <c r="LFI2059" s="15"/>
      <c r="LFJ2059" s="15"/>
      <c r="LFK2059" s="15"/>
      <c r="LFL2059" s="15"/>
      <c r="LFM2059" s="15"/>
      <c r="LFN2059" s="15"/>
      <c r="LFO2059" s="15"/>
      <c r="LFP2059" s="15"/>
      <c r="LFQ2059" s="15"/>
      <c r="LFR2059" s="15"/>
      <c r="LFS2059" s="15"/>
      <c r="LFT2059" s="15"/>
      <c r="LFU2059" s="15"/>
      <c r="LFV2059" s="15"/>
      <c r="LFW2059" s="15"/>
      <c r="LFX2059" s="15"/>
      <c r="LFY2059" s="15"/>
      <c r="LFZ2059" s="15"/>
      <c r="LGA2059" s="15"/>
      <c r="LGB2059" s="15"/>
      <c r="LGC2059" s="15"/>
      <c r="LGD2059" s="15"/>
      <c r="LGE2059" s="15"/>
      <c r="LGF2059" s="15"/>
      <c r="LGG2059" s="15"/>
      <c r="LGH2059" s="15"/>
      <c r="LGI2059" s="15"/>
      <c r="LGJ2059" s="15"/>
      <c r="LGK2059" s="15"/>
      <c r="LGL2059" s="15"/>
      <c r="LGM2059" s="15"/>
      <c r="LGN2059" s="15"/>
      <c r="LGO2059" s="15"/>
      <c r="LGP2059" s="15"/>
      <c r="LGQ2059" s="15"/>
      <c r="LGR2059" s="15"/>
      <c r="LGS2059" s="15"/>
      <c r="LGT2059" s="15"/>
      <c r="LGU2059" s="15"/>
      <c r="LGV2059" s="15"/>
      <c r="LGW2059" s="15"/>
      <c r="LGX2059" s="15"/>
      <c r="LGY2059" s="15"/>
      <c r="LGZ2059" s="15"/>
      <c r="LHA2059" s="15"/>
      <c r="LHB2059" s="15"/>
      <c r="LHC2059" s="15"/>
      <c r="LHD2059" s="15"/>
      <c r="LHE2059" s="15"/>
      <c r="LHF2059" s="15"/>
      <c r="LHG2059" s="15"/>
      <c r="LHH2059" s="15"/>
      <c r="LHI2059" s="15"/>
      <c r="LHJ2059" s="15"/>
      <c r="LHK2059" s="15"/>
      <c r="LHL2059" s="15"/>
      <c r="LHM2059" s="15"/>
      <c r="LHN2059" s="15"/>
      <c r="LHO2059" s="15"/>
      <c r="LHP2059" s="15"/>
      <c r="LHQ2059" s="15"/>
      <c r="LHR2059" s="15"/>
      <c r="LHS2059" s="15"/>
      <c r="LHT2059" s="15"/>
      <c r="LHU2059" s="15"/>
      <c r="LHV2059" s="15"/>
      <c r="LHW2059" s="15"/>
      <c r="LHX2059" s="15"/>
      <c r="LHY2059" s="15"/>
      <c r="LHZ2059" s="15"/>
      <c r="LIA2059" s="15"/>
      <c r="LIB2059" s="15"/>
      <c r="LIC2059" s="15"/>
      <c r="LID2059" s="15"/>
      <c r="LIE2059" s="15"/>
      <c r="LIF2059" s="15"/>
      <c r="LIG2059" s="15"/>
      <c r="LIH2059" s="15"/>
      <c r="LII2059" s="15"/>
      <c r="LIJ2059" s="15"/>
      <c r="LIK2059" s="15"/>
      <c r="LIL2059" s="15"/>
      <c r="LIM2059" s="15"/>
      <c r="LIN2059" s="15"/>
      <c r="LIO2059" s="15"/>
      <c r="LIP2059" s="15"/>
      <c r="LIQ2059" s="15"/>
      <c r="LIR2059" s="15"/>
      <c r="LIS2059" s="15"/>
      <c r="LIT2059" s="15"/>
      <c r="LIU2059" s="15"/>
      <c r="LIV2059" s="15"/>
      <c r="LIW2059" s="15"/>
      <c r="LIX2059" s="15"/>
      <c r="LIY2059" s="15"/>
      <c r="LIZ2059" s="15"/>
      <c r="LJA2059" s="15"/>
      <c r="LJB2059" s="15"/>
      <c r="LJC2059" s="15"/>
      <c r="LJD2059" s="15"/>
      <c r="LJE2059" s="15"/>
      <c r="LJF2059" s="15"/>
      <c r="LJG2059" s="15"/>
      <c r="LJH2059" s="15"/>
      <c r="LJI2059" s="15"/>
      <c r="LJJ2059" s="15"/>
      <c r="LJK2059" s="15"/>
      <c r="LJL2059" s="15"/>
      <c r="LJM2059" s="15"/>
      <c r="LJN2059" s="15"/>
      <c r="LJO2059" s="15"/>
      <c r="LJP2059" s="15"/>
      <c r="LJQ2059" s="15"/>
      <c r="LJR2059" s="15"/>
      <c r="LJS2059" s="15"/>
      <c r="LJT2059" s="15"/>
      <c r="LJU2059" s="15"/>
      <c r="LJV2059" s="15"/>
      <c r="LJW2059" s="15"/>
      <c r="LJX2059" s="15"/>
      <c r="LJY2059" s="15"/>
      <c r="LJZ2059" s="15"/>
      <c r="LKA2059" s="15"/>
      <c r="LKB2059" s="15"/>
      <c r="LKC2059" s="15"/>
      <c r="LKD2059" s="15"/>
      <c r="LKE2059" s="15"/>
      <c r="LKF2059" s="15"/>
      <c r="LKG2059" s="15"/>
      <c r="LKH2059" s="15"/>
      <c r="LKI2059" s="15"/>
      <c r="LKJ2059" s="15"/>
      <c r="LKK2059" s="15"/>
      <c r="LKL2059" s="15"/>
      <c r="LKM2059" s="15"/>
      <c r="LKN2059" s="15"/>
      <c r="LKO2059" s="15"/>
      <c r="LKP2059" s="15"/>
      <c r="LKQ2059" s="15"/>
      <c r="LKR2059" s="15"/>
      <c r="LKS2059" s="15"/>
      <c r="LKT2059" s="15"/>
      <c r="LKU2059" s="15"/>
      <c r="LKV2059" s="15"/>
      <c r="LKW2059" s="15"/>
      <c r="LKX2059" s="15"/>
      <c r="LKY2059" s="15"/>
      <c r="LKZ2059" s="15"/>
      <c r="LLA2059" s="15"/>
      <c r="LLB2059" s="15"/>
      <c r="LLC2059" s="15"/>
      <c r="LLD2059" s="15"/>
      <c r="LLE2059" s="15"/>
      <c r="LLF2059" s="15"/>
      <c r="LLG2059" s="15"/>
      <c r="LLH2059" s="15"/>
      <c r="LLI2059" s="15"/>
      <c r="LLJ2059" s="15"/>
      <c r="LLK2059" s="15"/>
      <c r="LLL2059" s="15"/>
      <c r="LLM2059" s="15"/>
      <c r="LLN2059" s="15"/>
      <c r="LLO2059" s="15"/>
      <c r="LLP2059" s="15"/>
      <c r="LLQ2059" s="15"/>
      <c r="LLR2059" s="15"/>
      <c r="LLS2059" s="15"/>
      <c r="LLT2059" s="15"/>
      <c r="LLU2059" s="15"/>
      <c r="LLV2059" s="15"/>
      <c r="LLW2059" s="15"/>
      <c r="LLX2059" s="15"/>
      <c r="LLY2059" s="15"/>
      <c r="LLZ2059" s="15"/>
      <c r="LMA2059" s="15"/>
      <c r="LMB2059" s="15"/>
      <c r="LMC2059" s="15"/>
      <c r="LMD2059" s="15"/>
      <c r="LME2059" s="15"/>
      <c r="LMF2059" s="15"/>
      <c r="LMG2059" s="15"/>
      <c r="LMH2059" s="15"/>
      <c r="LMI2059" s="15"/>
      <c r="LMJ2059" s="15"/>
      <c r="LMK2059" s="15"/>
      <c r="LML2059" s="15"/>
      <c r="LMM2059" s="15"/>
      <c r="LMN2059" s="15"/>
      <c r="LMO2059" s="15"/>
      <c r="LMP2059" s="15"/>
      <c r="LMQ2059" s="15"/>
      <c r="LMR2059" s="15"/>
      <c r="LMS2059" s="15"/>
      <c r="LMT2059" s="15"/>
      <c r="LMU2059" s="15"/>
      <c r="LMV2059" s="15"/>
      <c r="LMW2059" s="15"/>
      <c r="LMX2059" s="15"/>
      <c r="LMY2059" s="15"/>
      <c r="LMZ2059" s="15"/>
      <c r="LNA2059" s="15"/>
      <c r="LNB2059" s="15"/>
      <c r="LNC2059" s="15"/>
      <c r="LND2059" s="15"/>
      <c r="LNE2059" s="15"/>
      <c r="LNF2059" s="15"/>
      <c r="LNG2059" s="15"/>
      <c r="LNH2059" s="15"/>
      <c r="LNI2059" s="15"/>
      <c r="LNJ2059" s="15"/>
      <c r="LNK2059" s="15"/>
      <c r="LNL2059" s="15"/>
      <c r="LNM2059" s="15"/>
      <c r="LNN2059" s="15"/>
      <c r="LNO2059" s="15"/>
      <c r="LNP2059" s="15"/>
      <c r="LNQ2059" s="15"/>
      <c r="LNR2059" s="15"/>
      <c r="LNS2059" s="15"/>
      <c r="LNT2059" s="15"/>
      <c r="LNU2059" s="15"/>
      <c r="LNV2059" s="15"/>
      <c r="LNW2059" s="15"/>
      <c r="LNX2059" s="15"/>
      <c r="LNY2059" s="15"/>
      <c r="LNZ2059" s="15"/>
      <c r="LOA2059" s="15"/>
      <c r="LOB2059" s="15"/>
      <c r="LOC2059" s="15"/>
      <c r="LOD2059" s="15"/>
      <c r="LOE2059" s="15"/>
      <c r="LOF2059" s="15"/>
      <c r="LOG2059" s="15"/>
      <c r="LOH2059" s="15"/>
      <c r="LOI2059" s="15"/>
      <c r="LOJ2059" s="15"/>
      <c r="LOK2059" s="15"/>
      <c r="LOL2059" s="15"/>
      <c r="LOM2059" s="15"/>
      <c r="LON2059" s="15"/>
      <c r="LOO2059" s="15"/>
      <c r="LOP2059" s="15"/>
      <c r="LOQ2059" s="15"/>
      <c r="LOR2059" s="15"/>
      <c r="LOS2059" s="15"/>
      <c r="LOT2059" s="15"/>
      <c r="LOU2059" s="15"/>
      <c r="LOV2059" s="15"/>
      <c r="LOW2059" s="15"/>
      <c r="LOX2059" s="15"/>
      <c r="LOY2059" s="15"/>
      <c r="LOZ2059" s="15"/>
      <c r="LPA2059" s="15"/>
      <c r="LPB2059" s="15"/>
      <c r="LPC2059" s="15"/>
      <c r="LPD2059" s="15"/>
      <c r="LPE2059" s="15"/>
      <c r="LPF2059" s="15"/>
      <c r="LPG2059" s="15"/>
      <c r="LPH2059" s="15"/>
      <c r="LPI2059" s="15"/>
      <c r="LPJ2059" s="15"/>
      <c r="LPK2059" s="15"/>
      <c r="LPL2059" s="15"/>
      <c r="LPM2059" s="15"/>
      <c r="LPN2059" s="15"/>
      <c r="LPO2059" s="15"/>
      <c r="LPP2059" s="15"/>
      <c r="LPQ2059" s="15"/>
      <c r="LPR2059" s="15"/>
      <c r="LPS2059" s="15"/>
      <c r="LPT2059" s="15"/>
      <c r="LPU2059" s="15"/>
      <c r="LPV2059" s="15"/>
      <c r="LPW2059" s="15"/>
      <c r="LPX2059" s="15"/>
      <c r="LPY2059" s="15"/>
      <c r="LPZ2059" s="15"/>
      <c r="LQA2059" s="15"/>
      <c r="LQB2059" s="15"/>
      <c r="LQC2059" s="15"/>
      <c r="LQD2059" s="15"/>
      <c r="LQE2059" s="15"/>
      <c r="LQF2059" s="15"/>
      <c r="LQG2059" s="15"/>
      <c r="LQH2059" s="15"/>
      <c r="LQI2059" s="15"/>
      <c r="LQJ2059" s="15"/>
      <c r="LQK2059" s="15"/>
      <c r="LQL2059" s="15"/>
      <c r="LQM2059" s="15"/>
      <c r="LQN2059" s="15"/>
      <c r="LQO2059" s="15"/>
      <c r="LQP2059" s="15"/>
      <c r="LQQ2059" s="15"/>
      <c r="LQR2059" s="15"/>
      <c r="LQS2059" s="15"/>
      <c r="LQT2059" s="15"/>
      <c r="LQU2059" s="15"/>
      <c r="LQV2059" s="15"/>
      <c r="LQW2059" s="15"/>
      <c r="LQX2059" s="15"/>
      <c r="LQY2059" s="15"/>
      <c r="LQZ2059" s="15"/>
      <c r="LRA2059" s="15"/>
      <c r="LRB2059" s="15"/>
      <c r="LRC2059" s="15"/>
      <c r="LRD2059" s="15"/>
      <c r="LRE2059" s="15"/>
      <c r="LRF2059" s="15"/>
      <c r="LRG2059" s="15"/>
      <c r="LRH2059" s="15"/>
      <c r="LRI2059" s="15"/>
      <c r="LRJ2059" s="15"/>
      <c r="LRK2059" s="15"/>
      <c r="LRL2059" s="15"/>
      <c r="LRM2059" s="15"/>
      <c r="LRN2059" s="15"/>
      <c r="LRO2059" s="15"/>
      <c r="LRP2059" s="15"/>
      <c r="LRQ2059" s="15"/>
      <c r="LRR2059" s="15"/>
      <c r="LRS2059" s="15"/>
      <c r="LRT2059" s="15"/>
      <c r="LRU2059" s="15"/>
      <c r="LRV2059" s="15"/>
      <c r="LRW2059" s="15"/>
      <c r="LRX2059" s="15"/>
      <c r="LRY2059" s="15"/>
      <c r="LRZ2059" s="15"/>
      <c r="LSA2059" s="15"/>
      <c r="LSB2059" s="15"/>
      <c r="LSC2059" s="15"/>
      <c r="LSD2059" s="15"/>
      <c r="LSE2059" s="15"/>
      <c r="LSF2059" s="15"/>
      <c r="LSG2059" s="15"/>
      <c r="LSH2059" s="15"/>
      <c r="LSI2059" s="15"/>
      <c r="LSJ2059" s="15"/>
      <c r="LSK2059" s="15"/>
      <c r="LSL2059" s="15"/>
      <c r="LSM2059" s="15"/>
      <c r="LSN2059" s="15"/>
      <c r="LSO2059" s="15"/>
      <c r="LSP2059" s="15"/>
      <c r="LSQ2059" s="15"/>
      <c r="LSR2059" s="15"/>
      <c r="LSS2059" s="15"/>
      <c r="LST2059" s="15"/>
      <c r="LSU2059" s="15"/>
      <c r="LSV2059" s="15"/>
      <c r="LSW2059" s="15"/>
      <c r="LSX2059" s="15"/>
      <c r="LSY2059" s="15"/>
      <c r="LSZ2059" s="15"/>
      <c r="LTA2059" s="15"/>
      <c r="LTB2059" s="15"/>
      <c r="LTC2059" s="15"/>
      <c r="LTD2059" s="15"/>
      <c r="LTE2059" s="15"/>
      <c r="LTF2059" s="15"/>
      <c r="LTG2059" s="15"/>
      <c r="LTH2059" s="15"/>
      <c r="LTI2059" s="15"/>
      <c r="LTJ2059" s="15"/>
      <c r="LTK2059" s="15"/>
      <c r="LTL2059" s="15"/>
      <c r="LTM2059" s="15"/>
      <c r="LTN2059" s="15"/>
      <c r="LTO2059" s="15"/>
      <c r="LTP2059" s="15"/>
      <c r="LTQ2059" s="15"/>
      <c r="LTR2059" s="15"/>
      <c r="LTS2059" s="15"/>
      <c r="LTT2059" s="15"/>
      <c r="LTU2059" s="15"/>
      <c r="LTV2059" s="15"/>
      <c r="LTW2059" s="15"/>
      <c r="LTX2059" s="15"/>
      <c r="LTY2059" s="15"/>
      <c r="LTZ2059" s="15"/>
      <c r="LUA2059" s="15"/>
      <c r="LUB2059" s="15"/>
      <c r="LUC2059" s="15"/>
      <c r="LUD2059" s="15"/>
      <c r="LUE2059" s="15"/>
      <c r="LUF2059" s="15"/>
      <c r="LUG2059" s="15"/>
      <c r="LUH2059" s="15"/>
      <c r="LUI2059" s="15"/>
      <c r="LUJ2059" s="15"/>
      <c r="LUK2059" s="15"/>
      <c r="LUL2059" s="15"/>
      <c r="LUM2059" s="15"/>
      <c r="LUN2059" s="15"/>
      <c r="LUO2059" s="15"/>
      <c r="LUP2059" s="15"/>
      <c r="LUQ2059" s="15"/>
      <c r="LUR2059" s="15"/>
      <c r="LUS2059" s="15"/>
      <c r="LUT2059" s="15"/>
      <c r="LUU2059" s="15"/>
      <c r="LUV2059" s="15"/>
      <c r="LUW2059" s="15"/>
      <c r="LUX2059" s="15"/>
      <c r="LUY2059" s="15"/>
      <c r="LUZ2059" s="15"/>
      <c r="LVA2059" s="15"/>
      <c r="LVB2059" s="15"/>
      <c r="LVC2059" s="15"/>
      <c r="LVD2059" s="15"/>
      <c r="LVE2059" s="15"/>
      <c r="LVF2059" s="15"/>
      <c r="LVG2059" s="15"/>
      <c r="LVH2059" s="15"/>
      <c r="LVI2059" s="15"/>
      <c r="LVJ2059" s="15"/>
      <c r="LVK2059" s="15"/>
      <c r="LVL2059" s="15"/>
      <c r="LVM2059" s="15"/>
      <c r="LVN2059" s="15"/>
      <c r="LVO2059" s="15"/>
      <c r="LVP2059" s="15"/>
      <c r="LVQ2059" s="15"/>
      <c r="LVR2059" s="15"/>
      <c r="LVS2059" s="15"/>
      <c r="LVT2059" s="15"/>
      <c r="LVU2059" s="15"/>
      <c r="LVV2059" s="15"/>
      <c r="LVW2059" s="15"/>
      <c r="LVX2059" s="15"/>
      <c r="LVY2059" s="15"/>
      <c r="LVZ2059" s="15"/>
      <c r="LWA2059" s="15"/>
      <c r="LWB2059" s="15"/>
      <c r="LWC2059" s="15"/>
      <c r="LWD2059" s="15"/>
      <c r="LWE2059" s="15"/>
      <c r="LWF2059" s="15"/>
      <c r="LWG2059" s="15"/>
      <c r="LWH2059" s="15"/>
      <c r="LWI2059" s="15"/>
      <c r="LWJ2059" s="15"/>
      <c r="LWK2059" s="15"/>
      <c r="LWL2059" s="15"/>
      <c r="LWM2059" s="15"/>
      <c r="LWN2059" s="15"/>
      <c r="LWO2059" s="15"/>
      <c r="LWP2059" s="15"/>
      <c r="LWQ2059" s="15"/>
      <c r="LWR2059" s="15"/>
      <c r="LWS2059" s="15"/>
      <c r="LWT2059" s="15"/>
      <c r="LWU2059" s="15"/>
      <c r="LWV2059" s="15"/>
      <c r="LWW2059" s="15"/>
      <c r="LWX2059" s="15"/>
      <c r="LWY2059" s="15"/>
      <c r="LWZ2059" s="15"/>
      <c r="LXA2059" s="15"/>
      <c r="LXB2059" s="15"/>
      <c r="LXC2059" s="15"/>
      <c r="LXD2059" s="15"/>
      <c r="LXE2059" s="15"/>
      <c r="LXF2059" s="15"/>
      <c r="LXG2059" s="15"/>
      <c r="LXH2059" s="15"/>
      <c r="LXI2059" s="15"/>
      <c r="LXJ2059" s="15"/>
      <c r="LXK2059" s="15"/>
      <c r="LXL2059" s="15"/>
      <c r="LXM2059" s="15"/>
      <c r="LXN2059" s="15"/>
      <c r="LXO2059" s="15"/>
      <c r="LXP2059" s="15"/>
      <c r="LXQ2059" s="15"/>
      <c r="LXR2059" s="15"/>
      <c r="LXS2059" s="15"/>
      <c r="LXT2059" s="15"/>
      <c r="LXU2059" s="15"/>
      <c r="LXV2059" s="15"/>
      <c r="LXW2059" s="15"/>
      <c r="LXX2059" s="15"/>
      <c r="LXY2059" s="15"/>
      <c r="LXZ2059" s="15"/>
      <c r="LYA2059" s="15"/>
      <c r="LYB2059" s="15"/>
      <c r="LYC2059" s="15"/>
      <c r="LYD2059" s="15"/>
      <c r="LYE2059" s="15"/>
      <c r="LYF2059" s="15"/>
      <c r="LYG2059" s="15"/>
      <c r="LYH2059" s="15"/>
      <c r="LYI2059" s="15"/>
      <c r="LYJ2059" s="15"/>
      <c r="LYK2059" s="15"/>
      <c r="LYL2059" s="15"/>
      <c r="LYM2059" s="15"/>
      <c r="LYN2059" s="15"/>
      <c r="LYO2059" s="15"/>
      <c r="LYP2059" s="15"/>
      <c r="LYQ2059" s="15"/>
      <c r="LYR2059" s="15"/>
      <c r="LYS2059" s="15"/>
      <c r="LYT2059" s="15"/>
      <c r="LYU2059" s="15"/>
      <c r="LYV2059" s="15"/>
      <c r="LYW2059" s="15"/>
      <c r="LYX2059" s="15"/>
      <c r="LYY2059" s="15"/>
      <c r="LYZ2059" s="15"/>
      <c r="LZA2059" s="15"/>
      <c r="LZB2059" s="15"/>
      <c r="LZC2059" s="15"/>
      <c r="LZD2059" s="15"/>
      <c r="LZE2059" s="15"/>
      <c r="LZF2059" s="15"/>
      <c r="LZG2059" s="15"/>
      <c r="LZH2059" s="15"/>
      <c r="LZI2059" s="15"/>
      <c r="LZJ2059" s="15"/>
      <c r="LZK2059" s="15"/>
      <c r="LZL2059" s="15"/>
      <c r="LZM2059" s="15"/>
      <c r="LZN2059" s="15"/>
      <c r="LZO2059" s="15"/>
      <c r="LZP2059" s="15"/>
      <c r="LZQ2059" s="15"/>
      <c r="LZR2059" s="15"/>
      <c r="LZS2059" s="15"/>
      <c r="LZT2059" s="15"/>
      <c r="LZU2059" s="15"/>
      <c r="LZV2059" s="15"/>
      <c r="LZW2059" s="15"/>
      <c r="LZX2059" s="15"/>
      <c r="LZY2059" s="15"/>
      <c r="LZZ2059" s="15"/>
      <c r="MAA2059" s="15"/>
      <c r="MAB2059" s="15"/>
      <c r="MAC2059" s="15"/>
      <c r="MAD2059" s="15"/>
      <c r="MAE2059" s="15"/>
      <c r="MAF2059" s="15"/>
      <c r="MAG2059" s="15"/>
      <c r="MAH2059" s="15"/>
      <c r="MAI2059" s="15"/>
      <c r="MAJ2059" s="15"/>
      <c r="MAK2059" s="15"/>
      <c r="MAL2059" s="15"/>
      <c r="MAM2059" s="15"/>
      <c r="MAN2059" s="15"/>
      <c r="MAO2059" s="15"/>
      <c r="MAP2059" s="15"/>
      <c r="MAQ2059" s="15"/>
      <c r="MAR2059" s="15"/>
      <c r="MAS2059" s="15"/>
      <c r="MAT2059" s="15"/>
      <c r="MAU2059" s="15"/>
      <c r="MAV2059" s="15"/>
      <c r="MAW2059" s="15"/>
      <c r="MAX2059" s="15"/>
      <c r="MAY2059" s="15"/>
      <c r="MAZ2059" s="15"/>
      <c r="MBA2059" s="15"/>
      <c r="MBB2059" s="15"/>
      <c r="MBC2059" s="15"/>
      <c r="MBD2059" s="15"/>
      <c r="MBE2059" s="15"/>
      <c r="MBF2059" s="15"/>
      <c r="MBG2059" s="15"/>
      <c r="MBH2059" s="15"/>
      <c r="MBI2059" s="15"/>
      <c r="MBJ2059" s="15"/>
      <c r="MBK2059" s="15"/>
      <c r="MBL2059" s="15"/>
      <c r="MBM2059" s="15"/>
      <c r="MBN2059" s="15"/>
      <c r="MBO2059" s="15"/>
      <c r="MBP2059" s="15"/>
      <c r="MBQ2059" s="15"/>
      <c r="MBR2059" s="15"/>
      <c r="MBS2059" s="15"/>
      <c r="MBT2059" s="15"/>
      <c r="MBU2059" s="15"/>
      <c r="MBV2059" s="15"/>
      <c r="MBW2059" s="15"/>
      <c r="MBX2059" s="15"/>
      <c r="MBY2059" s="15"/>
      <c r="MBZ2059" s="15"/>
      <c r="MCA2059" s="15"/>
      <c r="MCB2059" s="15"/>
      <c r="MCC2059" s="15"/>
      <c r="MCD2059" s="15"/>
      <c r="MCE2059" s="15"/>
      <c r="MCF2059" s="15"/>
      <c r="MCG2059" s="15"/>
      <c r="MCH2059" s="15"/>
      <c r="MCI2059" s="15"/>
      <c r="MCJ2059" s="15"/>
      <c r="MCK2059" s="15"/>
      <c r="MCL2059" s="15"/>
      <c r="MCM2059" s="15"/>
      <c r="MCN2059" s="15"/>
      <c r="MCO2059" s="15"/>
      <c r="MCP2059" s="15"/>
      <c r="MCQ2059" s="15"/>
      <c r="MCR2059" s="15"/>
      <c r="MCS2059" s="15"/>
      <c r="MCT2059" s="15"/>
      <c r="MCU2059" s="15"/>
      <c r="MCV2059" s="15"/>
      <c r="MCW2059" s="15"/>
      <c r="MCX2059" s="15"/>
      <c r="MCY2059" s="15"/>
      <c r="MCZ2059" s="15"/>
      <c r="MDA2059" s="15"/>
      <c r="MDB2059" s="15"/>
      <c r="MDC2059" s="15"/>
      <c r="MDD2059" s="15"/>
      <c r="MDE2059" s="15"/>
      <c r="MDF2059" s="15"/>
      <c r="MDG2059" s="15"/>
      <c r="MDH2059" s="15"/>
      <c r="MDI2059" s="15"/>
      <c r="MDJ2059" s="15"/>
      <c r="MDK2059" s="15"/>
      <c r="MDL2059" s="15"/>
      <c r="MDM2059" s="15"/>
      <c r="MDN2059" s="15"/>
      <c r="MDO2059" s="15"/>
      <c r="MDP2059" s="15"/>
      <c r="MDQ2059" s="15"/>
      <c r="MDR2059" s="15"/>
      <c r="MDS2059" s="15"/>
      <c r="MDT2059" s="15"/>
      <c r="MDU2059" s="15"/>
      <c r="MDV2059" s="15"/>
      <c r="MDW2059" s="15"/>
      <c r="MDX2059" s="15"/>
      <c r="MDY2059" s="15"/>
      <c r="MDZ2059" s="15"/>
      <c r="MEA2059" s="15"/>
      <c r="MEB2059" s="15"/>
      <c r="MEC2059" s="15"/>
      <c r="MED2059" s="15"/>
      <c r="MEE2059" s="15"/>
      <c r="MEF2059" s="15"/>
      <c r="MEG2059" s="15"/>
      <c r="MEH2059" s="15"/>
      <c r="MEI2059" s="15"/>
      <c r="MEJ2059" s="15"/>
      <c r="MEK2059" s="15"/>
      <c r="MEL2059" s="15"/>
      <c r="MEM2059" s="15"/>
      <c r="MEN2059" s="15"/>
      <c r="MEO2059" s="15"/>
      <c r="MEP2059" s="15"/>
      <c r="MEQ2059" s="15"/>
      <c r="MER2059" s="15"/>
      <c r="MES2059" s="15"/>
      <c r="MET2059" s="15"/>
      <c r="MEU2059" s="15"/>
      <c r="MEV2059" s="15"/>
      <c r="MEW2059" s="15"/>
      <c r="MEX2059" s="15"/>
      <c r="MEY2059" s="15"/>
      <c r="MEZ2059" s="15"/>
      <c r="MFA2059" s="15"/>
      <c r="MFB2059" s="15"/>
      <c r="MFC2059" s="15"/>
      <c r="MFD2059" s="15"/>
      <c r="MFE2059" s="15"/>
      <c r="MFF2059" s="15"/>
      <c r="MFG2059" s="15"/>
      <c r="MFH2059" s="15"/>
      <c r="MFI2059" s="15"/>
      <c r="MFJ2059" s="15"/>
      <c r="MFK2059" s="15"/>
      <c r="MFL2059" s="15"/>
      <c r="MFM2059" s="15"/>
      <c r="MFN2059" s="15"/>
      <c r="MFO2059" s="15"/>
      <c r="MFP2059" s="15"/>
      <c r="MFQ2059" s="15"/>
      <c r="MFR2059" s="15"/>
      <c r="MFS2059" s="15"/>
      <c r="MFT2059" s="15"/>
      <c r="MFU2059" s="15"/>
      <c r="MFV2059" s="15"/>
      <c r="MFW2059" s="15"/>
      <c r="MFX2059" s="15"/>
      <c r="MFY2059" s="15"/>
      <c r="MFZ2059" s="15"/>
      <c r="MGA2059" s="15"/>
      <c r="MGB2059" s="15"/>
      <c r="MGC2059" s="15"/>
      <c r="MGD2059" s="15"/>
      <c r="MGE2059" s="15"/>
      <c r="MGF2059" s="15"/>
      <c r="MGG2059" s="15"/>
      <c r="MGH2059" s="15"/>
      <c r="MGI2059" s="15"/>
      <c r="MGJ2059" s="15"/>
      <c r="MGK2059" s="15"/>
      <c r="MGL2059" s="15"/>
      <c r="MGM2059" s="15"/>
      <c r="MGN2059" s="15"/>
      <c r="MGO2059" s="15"/>
      <c r="MGP2059" s="15"/>
      <c r="MGQ2059" s="15"/>
      <c r="MGR2059" s="15"/>
      <c r="MGS2059" s="15"/>
      <c r="MGT2059" s="15"/>
      <c r="MGU2059" s="15"/>
      <c r="MGV2059" s="15"/>
      <c r="MGW2059" s="15"/>
      <c r="MGX2059" s="15"/>
      <c r="MGY2059" s="15"/>
      <c r="MGZ2059" s="15"/>
      <c r="MHA2059" s="15"/>
      <c r="MHB2059" s="15"/>
      <c r="MHC2059" s="15"/>
      <c r="MHD2059" s="15"/>
      <c r="MHE2059" s="15"/>
      <c r="MHF2059" s="15"/>
      <c r="MHG2059" s="15"/>
      <c r="MHH2059" s="15"/>
      <c r="MHI2059" s="15"/>
      <c r="MHJ2059" s="15"/>
      <c r="MHK2059" s="15"/>
      <c r="MHL2059" s="15"/>
      <c r="MHM2059" s="15"/>
      <c r="MHN2059" s="15"/>
      <c r="MHO2059" s="15"/>
      <c r="MHP2059" s="15"/>
      <c r="MHQ2059" s="15"/>
      <c r="MHR2059" s="15"/>
      <c r="MHS2059" s="15"/>
      <c r="MHT2059" s="15"/>
      <c r="MHU2059" s="15"/>
      <c r="MHV2059" s="15"/>
      <c r="MHW2059" s="15"/>
      <c r="MHX2059" s="15"/>
      <c r="MHY2059" s="15"/>
      <c r="MHZ2059" s="15"/>
      <c r="MIA2059" s="15"/>
      <c r="MIB2059" s="15"/>
      <c r="MIC2059" s="15"/>
      <c r="MID2059" s="15"/>
      <c r="MIE2059" s="15"/>
      <c r="MIF2059" s="15"/>
      <c r="MIG2059" s="15"/>
      <c r="MIH2059" s="15"/>
      <c r="MII2059" s="15"/>
      <c r="MIJ2059" s="15"/>
      <c r="MIK2059" s="15"/>
      <c r="MIL2059" s="15"/>
      <c r="MIM2059" s="15"/>
      <c r="MIN2059" s="15"/>
      <c r="MIO2059" s="15"/>
      <c r="MIP2059" s="15"/>
      <c r="MIQ2059" s="15"/>
      <c r="MIR2059" s="15"/>
      <c r="MIS2059" s="15"/>
      <c r="MIT2059" s="15"/>
      <c r="MIU2059" s="15"/>
      <c r="MIV2059" s="15"/>
      <c r="MIW2059" s="15"/>
      <c r="MIX2059" s="15"/>
      <c r="MIY2059" s="15"/>
      <c r="MIZ2059" s="15"/>
      <c r="MJA2059" s="15"/>
      <c r="MJB2059" s="15"/>
      <c r="MJC2059" s="15"/>
      <c r="MJD2059" s="15"/>
      <c r="MJE2059" s="15"/>
      <c r="MJF2059" s="15"/>
      <c r="MJG2059" s="15"/>
      <c r="MJH2059" s="15"/>
      <c r="MJI2059" s="15"/>
      <c r="MJJ2059" s="15"/>
      <c r="MJK2059" s="15"/>
      <c r="MJL2059" s="15"/>
      <c r="MJM2059" s="15"/>
      <c r="MJN2059" s="15"/>
      <c r="MJO2059" s="15"/>
      <c r="MJP2059" s="15"/>
      <c r="MJQ2059" s="15"/>
      <c r="MJR2059" s="15"/>
      <c r="MJS2059" s="15"/>
      <c r="MJT2059" s="15"/>
      <c r="MJU2059" s="15"/>
      <c r="MJV2059" s="15"/>
      <c r="MJW2059" s="15"/>
      <c r="MJX2059" s="15"/>
      <c r="MJY2059" s="15"/>
      <c r="MJZ2059" s="15"/>
      <c r="MKA2059" s="15"/>
      <c r="MKB2059" s="15"/>
      <c r="MKC2059" s="15"/>
      <c r="MKD2059" s="15"/>
      <c r="MKE2059" s="15"/>
      <c r="MKF2059" s="15"/>
      <c r="MKG2059" s="15"/>
      <c r="MKH2059" s="15"/>
      <c r="MKI2059" s="15"/>
      <c r="MKJ2059" s="15"/>
      <c r="MKK2059" s="15"/>
      <c r="MKL2059" s="15"/>
      <c r="MKM2059" s="15"/>
      <c r="MKN2059" s="15"/>
      <c r="MKO2059" s="15"/>
      <c r="MKP2059" s="15"/>
      <c r="MKQ2059" s="15"/>
      <c r="MKR2059" s="15"/>
      <c r="MKS2059" s="15"/>
      <c r="MKT2059" s="15"/>
      <c r="MKU2059" s="15"/>
      <c r="MKV2059" s="15"/>
      <c r="MKW2059" s="15"/>
      <c r="MKX2059" s="15"/>
      <c r="MKY2059" s="15"/>
      <c r="MKZ2059" s="15"/>
      <c r="MLA2059" s="15"/>
      <c r="MLB2059" s="15"/>
      <c r="MLC2059" s="15"/>
      <c r="MLD2059" s="15"/>
      <c r="MLE2059" s="15"/>
      <c r="MLF2059" s="15"/>
      <c r="MLG2059" s="15"/>
      <c r="MLH2059" s="15"/>
      <c r="MLI2059" s="15"/>
      <c r="MLJ2059" s="15"/>
      <c r="MLK2059" s="15"/>
      <c r="MLL2059" s="15"/>
      <c r="MLM2059" s="15"/>
      <c r="MLN2059" s="15"/>
      <c r="MLO2059" s="15"/>
      <c r="MLP2059" s="15"/>
      <c r="MLQ2059" s="15"/>
      <c r="MLR2059" s="15"/>
      <c r="MLS2059" s="15"/>
      <c r="MLT2059" s="15"/>
      <c r="MLU2059" s="15"/>
      <c r="MLV2059" s="15"/>
      <c r="MLW2059" s="15"/>
      <c r="MLX2059" s="15"/>
      <c r="MLY2059" s="15"/>
      <c r="MLZ2059" s="15"/>
      <c r="MMA2059" s="15"/>
      <c r="MMB2059" s="15"/>
      <c r="MMC2059" s="15"/>
      <c r="MMD2059" s="15"/>
      <c r="MME2059" s="15"/>
      <c r="MMF2059" s="15"/>
      <c r="MMG2059" s="15"/>
      <c r="MMH2059" s="15"/>
      <c r="MMI2059" s="15"/>
      <c r="MMJ2059" s="15"/>
      <c r="MMK2059" s="15"/>
      <c r="MML2059" s="15"/>
      <c r="MMM2059" s="15"/>
      <c r="MMN2059" s="15"/>
      <c r="MMO2059" s="15"/>
      <c r="MMP2059" s="15"/>
      <c r="MMQ2059" s="15"/>
      <c r="MMR2059" s="15"/>
      <c r="MMS2059" s="15"/>
      <c r="MMT2059" s="15"/>
      <c r="MMU2059" s="15"/>
      <c r="MMV2059" s="15"/>
      <c r="MMW2059" s="15"/>
      <c r="MMX2059" s="15"/>
      <c r="MMY2059" s="15"/>
      <c r="MMZ2059" s="15"/>
      <c r="MNA2059" s="15"/>
      <c r="MNB2059" s="15"/>
      <c r="MNC2059" s="15"/>
      <c r="MND2059" s="15"/>
      <c r="MNE2059" s="15"/>
      <c r="MNF2059" s="15"/>
      <c r="MNG2059" s="15"/>
      <c r="MNH2059" s="15"/>
      <c r="MNI2059" s="15"/>
      <c r="MNJ2059" s="15"/>
      <c r="MNK2059" s="15"/>
      <c r="MNL2059" s="15"/>
      <c r="MNM2059" s="15"/>
      <c r="MNN2059" s="15"/>
      <c r="MNO2059" s="15"/>
      <c r="MNP2059" s="15"/>
      <c r="MNQ2059" s="15"/>
      <c r="MNR2059" s="15"/>
      <c r="MNS2059" s="15"/>
      <c r="MNT2059" s="15"/>
      <c r="MNU2059" s="15"/>
      <c r="MNV2059" s="15"/>
      <c r="MNW2059" s="15"/>
      <c r="MNX2059" s="15"/>
      <c r="MNY2059" s="15"/>
      <c r="MNZ2059" s="15"/>
      <c r="MOA2059" s="15"/>
      <c r="MOB2059" s="15"/>
      <c r="MOC2059" s="15"/>
      <c r="MOD2059" s="15"/>
      <c r="MOE2059" s="15"/>
      <c r="MOF2059" s="15"/>
      <c r="MOG2059" s="15"/>
      <c r="MOH2059" s="15"/>
      <c r="MOI2059" s="15"/>
      <c r="MOJ2059" s="15"/>
      <c r="MOK2059" s="15"/>
      <c r="MOL2059" s="15"/>
      <c r="MOM2059" s="15"/>
      <c r="MON2059" s="15"/>
      <c r="MOO2059" s="15"/>
      <c r="MOP2059" s="15"/>
      <c r="MOQ2059" s="15"/>
      <c r="MOR2059" s="15"/>
      <c r="MOS2059" s="15"/>
      <c r="MOT2059" s="15"/>
      <c r="MOU2059" s="15"/>
      <c r="MOV2059" s="15"/>
      <c r="MOW2059" s="15"/>
      <c r="MOX2059" s="15"/>
      <c r="MOY2059" s="15"/>
      <c r="MOZ2059" s="15"/>
      <c r="MPA2059" s="15"/>
      <c r="MPB2059" s="15"/>
      <c r="MPC2059" s="15"/>
      <c r="MPD2059" s="15"/>
      <c r="MPE2059" s="15"/>
      <c r="MPF2059" s="15"/>
      <c r="MPG2059" s="15"/>
      <c r="MPH2059" s="15"/>
      <c r="MPI2059" s="15"/>
      <c r="MPJ2059" s="15"/>
      <c r="MPK2059" s="15"/>
      <c r="MPL2059" s="15"/>
      <c r="MPM2059" s="15"/>
      <c r="MPN2059" s="15"/>
      <c r="MPO2059" s="15"/>
      <c r="MPP2059" s="15"/>
      <c r="MPQ2059" s="15"/>
      <c r="MPR2059" s="15"/>
      <c r="MPS2059" s="15"/>
      <c r="MPT2059" s="15"/>
      <c r="MPU2059" s="15"/>
      <c r="MPV2059" s="15"/>
      <c r="MPW2059" s="15"/>
      <c r="MPX2059" s="15"/>
      <c r="MPY2059" s="15"/>
      <c r="MPZ2059" s="15"/>
      <c r="MQA2059" s="15"/>
      <c r="MQB2059" s="15"/>
      <c r="MQC2059" s="15"/>
      <c r="MQD2059" s="15"/>
      <c r="MQE2059" s="15"/>
      <c r="MQF2059" s="15"/>
      <c r="MQG2059" s="15"/>
      <c r="MQH2059" s="15"/>
      <c r="MQI2059" s="15"/>
      <c r="MQJ2059" s="15"/>
      <c r="MQK2059" s="15"/>
      <c r="MQL2059" s="15"/>
      <c r="MQM2059" s="15"/>
      <c r="MQN2059" s="15"/>
      <c r="MQO2059" s="15"/>
      <c r="MQP2059" s="15"/>
      <c r="MQQ2059" s="15"/>
      <c r="MQR2059" s="15"/>
      <c r="MQS2059" s="15"/>
      <c r="MQT2059" s="15"/>
      <c r="MQU2059" s="15"/>
      <c r="MQV2059" s="15"/>
      <c r="MQW2059" s="15"/>
      <c r="MQX2059" s="15"/>
      <c r="MQY2059" s="15"/>
      <c r="MQZ2059" s="15"/>
      <c r="MRA2059" s="15"/>
      <c r="MRB2059" s="15"/>
      <c r="MRC2059" s="15"/>
      <c r="MRD2059" s="15"/>
      <c r="MRE2059" s="15"/>
      <c r="MRF2059" s="15"/>
      <c r="MRG2059" s="15"/>
      <c r="MRH2059" s="15"/>
      <c r="MRI2059" s="15"/>
      <c r="MRJ2059" s="15"/>
      <c r="MRK2059" s="15"/>
      <c r="MRL2059" s="15"/>
      <c r="MRM2059" s="15"/>
      <c r="MRN2059" s="15"/>
      <c r="MRO2059" s="15"/>
      <c r="MRP2059" s="15"/>
      <c r="MRQ2059" s="15"/>
      <c r="MRR2059" s="15"/>
      <c r="MRS2059" s="15"/>
      <c r="MRT2059" s="15"/>
      <c r="MRU2059" s="15"/>
      <c r="MRV2059" s="15"/>
      <c r="MRW2059" s="15"/>
      <c r="MRX2059" s="15"/>
      <c r="MRY2059" s="15"/>
      <c r="MRZ2059" s="15"/>
      <c r="MSA2059" s="15"/>
      <c r="MSB2059" s="15"/>
      <c r="MSC2059" s="15"/>
      <c r="MSD2059" s="15"/>
      <c r="MSE2059" s="15"/>
      <c r="MSF2059" s="15"/>
      <c r="MSG2059" s="15"/>
      <c r="MSH2059" s="15"/>
      <c r="MSI2059" s="15"/>
      <c r="MSJ2059" s="15"/>
      <c r="MSK2059" s="15"/>
      <c r="MSL2059" s="15"/>
      <c r="MSM2059" s="15"/>
      <c r="MSN2059" s="15"/>
      <c r="MSO2059" s="15"/>
      <c r="MSP2059" s="15"/>
      <c r="MSQ2059" s="15"/>
      <c r="MSR2059" s="15"/>
      <c r="MSS2059" s="15"/>
      <c r="MST2059" s="15"/>
      <c r="MSU2059" s="15"/>
      <c r="MSV2059" s="15"/>
      <c r="MSW2059" s="15"/>
      <c r="MSX2059" s="15"/>
      <c r="MSY2059" s="15"/>
      <c r="MSZ2059" s="15"/>
      <c r="MTA2059" s="15"/>
      <c r="MTB2059" s="15"/>
      <c r="MTC2059" s="15"/>
      <c r="MTD2059" s="15"/>
      <c r="MTE2059" s="15"/>
      <c r="MTF2059" s="15"/>
      <c r="MTG2059" s="15"/>
      <c r="MTH2059" s="15"/>
      <c r="MTI2059" s="15"/>
      <c r="MTJ2059" s="15"/>
      <c r="MTK2059" s="15"/>
      <c r="MTL2059" s="15"/>
      <c r="MTM2059" s="15"/>
      <c r="MTN2059" s="15"/>
      <c r="MTO2059" s="15"/>
      <c r="MTP2059" s="15"/>
      <c r="MTQ2059" s="15"/>
      <c r="MTR2059" s="15"/>
      <c r="MTS2059" s="15"/>
      <c r="MTT2059" s="15"/>
      <c r="MTU2059" s="15"/>
      <c r="MTV2059" s="15"/>
      <c r="MTW2059" s="15"/>
      <c r="MTX2059" s="15"/>
      <c r="MTY2059" s="15"/>
      <c r="MTZ2059" s="15"/>
      <c r="MUA2059" s="15"/>
      <c r="MUB2059" s="15"/>
      <c r="MUC2059" s="15"/>
      <c r="MUD2059" s="15"/>
      <c r="MUE2059" s="15"/>
      <c r="MUF2059" s="15"/>
      <c r="MUG2059" s="15"/>
      <c r="MUH2059" s="15"/>
      <c r="MUI2059" s="15"/>
      <c r="MUJ2059" s="15"/>
      <c r="MUK2059" s="15"/>
      <c r="MUL2059" s="15"/>
      <c r="MUM2059" s="15"/>
      <c r="MUN2059" s="15"/>
      <c r="MUO2059" s="15"/>
      <c r="MUP2059" s="15"/>
      <c r="MUQ2059" s="15"/>
      <c r="MUR2059" s="15"/>
      <c r="MUS2059" s="15"/>
      <c r="MUT2059" s="15"/>
      <c r="MUU2059" s="15"/>
      <c r="MUV2059" s="15"/>
      <c r="MUW2059" s="15"/>
      <c r="MUX2059" s="15"/>
      <c r="MUY2059" s="15"/>
      <c r="MUZ2059" s="15"/>
      <c r="MVA2059" s="15"/>
      <c r="MVB2059" s="15"/>
      <c r="MVC2059" s="15"/>
      <c r="MVD2059" s="15"/>
      <c r="MVE2059" s="15"/>
      <c r="MVF2059" s="15"/>
      <c r="MVG2059" s="15"/>
      <c r="MVH2059" s="15"/>
      <c r="MVI2059" s="15"/>
      <c r="MVJ2059" s="15"/>
      <c r="MVK2059" s="15"/>
      <c r="MVL2059" s="15"/>
      <c r="MVM2059" s="15"/>
      <c r="MVN2059" s="15"/>
      <c r="MVO2059" s="15"/>
      <c r="MVP2059" s="15"/>
      <c r="MVQ2059" s="15"/>
      <c r="MVR2059" s="15"/>
      <c r="MVS2059" s="15"/>
      <c r="MVT2059" s="15"/>
      <c r="MVU2059" s="15"/>
      <c r="MVV2059" s="15"/>
      <c r="MVW2059" s="15"/>
      <c r="MVX2059" s="15"/>
      <c r="MVY2059" s="15"/>
      <c r="MVZ2059" s="15"/>
      <c r="MWA2059" s="15"/>
      <c r="MWB2059" s="15"/>
      <c r="MWC2059" s="15"/>
      <c r="MWD2059" s="15"/>
      <c r="MWE2059" s="15"/>
      <c r="MWF2059" s="15"/>
      <c r="MWG2059" s="15"/>
      <c r="MWH2059" s="15"/>
      <c r="MWI2059" s="15"/>
      <c r="MWJ2059" s="15"/>
      <c r="MWK2059" s="15"/>
      <c r="MWL2059" s="15"/>
      <c r="MWM2059" s="15"/>
      <c r="MWN2059" s="15"/>
      <c r="MWO2059" s="15"/>
      <c r="MWP2059" s="15"/>
      <c r="MWQ2059" s="15"/>
      <c r="MWR2059" s="15"/>
      <c r="MWS2059" s="15"/>
      <c r="MWT2059" s="15"/>
      <c r="MWU2059" s="15"/>
      <c r="MWV2059" s="15"/>
      <c r="MWW2059" s="15"/>
      <c r="MWX2059" s="15"/>
      <c r="MWY2059" s="15"/>
      <c r="MWZ2059" s="15"/>
      <c r="MXA2059" s="15"/>
      <c r="MXB2059" s="15"/>
      <c r="MXC2059" s="15"/>
      <c r="MXD2059" s="15"/>
      <c r="MXE2059" s="15"/>
      <c r="MXF2059" s="15"/>
      <c r="MXG2059" s="15"/>
      <c r="MXH2059" s="15"/>
      <c r="MXI2059" s="15"/>
      <c r="MXJ2059" s="15"/>
      <c r="MXK2059" s="15"/>
      <c r="MXL2059" s="15"/>
      <c r="MXM2059" s="15"/>
      <c r="MXN2059" s="15"/>
      <c r="MXO2059" s="15"/>
      <c r="MXP2059" s="15"/>
      <c r="MXQ2059" s="15"/>
      <c r="MXR2059" s="15"/>
      <c r="MXS2059" s="15"/>
      <c r="MXT2059" s="15"/>
      <c r="MXU2059" s="15"/>
      <c r="MXV2059" s="15"/>
      <c r="MXW2059" s="15"/>
      <c r="MXX2059" s="15"/>
      <c r="MXY2059" s="15"/>
      <c r="MXZ2059" s="15"/>
      <c r="MYA2059" s="15"/>
      <c r="MYB2059" s="15"/>
      <c r="MYC2059" s="15"/>
      <c r="MYD2059" s="15"/>
      <c r="MYE2059" s="15"/>
      <c r="MYF2059" s="15"/>
      <c r="MYG2059" s="15"/>
      <c r="MYH2059" s="15"/>
      <c r="MYI2059" s="15"/>
      <c r="MYJ2059" s="15"/>
      <c r="MYK2059" s="15"/>
      <c r="MYL2059" s="15"/>
      <c r="MYM2059" s="15"/>
      <c r="MYN2059" s="15"/>
      <c r="MYO2059" s="15"/>
      <c r="MYP2059" s="15"/>
      <c r="MYQ2059" s="15"/>
      <c r="MYR2059" s="15"/>
      <c r="MYS2059" s="15"/>
      <c r="MYT2059" s="15"/>
      <c r="MYU2059" s="15"/>
      <c r="MYV2059" s="15"/>
      <c r="MYW2059" s="15"/>
      <c r="MYX2059" s="15"/>
      <c r="MYY2059" s="15"/>
      <c r="MYZ2059" s="15"/>
      <c r="MZA2059" s="15"/>
      <c r="MZB2059" s="15"/>
      <c r="MZC2059" s="15"/>
      <c r="MZD2059" s="15"/>
      <c r="MZE2059" s="15"/>
      <c r="MZF2059" s="15"/>
      <c r="MZG2059" s="15"/>
      <c r="MZH2059" s="15"/>
      <c r="MZI2059" s="15"/>
      <c r="MZJ2059" s="15"/>
      <c r="MZK2059" s="15"/>
      <c r="MZL2059" s="15"/>
      <c r="MZM2059" s="15"/>
      <c r="MZN2059" s="15"/>
      <c r="MZO2059" s="15"/>
      <c r="MZP2059" s="15"/>
      <c r="MZQ2059" s="15"/>
      <c r="MZR2059" s="15"/>
      <c r="MZS2059" s="15"/>
      <c r="MZT2059" s="15"/>
      <c r="MZU2059" s="15"/>
      <c r="MZV2059" s="15"/>
      <c r="MZW2059" s="15"/>
      <c r="MZX2059" s="15"/>
      <c r="MZY2059" s="15"/>
      <c r="MZZ2059" s="15"/>
      <c r="NAA2059" s="15"/>
      <c r="NAB2059" s="15"/>
      <c r="NAC2059" s="15"/>
      <c r="NAD2059" s="15"/>
      <c r="NAE2059" s="15"/>
      <c r="NAF2059" s="15"/>
      <c r="NAG2059" s="15"/>
      <c r="NAH2059" s="15"/>
      <c r="NAI2059" s="15"/>
      <c r="NAJ2059" s="15"/>
      <c r="NAK2059" s="15"/>
      <c r="NAL2059" s="15"/>
      <c r="NAM2059" s="15"/>
      <c r="NAN2059" s="15"/>
      <c r="NAO2059" s="15"/>
      <c r="NAP2059" s="15"/>
      <c r="NAQ2059" s="15"/>
      <c r="NAR2059" s="15"/>
      <c r="NAS2059" s="15"/>
      <c r="NAT2059" s="15"/>
      <c r="NAU2059" s="15"/>
      <c r="NAV2059" s="15"/>
      <c r="NAW2059" s="15"/>
      <c r="NAX2059" s="15"/>
      <c r="NAY2059" s="15"/>
      <c r="NAZ2059" s="15"/>
      <c r="NBA2059" s="15"/>
      <c r="NBB2059" s="15"/>
      <c r="NBC2059" s="15"/>
      <c r="NBD2059" s="15"/>
      <c r="NBE2059" s="15"/>
      <c r="NBF2059" s="15"/>
      <c r="NBG2059" s="15"/>
      <c r="NBH2059" s="15"/>
      <c r="NBI2059" s="15"/>
      <c r="NBJ2059" s="15"/>
      <c r="NBK2059" s="15"/>
      <c r="NBL2059" s="15"/>
      <c r="NBM2059" s="15"/>
      <c r="NBN2059" s="15"/>
      <c r="NBO2059" s="15"/>
      <c r="NBP2059" s="15"/>
      <c r="NBQ2059" s="15"/>
      <c r="NBR2059" s="15"/>
      <c r="NBS2059" s="15"/>
      <c r="NBT2059" s="15"/>
      <c r="NBU2059" s="15"/>
      <c r="NBV2059" s="15"/>
      <c r="NBW2059" s="15"/>
      <c r="NBX2059" s="15"/>
      <c r="NBY2059" s="15"/>
      <c r="NBZ2059" s="15"/>
      <c r="NCA2059" s="15"/>
      <c r="NCB2059" s="15"/>
      <c r="NCC2059" s="15"/>
      <c r="NCD2059" s="15"/>
      <c r="NCE2059" s="15"/>
      <c r="NCF2059" s="15"/>
      <c r="NCG2059" s="15"/>
      <c r="NCH2059" s="15"/>
      <c r="NCI2059" s="15"/>
      <c r="NCJ2059" s="15"/>
      <c r="NCK2059" s="15"/>
      <c r="NCL2059" s="15"/>
      <c r="NCM2059" s="15"/>
      <c r="NCN2059" s="15"/>
      <c r="NCO2059" s="15"/>
      <c r="NCP2059" s="15"/>
      <c r="NCQ2059" s="15"/>
      <c r="NCR2059" s="15"/>
      <c r="NCS2059" s="15"/>
      <c r="NCT2059" s="15"/>
      <c r="NCU2059" s="15"/>
      <c r="NCV2059" s="15"/>
      <c r="NCW2059" s="15"/>
      <c r="NCX2059" s="15"/>
      <c r="NCY2059" s="15"/>
      <c r="NCZ2059" s="15"/>
      <c r="NDA2059" s="15"/>
      <c r="NDB2059" s="15"/>
      <c r="NDC2059" s="15"/>
      <c r="NDD2059" s="15"/>
      <c r="NDE2059" s="15"/>
      <c r="NDF2059" s="15"/>
      <c r="NDG2059" s="15"/>
      <c r="NDH2059" s="15"/>
      <c r="NDI2059" s="15"/>
      <c r="NDJ2059" s="15"/>
      <c r="NDK2059" s="15"/>
      <c r="NDL2059" s="15"/>
      <c r="NDM2059" s="15"/>
      <c r="NDN2059" s="15"/>
      <c r="NDO2059" s="15"/>
      <c r="NDP2059" s="15"/>
      <c r="NDQ2059" s="15"/>
      <c r="NDR2059" s="15"/>
      <c r="NDS2059" s="15"/>
      <c r="NDT2059" s="15"/>
      <c r="NDU2059" s="15"/>
      <c r="NDV2059" s="15"/>
      <c r="NDW2059" s="15"/>
      <c r="NDX2059" s="15"/>
      <c r="NDY2059" s="15"/>
      <c r="NDZ2059" s="15"/>
      <c r="NEA2059" s="15"/>
      <c r="NEB2059" s="15"/>
      <c r="NEC2059" s="15"/>
      <c r="NED2059" s="15"/>
      <c r="NEE2059" s="15"/>
      <c r="NEF2059" s="15"/>
      <c r="NEG2059" s="15"/>
      <c r="NEH2059" s="15"/>
      <c r="NEI2059" s="15"/>
      <c r="NEJ2059" s="15"/>
      <c r="NEK2059" s="15"/>
      <c r="NEL2059" s="15"/>
      <c r="NEM2059" s="15"/>
      <c r="NEN2059" s="15"/>
      <c r="NEO2059" s="15"/>
      <c r="NEP2059" s="15"/>
      <c r="NEQ2059" s="15"/>
      <c r="NER2059" s="15"/>
      <c r="NES2059" s="15"/>
      <c r="NET2059" s="15"/>
      <c r="NEU2059" s="15"/>
      <c r="NEV2059" s="15"/>
      <c r="NEW2059" s="15"/>
      <c r="NEX2059" s="15"/>
      <c r="NEY2059" s="15"/>
      <c r="NEZ2059" s="15"/>
      <c r="NFA2059" s="15"/>
      <c r="NFB2059" s="15"/>
      <c r="NFC2059" s="15"/>
      <c r="NFD2059" s="15"/>
      <c r="NFE2059" s="15"/>
      <c r="NFF2059" s="15"/>
      <c r="NFG2059" s="15"/>
      <c r="NFH2059" s="15"/>
      <c r="NFI2059" s="15"/>
      <c r="NFJ2059" s="15"/>
      <c r="NFK2059" s="15"/>
      <c r="NFL2059" s="15"/>
      <c r="NFM2059" s="15"/>
      <c r="NFN2059" s="15"/>
      <c r="NFO2059" s="15"/>
      <c r="NFP2059" s="15"/>
      <c r="NFQ2059" s="15"/>
      <c r="NFR2059" s="15"/>
      <c r="NFS2059" s="15"/>
      <c r="NFT2059" s="15"/>
      <c r="NFU2059" s="15"/>
      <c r="NFV2059" s="15"/>
      <c r="NFW2059" s="15"/>
      <c r="NFX2059" s="15"/>
      <c r="NFY2059" s="15"/>
      <c r="NFZ2059" s="15"/>
      <c r="NGA2059" s="15"/>
      <c r="NGB2059" s="15"/>
      <c r="NGC2059" s="15"/>
      <c r="NGD2059" s="15"/>
      <c r="NGE2059" s="15"/>
      <c r="NGF2059" s="15"/>
      <c r="NGG2059" s="15"/>
      <c r="NGH2059" s="15"/>
      <c r="NGI2059" s="15"/>
      <c r="NGJ2059" s="15"/>
      <c r="NGK2059" s="15"/>
      <c r="NGL2059" s="15"/>
      <c r="NGM2059" s="15"/>
      <c r="NGN2059" s="15"/>
      <c r="NGO2059" s="15"/>
      <c r="NGP2059" s="15"/>
      <c r="NGQ2059" s="15"/>
      <c r="NGR2059" s="15"/>
      <c r="NGS2059" s="15"/>
      <c r="NGT2059" s="15"/>
      <c r="NGU2059" s="15"/>
      <c r="NGV2059" s="15"/>
      <c r="NGW2059" s="15"/>
      <c r="NGX2059" s="15"/>
      <c r="NGY2059" s="15"/>
      <c r="NGZ2059" s="15"/>
      <c r="NHA2059" s="15"/>
      <c r="NHB2059" s="15"/>
      <c r="NHC2059" s="15"/>
      <c r="NHD2059" s="15"/>
      <c r="NHE2059" s="15"/>
      <c r="NHF2059" s="15"/>
      <c r="NHG2059" s="15"/>
      <c r="NHH2059" s="15"/>
      <c r="NHI2059" s="15"/>
      <c r="NHJ2059" s="15"/>
      <c r="NHK2059" s="15"/>
      <c r="NHL2059" s="15"/>
      <c r="NHM2059" s="15"/>
      <c r="NHN2059" s="15"/>
      <c r="NHO2059" s="15"/>
      <c r="NHP2059" s="15"/>
      <c r="NHQ2059" s="15"/>
      <c r="NHR2059" s="15"/>
      <c r="NHS2059" s="15"/>
      <c r="NHT2059" s="15"/>
      <c r="NHU2059" s="15"/>
      <c r="NHV2059" s="15"/>
      <c r="NHW2059" s="15"/>
      <c r="NHX2059" s="15"/>
      <c r="NHY2059" s="15"/>
      <c r="NHZ2059" s="15"/>
      <c r="NIA2059" s="15"/>
      <c r="NIB2059" s="15"/>
      <c r="NIC2059" s="15"/>
      <c r="NID2059" s="15"/>
      <c r="NIE2059" s="15"/>
      <c r="NIF2059" s="15"/>
      <c r="NIG2059" s="15"/>
      <c r="NIH2059" s="15"/>
      <c r="NII2059" s="15"/>
      <c r="NIJ2059" s="15"/>
      <c r="NIK2059" s="15"/>
      <c r="NIL2059" s="15"/>
      <c r="NIM2059" s="15"/>
      <c r="NIN2059" s="15"/>
      <c r="NIO2059" s="15"/>
      <c r="NIP2059" s="15"/>
      <c r="NIQ2059" s="15"/>
      <c r="NIR2059" s="15"/>
      <c r="NIS2059" s="15"/>
      <c r="NIT2059" s="15"/>
      <c r="NIU2059" s="15"/>
      <c r="NIV2059" s="15"/>
      <c r="NIW2059" s="15"/>
      <c r="NIX2059" s="15"/>
      <c r="NIY2059" s="15"/>
      <c r="NIZ2059" s="15"/>
      <c r="NJA2059" s="15"/>
      <c r="NJB2059" s="15"/>
      <c r="NJC2059" s="15"/>
      <c r="NJD2059" s="15"/>
      <c r="NJE2059" s="15"/>
      <c r="NJF2059" s="15"/>
      <c r="NJG2059" s="15"/>
      <c r="NJH2059" s="15"/>
      <c r="NJI2059" s="15"/>
      <c r="NJJ2059" s="15"/>
      <c r="NJK2059" s="15"/>
      <c r="NJL2059" s="15"/>
      <c r="NJM2059" s="15"/>
      <c r="NJN2059" s="15"/>
      <c r="NJO2059" s="15"/>
      <c r="NJP2059" s="15"/>
      <c r="NJQ2059" s="15"/>
      <c r="NJR2059" s="15"/>
      <c r="NJS2059" s="15"/>
      <c r="NJT2059" s="15"/>
      <c r="NJU2059" s="15"/>
      <c r="NJV2059" s="15"/>
      <c r="NJW2059" s="15"/>
      <c r="NJX2059" s="15"/>
      <c r="NJY2059" s="15"/>
      <c r="NJZ2059" s="15"/>
      <c r="NKA2059" s="15"/>
      <c r="NKB2059" s="15"/>
      <c r="NKC2059" s="15"/>
      <c r="NKD2059" s="15"/>
      <c r="NKE2059" s="15"/>
      <c r="NKF2059" s="15"/>
      <c r="NKG2059" s="15"/>
      <c r="NKH2059" s="15"/>
      <c r="NKI2059" s="15"/>
      <c r="NKJ2059" s="15"/>
      <c r="NKK2059" s="15"/>
      <c r="NKL2059" s="15"/>
      <c r="NKM2059" s="15"/>
      <c r="NKN2059" s="15"/>
      <c r="NKO2059" s="15"/>
      <c r="NKP2059" s="15"/>
      <c r="NKQ2059" s="15"/>
      <c r="NKR2059" s="15"/>
      <c r="NKS2059" s="15"/>
      <c r="NKT2059" s="15"/>
      <c r="NKU2059" s="15"/>
      <c r="NKV2059" s="15"/>
      <c r="NKW2059" s="15"/>
      <c r="NKX2059" s="15"/>
      <c r="NKY2059" s="15"/>
      <c r="NKZ2059" s="15"/>
      <c r="NLA2059" s="15"/>
      <c r="NLB2059" s="15"/>
      <c r="NLC2059" s="15"/>
      <c r="NLD2059" s="15"/>
      <c r="NLE2059" s="15"/>
      <c r="NLF2059" s="15"/>
      <c r="NLG2059" s="15"/>
      <c r="NLH2059" s="15"/>
      <c r="NLI2059" s="15"/>
      <c r="NLJ2059" s="15"/>
      <c r="NLK2059" s="15"/>
      <c r="NLL2059" s="15"/>
      <c r="NLM2059" s="15"/>
      <c r="NLN2059" s="15"/>
      <c r="NLO2059" s="15"/>
      <c r="NLP2059" s="15"/>
      <c r="NLQ2059" s="15"/>
      <c r="NLR2059" s="15"/>
      <c r="NLS2059" s="15"/>
      <c r="NLT2059" s="15"/>
      <c r="NLU2059" s="15"/>
      <c r="NLV2059" s="15"/>
      <c r="NLW2059" s="15"/>
      <c r="NLX2059" s="15"/>
      <c r="NLY2059" s="15"/>
      <c r="NLZ2059" s="15"/>
      <c r="NMA2059" s="15"/>
      <c r="NMB2059" s="15"/>
      <c r="NMC2059" s="15"/>
      <c r="NMD2059" s="15"/>
      <c r="NME2059" s="15"/>
      <c r="NMF2059" s="15"/>
      <c r="NMG2059" s="15"/>
      <c r="NMH2059" s="15"/>
      <c r="NMI2059" s="15"/>
      <c r="NMJ2059" s="15"/>
      <c r="NMK2059" s="15"/>
      <c r="NML2059" s="15"/>
      <c r="NMM2059" s="15"/>
      <c r="NMN2059" s="15"/>
      <c r="NMO2059" s="15"/>
      <c r="NMP2059" s="15"/>
      <c r="NMQ2059" s="15"/>
      <c r="NMR2059" s="15"/>
      <c r="NMS2059" s="15"/>
      <c r="NMT2059" s="15"/>
      <c r="NMU2059" s="15"/>
      <c r="NMV2059" s="15"/>
      <c r="NMW2059" s="15"/>
      <c r="NMX2059" s="15"/>
      <c r="NMY2059" s="15"/>
      <c r="NMZ2059" s="15"/>
      <c r="NNA2059" s="15"/>
      <c r="NNB2059" s="15"/>
      <c r="NNC2059" s="15"/>
      <c r="NND2059" s="15"/>
      <c r="NNE2059" s="15"/>
      <c r="NNF2059" s="15"/>
      <c r="NNG2059" s="15"/>
      <c r="NNH2059" s="15"/>
      <c r="NNI2059" s="15"/>
      <c r="NNJ2059" s="15"/>
      <c r="NNK2059" s="15"/>
      <c r="NNL2059" s="15"/>
      <c r="NNM2059" s="15"/>
      <c r="NNN2059" s="15"/>
      <c r="NNO2059" s="15"/>
      <c r="NNP2059" s="15"/>
      <c r="NNQ2059" s="15"/>
      <c r="NNR2059" s="15"/>
      <c r="NNS2059" s="15"/>
      <c r="NNT2059" s="15"/>
      <c r="NNU2059" s="15"/>
      <c r="NNV2059" s="15"/>
      <c r="NNW2059" s="15"/>
      <c r="NNX2059" s="15"/>
      <c r="NNY2059" s="15"/>
      <c r="NNZ2059" s="15"/>
      <c r="NOA2059" s="15"/>
      <c r="NOB2059" s="15"/>
      <c r="NOC2059" s="15"/>
      <c r="NOD2059" s="15"/>
      <c r="NOE2059" s="15"/>
      <c r="NOF2059" s="15"/>
      <c r="NOG2059" s="15"/>
      <c r="NOH2059" s="15"/>
      <c r="NOI2059" s="15"/>
      <c r="NOJ2059" s="15"/>
      <c r="NOK2059" s="15"/>
      <c r="NOL2059" s="15"/>
      <c r="NOM2059" s="15"/>
      <c r="NON2059" s="15"/>
      <c r="NOO2059" s="15"/>
      <c r="NOP2059" s="15"/>
      <c r="NOQ2059" s="15"/>
      <c r="NOR2059" s="15"/>
      <c r="NOS2059" s="15"/>
      <c r="NOT2059" s="15"/>
      <c r="NOU2059" s="15"/>
      <c r="NOV2059" s="15"/>
      <c r="NOW2059" s="15"/>
      <c r="NOX2059" s="15"/>
      <c r="NOY2059" s="15"/>
      <c r="NOZ2059" s="15"/>
      <c r="NPA2059" s="15"/>
      <c r="NPB2059" s="15"/>
      <c r="NPC2059" s="15"/>
      <c r="NPD2059" s="15"/>
      <c r="NPE2059" s="15"/>
      <c r="NPF2059" s="15"/>
      <c r="NPG2059" s="15"/>
      <c r="NPH2059" s="15"/>
      <c r="NPI2059" s="15"/>
      <c r="NPJ2059" s="15"/>
      <c r="NPK2059" s="15"/>
      <c r="NPL2059" s="15"/>
      <c r="NPM2059" s="15"/>
      <c r="NPN2059" s="15"/>
      <c r="NPO2059" s="15"/>
      <c r="NPP2059" s="15"/>
      <c r="NPQ2059" s="15"/>
      <c r="NPR2059" s="15"/>
      <c r="NPS2059" s="15"/>
      <c r="NPT2059" s="15"/>
      <c r="NPU2059" s="15"/>
      <c r="NPV2059" s="15"/>
      <c r="NPW2059" s="15"/>
      <c r="NPX2059" s="15"/>
      <c r="NPY2059" s="15"/>
      <c r="NPZ2059" s="15"/>
      <c r="NQA2059" s="15"/>
      <c r="NQB2059" s="15"/>
      <c r="NQC2059" s="15"/>
      <c r="NQD2059" s="15"/>
      <c r="NQE2059" s="15"/>
      <c r="NQF2059" s="15"/>
      <c r="NQG2059" s="15"/>
      <c r="NQH2059" s="15"/>
      <c r="NQI2059" s="15"/>
      <c r="NQJ2059" s="15"/>
      <c r="NQK2059" s="15"/>
      <c r="NQL2059" s="15"/>
      <c r="NQM2059" s="15"/>
      <c r="NQN2059" s="15"/>
      <c r="NQO2059" s="15"/>
      <c r="NQP2059" s="15"/>
      <c r="NQQ2059" s="15"/>
      <c r="NQR2059" s="15"/>
      <c r="NQS2059" s="15"/>
      <c r="NQT2059" s="15"/>
      <c r="NQU2059" s="15"/>
      <c r="NQV2059" s="15"/>
      <c r="NQW2059" s="15"/>
      <c r="NQX2059" s="15"/>
      <c r="NQY2059" s="15"/>
      <c r="NQZ2059" s="15"/>
      <c r="NRA2059" s="15"/>
      <c r="NRB2059" s="15"/>
      <c r="NRC2059" s="15"/>
      <c r="NRD2059" s="15"/>
      <c r="NRE2059" s="15"/>
      <c r="NRF2059" s="15"/>
      <c r="NRG2059" s="15"/>
      <c r="NRH2059" s="15"/>
      <c r="NRI2059" s="15"/>
      <c r="NRJ2059" s="15"/>
      <c r="NRK2059" s="15"/>
      <c r="NRL2059" s="15"/>
      <c r="NRM2059" s="15"/>
      <c r="NRN2059" s="15"/>
      <c r="NRO2059" s="15"/>
      <c r="NRP2059" s="15"/>
      <c r="NRQ2059" s="15"/>
      <c r="NRR2059" s="15"/>
      <c r="NRS2059" s="15"/>
      <c r="NRT2059" s="15"/>
      <c r="NRU2059" s="15"/>
      <c r="NRV2059" s="15"/>
      <c r="NRW2059" s="15"/>
      <c r="NRX2059" s="15"/>
      <c r="NRY2059" s="15"/>
      <c r="NRZ2059" s="15"/>
      <c r="NSA2059" s="15"/>
      <c r="NSB2059" s="15"/>
      <c r="NSC2059" s="15"/>
      <c r="NSD2059" s="15"/>
      <c r="NSE2059" s="15"/>
      <c r="NSF2059" s="15"/>
      <c r="NSG2059" s="15"/>
      <c r="NSH2059" s="15"/>
      <c r="NSI2059" s="15"/>
      <c r="NSJ2059" s="15"/>
      <c r="NSK2059" s="15"/>
      <c r="NSL2059" s="15"/>
      <c r="NSM2059" s="15"/>
      <c r="NSN2059" s="15"/>
      <c r="NSO2059" s="15"/>
      <c r="NSP2059" s="15"/>
      <c r="NSQ2059" s="15"/>
      <c r="NSR2059" s="15"/>
      <c r="NSS2059" s="15"/>
      <c r="NST2059" s="15"/>
      <c r="NSU2059" s="15"/>
      <c r="NSV2059" s="15"/>
      <c r="NSW2059" s="15"/>
      <c r="NSX2059" s="15"/>
      <c r="NSY2059" s="15"/>
      <c r="NSZ2059" s="15"/>
      <c r="NTA2059" s="15"/>
      <c r="NTB2059" s="15"/>
      <c r="NTC2059" s="15"/>
      <c r="NTD2059" s="15"/>
      <c r="NTE2059" s="15"/>
      <c r="NTF2059" s="15"/>
      <c r="NTG2059" s="15"/>
      <c r="NTH2059" s="15"/>
      <c r="NTI2059" s="15"/>
      <c r="NTJ2059" s="15"/>
      <c r="NTK2059" s="15"/>
      <c r="NTL2059" s="15"/>
      <c r="NTM2059" s="15"/>
      <c r="NTN2059" s="15"/>
      <c r="NTO2059" s="15"/>
      <c r="NTP2059" s="15"/>
      <c r="NTQ2059" s="15"/>
      <c r="NTR2059" s="15"/>
      <c r="NTS2059" s="15"/>
      <c r="NTT2059" s="15"/>
      <c r="NTU2059" s="15"/>
      <c r="NTV2059" s="15"/>
      <c r="NTW2059" s="15"/>
      <c r="NTX2059" s="15"/>
      <c r="NTY2059" s="15"/>
      <c r="NTZ2059" s="15"/>
      <c r="NUA2059" s="15"/>
      <c r="NUB2059" s="15"/>
      <c r="NUC2059" s="15"/>
      <c r="NUD2059" s="15"/>
      <c r="NUE2059" s="15"/>
      <c r="NUF2059" s="15"/>
      <c r="NUG2059" s="15"/>
      <c r="NUH2059" s="15"/>
      <c r="NUI2059" s="15"/>
      <c r="NUJ2059" s="15"/>
      <c r="NUK2059" s="15"/>
      <c r="NUL2059" s="15"/>
      <c r="NUM2059" s="15"/>
      <c r="NUN2059" s="15"/>
      <c r="NUO2059" s="15"/>
      <c r="NUP2059" s="15"/>
      <c r="NUQ2059" s="15"/>
      <c r="NUR2059" s="15"/>
      <c r="NUS2059" s="15"/>
      <c r="NUT2059" s="15"/>
      <c r="NUU2059" s="15"/>
      <c r="NUV2059" s="15"/>
      <c r="NUW2059" s="15"/>
      <c r="NUX2059" s="15"/>
      <c r="NUY2059" s="15"/>
      <c r="NUZ2059" s="15"/>
      <c r="NVA2059" s="15"/>
      <c r="NVB2059" s="15"/>
      <c r="NVC2059" s="15"/>
      <c r="NVD2059" s="15"/>
      <c r="NVE2059" s="15"/>
      <c r="NVF2059" s="15"/>
      <c r="NVG2059" s="15"/>
      <c r="NVH2059" s="15"/>
      <c r="NVI2059" s="15"/>
      <c r="NVJ2059" s="15"/>
      <c r="NVK2059" s="15"/>
      <c r="NVL2059" s="15"/>
      <c r="NVM2059" s="15"/>
      <c r="NVN2059" s="15"/>
      <c r="NVO2059" s="15"/>
      <c r="NVP2059" s="15"/>
      <c r="NVQ2059" s="15"/>
      <c r="NVR2059" s="15"/>
      <c r="NVS2059" s="15"/>
      <c r="NVT2059" s="15"/>
      <c r="NVU2059" s="15"/>
      <c r="NVV2059" s="15"/>
      <c r="NVW2059" s="15"/>
      <c r="NVX2059" s="15"/>
      <c r="NVY2059" s="15"/>
      <c r="NVZ2059" s="15"/>
      <c r="NWA2059" s="15"/>
      <c r="NWB2059" s="15"/>
      <c r="NWC2059" s="15"/>
      <c r="NWD2059" s="15"/>
      <c r="NWE2059" s="15"/>
      <c r="NWF2059" s="15"/>
      <c r="NWG2059" s="15"/>
      <c r="NWH2059" s="15"/>
      <c r="NWI2059" s="15"/>
      <c r="NWJ2059" s="15"/>
      <c r="NWK2059" s="15"/>
      <c r="NWL2059" s="15"/>
      <c r="NWM2059" s="15"/>
      <c r="NWN2059" s="15"/>
      <c r="NWO2059" s="15"/>
      <c r="NWP2059" s="15"/>
      <c r="NWQ2059" s="15"/>
      <c r="NWR2059" s="15"/>
      <c r="NWS2059" s="15"/>
      <c r="NWT2059" s="15"/>
      <c r="NWU2059" s="15"/>
      <c r="NWV2059" s="15"/>
      <c r="NWW2059" s="15"/>
      <c r="NWX2059" s="15"/>
      <c r="NWY2059" s="15"/>
      <c r="NWZ2059" s="15"/>
      <c r="NXA2059" s="15"/>
      <c r="NXB2059" s="15"/>
      <c r="NXC2059" s="15"/>
      <c r="NXD2059" s="15"/>
      <c r="NXE2059" s="15"/>
      <c r="NXF2059" s="15"/>
      <c r="NXG2059" s="15"/>
      <c r="NXH2059" s="15"/>
      <c r="NXI2059" s="15"/>
      <c r="NXJ2059" s="15"/>
      <c r="NXK2059" s="15"/>
      <c r="NXL2059" s="15"/>
      <c r="NXM2059" s="15"/>
      <c r="NXN2059" s="15"/>
      <c r="NXO2059" s="15"/>
      <c r="NXP2059" s="15"/>
      <c r="NXQ2059" s="15"/>
      <c r="NXR2059" s="15"/>
      <c r="NXS2059" s="15"/>
      <c r="NXT2059" s="15"/>
      <c r="NXU2059" s="15"/>
      <c r="NXV2059" s="15"/>
      <c r="NXW2059" s="15"/>
      <c r="NXX2059" s="15"/>
      <c r="NXY2059" s="15"/>
      <c r="NXZ2059" s="15"/>
      <c r="NYA2059" s="15"/>
      <c r="NYB2059" s="15"/>
      <c r="NYC2059" s="15"/>
      <c r="NYD2059" s="15"/>
      <c r="NYE2059" s="15"/>
      <c r="NYF2059" s="15"/>
      <c r="NYG2059" s="15"/>
      <c r="NYH2059" s="15"/>
      <c r="NYI2059" s="15"/>
      <c r="NYJ2059" s="15"/>
      <c r="NYK2059" s="15"/>
      <c r="NYL2059" s="15"/>
      <c r="NYM2059" s="15"/>
      <c r="NYN2059" s="15"/>
      <c r="NYO2059" s="15"/>
      <c r="NYP2059" s="15"/>
      <c r="NYQ2059" s="15"/>
      <c r="NYR2059" s="15"/>
      <c r="NYS2059" s="15"/>
      <c r="NYT2059" s="15"/>
      <c r="NYU2059" s="15"/>
      <c r="NYV2059" s="15"/>
      <c r="NYW2059" s="15"/>
      <c r="NYX2059" s="15"/>
      <c r="NYY2059" s="15"/>
      <c r="NYZ2059" s="15"/>
      <c r="NZA2059" s="15"/>
      <c r="NZB2059" s="15"/>
      <c r="NZC2059" s="15"/>
      <c r="NZD2059" s="15"/>
      <c r="NZE2059" s="15"/>
      <c r="NZF2059" s="15"/>
      <c r="NZG2059" s="15"/>
      <c r="NZH2059" s="15"/>
      <c r="NZI2059" s="15"/>
      <c r="NZJ2059" s="15"/>
      <c r="NZK2059" s="15"/>
      <c r="NZL2059" s="15"/>
      <c r="NZM2059" s="15"/>
      <c r="NZN2059" s="15"/>
      <c r="NZO2059" s="15"/>
      <c r="NZP2059" s="15"/>
      <c r="NZQ2059" s="15"/>
      <c r="NZR2059" s="15"/>
      <c r="NZS2059" s="15"/>
      <c r="NZT2059" s="15"/>
      <c r="NZU2059" s="15"/>
      <c r="NZV2059" s="15"/>
      <c r="NZW2059" s="15"/>
      <c r="NZX2059" s="15"/>
      <c r="NZY2059" s="15"/>
      <c r="NZZ2059" s="15"/>
      <c r="OAA2059" s="15"/>
      <c r="OAB2059" s="15"/>
      <c r="OAC2059" s="15"/>
      <c r="OAD2059" s="15"/>
      <c r="OAE2059" s="15"/>
      <c r="OAF2059" s="15"/>
      <c r="OAG2059" s="15"/>
      <c r="OAH2059" s="15"/>
      <c r="OAI2059" s="15"/>
      <c r="OAJ2059" s="15"/>
      <c r="OAK2059" s="15"/>
      <c r="OAL2059" s="15"/>
      <c r="OAM2059" s="15"/>
      <c r="OAN2059" s="15"/>
      <c r="OAO2059" s="15"/>
      <c r="OAP2059" s="15"/>
      <c r="OAQ2059" s="15"/>
      <c r="OAR2059" s="15"/>
      <c r="OAS2059" s="15"/>
      <c r="OAT2059" s="15"/>
      <c r="OAU2059" s="15"/>
      <c r="OAV2059" s="15"/>
      <c r="OAW2059" s="15"/>
      <c r="OAX2059" s="15"/>
      <c r="OAY2059" s="15"/>
      <c r="OAZ2059" s="15"/>
      <c r="OBA2059" s="15"/>
      <c r="OBB2059" s="15"/>
      <c r="OBC2059" s="15"/>
      <c r="OBD2059" s="15"/>
      <c r="OBE2059" s="15"/>
      <c r="OBF2059" s="15"/>
      <c r="OBG2059" s="15"/>
      <c r="OBH2059" s="15"/>
      <c r="OBI2059" s="15"/>
      <c r="OBJ2059" s="15"/>
      <c r="OBK2059" s="15"/>
      <c r="OBL2059" s="15"/>
      <c r="OBM2059" s="15"/>
      <c r="OBN2059" s="15"/>
      <c r="OBO2059" s="15"/>
      <c r="OBP2059" s="15"/>
      <c r="OBQ2059" s="15"/>
      <c r="OBR2059" s="15"/>
      <c r="OBS2059" s="15"/>
      <c r="OBT2059" s="15"/>
      <c r="OBU2059" s="15"/>
      <c r="OBV2059" s="15"/>
      <c r="OBW2059" s="15"/>
      <c r="OBX2059" s="15"/>
      <c r="OBY2059" s="15"/>
      <c r="OBZ2059" s="15"/>
      <c r="OCA2059" s="15"/>
      <c r="OCB2059" s="15"/>
      <c r="OCC2059" s="15"/>
      <c r="OCD2059" s="15"/>
      <c r="OCE2059" s="15"/>
      <c r="OCF2059" s="15"/>
      <c r="OCG2059" s="15"/>
      <c r="OCH2059" s="15"/>
      <c r="OCI2059" s="15"/>
      <c r="OCJ2059" s="15"/>
      <c r="OCK2059" s="15"/>
      <c r="OCL2059" s="15"/>
      <c r="OCM2059" s="15"/>
      <c r="OCN2059" s="15"/>
      <c r="OCO2059" s="15"/>
      <c r="OCP2059" s="15"/>
      <c r="OCQ2059" s="15"/>
      <c r="OCR2059" s="15"/>
      <c r="OCS2059" s="15"/>
      <c r="OCT2059" s="15"/>
      <c r="OCU2059" s="15"/>
      <c r="OCV2059" s="15"/>
      <c r="OCW2059" s="15"/>
      <c r="OCX2059" s="15"/>
      <c r="OCY2059" s="15"/>
      <c r="OCZ2059" s="15"/>
      <c r="ODA2059" s="15"/>
      <c r="ODB2059" s="15"/>
      <c r="ODC2059" s="15"/>
      <c r="ODD2059" s="15"/>
      <c r="ODE2059" s="15"/>
      <c r="ODF2059" s="15"/>
      <c r="ODG2059" s="15"/>
      <c r="ODH2059" s="15"/>
      <c r="ODI2059" s="15"/>
      <c r="ODJ2059" s="15"/>
      <c r="ODK2059" s="15"/>
      <c r="ODL2059" s="15"/>
      <c r="ODM2059" s="15"/>
      <c r="ODN2059" s="15"/>
      <c r="ODO2059" s="15"/>
      <c r="ODP2059" s="15"/>
      <c r="ODQ2059" s="15"/>
      <c r="ODR2059" s="15"/>
      <c r="ODS2059" s="15"/>
      <c r="ODT2059" s="15"/>
      <c r="ODU2059" s="15"/>
      <c r="ODV2059" s="15"/>
      <c r="ODW2059" s="15"/>
      <c r="ODX2059" s="15"/>
      <c r="ODY2059" s="15"/>
      <c r="ODZ2059" s="15"/>
      <c r="OEA2059" s="15"/>
      <c r="OEB2059" s="15"/>
      <c r="OEC2059" s="15"/>
      <c r="OED2059" s="15"/>
      <c r="OEE2059" s="15"/>
      <c r="OEF2059" s="15"/>
      <c r="OEG2059" s="15"/>
      <c r="OEH2059" s="15"/>
      <c r="OEI2059" s="15"/>
      <c r="OEJ2059" s="15"/>
      <c r="OEK2059" s="15"/>
      <c r="OEL2059" s="15"/>
      <c r="OEM2059" s="15"/>
      <c r="OEN2059" s="15"/>
      <c r="OEO2059" s="15"/>
      <c r="OEP2059" s="15"/>
      <c r="OEQ2059" s="15"/>
      <c r="OER2059" s="15"/>
      <c r="OES2059" s="15"/>
      <c r="OET2059" s="15"/>
      <c r="OEU2059" s="15"/>
      <c r="OEV2059" s="15"/>
      <c r="OEW2059" s="15"/>
      <c r="OEX2059" s="15"/>
      <c r="OEY2059" s="15"/>
      <c r="OEZ2059" s="15"/>
      <c r="OFA2059" s="15"/>
      <c r="OFB2059" s="15"/>
      <c r="OFC2059" s="15"/>
      <c r="OFD2059" s="15"/>
      <c r="OFE2059" s="15"/>
      <c r="OFF2059" s="15"/>
      <c r="OFG2059" s="15"/>
      <c r="OFH2059" s="15"/>
      <c r="OFI2059" s="15"/>
      <c r="OFJ2059" s="15"/>
      <c r="OFK2059" s="15"/>
      <c r="OFL2059" s="15"/>
      <c r="OFM2059" s="15"/>
      <c r="OFN2059" s="15"/>
      <c r="OFO2059" s="15"/>
      <c r="OFP2059" s="15"/>
      <c r="OFQ2059" s="15"/>
      <c r="OFR2059" s="15"/>
      <c r="OFS2059" s="15"/>
      <c r="OFT2059" s="15"/>
      <c r="OFU2059" s="15"/>
      <c r="OFV2059" s="15"/>
      <c r="OFW2059" s="15"/>
      <c r="OFX2059" s="15"/>
      <c r="OFY2059" s="15"/>
      <c r="OFZ2059" s="15"/>
      <c r="OGA2059" s="15"/>
      <c r="OGB2059" s="15"/>
      <c r="OGC2059" s="15"/>
      <c r="OGD2059" s="15"/>
      <c r="OGE2059" s="15"/>
      <c r="OGF2059" s="15"/>
      <c r="OGG2059" s="15"/>
      <c r="OGH2059" s="15"/>
      <c r="OGI2059" s="15"/>
      <c r="OGJ2059" s="15"/>
      <c r="OGK2059" s="15"/>
      <c r="OGL2059" s="15"/>
      <c r="OGM2059" s="15"/>
      <c r="OGN2059" s="15"/>
      <c r="OGO2059" s="15"/>
      <c r="OGP2059" s="15"/>
      <c r="OGQ2059" s="15"/>
      <c r="OGR2059" s="15"/>
      <c r="OGS2059" s="15"/>
      <c r="OGT2059" s="15"/>
      <c r="OGU2059" s="15"/>
      <c r="OGV2059" s="15"/>
      <c r="OGW2059" s="15"/>
      <c r="OGX2059" s="15"/>
      <c r="OGY2059" s="15"/>
      <c r="OGZ2059" s="15"/>
      <c r="OHA2059" s="15"/>
      <c r="OHB2059" s="15"/>
      <c r="OHC2059" s="15"/>
      <c r="OHD2059" s="15"/>
      <c r="OHE2059" s="15"/>
      <c r="OHF2059" s="15"/>
      <c r="OHG2059" s="15"/>
      <c r="OHH2059" s="15"/>
      <c r="OHI2059" s="15"/>
      <c r="OHJ2059" s="15"/>
      <c r="OHK2059" s="15"/>
      <c r="OHL2059" s="15"/>
      <c r="OHM2059" s="15"/>
      <c r="OHN2059" s="15"/>
      <c r="OHO2059" s="15"/>
      <c r="OHP2059" s="15"/>
      <c r="OHQ2059" s="15"/>
      <c r="OHR2059" s="15"/>
      <c r="OHS2059" s="15"/>
      <c r="OHT2059" s="15"/>
      <c r="OHU2059" s="15"/>
      <c r="OHV2059" s="15"/>
      <c r="OHW2059" s="15"/>
      <c r="OHX2059" s="15"/>
      <c r="OHY2059" s="15"/>
      <c r="OHZ2059" s="15"/>
      <c r="OIA2059" s="15"/>
      <c r="OIB2059" s="15"/>
      <c r="OIC2059" s="15"/>
      <c r="OID2059" s="15"/>
      <c r="OIE2059" s="15"/>
      <c r="OIF2059" s="15"/>
      <c r="OIG2059" s="15"/>
      <c r="OIH2059" s="15"/>
      <c r="OII2059" s="15"/>
      <c r="OIJ2059" s="15"/>
      <c r="OIK2059" s="15"/>
      <c r="OIL2059" s="15"/>
      <c r="OIM2059" s="15"/>
      <c r="OIN2059" s="15"/>
      <c r="OIO2059" s="15"/>
      <c r="OIP2059" s="15"/>
      <c r="OIQ2059" s="15"/>
      <c r="OIR2059" s="15"/>
      <c r="OIS2059" s="15"/>
      <c r="OIT2059" s="15"/>
      <c r="OIU2059" s="15"/>
      <c r="OIV2059" s="15"/>
      <c r="OIW2059" s="15"/>
      <c r="OIX2059" s="15"/>
      <c r="OIY2059" s="15"/>
      <c r="OIZ2059" s="15"/>
      <c r="OJA2059" s="15"/>
      <c r="OJB2059" s="15"/>
      <c r="OJC2059" s="15"/>
      <c r="OJD2059" s="15"/>
      <c r="OJE2059" s="15"/>
      <c r="OJF2059" s="15"/>
      <c r="OJG2059" s="15"/>
      <c r="OJH2059" s="15"/>
      <c r="OJI2059" s="15"/>
      <c r="OJJ2059" s="15"/>
      <c r="OJK2059" s="15"/>
      <c r="OJL2059" s="15"/>
      <c r="OJM2059" s="15"/>
      <c r="OJN2059" s="15"/>
      <c r="OJO2059" s="15"/>
      <c r="OJP2059" s="15"/>
      <c r="OJQ2059" s="15"/>
      <c r="OJR2059" s="15"/>
      <c r="OJS2059" s="15"/>
      <c r="OJT2059" s="15"/>
      <c r="OJU2059" s="15"/>
      <c r="OJV2059" s="15"/>
      <c r="OJW2059" s="15"/>
      <c r="OJX2059" s="15"/>
      <c r="OJY2059" s="15"/>
      <c r="OJZ2059" s="15"/>
      <c r="OKA2059" s="15"/>
      <c r="OKB2059" s="15"/>
      <c r="OKC2059" s="15"/>
      <c r="OKD2059" s="15"/>
      <c r="OKE2059" s="15"/>
      <c r="OKF2059" s="15"/>
      <c r="OKG2059" s="15"/>
      <c r="OKH2059" s="15"/>
      <c r="OKI2059" s="15"/>
      <c r="OKJ2059" s="15"/>
      <c r="OKK2059" s="15"/>
      <c r="OKL2059" s="15"/>
      <c r="OKM2059" s="15"/>
      <c r="OKN2059" s="15"/>
      <c r="OKO2059" s="15"/>
      <c r="OKP2059" s="15"/>
      <c r="OKQ2059" s="15"/>
      <c r="OKR2059" s="15"/>
      <c r="OKS2059" s="15"/>
      <c r="OKT2059" s="15"/>
      <c r="OKU2059" s="15"/>
      <c r="OKV2059" s="15"/>
      <c r="OKW2059" s="15"/>
      <c r="OKX2059" s="15"/>
      <c r="OKY2059" s="15"/>
      <c r="OKZ2059" s="15"/>
      <c r="OLA2059" s="15"/>
      <c r="OLB2059" s="15"/>
      <c r="OLC2059" s="15"/>
      <c r="OLD2059" s="15"/>
      <c r="OLE2059" s="15"/>
      <c r="OLF2059" s="15"/>
      <c r="OLG2059" s="15"/>
      <c r="OLH2059" s="15"/>
      <c r="OLI2059" s="15"/>
      <c r="OLJ2059" s="15"/>
      <c r="OLK2059" s="15"/>
      <c r="OLL2059" s="15"/>
      <c r="OLM2059" s="15"/>
      <c r="OLN2059" s="15"/>
      <c r="OLO2059" s="15"/>
      <c r="OLP2059" s="15"/>
      <c r="OLQ2059" s="15"/>
      <c r="OLR2059" s="15"/>
      <c r="OLS2059" s="15"/>
      <c r="OLT2059" s="15"/>
      <c r="OLU2059" s="15"/>
      <c r="OLV2059" s="15"/>
      <c r="OLW2059" s="15"/>
      <c r="OLX2059" s="15"/>
      <c r="OLY2059" s="15"/>
      <c r="OLZ2059" s="15"/>
      <c r="OMA2059" s="15"/>
      <c r="OMB2059" s="15"/>
      <c r="OMC2059" s="15"/>
      <c r="OMD2059" s="15"/>
      <c r="OME2059" s="15"/>
      <c r="OMF2059" s="15"/>
      <c r="OMG2059" s="15"/>
      <c r="OMH2059" s="15"/>
      <c r="OMI2059" s="15"/>
      <c r="OMJ2059" s="15"/>
      <c r="OMK2059" s="15"/>
      <c r="OML2059" s="15"/>
      <c r="OMM2059" s="15"/>
      <c r="OMN2059" s="15"/>
      <c r="OMO2059" s="15"/>
      <c r="OMP2059" s="15"/>
      <c r="OMQ2059" s="15"/>
      <c r="OMR2059" s="15"/>
      <c r="OMS2059" s="15"/>
      <c r="OMT2059" s="15"/>
      <c r="OMU2059" s="15"/>
      <c r="OMV2059" s="15"/>
      <c r="OMW2059" s="15"/>
      <c r="OMX2059" s="15"/>
      <c r="OMY2059" s="15"/>
      <c r="OMZ2059" s="15"/>
      <c r="ONA2059" s="15"/>
      <c r="ONB2059" s="15"/>
      <c r="ONC2059" s="15"/>
      <c r="OND2059" s="15"/>
      <c r="ONE2059" s="15"/>
      <c r="ONF2059" s="15"/>
      <c r="ONG2059" s="15"/>
      <c r="ONH2059" s="15"/>
      <c r="ONI2059" s="15"/>
      <c r="ONJ2059" s="15"/>
      <c r="ONK2059" s="15"/>
      <c r="ONL2059" s="15"/>
      <c r="ONM2059" s="15"/>
      <c r="ONN2059" s="15"/>
      <c r="ONO2059" s="15"/>
      <c r="ONP2059" s="15"/>
      <c r="ONQ2059" s="15"/>
      <c r="ONR2059" s="15"/>
      <c r="ONS2059" s="15"/>
      <c r="ONT2059" s="15"/>
      <c r="ONU2059" s="15"/>
      <c r="ONV2059" s="15"/>
      <c r="ONW2059" s="15"/>
      <c r="ONX2059" s="15"/>
      <c r="ONY2059" s="15"/>
      <c r="ONZ2059" s="15"/>
      <c r="OOA2059" s="15"/>
      <c r="OOB2059" s="15"/>
      <c r="OOC2059" s="15"/>
      <c r="OOD2059" s="15"/>
      <c r="OOE2059" s="15"/>
      <c r="OOF2059" s="15"/>
      <c r="OOG2059" s="15"/>
      <c r="OOH2059" s="15"/>
      <c r="OOI2059" s="15"/>
      <c r="OOJ2059" s="15"/>
      <c r="OOK2059" s="15"/>
      <c r="OOL2059" s="15"/>
      <c r="OOM2059" s="15"/>
      <c r="OON2059" s="15"/>
      <c r="OOO2059" s="15"/>
      <c r="OOP2059" s="15"/>
      <c r="OOQ2059" s="15"/>
      <c r="OOR2059" s="15"/>
      <c r="OOS2059" s="15"/>
      <c r="OOT2059" s="15"/>
      <c r="OOU2059" s="15"/>
      <c r="OOV2059" s="15"/>
      <c r="OOW2059" s="15"/>
      <c r="OOX2059" s="15"/>
      <c r="OOY2059" s="15"/>
      <c r="OOZ2059" s="15"/>
      <c r="OPA2059" s="15"/>
      <c r="OPB2059" s="15"/>
      <c r="OPC2059" s="15"/>
      <c r="OPD2059" s="15"/>
      <c r="OPE2059" s="15"/>
      <c r="OPF2059" s="15"/>
      <c r="OPG2059" s="15"/>
      <c r="OPH2059" s="15"/>
      <c r="OPI2059" s="15"/>
      <c r="OPJ2059" s="15"/>
      <c r="OPK2059" s="15"/>
      <c r="OPL2059" s="15"/>
      <c r="OPM2059" s="15"/>
      <c r="OPN2059" s="15"/>
      <c r="OPO2059" s="15"/>
      <c r="OPP2059" s="15"/>
      <c r="OPQ2059" s="15"/>
      <c r="OPR2059" s="15"/>
      <c r="OPS2059" s="15"/>
      <c r="OPT2059" s="15"/>
      <c r="OPU2059" s="15"/>
      <c r="OPV2059" s="15"/>
      <c r="OPW2059" s="15"/>
      <c r="OPX2059" s="15"/>
      <c r="OPY2059" s="15"/>
      <c r="OPZ2059" s="15"/>
      <c r="OQA2059" s="15"/>
      <c r="OQB2059" s="15"/>
      <c r="OQC2059" s="15"/>
      <c r="OQD2059" s="15"/>
      <c r="OQE2059" s="15"/>
      <c r="OQF2059" s="15"/>
      <c r="OQG2059" s="15"/>
      <c r="OQH2059" s="15"/>
      <c r="OQI2059" s="15"/>
      <c r="OQJ2059" s="15"/>
      <c r="OQK2059" s="15"/>
      <c r="OQL2059" s="15"/>
      <c r="OQM2059" s="15"/>
      <c r="OQN2059" s="15"/>
      <c r="OQO2059" s="15"/>
      <c r="OQP2059" s="15"/>
      <c r="OQQ2059" s="15"/>
      <c r="OQR2059" s="15"/>
      <c r="OQS2059" s="15"/>
      <c r="OQT2059" s="15"/>
      <c r="OQU2059" s="15"/>
      <c r="OQV2059" s="15"/>
      <c r="OQW2059" s="15"/>
      <c r="OQX2059" s="15"/>
      <c r="OQY2059" s="15"/>
      <c r="OQZ2059" s="15"/>
      <c r="ORA2059" s="15"/>
      <c r="ORB2059" s="15"/>
      <c r="ORC2059" s="15"/>
      <c r="ORD2059" s="15"/>
      <c r="ORE2059" s="15"/>
      <c r="ORF2059" s="15"/>
      <c r="ORG2059" s="15"/>
      <c r="ORH2059" s="15"/>
      <c r="ORI2059" s="15"/>
      <c r="ORJ2059" s="15"/>
      <c r="ORK2059" s="15"/>
      <c r="ORL2059" s="15"/>
      <c r="ORM2059" s="15"/>
      <c r="ORN2059" s="15"/>
      <c r="ORO2059" s="15"/>
      <c r="ORP2059" s="15"/>
      <c r="ORQ2059" s="15"/>
      <c r="ORR2059" s="15"/>
      <c r="ORS2059" s="15"/>
      <c r="ORT2059" s="15"/>
      <c r="ORU2059" s="15"/>
      <c r="ORV2059" s="15"/>
      <c r="ORW2059" s="15"/>
      <c r="ORX2059" s="15"/>
      <c r="ORY2059" s="15"/>
      <c r="ORZ2059" s="15"/>
      <c r="OSA2059" s="15"/>
      <c r="OSB2059" s="15"/>
      <c r="OSC2059" s="15"/>
      <c r="OSD2059" s="15"/>
      <c r="OSE2059" s="15"/>
      <c r="OSF2059" s="15"/>
      <c r="OSG2059" s="15"/>
      <c r="OSH2059" s="15"/>
      <c r="OSI2059" s="15"/>
      <c r="OSJ2059" s="15"/>
      <c r="OSK2059" s="15"/>
      <c r="OSL2059" s="15"/>
      <c r="OSM2059" s="15"/>
      <c r="OSN2059" s="15"/>
      <c r="OSO2059" s="15"/>
      <c r="OSP2059" s="15"/>
      <c r="OSQ2059" s="15"/>
      <c r="OSR2059" s="15"/>
      <c r="OSS2059" s="15"/>
      <c r="OST2059" s="15"/>
      <c r="OSU2059" s="15"/>
      <c r="OSV2059" s="15"/>
      <c r="OSW2059" s="15"/>
      <c r="OSX2059" s="15"/>
      <c r="OSY2059" s="15"/>
      <c r="OSZ2059" s="15"/>
      <c r="OTA2059" s="15"/>
      <c r="OTB2059" s="15"/>
      <c r="OTC2059" s="15"/>
      <c r="OTD2059" s="15"/>
      <c r="OTE2059" s="15"/>
      <c r="OTF2059" s="15"/>
      <c r="OTG2059" s="15"/>
      <c r="OTH2059" s="15"/>
      <c r="OTI2059" s="15"/>
      <c r="OTJ2059" s="15"/>
      <c r="OTK2059" s="15"/>
      <c r="OTL2059" s="15"/>
      <c r="OTM2059" s="15"/>
      <c r="OTN2059" s="15"/>
      <c r="OTO2059" s="15"/>
      <c r="OTP2059" s="15"/>
      <c r="OTQ2059" s="15"/>
      <c r="OTR2059" s="15"/>
      <c r="OTS2059" s="15"/>
      <c r="OTT2059" s="15"/>
      <c r="OTU2059" s="15"/>
      <c r="OTV2059" s="15"/>
      <c r="OTW2059" s="15"/>
      <c r="OTX2059" s="15"/>
      <c r="OTY2059" s="15"/>
      <c r="OTZ2059" s="15"/>
      <c r="OUA2059" s="15"/>
      <c r="OUB2059" s="15"/>
      <c r="OUC2059" s="15"/>
      <c r="OUD2059" s="15"/>
      <c r="OUE2059" s="15"/>
      <c r="OUF2059" s="15"/>
      <c r="OUG2059" s="15"/>
      <c r="OUH2059" s="15"/>
      <c r="OUI2059" s="15"/>
      <c r="OUJ2059" s="15"/>
      <c r="OUK2059" s="15"/>
      <c r="OUL2059" s="15"/>
      <c r="OUM2059" s="15"/>
      <c r="OUN2059" s="15"/>
      <c r="OUO2059" s="15"/>
      <c r="OUP2059" s="15"/>
      <c r="OUQ2059" s="15"/>
      <c r="OUR2059" s="15"/>
      <c r="OUS2059" s="15"/>
      <c r="OUT2059" s="15"/>
      <c r="OUU2059" s="15"/>
      <c r="OUV2059" s="15"/>
      <c r="OUW2059" s="15"/>
      <c r="OUX2059" s="15"/>
      <c r="OUY2059" s="15"/>
      <c r="OUZ2059" s="15"/>
      <c r="OVA2059" s="15"/>
      <c r="OVB2059" s="15"/>
      <c r="OVC2059" s="15"/>
      <c r="OVD2059" s="15"/>
      <c r="OVE2059" s="15"/>
      <c r="OVF2059" s="15"/>
      <c r="OVG2059" s="15"/>
      <c r="OVH2059" s="15"/>
      <c r="OVI2059" s="15"/>
      <c r="OVJ2059" s="15"/>
      <c r="OVK2059" s="15"/>
      <c r="OVL2059" s="15"/>
      <c r="OVM2059" s="15"/>
      <c r="OVN2059" s="15"/>
      <c r="OVO2059" s="15"/>
      <c r="OVP2059" s="15"/>
      <c r="OVQ2059" s="15"/>
      <c r="OVR2059" s="15"/>
      <c r="OVS2059" s="15"/>
      <c r="OVT2059" s="15"/>
      <c r="OVU2059" s="15"/>
      <c r="OVV2059" s="15"/>
      <c r="OVW2059" s="15"/>
      <c r="OVX2059" s="15"/>
      <c r="OVY2059" s="15"/>
      <c r="OVZ2059" s="15"/>
      <c r="OWA2059" s="15"/>
      <c r="OWB2059" s="15"/>
      <c r="OWC2059" s="15"/>
      <c r="OWD2059" s="15"/>
      <c r="OWE2059" s="15"/>
      <c r="OWF2059" s="15"/>
      <c r="OWG2059" s="15"/>
      <c r="OWH2059" s="15"/>
      <c r="OWI2059" s="15"/>
      <c r="OWJ2059" s="15"/>
      <c r="OWK2059" s="15"/>
      <c r="OWL2059" s="15"/>
      <c r="OWM2059" s="15"/>
      <c r="OWN2059" s="15"/>
      <c r="OWO2059" s="15"/>
      <c r="OWP2059" s="15"/>
      <c r="OWQ2059" s="15"/>
      <c r="OWR2059" s="15"/>
      <c r="OWS2059" s="15"/>
      <c r="OWT2059" s="15"/>
      <c r="OWU2059" s="15"/>
      <c r="OWV2059" s="15"/>
      <c r="OWW2059" s="15"/>
      <c r="OWX2059" s="15"/>
      <c r="OWY2059" s="15"/>
      <c r="OWZ2059" s="15"/>
      <c r="OXA2059" s="15"/>
      <c r="OXB2059" s="15"/>
      <c r="OXC2059" s="15"/>
      <c r="OXD2059" s="15"/>
      <c r="OXE2059" s="15"/>
      <c r="OXF2059" s="15"/>
      <c r="OXG2059" s="15"/>
      <c r="OXH2059" s="15"/>
      <c r="OXI2059" s="15"/>
      <c r="OXJ2059" s="15"/>
      <c r="OXK2059" s="15"/>
      <c r="OXL2059" s="15"/>
      <c r="OXM2059" s="15"/>
      <c r="OXN2059" s="15"/>
      <c r="OXO2059" s="15"/>
      <c r="OXP2059" s="15"/>
      <c r="OXQ2059" s="15"/>
      <c r="OXR2059" s="15"/>
      <c r="OXS2059" s="15"/>
      <c r="OXT2059" s="15"/>
      <c r="OXU2059" s="15"/>
      <c r="OXV2059" s="15"/>
      <c r="OXW2059" s="15"/>
      <c r="OXX2059" s="15"/>
      <c r="OXY2059" s="15"/>
      <c r="OXZ2059" s="15"/>
      <c r="OYA2059" s="15"/>
      <c r="OYB2059" s="15"/>
      <c r="OYC2059" s="15"/>
      <c r="OYD2059" s="15"/>
      <c r="OYE2059" s="15"/>
      <c r="OYF2059" s="15"/>
      <c r="OYG2059" s="15"/>
      <c r="OYH2059" s="15"/>
      <c r="OYI2059" s="15"/>
      <c r="OYJ2059" s="15"/>
      <c r="OYK2059" s="15"/>
      <c r="OYL2059" s="15"/>
      <c r="OYM2059" s="15"/>
      <c r="OYN2059" s="15"/>
      <c r="OYO2059" s="15"/>
      <c r="OYP2059" s="15"/>
      <c r="OYQ2059" s="15"/>
      <c r="OYR2059" s="15"/>
      <c r="OYS2059" s="15"/>
      <c r="OYT2059" s="15"/>
      <c r="OYU2059" s="15"/>
      <c r="OYV2059" s="15"/>
      <c r="OYW2059" s="15"/>
      <c r="OYX2059" s="15"/>
      <c r="OYY2059" s="15"/>
      <c r="OYZ2059" s="15"/>
      <c r="OZA2059" s="15"/>
      <c r="OZB2059" s="15"/>
      <c r="OZC2059" s="15"/>
      <c r="OZD2059" s="15"/>
      <c r="OZE2059" s="15"/>
      <c r="OZF2059" s="15"/>
      <c r="OZG2059" s="15"/>
      <c r="OZH2059" s="15"/>
      <c r="OZI2059" s="15"/>
      <c r="OZJ2059" s="15"/>
      <c r="OZK2059" s="15"/>
      <c r="OZL2059" s="15"/>
      <c r="OZM2059" s="15"/>
      <c r="OZN2059" s="15"/>
      <c r="OZO2059" s="15"/>
      <c r="OZP2059" s="15"/>
      <c r="OZQ2059" s="15"/>
      <c r="OZR2059" s="15"/>
      <c r="OZS2059" s="15"/>
      <c r="OZT2059" s="15"/>
      <c r="OZU2059" s="15"/>
      <c r="OZV2059" s="15"/>
      <c r="OZW2059" s="15"/>
      <c r="OZX2059" s="15"/>
      <c r="OZY2059" s="15"/>
      <c r="OZZ2059" s="15"/>
      <c r="PAA2059" s="15"/>
      <c r="PAB2059" s="15"/>
      <c r="PAC2059" s="15"/>
      <c r="PAD2059" s="15"/>
      <c r="PAE2059" s="15"/>
      <c r="PAF2059" s="15"/>
      <c r="PAG2059" s="15"/>
      <c r="PAH2059" s="15"/>
      <c r="PAI2059" s="15"/>
      <c r="PAJ2059" s="15"/>
      <c r="PAK2059" s="15"/>
      <c r="PAL2059" s="15"/>
      <c r="PAM2059" s="15"/>
      <c r="PAN2059" s="15"/>
      <c r="PAO2059" s="15"/>
      <c r="PAP2059" s="15"/>
      <c r="PAQ2059" s="15"/>
      <c r="PAR2059" s="15"/>
      <c r="PAS2059" s="15"/>
      <c r="PAT2059" s="15"/>
      <c r="PAU2059" s="15"/>
      <c r="PAV2059" s="15"/>
      <c r="PAW2059" s="15"/>
      <c r="PAX2059" s="15"/>
      <c r="PAY2059" s="15"/>
      <c r="PAZ2059" s="15"/>
      <c r="PBA2059" s="15"/>
      <c r="PBB2059" s="15"/>
      <c r="PBC2059" s="15"/>
      <c r="PBD2059" s="15"/>
      <c r="PBE2059" s="15"/>
      <c r="PBF2059" s="15"/>
      <c r="PBG2059" s="15"/>
      <c r="PBH2059" s="15"/>
      <c r="PBI2059" s="15"/>
      <c r="PBJ2059" s="15"/>
      <c r="PBK2059" s="15"/>
      <c r="PBL2059" s="15"/>
      <c r="PBM2059" s="15"/>
      <c r="PBN2059" s="15"/>
      <c r="PBO2059" s="15"/>
      <c r="PBP2059" s="15"/>
      <c r="PBQ2059" s="15"/>
      <c r="PBR2059" s="15"/>
      <c r="PBS2059" s="15"/>
      <c r="PBT2059" s="15"/>
      <c r="PBU2059" s="15"/>
      <c r="PBV2059" s="15"/>
      <c r="PBW2059" s="15"/>
      <c r="PBX2059" s="15"/>
      <c r="PBY2059" s="15"/>
      <c r="PBZ2059" s="15"/>
      <c r="PCA2059" s="15"/>
      <c r="PCB2059" s="15"/>
      <c r="PCC2059" s="15"/>
      <c r="PCD2059" s="15"/>
      <c r="PCE2059" s="15"/>
      <c r="PCF2059" s="15"/>
      <c r="PCG2059" s="15"/>
      <c r="PCH2059" s="15"/>
      <c r="PCI2059" s="15"/>
      <c r="PCJ2059" s="15"/>
      <c r="PCK2059" s="15"/>
      <c r="PCL2059" s="15"/>
      <c r="PCM2059" s="15"/>
      <c r="PCN2059" s="15"/>
      <c r="PCO2059" s="15"/>
      <c r="PCP2059" s="15"/>
      <c r="PCQ2059" s="15"/>
      <c r="PCR2059" s="15"/>
      <c r="PCS2059" s="15"/>
      <c r="PCT2059" s="15"/>
      <c r="PCU2059" s="15"/>
      <c r="PCV2059" s="15"/>
      <c r="PCW2059" s="15"/>
      <c r="PCX2059" s="15"/>
      <c r="PCY2059" s="15"/>
      <c r="PCZ2059" s="15"/>
      <c r="PDA2059" s="15"/>
      <c r="PDB2059" s="15"/>
      <c r="PDC2059" s="15"/>
      <c r="PDD2059" s="15"/>
      <c r="PDE2059" s="15"/>
      <c r="PDF2059" s="15"/>
      <c r="PDG2059" s="15"/>
      <c r="PDH2059" s="15"/>
      <c r="PDI2059" s="15"/>
      <c r="PDJ2059" s="15"/>
      <c r="PDK2059" s="15"/>
      <c r="PDL2059" s="15"/>
      <c r="PDM2059" s="15"/>
      <c r="PDN2059" s="15"/>
      <c r="PDO2059" s="15"/>
      <c r="PDP2059" s="15"/>
      <c r="PDQ2059" s="15"/>
      <c r="PDR2059" s="15"/>
      <c r="PDS2059" s="15"/>
      <c r="PDT2059" s="15"/>
      <c r="PDU2059" s="15"/>
      <c r="PDV2059" s="15"/>
      <c r="PDW2059" s="15"/>
      <c r="PDX2059" s="15"/>
      <c r="PDY2059" s="15"/>
      <c r="PDZ2059" s="15"/>
      <c r="PEA2059" s="15"/>
      <c r="PEB2059" s="15"/>
      <c r="PEC2059" s="15"/>
      <c r="PED2059" s="15"/>
      <c r="PEE2059" s="15"/>
      <c r="PEF2059" s="15"/>
      <c r="PEG2059" s="15"/>
      <c r="PEH2059" s="15"/>
      <c r="PEI2059" s="15"/>
      <c r="PEJ2059" s="15"/>
      <c r="PEK2059" s="15"/>
      <c r="PEL2059" s="15"/>
      <c r="PEM2059" s="15"/>
      <c r="PEN2059" s="15"/>
      <c r="PEO2059" s="15"/>
      <c r="PEP2059" s="15"/>
      <c r="PEQ2059" s="15"/>
      <c r="PER2059" s="15"/>
      <c r="PES2059" s="15"/>
      <c r="PET2059" s="15"/>
      <c r="PEU2059" s="15"/>
      <c r="PEV2059" s="15"/>
      <c r="PEW2059" s="15"/>
      <c r="PEX2059" s="15"/>
      <c r="PEY2059" s="15"/>
      <c r="PEZ2059" s="15"/>
      <c r="PFA2059" s="15"/>
      <c r="PFB2059" s="15"/>
      <c r="PFC2059" s="15"/>
      <c r="PFD2059" s="15"/>
      <c r="PFE2059" s="15"/>
      <c r="PFF2059" s="15"/>
      <c r="PFG2059" s="15"/>
      <c r="PFH2059" s="15"/>
      <c r="PFI2059" s="15"/>
      <c r="PFJ2059" s="15"/>
      <c r="PFK2059" s="15"/>
      <c r="PFL2059" s="15"/>
      <c r="PFM2059" s="15"/>
      <c r="PFN2059" s="15"/>
      <c r="PFO2059" s="15"/>
      <c r="PFP2059" s="15"/>
      <c r="PFQ2059" s="15"/>
      <c r="PFR2059" s="15"/>
      <c r="PFS2059" s="15"/>
      <c r="PFT2059" s="15"/>
      <c r="PFU2059" s="15"/>
      <c r="PFV2059" s="15"/>
      <c r="PFW2059" s="15"/>
      <c r="PFX2059" s="15"/>
      <c r="PFY2059" s="15"/>
      <c r="PFZ2059" s="15"/>
      <c r="PGA2059" s="15"/>
      <c r="PGB2059" s="15"/>
      <c r="PGC2059" s="15"/>
      <c r="PGD2059" s="15"/>
      <c r="PGE2059" s="15"/>
      <c r="PGF2059" s="15"/>
      <c r="PGG2059" s="15"/>
      <c r="PGH2059" s="15"/>
      <c r="PGI2059" s="15"/>
      <c r="PGJ2059" s="15"/>
      <c r="PGK2059" s="15"/>
      <c r="PGL2059" s="15"/>
      <c r="PGM2059" s="15"/>
      <c r="PGN2059" s="15"/>
      <c r="PGO2059" s="15"/>
      <c r="PGP2059" s="15"/>
      <c r="PGQ2059" s="15"/>
      <c r="PGR2059" s="15"/>
      <c r="PGS2059" s="15"/>
      <c r="PGT2059" s="15"/>
      <c r="PGU2059" s="15"/>
      <c r="PGV2059" s="15"/>
      <c r="PGW2059" s="15"/>
      <c r="PGX2059" s="15"/>
      <c r="PGY2059" s="15"/>
      <c r="PGZ2059" s="15"/>
      <c r="PHA2059" s="15"/>
      <c r="PHB2059" s="15"/>
      <c r="PHC2059" s="15"/>
      <c r="PHD2059" s="15"/>
      <c r="PHE2059" s="15"/>
      <c r="PHF2059" s="15"/>
      <c r="PHG2059" s="15"/>
      <c r="PHH2059" s="15"/>
      <c r="PHI2059" s="15"/>
      <c r="PHJ2059" s="15"/>
      <c r="PHK2059" s="15"/>
      <c r="PHL2059" s="15"/>
      <c r="PHM2059" s="15"/>
      <c r="PHN2059" s="15"/>
      <c r="PHO2059" s="15"/>
      <c r="PHP2059" s="15"/>
      <c r="PHQ2059" s="15"/>
      <c r="PHR2059" s="15"/>
      <c r="PHS2059" s="15"/>
      <c r="PHT2059" s="15"/>
      <c r="PHU2059" s="15"/>
      <c r="PHV2059" s="15"/>
      <c r="PHW2059" s="15"/>
      <c r="PHX2059" s="15"/>
      <c r="PHY2059" s="15"/>
      <c r="PHZ2059" s="15"/>
      <c r="PIA2059" s="15"/>
      <c r="PIB2059" s="15"/>
      <c r="PIC2059" s="15"/>
      <c r="PID2059" s="15"/>
      <c r="PIE2059" s="15"/>
      <c r="PIF2059" s="15"/>
      <c r="PIG2059" s="15"/>
      <c r="PIH2059" s="15"/>
      <c r="PII2059" s="15"/>
      <c r="PIJ2059" s="15"/>
      <c r="PIK2059" s="15"/>
      <c r="PIL2059" s="15"/>
      <c r="PIM2059" s="15"/>
      <c r="PIN2059" s="15"/>
      <c r="PIO2059" s="15"/>
      <c r="PIP2059" s="15"/>
      <c r="PIQ2059" s="15"/>
      <c r="PIR2059" s="15"/>
      <c r="PIS2059" s="15"/>
      <c r="PIT2059" s="15"/>
      <c r="PIU2059" s="15"/>
      <c r="PIV2059" s="15"/>
      <c r="PIW2059" s="15"/>
      <c r="PIX2059" s="15"/>
      <c r="PIY2059" s="15"/>
      <c r="PIZ2059" s="15"/>
      <c r="PJA2059" s="15"/>
      <c r="PJB2059" s="15"/>
      <c r="PJC2059" s="15"/>
      <c r="PJD2059" s="15"/>
      <c r="PJE2059" s="15"/>
      <c r="PJF2059" s="15"/>
      <c r="PJG2059" s="15"/>
      <c r="PJH2059" s="15"/>
      <c r="PJI2059" s="15"/>
      <c r="PJJ2059" s="15"/>
      <c r="PJK2059" s="15"/>
      <c r="PJL2059" s="15"/>
      <c r="PJM2059" s="15"/>
      <c r="PJN2059" s="15"/>
      <c r="PJO2059" s="15"/>
      <c r="PJP2059" s="15"/>
      <c r="PJQ2059" s="15"/>
      <c r="PJR2059" s="15"/>
      <c r="PJS2059" s="15"/>
      <c r="PJT2059" s="15"/>
      <c r="PJU2059" s="15"/>
      <c r="PJV2059" s="15"/>
      <c r="PJW2059" s="15"/>
      <c r="PJX2059" s="15"/>
      <c r="PJY2059" s="15"/>
      <c r="PJZ2059" s="15"/>
      <c r="PKA2059" s="15"/>
      <c r="PKB2059" s="15"/>
      <c r="PKC2059" s="15"/>
      <c r="PKD2059" s="15"/>
      <c r="PKE2059" s="15"/>
      <c r="PKF2059" s="15"/>
      <c r="PKG2059" s="15"/>
      <c r="PKH2059" s="15"/>
      <c r="PKI2059" s="15"/>
      <c r="PKJ2059" s="15"/>
      <c r="PKK2059" s="15"/>
      <c r="PKL2059" s="15"/>
      <c r="PKM2059" s="15"/>
      <c r="PKN2059" s="15"/>
      <c r="PKO2059" s="15"/>
      <c r="PKP2059" s="15"/>
      <c r="PKQ2059" s="15"/>
      <c r="PKR2059" s="15"/>
      <c r="PKS2059" s="15"/>
      <c r="PKT2059" s="15"/>
      <c r="PKU2059" s="15"/>
      <c r="PKV2059" s="15"/>
      <c r="PKW2059" s="15"/>
      <c r="PKX2059" s="15"/>
      <c r="PKY2059" s="15"/>
      <c r="PKZ2059" s="15"/>
      <c r="PLA2059" s="15"/>
      <c r="PLB2059" s="15"/>
      <c r="PLC2059" s="15"/>
      <c r="PLD2059" s="15"/>
      <c r="PLE2059" s="15"/>
      <c r="PLF2059" s="15"/>
      <c r="PLG2059" s="15"/>
      <c r="PLH2059" s="15"/>
      <c r="PLI2059" s="15"/>
      <c r="PLJ2059" s="15"/>
      <c r="PLK2059" s="15"/>
      <c r="PLL2059" s="15"/>
      <c r="PLM2059" s="15"/>
      <c r="PLN2059" s="15"/>
      <c r="PLO2059" s="15"/>
      <c r="PLP2059" s="15"/>
      <c r="PLQ2059" s="15"/>
      <c r="PLR2059" s="15"/>
      <c r="PLS2059" s="15"/>
      <c r="PLT2059" s="15"/>
      <c r="PLU2059" s="15"/>
      <c r="PLV2059" s="15"/>
      <c r="PLW2059" s="15"/>
      <c r="PLX2059" s="15"/>
      <c r="PLY2059" s="15"/>
      <c r="PLZ2059" s="15"/>
      <c r="PMA2059" s="15"/>
      <c r="PMB2059" s="15"/>
      <c r="PMC2059" s="15"/>
      <c r="PMD2059" s="15"/>
      <c r="PME2059" s="15"/>
      <c r="PMF2059" s="15"/>
      <c r="PMG2059" s="15"/>
      <c r="PMH2059" s="15"/>
      <c r="PMI2059" s="15"/>
      <c r="PMJ2059" s="15"/>
      <c r="PMK2059" s="15"/>
      <c r="PML2059" s="15"/>
      <c r="PMM2059" s="15"/>
      <c r="PMN2059" s="15"/>
      <c r="PMO2059" s="15"/>
      <c r="PMP2059" s="15"/>
      <c r="PMQ2059" s="15"/>
      <c r="PMR2059" s="15"/>
      <c r="PMS2059" s="15"/>
      <c r="PMT2059" s="15"/>
      <c r="PMU2059" s="15"/>
      <c r="PMV2059" s="15"/>
      <c r="PMW2059" s="15"/>
      <c r="PMX2059" s="15"/>
      <c r="PMY2059" s="15"/>
      <c r="PMZ2059" s="15"/>
      <c r="PNA2059" s="15"/>
      <c r="PNB2059" s="15"/>
      <c r="PNC2059" s="15"/>
      <c r="PND2059" s="15"/>
      <c r="PNE2059" s="15"/>
      <c r="PNF2059" s="15"/>
      <c r="PNG2059" s="15"/>
      <c r="PNH2059" s="15"/>
      <c r="PNI2059" s="15"/>
      <c r="PNJ2059" s="15"/>
      <c r="PNK2059" s="15"/>
      <c r="PNL2059" s="15"/>
      <c r="PNM2059" s="15"/>
      <c r="PNN2059" s="15"/>
      <c r="PNO2059" s="15"/>
      <c r="PNP2059" s="15"/>
      <c r="PNQ2059" s="15"/>
      <c r="PNR2059" s="15"/>
      <c r="PNS2059" s="15"/>
      <c r="PNT2059" s="15"/>
      <c r="PNU2059" s="15"/>
      <c r="PNV2059" s="15"/>
      <c r="PNW2059" s="15"/>
      <c r="PNX2059" s="15"/>
      <c r="PNY2059" s="15"/>
      <c r="PNZ2059" s="15"/>
      <c r="POA2059" s="15"/>
      <c r="POB2059" s="15"/>
      <c r="POC2059" s="15"/>
      <c r="POD2059" s="15"/>
      <c r="POE2059" s="15"/>
      <c r="POF2059" s="15"/>
      <c r="POG2059" s="15"/>
      <c r="POH2059" s="15"/>
      <c r="POI2059" s="15"/>
      <c r="POJ2059" s="15"/>
      <c r="POK2059" s="15"/>
      <c r="POL2059" s="15"/>
      <c r="POM2059" s="15"/>
      <c r="PON2059" s="15"/>
      <c r="POO2059" s="15"/>
      <c r="POP2059" s="15"/>
      <c r="POQ2059" s="15"/>
      <c r="POR2059" s="15"/>
      <c r="POS2059" s="15"/>
      <c r="POT2059" s="15"/>
      <c r="POU2059" s="15"/>
      <c r="POV2059" s="15"/>
      <c r="POW2059" s="15"/>
      <c r="POX2059" s="15"/>
      <c r="POY2059" s="15"/>
      <c r="POZ2059" s="15"/>
      <c r="PPA2059" s="15"/>
      <c r="PPB2059" s="15"/>
      <c r="PPC2059" s="15"/>
      <c r="PPD2059" s="15"/>
      <c r="PPE2059" s="15"/>
      <c r="PPF2059" s="15"/>
      <c r="PPG2059" s="15"/>
      <c r="PPH2059" s="15"/>
      <c r="PPI2059" s="15"/>
      <c r="PPJ2059" s="15"/>
      <c r="PPK2059" s="15"/>
      <c r="PPL2059" s="15"/>
      <c r="PPM2059" s="15"/>
      <c r="PPN2059" s="15"/>
      <c r="PPO2059" s="15"/>
      <c r="PPP2059" s="15"/>
      <c r="PPQ2059" s="15"/>
      <c r="PPR2059" s="15"/>
      <c r="PPS2059" s="15"/>
      <c r="PPT2059" s="15"/>
      <c r="PPU2059" s="15"/>
      <c r="PPV2059" s="15"/>
      <c r="PPW2059" s="15"/>
      <c r="PPX2059" s="15"/>
      <c r="PPY2059" s="15"/>
      <c r="PPZ2059" s="15"/>
      <c r="PQA2059" s="15"/>
      <c r="PQB2059" s="15"/>
      <c r="PQC2059" s="15"/>
      <c r="PQD2059" s="15"/>
      <c r="PQE2059" s="15"/>
      <c r="PQF2059" s="15"/>
      <c r="PQG2059" s="15"/>
      <c r="PQH2059" s="15"/>
      <c r="PQI2059" s="15"/>
      <c r="PQJ2059" s="15"/>
      <c r="PQK2059" s="15"/>
      <c r="PQL2059" s="15"/>
      <c r="PQM2059" s="15"/>
      <c r="PQN2059" s="15"/>
      <c r="PQO2059" s="15"/>
      <c r="PQP2059" s="15"/>
      <c r="PQQ2059" s="15"/>
      <c r="PQR2059" s="15"/>
      <c r="PQS2059" s="15"/>
      <c r="PQT2059" s="15"/>
      <c r="PQU2059" s="15"/>
      <c r="PQV2059" s="15"/>
      <c r="PQW2059" s="15"/>
      <c r="PQX2059" s="15"/>
      <c r="PQY2059" s="15"/>
      <c r="PQZ2059" s="15"/>
      <c r="PRA2059" s="15"/>
      <c r="PRB2059" s="15"/>
      <c r="PRC2059" s="15"/>
      <c r="PRD2059" s="15"/>
      <c r="PRE2059" s="15"/>
      <c r="PRF2059" s="15"/>
      <c r="PRG2059" s="15"/>
      <c r="PRH2059" s="15"/>
      <c r="PRI2059" s="15"/>
      <c r="PRJ2059" s="15"/>
      <c r="PRK2059" s="15"/>
      <c r="PRL2059" s="15"/>
      <c r="PRM2059" s="15"/>
      <c r="PRN2059" s="15"/>
      <c r="PRO2059" s="15"/>
      <c r="PRP2059" s="15"/>
      <c r="PRQ2059" s="15"/>
      <c r="PRR2059" s="15"/>
      <c r="PRS2059" s="15"/>
      <c r="PRT2059" s="15"/>
      <c r="PRU2059" s="15"/>
      <c r="PRV2059" s="15"/>
      <c r="PRW2059" s="15"/>
      <c r="PRX2059" s="15"/>
      <c r="PRY2059" s="15"/>
      <c r="PRZ2059" s="15"/>
      <c r="PSA2059" s="15"/>
      <c r="PSB2059" s="15"/>
      <c r="PSC2059" s="15"/>
      <c r="PSD2059" s="15"/>
      <c r="PSE2059" s="15"/>
      <c r="PSF2059" s="15"/>
      <c r="PSG2059" s="15"/>
      <c r="PSH2059" s="15"/>
      <c r="PSI2059" s="15"/>
      <c r="PSJ2059" s="15"/>
      <c r="PSK2059" s="15"/>
      <c r="PSL2059" s="15"/>
      <c r="PSM2059" s="15"/>
      <c r="PSN2059" s="15"/>
      <c r="PSO2059" s="15"/>
      <c r="PSP2059" s="15"/>
      <c r="PSQ2059" s="15"/>
      <c r="PSR2059" s="15"/>
      <c r="PSS2059" s="15"/>
      <c r="PST2059" s="15"/>
      <c r="PSU2059" s="15"/>
      <c r="PSV2059" s="15"/>
      <c r="PSW2059" s="15"/>
      <c r="PSX2059" s="15"/>
      <c r="PSY2059" s="15"/>
      <c r="PSZ2059" s="15"/>
      <c r="PTA2059" s="15"/>
      <c r="PTB2059" s="15"/>
      <c r="PTC2059" s="15"/>
      <c r="PTD2059" s="15"/>
      <c r="PTE2059" s="15"/>
      <c r="PTF2059" s="15"/>
      <c r="PTG2059" s="15"/>
      <c r="PTH2059" s="15"/>
      <c r="PTI2059" s="15"/>
      <c r="PTJ2059" s="15"/>
      <c r="PTK2059" s="15"/>
      <c r="PTL2059" s="15"/>
      <c r="PTM2059" s="15"/>
      <c r="PTN2059" s="15"/>
      <c r="PTO2059" s="15"/>
      <c r="PTP2059" s="15"/>
      <c r="PTQ2059" s="15"/>
      <c r="PTR2059" s="15"/>
      <c r="PTS2059" s="15"/>
      <c r="PTT2059" s="15"/>
      <c r="PTU2059" s="15"/>
      <c r="PTV2059" s="15"/>
      <c r="PTW2059" s="15"/>
      <c r="PTX2059" s="15"/>
      <c r="PTY2059" s="15"/>
      <c r="PTZ2059" s="15"/>
      <c r="PUA2059" s="15"/>
      <c r="PUB2059" s="15"/>
      <c r="PUC2059" s="15"/>
      <c r="PUD2059" s="15"/>
      <c r="PUE2059" s="15"/>
      <c r="PUF2059" s="15"/>
      <c r="PUG2059" s="15"/>
      <c r="PUH2059" s="15"/>
      <c r="PUI2059" s="15"/>
      <c r="PUJ2059" s="15"/>
      <c r="PUK2059" s="15"/>
      <c r="PUL2059" s="15"/>
      <c r="PUM2059" s="15"/>
      <c r="PUN2059" s="15"/>
      <c r="PUO2059" s="15"/>
      <c r="PUP2059" s="15"/>
      <c r="PUQ2059" s="15"/>
      <c r="PUR2059" s="15"/>
      <c r="PUS2059" s="15"/>
      <c r="PUT2059" s="15"/>
      <c r="PUU2059" s="15"/>
      <c r="PUV2059" s="15"/>
      <c r="PUW2059" s="15"/>
      <c r="PUX2059" s="15"/>
      <c r="PUY2059" s="15"/>
      <c r="PUZ2059" s="15"/>
      <c r="PVA2059" s="15"/>
      <c r="PVB2059" s="15"/>
      <c r="PVC2059" s="15"/>
      <c r="PVD2059" s="15"/>
      <c r="PVE2059" s="15"/>
      <c r="PVF2059" s="15"/>
      <c r="PVG2059" s="15"/>
      <c r="PVH2059" s="15"/>
      <c r="PVI2059" s="15"/>
      <c r="PVJ2059" s="15"/>
      <c r="PVK2059" s="15"/>
      <c r="PVL2059" s="15"/>
      <c r="PVM2059" s="15"/>
      <c r="PVN2059" s="15"/>
      <c r="PVO2059" s="15"/>
      <c r="PVP2059" s="15"/>
      <c r="PVQ2059" s="15"/>
      <c r="PVR2059" s="15"/>
      <c r="PVS2059" s="15"/>
      <c r="PVT2059" s="15"/>
      <c r="PVU2059" s="15"/>
      <c r="PVV2059" s="15"/>
      <c r="PVW2059" s="15"/>
      <c r="PVX2059" s="15"/>
      <c r="PVY2059" s="15"/>
      <c r="PVZ2059" s="15"/>
      <c r="PWA2059" s="15"/>
      <c r="PWB2059" s="15"/>
      <c r="PWC2059" s="15"/>
      <c r="PWD2059" s="15"/>
      <c r="PWE2059" s="15"/>
      <c r="PWF2059" s="15"/>
      <c r="PWG2059" s="15"/>
      <c r="PWH2059" s="15"/>
      <c r="PWI2059" s="15"/>
      <c r="PWJ2059" s="15"/>
      <c r="PWK2059" s="15"/>
      <c r="PWL2059" s="15"/>
      <c r="PWM2059" s="15"/>
      <c r="PWN2059" s="15"/>
      <c r="PWO2059" s="15"/>
      <c r="PWP2059" s="15"/>
      <c r="PWQ2059" s="15"/>
      <c r="PWR2059" s="15"/>
      <c r="PWS2059" s="15"/>
      <c r="PWT2059" s="15"/>
      <c r="PWU2059" s="15"/>
      <c r="PWV2059" s="15"/>
      <c r="PWW2059" s="15"/>
      <c r="PWX2059" s="15"/>
      <c r="PWY2059" s="15"/>
      <c r="PWZ2059" s="15"/>
      <c r="PXA2059" s="15"/>
      <c r="PXB2059" s="15"/>
      <c r="PXC2059" s="15"/>
      <c r="PXD2059" s="15"/>
      <c r="PXE2059" s="15"/>
      <c r="PXF2059" s="15"/>
      <c r="PXG2059" s="15"/>
      <c r="PXH2059" s="15"/>
      <c r="PXI2059" s="15"/>
      <c r="PXJ2059" s="15"/>
      <c r="PXK2059" s="15"/>
      <c r="PXL2059" s="15"/>
      <c r="PXM2059" s="15"/>
      <c r="PXN2059" s="15"/>
      <c r="PXO2059" s="15"/>
      <c r="PXP2059" s="15"/>
      <c r="PXQ2059" s="15"/>
      <c r="PXR2059" s="15"/>
      <c r="PXS2059" s="15"/>
      <c r="PXT2059" s="15"/>
      <c r="PXU2059" s="15"/>
      <c r="PXV2059" s="15"/>
      <c r="PXW2059" s="15"/>
      <c r="PXX2059" s="15"/>
      <c r="PXY2059" s="15"/>
      <c r="PXZ2059" s="15"/>
      <c r="PYA2059" s="15"/>
      <c r="PYB2059" s="15"/>
      <c r="PYC2059" s="15"/>
      <c r="PYD2059" s="15"/>
      <c r="PYE2059" s="15"/>
      <c r="PYF2059" s="15"/>
      <c r="PYG2059" s="15"/>
      <c r="PYH2059" s="15"/>
      <c r="PYI2059" s="15"/>
      <c r="PYJ2059" s="15"/>
      <c r="PYK2059" s="15"/>
      <c r="PYL2059" s="15"/>
      <c r="PYM2059" s="15"/>
      <c r="PYN2059" s="15"/>
      <c r="PYO2059" s="15"/>
      <c r="PYP2059" s="15"/>
      <c r="PYQ2059" s="15"/>
      <c r="PYR2059" s="15"/>
      <c r="PYS2059" s="15"/>
      <c r="PYT2059" s="15"/>
      <c r="PYU2059" s="15"/>
      <c r="PYV2059" s="15"/>
      <c r="PYW2059" s="15"/>
      <c r="PYX2059" s="15"/>
      <c r="PYY2059" s="15"/>
      <c r="PYZ2059" s="15"/>
      <c r="PZA2059" s="15"/>
      <c r="PZB2059" s="15"/>
      <c r="PZC2059" s="15"/>
      <c r="PZD2059" s="15"/>
      <c r="PZE2059" s="15"/>
      <c r="PZF2059" s="15"/>
      <c r="PZG2059" s="15"/>
      <c r="PZH2059" s="15"/>
      <c r="PZI2059" s="15"/>
      <c r="PZJ2059" s="15"/>
      <c r="PZK2059" s="15"/>
      <c r="PZL2059" s="15"/>
      <c r="PZM2059" s="15"/>
      <c r="PZN2059" s="15"/>
      <c r="PZO2059" s="15"/>
      <c r="PZP2059" s="15"/>
      <c r="PZQ2059" s="15"/>
      <c r="PZR2059" s="15"/>
      <c r="PZS2059" s="15"/>
      <c r="PZT2059" s="15"/>
      <c r="PZU2059" s="15"/>
      <c r="PZV2059" s="15"/>
      <c r="PZW2059" s="15"/>
      <c r="PZX2059" s="15"/>
      <c r="PZY2059" s="15"/>
      <c r="PZZ2059" s="15"/>
      <c r="QAA2059" s="15"/>
      <c r="QAB2059" s="15"/>
      <c r="QAC2059" s="15"/>
      <c r="QAD2059" s="15"/>
      <c r="QAE2059" s="15"/>
      <c r="QAF2059" s="15"/>
      <c r="QAG2059" s="15"/>
      <c r="QAH2059" s="15"/>
      <c r="QAI2059" s="15"/>
      <c r="QAJ2059" s="15"/>
      <c r="QAK2059" s="15"/>
      <c r="QAL2059" s="15"/>
      <c r="QAM2059" s="15"/>
      <c r="QAN2059" s="15"/>
      <c r="QAO2059" s="15"/>
      <c r="QAP2059" s="15"/>
      <c r="QAQ2059" s="15"/>
      <c r="QAR2059" s="15"/>
      <c r="QAS2059" s="15"/>
      <c r="QAT2059" s="15"/>
      <c r="QAU2059" s="15"/>
      <c r="QAV2059" s="15"/>
      <c r="QAW2059" s="15"/>
      <c r="QAX2059" s="15"/>
      <c r="QAY2059" s="15"/>
      <c r="QAZ2059" s="15"/>
      <c r="QBA2059" s="15"/>
      <c r="QBB2059" s="15"/>
      <c r="QBC2059" s="15"/>
      <c r="QBD2059" s="15"/>
      <c r="QBE2059" s="15"/>
      <c r="QBF2059" s="15"/>
      <c r="QBG2059" s="15"/>
      <c r="QBH2059" s="15"/>
      <c r="QBI2059" s="15"/>
      <c r="QBJ2059" s="15"/>
      <c r="QBK2059" s="15"/>
      <c r="QBL2059" s="15"/>
      <c r="QBM2059" s="15"/>
      <c r="QBN2059" s="15"/>
      <c r="QBO2059" s="15"/>
      <c r="QBP2059" s="15"/>
      <c r="QBQ2059" s="15"/>
      <c r="QBR2059" s="15"/>
      <c r="QBS2059" s="15"/>
      <c r="QBT2059" s="15"/>
      <c r="QBU2059" s="15"/>
      <c r="QBV2059" s="15"/>
      <c r="QBW2059" s="15"/>
      <c r="QBX2059" s="15"/>
      <c r="QBY2059" s="15"/>
      <c r="QBZ2059" s="15"/>
      <c r="QCA2059" s="15"/>
      <c r="QCB2059" s="15"/>
      <c r="QCC2059" s="15"/>
      <c r="QCD2059" s="15"/>
      <c r="QCE2059" s="15"/>
      <c r="QCF2059" s="15"/>
      <c r="QCG2059" s="15"/>
      <c r="QCH2059" s="15"/>
      <c r="QCI2059" s="15"/>
      <c r="QCJ2059" s="15"/>
      <c r="QCK2059" s="15"/>
      <c r="QCL2059" s="15"/>
      <c r="QCM2059" s="15"/>
      <c r="QCN2059" s="15"/>
      <c r="QCO2059" s="15"/>
      <c r="QCP2059" s="15"/>
      <c r="QCQ2059" s="15"/>
      <c r="QCR2059" s="15"/>
      <c r="QCS2059" s="15"/>
      <c r="QCT2059" s="15"/>
      <c r="QCU2059" s="15"/>
      <c r="QCV2059" s="15"/>
      <c r="QCW2059" s="15"/>
      <c r="QCX2059" s="15"/>
      <c r="QCY2059" s="15"/>
      <c r="QCZ2059" s="15"/>
      <c r="QDA2059" s="15"/>
      <c r="QDB2059" s="15"/>
      <c r="QDC2059" s="15"/>
      <c r="QDD2059" s="15"/>
      <c r="QDE2059" s="15"/>
      <c r="QDF2059" s="15"/>
      <c r="QDG2059" s="15"/>
      <c r="QDH2059" s="15"/>
      <c r="QDI2059" s="15"/>
      <c r="QDJ2059" s="15"/>
      <c r="QDK2059" s="15"/>
      <c r="QDL2059" s="15"/>
      <c r="QDM2059" s="15"/>
      <c r="QDN2059" s="15"/>
      <c r="QDO2059" s="15"/>
      <c r="QDP2059" s="15"/>
      <c r="QDQ2059" s="15"/>
      <c r="QDR2059" s="15"/>
      <c r="QDS2059" s="15"/>
      <c r="QDT2059" s="15"/>
      <c r="QDU2059" s="15"/>
      <c r="QDV2059" s="15"/>
      <c r="QDW2059" s="15"/>
      <c r="QDX2059" s="15"/>
      <c r="QDY2059" s="15"/>
      <c r="QDZ2059" s="15"/>
      <c r="QEA2059" s="15"/>
      <c r="QEB2059" s="15"/>
      <c r="QEC2059" s="15"/>
      <c r="QED2059" s="15"/>
      <c r="QEE2059" s="15"/>
      <c r="QEF2059" s="15"/>
      <c r="QEG2059" s="15"/>
      <c r="QEH2059" s="15"/>
      <c r="QEI2059" s="15"/>
      <c r="QEJ2059" s="15"/>
      <c r="QEK2059" s="15"/>
      <c r="QEL2059" s="15"/>
      <c r="QEM2059" s="15"/>
      <c r="QEN2059" s="15"/>
      <c r="QEO2059" s="15"/>
      <c r="QEP2059" s="15"/>
      <c r="QEQ2059" s="15"/>
      <c r="QER2059" s="15"/>
      <c r="QES2059" s="15"/>
      <c r="QET2059" s="15"/>
      <c r="QEU2059" s="15"/>
      <c r="QEV2059" s="15"/>
      <c r="QEW2059" s="15"/>
      <c r="QEX2059" s="15"/>
      <c r="QEY2059" s="15"/>
      <c r="QEZ2059" s="15"/>
      <c r="QFA2059" s="15"/>
      <c r="QFB2059" s="15"/>
      <c r="QFC2059" s="15"/>
      <c r="QFD2059" s="15"/>
      <c r="QFE2059" s="15"/>
      <c r="QFF2059" s="15"/>
      <c r="QFG2059" s="15"/>
      <c r="QFH2059" s="15"/>
      <c r="QFI2059" s="15"/>
      <c r="QFJ2059" s="15"/>
      <c r="QFK2059" s="15"/>
      <c r="QFL2059" s="15"/>
      <c r="QFM2059" s="15"/>
      <c r="QFN2059" s="15"/>
      <c r="QFO2059" s="15"/>
      <c r="QFP2059" s="15"/>
      <c r="QFQ2059" s="15"/>
      <c r="QFR2059" s="15"/>
      <c r="QFS2059" s="15"/>
      <c r="QFT2059" s="15"/>
      <c r="QFU2059" s="15"/>
      <c r="QFV2059" s="15"/>
      <c r="QFW2059" s="15"/>
      <c r="QFX2059" s="15"/>
      <c r="QFY2059" s="15"/>
      <c r="QFZ2059" s="15"/>
      <c r="QGA2059" s="15"/>
      <c r="QGB2059" s="15"/>
      <c r="QGC2059" s="15"/>
      <c r="QGD2059" s="15"/>
      <c r="QGE2059" s="15"/>
      <c r="QGF2059" s="15"/>
      <c r="QGG2059" s="15"/>
      <c r="QGH2059" s="15"/>
      <c r="QGI2059" s="15"/>
      <c r="QGJ2059" s="15"/>
      <c r="QGK2059" s="15"/>
      <c r="QGL2059" s="15"/>
      <c r="QGM2059" s="15"/>
      <c r="QGN2059" s="15"/>
      <c r="QGO2059" s="15"/>
      <c r="QGP2059" s="15"/>
      <c r="QGQ2059" s="15"/>
      <c r="QGR2059" s="15"/>
      <c r="QGS2059" s="15"/>
      <c r="QGT2059" s="15"/>
      <c r="QGU2059" s="15"/>
      <c r="QGV2059" s="15"/>
      <c r="QGW2059" s="15"/>
      <c r="QGX2059" s="15"/>
      <c r="QGY2059" s="15"/>
      <c r="QGZ2059" s="15"/>
      <c r="QHA2059" s="15"/>
      <c r="QHB2059" s="15"/>
      <c r="QHC2059" s="15"/>
      <c r="QHD2059" s="15"/>
      <c r="QHE2059" s="15"/>
      <c r="QHF2059" s="15"/>
      <c r="QHG2059" s="15"/>
      <c r="QHH2059" s="15"/>
      <c r="QHI2059" s="15"/>
      <c r="QHJ2059" s="15"/>
      <c r="QHK2059" s="15"/>
      <c r="QHL2059" s="15"/>
      <c r="QHM2059" s="15"/>
      <c r="QHN2059" s="15"/>
      <c r="QHO2059" s="15"/>
      <c r="QHP2059" s="15"/>
      <c r="QHQ2059" s="15"/>
      <c r="QHR2059" s="15"/>
      <c r="QHS2059" s="15"/>
      <c r="QHT2059" s="15"/>
      <c r="QHU2059" s="15"/>
      <c r="QHV2059" s="15"/>
      <c r="QHW2059" s="15"/>
      <c r="QHX2059" s="15"/>
      <c r="QHY2059" s="15"/>
      <c r="QHZ2059" s="15"/>
      <c r="QIA2059" s="15"/>
      <c r="QIB2059" s="15"/>
      <c r="QIC2059" s="15"/>
      <c r="QID2059" s="15"/>
      <c r="QIE2059" s="15"/>
      <c r="QIF2059" s="15"/>
      <c r="QIG2059" s="15"/>
      <c r="QIH2059" s="15"/>
      <c r="QII2059" s="15"/>
      <c r="QIJ2059" s="15"/>
      <c r="QIK2059" s="15"/>
      <c r="QIL2059" s="15"/>
      <c r="QIM2059" s="15"/>
      <c r="QIN2059" s="15"/>
      <c r="QIO2059" s="15"/>
      <c r="QIP2059" s="15"/>
      <c r="QIQ2059" s="15"/>
      <c r="QIR2059" s="15"/>
      <c r="QIS2059" s="15"/>
      <c r="QIT2059" s="15"/>
      <c r="QIU2059" s="15"/>
      <c r="QIV2059" s="15"/>
      <c r="QIW2059" s="15"/>
      <c r="QIX2059" s="15"/>
      <c r="QIY2059" s="15"/>
      <c r="QIZ2059" s="15"/>
      <c r="QJA2059" s="15"/>
      <c r="QJB2059" s="15"/>
      <c r="QJC2059" s="15"/>
      <c r="QJD2059" s="15"/>
      <c r="QJE2059" s="15"/>
      <c r="QJF2059" s="15"/>
      <c r="QJG2059" s="15"/>
      <c r="QJH2059" s="15"/>
      <c r="QJI2059" s="15"/>
      <c r="QJJ2059" s="15"/>
      <c r="QJK2059" s="15"/>
      <c r="QJL2059" s="15"/>
      <c r="QJM2059" s="15"/>
      <c r="QJN2059" s="15"/>
      <c r="QJO2059" s="15"/>
      <c r="QJP2059" s="15"/>
      <c r="QJQ2059" s="15"/>
      <c r="QJR2059" s="15"/>
      <c r="QJS2059" s="15"/>
      <c r="QJT2059" s="15"/>
      <c r="QJU2059" s="15"/>
      <c r="QJV2059" s="15"/>
      <c r="QJW2059" s="15"/>
      <c r="QJX2059" s="15"/>
      <c r="QJY2059" s="15"/>
      <c r="QJZ2059" s="15"/>
      <c r="QKA2059" s="15"/>
      <c r="QKB2059" s="15"/>
      <c r="QKC2059" s="15"/>
      <c r="QKD2059" s="15"/>
      <c r="QKE2059" s="15"/>
      <c r="QKF2059" s="15"/>
      <c r="QKG2059" s="15"/>
      <c r="QKH2059" s="15"/>
      <c r="QKI2059" s="15"/>
      <c r="QKJ2059" s="15"/>
      <c r="QKK2059" s="15"/>
      <c r="QKL2059" s="15"/>
      <c r="QKM2059" s="15"/>
      <c r="QKN2059" s="15"/>
      <c r="QKO2059" s="15"/>
      <c r="QKP2059" s="15"/>
      <c r="QKQ2059" s="15"/>
      <c r="QKR2059" s="15"/>
      <c r="QKS2059" s="15"/>
      <c r="QKT2059" s="15"/>
      <c r="QKU2059" s="15"/>
      <c r="QKV2059" s="15"/>
      <c r="QKW2059" s="15"/>
      <c r="QKX2059" s="15"/>
      <c r="QKY2059" s="15"/>
      <c r="QKZ2059" s="15"/>
      <c r="QLA2059" s="15"/>
      <c r="QLB2059" s="15"/>
      <c r="QLC2059" s="15"/>
      <c r="QLD2059" s="15"/>
      <c r="QLE2059" s="15"/>
      <c r="QLF2059" s="15"/>
      <c r="QLG2059" s="15"/>
      <c r="QLH2059" s="15"/>
      <c r="QLI2059" s="15"/>
      <c r="QLJ2059" s="15"/>
      <c r="QLK2059" s="15"/>
      <c r="QLL2059" s="15"/>
      <c r="QLM2059" s="15"/>
      <c r="QLN2059" s="15"/>
      <c r="QLO2059" s="15"/>
      <c r="QLP2059" s="15"/>
      <c r="QLQ2059" s="15"/>
      <c r="QLR2059" s="15"/>
      <c r="QLS2059" s="15"/>
      <c r="QLT2059" s="15"/>
      <c r="QLU2059" s="15"/>
      <c r="QLV2059" s="15"/>
      <c r="QLW2059" s="15"/>
      <c r="QLX2059" s="15"/>
      <c r="QLY2059" s="15"/>
      <c r="QLZ2059" s="15"/>
      <c r="QMA2059" s="15"/>
      <c r="QMB2059" s="15"/>
      <c r="QMC2059" s="15"/>
      <c r="QMD2059" s="15"/>
      <c r="QME2059" s="15"/>
      <c r="QMF2059" s="15"/>
      <c r="QMG2059" s="15"/>
      <c r="QMH2059" s="15"/>
      <c r="QMI2059" s="15"/>
      <c r="QMJ2059" s="15"/>
      <c r="QMK2059" s="15"/>
      <c r="QML2059" s="15"/>
      <c r="QMM2059" s="15"/>
      <c r="QMN2059" s="15"/>
      <c r="QMO2059" s="15"/>
      <c r="QMP2059" s="15"/>
      <c r="QMQ2059" s="15"/>
      <c r="QMR2059" s="15"/>
      <c r="QMS2059" s="15"/>
      <c r="QMT2059" s="15"/>
      <c r="QMU2059" s="15"/>
      <c r="QMV2059" s="15"/>
      <c r="QMW2059" s="15"/>
      <c r="QMX2059" s="15"/>
      <c r="QMY2059" s="15"/>
      <c r="QMZ2059" s="15"/>
      <c r="QNA2059" s="15"/>
      <c r="QNB2059" s="15"/>
      <c r="QNC2059" s="15"/>
      <c r="QND2059" s="15"/>
      <c r="QNE2059" s="15"/>
      <c r="QNF2059" s="15"/>
      <c r="QNG2059" s="15"/>
      <c r="QNH2059" s="15"/>
      <c r="QNI2059" s="15"/>
      <c r="QNJ2059" s="15"/>
      <c r="QNK2059" s="15"/>
      <c r="QNL2059" s="15"/>
      <c r="QNM2059" s="15"/>
      <c r="QNN2059" s="15"/>
      <c r="QNO2059" s="15"/>
      <c r="QNP2059" s="15"/>
      <c r="QNQ2059" s="15"/>
      <c r="QNR2059" s="15"/>
      <c r="QNS2059" s="15"/>
      <c r="QNT2059" s="15"/>
      <c r="QNU2059" s="15"/>
      <c r="QNV2059" s="15"/>
      <c r="QNW2059" s="15"/>
      <c r="QNX2059" s="15"/>
      <c r="QNY2059" s="15"/>
      <c r="QNZ2059" s="15"/>
      <c r="QOA2059" s="15"/>
      <c r="QOB2059" s="15"/>
      <c r="QOC2059" s="15"/>
      <c r="QOD2059" s="15"/>
      <c r="QOE2059" s="15"/>
      <c r="QOF2059" s="15"/>
      <c r="QOG2059" s="15"/>
      <c r="QOH2059" s="15"/>
      <c r="QOI2059" s="15"/>
      <c r="QOJ2059" s="15"/>
      <c r="QOK2059" s="15"/>
      <c r="QOL2059" s="15"/>
      <c r="QOM2059" s="15"/>
      <c r="QON2059" s="15"/>
      <c r="QOO2059" s="15"/>
      <c r="QOP2059" s="15"/>
      <c r="QOQ2059" s="15"/>
      <c r="QOR2059" s="15"/>
      <c r="QOS2059" s="15"/>
      <c r="QOT2059" s="15"/>
      <c r="QOU2059" s="15"/>
      <c r="QOV2059" s="15"/>
      <c r="QOW2059" s="15"/>
      <c r="QOX2059" s="15"/>
      <c r="QOY2059" s="15"/>
      <c r="QOZ2059" s="15"/>
      <c r="QPA2059" s="15"/>
      <c r="QPB2059" s="15"/>
      <c r="QPC2059" s="15"/>
      <c r="QPD2059" s="15"/>
      <c r="QPE2059" s="15"/>
      <c r="QPF2059" s="15"/>
      <c r="QPG2059" s="15"/>
      <c r="QPH2059" s="15"/>
      <c r="QPI2059" s="15"/>
      <c r="QPJ2059" s="15"/>
      <c r="QPK2059" s="15"/>
      <c r="QPL2059" s="15"/>
      <c r="QPM2059" s="15"/>
      <c r="QPN2059" s="15"/>
      <c r="QPO2059" s="15"/>
      <c r="QPP2059" s="15"/>
      <c r="QPQ2059" s="15"/>
      <c r="QPR2059" s="15"/>
      <c r="QPS2059" s="15"/>
      <c r="QPT2059" s="15"/>
      <c r="QPU2059" s="15"/>
      <c r="QPV2059" s="15"/>
      <c r="QPW2059" s="15"/>
      <c r="QPX2059" s="15"/>
      <c r="QPY2059" s="15"/>
      <c r="QPZ2059" s="15"/>
      <c r="QQA2059" s="15"/>
      <c r="QQB2059" s="15"/>
      <c r="QQC2059" s="15"/>
      <c r="QQD2059" s="15"/>
      <c r="QQE2059" s="15"/>
      <c r="QQF2059" s="15"/>
      <c r="QQG2059" s="15"/>
      <c r="QQH2059" s="15"/>
      <c r="QQI2059" s="15"/>
      <c r="QQJ2059" s="15"/>
      <c r="QQK2059" s="15"/>
      <c r="QQL2059" s="15"/>
      <c r="QQM2059" s="15"/>
      <c r="QQN2059" s="15"/>
      <c r="QQO2059" s="15"/>
      <c r="QQP2059" s="15"/>
      <c r="QQQ2059" s="15"/>
      <c r="QQR2059" s="15"/>
      <c r="QQS2059" s="15"/>
      <c r="QQT2059" s="15"/>
      <c r="QQU2059" s="15"/>
      <c r="QQV2059" s="15"/>
      <c r="QQW2059" s="15"/>
      <c r="QQX2059" s="15"/>
      <c r="QQY2059" s="15"/>
      <c r="QQZ2059" s="15"/>
      <c r="QRA2059" s="15"/>
      <c r="QRB2059" s="15"/>
      <c r="QRC2059" s="15"/>
      <c r="QRD2059" s="15"/>
      <c r="QRE2059" s="15"/>
      <c r="QRF2059" s="15"/>
      <c r="QRG2059" s="15"/>
      <c r="QRH2059" s="15"/>
      <c r="QRI2059" s="15"/>
      <c r="QRJ2059" s="15"/>
      <c r="QRK2059" s="15"/>
      <c r="QRL2059" s="15"/>
      <c r="QRM2059" s="15"/>
      <c r="QRN2059" s="15"/>
      <c r="QRO2059" s="15"/>
      <c r="QRP2059" s="15"/>
      <c r="QRQ2059" s="15"/>
      <c r="QRR2059" s="15"/>
      <c r="QRS2059" s="15"/>
      <c r="QRT2059" s="15"/>
      <c r="QRU2059" s="15"/>
      <c r="QRV2059" s="15"/>
      <c r="QRW2059" s="15"/>
      <c r="QRX2059" s="15"/>
      <c r="QRY2059" s="15"/>
      <c r="QRZ2059" s="15"/>
      <c r="QSA2059" s="15"/>
      <c r="QSB2059" s="15"/>
      <c r="QSC2059" s="15"/>
      <c r="QSD2059" s="15"/>
      <c r="QSE2059" s="15"/>
      <c r="QSF2059" s="15"/>
      <c r="QSG2059" s="15"/>
      <c r="QSH2059" s="15"/>
      <c r="QSI2059" s="15"/>
      <c r="QSJ2059" s="15"/>
      <c r="QSK2059" s="15"/>
      <c r="QSL2059" s="15"/>
      <c r="QSM2059" s="15"/>
      <c r="QSN2059" s="15"/>
      <c r="QSO2059" s="15"/>
      <c r="QSP2059" s="15"/>
      <c r="QSQ2059" s="15"/>
      <c r="QSR2059" s="15"/>
      <c r="QSS2059" s="15"/>
      <c r="QST2059" s="15"/>
      <c r="QSU2059" s="15"/>
      <c r="QSV2059" s="15"/>
      <c r="QSW2059" s="15"/>
      <c r="QSX2059" s="15"/>
      <c r="QSY2059" s="15"/>
      <c r="QSZ2059" s="15"/>
      <c r="QTA2059" s="15"/>
      <c r="QTB2059" s="15"/>
      <c r="QTC2059" s="15"/>
      <c r="QTD2059" s="15"/>
      <c r="QTE2059" s="15"/>
      <c r="QTF2059" s="15"/>
      <c r="QTG2059" s="15"/>
      <c r="QTH2059" s="15"/>
      <c r="QTI2059" s="15"/>
      <c r="QTJ2059" s="15"/>
      <c r="QTK2059" s="15"/>
      <c r="QTL2059" s="15"/>
      <c r="QTM2059" s="15"/>
      <c r="QTN2059" s="15"/>
      <c r="QTO2059" s="15"/>
      <c r="QTP2059" s="15"/>
      <c r="QTQ2059" s="15"/>
      <c r="QTR2059" s="15"/>
      <c r="QTS2059" s="15"/>
      <c r="QTT2059" s="15"/>
      <c r="QTU2059" s="15"/>
      <c r="QTV2059" s="15"/>
      <c r="QTW2059" s="15"/>
      <c r="QTX2059" s="15"/>
      <c r="QTY2059" s="15"/>
      <c r="QTZ2059" s="15"/>
      <c r="QUA2059" s="15"/>
      <c r="QUB2059" s="15"/>
      <c r="QUC2059" s="15"/>
      <c r="QUD2059" s="15"/>
      <c r="QUE2059" s="15"/>
      <c r="QUF2059" s="15"/>
      <c r="QUG2059" s="15"/>
      <c r="QUH2059" s="15"/>
      <c r="QUI2059" s="15"/>
      <c r="QUJ2059" s="15"/>
      <c r="QUK2059" s="15"/>
      <c r="QUL2059" s="15"/>
      <c r="QUM2059" s="15"/>
      <c r="QUN2059" s="15"/>
      <c r="QUO2059" s="15"/>
      <c r="QUP2059" s="15"/>
      <c r="QUQ2059" s="15"/>
      <c r="QUR2059" s="15"/>
      <c r="QUS2059" s="15"/>
      <c r="QUT2059" s="15"/>
      <c r="QUU2059" s="15"/>
      <c r="QUV2059" s="15"/>
      <c r="QUW2059" s="15"/>
      <c r="QUX2059" s="15"/>
      <c r="QUY2059" s="15"/>
      <c r="QUZ2059" s="15"/>
      <c r="QVA2059" s="15"/>
      <c r="QVB2059" s="15"/>
      <c r="QVC2059" s="15"/>
      <c r="QVD2059" s="15"/>
      <c r="QVE2059" s="15"/>
      <c r="QVF2059" s="15"/>
      <c r="QVG2059" s="15"/>
      <c r="QVH2059" s="15"/>
      <c r="QVI2059" s="15"/>
      <c r="QVJ2059" s="15"/>
      <c r="QVK2059" s="15"/>
      <c r="QVL2059" s="15"/>
      <c r="QVM2059" s="15"/>
      <c r="QVN2059" s="15"/>
      <c r="QVO2059" s="15"/>
      <c r="QVP2059" s="15"/>
      <c r="QVQ2059" s="15"/>
      <c r="QVR2059" s="15"/>
      <c r="QVS2059" s="15"/>
      <c r="QVT2059" s="15"/>
      <c r="QVU2059" s="15"/>
      <c r="QVV2059" s="15"/>
      <c r="QVW2059" s="15"/>
      <c r="QVX2059" s="15"/>
      <c r="QVY2059" s="15"/>
      <c r="QVZ2059" s="15"/>
      <c r="QWA2059" s="15"/>
      <c r="QWB2059" s="15"/>
      <c r="QWC2059" s="15"/>
      <c r="QWD2059" s="15"/>
      <c r="QWE2059" s="15"/>
      <c r="QWF2059" s="15"/>
      <c r="QWG2059" s="15"/>
      <c r="QWH2059" s="15"/>
      <c r="QWI2059" s="15"/>
      <c r="QWJ2059" s="15"/>
      <c r="QWK2059" s="15"/>
      <c r="QWL2059" s="15"/>
      <c r="QWM2059" s="15"/>
      <c r="QWN2059" s="15"/>
      <c r="QWO2059" s="15"/>
      <c r="QWP2059" s="15"/>
      <c r="QWQ2059" s="15"/>
      <c r="QWR2059" s="15"/>
      <c r="QWS2059" s="15"/>
      <c r="QWT2059" s="15"/>
      <c r="QWU2059" s="15"/>
      <c r="QWV2059" s="15"/>
      <c r="QWW2059" s="15"/>
      <c r="QWX2059" s="15"/>
      <c r="QWY2059" s="15"/>
      <c r="QWZ2059" s="15"/>
      <c r="QXA2059" s="15"/>
      <c r="QXB2059" s="15"/>
      <c r="QXC2059" s="15"/>
      <c r="QXD2059" s="15"/>
      <c r="QXE2059" s="15"/>
      <c r="QXF2059" s="15"/>
      <c r="QXG2059" s="15"/>
      <c r="QXH2059" s="15"/>
      <c r="QXI2059" s="15"/>
      <c r="QXJ2059" s="15"/>
      <c r="QXK2059" s="15"/>
      <c r="QXL2059" s="15"/>
      <c r="QXM2059" s="15"/>
      <c r="QXN2059" s="15"/>
      <c r="QXO2059" s="15"/>
      <c r="QXP2059" s="15"/>
      <c r="QXQ2059" s="15"/>
      <c r="QXR2059" s="15"/>
      <c r="QXS2059" s="15"/>
      <c r="QXT2059" s="15"/>
      <c r="QXU2059" s="15"/>
      <c r="QXV2059" s="15"/>
      <c r="QXW2059" s="15"/>
      <c r="QXX2059" s="15"/>
      <c r="QXY2059" s="15"/>
      <c r="QXZ2059" s="15"/>
      <c r="QYA2059" s="15"/>
      <c r="QYB2059" s="15"/>
      <c r="QYC2059" s="15"/>
      <c r="QYD2059" s="15"/>
      <c r="QYE2059" s="15"/>
      <c r="QYF2059" s="15"/>
      <c r="QYG2059" s="15"/>
      <c r="QYH2059" s="15"/>
      <c r="QYI2059" s="15"/>
      <c r="QYJ2059" s="15"/>
      <c r="QYK2059" s="15"/>
      <c r="QYL2059" s="15"/>
      <c r="QYM2059" s="15"/>
      <c r="QYN2059" s="15"/>
      <c r="QYO2059" s="15"/>
      <c r="QYP2059" s="15"/>
      <c r="QYQ2059" s="15"/>
      <c r="QYR2059" s="15"/>
      <c r="QYS2059" s="15"/>
      <c r="QYT2059" s="15"/>
      <c r="QYU2059" s="15"/>
      <c r="QYV2059" s="15"/>
      <c r="QYW2059" s="15"/>
      <c r="QYX2059" s="15"/>
      <c r="QYY2059" s="15"/>
      <c r="QYZ2059" s="15"/>
      <c r="QZA2059" s="15"/>
      <c r="QZB2059" s="15"/>
      <c r="QZC2059" s="15"/>
      <c r="QZD2059" s="15"/>
      <c r="QZE2059" s="15"/>
      <c r="QZF2059" s="15"/>
      <c r="QZG2059" s="15"/>
      <c r="QZH2059" s="15"/>
      <c r="QZI2059" s="15"/>
      <c r="QZJ2059" s="15"/>
      <c r="QZK2059" s="15"/>
      <c r="QZL2059" s="15"/>
      <c r="QZM2059" s="15"/>
      <c r="QZN2059" s="15"/>
      <c r="QZO2059" s="15"/>
      <c r="QZP2059" s="15"/>
      <c r="QZQ2059" s="15"/>
      <c r="QZR2059" s="15"/>
      <c r="QZS2059" s="15"/>
      <c r="QZT2059" s="15"/>
      <c r="QZU2059" s="15"/>
      <c r="QZV2059" s="15"/>
      <c r="QZW2059" s="15"/>
      <c r="QZX2059" s="15"/>
      <c r="QZY2059" s="15"/>
      <c r="QZZ2059" s="15"/>
      <c r="RAA2059" s="15"/>
      <c r="RAB2059" s="15"/>
      <c r="RAC2059" s="15"/>
      <c r="RAD2059" s="15"/>
      <c r="RAE2059" s="15"/>
      <c r="RAF2059" s="15"/>
      <c r="RAG2059" s="15"/>
      <c r="RAH2059" s="15"/>
      <c r="RAI2059" s="15"/>
      <c r="RAJ2059" s="15"/>
      <c r="RAK2059" s="15"/>
      <c r="RAL2059" s="15"/>
      <c r="RAM2059" s="15"/>
      <c r="RAN2059" s="15"/>
      <c r="RAO2059" s="15"/>
      <c r="RAP2059" s="15"/>
      <c r="RAQ2059" s="15"/>
      <c r="RAR2059" s="15"/>
      <c r="RAS2059" s="15"/>
      <c r="RAT2059" s="15"/>
      <c r="RAU2059" s="15"/>
      <c r="RAV2059" s="15"/>
      <c r="RAW2059" s="15"/>
      <c r="RAX2059" s="15"/>
      <c r="RAY2059" s="15"/>
      <c r="RAZ2059" s="15"/>
      <c r="RBA2059" s="15"/>
      <c r="RBB2059" s="15"/>
      <c r="RBC2059" s="15"/>
      <c r="RBD2059" s="15"/>
      <c r="RBE2059" s="15"/>
      <c r="RBF2059" s="15"/>
      <c r="RBG2059" s="15"/>
      <c r="RBH2059" s="15"/>
      <c r="RBI2059" s="15"/>
      <c r="RBJ2059" s="15"/>
      <c r="RBK2059" s="15"/>
      <c r="RBL2059" s="15"/>
      <c r="RBM2059" s="15"/>
      <c r="RBN2059" s="15"/>
      <c r="RBO2059" s="15"/>
      <c r="RBP2059" s="15"/>
      <c r="RBQ2059" s="15"/>
      <c r="RBR2059" s="15"/>
      <c r="RBS2059" s="15"/>
      <c r="RBT2059" s="15"/>
      <c r="RBU2059" s="15"/>
      <c r="RBV2059" s="15"/>
      <c r="RBW2059" s="15"/>
      <c r="RBX2059" s="15"/>
      <c r="RBY2059" s="15"/>
      <c r="RBZ2059" s="15"/>
      <c r="RCA2059" s="15"/>
      <c r="RCB2059" s="15"/>
      <c r="RCC2059" s="15"/>
      <c r="RCD2059" s="15"/>
      <c r="RCE2059" s="15"/>
      <c r="RCF2059" s="15"/>
      <c r="RCG2059" s="15"/>
      <c r="RCH2059" s="15"/>
      <c r="RCI2059" s="15"/>
      <c r="RCJ2059" s="15"/>
      <c r="RCK2059" s="15"/>
      <c r="RCL2059" s="15"/>
      <c r="RCM2059" s="15"/>
      <c r="RCN2059" s="15"/>
      <c r="RCO2059" s="15"/>
      <c r="RCP2059" s="15"/>
      <c r="RCQ2059" s="15"/>
      <c r="RCR2059" s="15"/>
      <c r="RCS2059" s="15"/>
      <c r="RCT2059" s="15"/>
      <c r="RCU2059" s="15"/>
      <c r="RCV2059" s="15"/>
      <c r="RCW2059" s="15"/>
      <c r="RCX2059" s="15"/>
      <c r="RCY2059" s="15"/>
      <c r="RCZ2059" s="15"/>
      <c r="RDA2059" s="15"/>
      <c r="RDB2059" s="15"/>
      <c r="RDC2059" s="15"/>
      <c r="RDD2059" s="15"/>
      <c r="RDE2059" s="15"/>
      <c r="RDF2059" s="15"/>
      <c r="RDG2059" s="15"/>
      <c r="RDH2059" s="15"/>
      <c r="RDI2059" s="15"/>
      <c r="RDJ2059" s="15"/>
      <c r="RDK2059" s="15"/>
      <c r="RDL2059" s="15"/>
      <c r="RDM2059" s="15"/>
      <c r="RDN2059" s="15"/>
      <c r="RDO2059" s="15"/>
      <c r="RDP2059" s="15"/>
      <c r="RDQ2059" s="15"/>
      <c r="RDR2059" s="15"/>
      <c r="RDS2059" s="15"/>
      <c r="RDT2059" s="15"/>
      <c r="RDU2059" s="15"/>
      <c r="RDV2059" s="15"/>
      <c r="RDW2059" s="15"/>
      <c r="RDX2059" s="15"/>
      <c r="RDY2059" s="15"/>
      <c r="RDZ2059" s="15"/>
      <c r="REA2059" s="15"/>
      <c r="REB2059" s="15"/>
      <c r="REC2059" s="15"/>
      <c r="RED2059" s="15"/>
      <c r="REE2059" s="15"/>
      <c r="REF2059" s="15"/>
      <c r="REG2059" s="15"/>
      <c r="REH2059" s="15"/>
      <c r="REI2059" s="15"/>
      <c r="REJ2059" s="15"/>
      <c r="REK2059" s="15"/>
      <c r="REL2059" s="15"/>
      <c r="REM2059" s="15"/>
      <c r="REN2059" s="15"/>
      <c r="REO2059" s="15"/>
      <c r="REP2059" s="15"/>
      <c r="REQ2059" s="15"/>
      <c r="RER2059" s="15"/>
      <c r="RES2059" s="15"/>
      <c r="RET2059" s="15"/>
      <c r="REU2059" s="15"/>
      <c r="REV2059" s="15"/>
      <c r="REW2059" s="15"/>
      <c r="REX2059" s="15"/>
      <c r="REY2059" s="15"/>
      <c r="REZ2059" s="15"/>
      <c r="RFA2059" s="15"/>
      <c r="RFB2059" s="15"/>
      <c r="RFC2059" s="15"/>
      <c r="RFD2059" s="15"/>
      <c r="RFE2059" s="15"/>
      <c r="RFF2059" s="15"/>
      <c r="RFG2059" s="15"/>
      <c r="RFH2059" s="15"/>
      <c r="RFI2059" s="15"/>
      <c r="RFJ2059" s="15"/>
      <c r="RFK2059" s="15"/>
      <c r="RFL2059" s="15"/>
      <c r="RFM2059" s="15"/>
      <c r="RFN2059" s="15"/>
      <c r="RFO2059" s="15"/>
      <c r="RFP2059" s="15"/>
      <c r="RFQ2059" s="15"/>
      <c r="RFR2059" s="15"/>
      <c r="RFS2059" s="15"/>
      <c r="RFT2059" s="15"/>
      <c r="RFU2059" s="15"/>
      <c r="RFV2059" s="15"/>
      <c r="RFW2059" s="15"/>
      <c r="RFX2059" s="15"/>
      <c r="RFY2059" s="15"/>
      <c r="RFZ2059" s="15"/>
      <c r="RGA2059" s="15"/>
      <c r="RGB2059" s="15"/>
      <c r="RGC2059" s="15"/>
      <c r="RGD2059" s="15"/>
      <c r="RGE2059" s="15"/>
      <c r="RGF2059" s="15"/>
      <c r="RGG2059" s="15"/>
      <c r="RGH2059" s="15"/>
      <c r="RGI2059" s="15"/>
      <c r="RGJ2059" s="15"/>
      <c r="RGK2059" s="15"/>
      <c r="RGL2059" s="15"/>
      <c r="RGM2059" s="15"/>
      <c r="RGN2059" s="15"/>
      <c r="RGO2059" s="15"/>
      <c r="RGP2059" s="15"/>
      <c r="RGQ2059" s="15"/>
      <c r="RGR2059" s="15"/>
      <c r="RGS2059" s="15"/>
      <c r="RGT2059" s="15"/>
      <c r="RGU2059" s="15"/>
      <c r="RGV2059" s="15"/>
      <c r="RGW2059" s="15"/>
      <c r="RGX2059" s="15"/>
      <c r="RGY2059" s="15"/>
      <c r="RGZ2059" s="15"/>
      <c r="RHA2059" s="15"/>
      <c r="RHB2059" s="15"/>
      <c r="RHC2059" s="15"/>
      <c r="RHD2059" s="15"/>
      <c r="RHE2059" s="15"/>
      <c r="RHF2059" s="15"/>
      <c r="RHG2059" s="15"/>
      <c r="RHH2059" s="15"/>
      <c r="RHI2059" s="15"/>
      <c r="RHJ2059" s="15"/>
      <c r="RHK2059" s="15"/>
      <c r="RHL2059" s="15"/>
      <c r="RHM2059" s="15"/>
      <c r="RHN2059" s="15"/>
      <c r="RHO2059" s="15"/>
      <c r="RHP2059" s="15"/>
      <c r="RHQ2059" s="15"/>
      <c r="RHR2059" s="15"/>
      <c r="RHS2059" s="15"/>
      <c r="RHT2059" s="15"/>
      <c r="RHU2059" s="15"/>
      <c r="RHV2059" s="15"/>
      <c r="RHW2059" s="15"/>
      <c r="RHX2059" s="15"/>
      <c r="RHY2059" s="15"/>
      <c r="RHZ2059" s="15"/>
      <c r="RIA2059" s="15"/>
      <c r="RIB2059" s="15"/>
      <c r="RIC2059" s="15"/>
      <c r="RID2059" s="15"/>
      <c r="RIE2059" s="15"/>
      <c r="RIF2059" s="15"/>
      <c r="RIG2059" s="15"/>
      <c r="RIH2059" s="15"/>
      <c r="RII2059" s="15"/>
      <c r="RIJ2059" s="15"/>
      <c r="RIK2059" s="15"/>
      <c r="RIL2059" s="15"/>
      <c r="RIM2059" s="15"/>
      <c r="RIN2059" s="15"/>
      <c r="RIO2059" s="15"/>
      <c r="RIP2059" s="15"/>
      <c r="RIQ2059" s="15"/>
      <c r="RIR2059" s="15"/>
      <c r="RIS2059" s="15"/>
      <c r="RIT2059" s="15"/>
      <c r="RIU2059" s="15"/>
      <c r="RIV2059" s="15"/>
      <c r="RIW2059" s="15"/>
      <c r="RIX2059" s="15"/>
      <c r="RIY2059" s="15"/>
      <c r="RIZ2059" s="15"/>
      <c r="RJA2059" s="15"/>
      <c r="RJB2059" s="15"/>
      <c r="RJC2059" s="15"/>
      <c r="RJD2059" s="15"/>
      <c r="RJE2059" s="15"/>
      <c r="RJF2059" s="15"/>
      <c r="RJG2059" s="15"/>
      <c r="RJH2059" s="15"/>
      <c r="RJI2059" s="15"/>
      <c r="RJJ2059" s="15"/>
      <c r="RJK2059" s="15"/>
      <c r="RJL2059" s="15"/>
      <c r="RJM2059" s="15"/>
      <c r="RJN2059" s="15"/>
      <c r="RJO2059" s="15"/>
      <c r="RJP2059" s="15"/>
      <c r="RJQ2059" s="15"/>
      <c r="RJR2059" s="15"/>
      <c r="RJS2059" s="15"/>
      <c r="RJT2059" s="15"/>
      <c r="RJU2059" s="15"/>
      <c r="RJV2059" s="15"/>
      <c r="RJW2059" s="15"/>
      <c r="RJX2059" s="15"/>
      <c r="RJY2059" s="15"/>
      <c r="RJZ2059" s="15"/>
      <c r="RKA2059" s="15"/>
      <c r="RKB2059" s="15"/>
      <c r="RKC2059" s="15"/>
      <c r="RKD2059" s="15"/>
      <c r="RKE2059" s="15"/>
      <c r="RKF2059" s="15"/>
      <c r="RKG2059" s="15"/>
      <c r="RKH2059" s="15"/>
      <c r="RKI2059" s="15"/>
      <c r="RKJ2059" s="15"/>
      <c r="RKK2059" s="15"/>
      <c r="RKL2059" s="15"/>
      <c r="RKM2059" s="15"/>
      <c r="RKN2059" s="15"/>
      <c r="RKO2059" s="15"/>
      <c r="RKP2059" s="15"/>
      <c r="RKQ2059" s="15"/>
      <c r="RKR2059" s="15"/>
      <c r="RKS2059" s="15"/>
      <c r="RKT2059" s="15"/>
      <c r="RKU2059" s="15"/>
      <c r="RKV2059" s="15"/>
      <c r="RKW2059" s="15"/>
      <c r="RKX2059" s="15"/>
      <c r="RKY2059" s="15"/>
      <c r="RKZ2059" s="15"/>
      <c r="RLA2059" s="15"/>
      <c r="RLB2059" s="15"/>
      <c r="RLC2059" s="15"/>
      <c r="RLD2059" s="15"/>
      <c r="RLE2059" s="15"/>
      <c r="RLF2059" s="15"/>
      <c r="RLG2059" s="15"/>
      <c r="RLH2059" s="15"/>
      <c r="RLI2059" s="15"/>
      <c r="RLJ2059" s="15"/>
      <c r="RLK2059" s="15"/>
      <c r="RLL2059" s="15"/>
      <c r="RLM2059" s="15"/>
      <c r="RLN2059" s="15"/>
      <c r="RLO2059" s="15"/>
      <c r="RLP2059" s="15"/>
      <c r="RLQ2059" s="15"/>
      <c r="RLR2059" s="15"/>
      <c r="RLS2059" s="15"/>
      <c r="RLT2059" s="15"/>
      <c r="RLU2059" s="15"/>
      <c r="RLV2059" s="15"/>
      <c r="RLW2059" s="15"/>
      <c r="RLX2059" s="15"/>
      <c r="RLY2059" s="15"/>
      <c r="RLZ2059" s="15"/>
      <c r="RMA2059" s="15"/>
      <c r="RMB2059" s="15"/>
      <c r="RMC2059" s="15"/>
      <c r="RMD2059" s="15"/>
      <c r="RME2059" s="15"/>
      <c r="RMF2059" s="15"/>
      <c r="RMG2059" s="15"/>
      <c r="RMH2059" s="15"/>
      <c r="RMI2059" s="15"/>
      <c r="RMJ2059" s="15"/>
      <c r="RMK2059" s="15"/>
      <c r="RML2059" s="15"/>
      <c r="RMM2059" s="15"/>
      <c r="RMN2059" s="15"/>
      <c r="RMO2059" s="15"/>
      <c r="RMP2059" s="15"/>
      <c r="RMQ2059" s="15"/>
      <c r="RMR2059" s="15"/>
      <c r="RMS2059" s="15"/>
      <c r="RMT2059" s="15"/>
      <c r="RMU2059" s="15"/>
      <c r="RMV2059" s="15"/>
      <c r="RMW2059" s="15"/>
      <c r="RMX2059" s="15"/>
      <c r="RMY2059" s="15"/>
      <c r="RMZ2059" s="15"/>
      <c r="RNA2059" s="15"/>
      <c r="RNB2059" s="15"/>
      <c r="RNC2059" s="15"/>
      <c r="RND2059" s="15"/>
      <c r="RNE2059" s="15"/>
      <c r="RNF2059" s="15"/>
      <c r="RNG2059" s="15"/>
      <c r="RNH2059" s="15"/>
      <c r="RNI2059" s="15"/>
      <c r="RNJ2059" s="15"/>
      <c r="RNK2059" s="15"/>
      <c r="RNL2059" s="15"/>
      <c r="RNM2059" s="15"/>
      <c r="RNN2059" s="15"/>
      <c r="RNO2059" s="15"/>
      <c r="RNP2059" s="15"/>
      <c r="RNQ2059" s="15"/>
      <c r="RNR2059" s="15"/>
      <c r="RNS2059" s="15"/>
      <c r="RNT2059" s="15"/>
      <c r="RNU2059" s="15"/>
      <c r="RNV2059" s="15"/>
      <c r="RNW2059" s="15"/>
      <c r="RNX2059" s="15"/>
      <c r="RNY2059" s="15"/>
      <c r="RNZ2059" s="15"/>
      <c r="ROA2059" s="15"/>
      <c r="ROB2059" s="15"/>
      <c r="ROC2059" s="15"/>
      <c r="ROD2059" s="15"/>
      <c r="ROE2059" s="15"/>
      <c r="ROF2059" s="15"/>
      <c r="ROG2059" s="15"/>
      <c r="ROH2059" s="15"/>
      <c r="ROI2059" s="15"/>
      <c r="ROJ2059" s="15"/>
      <c r="ROK2059" s="15"/>
      <c r="ROL2059" s="15"/>
      <c r="ROM2059" s="15"/>
      <c r="RON2059" s="15"/>
      <c r="ROO2059" s="15"/>
      <c r="ROP2059" s="15"/>
      <c r="ROQ2059" s="15"/>
      <c r="ROR2059" s="15"/>
      <c r="ROS2059" s="15"/>
      <c r="ROT2059" s="15"/>
      <c r="ROU2059" s="15"/>
      <c r="ROV2059" s="15"/>
      <c r="ROW2059" s="15"/>
      <c r="ROX2059" s="15"/>
      <c r="ROY2059" s="15"/>
      <c r="ROZ2059" s="15"/>
      <c r="RPA2059" s="15"/>
      <c r="RPB2059" s="15"/>
      <c r="RPC2059" s="15"/>
      <c r="RPD2059" s="15"/>
      <c r="RPE2059" s="15"/>
      <c r="RPF2059" s="15"/>
      <c r="RPG2059" s="15"/>
      <c r="RPH2059" s="15"/>
      <c r="RPI2059" s="15"/>
      <c r="RPJ2059" s="15"/>
      <c r="RPK2059" s="15"/>
      <c r="RPL2059" s="15"/>
      <c r="RPM2059" s="15"/>
      <c r="RPN2059" s="15"/>
      <c r="RPO2059" s="15"/>
      <c r="RPP2059" s="15"/>
      <c r="RPQ2059" s="15"/>
      <c r="RPR2059" s="15"/>
      <c r="RPS2059" s="15"/>
      <c r="RPT2059" s="15"/>
      <c r="RPU2059" s="15"/>
      <c r="RPV2059" s="15"/>
      <c r="RPW2059" s="15"/>
      <c r="RPX2059" s="15"/>
      <c r="RPY2059" s="15"/>
      <c r="RPZ2059" s="15"/>
      <c r="RQA2059" s="15"/>
      <c r="RQB2059" s="15"/>
      <c r="RQC2059" s="15"/>
      <c r="RQD2059" s="15"/>
      <c r="RQE2059" s="15"/>
      <c r="RQF2059" s="15"/>
      <c r="RQG2059" s="15"/>
      <c r="RQH2059" s="15"/>
      <c r="RQI2059" s="15"/>
      <c r="RQJ2059" s="15"/>
      <c r="RQK2059" s="15"/>
      <c r="RQL2059" s="15"/>
      <c r="RQM2059" s="15"/>
      <c r="RQN2059" s="15"/>
      <c r="RQO2059" s="15"/>
      <c r="RQP2059" s="15"/>
      <c r="RQQ2059" s="15"/>
      <c r="RQR2059" s="15"/>
      <c r="RQS2059" s="15"/>
      <c r="RQT2059" s="15"/>
      <c r="RQU2059" s="15"/>
      <c r="RQV2059" s="15"/>
      <c r="RQW2059" s="15"/>
      <c r="RQX2059" s="15"/>
      <c r="RQY2059" s="15"/>
      <c r="RQZ2059" s="15"/>
      <c r="RRA2059" s="15"/>
      <c r="RRB2059" s="15"/>
      <c r="RRC2059" s="15"/>
      <c r="RRD2059" s="15"/>
      <c r="RRE2059" s="15"/>
      <c r="RRF2059" s="15"/>
      <c r="RRG2059" s="15"/>
      <c r="RRH2059" s="15"/>
      <c r="RRI2059" s="15"/>
      <c r="RRJ2059" s="15"/>
      <c r="RRK2059" s="15"/>
      <c r="RRL2059" s="15"/>
      <c r="RRM2059" s="15"/>
      <c r="RRN2059" s="15"/>
      <c r="RRO2059" s="15"/>
      <c r="RRP2059" s="15"/>
      <c r="RRQ2059" s="15"/>
      <c r="RRR2059" s="15"/>
      <c r="RRS2059" s="15"/>
      <c r="RRT2059" s="15"/>
      <c r="RRU2059" s="15"/>
      <c r="RRV2059" s="15"/>
      <c r="RRW2059" s="15"/>
      <c r="RRX2059" s="15"/>
      <c r="RRY2059" s="15"/>
      <c r="RRZ2059" s="15"/>
      <c r="RSA2059" s="15"/>
      <c r="RSB2059" s="15"/>
      <c r="RSC2059" s="15"/>
      <c r="RSD2059" s="15"/>
      <c r="RSE2059" s="15"/>
      <c r="RSF2059" s="15"/>
      <c r="RSG2059" s="15"/>
      <c r="RSH2059" s="15"/>
      <c r="RSI2059" s="15"/>
      <c r="RSJ2059" s="15"/>
      <c r="RSK2059" s="15"/>
      <c r="RSL2059" s="15"/>
      <c r="RSM2059" s="15"/>
      <c r="RSN2059" s="15"/>
      <c r="RSO2059" s="15"/>
      <c r="RSP2059" s="15"/>
      <c r="RSQ2059" s="15"/>
      <c r="RSR2059" s="15"/>
      <c r="RSS2059" s="15"/>
      <c r="RST2059" s="15"/>
      <c r="RSU2059" s="15"/>
      <c r="RSV2059" s="15"/>
      <c r="RSW2059" s="15"/>
      <c r="RSX2059" s="15"/>
      <c r="RSY2059" s="15"/>
      <c r="RSZ2059" s="15"/>
      <c r="RTA2059" s="15"/>
      <c r="RTB2059" s="15"/>
      <c r="RTC2059" s="15"/>
      <c r="RTD2059" s="15"/>
      <c r="RTE2059" s="15"/>
      <c r="RTF2059" s="15"/>
      <c r="RTG2059" s="15"/>
      <c r="RTH2059" s="15"/>
      <c r="RTI2059" s="15"/>
      <c r="RTJ2059" s="15"/>
      <c r="RTK2059" s="15"/>
      <c r="RTL2059" s="15"/>
      <c r="RTM2059" s="15"/>
      <c r="RTN2059" s="15"/>
      <c r="RTO2059" s="15"/>
      <c r="RTP2059" s="15"/>
      <c r="RTQ2059" s="15"/>
      <c r="RTR2059" s="15"/>
      <c r="RTS2059" s="15"/>
      <c r="RTT2059" s="15"/>
      <c r="RTU2059" s="15"/>
      <c r="RTV2059" s="15"/>
      <c r="RTW2059" s="15"/>
      <c r="RTX2059" s="15"/>
      <c r="RTY2059" s="15"/>
      <c r="RTZ2059" s="15"/>
      <c r="RUA2059" s="15"/>
      <c r="RUB2059" s="15"/>
      <c r="RUC2059" s="15"/>
      <c r="RUD2059" s="15"/>
      <c r="RUE2059" s="15"/>
      <c r="RUF2059" s="15"/>
      <c r="RUG2059" s="15"/>
      <c r="RUH2059" s="15"/>
      <c r="RUI2059" s="15"/>
      <c r="RUJ2059" s="15"/>
      <c r="RUK2059" s="15"/>
      <c r="RUL2059" s="15"/>
      <c r="RUM2059" s="15"/>
      <c r="RUN2059" s="15"/>
      <c r="RUO2059" s="15"/>
      <c r="RUP2059" s="15"/>
      <c r="RUQ2059" s="15"/>
      <c r="RUR2059" s="15"/>
      <c r="RUS2059" s="15"/>
      <c r="RUT2059" s="15"/>
      <c r="RUU2059" s="15"/>
      <c r="RUV2059" s="15"/>
      <c r="RUW2059" s="15"/>
      <c r="RUX2059" s="15"/>
      <c r="RUY2059" s="15"/>
      <c r="RUZ2059" s="15"/>
      <c r="RVA2059" s="15"/>
      <c r="RVB2059" s="15"/>
      <c r="RVC2059" s="15"/>
      <c r="RVD2059" s="15"/>
      <c r="RVE2059" s="15"/>
      <c r="RVF2059" s="15"/>
      <c r="RVG2059" s="15"/>
      <c r="RVH2059" s="15"/>
      <c r="RVI2059" s="15"/>
      <c r="RVJ2059" s="15"/>
      <c r="RVK2059" s="15"/>
      <c r="RVL2059" s="15"/>
      <c r="RVM2059" s="15"/>
      <c r="RVN2059" s="15"/>
      <c r="RVO2059" s="15"/>
      <c r="RVP2059" s="15"/>
      <c r="RVQ2059" s="15"/>
      <c r="RVR2059" s="15"/>
      <c r="RVS2059" s="15"/>
      <c r="RVT2059" s="15"/>
      <c r="RVU2059" s="15"/>
      <c r="RVV2059" s="15"/>
      <c r="RVW2059" s="15"/>
      <c r="RVX2059" s="15"/>
      <c r="RVY2059" s="15"/>
      <c r="RVZ2059" s="15"/>
      <c r="RWA2059" s="15"/>
      <c r="RWB2059" s="15"/>
      <c r="RWC2059" s="15"/>
      <c r="RWD2059" s="15"/>
      <c r="RWE2059" s="15"/>
      <c r="RWF2059" s="15"/>
      <c r="RWG2059" s="15"/>
      <c r="RWH2059" s="15"/>
      <c r="RWI2059" s="15"/>
      <c r="RWJ2059" s="15"/>
      <c r="RWK2059" s="15"/>
      <c r="RWL2059" s="15"/>
      <c r="RWM2059" s="15"/>
      <c r="RWN2059" s="15"/>
      <c r="RWO2059" s="15"/>
      <c r="RWP2059" s="15"/>
      <c r="RWQ2059" s="15"/>
      <c r="RWR2059" s="15"/>
      <c r="RWS2059" s="15"/>
      <c r="RWT2059" s="15"/>
      <c r="RWU2059" s="15"/>
      <c r="RWV2059" s="15"/>
      <c r="RWW2059" s="15"/>
      <c r="RWX2059" s="15"/>
      <c r="RWY2059" s="15"/>
      <c r="RWZ2059" s="15"/>
      <c r="RXA2059" s="15"/>
      <c r="RXB2059" s="15"/>
      <c r="RXC2059" s="15"/>
      <c r="RXD2059" s="15"/>
      <c r="RXE2059" s="15"/>
      <c r="RXF2059" s="15"/>
      <c r="RXG2059" s="15"/>
      <c r="RXH2059" s="15"/>
      <c r="RXI2059" s="15"/>
      <c r="RXJ2059" s="15"/>
      <c r="RXK2059" s="15"/>
      <c r="RXL2059" s="15"/>
      <c r="RXM2059" s="15"/>
      <c r="RXN2059" s="15"/>
      <c r="RXO2059" s="15"/>
      <c r="RXP2059" s="15"/>
      <c r="RXQ2059" s="15"/>
      <c r="RXR2059" s="15"/>
      <c r="RXS2059" s="15"/>
      <c r="RXT2059" s="15"/>
      <c r="RXU2059" s="15"/>
      <c r="RXV2059" s="15"/>
      <c r="RXW2059" s="15"/>
      <c r="RXX2059" s="15"/>
      <c r="RXY2059" s="15"/>
      <c r="RXZ2059" s="15"/>
      <c r="RYA2059" s="15"/>
      <c r="RYB2059" s="15"/>
      <c r="RYC2059" s="15"/>
      <c r="RYD2059" s="15"/>
      <c r="RYE2059" s="15"/>
      <c r="RYF2059" s="15"/>
      <c r="RYG2059" s="15"/>
      <c r="RYH2059" s="15"/>
      <c r="RYI2059" s="15"/>
      <c r="RYJ2059" s="15"/>
      <c r="RYK2059" s="15"/>
      <c r="RYL2059" s="15"/>
      <c r="RYM2059" s="15"/>
      <c r="RYN2059" s="15"/>
      <c r="RYO2059" s="15"/>
      <c r="RYP2059" s="15"/>
      <c r="RYQ2059" s="15"/>
      <c r="RYR2059" s="15"/>
      <c r="RYS2059" s="15"/>
      <c r="RYT2059" s="15"/>
      <c r="RYU2059" s="15"/>
      <c r="RYV2059" s="15"/>
      <c r="RYW2059" s="15"/>
      <c r="RYX2059" s="15"/>
      <c r="RYY2059" s="15"/>
      <c r="RYZ2059" s="15"/>
      <c r="RZA2059" s="15"/>
      <c r="RZB2059" s="15"/>
      <c r="RZC2059" s="15"/>
      <c r="RZD2059" s="15"/>
      <c r="RZE2059" s="15"/>
      <c r="RZF2059" s="15"/>
      <c r="RZG2059" s="15"/>
      <c r="RZH2059" s="15"/>
      <c r="RZI2059" s="15"/>
      <c r="RZJ2059" s="15"/>
      <c r="RZK2059" s="15"/>
      <c r="RZL2059" s="15"/>
      <c r="RZM2059" s="15"/>
      <c r="RZN2059" s="15"/>
      <c r="RZO2059" s="15"/>
      <c r="RZP2059" s="15"/>
      <c r="RZQ2059" s="15"/>
      <c r="RZR2059" s="15"/>
      <c r="RZS2059" s="15"/>
      <c r="RZT2059" s="15"/>
      <c r="RZU2059" s="15"/>
      <c r="RZV2059" s="15"/>
      <c r="RZW2059" s="15"/>
      <c r="RZX2059" s="15"/>
      <c r="RZY2059" s="15"/>
      <c r="RZZ2059" s="15"/>
      <c r="SAA2059" s="15"/>
      <c r="SAB2059" s="15"/>
      <c r="SAC2059" s="15"/>
      <c r="SAD2059" s="15"/>
      <c r="SAE2059" s="15"/>
      <c r="SAF2059" s="15"/>
      <c r="SAG2059" s="15"/>
      <c r="SAH2059" s="15"/>
      <c r="SAI2059" s="15"/>
      <c r="SAJ2059" s="15"/>
      <c r="SAK2059" s="15"/>
      <c r="SAL2059" s="15"/>
      <c r="SAM2059" s="15"/>
      <c r="SAN2059" s="15"/>
      <c r="SAO2059" s="15"/>
      <c r="SAP2059" s="15"/>
      <c r="SAQ2059" s="15"/>
      <c r="SAR2059" s="15"/>
      <c r="SAS2059" s="15"/>
      <c r="SAT2059" s="15"/>
      <c r="SAU2059" s="15"/>
      <c r="SAV2059" s="15"/>
      <c r="SAW2059" s="15"/>
      <c r="SAX2059" s="15"/>
      <c r="SAY2059" s="15"/>
      <c r="SAZ2059" s="15"/>
      <c r="SBA2059" s="15"/>
      <c r="SBB2059" s="15"/>
      <c r="SBC2059" s="15"/>
      <c r="SBD2059" s="15"/>
      <c r="SBE2059" s="15"/>
      <c r="SBF2059" s="15"/>
      <c r="SBG2059" s="15"/>
      <c r="SBH2059" s="15"/>
      <c r="SBI2059" s="15"/>
      <c r="SBJ2059" s="15"/>
      <c r="SBK2059" s="15"/>
      <c r="SBL2059" s="15"/>
      <c r="SBM2059" s="15"/>
      <c r="SBN2059" s="15"/>
      <c r="SBO2059" s="15"/>
      <c r="SBP2059" s="15"/>
      <c r="SBQ2059" s="15"/>
      <c r="SBR2059" s="15"/>
      <c r="SBS2059" s="15"/>
      <c r="SBT2059" s="15"/>
      <c r="SBU2059" s="15"/>
      <c r="SBV2059" s="15"/>
      <c r="SBW2059" s="15"/>
      <c r="SBX2059" s="15"/>
      <c r="SBY2059" s="15"/>
      <c r="SBZ2059" s="15"/>
      <c r="SCA2059" s="15"/>
      <c r="SCB2059" s="15"/>
      <c r="SCC2059" s="15"/>
      <c r="SCD2059" s="15"/>
      <c r="SCE2059" s="15"/>
      <c r="SCF2059" s="15"/>
      <c r="SCG2059" s="15"/>
      <c r="SCH2059" s="15"/>
      <c r="SCI2059" s="15"/>
      <c r="SCJ2059" s="15"/>
      <c r="SCK2059" s="15"/>
      <c r="SCL2059" s="15"/>
      <c r="SCM2059" s="15"/>
      <c r="SCN2059" s="15"/>
      <c r="SCO2059" s="15"/>
      <c r="SCP2059" s="15"/>
      <c r="SCQ2059" s="15"/>
      <c r="SCR2059" s="15"/>
      <c r="SCS2059" s="15"/>
      <c r="SCT2059" s="15"/>
      <c r="SCU2059" s="15"/>
      <c r="SCV2059" s="15"/>
      <c r="SCW2059" s="15"/>
      <c r="SCX2059" s="15"/>
      <c r="SCY2059" s="15"/>
      <c r="SCZ2059" s="15"/>
      <c r="SDA2059" s="15"/>
      <c r="SDB2059" s="15"/>
      <c r="SDC2059" s="15"/>
      <c r="SDD2059" s="15"/>
      <c r="SDE2059" s="15"/>
      <c r="SDF2059" s="15"/>
      <c r="SDG2059" s="15"/>
      <c r="SDH2059" s="15"/>
      <c r="SDI2059" s="15"/>
      <c r="SDJ2059" s="15"/>
      <c r="SDK2059" s="15"/>
      <c r="SDL2059" s="15"/>
      <c r="SDM2059" s="15"/>
      <c r="SDN2059" s="15"/>
      <c r="SDO2059" s="15"/>
      <c r="SDP2059" s="15"/>
      <c r="SDQ2059" s="15"/>
      <c r="SDR2059" s="15"/>
      <c r="SDS2059" s="15"/>
      <c r="SDT2059" s="15"/>
      <c r="SDU2059" s="15"/>
      <c r="SDV2059" s="15"/>
      <c r="SDW2059" s="15"/>
      <c r="SDX2059" s="15"/>
      <c r="SDY2059" s="15"/>
      <c r="SDZ2059" s="15"/>
      <c r="SEA2059" s="15"/>
      <c r="SEB2059" s="15"/>
      <c r="SEC2059" s="15"/>
      <c r="SED2059" s="15"/>
      <c r="SEE2059" s="15"/>
      <c r="SEF2059" s="15"/>
      <c r="SEG2059" s="15"/>
      <c r="SEH2059" s="15"/>
      <c r="SEI2059" s="15"/>
      <c r="SEJ2059" s="15"/>
      <c r="SEK2059" s="15"/>
      <c r="SEL2059" s="15"/>
      <c r="SEM2059" s="15"/>
      <c r="SEN2059" s="15"/>
      <c r="SEO2059" s="15"/>
      <c r="SEP2059" s="15"/>
      <c r="SEQ2059" s="15"/>
      <c r="SER2059" s="15"/>
      <c r="SES2059" s="15"/>
      <c r="SET2059" s="15"/>
      <c r="SEU2059" s="15"/>
      <c r="SEV2059" s="15"/>
      <c r="SEW2059" s="15"/>
      <c r="SEX2059" s="15"/>
      <c r="SEY2059" s="15"/>
      <c r="SEZ2059" s="15"/>
      <c r="SFA2059" s="15"/>
      <c r="SFB2059" s="15"/>
      <c r="SFC2059" s="15"/>
      <c r="SFD2059" s="15"/>
      <c r="SFE2059" s="15"/>
      <c r="SFF2059" s="15"/>
      <c r="SFG2059" s="15"/>
      <c r="SFH2059" s="15"/>
      <c r="SFI2059" s="15"/>
      <c r="SFJ2059" s="15"/>
      <c r="SFK2059" s="15"/>
      <c r="SFL2059" s="15"/>
      <c r="SFM2059" s="15"/>
      <c r="SFN2059" s="15"/>
      <c r="SFO2059" s="15"/>
      <c r="SFP2059" s="15"/>
      <c r="SFQ2059" s="15"/>
      <c r="SFR2059" s="15"/>
      <c r="SFS2059" s="15"/>
      <c r="SFT2059" s="15"/>
      <c r="SFU2059" s="15"/>
      <c r="SFV2059" s="15"/>
      <c r="SFW2059" s="15"/>
      <c r="SFX2059" s="15"/>
      <c r="SFY2059" s="15"/>
      <c r="SFZ2059" s="15"/>
      <c r="SGA2059" s="15"/>
      <c r="SGB2059" s="15"/>
      <c r="SGC2059" s="15"/>
      <c r="SGD2059" s="15"/>
      <c r="SGE2059" s="15"/>
      <c r="SGF2059" s="15"/>
      <c r="SGG2059" s="15"/>
      <c r="SGH2059" s="15"/>
      <c r="SGI2059" s="15"/>
      <c r="SGJ2059" s="15"/>
      <c r="SGK2059" s="15"/>
      <c r="SGL2059" s="15"/>
      <c r="SGM2059" s="15"/>
      <c r="SGN2059" s="15"/>
      <c r="SGO2059" s="15"/>
      <c r="SGP2059" s="15"/>
      <c r="SGQ2059" s="15"/>
      <c r="SGR2059" s="15"/>
      <c r="SGS2059" s="15"/>
      <c r="SGT2059" s="15"/>
      <c r="SGU2059" s="15"/>
      <c r="SGV2059" s="15"/>
      <c r="SGW2059" s="15"/>
      <c r="SGX2059" s="15"/>
      <c r="SGY2059" s="15"/>
      <c r="SGZ2059" s="15"/>
      <c r="SHA2059" s="15"/>
      <c r="SHB2059" s="15"/>
      <c r="SHC2059" s="15"/>
      <c r="SHD2059" s="15"/>
      <c r="SHE2059" s="15"/>
      <c r="SHF2059" s="15"/>
      <c r="SHG2059" s="15"/>
      <c r="SHH2059" s="15"/>
      <c r="SHI2059" s="15"/>
      <c r="SHJ2059" s="15"/>
      <c r="SHK2059" s="15"/>
      <c r="SHL2059" s="15"/>
      <c r="SHM2059" s="15"/>
      <c r="SHN2059" s="15"/>
      <c r="SHO2059" s="15"/>
      <c r="SHP2059" s="15"/>
      <c r="SHQ2059" s="15"/>
      <c r="SHR2059" s="15"/>
      <c r="SHS2059" s="15"/>
      <c r="SHT2059" s="15"/>
      <c r="SHU2059" s="15"/>
      <c r="SHV2059" s="15"/>
      <c r="SHW2059" s="15"/>
      <c r="SHX2059" s="15"/>
      <c r="SHY2059" s="15"/>
      <c r="SHZ2059" s="15"/>
      <c r="SIA2059" s="15"/>
      <c r="SIB2059" s="15"/>
      <c r="SIC2059" s="15"/>
      <c r="SID2059" s="15"/>
      <c r="SIE2059" s="15"/>
      <c r="SIF2059" s="15"/>
      <c r="SIG2059" s="15"/>
      <c r="SIH2059" s="15"/>
      <c r="SII2059" s="15"/>
      <c r="SIJ2059" s="15"/>
      <c r="SIK2059" s="15"/>
      <c r="SIL2059" s="15"/>
      <c r="SIM2059" s="15"/>
      <c r="SIN2059" s="15"/>
      <c r="SIO2059" s="15"/>
      <c r="SIP2059" s="15"/>
      <c r="SIQ2059" s="15"/>
      <c r="SIR2059" s="15"/>
      <c r="SIS2059" s="15"/>
      <c r="SIT2059" s="15"/>
      <c r="SIU2059" s="15"/>
      <c r="SIV2059" s="15"/>
      <c r="SIW2059" s="15"/>
      <c r="SIX2059" s="15"/>
      <c r="SIY2059" s="15"/>
      <c r="SIZ2059" s="15"/>
      <c r="SJA2059" s="15"/>
      <c r="SJB2059" s="15"/>
      <c r="SJC2059" s="15"/>
      <c r="SJD2059" s="15"/>
      <c r="SJE2059" s="15"/>
      <c r="SJF2059" s="15"/>
      <c r="SJG2059" s="15"/>
      <c r="SJH2059" s="15"/>
      <c r="SJI2059" s="15"/>
      <c r="SJJ2059" s="15"/>
      <c r="SJK2059" s="15"/>
      <c r="SJL2059" s="15"/>
      <c r="SJM2059" s="15"/>
      <c r="SJN2059" s="15"/>
      <c r="SJO2059" s="15"/>
      <c r="SJP2059" s="15"/>
      <c r="SJQ2059" s="15"/>
      <c r="SJR2059" s="15"/>
      <c r="SJS2059" s="15"/>
      <c r="SJT2059" s="15"/>
      <c r="SJU2059" s="15"/>
      <c r="SJV2059" s="15"/>
      <c r="SJW2059" s="15"/>
      <c r="SJX2059" s="15"/>
      <c r="SJY2059" s="15"/>
      <c r="SJZ2059" s="15"/>
      <c r="SKA2059" s="15"/>
      <c r="SKB2059" s="15"/>
      <c r="SKC2059" s="15"/>
      <c r="SKD2059" s="15"/>
      <c r="SKE2059" s="15"/>
      <c r="SKF2059" s="15"/>
      <c r="SKG2059" s="15"/>
      <c r="SKH2059" s="15"/>
      <c r="SKI2059" s="15"/>
      <c r="SKJ2059" s="15"/>
      <c r="SKK2059" s="15"/>
      <c r="SKL2059" s="15"/>
      <c r="SKM2059" s="15"/>
      <c r="SKN2059" s="15"/>
      <c r="SKO2059" s="15"/>
      <c r="SKP2059" s="15"/>
      <c r="SKQ2059" s="15"/>
      <c r="SKR2059" s="15"/>
      <c r="SKS2059" s="15"/>
      <c r="SKT2059" s="15"/>
      <c r="SKU2059" s="15"/>
      <c r="SKV2059" s="15"/>
      <c r="SKW2059" s="15"/>
      <c r="SKX2059" s="15"/>
      <c r="SKY2059" s="15"/>
      <c r="SKZ2059" s="15"/>
      <c r="SLA2059" s="15"/>
      <c r="SLB2059" s="15"/>
      <c r="SLC2059" s="15"/>
      <c r="SLD2059" s="15"/>
      <c r="SLE2059" s="15"/>
      <c r="SLF2059" s="15"/>
      <c r="SLG2059" s="15"/>
      <c r="SLH2059" s="15"/>
      <c r="SLI2059" s="15"/>
      <c r="SLJ2059" s="15"/>
      <c r="SLK2059" s="15"/>
      <c r="SLL2059" s="15"/>
      <c r="SLM2059" s="15"/>
      <c r="SLN2059" s="15"/>
      <c r="SLO2059" s="15"/>
      <c r="SLP2059" s="15"/>
      <c r="SLQ2059" s="15"/>
      <c r="SLR2059" s="15"/>
      <c r="SLS2059" s="15"/>
      <c r="SLT2059" s="15"/>
      <c r="SLU2059" s="15"/>
      <c r="SLV2059" s="15"/>
      <c r="SLW2059" s="15"/>
      <c r="SLX2059" s="15"/>
      <c r="SLY2059" s="15"/>
      <c r="SLZ2059" s="15"/>
      <c r="SMA2059" s="15"/>
      <c r="SMB2059" s="15"/>
      <c r="SMC2059" s="15"/>
      <c r="SMD2059" s="15"/>
      <c r="SME2059" s="15"/>
      <c r="SMF2059" s="15"/>
      <c r="SMG2059" s="15"/>
      <c r="SMH2059" s="15"/>
      <c r="SMI2059" s="15"/>
      <c r="SMJ2059" s="15"/>
      <c r="SMK2059" s="15"/>
      <c r="SML2059" s="15"/>
      <c r="SMM2059" s="15"/>
      <c r="SMN2059" s="15"/>
      <c r="SMO2059" s="15"/>
      <c r="SMP2059" s="15"/>
      <c r="SMQ2059" s="15"/>
      <c r="SMR2059" s="15"/>
      <c r="SMS2059" s="15"/>
      <c r="SMT2059" s="15"/>
      <c r="SMU2059" s="15"/>
      <c r="SMV2059" s="15"/>
      <c r="SMW2059" s="15"/>
      <c r="SMX2059" s="15"/>
      <c r="SMY2059" s="15"/>
      <c r="SMZ2059" s="15"/>
      <c r="SNA2059" s="15"/>
      <c r="SNB2059" s="15"/>
      <c r="SNC2059" s="15"/>
      <c r="SND2059" s="15"/>
      <c r="SNE2059" s="15"/>
      <c r="SNF2059" s="15"/>
      <c r="SNG2059" s="15"/>
      <c r="SNH2059" s="15"/>
      <c r="SNI2059" s="15"/>
      <c r="SNJ2059" s="15"/>
      <c r="SNK2059" s="15"/>
      <c r="SNL2059" s="15"/>
      <c r="SNM2059" s="15"/>
      <c r="SNN2059" s="15"/>
      <c r="SNO2059" s="15"/>
      <c r="SNP2059" s="15"/>
      <c r="SNQ2059" s="15"/>
      <c r="SNR2059" s="15"/>
      <c r="SNS2059" s="15"/>
      <c r="SNT2059" s="15"/>
      <c r="SNU2059" s="15"/>
      <c r="SNV2059" s="15"/>
      <c r="SNW2059" s="15"/>
      <c r="SNX2059" s="15"/>
      <c r="SNY2059" s="15"/>
      <c r="SNZ2059" s="15"/>
      <c r="SOA2059" s="15"/>
      <c r="SOB2059" s="15"/>
      <c r="SOC2059" s="15"/>
      <c r="SOD2059" s="15"/>
      <c r="SOE2059" s="15"/>
      <c r="SOF2059" s="15"/>
      <c r="SOG2059" s="15"/>
      <c r="SOH2059" s="15"/>
      <c r="SOI2059" s="15"/>
      <c r="SOJ2059" s="15"/>
      <c r="SOK2059" s="15"/>
      <c r="SOL2059" s="15"/>
      <c r="SOM2059" s="15"/>
      <c r="SON2059" s="15"/>
      <c r="SOO2059" s="15"/>
      <c r="SOP2059" s="15"/>
      <c r="SOQ2059" s="15"/>
      <c r="SOR2059" s="15"/>
      <c r="SOS2059" s="15"/>
      <c r="SOT2059" s="15"/>
      <c r="SOU2059" s="15"/>
      <c r="SOV2059" s="15"/>
      <c r="SOW2059" s="15"/>
      <c r="SOX2059" s="15"/>
      <c r="SOY2059" s="15"/>
      <c r="SOZ2059" s="15"/>
      <c r="SPA2059" s="15"/>
      <c r="SPB2059" s="15"/>
      <c r="SPC2059" s="15"/>
      <c r="SPD2059" s="15"/>
      <c r="SPE2059" s="15"/>
      <c r="SPF2059" s="15"/>
      <c r="SPG2059" s="15"/>
      <c r="SPH2059" s="15"/>
      <c r="SPI2059" s="15"/>
      <c r="SPJ2059" s="15"/>
      <c r="SPK2059" s="15"/>
      <c r="SPL2059" s="15"/>
      <c r="SPM2059" s="15"/>
      <c r="SPN2059" s="15"/>
      <c r="SPO2059" s="15"/>
      <c r="SPP2059" s="15"/>
      <c r="SPQ2059" s="15"/>
      <c r="SPR2059" s="15"/>
      <c r="SPS2059" s="15"/>
      <c r="SPT2059" s="15"/>
      <c r="SPU2059" s="15"/>
      <c r="SPV2059" s="15"/>
      <c r="SPW2059" s="15"/>
      <c r="SPX2059" s="15"/>
      <c r="SPY2059" s="15"/>
      <c r="SPZ2059" s="15"/>
      <c r="SQA2059" s="15"/>
      <c r="SQB2059" s="15"/>
      <c r="SQC2059" s="15"/>
      <c r="SQD2059" s="15"/>
      <c r="SQE2059" s="15"/>
      <c r="SQF2059" s="15"/>
      <c r="SQG2059" s="15"/>
      <c r="SQH2059" s="15"/>
      <c r="SQI2059" s="15"/>
      <c r="SQJ2059" s="15"/>
      <c r="SQK2059" s="15"/>
      <c r="SQL2059" s="15"/>
      <c r="SQM2059" s="15"/>
      <c r="SQN2059" s="15"/>
      <c r="SQO2059" s="15"/>
      <c r="SQP2059" s="15"/>
      <c r="SQQ2059" s="15"/>
      <c r="SQR2059" s="15"/>
      <c r="SQS2059" s="15"/>
      <c r="SQT2059" s="15"/>
      <c r="SQU2059" s="15"/>
      <c r="SQV2059" s="15"/>
      <c r="SQW2059" s="15"/>
      <c r="SQX2059" s="15"/>
      <c r="SQY2059" s="15"/>
      <c r="SQZ2059" s="15"/>
      <c r="SRA2059" s="15"/>
      <c r="SRB2059" s="15"/>
      <c r="SRC2059" s="15"/>
      <c r="SRD2059" s="15"/>
      <c r="SRE2059" s="15"/>
      <c r="SRF2059" s="15"/>
      <c r="SRG2059" s="15"/>
      <c r="SRH2059" s="15"/>
      <c r="SRI2059" s="15"/>
      <c r="SRJ2059" s="15"/>
      <c r="SRK2059" s="15"/>
      <c r="SRL2059" s="15"/>
      <c r="SRM2059" s="15"/>
      <c r="SRN2059" s="15"/>
      <c r="SRO2059" s="15"/>
      <c r="SRP2059" s="15"/>
      <c r="SRQ2059" s="15"/>
      <c r="SRR2059" s="15"/>
      <c r="SRS2059" s="15"/>
      <c r="SRT2059" s="15"/>
      <c r="SRU2059" s="15"/>
      <c r="SRV2059" s="15"/>
      <c r="SRW2059" s="15"/>
      <c r="SRX2059" s="15"/>
      <c r="SRY2059" s="15"/>
      <c r="SRZ2059" s="15"/>
      <c r="SSA2059" s="15"/>
      <c r="SSB2059" s="15"/>
      <c r="SSC2059" s="15"/>
      <c r="SSD2059" s="15"/>
      <c r="SSE2059" s="15"/>
      <c r="SSF2059" s="15"/>
      <c r="SSG2059" s="15"/>
      <c r="SSH2059" s="15"/>
      <c r="SSI2059" s="15"/>
      <c r="SSJ2059" s="15"/>
      <c r="SSK2059" s="15"/>
      <c r="SSL2059" s="15"/>
      <c r="SSM2059" s="15"/>
      <c r="SSN2059" s="15"/>
      <c r="SSO2059" s="15"/>
      <c r="SSP2059" s="15"/>
      <c r="SSQ2059" s="15"/>
      <c r="SSR2059" s="15"/>
      <c r="SSS2059" s="15"/>
      <c r="SST2059" s="15"/>
      <c r="SSU2059" s="15"/>
      <c r="SSV2059" s="15"/>
      <c r="SSW2059" s="15"/>
      <c r="SSX2059" s="15"/>
      <c r="SSY2059" s="15"/>
      <c r="SSZ2059" s="15"/>
      <c r="STA2059" s="15"/>
      <c r="STB2059" s="15"/>
      <c r="STC2059" s="15"/>
      <c r="STD2059" s="15"/>
      <c r="STE2059" s="15"/>
      <c r="STF2059" s="15"/>
      <c r="STG2059" s="15"/>
      <c r="STH2059" s="15"/>
      <c r="STI2059" s="15"/>
      <c r="STJ2059" s="15"/>
      <c r="STK2059" s="15"/>
      <c r="STL2059" s="15"/>
      <c r="STM2059" s="15"/>
      <c r="STN2059" s="15"/>
      <c r="STO2059" s="15"/>
      <c r="STP2059" s="15"/>
      <c r="STQ2059" s="15"/>
      <c r="STR2059" s="15"/>
      <c r="STS2059" s="15"/>
      <c r="STT2059" s="15"/>
      <c r="STU2059" s="15"/>
      <c r="STV2059" s="15"/>
      <c r="STW2059" s="15"/>
      <c r="STX2059" s="15"/>
      <c r="STY2059" s="15"/>
      <c r="STZ2059" s="15"/>
      <c r="SUA2059" s="15"/>
      <c r="SUB2059" s="15"/>
      <c r="SUC2059" s="15"/>
      <c r="SUD2059" s="15"/>
      <c r="SUE2059" s="15"/>
      <c r="SUF2059" s="15"/>
      <c r="SUG2059" s="15"/>
      <c r="SUH2059" s="15"/>
      <c r="SUI2059" s="15"/>
      <c r="SUJ2059" s="15"/>
      <c r="SUK2059" s="15"/>
      <c r="SUL2059" s="15"/>
      <c r="SUM2059" s="15"/>
      <c r="SUN2059" s="15"/>
      <c r="SUO2059" s="15"/>
      <c r="SUP2059" s="15"/>
      <c r="SUQ2059" s="15"/>
      <c r="SUR2059" s="15"/>
      <c r="SUS2059" s="15"/>
      <c r="SUT2059" s="15"/>
      <c r="SUU2059" s="15"/>
      <c r="SUV2059" s="15"/>
      <c r="SUW2059" s="15"/>
      <c r="SUX2059" s="15"/>
      <c r="SUY2059" s="15"/>
      <c r="SUZ2059" s="15"/>
      <c r="SVA2059" s="15"/>
      <c r="SVB2059" s="15"/>
      <c r="SVC2059" s="15"/>
      <c r="SVD2059" s="15"/>
      <c r="SVE2059" s="15"/>
      <c r="SVF2059" s="15"/>
      <c r="SVG2059" s="15"/>
      <c r="SVH2059" s="15"/>
      <c r="SVI2059" s="15"/>
      <c r="SVJ2059" s="15"/>
      <c r="SVK2059" s="15"/>
      <c r="SVL2059" s="15"/>
      <c r="SVM2059" s="15"/>
      <c r="SVN2059" s="15"/>
      <c r="SVO2059" s="15"/>
      <c r="SVP2059" s="15"/>
      <c r="SVQ2059" s="15"/>
      <c r="SVR2059" s="15"/>
      <c r="SVS2059" s="15"/>
      <c r="SVT2059" s="15"/>
      <c r="SVU2059" s="15"/>
      <c r="SVV2059" s="15"/>
      <c r="SVW2059" s="15"/>
      <c r="SVX2059" s="15"/>
      <c r="SVY2059" s="15"/>
      <c r="SVZ2059" s="15"/>
      <c r="SWA2059" s="15"/>
      <c r="SWB2059" s="15"/>
      <c r="SWC2059" s="15"/>
      <c r="SWD2059" s="15"/>
      <c r="SWE2059" s="15"/>
      <c r="SWF2059" s="15"/>
      <c r="SWG2059" s="15"/>
      <c r="SWH2059" s="15"/>
      <c r="SWI2059" s="15"/>
      <c r="SWJ2059" s="15"/>
      <c r="SWK2059" s="15"/>
      <c r="SWL2059" s="15"/>
      <c r="SWM2059" s="15"/>
      <c r="SWN2059" s="15"/>
      <c r="SWO2059" s="15"/>
      <c r="SWP2059" s="15"/>
      <c r="SWQ2059" s="15"/>
      <c r="SWR2059" s="15"/>
      <c r="SWS2059" s="15"/>
      <c r="SWT2059" s="15"/>
      <c r="SWU2059" s="15"/>
      <c r="SWV2059" s="15"/>
      <c r="SWW2059" s="15"/>
      <c r="SWX2059" s="15"/>
      <c r="SWY2059" s="15"/>
      <c r="SWZ2059" s="15"/>
      <c r="SXA2059" s="15"/>
      <c r="SXB2059" s="15"/>
      <c r="SXC2059" s="15"/>
      <c r="SXD2059" s="15"/>
      <c r="SXE2059" s="15"/>
      <c r="SXF2059" s="15"/>
      <c r="SXG2059" s="15"/>
      <c r="SXH2059" s="15"/>
      <c r="SXI2059" s="15"/>
      <c r="SXJ2059" s="15"/>
      <c r="SXK2059" s="15"/>
      <c r="SXL2059" s="15"/>
      <c r="SXM2059" s="15"/>
      <c r="SXN2059" s="15"/>
      <c r="SXO2059" s="15"/>
      <c r="SXP2059" s="15"/>
      <c r="SXQ2059" s="15"/>
      <c r="SXR2059" s="15"/>
      <c r="SXS2059" s="15"/>
      <c r="SXT2059" s="15"/>
      <c r="SXU2059" s="15"/>
      <c r="SXV2059" s="15"/>
      <c r="SXW2059" s="15"/>
      <c r="SXX2059" s="15"/>
      <c r="SXY2059" s="15"/>
      <c r="SXZ2059" s="15"/>
      <c r="SYA2059" s="15"/>
      <c r="SYB2059" s="15"/>
      <c r="SYC2059" s="15"/>
      <c r="SYD2059" s="15"/>
      <c r="SYE2059" s="15"/>
      <c r="SYF2059" s="15"/>
      <c r="SYG2059" s="15"/>
      <c r="SYH2059" s="15"/>
      <c r="SYI2059" s="15"/>
      <c r="SYJ2059" s="15"/>
      <c r="SYK2059" s="15"/>
      <c r="SYL2059" s="15"/>
      <c r="SYM2059" s="15"/>
      <c r="SYN2059" s="15"/>
      <c r="SYO2059" s="15"/>
      <c r="SYP2059" s="15"/>
      <c r="SYQ2059" s="15"/>
      <c r="SYR2059" s="15"/>
      <c r="SYS2059" s="15"/>
      <c r="SYT2059" s="15"/>
      <c r="SYU2059" s="15"/>
      <c r="SYV2059" s="15"/>
      <c r="SYW2059" s="15"/>
      <c r="SYX2059" s="15"/>
      <c r="SYY2059" s="15"/>
      <c r="SYZ2059" s="15"/>
      <c r="SZA2059" s="15"/>
      <c r="SZB2059" s="15"/>
      <c r="SZC2059" s="15"/>
      <c r="SZD2059" s="15"/>
      <c r="SZE2059" s="15"/>
      <c r="SZF2059" s="15"/>
      <c r="SZG2059" s="15"/>
      <c r="SZH2059" s="15"/>
      <c r="SZI2059" s="15"/>
      <c r="SZJ2059" s="15"/>
      <c r="SZK2059" s="15"/>
      <c r="SZL2059" s="15"/>
      <c r="SZM2059" s="15"/>
      <c r="SZN2059" s="15"/>
      <c r="SZO2059" s="15"/>
      <c r="SZP2059" s="15"/>
      <c r="SZQ2059" s="15"/>
      <c r="SZR2059" s="15"/>
      <c r="SZS2059" s="15"/>
      <c r="SZT2059" s="15"/>
      <c r="SZU2059" s="15"/>
      <c r="SZV2059" s="15"/>
      <c r="SZW2059" s="15"/>
      <c r="SZX2059" s="15"/>
      <c r="SZY2059" s="15"/>
      <c r="SZZ2059" s="15"/>
      <c r="TAA2059" s="15"/>
      <c r="TAB2059" s="15"/>
      <c r="TAC2059" s="15"/>
      <c r="TAD2059" s="15"/>
      <c r="TAE2059" s="15"/>
      <c r="TAF2059" s="15"/>
      <c r="TAG2059" s="15"/>
      <c r="TAH2059" s="15"/>
      <c r="TAI2059" s="15"/>
      <c r="TAJ2059" s="15"/>
      <c r="TAK2059" s="15"/>
      <c r="TAL2059" s="15"/>
      <c r="TAM2059" s="15"/>
      <c r="TAN2059" s="15"/>
      <c r="TAO2059" s="15"/>
      <c r="TAP2059" s="15"/>
      <c r="TAQ2059" s="15"/>
      <c r="TAR2059" s="15"/>
      <c r="TAS2059" s="15"/>
      <c r="TAT2059" s="15"/>
      <c r="TAU2059" s="15"/>
      <c r="TAV2059" s="15"/>
      <c r="TAW2059" s="15"/>
      <c r="TAX2059" s="15"/>
      <c r="TAY2059" s="15"/>
      <c r="TAZ2059" s="15"/>
      <c r="TBA2059" s="15"/>
      <c r="TBB2059" s="15"/>
      <c r="TBC2059" s="15"/>
      <c r="TBD2059" s="15"/>
      <c r="TBE2059" s="15"/>
      <c r="TBF2059" s="15"/>
      <c r="TBG2059" s="15"/>
      <c r="TBH2059" s="15"/>
      <c r="TBI2059" s="15"/>
      <c r="TBJ2059" s="15"/>
      <c r="TBK2059" s="15"/>
      <c r="TBL2059" s="15"/>
      <c r="TBM2059" s="15"/>
      <c r="TBN2059" s="15"/>
      <c r="TBO2059" s="15"/>
      <c r="TBP2059" s="15"/>
      <c r="TBQ2059" s="15"/>
      <c r="TBR2059" s="15"/>
      <c r="TBS2059" s="15"/>
      <c r="TBT2059" s="15"/>
      <c r="TBU2059" s="15"/>
      <c r="TBV2059" s="15"/>
      <c r="TBW2059" s="15"/>
      <c r="TBX2059" s="15"/>
      <c r="TBY2059" s="15"/>
      <c r="TBZ2059" s="15"/>
      <c r="TCA2059" s="15"/>
      <c r="TCB2059" s="15"/>
      <c r="TCC2059" s="15"/>
      <c r="TCD2059" s="15"/>
      <c r="TCE2059" s="15"/>
      <c r="TCF2059" s="15"/>
      <c r="TCG2059" s="15"/>
      <c r="TCH2059" s="15"/>
      <c r="TCI2059" s="15"/>
      <c r="TCJ2059" s="15"/>
      <c r="TCK2059" s="15"/>
      <c r="TCL2059" s="15"/>
      <c r="TCM2059" s="15"/>
      <c r="TCN2059" s="15"/>
      <c r="TCO2059" s="15"/>
      <c r="TCP2059" s="15"/>
      <c r="TCQ2059" s="15"/>
      <c r="TCR2059" s="15"/>
      <c r="TCS2059" s="15"/>
      <c r="TCT2059" s="15"/>
      <c r="TCU2059" s="15"/>
      <c r="TCV2059" s="15"/>
      <c r="TCW2059" s="15"/>
      <c r="TCX2059" s="15"/>
      <c r="TCY2059" s="15"/>
      <c r="TCZ2059" s="15"/>
      <c r="TDA2059" s="15"/>
      <c r="TDB2059" s="15"/>
      <c r="TDC2059" s="15"/>
      <c r="TDD2059" s="15"/>
      <c r="TDE2059" s="15"/>
      <c r="TDF2059" s="15"/>
      <c r="TDG2059" s="15"/>
      <c r="TDH2059" s="15"/>
      <c r="TDI2059" s="15"/>
      <c r="TDJ2059" s="15"/>
      <c r="TDK2059" s="15"/>
      <c r="TDL2059" s="15"/>
      <c r="TDM2059" s="15"/>
      <c r="TDN2059" s="15"/>
      <c r="TDO2059" s="15"/>
      <c r="TDP2059" s="15"/>
      <c r="TDQ2059" s="15"/>
      <c r="TDR2059" s="15"/>
      <c r="TDS2059" s="15"/>
      <c r="TDT2059" s="15"/>
      <c r="TDU2059" s="15"/>
      <c r="TDV2059" s="15"/>
      <c r="TDW2059" s="15"/>
      <c r="TDX2059" s="15"/>
      <c r="TDY2059" s="15"/>
      <c r="TDZ2059" s="15"/>
      <c r="TEA2059" s="15"/>
      <c r="TEB2059" s="15"/>
      <c r="TEC2059" s="15"/>
      <c r="TED2059" s="15"/>
      <c r="TEE2059" s="15"/>
      <c r="TEF2059" s="15"/>
      <c r="TEG2059" s="15"/>
      <c r="TEH2059" s="15"/>
      <c r="TEI2059" s="15"/>
      <c r="TEJ2059" s="15"/>
      <c r="TEK2059" s="15"/>
      <c r="TEL2059" s="15"/>
      <c r="TEM2059" s="15"/>
      <c r="TEN2059" s="15"/>
      <c r="TEO2059" s="15"/>
      <c r="TEP2059" s="15"/>
      <c r="TEQ2059" s="15"/>
      <c r="TER2059" s="15"/>
      <c r="TES2059" s="15"/>
      <c r="TET2059" s="15"/>
      <c r="TEU2059" s="15"/>
      <c r="TEV2059" s="15"/>
      <c r="TEW2059" s="15"/>
      <c r="TEX2059" s="15"/>
      <c r="TEY2059" s="15"/>
      <c r="TEZ2059" s="15"/>
      <c r="TFA2059" s="15"/>
      <c r="TFB2059" s="15"/>
      <c r="TFC2059" s="15"/>
      <c r="TFD2059" s="15"/>
      <c r="TFE2059" s="15"/>
      <c r="TFF2059" s="15"/>
      <c r="TFG2059" s="15"/>
      <c r="TFH2059" s="15"/>
      <c r="TFI2059" s="15"/>
      <c r="TFJ2059" s="15"/>
      <c r="TFK2059" s="15"/>
      <c r="TFL2059" s="15"/>
      <c r="TFM2059" s="15"/>
      <c r="TFN2059" s="15"/>
      <c r="TFO2059" s="15"/>
      <c r="TFP2059" s="15"/>
      <c r="TFQ2059" s="15"/>
      <c r="TFR2059" s="15"/>
      <c r="TFS2059" s="15"/>
      <c r="TFT2059" s="15"/>
      <c r="TFU2059" s="15"/>
      <c r="TFV2059" s="15"/>
      <c r="TFW2059" s="15"/>
      <c r="TFX2059" s="15"/>
      <c r="TFY2059" s="15"/>
      <c r="TFZ2059" s="15"/>
      <c r="TGA2059" s="15"/>
      <c r="TGB2059" s="15"/>
      <c r="TGC2059" s="15"/>
      <c r="TGD2059" s="15"/>
      <c r="TGE2059" s="15"/>
      <c r="TGF2059" s="15"/>
      <c r="TGG2059" s="15"/>
      <c r="TGH2059" s="15"/>
      <c r="TGI2059" s="15"/>
      <c r="TGJ2059" s="15"/>
      <c r="TGK2059" s="15"/>
      <c r="TGL2059" s="15"/>
      <c r="TGM2059" s="15"/>
      <c r="TGN2059" s="15"/>
      <c r="TGO2059" s="15"/>
      <c r="TGP2059" s="15"/>
      <c r="TGQ2059" s="15"/>
      <c r="TGR2059" s="15"/>
      <c r="TGS2059" s="15"/>
      <c r="TGT2059" s="15"/>
      <c r="TGU2059" s="15"/>
      <c r="TGV2059" s="15"/>
      <c r="TGW2059" s="15"/>
      <c r="TGX2059" s="15"/>
      <c r="TGY2059" s="15"/>
      <c r="TGZ2059" s="15"/>
      <c r="THA2059" s="15"/>
      <c r="THB2059" s="15"/>
      <c r="THC2059" s="15"/>
      <c r="THD2059" s="15"/>
      <c r="THE2059" s="15"/>
      <c r="THF2059" s="15"/>
      <c r="THG2059" s="15"/>
      <c r="THH2059" s="15"/>
      <c r="THI2059" s="15"/>
      <c r="THJ2059" s="15"/>
      <c r="THK2059" s="15"/>
      <c r="THL2059" s="15"/>
      <c r="THM2059" s="15"/>
      <c r="THN2059" s="15"/>
      <c r="THO2059" s="15"/>
      <c r="THP2059" s="15"/>
      <c r="THQ2059" s="15"/>
      <c r="THR2059" s="15"/>
      <c r="THS2059" s="15"/>
      <c r="THT2059" s="15"/>
      <c r="THU2059" s="15"/>
      <c r="THV2059" s="15"/>
      <c r="THW2059" s="15"/>
      <c r="THX2059" s="15"/>
      <c r="THY2059" s="15"/>
      <c r="THZ2059" s="15"/>
      <c r="TIA2059" s="15"/>
      <c r="TIB2059" s="15"/>
      <c r="TIC2059" s="15"/>
      <c r="TID2059" s="15"/>
      <c r="TIE2059" s="15"/>
      <c r="TIF2059" s="15"/>
      <c r="TIG2059" s="15"/>
      <c r="TIH2059" s="15"/>
      <c r="TII2059" s="15"/>
      <c r="TIJ2059" s="15"/>
      <c r="TIK2059" s="15"/>
      <c r="TIL2059" s="15"/>
      <c r="TIM2059" s="15"/>
      <c r="TIN2059" s="15"/>
      <c r="TIO2059" s="15"/>
      <c r="TIP2059" s="15"/>
      <c r="TIQ2059" s="15"/>
      <c r="TIR2059" s="15"/>
      <c r="TIS2059" s="15"/>
      <c r="TIT2059" s="15"/>
      <c r="TIU2059" s="15"/>
      <c r="TIV2059" s="15"/>
      <c r="TIW2059" s="15"/>
      <c r="TIX2059" s="15"/>
      <c r="TIY2059" s="15"/>
      <c r="TIZ2059" s="15"/>
      <c r="TJA2059" s="15"/>
      <c r="TJB2059" s="15"/>
      <c r="TJC2059" s="15"/>
      <c r="TJD2059" s="15"/>
      <c r="TJE2059" s="15"/>
      <c r="TJF2059" s="15"/>
      <c r="TJG2059" s="15"/>
      <c r="TJH2059" s="15"/>
      <c r="TJI2059" s="15"/>
      <c r="TJJ2059" s="15"/>
      <c r="TJK2059" s="15"/>
      <c r="TJL2059" s="15"/>
      <c r="TJM2059" s="15"/>
      <c r="TJN2059" s="15"/>
      <c r="TJO2059" s="15"/>
      <c r="TJP2059" s="15"/>
      <c r="TJQ2059" s="15"/>
      <c r="TJR2059" s="15"/>
      <c r="TJS2059" s="15"/>
      <c r="TJT2059" s="15"/>
      <c r="TJU2059" s="15"/>
      <c r="TJV2059" s="15"/>
      <c r="TJW2059" s="15"/>
      <c r="TJX2059" s="15"/>
      <c r="TJY2059" s="15"/>
      <c r="TJZ2059" s="15"/>
      <c r="TKA2059" s="15"/>
      <c r="TKB2059" s="15"/>
      <c r="TKC2059" s="15"/>
      <c r="TKD2059" s="15"/>
      <c r="TKE2059" s="15"/>
      <c r="TKF2059" s="15"/>
      <c r="TKG2059" s="15"/>
      <c r="TKH2059" s="15"/>
      <c r="TKI2059" s="15"/>
      <c r="TKJ2059" s="15"/>
      <c r="TKK2059" s="15"/>
      <c r="TKL2059" s="15"/>
      <c r="TKM2059" s="15"/>
      <c r="TKN2059" s="15"/>
      <c r="TKO2059" s="15"/>
      <c r="TKP2059" s="15"/>
      <c r="TKQ2059" s="15"/>
      <c r="TKR2059" s="15"/>
      <c r="TKS2059" s="15"/>
      <c r="TKT2059" s="15"/>
      <c r="TKU2059" s="15"/>
      <c r="TKV2059" s="15"/>
      <c r="TKW2059" s="15"/>
      <c r="TKX2059" s="15"/>
      <c r="TKY2059" s="15"/>
      <c r="TKZ2059" s="15"/>
      <c r="TLA2059" s="15"/>
      <c r="TLB2059" s="15"/>
      <c r="TLC2059" s="15"/>
      <c r="TLD2059" s="15"/>
      <c r="TLE2059" s="15"/>
      <c r="TLF2059" s="15"/>
      <c r="TLG2059" s="15"/>
      <c r="TLH2059" s="15"/>
      <c r="TLI2059" s="15"/>
      <c r="TLJ2059" s="15"/>
      <c r="TLK2059" s="15"/>
      <c r="TLL2059" s="15"/>
      <c r="TLM2059" s="15"/>
      <c r="TLN2059" s="15"/>
      <c r="TLO2059" s="15"/>
      <c r="TLP2059" s="15"/>
      <c r="TLQ2059" s="15"/>
      <c r="TLR2059" s="15"/>
      <c r="TLS2059" s="15"/>
      <c r="TLT2059" s="15"/>
      <c r="TLU2059" s="15"/>
      <c r="TLV2059" s="15"/>
      <c r="TLW2059" s="15"/>
      <c r="TLX2059" s="15"/>
      <c r="TLY2059" s="15"/>
      <c r="TLZ2059" s="15"/>
      <c r="TMA2059" s="15"/>
      <c r="TMB2059" s="15"/>
      <c r="TMC2059" s="15"/>
      <c r="TMD2059" s="15"/>
      <c r="TME2059" s="15"/>
      <c r="TMF2059" s="15"/>
      <c r="TMG2059" s="15"/>
      <c r="TMH2059" s="15"/>
      <c r="TMI2059" s="15"/>
      <c r="TMJ2059" s="15"/>
      <c r="TMK2059" s="15"/>
      <c r="TML2059" s="15"/>
      <c r="TMM2059" s="15"/>
      <c r="TMN2059" s="15"/>
      <c r="TMO2059" s="15"/>
      <c r="TMP2059" s="15"/>
      <c r="TMQ2059" s="15"/>
      <c r="TMR2059" s="15"/>
      <c r="TMS2059" s="15"/>
      <c r="TMT2059" s="15"/>
      <c r="TMU2059" s="15"/>
      <c r="TMV2059" s="15"/>
      <c r="TMW2059" s="15"/>
      <c r="TMX2059" s="15"/>
      <c r="TMY2059" s="15"/>
      <c r="TMZ2059" s="15"/>
      <c r="TNA2059" s="15"/>
      <c r="TNB2059" s="15"/>
      <c r="TNC2059" s="15"/>
      <c r="TND2059" s="15"/>
      <c r="TNE2059" s="15"/>
      <c r="TNF2059" s="15"/>
      <c r="TNG2059" s="15"/>
      <c r="TNH2059" s="15"/>
      <c r="TNI2059" s="15"/>
      <c r="TNJ2059" s="15"/>
      <c r="TNK2059" s="15"/>
      <c r="TNL2059" s="15"/>
      <c r="TNM2059" s="15"/>
      <c r="TNN2059" s="15"/>
      <c r="TNO2059" s="15"/>
      <c r="TNP2059" s="15"/>
      <c r="TNQ2059" s="15"/>
      <c r="TNR2059" s="15"/>
      <c r="TNS2059" s="15"/>
      <c r="TNT2059" s="15"/>
      <c r="TNU2059" s="15"/>
      <c r="TNV2059" s="15"/>
      <c r="TNW2059" s="15"/>
      <c r="TNX2059" s="15"/>
      <c r="TNY2059" s="15"/>
      <c r="TNZ2059" s="15"/>
      <c r="TOA2059" s="15"/>
      <c r="TOB2059" s="15"/>
      <c r="TOC2059" s="15"/>
      <c r="TOD2059" s="15"/>
      <c r="TOE2059" s="15"/>
      <c r="TOF2059" s="15"/>
      <c r="TOG2059" s="15"/>
      <c r="TOH2059" s="15"/>
      <c r="TOI2059" s="15"/>
      <c r="TOJ2059" s="15"/>
      <c r="TOK2059" s="15"/>
      <c r="TOL2059" s="15"/>
      <c r="TOM2059" s="15"/>
      <c r="TON2059" s="15"/>
      <c r="TOO2059" s="15"/>
      <c r="TOP2059" s="15"/>
      <c r="TOQ2059" s="15"/>
      <c r="TOR2059" s="15"/>
      <c r="TOS2059" s="15"/>
      <c r="TOT2059" s="15"/>
      <c r="TOU2059" s="15"/>
      <c r="TOV2059" s="15"/>
      <c r="TOW2059" s="15"/>
      <c r="TOX2059" s="15"/>
      <c r="TOY2059" s="15"/>
      <c r="TOZ2059" s="15"/>
      <c r="TPA2059" s="15"/>
      <c r="TPB2059" s="15"/>
      <c r="TPC2059" s="15"/>
      <c r="TPD2059" s="15"/>
      <c r="TPE2059" s="15"/>
      <c r="TPF2059" s="15"/>
      <c r="TPG2059" s="15"/>
      <c r="TPH2059" s="15"/>
      <c r="TPI2059" s="15"/>
      <c r="TPJ2059" s="15"/>
      <c r="TPK2059" s="15"/>
      <c r="TPL2059" s="15"/>
      <c r="TPM2059" s="15"/>
      <c r="TPN2059" s="15"/>
      <c r="TPO2059" s="15"/>
      <c r="TPP2059" s="15"/>
      <c r="TPQ2059" s="15"/>
      <c r="TPR2059" s="15"/>
      <c r="TPS2059" s="15"/>
      <c r="TPT2059" s="15"/>
      <c r="TPU2059" s="15"/>
      <c r="TPV2059" s="15"/>
      <c r="TPW2059" s="15"/>
      <c r="TPX2059" s="15"/>
      <c r="TPY2059" s="15"/>
      <c r="TPZ2059" s="15"/>
      <c r="TQA2059" s="15"/>
      <c r="TQB2059" s="15"/>
      <c r="TQC2059" s="15"/>
      <c r="TQD2059" s="15"/>
      <c r="TQE2059" s="15"/>
      <c r="TQF2059" s="15"/>
      <c r="TQG2059" s="15"/>
      <c r="TQH2059" s="15"/>
      <c r="TQI2059" s="15"/>
      <c r="TQJ2059" s="15"/>
      <c r="TQK2059" s="15"/>
      <c r="TQL2059" s="15"/>
      <c r="TQM2059" s="15"/>
      <c r="TQN2059" s="15"/>
      <c r="TQO2059" s="15"/>
      <c r="TQP2059" s="15"/>
      <c r="TQQ2059" s="15"/>
      <c r="TQR2059" s="15"/>
      <c r="TQS2059" s="15"/>
      <c r="TQT2059" s="15"/>
      <c r="TQU2059" s="15"/>
      <c r="TQV2059" s="15"/>
      <c r="TQW2059" s="15"/>
      <c r="TQX2059" s="15"/>
      <c r="TQY2059" s="15"/>
      <c r="TQZ2059" s="15"/>
      <c r="TRA2059" s="15"/>
      <c r="TRB2059" s="15"/>
      <c r="TRC2059" s="15"/>
      <c r="TRD2059" s="15"/>
      <c r="TRE2059" s="15"/>
      <c r="TRF2059" s="15"/>
      <c r="TRG2059" s="15"/>
      <c r="TRH2059" s="15"/>
      <c r="TRI2059" s="15"/>
      <c r="TRJ2059" s="15"/>
      <c r="TRK2059" s="15"/>
      <c r="TRL2059" s="15"/>
      <c r="TRM2059" s="15"/>
      <c r="TRN2059" s="15"/>
      <c r="TRO2059" s="15"/>
      <c r="TRP2059" s="15"/>
      <c r="TRQ2059" s="15"/>
      <c r="TRR2059" s="15"/>
      <c r="TRS2059" s="15"/>
      <c r="TRT2059" s="15"/>
      <c r="TRU2059" s="15"/>
      <c r="TRV2059" s="15"/>
      <c r="TRW2059" s="15"/>
      <c r="TRX2059" s="15"/>
      <c r="TRY2059" s="15"/>
      <c r="TRZ2059" s="15"/>
      <c r="TSA2059" s="15"/>
      <c r="TSB2059" s="15"/>
      <c r="TSC2059" s="15"/>
      <c r="TSD2059" s="15"/>
      <c r="TSE2059" s="15"/>
      <c r="TSF2059" s="15"/>
      <c r="TSG2059" s="15"/>
      <c r="TSH2059" s="15"/>
      <c r="TSI2059" s="15"/>
      <c r="TSJ2059" s="15"/>
      <c r="TSK2059" s="15"/>
      <c r="TSL2059" s="15"/>
      <c r="TSM2059" s="15"/>
      <c r="TSN2059" s="15"/>
      <c r="TSO2059" s="15"/>
      <c r="TSP2059" s="15"/>
      <c r="TSQ2059" s="15"/>
      <c r="TSR2059" s="15"/>
      <c r="TSS2059" s="15"/>
      <c r="TST2059" s="15"/>
      <c r="TSU2059" s="15"/>
      <c r="TSV2059" s="15"/>
      <c r="TSW2059" s="15"/>
      <c r="TSX2059" s="15"/>
      <c r="TSY2059" s="15"/>
      <c r="TSZ2059" s="15"/>
      <c r="TTA2059" s="15"/>
      <c r="TTB2059" s="15"/>
      <c r="TTC2059" s="15"/>
      <c r="TTD2059" s="15"/>
      <c r="TTE2059" s="15"/>
      <c r="TTF2059" s="15"/>
      <c r="TTG2059" s="15"/>
      <c r="TTH2059" s="15"/>
      <c r="TTI2059" s="15"/>
      <c r="TTJ2059" s="15"/>
      <c r="TTK2059" s="15"/>
      <c r="TTL2059" s="15"/>
      <c r="TTM2059" s="15"/>
      <c r="TTN2059" s="15"/>
      <c r="TTO2059" s="15"/>
      <c r="TTP2059" s="15"/>
      <c r="TTQ2059" s="15"/>
      <c r="TTR2059" s="15"/>
      <c r="TTS2059" s="15"/>
      <c r="TTT2059" s="15"/>
      <c r="TTU2059" s="15"/>
      <c r="TTV2059" s="15"/>
      <c r="TTW2059" s="15"/>
      <c r="TTX2059" s="15"/>
      <c r="TTY2059" s="15"/>
      <c r="TTZ2059" s="15"/>
      <c r="TUA2059" s="15"/>
      <c r="TUB2059" s="15"/>
      <c r="TUC2059" s="15"/>
      <c r="TUD2059" s="15"/>
      <c r="TUE2059" s="15"/>
      <c r="TUF2059" s="15"/>
      <c r="TUG2059" s="15"/>
      <c r="TUH2059" s="15"/>
      <c r="TUI2059" s="15"/>
      <c r="TUJ2059" s="15"/>
      <c r="TUK2059" s="15"/>
      <c r="TUL2059" s="15"/>
      <c r="TUM2059" s="15"/>
      <c r="TUN2059" s="15"/>
      <c r="TUO2059" s="15"/>
      <c r="TUP2059" s="15"/>
      <c r="TUQ2059" s="15"/>
      <c r="TUR2059" s="15"/>
      <c r="TUS2059" s="15"/>
      <c r="TUT2059" s="15"/>
      <c r="TUU2059" s="15"/>
      <c r="TUV2059" s="15"/>
      <c r="TUW2059" s="15"/>
      <c r="TUX2059" s="15"/>
      <c r="TUY2059" s="15"/>
      <c r="TUZ2059" s="15"/>
      <c r="TVA2059" s="15"/>
      <c r="TVB2059" s="15"/>
      <c r="TVC2059" s="15"/>
      <c r="TVD2059" s="15"/>
      <c r="TVE2059" s="15"/>
      <c r="TVF2059" s="15"/>
      <c r="TVG2059" s="15"/>
      <c r="TVH2059" s="15"/>
      <c r="TVI2059" s="15"/>
      <c r="TVJ2059" s="15"/>
      <c r="TVK2059" s="15"/>
      <c r="TVL2059" s="15"/>
      <c r="TVM2059" s="15"/>
      <c r="TVN2059" s="15"/>
      <c r="TVO2059" s="15"/>
      <c r="TVP2059" s="15"/>
      <c r="TVQ2059" s="15"/>
      <c r="TVR2059" s="15"/>
      <c r="TVS2059" s="15"/>
      <c r="TVT2059" s="15"/>
      <c r="TVU2059" s="15"/>
      <c r="TVV2059" s="15"/>
      <c r="TVW2059" s="15"/>
      <c r="TVX2059" s="15"/>
      <c r="TVY2059" s="15"/>
      <c r="TVZ2059" s="15"/>
      <c r="TWA2059" s="15"/>
      <c r="TWB2059" s="15"/>
      <c r="TWC2059" s="15"/>
      <c r="TWD2059" s="15"/>
      <c r="TWE2059" s="15"/>
      <c r="TWF2059" s="15"/>
      <c r="TWG2059" s="15"/>
      <c r="TWH2059" s="15"/>
      <c r="TWI2059" s="15"/>
      <c r="TWJ2059" s="15"/>
      <c r="TWK2059" s="15"/>
      <c r="TWL2059" s="15"/>
      <c r="TWM2059" s="15"/>
      <c r="TWN2059" s="15"/>
      <c r="TWO2059" s="15"/>
      <c r="TWP2059" s="15"/>
      <c r="TWQ2059" s="15"/>
      <c r="TWR2059" s="15"/>
      <c r="TWS2059" s="15"/>
      <c r="TWT2059" s="15"/>
      <c r="TWU2059" s="15"/>
      <c r="TWV2059" s="15"/>
      <c r="TWW2059" s="15"/>
      <c r="TWX2059" s="15"/>
      <c r="TWY2059" s="15"/>
      <c r="TWZ2059" s="15"/>
      <c r="TXA2059" s="15"/>
      <c r="TXB2059" s="15"/>
      <c r="TXC2059" s="15"/>
      <c r="TXD2059" s="15"/>
      <c r="TXE2059" s="15"/>
      <c r="TXF2059" s="15"/>
      <c r="TXG2059" s="15"/>
      <c r="TXH2059" s="15"/>
      <c r="TXI2059" s="15"/>
      <c r="TXJ2059" s="15"/>
      <c r="TXK2059" s="15"/>
      <c r="TXL2059" s="15"/>
      <c r="TXM2059" s="15"/>
      <c r="TXN2059" s="15"/>
      <c r="TXO2059" s="15"/>
      <c r="TXP2059" s="15"/>
      <c r="TXQ2059" s="15"/>
      <c r="TXR2059" s="15"/>
      <c r="TXS2059" s="15"/>
      <c r="TXT2059" s="15"/>
      <c r="TXU2059" s="15"/>
      <c r="TXV2059" s="15"/>
      <c r="TXW2059" s="15"/>
      <c r="TXX2059" s="15"/>
      <c r="TXY2059" s="15"/>
      <c r="TXZ2059" s="15"/>
      <c r="TYA2059" s="15"/>
      <c r="TYB2059" s="15"/>
      <c r="TYC2059" s="15"/>
      <c r="TYD2059" s="15"/>
      <c r="TYE2059" s="15"/>
      <c r="TYF2059" s="15"/>
      <c r="TYG2059" s="15"/>
      <c r="TYH2059" s="15"/>
      <c r="TYI2059" s="15"/>
      <c r="TYJ2059" s="15"/>
      <c r="TYK2059" s="15"/>
      <c r="TYL2059" s="15"/>
      <c r="TYM2059" s="15"/>
      <c r="TYN2059" s="15"/>
      <c r="TYO2059" s="15"/>
      <c r="TYP2059" s="15"/>
      <c r="TYQ2059" s="15"/>
      <c r="TYR2059" s="15"/>
      <c r="TYS2059" s="15"/>
      <c r="TYT2059" s="15"/>
      <c r="TYU2059" s="15"/>
      <c r="TYV2059" s="15"/>
      <c r="TYW2059" s="15"/>
      <c r="TYX2059" s="15"/>
      <c r="TYY2059" s="15"/>
      <c r="TYZ2059" s="15"/>
      <c r="TZA2059" s="15"/>
      <c r="TZB2059" s="15"/>
      <c r="TZC2059" s="15"/>
      <c r="TZD2059" s="15"/>
      <c r="TZE2059" s="15"/>
      <c r="TZF2059" s="15"/>
      <c r="TZG2059" s="15"/>
      <c r="TZH2059" s="15"/>
      <c r="TZI2059" s="15"/>
      <c r="TZJ2059" s="15"/>
      <c r="TZK2059" s="15"/>
      <c r="TZL2059" s="15"/>
      <c r="TZM2059" s="15"/>
      <c r="TZN2059" s="15"/>
      <c r="TZO2059" s="15"/>
      <c r="TZP2059" s="15"/>
      <c r="TZQ2059" s="15"/>
      <c r="TZR2059" s="15"/>
      <c r="TZS2059" s="15"/>
      <c r="TZT2059" s="15"/>
      <c r="TZU2059" s="15"/>
      <c r="TZV2059" s="15"/>
      <c r="TZW2059" s="15"/>
      <c r="TZX2059" s="15"/>
      <c r="TZY2059" s="15"/>
      <c r="TZZ2059" s="15"/>
      <c r="UAA2059" s="15"/>
      <c r="UAB2059" s="15"/>
      <c r="UAC2059" s="15"/>
      <c r="UAD2059" s="15"/>
      <c r="UAE2059" s="15"/>
      <c r="UAF2059" s="15"/>
      <c r="UAG2059" s="15"/>
      <c r="UAH2059" s="15"/>
      <c r="UAI2059" s="15"/>
      <c r="UAJ2059" s="15"/>
      <c r="UAK2059" s="15"/>
      <c r="UAL2059" s="15"/>
      <c r="UAM2059" s="15"/>
      <c r="UAN2059" s="15"/>
      <c r="UAO2059" s="15"/>
      <c r="UAP2059" s="15"/>
      <c r="UAQ2059" s="15"/>
      <c r="UAR2059" s="15"/>
      <c r="UAS2059" s="15"/>
      <c r="UAT2059" s="15"/>
      <c r="UAU2059" s="15"/>
      <c r="UAV2059" s="15"/>
      <c r="UAW2059" s="15"/>
      <c r="UAX2059" s="15"/>
      <c r="UAY2059" s="15"/>
      <c r="UAZ2059" s="15"/>
      <c r="UBA2059" s="15"/>
      <c r="UBB2059" s="15"/>
      <c r="UBC2059" s="15"/>
      <c r="UBD2059" s="15"/>
      <c r="UBE2059" s="15"/>
      <c r="UBF2059" s="15"/>
      <c r="UBG2059" s="15"/>
      <c r="UBH2059" s="15"/>
      <c r="UBI2059" s="15"/>
      <c r="UBJ2059" s="15"/>
      <c r="UBK2059" s="15"/>
      <c r="UBL2059" s="15"/>
      <c r="UBM2059" s="15"/>
      <c r="UBN2059" s="15"/>
      <c r="UBO2059" s="15"/>
      <c r="UBP2059" s="15"/>
      <c r="UBQ2059" s="15"/>
      <c r="UBR2059" s="15"/>
      <c r="UBS2059" s="15"/>
      <c r="UBT2059" s="15"/>
      <c r="UBU2059" s="15"/>
      <c r="UBV2059" s="15"/>
      <c r="UBW2059" s="15"/>
      <c r="UBX2059" s="15"/>
      <c r="UBY2059" s="15"/>
      <c r="UBZ2059" s="15"/>
      <c r="UCA2059" s="15"/>
      <c r="UCB2059" s="15"/>
      <c r="UCC2059" s="15"/>
      <c r="UCD2059" s="15"/>
      <c r="UCE2059" s="15"/>
      <c r="UCF2059" s="15"/>
      <c r="UCG2059" s="15"/>
      <c r="UCH2059" s="15"/>
      <c r="UCI2059" s="15"/>
      <c r="UCJ2059" s="15"/>
      <c r="UCK2059" s="15"/>
      <c r="UCL2059" s="15"/>
      <c r="UCM2059" s="15"/>
      <c r="UCN2059" s="15"/>
      <c r="UCO2059" s="15"/>
      <c r="UCP2059" s="15"/>
      <c r="UCQ2059" s="15"/>
      <c r="UCR2059" s="15"/>
      <c r="UCS2059" s="15"/>
      <c r="UCT2059" s="15"/>
      <c r="UCU2059" s="15"/>
      <c r="UCV2059" s="15"/>
      <c r="UCW2059" s="15"/>
      <c r="UCX2059" s="15"/>
      <c r="UCY2059" s="15"/>
      <c r="UCZ2059" s="15"/>
      <c r="UDA2059" s="15"/>
      <c r="UDB2059" s="15"/>
      <c r="UDC2059" s="15"/>
      <c r="UDD2059" s="15"/>
      <c r="UDE2059" s="15"/>
      <c r="UDF2059" s="15"/>
      <c r="UDG2059" s="15"/>
      <c r="UDH2059" s="15"/>
      <c r="UDI2059" s="15"/>
      <c r="UDJ2059" s="15"/>
      <c r="UDK2059" s="15"/>
      <c r="UDL2059" s="15"/>
      <c r="UDM2059" s="15"/>
      <c r="UDN2059" s="15"/>
      <c r="UDO2059" s="15"/>
      <c r="UDP2059" s="15"/>
      <c r="UDQ2059" s="15"/>
      <c r="UDR2059" s="15"/>
      <c r="UDS2059" s="15"/>
      <c r="UDT2059" s="15"/>
      <c r="UDU2059" s="15"/>
      <c r="UDV2059" s="15"/>
      <c r="UDW2059" s="15"/>
      <c r="UDX2059" s="15"/>
      <c r="UDY2059" s="15"/>
      <c r="UDZ2059" s="15"/>
      <c r="UEA2059" s="15"/>
      <c r="UEB2059" s="15"/>
      <c r="UEC2059" s="15"/>
      <c r="UED2059" s="15"/>
      <c r="UEE2059" s="15"/>
      <c r="UEF2059" s="15"/>
      <c r="UEG2059" s="15"/>
      <c r="UEH2059" s="15"/>
      <c r="UEI2059" s="15"/>
      <c r="UEJ2059" s="15"/>
      <c r="UEK2059" s="15"/>
      <c r="UEL2059" s="15"/>
      <c r="UEM2059" s="15"/>
      <c r="UEN2059" s="15"/>
      <c r="UEO2059" s="15"/>
      <c r="UEP2059" s="15"/>
      <c r="UEQ2059" s="15"/>
      <c r="UER2059" s="15"/>
      <c r="UES2059" s="15"/>
      <c r="UET2059" s="15"/>
      <c r="UEU2059" s="15"/>
      <c r="UEV2059" s="15"/>
      <c r="UEW2059" s="15"/>
      <c r="UEX2059" s="15"/>
      <c r="UEY2059" s="15"/>
      <c r="UEZ2059" s="15"/>
      <c r="UFA2059" s="15"/>
      <c r="UFB2059" s="15"/>
      <c r="UFC2059" s="15"/>
      <c r="UFD2059" s="15"/>
      <c r="UFE2059" s="15"/>
      <c r="UFF2059" s="15"/>
      <c r="UFG2059" s="15"/>
      <c r="UFH2059" s="15"/>
      <c r="UFI2059" s="15"/>
      <c r="UFJ2059" s="15"/>
      <c r="UFK2059" s="15"/>
      <c r="UFL2059" s="15"/>
      <c r="UFM2059" s="15"/>
      <c r="UFN2059" s="15"/>
      <c r="UFO2059" s="15"/>
      <c r="UFP2059" s="15"/>
      <c r="UFQ2059" s="15"/>
      <c r="UFR2059" s="15"/>
      <c r="UFS2059" s="15"/>
      <c r="UFT2059" s="15"/>
      <c r="UFU2059" s="15"/>
      <c r="UFV2059" s="15"/>
      <c r="UFW2059" s="15"/>
      <c r="UFX2059" s="15"/>
      <c r="UFY2059" s="15"/>
      <c r="UFZ2059" s="15"/>
      <c r="UGA2059" s="15"/>
      <c r="UGB2059" s="15"/>
      <c r="UGC2059" s="15"/>
      <c r="UGD2059" s="15"/>
      <c r="UGE2059" s="15"/>
      <c r="UGF2059" s="15"/>
      <c r="UGG2059" s="15"/>
      <c r="UGH2059" s="15"/>
      <c r="UGI2059" s="15"/>
      <c r="UGJ2059" s="15"/>
      <c r="UGK2059" s="15"/>
      <c r="UGL2059" s="15"/>
      <c r="UGM2059" s="15"/>
      <c r="UGN2059" s="15"/>
      <c r="UGO2059" s="15"/>
      <c r="UGP2059" s="15"/>
      <c r="UGQ2059" s="15"/>
      <c r="UGR2059" s="15"/>
      <c r="UGS2059" s="15"/>
      <c r="UGT2059" s="15"/>
      <c r="UGU2059" s="15"/>
      <c r="UGV2059" s="15"/>
      <c r="UGW2059" s="15"/>
      <c r="UGX2059" s="15"/>
      <c r="UGY2059" s="15"/>
      <c r="UGZ2059" s="15"/>
      <c r="UHA2059" s="15"/>
      <c r="UHB2059" s="15"/>
      <c r="UHC2059" s="15"/>
      <c r="UHD2059" s="15"/>
      <c r="UHE2059" s="15"/>
      <c r="UHF2059" s="15"/>
      <c r="UHG2059" s="15"/>
      <c r="UHH2059" s="15"/>
      <c r="UHI2059" s="15"/>
      <c r="UHJ2059" s="15"/>
      <c r="UHK2059" s="15"/>
      <c r="UHL2059" s="15"/>
      <c r="UHM2059" s="15"/>
      <c r="UHN2059" s="15"/>
      <c r="UHO2059" s="15"/>
      <c r="UHP2059" s="15"/>
      <c r="UHQ2059" s="15"/>
      <c r="UHR2059" s="15"/>
      <c r="UHS2059" s="15"/>
      <c r="UHT2059" s="15"/>
      <c r="UHU2059" s="15"/>
      <c r="UHV2059" s="15"/>
      <c r="UHW2059" s="15"/>
      <c r="UHX2059" s="15"/>
      <c r="UHY2059" s="15"/>
      <c r="UHZ2059" s="15"/>
      <c r="UIA2059" s="15"/>
      <c r="UIB2059" s="15"/>
      <c r="UIC2059" s="15"/>
      <c r="UID2059" s="15"/>
      <c r="UIE2059" s="15"/>
      <c r="UIF2059" s="15"/>
      <c r="UIG2059" s="15"/>
      <c r="UIH2059" s="15"/>
      <c r="UII2059" s="15"/>
      <c r="UIJ2059" s="15"/>
      <c r="UIK2059" s="15"/>
      <c r="UIL2059" s="15"/>
      <c r="UIM2059" s="15"/>
      <c r="UIN2059" s="15"/>
      <c r="UIO2059" s="15"/>
      <c r="UIP2059" s="15"/>
      <c r="UIQ2059" s="15"/>
      <c r="UIR2059" s="15"/>
      <c r="UIS2059" s="15"/>
      <c r="UIT2059" s="15"/>
      <c r="UIU2059" s="15"/>
      <c r="UIV2059" s="15"/>
      <c r="UIW2059" s="15"/>
      <c r="UIX2059" s="15"/>
      <c r="UIY2059" s="15"/>
      <c r="UIZ2059" s="15"/>
      <c r="UJA2059" s="15"/>
      <c r="UJB2059" s="15"/>
      <c r="UJC2059" s="15"/>
      <c r="UJD2059" s="15"/>
      <c r="UJE2059" s="15"/>
      <c r="UJF2059" s="15"/>
      <c r="UJG2059" s="15"/>
      <c r="UJH2059" s="15"/>
      <c r="UJI2059" s="15"/>
      <c r="UJJ2059" s="15"/>
      <c r="UJK2059" s="15"/>
      <c r="UJL2059" s="15"/>
      <c r="UJM2059" s="15"/>
      <c r="UJN2059" s="15"/>
      <c r="UJO2059" s="15"/>
      <c r="UJP2059" s="15"/>
      <c r="UJQ2059" s="15"/>
      <c r="UJR2059" s="15"/>
      <c r="UJS2059" s="15"/>
      <c r="UJT2059" s="15"/>
      <c r="UJU2059" s="15"/>
      <c r="UJV2059" s="15"/>
      <c r="UJW2059" s="15"/>
      <c r="UJX2059" s="15"/>
      <c r="UJY2059" s="15"/>
      <c r="UJZ2059" s="15"/>
      <c r="UKA2059" s="15"/>
      <c r="UKB2059" s="15"/>
      <c r="UKC2059" s="15"/>
      <c r="UKD2059" s="15"/>
      <c r="UKE2059" s="15"/>
      <c r="UKF2059" s="15"/>
      <c r="UKG2059" s="15"/>
      <c r="UKH2059" s="15"/>
      <c r="UKI2059" s="15"/>
      <c r="UKJ2059" s="15"/>
      <c r="UKK2059" s="15"/>
      <c r="UKL2059" s="15"/>
      <c r="UKM2059" s="15"/>
      <c r="UKN2059" s="15"/>
      <c r="UKO2059" s="15"/>
      <c r="UKP2059" s="15"/>
      <c r="UKQ2059" s="15"/>
      <c r="UKR2059" s="15"/>
      <c r="UKS2059" s="15"/>
      <c r="UKT2059" s="15"/>
      <c r="UKU2059" s="15"/>
      <c r="UKV2059" s="15"/>
      <c r="UKW2059" s="15"/>
      <c r="UKX2059" s="15"/>
      <c r="UKY2059" s="15"/>
      <c r="UKZ2059" s="15"/>
      <c r="ULA2059" s="15"/>
      <c r="ULB2059" s="15"/>
      <c r="ULC2059" s="15"/>
      <c r="ULD2059" s="15"/>
      <c r="ULE2059" s="15"/>
      <c r="ULF2059" s="15"/>
      <c r="ULG2059" s="15"/>
      <c r="ULH2059" s="15"/>
      <c r="ULI2059" s="15"/>
      <c r="ULJ2059" s="15"/>
      <c r="ULK2059" s="15"/>
      <c r="ULL2059" s="15"/>
      <c r="ULM2059" s="15"/>
      <c r="ULN2059" s="15"/>
      <c r="ULO2059" s="15"/>
      <c r="ULP2059" s="15"/>
      <c r="ULQ2059" s="15"/>
      <c r="ULR2059" s="15"/>
      <c r="ULS2059" s="15"/>
      <c r="ULT2059" s="15"/>
      <c r="ULU2059" s="15"/>
      <c r="ULV2059" s="15"/>
      <c r="ULW2059" s="15"/>
      <c r="ULX2059" s="15"/>
      <c r="ULY2059" s="15"/>
      <c r="ULZ2059" s="15"/>
      <c r="UMA2059" s="15"/>
      <c r="UMB2059" s="15"/>
      <c r="UMC2059" s="15"/>
      <c r="UMD2059" s="15"/>
      <c r="UME2059" s="15"/>
      <c r="UMF2059" s="15"/>
      <c r="UMG2059" s="15"/>
      <c r="UMH2059" s="15"/>
      <c r="UMI2059" s="15"/>
      <c r="UMJ2059" s="15"/>
      <c r="UMK2059" s="15"/>
      <c r="UML2059" s="15"/>
      <c r="UMM2059" s="15"/>
      <c r="UMN2059" s="15"/>
      <c r="UMO2059" s="15"/>
      <c r="UMP2059" s="15"/>
      <c r="UMQ2059" s="15"/>
      <c r="UMR2059" s="15"/>
      <c r="UMS2059" s="15"/>
      <c r="UMT2059" s="15"/>
      <c r="UMU2059" s="15"/>
      <c r="UMV2059" s="15"/>
      <c r="UMW2059" s="15"/>
      <c r="UMX2059" s="15"/>
      <c r="UMY2059" s="15"/>
      <c r="UMZ2059" s="15"/>
      <c r="UNA2059" s="15"/>
      <c r="UNB2059" s="15"/>
      <c r="UNC2059" s="15"/>
      <c r="UND2059" s="15"/>
      <c r="UNE2059" s="15"/>
      <c r="UNF2059" s="15"/>
      <c r="UNG2059" s="15"/>
      <c r="UNH2059" s="15"/>
      <c r="UNI2059" s="15"/>
      <c r="UNJ2059" s="15"/>
      <c r="UNK2059" s="15"/>
      <c r="UNL2059" s="15"/>
      <c r="UNM2059" s="15"/>
      <c r="UNN2059" s="15"/>
      <c r="UNO2059" s="15"/>
      <c r="UNP2059" s="15"/>
      <c r="UNQ2059" s="15"/>
      <c r="UNR2059" s="15"/>
      <c r="UNS2059" s="15"/>
      <c r="UNT2059" s="15"/>
      <c r="UNU2059" s="15"/>
      <c r="UNV2059" s="15"/>
      <c r="UNW2059" s="15"/>
      <c r="UNX2059" s="15"/>
      <c r="UNY2059" s="15"/>
      <c r="UNZ2059" s="15"/>
      <c r="UOA2059" s="15"/>
      <c r="UOB2059" s="15"/>
      <c r="UOC2059" s="15"/>
      <c r="UOD2059" s="15"/>
      <c r="UOE2059" s="15"/>
      <c r="UOF2059" s="15"/>
      <c r="UOG2059" s="15"/>
      <c r="UOH2059" s="15"/>
      <c r="UOI2059" s="15"/>
      <c r="UOJ2059" s="15"/>
      <c r="UOK2059" s="15"/>
      <c r="UOL2059" s="15"/>
      <c r="UOM2059" s="15"/>
      <c r="UON2059" s="15"/>
      <c r="UOO2059" s="15"/>
      <c r="UOP2059" s="15"/>
      <c r="UOQ2059" s="15"/>
      <c r="UOR2059" s="15"/>
      <c r="UOS2059" s="15"/>
      <c r="UOT2059" s="15"/>
      <c r="UOU2059" s="15"/>
      <c r="UOV2059" s="15"/>
      <c r="UOW2059" s="15"/>
      <c r="UOX2059" s="15"/>
      <c r="UOY2059" s="15"/>
      <c r="UOZ2059" s="15"/>
      <c r="UPA2059" s="15"/>
      <c r="UPB2059" s="15"/>
      <c r="UPC2059" s="15"/>
      <c r="UPD2059" s="15"/>
      <c r="UPE2059" s="15"/>
      <c r="UPF2059" s="15"/>
      <c r="UPG2059" s="15"/>
      <c r="UPH2059" s="15"/>
      <c r="UPI2059" s="15"/>
      <c r="UPJ2059" s="15"/>
      <c r="UPK2059" s="15"/>
      <c r="UPL2059" s="15"/>
      <c r="UPM2059" s="15"/>
      <c r="UPN2059" s="15"/>
      <c r="UPO2059" s="15"/>
      <c r="UPP2059" s="15"/>
      <c r="UPQ2059" s="15"/>
      <c r="UPR2059" s="15"/>
      <c r="UPS2059" s="15"/>
      <c r="UPT2059" s="15"/>
      <c r="UPU2059" s="15"/>
      <c r="UPV2059" s="15"/>
      <c r="UPW2059" s="15"/>
      <c r="UPX2059" s="15"/>
      <c r="UPY2059" s="15"/>
      <c r="UPZ2059" s="15"/>
      <c r="UQA2059" s="15"/>
      <c r="UQB2059" s="15"/>
      <c r="UQC2059" s="15"/>
      <c r="UQD2059" s="15"/>
      <c r="UQE2059" s="15"/>
      <c r="UQF2059" s="15"/>
      <c r="UQG2059" s="15"/>
      <c r="UQH2059" s="15"/>
      <c r="UQI2059" s="15"/>
      <c r="UQJ2059" s="15"/>
      <c r="UQK2059" s="15"/>
      <c r="UQL2059" s="15"/>
      <c r="UQM2059" s="15"/>
      <c r="UQN2059" s="15"/>
      <c r="UQO2059" s="15"/>
      <c r="UQP2059" s="15"/>
      <c r="UQQ2059" s="15"/>
      <c r="UQR2059" s="15"/>
      <c r="UQS2059" s="15"/>
      <c r="UQT2059" s="15"/>
      <c r="UQU2059" s="15"/>
      <c r="UQV2059" s="15"/>
      <c r="UQW2059" s="15"/>
      <c r="UQX2059" s="15"/>
      <c r="UQY2059" s="15"/>
      <c r="UQZ2059" s="15"/>
      <c r="URA2059" s="15"/>
      <c r="URB2059" s="15"/>
      <c r="URC2059" s="15"/>
      <c r="URD2059" s="15"/>
      <c r="URE2059" s="15"/>
      <c r="URF2059" s="15"/>
      <c r="URG2059" s="15"/>
      <c r="URH2059" s="15"/>
      <c r="URI2059" s="15"/>
      <c r="URJ2059" s="15"/>
      <c r="URK2059" s="15"/>
      <c r="URL2059" s="15"/>
      <c r="URM2059" s="15"/>
      <c r="URN2059" s="15"/>
      <c r="URO2059" s="15"/>
      <c r="URP2059" s="15"/>
      <c r="URQ2059" s="15"/>
      <c r="URR2059" s="15"/>
      <c r="URS2059" s="15"/>
      <c r="URT2059" s="15"/>
      <c r="URU2059" s="15"/>
      <c r="URV2059" s="15"/>
      <c r="URW2059" s="15"/>
      <c r="URX2059" s="15"/>
      <c r="URY2059" s="15"/>
      <c r="URZ2059" s="15"/>
      <c r="USA2059" s="15"/>
      <c r="USB2059" s="15"/>
      <c r="USC2059" s="15"/>
      <c r="USD2059" s="15"/>
      <c r="USE2059" s="15"/>
      <c r="USF2059" s="15"/>
      <c r="USG2059" s="15"/>
      <c r="USH2059" s="15"/>
      <c r="USI2059" s="15"/>
      <c r="USJ2059" s="15"/>
      <c r="USK2059" s="15"/>
      <c r="USL2059" s="15"/>
      <c r="USM2059" s="15"/>
      <c r="USN2059" s="15"/>
      <c r="USO2059" s="15"/>
      <c r="USP2059" s="15"/>
      <c r="USQ2059" s="15"/>
      <c r="USR2059" s="15"/>
      <c r="USS2059" s="15"/>
      <c r="UST2059" s="15"/>
      <c r="USU2059" s="15"/>
      <c r="USV2059" s="15"/>
      <c r="USW2059" s="15"/>
      <c r="USX2059" s="15"/>
      <c r="USY2059" s="15"/>
      <c r="USZ2059" s="15"/>
      <c r="UTA2059" s="15"/>
      <c r="UTB2059" s="15"/>
      <c r="UTC2059" s="15"/>
      <c r="UTD2059" s="15"/>
      <c r="UTE2059" s="15"/>
      <c r="UTF2059" s="15"/>
      <c r="UTG2059" s="15"/>
      <c r="UTH2059" s="15"/>
      <c r="UTI2059" s="15"/>
      <c r="UTJ2059" s="15"/>
      <c r="UTK2059" s="15"/>
      <c r="UTL2059" s="15"/>
      <c r="UTM2059" s="15"/>
      <c r="UTN2059" s="15"/>
      <c r="UTO2059" s="15"/>
      <c r="UTP2059" s="15"/>
      <c r="UTQ2059" s="15"/>
      <c r="UTR2059" s="15"/>
      <c r="UTS2059" s="15"/>
      <c r="UTT2059" s="15"/>
      <c r="UTU2059" s="15"/>
      <c r="UTV2059" s="15"/>
      <c r="UTW2059" s="15"/>
      <c r="UTX2059" s="15"/>
      <c r="UTY2059" s="15"/>
      <c r="UTZ2059" s="15"/>
      <c r="UUA2059" s="15"/>
      <c r="UUB2059" s="15"/>
      <c r="UUC2059" s="15"/>
      <c r="UUD2059" s="15"/>
      <c r="UUE2059" s="15"/>
      <c r="UUF2059" s="15"/>
      <c r="UUG2059" s="15"/>
      <c r="UUH2059" s="15"/>
      <c r="UUI2059" s="15"/>
      <c r="UUJ2059" s="15"/>
      <c r="UUK2059" s="15"/>
      <c r="UUL2059" s="15"/>
      <c r="UUM2059" s="15"/>
      <c r="UUN2059" s="15"/>
      <c r="UUO2059" s="15"/>
      <c r="UUP2059" s="15"/>
      <c r="UUQ2059" s="15"/>
      <c r="UUR2059" s="15"/>
      <c r="UUS2059" s="15"/>
      <c r="UUT2059" s="15"/>
      <c r="UUU2059" s="15"/>
      <c r="UUV2059" s="15"/>
      <c r="UUW2059" s="15"/>
      <c r="UUX2059" s="15"/>
      <c r="UUY2059" s="15"/>
      <c r="UUZ2059" s="15"/>
      <c r="UVA2059" s="15"/>
      <c r="UVB2059" s="15"/>
      <c r="UVC2059" s="15"/>
      <c r="UVD2059" s="15"/>
      <c r="UVE2059" s="15"/>
      <c r="UVF2059" s="15"/>
      <c r="UVG2059" s="15"/>
      <c r="UVH2059" s="15"/>
      <c r="UVI2059" s="15"/>
      <c r="UVJ2059" s="15"/>
      <c r="UVK2059" s="15"/>
      <c r="UVL2059" s="15"/>
      <c r="UVM2059" s="15"/>
      <c r="UVN2059" s="15"/>
      <c r="UVO2059" s="15"/>
      <c r="UVP2059" s="15"/>
      <c r="UVQ2059" s="15"/>
      <c r="UVR2059" s="15"/>
      <c r="UVS2059" s="15"/>
      <c r="UVT2059" s="15"/>
      <c r="UVU2059" s="15"/>
      <c r="UVV2059" s="15"/>
      <c r="UVW2059" s="15"/>
      <c r="UVX2059" s="15"/>
      <c r="UVY2059" s="15"/>
      <c r="UVZ2059" s="15"/>
      <c r="UWA2059" s="15"/>
      <c r="UWB2059" s="15"/>
      <c r="UWC2059" s="15"/>
      <c r="UWD2059" s="15"/>
      <c r="UWE2059" s="15"/>
      <c r="UWF2059" s="15"/>
      <c r="UWG2059" s="15"/>
      <c r="UWH2059" s="15"/>
      <c r="UWI2059" s="15"/>
      <c r="UWJ2059" s="15"/>
      <c r="UWK2059" s="15"/>
      <c r="UWL2059" s="15"/>
      <c r="UWM2059" s="15"/>
      <c r="UWN2059" s="15"/>
      <c r="UWO2059" s="15"/>
      <c r="UWP2059" s="15"/>
      <c r="UWQ2059" s="15"/>
      <c r="UWR2059" s="15"/>
      <c r="UWS2059" s="15"/>
      <c r="UWT2059" s="15"/>
      <c r="UWU2059" s="15"/>
      <c r="UWV2059" s="15"/>
      <c r="UWW2059" s="15"/>
      <c r="UWX2059" s="15"/>
      <c r="UWY2059" s="15"/>
      <c r="UWZ2059" s="15"/>
      <c r="UXA2059" s="15"/>
      <c r="UXB2059" s="15"/>
      <c r="UXC2059" s="15"/>
      <c r="UXD2059" s="15"/>
      <c r="UXE2059" s="15"/>
      <c r="UXF2059" s="15"/>
      <c r="UXG2059" s="15"/>
      <c r="UXH2059" s="15"/>
      <c r="UXI2059" s="15"/>
      <c r="UXJ2059" s="15"/>
      <c r="UXK2059" s="15"/>
      <c r="UXL2059" s="15"/>
      <c r="UXM2059" s="15"/>
      <c r="UXN2059" s="15"/>
      <c r="UXO2059" s="15"/>
      <c r="UXP2059" s="15"/>
      <c r="UXQ2059" s="15"/>
      <c r="UXR2059" s="15"/>
      <c r="UXS2059" s="15"/>
      <c r="UXT2059" s="15"/>
      <c r="UXU2059" s="15"/>
      <c r="UXV2059" s="15"/>
      <c r="UXW2059" s="15"/>
      <c r="UXX2059" s="15"/>
      <c r="UXY2059" s="15"/>
      <c r="UXZ2059" s="15"/>
      <c r="UYA2059" s="15"/>
      <c r="UYB2059" s="15"/>
      <c r="UYC2059" s="15"/>
      <c r="UYD2059" s="15"/>
      <c r="UYE2059" s="15"/>
      <c r="UYF2059" s="15"/>
      <c r="UYG2059" s="15"/>
      <c r="UYH2059" s="15"/>
      <c r="UYI2059" s="15"/>
      <c r="UYJ2059" s="15"/>
      <c r="UYK2059" s="15"/>
      <c r="UYL2059" s="15"/>
      <c r="UYM2059" s="15"/>
      <c r="UYN2059" s="15"/>
      <c r="UYO2059" s="15"/>
      <c r="UYP2059" s="15"/>
      <c r="UYQ2059" s="15"/>
      <c r="UYR2059" s="15"/>
      <c r="UYS2059" s="15"/>
      <c r="UYT2059" s="15"/>
      <c r="UYU2059" s="15"/>
      <c r="UYV2059" s="15"/>
      <c r="UYW2059" s="15"/>
      <c r="UYX2059" s="15"/>
      <c r="UYY2059" s="15"/>
      <c r="UYZ2059" s="15"/>
      <c r="UZA2059" s="15"/>
      <c r="UZB2059" s="15"/>
      <c r="UZC2059" s="15"/>
      <c r="UZD2059" s="15"/>
      <c r="UZE2059" s="15"/>
      <c r="UZF2059" s="15"/>
      <c r="UZG2059" s="15"/>
      <c r="UZH2059" s="15"/>
      <c r="UZI2059" s="15"/>
      <c r="UZJ2059" s="15"/>
      <c r="UZK2059" s="15"/>
      <c r="UZL2059" s="15"/>
      <c r="UZM2059" s="15"/>
      <c r="UZN2059" s="15"/>
      <c r="UZO2059" s="15"/>
      <c r="UZP2059" s="15"/>
      <c r="UZQ2059" s="15"/>
      <c r="UZR2059" s="15"/>
      <c r="UZS2059" s="15"/>
      <c r="UZT2059" s="15"/>
      <c r="UZU2059" s="15"/>
      <c r="UZV2059" s="15"/>
      <c r="UZW2059" s="15"/>
      <c r="UZX2059" s="15"/>
      <c r="UZY2059" s="15"/>
      <c r="UZZ2059" s="15"/>
      <c r="VAA2059" s="15"/>
      <c r="VAB2059" s="15"/>
      <c r="VAC2059" s="15"/>
      <c r="VAD2059" s="15"/>
      <c r="VAE2059" s="15"/>
      <c r="VAF2059" s="15"/>
      <c r="VAG2059" s="15"/>
      <c r="VAH2059" s="15"/>
      <c r="VAI2059" s="15"/>
      <c r="VAJ2059" s="15"/>
      <c r="VAK2059" s="15"/>
      <c r="VAL2059" s="15"/>
      <c r="VAM2059" s="15"/>
      <c r="VAN2059" s="15"/>
      <c r="VAO2059" s="15"/>
      <c r="VAP2059" s="15"/>
      <c r="VAQ2059" s="15"/>
      <c r="VAR2059" s="15"/>
      <c r="VAS2059" s="15"/>
      <c r="VAT2059" s="15"/>
      <c r="VAU2059" s="15"/>
      <c r="VAV2059" s="15"/>
      <c r="VAW2059" s="15"/>
      <c r="VAX2059" s="15"/>
      <c r="VAY2059" s="15"/>
      <c r="VAZ2059" s="15"/>
      <c r="VBA2059" s="15"/>
      <c r="VBB2059" s="15"/>
      <c r="VBC2059" s="15"/>
      <c r="VBD2059" s="15"/>
      <c r="VBE2059" s="15"/>
      <c r="VBF2059" s="15"/>
      <c r="VBG2059" s="15"/>
      <c r="VBH2059" s="15"/>
      <c r="VBI2059" s="15"/>
      <c r="VBJ2059" s="15"/>
      <c r="VBK2059" s="15"/>
      <c r="VBL2059" s="15"/>
      <c r="VBM2059" s="15"/>
      <c r="VBN2059" s="15"/>
      <c r="VBO2059" s="15"/>
      <c r="VBP2059" s="15"/>
      <c r="VBQ2059" s="15"/>
      <c r="VBR2059" s="15"/>
      <c r="VBS2059" s="15"/>
      <c r="VBT2059" s="15"/>
      <c r="VBU2059" s="15"/>
      <c r="VBV2059" s="15"/>
      <c r="VBW2059" s="15"/>
      <c r="VBX2059" s="15"/>
      <c r="VBY2059" s="15"/>
      <c r="VBZ2059" s="15"/>
      <c r="VCA2059" s="15"/>
      <c r="VCB2059" s="15"/>
      <c r="VCC2059" s="15"/>
      <c r="VCD2059" s="15"/>
      <c r="VCE2059" s="15"/>
      <c r="VCF2059" s="15"/>
      <c r="VCG2059" s="15"/>
      <c r="VCH2059" s="15"/>
      <c r="VCI2059" s="15"/>
      <c r="VCJ2059" s="15"/>
      <c r="VCK2059" s="15"/>
      <c r="VCL2059" s="15"/>
      <c r="VCM2059" s="15"/>
      <c r="VCN2059" s="15"/>
      <c r="VCO2059" s="15"/>
      <c r="VCP2059" s="15"/>
      <c r="VCQ2059" s="15"/>
      <c r="VCR2059" s="15"/>
      <c r="VCS2059" s="15"/>
      <c r="VCT2059" s="15"/>
      <c r="VCU2059" s="15"/>
      <c r="VCV2059" s="15"/>
      <c r="VCW2059" s="15"/>
      <c r="VCX2059" s="15"/>
      <c r="VCY2059" s="15"/>
      <c r="VCZ2059" s="15"/>
      <c r="VDA2059" s="15"/>
      <c r="VDB2059" s="15"/>
      <c r="VDC2059" s="15"/>
      <c r="VDD2059" s="15"/>
      <c r="VDE2059" s="15"/>
      <c r="VDF2059" s="15"/>
      <c r="VDG2059" s="15"/>
      <c r="VDH2059" s="15"/>
      <c r="VDI2059" s="15"/>
      <c r="VDJ2059" s="15"/>
      <c r="VDK2059" s="15"/>
      <c r="VDL2059" s="15"/>
      <c r="VDM2059" s="15"/>
      <c r="VDN2059" s="15"/>
      <c r="VDO2059" s="15"/>
      <c r="VDP2059" s="15"/>
      <c r="VDQ2059" s="15"/>
      <c r="VDR2059" s="15"/>
      <c r="VDS2059" s="15"/>
      <c r="VDT2059" s="15"/>
      <c r="VDU2059" s="15"/>
      <c r="VDV2059" s="15"/>
      <c r="VDW2059" s="15"/>
      <c r="VDX2059" s="15"/>
      <c r="VDY2059" s="15"/>
      <c r="VDZ2059" s="15"/>
      <c r="VEA2059" s="15"/>
      <c r="VEB2059" s="15"/>
      <c r="VEC2059" s="15"/>
      <c r="VED2059" s="15"/>
      <c r="VEE2059" s="15"/>
      <c r="VEF2059" s="15"/>
      <c r="VEG2059" s="15"/>
      <c r="VEH2059" s="15"/>
      <c r="VEI2059" s="15"/>
      <c r="VEJ2059" s="15"/>
      <c r="VEK2059" s="15"/>
      <c r="VEL2059" s="15"/>
      <c r="VEM2059" s="15"/>
      <c r="VEN2059" s="15"/>
      <c r="VEO2059" s="15"/>
      <c r="VEP2059" s="15"/>
      <c r="VEQ2059" s="15"/>
      <c r="VER2059" s="15"/>
      <c r="VES2059" s="15"/>
      <c r="VET2059" s="15"/>
      <c r="VEU2059" s="15"/>
      <c r="VEV2059" s="15"/>
      <c r="VEW2059" s="15"/>
      <c r="VEX2059" s="15"/>
      <c r="VEY2059" s="15"/>
      <c r="VEZ2059" s="15"/>
      <c r="VFA2059" s="15"/>
      <c r="VFB2059" s="15"/>
      <c r="VFC2059" s="15"/>
      <c r="VFD2059" s="15"/>
      <c r="VFE2059" s="15"/>
      <c r="VFF2059" s="15"/>
      <c r="VFG2059" s="15"/>
      <c r="VFH2059" s="15"/>
      <c r="VFI2059" s="15"/>
      <c r="VFJ2059" s="15"/>
      <c r="VFK2059" s="15"/>
      <c r="VFL2059" s="15"/>
      <c r="VFM2059" s="15"/>
      <c r="VFN2059" s="15"/>
      <c r="VFO2059" s="15"/>
      <c r="VFP2059" s="15"/>
      <c r="VFQ2059" s="15"/>
      <c r="VFR2059" s="15"/>
      <c r="VFS2059" s="15"/>
      <c r="VFT2059" s="15"/>
      <c r="VFU2059" s="15"/>
      <c r="VFV2059" s="15"/>
      <c r="VFW2059" s="15"/>
      <c r="VFX2059" s="15"/>
      <c r="VFY2059" s="15"/>
      <c r="VFZ2059" s="15"/>
      <c r="VGA2059" s="15"/>
      <c r="VGB2059" s="15"/>
      <c r="VGC2059" s="15"/>
      <c r="VGD2059" s="15"/>
      <c r="VGE2059" s="15"/>
      <c r="VGF2059" s="15"/>
      <c r="VGG2059" s="15"/>
      <c r="VGH2059" s="15"/>
      <c r="VGI2059" s="15"/>
      <c r="VGJ2059" s="15"/>
      <c r="VGK2059" s="15"/>
      <c r="VGL2059" s="15"/>
      <c r="VGM2059" s="15"/>
      <c r="VGN2059" s="15"/>
      <c r="VGO2059" s="15"/>
      <c r="VGP2059" s="15"/>
      <c r="VGQ2059" s="15"/>
      <c r="VGR2059" s="15"/>
      <c r="VGS2059" s="15"/>
      <c r="VGT2059" s="15"/>
      <c r="VGU2059" s="15"/>
      <c r="VGV2059" s="15"/>
      <c r="VGW2059" s="15"/>
      <c r="VGX2059" s="15"/>
      <c r="VGY2059" s="15"/>
      <c r="VGZ2059" s="15"/>
      <c r="VHA2059" s="15"/>
      <c r="VHB2059" s="15"/>
      <c r="VHC2059" s="15"/>
      <c r="VHD2059" s="15"/>
      <c r="VHE2059" s="15"/>
      <c r="VHF2059" s="15"/>
      <c r="VHG2059" s="15"/>
      <c r="VHH2059" s="15"/>
      <c r="VHI2059" s="15"/>
      <c r="VHJ2059" s="15"/>
      <c r="VHK2059" s="15"/>
      <c r="VHL2059" s="15"/>
      <c r="VHM2059" s="15"/>
      <c r="VHN2059" s="15"/>
      <c r="VHO2059" s="15"/>
      <c r="VHP2059" s="15"/>
      <c r="VHQ2059" s="15"/>
      <c r="VHR2059" s="15"/>
      <c r="VHS2059" s="15"/>
      <c r="VHT2059" s="15"/>
      <c r="VHU2059" s="15"/>
      <c r="VHV2059" s="15"/>
      <c r="VHW2059" s="15"/>
      <c r="VHX2059" s="15"/>
      <c r="VHY2059" s="15"/>
      <c r="VHZ2059" s="15"/>
      <c r="VIA2059" s="15"/>
      <c r="VIB2059" s="15"/>
      <c r="VIC2059" s="15"/>
      <c r="VID2059" s="15"/>
      <c r="VIE2059" s="15"/>
      <c r="VIF2059" s="15"/>
      <c r="VIG2059" s="15"/>
      <c r="VIH2059" s="15"/>
      <c r="VII2059" s="15"/>
      <c r="VIJ2059" s="15"/>
      <c r="VIK2059" s="15"/>
      <c r="VIL2059" s="15"/>
      <c r="VIM2059" s="15"/>
      <c r="VIN2059" s="15"/>
      <c r="VIO2059" s="15"/>
      <c r="VIP2059" s="15"/>
      <c r="VIQ2059" s="15"/>
      <c r="VIR2059" s="15"/>
      <c r="VIS2059" s="15"/>
      <c r="VIT2059" s="15"/>
      <c r="VIU2059" s="15"/>
      <c r="VIV2059" s="15"/>
      <c r="VIW2059" s="15"/>
      <c r="VIX2059" s="15"/>
      <c r="VIY2059" s="15"/>
      <c r="VIZ2059" s="15"/>
      <c r="VJA2059" s="15"/>
      <c r="VJB2059" s="15"/>
      <c r="VJC2059" s="15"/>
      <c r="VJD2059" s="15"/>
      <c r="VJE2059" s="15"/>
      <c r="VJF2059" s="15"/>
      <c r="VJG2059" s="15"/>
      <c r="VJH2059" s="15"/>
      <c r="VJI2059" s="15"/>
      <c r="VJJ2059" s="15"/>
      <c r="VJK2059" s="15"/>
      <c r="VJL2059" s="15"/>
      <c r="VJM2059" s="15"/>
      <c r="VJN2059" s="15"/>
      <c r="VJO2059" s="15"/>
      <c r="VJP2059" s="15"/>
      <c r="VJQ2059" s="15"/>
      <c r="VJR2059" s="15"/>
      <c r="VJS2059" s="15"/>
      <c r="VJT2059" s="15"/>
      <c r="VJU2059" s="15"/>
      <c r="VJV2059" s="15"/>
      <c r="VJW2059" s="15"/>
      <c r="VJX2059" s="15"/>
      <c r="VJY2059" s="15"/>
      <c r="VJZ2059" s="15"/>
      <c r="VKA2059" s="15"/>
      <c r="VKB2059" s="15"/>
      <c r="VKC2059" s="15"/>
      <c r="VKD2059" s="15"/>
      <c r="VKE2059" s="15"/>
      <c r="VKF2059" s="15"/>
      <c r="VKG2059" s="15"/>
      <c r="VKH2059" s="15"/>
      <c r="VKI2059" s="15"/>
      <c r="VKJ2059" s="15"/>
      <c r="VKK2059" s="15"/>
      <c r="VKL2059" s="15"/>
      <c r="VKM2059" s="15"/>
      <c r="VKN2059" s="15"/>
      <c r="VKO2059" s="15"/>
      <c r="VKP2059" s="15"/>
      <c r="VKQ2059" s="15"/>
      <c r="VKR2059" s="15"/>
      <c r="VKS2059" s="15"/>
      <c r="VKT2059" s="15"/>
      <c r="VKU2059" s="15"/>
      <c r="VKV2059" s="15"/>
      <c r="VKW2059" s="15"/>
      <c r="VKX2059" s="15"/>
      <c r="VKY2059" s="15"/>
      <c r="VKZ2059" s="15"/>
      <c r="VLA2059" s="15"/>
      <c r="VLB2059" s="15"/>
      <c r="VLC2059" s="15"/>
      <c r="VLD2059" s="15"/>
      <c r="VLE2059" s="15"/>
      <c r="VLF2059" s="15"/>
      <c r="VLG2059" s="15"/>
      <c r="VLH2059" s="15"/>
      <c r="VLI2059" s="15"/>
      <c r="VLJ2059" s="15"/>
      <c r="VLK2059" s="15"/>
      <c r="VLL2059" s="15"/>
      <c r="VLM2059" s="15"/>
      <c r="VLN2059" s="15"/>
      <c r="VLO2059" s="15"/>
      <c r="VLP2059" s="15"/>
      <c r="VLQ2059" s="15"/>
      <c r="VLR2059" s="15"/>
      <c r="VLS2059" s="15"/>
      <c r="VLT2059" s="15"/>
      <c r="VLU2059" s="15"/>
      <c r="VLV2059" s="15"/>
      <c r="VLW2059" s="15"/>
      <c r="VLX2059" s="15"/>
      <c r="VLY2059" s="15"/>
      <c r="VLZ2059" s="15"/>
      <c r="VMA2059" s="15"/>
      <c r="VMB2059" s="15"/>
      <c r="VMC2059" s="15"/>
      <c r="VMD2059" s="15"/>
      <c r="VME2059" s="15"/>
      <c r="VMF2059" s="15"/>
      <c r="VMG2059" s="15"/>
      <c r="VMH2059" s="15"/>
      <c r="VMI2059" s="15"/>
      <c r="VMJ2059" s="15"/>
      <c r="VMK2059" s="15"/>
      <c r="VML2059" s="15"/>
      <c r="VMM2059" s="15"/>
      <c r="VMN2059" s="15"/>
      <c r="VMO2059" s="15"/>
      <c r="VMP2059" s="15"/>
      <c r="VMQ2059" s="15"/>
      <c r="VMR2059" s="15"/>
      <c r="VMS2059" s="15"/>
      <c r="VMT2059" s="15"/>
      <c r="VMU2059" s="15"/>
      <c r="VMV2059" s="15"/>
      <c r="VMW2059" s="15"/>
      <c r="VMX2059" s="15"/>
      <c r="VMY2059" s="15"/>
      <c r="VMZ2059" s="15"/>
      <c r="VNA2059" s="15"/>
      <c r="VNB2059" s="15"/>
      <c r="VNC2059" s="15"/>
      <c r="VND2059" s="15"/>
      <c r="VNE2059" s="15"/>
      <c r="VNF2059" s="15"/>
      <c r="VNG2059" s="15"/>
      <c r="VNH2059" s="15"/>
      <c r="VNI2059" s="15"/>
      <c r="VNJ2059" s="15"/>
      <c r="VNK2059" s="15"/>
      <c r="VNL2059" s="15"/>
      <c r="VNM2059" s="15"/>
      <c r="VNN2059" s="15"/>
      <c r="VNO2059" s="15"/>
      <c r="VNP2059" s="15"/>
      <c r="VNQ2059" s="15"/>
      <c r="VNR2059" s="15"/>
      <c r="VNS2059" s="15"/>
      <c r="VNT2059" s="15"/>
      <c r="VNU2059" s="15"/>
      <c r="VNV2059" s="15"/>
      <c r="VNW2059" s="15"/>
      <c r="VNX2059" s="15"/>
      <c r="VNY2059" s="15"/>
      <c r="VNZ2059" s="15"/>
      <c r="VOA2059" s="15"/>
      <c r="VOB2059" s="15"/>
      <c r="VOC2059" s="15"/>
      <c r="VOD2059" s="15"/>
      <c r="VOE2059" s="15"/>
      <c r="VOF2059" s="15"/>
      <c r="VOG2059" s="15"/>
      <c r="VOH2059" s="15"/>
      <c r="VOI2059" s="15"/>
      <c r="VOJ2059" s="15"/>
      <c r="VOK2059" s="15"/>
      <c r="VOL2059" s="15"/>
      <c r="VOM2059" s="15"/>
      <c r="VON2059" s="15"/>
      <c r="VOO2059" s="15"/>
      <c r="VOP2059" s="15"/>
      <c r="VOQ2059" s="15"/>
      <c r="VOR2059" s="15"/>
      <c r="VOS2059" s="15"/>
      <c r="VOT2059" s="15"/>
      <c r="VOU2059" s="15"/>
      <c r="VOV2059" s="15"/>
      <c r="VOW2059" s="15"/>
      <c r="VOX2059" s="15"/>
      <c r="VOY2059" s="15"/>
      <c r="VOZ2059" s="15"/>
      <c r="VPA2059" s="15"/>
      <c r="VPB2059" s="15"/>
      <c r="VPC2059" s="15"/>
      <c r="VPD2059" s="15"/>
      <c r="VPE2059" s="15"/>
      <c r="VPF2059" s="15"/>
      <c r="VPG2059" s="15"/>
      <c r="VPH2059" s="15"/>
      <c r="VPI2059" s="15"/>
      <c r="VPJ2059" s="15"/>
      <c r="VPK2059" s="15"/>
      <c r="VPL2059" s="15"/>
      <c r="VPM2059" s="15"/>
      <c r="VPN2059" s="15"/>
      <c r="VPO2059" s="15"/>
      <c r="VPP2059" s="15"/>
      <c r="VPQ2059" s="15"/>
      <c r="VPR2059" s="15"/>
      <c r="VPS2059" s="15"/>
      <c r="VPT2059" s="15"/>
      <c r="VPU2059" s="15"/>
      <c r="VPV2059" s="15"/>
      <c r="VPW2059" s="15"/>
      <c r="VPX2059" s="15"/>
      <c r="VPY2059" s="15"/>
      <c r="VPZ2059" s="15"/>
      <c r="VQA2059" s="15"/>
      <c r="VQB2059" s="15"/>
      <c r="VQC2059" s="15"/>
      <c r="VQD2059" s="15"/>
      <c r="VQE2059" s="15"/>
      <c r="VQF2059" s="15"/>
      <c r="VQG2059" s="15"/>
      <c r="VQH2059" s="15"/>
      <c r="VQI2059" s="15"/>
      <c r="VQJ2059" s="15"/>
      <c r="VQK2059" s="15"/>
      <c r="VQL2059" s="15"/>
      <c r="VQM2059" s="15"/>
      <c r="VQN2059" s="15"/>
      <c r="VQO2059" s="15"/>
      <c r="VQP2059" s="15"/>
      <c r="VQQ2059" s="15"/>
      <c r="VQR2059" s="15"/>
      <c r="VQS2059" s="15"/>
      <c r="VQT2059" s="15"/>
      <c r="VQU2059" s="15"/>
      <c r="VQV2059" s="15"/>
      <c r="VQW2059" s="15"/>
      <c r="VQX2059" s="15"/>
      <c r="VQY2059" s="15"/>
      <c r="VQZ2059" s="15"/>
      <c r="VRA2059" s="15"/>
      <c r="VRB2059" s="15"/>
      <c r="VRC2059" s="15"/>
      <c r="VRD2059" s="15"/>
      <c r="VRE2059" s="15"/>
      <c r="VRF2059" s="15"/>
      <c r="VRG2059" s="15"/>
      <c r="VRH2059" s="15"/>
      <c r="VRI2059" s="15"/>
      <c r="VRJ2059" s="15"/>
      <c r="VRK2059" s="15"/>
      <c r="VRL2059" s="15"/>
      <c r="VRM2059" s="15"/>
      <c r="VRN2059" s="15"/>
      <c r="VRO2059" s="15"/>
      <c r="VRP2059" s="15"/>
      <c r="VRQ2059" s="15"/>
      <c r="VRR2059" s="15"/>
      <c r="VRS2059" s="15"/>
      <c r="VRT2059" s="15"/>
      <c r="VRU2059" s="15"/>
      <c r="VRV2059" s="15"/>
      <c r="VRW2059" s="15"/>
      <c r="VRX2059" s="15"/>
      <c r="VRY2059" s="15"/>
      <c r="VRZ2059" s="15"/>
      <c r="VSA2059" s="15"/>
      <c r="VSB2059" s="15"/>
      <c r="VSC2059" s="15"/>
      <c r="VSD2059" s="15"/>
      <c r="VSE2059" s="15"/>
      <c r="VSF2059" s="15"/>
      <c r="VSG2059" s="15"/>
      <c r="VSH2059" s="15"/>
      <c r="VSI2059" s="15"/>
      <c r="VSJ2059" s="15"/>
      <c r="VSK2059" s="15"/>
      <c r="VSL2059" s="15"/>
      <c r="VSM2059" s="15"/>
      <c r="VSN2059" s="15"/>
      <c r="VSO2059" s="15"/>
      <c r="VSP2059" s="15"/>
      <c r="VSQ2059" s="15"/>
      <c r="VSR2059" s="15"/>
      <c r="VSS2059" s="15"/>
      <c r="VST2059" s="15"/>
      <c r="VSU2059" s="15"/>
      <c r="VSV2059" s="15"/>
      <c r="VSW2059" s="15"/>
      <c r="VSX2059" s="15"/>
      <c r="VSY2059" s="15"/>
      <c r="VSZ2059" s="15"/>
      <c r="VTA2059" s="15"/>
      <c r="VTB2059" s="15"/>
      <c r="VTC2059" s="15"/>
      <c r="VTD2059" s="15"/>
      <c r="VTE2059" s="15"/>
      <c r="VTF2059" s="15"/>
      <c r="VTG2059" s="15"/>
      <c r="VTH2059" s="15"/>
      <c r="VTI2059" s="15"/>
      <c r="VTJ2059" s="15"/>
      <c r="VTK2059" s="15"/>
      <c r="VTL2059" s="15"/>
      <c r="VTM2059" s="15"/>
      <c r="VTN2059" s="15"/>
      <c r="VTO2059" s="15"/>
      <c r="VTP2059" s="15"/>
      <c r="VTQ2059" s="15"/>
      <c r="VTR2059" s="15"/>
      <c r="VTS2059" s="15"/>
      <c r="VTT2059" s="15"/>
      <c r="VTU2059" s="15"/>
      <c r="VTV2059" s="15"/>
      <c r="VTW2059" s="15"/>
      <c r="VTX2059" s="15"/>
      <c r="VTY2059" s="15"/>
      <c r="VTZ2059" s="15"/>
      <c r="VUA2059" s="15"/>
      <c r="VUB2059" s="15"/>
      <c r="VUC2059" s="15"/>
      <c r="VUD2059" s="15"/>
      <c r="VUE2059" s="15"/>
      <c r="VUF2059" s="15"/>
      <c r="VUG2059" s="15"/>
      <c r="VUH2059" s="15"/>
      <c r="VUI2059" s="15"/>
      <c r="VUJ2059" s="15"/>
      <c r="VUK2059" s="15"/>
      <c r="VUL2059" s="15"/>
      <c r="VUM2059" s="15"/>
      <c r="VUN2059" s="15"/>
      <c r="VUO2059" s="15"/>
      <c r="VUP2059" s="15"/>
      <c r="VUQ2059" s="15"/>
      <c r="VUR2059" s="15"/>
      <c r="VUS2059" s="15"/>
      <c r="VUT2059" s="15"/>
      <c r="VUU2059" s="15"/>
      <c r="VUV2059" s="15"/>
      <c r="VUW2059" s="15"/>
      <c r="VUX2059" s="15"/>
      <c r="VUY2059" s="15"/>
      <c r="VUZ2059" s="15"/>
      <c r="VVA2059" s="15"/>
      <c r="VVB2059" s="15"/>
      <c r="VVC2059" s="15"/>
      <c r="VVD2059" s="15"/>
      <c r="VVE2059" s="15"/>
      <c r="VVF2059" s="15"/>
      <c r="VVG2059" s="15"/>
      <c r="VVH2059" s="15"/>
      <c r="VVI2059" s="15"/>
      <c r="VVJ2059" s="15"/>
      <c r="VVK2059" s="15"/>
      <c r="VVL2059" s="15"/>
      <c r="VVM2059" s="15"/>
      <c r="VVN2059" s="15"/>
      <c r="VVO2059" s="15"/>
      <c r="VVP2059" s="15"/>
      <c r="VVQ2059" s="15"/>
      <c r="VVR2059" s="15"/>
      <c r="VVS2059" s="15"/>
      <c r="VVT2059" s="15"/>
      <c r="VVU2059" s="15"/>
      <c r="VVV2059" s="15"/>
      <c r="VVW2059" s="15"/>
      <c r="VVX2059" s="15"/>
      <c r="VVY2059" s="15"/>
      <c r="VVZ2059" s="15"/>
      <c r="VWA2059" s="15"/>
      <c r="VWB2059" s="15"/>
      <c r="VWC2059" s="15"/>
      <c r="VWD2059" s="15"/>
      <c r="VWE2059" s="15"/>
      <c r="VWF2059" s="15"/>
      <c r="VWG2059" s="15"/>
      <c r="VWH2059" s="15"/>
      <c r="VWI2059" s="15"/>
      <c r="VWJ2059" s="15"/>
      <c r="VWK2059" s="15"/>
      <c r="VWL2059" s="15"/>
      <c r="VWM2059" s="15"/>
      <c r="VWN2059" s="15"/>
      <c r="VWO2059" s="15"/>
      <c r="VWP2059" s="15"/>
      <c r="VWQ2059" s="15"/>
      <c r="VWR2059" s="15"/>
      <c r="VWS2059" s="15"/>
      <c r="VWT2059" s="15"/>
      <c r="VWU2059" s="15"/>
      <c r="VWV2059" s="15"/>
      <c r="VWW2059" s="15"/>
      <c r="VWX2059" s="15"/>
      <c r="VWY2059" s="15"/>
      <c r="VWZ2059" s="15"/>
      <c r="VXA2059" s="15"/>
      <c r="VXB2059" s="15"/>
      <c r="VXC2059" s="15"/>
      <c r="VXD2059" s="15"/>
      <c r="VXE2059" s="15"/>
      <c r="VXF2059" s="15"/>
      <c r="VXG2059" s="15"/>
      <c r="VXH2059" s="15"/>
      <c r="VXI2059" s="15"/>
      <c r="VXJ2059" s="15"/>
      <c r="VXK2059" s="15"/>
      <c r="VXL2059" s="15"/>
      <c r="VXM2059" s="15"/>
      <c r="VXN2059" s="15"/>
      <c r="VXO2059" s="15"/>
      <c r="VXP2059" s="15"/>
      <c r="VXQ2059" s="15"/>
      <c r="VXR2059" s="15"/>
      <c r="VXS2059" s="15"/>
      <c r="VXT2059" s="15"/>
      <c r="VXU2059" s="15"/>
      <c r="VXV2059" s="15"/>
      <c r="VXW2059" s="15"/>
      <c r="VXX2059" s="15"/>
      <c r="VXY2059" s="15"/>
      <c r="VXZ2059" s="15"/>
      <c r="VYA2059" s="15"/>
      <c r="VYB2059" s="15"/>
      <c r="VYC2059" s="15"/>
      <c r="VYD2059" s="15"/>
      <c r="VYE2059" s="15"/>
      <c r="VYF2059" s="15"/>
      <c r="VYG2059" s="15"/>
      <c r="VYH2059" s="15"/>
      <c r="VYI2059" s="15"/>
      <c r="VYJ2059" s="15"/>
      <c r="VYK2059" s="15"/>
      <c r="VYL2059" s="15"/>
      <c r="VYM2059" s="15"/>
      <c r="VYN2059" s="15"/>
      <c r="VYO2059" s="15"/>
      <c r="VYP2059" s="15"/>
      <c r="VYQ2059" s="15"/>
      <c r="VYR2059" s="15"/>
      <c r="VYS2059" s="15"/>
      <c r="VYT2059" s="15"/>
      <c r="VYU2059" s="15"/>
      <c r="VYV2059" s="15"/>
      <c r="VYW2059" s="15"/>
      <c r="VYX2059" s="15"/>
      <c r="VYY2059" s="15"/>
      <c r="VYZ2059" s="15"/>
      <c r="VZA2059" s="15"/>
      <c r="VZB2059" s="15"/>
      <c r="VZC2059" s="15"/>
      <c r="VZD2059" s="15"/>
      <c r="VZE2059" s="15"/>
      <c r="VZF2059" s="15"/>
      <c r="VZG2059" s="15"/>
      <c r="VZH2059" s="15"/>
      <c r="VZI2059" s="15"/>
      <c r="VZJ2059" s="15"/>
      <c r="VZK2059" s="15"/>
      <c r="VZL2059" s="15"/>
      <c r="VZM2059" s="15"/>
      <c r="VZN2059" s="15"/>
      <c r="VZO2059" s="15"/>
      <c r="VZP2059" s="15"/>
      <c r="VZQ2059" s="15"/>
      <c r="VZR2059" s="15"/>
      <c r="VZS2059" s="15"/>
      <c r="VZT2059" s="15"/>
      <c r="VZU2059" s="15"/>
      <c r="VZV2059" s="15"/>
      <c r="VZW2059" s="15"/>
      <c r="VZX2059" s="15"/>
      <c r="VZY2059" s="15"/>
      <c r="VZZ2059" s="15"/>
      <c r="WAA2059" s="15"/>
      <c r="WAB2059" s="15"/>
      <c r="WAC2059" s="15"/>
      <c r="WAD2059" s="15"/>
      <c r="WAE2059" s="15"/>
      <c r="WAF2059" s="15"/>
      <c r="WAG2059" s="15"/>
      <c r="WAH2059" s="15"/>
      <c r="WAI2059" s="15"/>
      <c r="WAJ2059" s="15"/>
      <c r="WAK2059" s="15"/>
      <c r="WAL2059" s="15"/>
      <c r="WAM2059" s="15"/>
      <c r="WAN2059" s="15"/>
      <c r="WAO2059" s="15"/>
      <c r="WAP2059" s="15"/>
      <c r="WAQ2059" s="15"/>
      <c r="WAR2059" s="15"/>
      <c r="WAS2059" s="15"/>
      <c r="WAT2059" s="15"/>
      <c r="WAU2059" s="15"/>
      <c r="WAV2059" s="15"/>
      <c r="WAW2059" s="15"/>
      <c r="WAX2059" s="15"/>
      <c r="WAY2059" s="15"/>
      <c r="WAZ2059" s="15"/>
      <c r="WBA2059" s="15"/>
      <c r="WBB2059" s="15"/>
      <c r="WBC2059" s="15"/>
      <c r="WBD2059" s="15"/>
      <c r="WBE2059" s="15"/>
      <c r="WBF2059" s="15"/>
      <c r="WBG2059" s="15"/>
      <c r="WBH2059" s="15"/>
      <c r="WBI2059" s="15"/>
      <c r="WBJ2059" s="15"/>
      <c r="WBK2059" s="15"/>
      <c r="WBL2059" s="15"/>
      <c r="WBM2059" s="15"/>
      <c r="WBN2059" s="15"/>
      <c r="WBO2059" s="15"/>
      <c r="WBP2059" s="15"/>
      <c r="WBQ2059" s="15"/>
      <c r="WBR2059" s="15"/>
      <c r="WBS2059" s="15"/>
      <c r="WBT2059" s="15"/>
      <c r="WBU2059" s="15"/>
      <c r="WBV2059" s="15"/>
      <c r="WBW2059" s="15"/>
      <c r="WBX2059" s="15"/>
      <c r="WBY2059" s="15"/>
      <c r="WBZ2059" s="15"/>
      <c r="WCA2059" s="15"/>
      <c r="WCB2059" s="15"/>
      <c r="WCC2059" s="15"/>
      <c r="WCD2059" s="15"/>
      <c r="WCE2059" s="15"/>
      <c r="WCF2059" s="15"/>
      <c r="WCG2059" s="15"/>
      <c r="WCH2059" s="15"/>
      <c r="WCI2059" s="15"/>
      <c r="WCJ2059" s="15"/>
      <c r="WCK2059" s="15"/>
      <c r="WCL2059" s="15"/>
      <c r="WCM2059" s="15"/>
      <c r="WCN2059" s="15"/>
      <c r="WCO2059" s="15"/>
      <c r="WCP2059" s="15"/>
      <c r="WCQ2059" s="15"/>
      <c r="WCR2059" s="15"/>
      <c r="WCS2059" s="15"/>
      <c r="WCT2059" s="15"/>
      <c r="WCU2059" s="15"/>
      <c r="WCV2059" s="15"/>
      <c r="WCW2059" s="15"/>
      <c r="WCX2059" s="15"/>
      <c r="WCY2059" s="15"/>
      <c r="WCZ2059" s="15"/>
      <c r="WDA2059" s="15"/>
      <c r="WDB2059" s="15"/>
      <c r="WDC2059" s="15"/>
      <c r="WDD2059" s="15"/>
      <c r="WDE2059" s="15"/>
      <c r="WDF2059" s="15"/>
      <c r="WDG2059" s="15"/>
      <c r="WDH2059" s="15"/>
      <c r="WDI2059" s="15"/>
      <c r="WDJ2059" s="15"/>
      <c r="WDK2059" s="15"/>
      <c r="WDL2059" s="15"/>
      <c r="WDM2059" s="15"/>
      <c r="WDN2059" s="15"/>
      <c r="WDO2059" s="15"/>
      <c r="WDP2059" s="15"/>
      <c r="WDQ2059" s="15"/>
      <c r="WDR2059" s="15"/>
      <c r="WDS2059" s="15"/>
      <c r="WDT2059" s="15"/>
      <c r="WDU2059" s="15"/>
      <c r="WDV2059" s="15"/>
      <c r="WDW2059" s="15"/>
      <c r="WDX2059" s="15"/>
      <c r="WDY2059" s="15"/>
      <c r="WDZ2059" s="15"/>
      <c r="WEA2059" s="15"/>
      <c r="WEB2059" s="15"/>
      <c r="WEC2059" s="15"/>
      <c r="WED2059" s="15"/>
      <c r="WEE2059" s="15"/>
      <c r="WEF2059" s="15"/>
      <c r="WEG2059" s="15"/>
      <c r="WEH2059" s="15"/>
      <c r="WEI2059" s="15"/>
      <c r="WEJ2059" s="15"/>
      <c r="WEK2059" s="15"/>
      <c r="WEL2059" s="15"/>
      <c r="WEM2059" s="15"/>
      <c r="WEN2059" s="15"/>
      <c r="WEO2059" s="15"/>
      <c r="WEP2059" s="15"/>
      <c r="WEQ2059" s="15"/>
      <c r="WER2059" s="15"/>
      <c r="WES2059" s="15"/>
      <c r="WET2059" s="15"/>
      <c r="WEU2059" s="15"/>
      <c r="WEV2059" s="15"/>
      <c r="WEW2059" s="15"/>
      <c r="WEX2059" s="15"/>
      <c r="WEY2059" s="15"/>
      <c r="WEZ2059" s="15"/>
      <c r="WFA2059" s="15"/>
      <c r="WFB2059" s="15"/>
      <c r="WFC2059" s="15"/>
      <c r="WFD2059" s="15"/>
      <c r="WFE2059" s="15"/>
      <c r="WFF2059" s="15"/>
      <c r="WFG2059" s="15"/>
      <c r="WFH2059" s="15"/>
      <c r="WFI2059" s="15"/>
      <c r="WFJ2059" s="15"/>
      <c r="WFK2059" s="15"/>
      <c r="WFL2059" s="15"/>
      <c r="WFM2059" s="15"/>
      <c r="WFN2059" s="15"/>
      <c r="WFO2059" s="15"/>
      <c r="WFP2059" s="15"/>
      <c r="WFQ2059" s="15"/>
      <c r="WFR2059" s="15"/>
      <c r="WFS2059" s="15"/>
      <c r="WFT2059" s="15"/>
      <c r="WFU2059" s="15"/>
      <c r="WFV2059" s="15"/>
      <c r="WFW2059" s="15"/>
      <c r="WFX2059" s="15"/>
      <c r="WFY2059" s="15"/>
      <c r="WFZ2059" s="15"/>
      <c r="WGA2059" s="15"/>
      <c r="WGB2059" s="15"/>
      <c r="WGC2059" s="15"/>
      <c r="WGD2059" s="15"/>
      <c r="WGE2059" s="15"/>
      <c r="WGF2059" s="15"/>
      <c r="WGG2059" s="15"/>
      <c r="WGH2059" s="15"/>
      <c r="WGI2059" s="15"/>
      <c r="WGJ2059" s="15"/>
      <c r="WGK2059" s="15"/>
      <c r="WGL2059" s="15"/>
      <c r="WGM2059" s="15"/>
      <c r="WGN2059" s="15"/>
      <c r="WGO2059" s="15"/>
      <c r="WGP2059" s="15"/>
      <c r="WGQ2059" s="15"/>
      <c r="WGR2059" s="15"/>
      <c r="WGS2059" s="15"/>
      <c r="WGT2059" s="15"/>
      <c r="WGU2059" s="15"/>
      <c r="WGV2059" s="15"/>
      <c r="WGW2059" s="15"/>
      <c r="WGX2059" s="15"/>
      <c r="WGY2059" s="15"/>
      <c r="WGZ2059" s="15"/>
      <c r="WHA2059" s="15"/>
      <c r="WHB2059" s="15"/>
      <c r="WHC2059" s="15"/>
      <c r="WHD2059" s="15"/>
      <c r="WHE2059" s="15"/>
      <c r="WHF2059" s="15"/>
      <c r="WHG2059" s="15"/>
      <c r="WHH2059" s="15"/>
      <c r="WHI2059" s="15"/>
      <c r="WHJ2059" s="15"/>
      <c r="WHK2059" s="15"/>
      <c r="WHL2059" s="15"/>
      <c r="WHM2059" s="15"/>
      <c r="WHN2059" s="15"/>
      <c r="WHO2059" s="15"/>
      <c r="WHP2059" s="15"/>
      <c r="WHQ2059" s="15"/>
      <c r="WHR2059" s="15"/>
      <c r="WHS2059" s="15"/>
      <c r="WHT2059" s="15"/>
      <c r="WHU2059" s="15"/>
      <c r="WHV2059" s="15"/>
      <c r="WHW2059" s="15"/>
      <c r="WHX2059" s="15"/>
      <c r="WHY2059" s="15"/>
      <c r="WHZ2059" s="15"/>
      <c r="WIA2059" s="15"/>
      <c r="WIB2059" s="15"/>
      <c r="WIC2059" s="15"/>
      <c r="WID2059" s="15"/>
      <c r="WIE2059" s="15"/>
      <c r="WIF2059" s="15"/>
      <c r="WIG2059" s="15"/>
      <c r="WIH2059" s="15"/>
      <c r="WII2059" s="15"/>
      <c r="WIJ2059" s="15"/>
      <c r="WIK2059" s="15"/>
      <c r="WIL2059" s="15"/>
      <c r="WIM2059" s="15"/>
      <c r="WIN2059" s="15"/>
      <c r="WIO2059" s="15"/>
      <c r="WIP2059" s="15"/>
      <c r="WIQ2059" s="15"/>
      <c r="WIR2059" s="15"/>
      <c r="WIS2059" s="15"/>
      <c r="WIT2059" s="15"/>
      <c r="WIU2059" s="15"/>
      <c r="WIV2059" s="15"/>
      <c r="WIW2059" s="15"/>
      <c r="WIX2059" s="15"/>
      <c r="WIY2059" s="15"/>
      <c r="WIZ2059" s="15"/>
      <c r="WJA2059" s="15"/>
      <c r="WJB2059" s="15"/>
      <c r="WJC2059" s="15"/>
      <c r="WJD2059" s="15"/>
      <c r="WJE2059" s="15"/>
      <c r="WJF2059" s="15"/>
      <c r="WJG2059" s="15"/>
      <c r="WJH2059" s="15"/>
      <c r="WJI2059" s="15"/>
      <c r="WJJ2059" s="15"/>
      <c r="WJK2059" s="15"/>
      <c r="WJL2059" s="15"/>
      <c r="WJM2059" s="15"/>
      <c r="WJN2059" s="15"/>
      <c r="WJO2059" s="15"/>
      <c r="WJP2059" s="15"/>
      <c r="WJQ2059" s="15"/>
      <c r="WJR2059" s="15"/>
      <c r="WJS2059" s="15"/>
      <c r="WJT2059" s="15"/>
      <c r="WJU2059" s="15"/>
      <c r="WJV2059" s="15"/>
      <c r="WJW2059" s="15"/>
      <c r="WJX2059" s="15"/>
      <c r="WJY2059" s="15"/>
      <c r="WJZ2059" s="15"/>
      <c r="WKA2059" s="15"/>
      <c r="WKB2059" s="15"/>
      <c r="WKC2059" s="15"/>
      <c r="WKD2059" s="15"/>
      <c r="WKE2059" s="15"/>
      <c r="WKF2059" s="15"/>
      <c r="WKG2059" s="15"/>
      <c r="WKH2059" s="15"/>
      <c r="WKI2059" s="15"/>
      <c r="WKJ2059" s="15"/>
      <c r="WKK2059" s="15"/>
      <c r="WKL2059" s="15"/>
      <c r="WKM2059" s="15"/>
      <c r="WKN2059" s="15"/>
      <c r="WKO2059" s="15"/>
      <c r="WKP2059" s="15"/>
      <c r="WKQ2059" s="15"/>
      <c r="WKR2059" s="15"/>
      <c r="WKS2059" s="15"/>
      <c r="WKT2059" s="15"/>
      <c r="WKU2059" s="15"/>
      <c r="WKV2059" s="15"/>
      <c r="WKW2059" s="15"/>
      <c r="WKX2059" s="15"/>
      <c r="WKY2059" s="15"/>
      <c r="WKZ2059" s="15"/>
      <c r="WLA2059" s="15"/>
      <c r="WLB2059" s="15"/>
      <c r="WLC2059" s="15"/>
      <c r="WLD2059" s="15"/>
      <c r="WLE2059" s="15"/>
      <c r="WLF2059" s="15"/>
      <c r="WLG2059" s="15"/>
      <c r="WLH2059" s="15"/>
      <c r="WLI2059" s="15"/>
      <c r="WLJ2059" s="15"/>
      <c r="WLK2059" s="15"/>
      <c r="WLL2059" s="15"/>
      <c r="WLM2059" s="15"/>
      <c r="WLN2059" s="15"/>
      <c r="WLO2059" s="15"/>
      <c r="WLP2059" s="15"/>
      <c r="WLQ2059" s="15"/>
      <c r="WLR2059" s="15"/>
      <c r="WLS2059" s="15"/>
      <c r="WLT2059" s="15"/>
      <c r="WLU2059" s="15"/>
      <c r="WLV2059" s="15"/>
      <c r="WLW2059" s="15"/>
      <c r="WLX2059" s="15"/>
      <c r="WLY2059" s="15"/>
      <c r="WLZ2059" s="15"/>
      <c r="WMA2059" s="15"/>
      <c r="WMB2059" s="15"/>
      <c r="WMC2059" s="15"/>
      <c r="WMD2059" s="15"/>
      <c r="WME2059" s="15"/>
      <c r="WMF2059" s="15"/>
      <c r="WMG2059" s="15"/>
      <c r="WMH2059" s="15"/>
      <c r="WMI2059" s="15"/>
      <c r="WMJ2059" s="15"/>
      <c r="WMK2059" s="15"/>
      <c r="WML2059" s="15"/>
      <c r="WMM2059" s="15"/>
      <c r="WMN2059" s="15"/>
      <c r="WMO2059" s="15"/>
      <c r="WMP2059" s="15"/>
      <c r="WMQ2059" s="15"/>
      <c r="WMR2059" s="15"/>
      <c r="WMS2059" s="15"/>
      <c r="WMT2059" s="15"/>
      <c r="WMU2059" s="15"/>
      <c r="WMV2059" s="15"/>
      <c r="WMW2059" s="15"/>
      <c r="WMX2059" s="15"/>
      <c r="WMY2059" s="15"/>
      <c r="WMZ2059" s="15"/>
      <c r="WNA2059" s="15"/>
      <c r="WNB2059" s="15"/>
      <c r="WNC2059" s="15"/>
      <c r="WND2059" s="15"/>
      <c r="WNE2059" s="15"/>
      <c r="WNF2059" s="15"/>
      <c r="WNG2059" s="15"/>
      <c r="WNH2059" s="15"/>
      <c r="WNI2059" s="15"/>
      <c r="WNJ2059" s="15"/>
      <c r="WNK2059" s="15"/>
      <c r="WNL2059" s="15"/>
      <c r="WNM2059" s="15"/>
      <c r="WNN2059" s="15"/>
      <c r="WNO2059" s="15"/>
      <c r="WNP2059" s="15"/>
      <c r="WNQ2059" s="15"/>
      <c r="WNR2059" s="15"/>
      <c r="WNS2059" s="15"/>
      <c r="WNT2059" s="15"/>
      <c r="WNU2059" s="15"/>
      <c r="WNV2059" s="15"/>
      <c r="WNW2059" s="15"/>
      <c r="WNX2059" s="15"/>
      <c r="WNY2059" s="15"/>
      <c r="WNZ2059" s="15"/>
      <c r="WOA2059" s="15"/>
      <c r="WOB2059" s="15"/>
      <c r="WOC2059" s="15"/>
      <c r="WOD2059" s="15"/>
      <c r="WOE2059" s="15"/>
      <c r="WOF2059" s="15"/>
      <c r="WOG2059" s="15"/>
      <c r="WOH2059" s="15"/>
      <c r="WOI2059" s="15"/>
      <c r="WOJ2059" s="15"/>
      <c r="WOK2059" s="15"/>
      <c r="WOL2059" s="15"/>
      <c r="WOM2059" s="15"/>
      <c r="WON2059" s="15"/>
      <c r="WOO2059" s="15"/>
      <c r="WOP2059" s="15"/>
      <c r="WOQ2059" s="15"/>
      <c r="WOR2059" s="15"/>
      <c r="WOS2059" s="15"/>
      <c r="WOT2059" s="15"/>
      <c r="WOU2059" s="15"/>
      <c r="WOV2059" s="15"/>
      <c r="WOW2059" s="15"/>
      <c r="WOX2059" s="15"/>
      <c r="WOY2059" s="15"/>
      <c r="WOZ2059" s="15"/>
      <c r="WPA2059" s="15"/>
      <c r="WPB2059" s="15"/>
      <c r="WPC2059" s="15"/>
      <c r="WPD2059" s="15"/>
      <c r="WPE2059" s="15"/>
      <c r="WPF2059" s="15"/>
      <c r="WPG2059" s="15"/>
      <c r="WPH2059" s="15"/>
      <c r="WPI2059" s="15"/>
      <c r="WPJ2059" s="15"/>
      <c r="WPK2059" s="15"/>
      <c r="WPL2059" s="15"/>
      <c r="WPM2059" s="15"/>
      <c r="WPN2059" s="15"/>
      <c r="WPO2059" s="15"/>
      <c r="WPP2059" s="15"/>
      <c r="WPQ2059" s="15"/>
      <c r="WPR2059" s="15"/>
      <c r="WPS2059" s="15"/>
      <c r="WPT2059" s="15"/>
      <c r="WPU2059" s="15"/>
      <c r="WPV2059" s="15"/>
      <c r="WPW2059" s="15"/>
      <c r="WPX2059" s="15"/>
      <c r="WPY2059" s="15"/>
      <c r="WPZ2059" s="15"/>
      <c r="WQA2059" s="15"/>
      <c r="WQB2059" s="15"/>
      <c r="WQC2059" s="15"/>
      <c r="WQD2059" s="15"/>
      <c r="WQE2059" s="15"/>
      <c r="WQF2059" s="15"/>
      <c r="WQG2059" s="15"/>
      <c r="WQH2059" s="15"/>
      <c r="WQI2059" s="15"/>
      <c r="WQJ2059" s="15"/>
      <c r="WQK2059" s="15"/>
      <c r="WQL2059" s="15"/>
      <c r="WQM2059" s="15"/>
      <c r="WQN2059" s="15"/>
      <c r="WQO2059" s="15"/>
      <c r="WQP2059" s="15"/>
      <c r="WQQ2059" s="15"/>
      <c r="WQR2059" s="15"/>
      <c r="WQS2059" s="15"/>
      <c r="WQT2059" s="15"/>
      <c r="WQU2059" s="15"/>
      <c r="WQV2059" s="15"/>
      <c r="WQW2059" s="15"/>
      <c r="WQX2059" s="15"/>
      <c r="WQY2059" s="15"/>
      <c r="WQZ2059" s="15"/>
      <c r="WRA2059" s="15"/>
      <c r="WRB2059" s="15"/>
      <c r="WRC2059" s="15"/>
      <c r="WRD2059" s="15"/>
      <c r="WRE2059" s="15"/>
      <c r="WRF2059" s="15"/>
      <c r="WRG2059" s="15"/>
      <c r="WRH2059" s="15"/>
      <c r="WRI2059" s="15"/>
      <c r="WRJ2059" s="15"/>
      <c r="WRK2059" s="15"/>
      <c r="WRL2059" s="15"/>
      <c r="WRM2059" s="15"/>
      <c r="WRN2059" s="15"/>
      <c r="WRO2059" s="15"/>
      <c r="WRP2059" s="15"/>
      <c r="WRQ2059" s="15"/>
      <c r="WRR2059" s="15"/>
      <c r="WRS2059" s="15"/>
      <c r="WRT2059" s="15"/>
      <c r="WRU2059" s="15"/>
      <c r="WRV2059" s="15"/>
      <c r="WRW2059" s="15"/>
      <c r="WRX2059" s="15"/>
      <c r="WRY2059" s="15"/>
      <c r="WRZ2059" s="15"/>
      <c r="WSA2059" s="15"/>
      <c r="WSB2059" s="15"/>
      <c r="WSC2059" s="15"/>
      <c r="WSD2059" s="15"/>
      <c r="WSE2059" s="15"/>
      <c r="WSF2059" s="15"/>
      <c r="WSG2059" s="15"/>
      <c r="WSH2059" s="15"/>
      <c r="WSI2059" s="15"/>
      <c r="WSJ2059" s="15"/>
      <c r="WSK2059" s="15"/>
      <c r="WSL2059" s="15"/>
      <c r="WSM2059" s="15"/>
      <c r="WSN2059" s="15"/>
      <c r="WSO2059" s="15"/>
      <c r="WSP2059" s="15"/>
      <c r="WSQ2059" s="15"/>
      <c r="WSR2059" s="15"/>
      <c r="WSS2059" s="15"/>
      <c r="WST2059" s="15"/>
      <c r="WSU2059" s="15"/>
      <c r="WSV2059" s="15"/>
      <c r="WSW2059" s="15"/>
      <c r="WSX2059" s="15"/>
      <c r="WSY2059" s="15"/>
      <c r="WSZ2059" s="15"/>
      <c r="WTA2059" s="15"/>
      <c r="WTB2059" s="15"/>
      <c r="WTC2059" s="15"/>
      <c r="WTD2059" s="15"/>
      <c r="WTE2059" s="15"/>
      <c r="WTF2059" s="15"/>
      <c r="WTG2059" s="15"/>
      <c r="WTH2059" s="15"/>
      <c r="WTI2059" s="15"/>
      <c r="WTJ2059" s="15"/>
      <c r="WTK2059" s="15"/>
      <c r="WTL2059" s="15"/>
      <c r="WTM2059" s="15"/>
      <c r="WTN2059" s="15"/>
      <c r="WTO2059" s="15"/>
      <c r="WTP2059" s="15"/>
      <c r="WTQ2059" s="15"/>
      <c r="WTR2059" s="15"/>
      <c r="WTS2059" s="15"/>
      <c r="WTT2059" s="15"/>
      <c r="WTU2059" s="15"/>
      <c r="WTV2059" s="15"/>
      <c r="WTW2059" s="15"/>
      <c r="WTX2059" s="15"/>
      <c r="WTY2059" s="15"/>
      <c r="WTZ2059" s="15"/>
      <c r="WUA2059" s="15"/>
      <c r="WUB2059" s="15"/>
      <c r="WUC2059" s="15"/>
      <c r="WUD2059" s="15"/>
      <c r="WUE2059" s="15"/>
      <c r="WUF2059" s="15"/>
      <c r="WUG2059" s="15"/>
      <c r="WUH2059" s="15"/>
      <c r="WUI2059" s="15"/>
      <c r="WUJ2059" s="15"/>
      <c r="WUK2059" s="15"/>
      <c r="WUL2059" s="15"/>
      <c r="WUM2059" s="15"/>
      <c r="WUN2059" s="15"/>
      <c r="WUO2059" s="15"/>
      <c r="WUP2059" s="15"/>
      <c r="WUQ2059" s="15"/>
      <c r="WUR2059" s="15"/>
      <c r="WUS2059" s="15"/>
      <c r="WUT2059" s="15"/>
      <c r="WUU2059" s="15"/>
      <c r="WUV2059" s="15"/>
      <c r="WUW2059" s="15"/>
      <c r="WUX2059" s="15"/>
      <c r="WUY2059" s="15"/>
      <c r="WUZ2059" s="15"/>
      <c r="WVA2059" s="15"/>
      <c r="WVB2059" s="15"/>
      <c r="WVC2059" s="15"/>
      <c r="WVD2059" s="15"/>
      <c r="WVE2059" s="15"/>
      <c r="WVF2059" s="15"/>
      <c r="WVG2059" s="15"/>
      <c r="WVH2059" s="15"/>
      <c r="WVI2059" s="15"/>
      <c r="WVJ2059" s="15"/>
      <c r="WVK2059" s="15"/>
      <c r="WVL2059" s="15"/>
      <c r="WVM2059" s="15"/>
      <c r="WVN2059" s="15"/>
      <c r="WVO2059" s="15"/>
      <c r="WVP2059" s="15"/>
      <c r="WVQ2059" s="15"/>
      <c r="WVR2059" s="15"/>
      <c r="WVS2059" s="15"/>
      <c r="WVT2059" s="15"/>
      <c r="WVU2059" s="15"/>
      <c r="WVV2059" s="15"/>
      <c r="WVW2059" s="15"/>
      <c r="WVX2059" s="15"/>
      <c r="WVY2059" s="15"/>
      <c r="WVZ2059" s="15"/>
      <c r="WWA2059" s="15"/>
      <c r="WWB2059" s="15"/>
      <c r="WWC2059" s="15"/>
      <c r="WWD2059" s="15"/>
      <c r="WWE2059" s="15"/>
      <c r="WWF2059" s="15"/>
      <c r="WWG2059" s="15"/>
    </row>
    <row r="2060" spans="1:16153" s="16" customFormat="1">
      <c r="A2060" s="107"/>
      <c r="B2060" s="110"/>
      <c r="D2060" s="17"/>
      <c r="E2060" s="17"/>
      <c r="F2060" s="143"/>
      <c r="G2060" s="143"/>
      <c r="H2060" s="143"/>
      <c r="I2060" s="143"/>
      <c r="J2060" s="143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5"/>
      <c r="EA2060" s="15"/>
      <c r="EB2060" s="15"/>
      <c r="EC2060" s="15"/>
      <c r="ED2060" s="15"/>
      <c r="EE2060" s="15"/>
      <c r="EF2060" s="15"/>
      <c r="EG2060" s="15"/>
      <c r="EH2060" s="15"/>
      <c r="EI2060" s="15"/>
      <c r="EJ2060" s="15"/>
      <c r="EK2060" s="15"/>
      <c r="EL2060" s="15"/>
      <c r="EM2060" s="15"/>
      <c r="EN2060" s="15"/>
      <c r="EO2060" s="15"/>
      <c r="EP2060" s="15"/>
      <c r="EQ2060" s="15"/>
      <c r="ER2060" s="15"/>
      <c r="ES2060" s="15"/>
      <c r="ET2060" s="15"/>
      <c r="EU2060" s="15"/>
      <c r="EV2060" s="15"/>
      <c r="EW2060" s="15"/>
      <c r="EX2060" s="15"/>
      <c r="EY2060" s="15"/>
      <c r="EZ2060" s="15"/>
      <c r="FA2060" s="15"/>
      <c r="FB2060" s="15"/>
      <c r="FC2060" s="15"/>
      <c r="FD2060" s="15"/>
      <c r="FE2060" s="15"/>
      <c r="FF2060" s="15"/>
      <c r="FG2060" s="15"/>
      <c r="FH2060" s="15"/>
      <c r="FI2060" s="15"/>
      <c r="FJ2060" s="15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5"/>
      <c r="GN2060" s="15"/>
      <c r="GO2060" s="15"/>
      <c r="GP2060" s="15"/>
      <c r="GQ2060" s="15"/>
      <c r="GR2060" s="15"/>
      <c r="GS2060" s="15"/>
      <c r="GT2060" s="15"/>
      <c r="GU2060" s="15"/>
      <c r="GV2060" s="15"/>
      <c r="GW2060" s="15"/>
      <c r="GX2060" s="15"/>
      <c r="GY2060" s="15"/>
      <c r="GZ2060" s="15"/>
      <c r="HA2060" s="15"/>
      <c r="HB2060" s="15"/>
      <c r="HC2060" s="15"/>
      <c r="HD2060" s="15"/>
      <c r="HE2060" s="15"/>
      <c r="HF2060" s="15"/>
      <c r="HG2060" s="15"/>
      <c r="HH2060" s="15"/>
      <c r="HI2060" s="15"/>
      <c r="HJ2060" s="15"/>
      <c r="HK2060" s="15"/>
      <c r="HL2060" s="15"/>
      <c r="HM2060" s="15"/>
      <c r="HN2060" s="15"/>
      <c r="HO2060" s="15"/>
      <c r="HP2060" s="15"/>
      <c r="HQ2060" s="15"/>
      <c r="HR2060" s="15"/>
      <c r="HS2060" s="15"/>
      <c r="HT2060" s="15"/>
      <c r="HU2060" s="15"/>
      <c r="HV2060" s="15"/>
      <c r="HW2060" s="15"/>
      <c r="HX2060" s="15"/>
      <c r="HY2060" s="15"/>
      <c r="HZ2060" s="15"/>
      <c r="IA2060" s="15"/>
      <c r="IB2060" s="15"/>
      <c r="IC2060" s="15"/>
      <c r="ID2060" s="15"/>
      <c r="IE2060" s="15"/>
      <c r="IF2060" s="15"/>
      <c r="IG2060" s="15"/>
      <c r="IH2060" s="15"/>
      <c r="II2060" s="15"/>
      <c r="IJ2060" s="15"/>
      <c r="IK2060" s="15"/>
      <c r="IL2060" s="15"/>
      <c r="IM2060" s="15"/>
      <c r="IN2060" s="15"/>
      <c r="IO2060" s="15"/>
      <c r="IP2060" s="15"/>
      <c r="IQ2060" s="15"/>
      <c r="IR2060" s="15"/>
      <c r="IS2060" s="15"/>
      <c r="IT2060" s="15"/>
      <c r="IU2060" s="15"/>
      <c r="IV2060" s="15"/>
      <c r="IW2060" s="15"/>
      <c r="IX2060" s="15"/>
      <c r="IY2060" s="15"/>
      <c r="IZ2060" s="15"/>
      <c r="JA2060" s="15"/>
      <c r="JB2060" s="15"/>
      <c r="JC2060" s="15"/>
      <c r="JD2060" s="15"/>
      <c r="JE2060" s="15"/>
      <c r="JF2060" s="15"/>
      <c r="JG2060" s="15"/>
      <c r="JH2060" s="15"/>
      <c r="JI2060" s="15"/>
      <c r="JJ2060" s="15"/>
      <c r="JK2060" s="15"/>
      <c r="JL2060" s="15"/>
      <c r="JM2060" s="15"/>
      <c r="JN2060" s="15"/>
      <c r="JO2060" s="15"/>
      <c r="JP2060" s="15"/>
      <c r="JQ2060" s="15"/>
      <c r="JR2060" s="15"/>
      <c r="JS2060" s="15"/>
      <c r="JT2060" s="15"/>
      <c r="JU2060" s="15"/>
      <c r="JV2060" s="15"/>
      <c r="JW2060" s="15"/>
      <c r="JX2060" s="15"/>
      <c r="JY2060" s="15"/>
      <c r="JZ2060" s="15"/>
      <c r="KA2060" s="15"/>
      <c r="KB2060" s="15"/>
      <c r="KC2060" s="15"/>
      <c r="KD2060" s="15"/>
      <c r="KE2060" s="15"/>
      <c r="KF2060" s="15"/>
      <c r="KG2060" s="15"/>
      <c r="KH2060" s="15"/>
      <c r="KI2060" s="15"/>
      <c r="KJ2060" s="15"/>
      <c r="KK2060" s="15"/>
      <c r="KL2060" s="15"/>
      <c r="KM2060" s="15"/>
      <c r="KN2060" s="15"/>
      <c r="KO2060" s="15"/>
      <c r="KP2060" s="15"/>
      <c r="KQ2060" s="15"/>
      <c r="KR2060" s="15"/>
      <c r="KS2060" s="15"/>
      <c r="KT2060" s="15"/>
      <c r="KU2060" s="15"/>
      <c r="KV2060" s="15"/>
      <c r="KW2060" s="15"/>
      <c r="KX2060" s="15"/>
      <c r="KY2060" s="15"/>
      <c r="KZ2060" s="15"/>
      <c r="LA2060" s="15"/>
      <c r="LB2060" s="15"/>
      <c r="LC2060" s="15"/>
      <c r="LD2060" s="15"/>
      <c r="LE2060" s="15"/>
      <c r="LF2060" s="15"/>
      <c r="LG2060" s="15"/>
      <c r="LH2060" s="15"/>
      <c r="LI2060" s="15"/>
      <c r="LJ2060" s="15"/>
      <c r="LK2060" s="15"/>
      <c r="LL2060" s="15"/>
      <c r="LM2060" s="15"/>
      <c r="LN2060" s="15"/>
      <c r="LO2060" s="15"/>
      <c r="LP2060" s="15"/>
      <c r="LQ2060" s="15"/>
      <c r="LR2060" s="15"/>
      <c r="LS2060" s="15"/>
      <c r="LT2060" s="15"/>
      <c r="LU2060" s="15"/>
      <c r="LV2060" s="15"/>
      <c r="LW2060" s="15"/>
      <c r="LX2060" s="15"/>
      <c r="LY2060" s="15"/>
      <c r="LZ2060" s="15"/>
      <c r="MA2060" s="15"/>
      <c r="MB2060" s="15"/>
      <c r="MC2060" s="15"/>
      <c r="MD2060" s="15"/>
      <c r="ME2060" s="15"/>
      <c r="MF2060" s="15"/>
      <c r="MG2060" s="15"/>
      <c r="MH2060" s="15"/>
      <c r="MI2060" s="15"/>
      <c r="MJ2060" s="15"/>
      <c r="MK2060" s="15"/>
      <c r="ML2060" s="15"/>
      <c r="MM2060" s="15"/>
      <c r="MN2060" s="15"/>
      <c r="MO2060" s="15"/>
      <c r="MP2060" s="15"/>
      <c r="MQ2060" s="15"/>
      <c r="MR2060" s="15"/>
      <c r="MS2060" s="15"/>
      <c r="MT2060" s="15"/>
      <c r="MU2060" s="15"/>
      <c r="MV2060" s="15"/>
      <c r="MW2060" s="15"/>
      <c r="MX2060" s="15"/>
      <c r="MY2060" s="15"/>
      <c r="MZ2060" s="15"/>
      <c r="NA2060" s="15"/>
      <c r="NB2060" s="15"/>
      <c r="NC2060" s="15"/>
      <c r="ND2060" s="15"/>
      <c r="NE2060" s="15"/>
      <c r="NF2060" s="15"/>
      <c r="NG2060" s="15"/>
      <c r="NH2060" s="15"/>
      <c r="NI2060" s="15"/>
      <c r="NJ2060" s="15"/>
      <c r="NK2060" s="15"/>
      <c r="NL2060" s="15"/>
      <c r="NM2060" s="15"/>
      <c r="NN2060" s="15"/>
      <c r="NO2060" s="15"/>
      <c r="NP2060" s="15"/>
      <c r="NQ2060" s="15"/>
      <c r="NR2060" s="15"/>
      <c r="NS2060" s="15"/>
      <c r="NT2060" s="15"/>
      <c r="NU2060" s="15"/>
      <c r="NV2060" s="15"/>
      <c r="NW2060" s="15"/>
      <c r="NX2060" s="15"/>
      <c r="NY2060" s="15"/>
      <c r="NZ2060" s="15"/>
      <c r="OA2060" s="15"/>
      <c r="OB2060" s="15"/>
      <c r="OC2060" s="15"/>
      <c r="OD2060" s="15"/>
      <c r="OE2060" s="15"/>
      <c r="OF2060" s="15"/>
      <c r="OG2060" s="15"/>
      <c r="OH2060" s="15"/>
      <c r="OI2060" s="15"/>
      <c r="OJ2060" s="15"/>
      <c r="OK2060" s="15"/>
      <c r="OL2060" s="15"/>
      <c r="OM2060" s="15"/>
      <c r="ON2060" s="15"/>
      <c r="OO2060" s="15"/>
      <c r="OP2060" s="15"/>
      <c r="OQ2060" s="15"/>
      <c r="OR2060" s="15"/>
      <c r="OS2060" s="15"/>
      <c r="OT2060" s="15"/>
      <c r="OU2060" s="15"/>
      <c r="OV2060" s="15"/>
      <c r="OW2060" s="15"/>
      <c r="OX2060" s="15"/>
      <c r="OY2060" s="15"/>
      <c r="OZ2060" s="15"/>
      <c r="PA2060" s="15"/>
      <c r="PB2060" s="15"/>
      <c r="PC2060" s="15"/>
      <c r="PD2060" s="15"/>
      <c r="PE2060" s="15"/>
      <c r="PF2060" s="15"/>
      <c r="PG2060" s="15"/>
      <c r="PH2060" s="15"/>
      <c r="PI2060" s="15"/>
      <c r="PJ2060" s="15"/>
      <c r="PK2060" s="15"/>
      <c r="PL2060" s="15"/>
      <c r="PM2060" s="15"/>
      <c r="PN2060" s="15"/>
      <c r="PO2060" s="15"/>
      <c r="PP2060" s="15"/>
      <c r="PQ2060" s="15"/>
      <c r="PR2060" s="15"/>
      <c r="PS2060" s="15"/>
      <c r="PT2060" s="15"/>
      <c r="PU2060" s="15"/>
      <c r="PV2060" s="15"/>
      <c r="PW2060" s="15"/>
      <c r="PX2060" s="15"/>
      <c r="PY2060" s="15"/>
      <c r="PZ2060" s="15"/>
      <c r="QA2060" s="15"/>
      <c r="QB2060" s="15"/>
      <c r="QC2060" s="15"/>
      <c r="QD2060" s="15"/>
      <c r="QE2060" s="15"/>
      <c r="QF2060" s="15"/>
      <c r="QG2060" s="15"/>
      <c r="QH2060" s="15"/>
      <c r="QI2060" s="15"/>
      <c r="QJ2060" s="15"/>
      <c r="QK2060" s="15"/>
      <c r="QL2060" s="15"/>
      <c r="QM2060" s="15"/>
      <c r="QN2060" s="15"/>
      <c r="QO2060" s="15"/>
      <c r="QP2060" s="15"/>
      <c r="QQ2060" s="15"/>
      <c r="QR2060" s="15"/>
      <c r="QS2060" s="15"/>
      <c r="QT2060" s="15"/>
      <c r="QU2060" s="15"/>
      <c r="QV2060" s="15"/>
      <c r="QW2060" s="15"/>
      <c r="QX2060" s="15"/>
      <c r="QY2060" s="15"/>
      <c r="QZ2060" s="15"/>
      <c r="RA2060" s="15"/>
      <c r="RB2060" s="15"/>
      <c r="RC2060" s="15"/>
      <c r="RD2060" s="15"/>
      <c r="RE2060" s="15"/>
      <c r="RF2060" s="15"/>
      <c r="RG2060" s="15"/>
      <c r="RH2060" s="15"/>
      <c r="RI2060" s="15"/>
      <c r="RJ2060" s="15"/>
      <c r="RK2060" s="15"/>
      <c r="RL2060" s="15"/>
      <c r="RM2060" s="15"/>
      <c r="RN2060" s="15"/>
      <c r="RO2060" s="15"/>
      <c r="RP2060" s="15"/>
      <c r="RQ2060" s="15"/>
      <c r="RR2060" s="15"/>
      <c r="RS2060" s="15"/>
      <c r="RT2060" s="15"/>
      <c r="RU2060" s="15"/>
      <c r="RV2060" s="15"/>
      <c r="RW2060" s="15"/>
      <c r="RX2060" s="15"/>
      <c r="RY2060" s="15"/>
      <c r="RZ2060" s="15"/>
      <c r="SA2060" s="15"/>
      <c r="SB2060" s="15"/>
      <c r="SC2060" s="15"/>
      <c r="SD2060" s="15"/>
      <c r="SE2060" s="15"/>
      <c r="SF2060" s="15"/>
      <c r="SG2060" s="15"/>
      <c r="SH2060" s="15"/>
      <c r="SI2060" s="15"/>
      <c r="SJ2060" s="15"/>
      <c r="SK2060" s="15"/>
      <c r="SL2060" s="15"/>
      <c r="SM2060" s="15"/>
      <c r="SN2060" s="15"/>
      <c r="SO2060" s="15"/>
      <c r="SP2060" s="15"/>
      <c r="SQ2060" s="15"/>
      <c r="SR2060" s="15"/>
      <c r="SS2060" s="15"/>
      <c r="ST2060" s="15"/>
      <c r="SU2060" s="15"/>
      <c r="SV2060" s="15"/>
      <c r="SW2060" s="15"/>
      <c r="SX2060" s="15"/>
      <c r="SY2060" s="15"/>
      <c r="SZ2060" s="15"/>
      <c r="TA2060" s="15"/>
      <c r="TB2060" s="15"/>
      <c r="TC2060" s="15"/>
      <c r="TD2060" s="15"/>
      <c r="TE2060" s="15"/>
      <c r="TF2060" s="15"/>
      <c r="TG2060" s="15"/>
      <c r="TH2060" s="15"/>
      <c r="TI2060" s="15"/>
      <c r="TJ2060" s="15"/>
      <c r="TK2060" s="15"/>
      <c r="TL2060" s="15"/>
      <c r="TM2060" s="15"/>
      <c r="TN2060" s="15"/>
      <c r="TO2060" s="15"/>
      <c r="TP2060" s="15"/>
      <c r="TQ2060" s="15"/>
      <c r="TR2060" s="15"/>
      <c r="TS2060" s="15"/>
      <c r="TT2060" s="15"/>
      <c r="TU2060" s="15"/>
      <c r="TV2060" s="15"/>
      <c r="TW2060" s="15"/>
      <c r="TX2060" s="15"/>
      <c r="TY2060" s="15"/>
      <c r="TZ2060" s="15"/>
      <c r="UA2060" s="15"/>
      <c r="UB2060" s="15"/>
      <c r="UC2060" s="15"/>
      <c r="UD2060" s="15"/>
      <c r="UE2060" s="15"/>
      <c r="UF2060" s="15"/>
      <c r="UG2060" s="15"/>
      <c r="UH2060" s="15"/>
      <c r="UI2060" s="15"/>
      <c r="UJ2060" s="15"/>
      <c r="UK2060" s="15"/>
      <c r="UL2060" s="15"/>
      <c r="UM2060" s="15"/>
      <c r="UN2060" s="15"/>
      <c r="UO2060" s="15"/>
      <c r="UP2060" s="15"/>
      <c r="UQ2060" s="15"/>
      <c r="UR2060" s="15"/>
      <c r="US2060" s="15"/>
      <c r="UT2060" s="15"/>
      <c r="UU2060" s="15"/>
      <c r="UV2060" s="15"/>
      <c r="UW2060" s="15"/>
      <c r="UX2060" s="15"/>
      <c r="UY2060" s="15"/>
      <c r="UZ2060" s="15"/>
      <c r="VA2060" s="15"/>
      <c r="VB2060" s="15"/>
      <c r="VC2060" s="15"/>
      <c r="VD2060" s="15"/>
      <c r="VE2060" s="15"/>
      <c r="VF2060" s="15"/>
      <c r="VG2060" s="15"/>
      <c r="VH2060" s="15"/>
      <c r="VI2060" s="15"/>
      <c r="VJ2060" s="15"/>
      <c r="VK2060" s="15"/>
      <c r="VL2060" s="15"/>
      <c r="VM2060" s="15"/>
      <c r="VN2060" s="15"/>
      <c r="VO2060" s="15"/>
      <c r="VP2060" s="15"/>
      <c r="VQ2060" s="15"/>
      <c r="VR2060" s="15"/>
      <c r="VS2060" s="15"/>
      <c r="VT2060" s="15"/>
      <c r="VU2060" s="15"/>
      <c r="VV2060" s="15"/>
      <c r="VW2060" s="15"/>
      <c r="VX2060" s="15"/>
      <c r="VY2060" s="15"/>
      <c r="VZ2060" s="15"/>
      <c r="WA2060" s="15"/>
      <c r="WB2060" s="15"/>
      <c r="WC2060" s="15"/>
      <c r="WD2060" s="15"/>
      <c r="WE2060" s="15"/>
      <c r="WF2060" s="15"/>
      <c r="WG2060" s="15"/>
      <c r="WH2060" s="15"/>
      <c r="WI2060" s="15"/>
      <c r="WJ2060" s="15"/>
      <c r="WK2060" s="15"/>
      <c r="WL2060" s="15"/>
      <c r="WM2060" s="15"/>
      <c r="WN2060" s="15"/>
      <c r="WO2060" s="15"/>
      <c r="WP2060" s="15"/>
      <c r="WQ2060" s="15"/>
      <c r="WR2060" s="15"/>
      <c r="WS2060" s="15"/>
      <c r="WT2060" s="15"/>
      <c r="WU2060" s="15"/>
      <c r="WV2060" s="15"/>
      <c r="WW2060" s="15"/>
      <c r="WX2060" s="15"/>
      <c r="WY2060" s="15"/>
      <c r="WZ2060" s="15"/>
      <c r="XA2060" s="15"/>
      <c r="XB2060" s="15"/>
      <c r="XC2060" s="15"/>
      <c r="XD2060" s="15"/>
      <c r="XE2060" s="15"/>
      <c r="XF2060" s="15"/>
      <c r="XG2060" s="15"/>
      <c r="XH2060" s="15"/>
      <c r="XI2060" s="15"/>
      <c r="XJ2060" s="15"/>
      <c r="XK2060" s="15"/>
      <c r="XL2060" s="15"/>
      <c r="XM2060" s="15"/>
      <c r="XN2060" s="15"/>
      <c r="XO2060" s="15"/>
      <c r="XP2060" s="15"/>
      <c r="XQ2060" s="15"/>
      <c r="XR2060" s="15"/>
      <c r="XS2060" s="15"/>
      <c r="XT2060" s="15"/>
      <c r="XU2060" s="15"/>
      <c r="XV2060" s="15"/>
      <c r="XW2060" s="15"/>
      <c r="XX2060" s="15"/>
      <c r="XY2060" s="15"/>
      <c r="XZ2060" s="15"/>
      <c r="YA2060" s="15"/>
      <c r="YB2060" s="15"/>
      <c r="YC2060" s="15"/>
      <c r="YD2060" s="15"/>
      <c r="YE2060" s="15"/>
      <c r="YF2060" s="15"/>
      <c r="YG2060" s="15"/>
      <c r="YH2060" s="15"/>
      <c r="YI2060" s="15"/>
      <c r="YJ2060" s="15"/>
      <c r="YK2060" s="15"/>
      <c r="YL2060" s="15"/>
      <c r="YM2060" s="15"/>
      <c r="YN2060" s="15"/>
      <c r="YO2060" s="15"/>
      <c r="YP2060" s="15"/>
      <c r="YQ2060" s="15"/>
      <c r="YR2060" s="15"/>
      <c r="YS2060" s="15"/>
      <c r="YT2060" s="15"/>
      <c r="YU2060" s="15"/>
      <c r="YV2060" s="15"/>
      <c r="YW2060" s="15"/>
      <c r="YX2060" s="15"/>
      <c r="YY2060" s="15"/>
      <c r="YZ2060" s="15"/>
      <c r="ZA2060" s="15"/>
      <c r="ZB2060" s="15"/>
      <c r="ZC2060" s="15"/>
      <c r="ZD2060" s="15"/>
      <c r="ZE2060" s="15"/>
      <c r="ZF2060" s="15"/>
      <c r="ZG2060" s="15"/>
      <c r="ZH2060" s="15"/>
      <c r="ZI2060" s="15"/>
      <c r="ZJ2060" s="15"/>
      <c r="ZK2060" s="15"/>
      <c r="ZL2060" s="15"/>
      <c r="ZM2060" s="15"/>
      <c r="ZN2060" s="15"/>
      <c r="ZO2060" s="15"/>
      <c r="ZP2060" s="15"/>
      <c r="ZQ2060" s="15"/>
      <c r="ZR2060" s="15"/>
      <c r="ZS2060" s="15"/>
      <c r="ZT2060" s="15"/>
      <c r="ZU2060" s="15"/>
      <c r="ZV2060" s="15"/>
      <c r="ZW2060" s="15"/>
      <c r="ZX2060" s="15"/>
      <c r="ZY2060" s="15"/>
      <c r="ZZ2060" s="15"/>
      <c r="AAA2060" s="15"/>
      <c r="AAB2060" s="15"/>
      <c r="AAC2060" s="15"/>
      <c r="AAD2060" s="15"/>
      <c r="AAE2060" s="15"/>
      <c r="AAF2060" s="15"/>
      <c r="AAG2060" s="15"/>
      <c r="AAH2060" s="15"/>
      <c r="AAI2060" s="15"/>
      <c r="AAJ2060" s="15"/>
      <c r="AAK2060" s="15"/>
      <c r="AAL2060" s="15"/>
      <c r="AAM2060" s="15"/>
      <c r="AAN2060" s="15"/>
      <c r="AAO2060" s="15"/>
      <c r="AAP2060" s="15"/>
      <c r="AAQ2060" s="15"/>
      <c r="AAR2060" s="15"/>
      <c r="AAS2060" s="15"/>
      <c r="AAT2060" s="15"/>
      <c r="AAU2060" s="15"/>
      <c r="AAV2060" s="15"/>
      <c r="AAW2060" s="15"/>
      <c r="AAX2060" s="15"/>
      <c r="AAY2060" s="15"/>
      <c r="AAZ2060" s="15"/>
      <c r="ABA2060" s="15"/>
      <c r="ABB2060" s="15"/>
      <c r="ABC2060" s="15"/>
      <c r="ABD2060" s="15"/>
      <c r="ABE2060" s="15"/>
      <c r="ABF2060" s="15"/>
      <c r="ABG2060" s="15"/>
      <c r="ABH2060" s="15"/>
      <c r="ABI2060" s="15"/>
      <c r="ABJ2060" s="15"/>
      <c r="ABK2060" s="15"/>
      <c r="ABL2060" s="15"/>
      <c r="ABM2060" s="15"/>
      <c r="ABN2060" s="15"/>
      <c r="ABO2060" s="15"/>
      <c r="ABP2060" s="15"/>
      <c r="ABQ2060" s="15"/>
      <c r="ABR2060" s="15"/>
      <c r="ABS2060" s="15"/>
      <c r="ABT2060" s="15"/>
      <c r="ABU2060" s="15"/>
      <c r="ABV2060" s="15"/>
      <c r="ABW2060" s="15"/>
      <c r="ABX2060" s="15"/>
      <c r="ABY2060" s="15"/>
      <c r="ABZ2060" s="15"/>
      <c r="ACA2060" s="15"/>
      <c r="ACB2060" s="15"/>
      <c r="ACC2060" s="15"/>
      <c r="ACD2060" s="15"/>
      <c r="ACE2060" s="15"/>
      <c r="ACF2060" s="15"/>
      <c r="ACG2060" s="15"/>
      <c r="ACH2060" s="15"/>
      <c r="ACI2060" s="15"/>
      <c r="ACJ2060" s="15"/>
      <c r="ACK2060" s="15"/>
      <c r="ACL2060" s="15"/>
      <c r="ACM2060" s="15"/>
      <c r="ACN2060" s="15"/>
      <c r="ACO2060" s="15"/>
      <c r="ACP2060" s="15"/>
      <c r="ACQ2060" s="15"/>
      <c r="ACR2060" s="15"/>
      <c r="ACS2060" s="15"/>
      <c r="ACT2060" s="15"/>
      <c r="ACU2060" s="15"/>
      <c r="ACV2060" s="15"/>
      <c r="ACW2060" s="15"/>
      <c r="ACX2060" s="15"/>
      <c r="ACY2060" s="15"/>
      <c r="ACZ2060" s="15"/>
      <c r="ADA2060" s="15"/>
      <c r="ADB2060" s="15"/>
      <c r="ADC2060" s="15"/>
      <c r="ADD2060" s="15"/>
      <c r="ADE2060" s="15"/>
      <c r="ADF2060" s="15"/>
      <c r="ADG2060" s="15"/>
      <c r="ADH2060" s="15"/>
      <c r="ADI2060" s="15"/>
      <c r="ADJ2060" s="15"/>
      <c r="ADK2060" s="15"/>
      <c r="ADL2060" s="15"/>
      <c r="ADM2060" s="15"/>
      <c r="ADN2060" s="15"/>
      <c r="ADO2060" s="15"/>
      <c r="ADP2060" s="15"/>
      <c r="ADQ2060" s="15"/>
      <c r="ADR2060" s="15"/>
      <c r="ADS2060" s="15"/>
      <c r="ADT2060" s="15"/>
      <c r="ADU2060" s="15"/>
      <c r="ADV2060" s="15"/>
      <c r="ADW2060" s="15"/>
      <c r="ADX2060" s="15"/>
      <c r="ADY2060" s="15"/>
      <c r="ADZ2060" s="15"/>
      <c r="AEA2060" s="15"/>
      <c r="AEB2060" s="15"/>
      <c r="AEC2060" s="15"/>
      <c r="AED2060" s="15"/>
      <c r="AEE2060" s="15"/>
      <c r="AEF2060" s="15"/>
      <c r="AEG2060" s="15"/>
      <c r="AEH2060" s="15"/>
      <c r="AEI2060" s="15"/>
      <c r="AEJ2060" s="15"/>
      <c r="AEK2060" s="15"/>
      <c r="AEL2060" s="15"/>
      <c r="AEM2060" s="15"/>
      <c r="AEN2060" s="15"/>
      <c r="AEO2060" s="15"/>
      <c r="AEP2060" s="15"/>
      <c r="AEQ2060" s="15"/>
      <c r="AER2060" s="15"/>
      <c r="AES2060" s="15"/>
      <c r="AET2060" s="15"/>
      <c r="AEU2060" s="15"/>
      <c r="AEV2060" s="15"/>
      <c r="AEW2060" s="15"/>
      <c r="AEX2060" s="15"/>
      <c r="AEY2060" s="15"/>
      <c r="AEZ2060" s="15"/>
      <c r="AFA2060" s="15"/>
      <c r="AFB2060" s="15"/>
      <c r="AFC2060" s="15"/>
      <c r="AFD2060" s="15"/>
      <c r="AFE2060" s="15"/>
      <c r="AFF2060" s="15"/>
      <c r="AFG2060" s="15"/>
      <c r="AFH2060" s="15"/>
      <c r="AFI2060" s="15"/>
      <c r="AFJ2060" s="15"/>
      <c r="AFK2060" s="15"/>
      <c r="AFL2060" s="15"/>
      <c r="AFM2060" s="15"/>
      <c r="AFN2060" s="15"/>
      <c r="AFO2060" s="15"/>
      <c r="AFP2060" s="15"/>
      <c r="AFQ2060" s="15"/>
      <c r="AFR2060" s="15"/>
      <c r="AFS2060" s="15"/>
      <c r="AFT2060" s="15"/>
      <c r="AFU2060" s="15"/>
      <c r="AFV2060" s="15"/>
      <c r="AFW2060" s="15"/>
      <c r="AFX2060" s="15"/>
      <c r="AFY2060" s="15"/>
      <c r="AFZ2060" s="15"/>
      <c r="AGA2060" s="15"/>
      <c r="AGB2060" s="15"/>
      <c r="AGC2060" s="15"/>
      <c r="AGD2060" s="15"/>
      <c r="AGE2060" s="15"/>
      <c r="AGF2060" s="15"/>
      <c r="AGG2060" s="15"/>
      <c r="AGH2060" s="15"/>
      <c r="AGI2060" s="15"/>
      <c r="AGJ2060" s="15"/>
      <c r="AGK2060" s="15"/>
      <c r="AGL2060" s="15"/>
      <c r="AGM2060" s="15"/>
      <c r="AGN2060" s="15"/>
      <c r="AGO2060" s="15"/>
      <c r="AGP2060" s="15"/>
      <c r="AGQ2060" s="15"/>
      <c r="AGR2060" s="15"/>
      <c r="AGS2060" s="15"/>
      <c r="AGT2060" s="15"/>
      <c r="AGU2060" s="15"/>
      <c r="AGV2060" s="15"/>
      <c r="AGW2060" s="15"/>
      <c r="AGX2060" s="15"/>
      <c r="AGY2060" s="15"/>
      <c r="AGZ2060" s="15"/>
      <c r="AHA2060" s="15"/>
      <c r="AHB2060" s="15"/>
      <c r="AHC2060" s="15"/>
      <c r="AHD2060" s="15"/>
      <c r="AHE2060" s="15"/>
      <c r="AHF2060" s="15"/>
      <c r="AHG2060" s="15"/>
      <c r="AHH2060" s="15"/>
      <c r="AHI2060" s="15"/>
      <c r="AHJ2060" s="15"/>
      <c r="AHK2060" s="15"/>
      <c r="AHL2060" s="15"/>
      <c r="AHM2060" s="15"/>
      <c r="AHN2060" s="15"/>
      <c r="AHO2060" s="15"/>
      <c r="AHP2060" s="15"/>
      <c r="AHQ2060" s="15"/>
      <c r="AHR2060" s="15"/>
      <c r="AHS2060" s="15"/>
      <c r="AHT2060" s="15"/>
      <c r="AHU2060" s="15"/>
      <c r="AHV2060" s="15"/>
      <c r="AHW2060" s="15"/>
      <c r="AHX2060" s="15"/>
      <c r="AHY2060" s="15"/>
      <c r="AHZ2060" s="15"/>
      <c r="AIA2060" s="15"/>
      <c r="AIB2060" s="15"/>
      <c r="AIC2060" s="15"/>
      <c r="AID2060" s="15"/>
      <c r="AIE2060" s="15"/>
      <c r="AIF2060" s="15"/>
      <c r="AIG2060" s="15"/>
      <c r="AIH2060" s="15"/>
      <c r="AII2060" s="15"/>
      <c r="AIJ2060" s="15"/>
      <c r="AIK2060" s="15"/>
      <c r="AIL2060" s="15"/>
      <c r="AIM2060" s="15"/>
      <c r="AIN2060" s="15"/>
      <c r="AIO2060" s="15"/>
      <c r="AIP2060" s="15"/>
      <c r="AIQ2060" s="15"/>
      <c r="AIR2060" s="15"/>
      <c r="AIS2060" s="15"/>
      <c r="AIT2060" s="15"/>
      <c r="AIU2060" s="15"/>
      <c r="AIV2060" s="15"/>
      <c r="AIW2060" s="15"/>
      <c r="AIX2060" s="15"/>
      <c r="AIY2060" s="15"/>
      <c r="AIZ2060" s="15"/>
      <c r="AJA2060" s="15"/>
      <c r="AJB2060" s="15"/>
      <c r="AJC2060" s="15"/>
      <c r="AJD2060" s="15"/>
      <c r="AJE2060" s="15"/>
      <c r="AJF2060" s="15"/>
      <c r="AJG2060" s="15"/>
      <c r="AJH2060" s="15"/>
      <c r="AJI2060" s="15"/>
      <c r="AJJ2060" s="15"/>
      <c r="AJK2060" s="15"/>
      <c r="AJL2060" s="15"/>
      <c r="AJM2060" s="15"/>
      <c r="AJN2060" s="15"/>
      <c r="AJO2060" s="15"/>
      <c r="AJP2060" s="15"/>
      <c r="AJQ2060" s="15"/>
      <c r="AJR2060" s="15"/>
      <c r="AJS2060" s="15"/>
      <c r="AJT2060" s="15"/>
      <c r="AJU2060" s="15"/>
      <c r="AJV2060" s="15"/>
      <c r="AJW2060" s="15"/>
      <c r="AJX2060" s="15"/>
      <c r="AJY2060" s="15"/>
      <c r="AJZ2060" s="15"/>
      <c r="AKA2060" s="15"/>
      <c r="AKB2060" s="15"/>
      <c r="AKC2060" s="15"/>
      <c r="AKD2060" s="15"/>
      <c r="AKE2060" s="15"/>
      <c r="AKF2060" s="15"/>
      <c r="AKG2060" s="15"/>
      <c r="AKH2060" s="15"/>
      <c r="AKI2060" s="15"/>
      <c r="AKJ2060" s="15"/>
      <c r="AKK2060" s="15"/>
      <c r="AKL2060" s="15"/>
      <c r="AKM2060" s="15"/>
      <c r="AKN2060" s="15"/>
      <c r="AKO2060" s="15"/>
      <c r="AKP2060" s="15"/>
      <c r="AKQ2060" s="15"/>
      <c r="AKR2060" s="15"/>
      <c r="AKS2060" s="15"/>
      <c r="AKT2060" s="15"/>
      <c r="AKU2060" s="15"/>
      <c r="AKV2060" s="15"/>
      <c r="AKW2060" s="15"/>
      <c r="AKX2060" s="15"/>
      <c r="AKY2060" s="15"/>
      <c r="AKZ2060" s="15"/>
      <c r="ALA2060" s="15"/>
      <c r="ALB2060" s="15"/>
      <c r="ALC2060" s="15"/>
      <c r="ALD2060" s="15"/>
      <c r="ALE2060" s="15"/>
      <c r="ALF2060" s="15"/>
      <c r="ALG2060" s="15"/>
      <c r="ALH2060" s="15"/>
      <c r="ALI2060" s="15"/>
      <c r="ALJ2060" s="15"/>
      <c r="ALK2060" s="15"/>
      <c r="ALL2060" s="15"/>
      <c r="ALM2060" s="15"/>
      <c r="ALN2060" s="15"/>
      <c r="ALO2060" s="15"/>
      <c r="ALP2060" s="15"/>
      <c r="ALQ2060" s="15"/>
      <c r="ALR2060" s="15"/>
      <c r="ALS2060" s="15"/>
      <c r="ALT2060" s="15"/>
      <c r="ALU2060" s="15"/>
      <c r="ALV2060" s="15"/>
      <c r="ALW2060" s="15"/>
      <c r="ALX2060" s="15"/>
      <c r="ALY2060" s="15"/>
      <c r="ALZ2060" s="15"/>
      <c r="AMA2060" s="15"/>
      <c r="AMB2060" s="15"/>
      <c r="AMC2060" s="15"/>
      <c r="AMD2060" s="15"/>
      <c r="AME2060" s="15"/>
      <c r="AMF2060" s="15"/>
      <c r="AMG2060" s="15"/>
      <c r="AMH2060" s="15"/>
      <c r="AMI2060" s="15"/>
      <c r="AMJ2060" s="15"/>
      <c r="AMK2060" s="15"/>
      <c r="AML2060" s="15"/>
      <c r="AMM2060" s="15"/>
      <c r="AMN2060" s="15"/>
      <c r="AMO2060" s="15"/>
      <c r="AMP2060" s="15"/>
      <c r="AMQ2060" s="15"/>
      <c r="AMR2060" s="15"/>
      <c r="AMS2060" s="15"/>
      <c r="AMT2060" s="15"/>
      <c r="AMU2060" s="15"/>
      <c r="AMV2060" s="15"/>
      <c r="AMW2060" s="15"/>
      <c r="AMX2060" s="15"/>
      <c r="AMY2060" s="15"/>
      <c r="AMZ2060" s="15"/>
      <c r="ANA2060" s="15"/>
      <c r="ANB2060" s="15"/>
      <c r="ANC2060" s="15"/>
      <c r="AND2060" s="15"/>
      <c r="ANE2060" s="15"/>
      <c r="ANF2060" s="15"/>
      <c r="ANG2060" s="15"/>
      <c r="ANH2060" s="15"/>
      <c r="ANI2060" s="15"/>
      <c r="ANJ2060" s="15"/>
      <c r="ANK2060" s="15"/>
      <c r="ANL2060" s="15"/>
      <c r="ANM2060" s="15"/>
      <c r="ANN2060" s="15"/>
      <c r="ANO2060" s="15"/>
      <c r="ANP2060" s="15"/>
      <c r="ANQ2060" s="15"/>
      <c r="ANR2060" s="15"/>
      <c r="ANS2060" s="15"/>
      <c r="ANT2060" s="15"/>
      <c r="ANU2060" s="15"/>
      <c r="ANV2060" s="15"/>
      <c r="ANW2060" s="15"/>
      <c r="ANX2060" s="15"/>
      <c r="ANY2060" s="15"/>
      <c r="ANZ2060" s="15"/>
      <c r="AOA2060" s="15"/>
      <c r="AOB2060" s="15"/>
      <c r="AOC2060" s="15"/>
      <c r="AOD2060" s="15"/>
      <c r="AOE2060" s="15"/>
      <c r="AOF2060" s="15"/>
      <c r="AOG2060" s="15"/>
      <c r="AOH2060" s="15"/>
      <c r="AOI2060" s="15"/>
      <c r="AOJ2060" s="15"/>
      <c r="AOK2060" s="15"/>
      <c r="AOL2060" s="15"/>
      <c r="AOM2060" s="15"/>
      <c r="AON2060" s="15"/>
      <c r="AOO2060" s="15"/>
      <c r="AOP2060" s="15"/>
      <c r="AOQ2060" s="15"/>
      <c r="AOR2060" s="15"/>
      <c r="AOS2060" s="15"/>
      <c r="AOT2060" s="15"/>
      <c r="AOU2060" s="15"/>
      <c r="AOV2060" s="15"/>
      <c r="AOW2060" s="15"/>
      <c r="AOX2060" s="15"/>
      <c r="AOY2060" s="15"/>
      <c r="AOZ2060" s="15"/>
      <c r="APA2060" s="15"/>
      <c r="APB2060" s="15"/>
      <c r="APC2060" s="15"/>
      <c r="APD2060" s="15"/>
      <c r="APE2060" s="15"/>
      <c r="APF2060" s="15"/>
      <c r="APG2060" s="15"/>
      <c r="APH2060" s="15"/>
      <c r="API2060" s="15"/>
      <c r="APJ2060" s="15"/>
      <c r="APK2060" s="15"/>
      <c r="APL2060" s="15"/>
      <c r="APM2060" s="15"/>
      <c r="APN2060" s="15"/>
      <c r="APO2060" s="15"/>
      <c r="APP2060" s="15"/>
      <c r="APQ2060" s="15"/>
      <c r="APR2060" s="15"/>
      <c r="APS2060" s="15"/>
      <c r="APT2060" s="15"/>
      <c r="APU2060" s="15"/>
      <c r="APV2060" s="15"/>
      <c r="APW2060" s="15"/>
      <c r="APX2060" s="15"/>
      <c r="APY2060" s="15"/>
      <c r="APZ2060" s="15"/>
      <c r="AQA2060" s="15"/>
      <c r="AQB2060" s="15"/>
      <c r="AQC2060" s="15"/>
      <c r="AQD2060" s="15"/>
      <c r="AQE2060" s="15"/>
      <c r="AQF2060" s="15"/>
      <c r="AQG2060" s="15"/>
      <c r="AQH2060" s="15"/>
      <c r="AQI2060" s="15"/>
      <c r="AQJ2060" s="15"/>
      <c r="AQK2060" s="15"/>
      <c r="AQL2060" s="15"/>
      <c r="AQM2060" s="15"/>
      <c r="AQN2060" s="15"/>
      <c r="AQO2060" s="15"/>
      <c r="AQP2060" s="15"/>
      <c r="AQQ2060" s="15"/>
      <c r="AQR2060" s="15"/>
      <c r="AQS2060" s="15"/>
      <c r="AQT2060" s="15"/>
      <c r="AQU2060" s="15"/>
      <c r="AQV2060" s="15"/>
      <c r="AQW2060" s="15"/>
      <c r="AQX2060" s="15"/>
      <c r="AQY2060" s="15"/>
      <c r="AQZ2060" s="15"/>
      <c r="ARA2060" s="15"/>
      <c r="ARB2060" s="15"/>
      <c r="ARC2060" s="15"/>
      <c r="ARD2060" s="15"/>
      <c r="ARE2060" s="15"/>
      <c r="ARF2060" s="15"/>
      <c r="ARG2060" s="15"/>
      <c r="ARH2060" s="15"/>
      <c r="ARI2060" s="15"/>
      <c r="ARJ2060" s="15"/>
      <c r="ARK2060" s="15"/>
      <c r="ARL2060" s="15"/>
      <c r="ARM2060" s="15"/>
      <c r="ARN2060" s="15"/>
      <c r="ARO2060" s="15"/>
      <c r="ARP2060" s="15"/>
      <c r="ARQ2060" s="15"/>
      <c r="ARR2060" s="15"/>
      <c r="ARS2060" s="15"/>
      <c r="ART2060" s="15"/>
      <c r="ARU2060" s="15"/>
      <c r="ARV2060" s="15"/>
      <c r="ARW2060" s="15"/>
      <c r="ARX2060" s="15"/>
      <c r="ARY2060" s="15"/>
      <c r="ARZ2060" s="15"/>
      <c r="ASA2060" s="15"/>
      <c r="ASB2060" s="15"/>
      <c r="ASC2060" s="15"/>
      <c r="ASD2060" s="15"/>
      <c r="ASE2060" s="15"/>
      <c r="ASF2060" s="15"/>
      <c r="ASG2060" s="15"/>
      <c r="ASH2060" s="15"/>
      <c r="ASI2060" s="15"/>
      <c r="ASJ2060" s="15"/>
      <c r="ASK2060" s="15"/>
      <c r="ASL2060" s="15"/>
      <c r="ASM2060" s="15"/>
      <c r="ASN2060" s="15"/>
      <c r="ASO2060" s="15"/>
      <c r="ASP2060" s="15"/>
      <c r="ASQ2060" s="15"/>
      <c r="ASR2060" s="15"/>
      <c r="ASS2060" s="15"/>
      <c r="AST2060" s="15"/>
      <c r="ASU2060" s="15"/>
      <c r="ASV2060" s="15"/>
      <c r="ASW2060" s="15"/>
      <c r="ASX2060" s="15"/>
      <c r="ASY2060" s="15"/>
      <c r="ASZ2060" s="15"/>
      <c r="ATA2060" s="15"/>
      <c r="ATB2060" s="15"/>
      <c r="ATC2060" s="15"/>
      <c r="ATD2060" s="15"/>
      <c r="ATE2060" s="15"/>
      <c r="ATF2060" s="15"/>
      <c r="ATG2060" s="15"/>
      <c r="ATH2060" s="15"/>
      <c r="ATI2060" s="15"/>
      <c r="ATJ2060" s="15"/>
      <c r="ATK2060" s="15"/>
      <c r="ATL2060" s="15"/>
      <c r="ATM2060" s="15"/>
      <c r="ATN2060" s="15"/>
      <c r="ATO2060" s="15"/>
      <c r="ATP2060" s="15"/>
      <c r="ATQ2060" s="15"/>
      <c r="ATR2060" s="15"/>
      <c r="ATS2060" s="15"/>
      <c r="ATT2060" s="15"/>
      <c r="ATU2060" s="15"/>
      <c r="ATV2060" s="15"/>
      <c r="ATW2060" s="15"/>
      <c r="ATX2060" s="15"/>
      <c r="ATY2060" s="15"/>
      <c r="ATZ2060" s="15"/>
      <c r="AUA2060" s="15"/>
      <c r="AUB2060" s="15"/>
      <c r="AUC2060" s="15"/>
      <c r="AUD2060" s="15"/>
      <c r="AUE2060" s="15"/>
      <c r="AUF2060" s="15"/>
      <c r="AUG2060" s="15"/>
      <c r="AUH2060" s="15"/>
      <c r="AUI2060" s="15"/>
      <c r="AUJ2060" s="15"/>
      <c r="AUK2060" s="15"/>
      <c r="AUL2060" s="15"/>
      <c r="AUM2060" s="15"/>
      <c r="AUN2060" s="15"/>
      <c r="AUO2060" s="15"/>
      <c r="AUP2060" s="15"/>
      <c r="AUQ2060" s="15"/>
      <c r="AUR2060" s="15"/>
      <c r="AUS2060" s="15"/>
      <c r="AUT2060" s="15"/>
      <c r="AUU2060" s="15"/>
      <c r="AUV2060" s="15"/>
      <c r="AUW2060" s="15"/>
      <c r="AUX2060" s="15"/>
      <c r="AUY2060" s="15"/>
      <c r="AUZ2060" s="15"/>
      <c r="AVA2060" s="15"/>
      <c r="AVB2060" s="15"/>
      <c r="AVC2060" s="15"/>
      <c r="AVD2060" s="15"/>
      <c r="AVE2060" s="15"/>
      <c r="AVF2060" s="15"/>
      <c r="AVG2060" s="15"/>
      <c r="AVH2060" s="15"/>
      <c r="AVI2060" s="15"/>
      <c r="AVJ2060" s="15"/>
      <c r="AVK2060" s="15"/>
      <c r="AVL2060" s="15"/>
      <c r="AVM2060" s="15"/>
      <c r="AVN2060" s="15"/>
      <c r="AVO2060" s="15"/>
      <c r="AVP2060" s="15"/>
      <c r="AVQ2060" s="15"/>
      <c r="AVR2060" s="15"/>
      <c r="AVS2060" s="15"/>
      <c r="AVT2060" s="15"/>
      <c r="AVU2060" s="15"/>
      <c r="AVV2060" s="15"/>
      <c r="AVW2060" s="15"/>
      <c r="AVX2060" s="15"/>
      <c r="AVY2060" s="15"/>
      <c r="AVZ2060" s="15"/>
      <c r="AWA2060" s="15"/>
      <c r="AWB2060" s="15"/>
      <c r="AWC2060" s="15"/>
      <c r="AWD2060" s="15"/>
      <c r="AWE2060" s="15"/>
      <c r="AWF2060" s="15"/>
      <c r="AWG2060" s="15"/>
      <c r="AWH2060" s="15"/>
      <c r="AWI2060" s="15"/>
      <c r="AWJ2060" s="15"/>
      <c r="AWK2060" s="15"/>
      <c r="AWL2060" s="15"/>
      <c r="AWM2060" s="15"/>
      <c r="AWN2060" s="15"/>
      <c r="AWO2060" s="15"/>
      <c r="AWP2060" s="15"/>
      <c r="AWQ2060" s="15"/>
      <c r="AWR2060" s="15"/>
      <c r="AWS2060" s="15"/>
      <c r="AWT2060" s="15"/>
      <c r="AWU2060" s="15"/>
      <c r="AWV2060" s="15"/>
      <c r="AWW2060" s="15"/>
      <c r="AWX2060" s="15"/>
      <c r="AWY2060" s="15"/>
      <c r="AWZ2060" s="15"/>
      <c r="AXA2060" s="15"/>
      <c r="AXB2060" s="15"/>
      <c r="AXC2060" s="15"/>
      <c r="AXD2060" s="15"/>
      <c r="AXE2060" s="15"/>
      <c r="AXF2060" s="15"/>
      <c r="AXG2060" s="15"/>
      <c r="AXH2060" s="15"/>
      <c r="AXI2060" s="15"/>
      <c r="AXJ2060" s="15"/>
      <c r="AXK2060" s="15"/>
      <c r="AXL2060" s="15"/>
      <c r="AXM2060" s="15"/>
      <c r="AXN2060" s="15"/>
      <c r="AXO2060" s="15"/>
      <c r="AXP2060" s="15"/>
      <c r="AXQ2060" s="15"/>
      <c r="AXR2060" s="15"/>
      <c r="AXS2060" s="15"/>
      <c r="AXT2060" s="15"/>
      <c r="AXU2060" s="15"/>
      <c r="AXV2060" s="15"/>
      <c r="AXW2060" s="15"/>
      <c r="AXX2060" s="15"/>
      <c r="AXY2060" s="15"/>
      <c r="AXZ2060" s="15"/>
      <c r="AYA2060" s="15"/>
      <c r="AYB2060" s="15"/>
      <c r="AYC2060" s="15"/>
      <c r="AYD2060" s="15"/>
      <c r="AYE2060" s="15"/>
      <c r="AYF2060" s="15"/>
      <c r="AYG2060" s="15"/>
      <c r="AYH2060" s="15"/>
      <c r="AYI2060" s="15"/>
      <c r="AYJ2060" s="15"/>
      <c r="AYK2060" s="15"/>
      <c r="AYL2060" s="15"/>
      <c r="AYM2060" s="15"/>
      <c r="AYN2060" s="15"/>
      <c r="AYO2060" s="15"/>
      <c r="AYP2060" s="15"/>
      <c r="AYQ2060" s="15"/>
      <c r="AYR2060" s="15"/>
      <c r="AYS2060" s="15"/>
      <c r="AYT2060" s="15"/>
      <c r="AYU2060" s="15"/>
      <c r="AYV2060" s="15"/>
      <c r="AYW2060" s="15"/>
      <c r="AYX2060" s="15"/>
      <c r="AYY2060" s="15"/>
      <c r="AYZ2060" s="15"/>
      <c r="AZA2060" s="15"/>
      <c r="AZB2060" s="15"/>
      <c r="AZC2060" s="15"/>
      <c r="AZD2060" s="15"/>
      <c r="AZE2060" s="15"/>
      <c r="AZF2060" s="15"/>
      <c r="AZG2060" s="15"/>
      <c r="AZH2060" s="15"/>
      <c r="AZI2060" s="15"/>
      <c r="AZJ2060" s="15"/>
      <c r="AZK2060" s="15"/>
      <c r="AZL2060" s="15"/>
      <c r="AZM2060" s="15"/>
      <c r="AZN2060" s="15"/>
      <c r="AZO2060" s="15"/>
      <c r="AZP2060" s="15"/>
      <c r="AZQ2060" s="15"/>
      <c r="AZR2060" s="15"/>
      <c r="AZS2060" s="15"/>
      <c r="AZT2060" s="15"/>
      <c r="AZU2060" s="15"/>
      <c r="AZV2060" s="15"/>
      <c r="AZW2060" s="15"/>
      <c r="AZX2060" s="15"/>
      <c r="AZY2060" s="15"/>
      <c r="AZZ2060" s="15"/>
      <c r="BAA2060" s="15"/>
      <c r="BAB2060" s="15"/>
      <c r="BAC2060" s="15"/>
      <c r="BAD2060" s="15"/>
      <c r="BAE2060" s="15"/>
      <c r="BAF2060" s="15"/>
      <c r="BAG2060" s="15"/>
      <c r="BAH2060" s="15"/>
      <c r="BAI2060" s="15"/>
      <c r="BAJ2060" s="15"/>
      <c r="BAK2060" s="15"/>
      <c r="BAL2060" s="15"/>
      <c r="BAM2060" s="15"/>
      <c r="BAN2060" s="15"/>
      <c r="BAO2060" s="15"/>
      <c r="BAP2060" s="15"/>
      <c r="BAQ2060" s="15"/>
      <c r="BAR2060" s="15"/>
      <c r="BAS2060" s="15"/>
      <c r="BAT2060" s="15"/>
      <c r="BAU2060" s="15"/>
      <c r="BAV2060" s="15"/>
      <c r="BAW2060" s="15"/>
      <c r="BAX2060" s="15"/>
      <c r="BAY2060" s="15"/>
      <c r="BAZ2060" s="15"/>
      <c r="BBA2060" s="15"/>
      <c r="BBB2060" s="15"/>
      <c r="BBC2060" s="15"/>
      <c r="BBD2060" s="15"/>
      <c r="BBE2060" s="15"/>
      <c r="BBF2060" s="15"/>
      <c r="BBG2060" s="15"/>
      <c r="BBH2060" s="15"/>
      <c r="BBI2060" s="15"/>
      <c r="BBJ2060" s="15"/>
      <c r="BBK2060" s="15"/>
      <c r="BBL2060" s="15"/>
      <c r="BBM2060" s="15"/>
      <c r="BBN2060" s="15"/>
      <c r="BBO2060" s="15"/>
      <c r="BBP2060" s="15"/>
      <c r="BBQ2060" s="15"/>
      <c r="BBR2060" s="15"/>
      <c r="BBS2060" s="15"/>
      <c r="BBT2060" s="15"/>
      <c r="BBU2060" s="15"/>
      <c r="BBV2060" s="15"/>
      <c r="BBW2060" s="15"/>
      <c r="BBX2060" s="15"/>
      <c r="BBY2060" s="15"/>
      <c r="BBZ2060" s="15"/>
      <c r="BCA2060" s="15"/>
      <c r="BCB2060" s="15"/>
      <c r="BCC2060" s="15"/>
      <c r="BCD2060" s="15"/>
      <c r="BCE2060" s="15"/>
      <c r="BCF2060" s="15"/>
      <c r="BCG2060" s="15"/>
      <c r="BCH2060" s="15"/>
      <c r="BCI2060" s="15"/>
      <c r="BCJ2060" s="15"/>
      <c r="BCK2060" s="15"/>
      <c r="BCL2060" s="15"/>
      <c r="BCM2060" s="15"/>
      <c r="BCN2060" s="15"/>
      <c r="BCO2060" s="15"/>
      <c r="BCP2060" s="15"/>
      <c r="BCQ2060" s="15"/>
      <c r="BCR2060" s="15"/>
      <c r="BCS2060" s="15"/>
      <c r="BCT2060" s="15"/>
      <c r="BCU2060" s="15"/>
      <c r="BCV2060" s="15"/>
      <c r="BCW2060" s="15"/>
      <c r="BCX2060" s="15"/>
      <c r="BCY2060" s="15"/>
      <c r="BCZ2060" s="15"/>
      <c r="BDA2060" s="15"/>
      <c r="BDB2060" s="15"/>
      <c r="BDC2060" s="15"/>
      <c r="BDD2060" s="15"/>
      <c r="BDE2060" s="15"/>
      <c r="BDF2060" s="15"/>
      <c r="BDG2060" s="15"/>
      <c r="BDH2060" s="15"/>
      <c r="BDI2060" s="15"/>
      <c r="BDJ2060" s="15"/>
      <c r="BDK2060" s="15"/>
      <c r="BDL2060" s="15"/>
      <c r="BDM2060" s="15"/>
      <c r="BDN2060" s="15"/>
      <c r="BDO2060" s="15"/>
      <c r="BDP2060" s="15"/>
      <c r="BDQ2060" s="15"/>
      <c r="BDR2060" s="15"/>
      <c r="BDS2060" s="15"/>
      <c r="BDT2060" s="15"/>
      <c r="BDU2060" s="15"/>
      <c r="BDV2060" s="15"/>
      <c r="BDW2060" s="15"/>
      <c r="BDX2060" s="15"/>
      <c r="BDY2060" s="15"/>
      <c r="BDZ2060" s="15"/>
      <c r="BEA2060" s="15"/>
      <c r="BEB2060" s="15"/>
      <c r="BEC2060" s="15"/>
      <c r="BED2060" s="15"/>
      <c r="BEE2060" s="15"/>
      <c r="BEF2060" s="15"/>
      <c r="BEG2060" s="15"/>
      <c r="BEH2060" s="15"/>
      <c r="BEI2060" s="15"/>
      <c r="BEJ2060" s="15"/>
      <c r="BEK2060" s="15"/>
      <c r="BEL2060" s="15"/>
      <c r="BEM2060" s="15"/>
      <c r="BEN2060" s="15"/>
      <c r="BEO2060" s="15"/>
      <c r="BEP2060" s="15"/>
      <c r="BEQ2060" s="15"/>
      <c r="BER2060" s="15"/>
      <c r="BES2060" s="15"/>
      <c r="BET2060" s="15"/>
      <c r="BEU2060" s="15"/>
      <c r="BEV2060" s="15"/>
      <c r="BEW2060" s="15"/>
      <c r="BEX2060" s="15"/>
      <c r="BEY2060" s="15"/>
      <c r="BEZ2060" s="15"/>
      <c r="BFA2060" s="15"/>
      <c r="BFB2060" s="15"/>
      <c r="BFC2060" s="15"/>
      <c r="BFD2060" s="15"/>
      <c r="BFE2060" s="15"/>
      <c r="BFF2060" s="15"/>
      <c r="BFG2060" s="15"/>
      <c r="BFH2060" s="15"/>
      <c r="BFI2060" s="15"/>
      <c r="BFJ2060" s="15"/>
      <c r="BFK2060" s="15"/>
      <c r="BFL2060" s="15"/>
      <c r="BFM2060" s="15"/>
      <c r="BFN2060" s="15"/>
      <c r="BFO2060" s="15"/>
      <c r="BFP2060" s="15"/>
      <c r="BFQ2060" s="15"/>
      <c r="BFR2060" s="15"/>
      <c r="BFS2060" s="15"/>
      <c r="BFT2060" s="15"/>
      <c r="BFU2060" s="15"/>
      <c r="BFV2060" s="15"/>
      <c r="BFW2060" s="15"/>
      <c r="BFX2060" s="15"/>
      <c r="BFY2060" s="15"/>
      <c r="BFZ2060" s="15"/>
      <c r="BGA2060" s="15"/>
      <c r="BGB2060" s="15"/>
      <c r="BGC2060" s="15"/>
      <c r="BGD2060" s="15"/>
      <c r="BGE2060" s="15"/>
      <c r="BGF2060" s="15"/>
      <c r="BGG2060" s="15"/>
      <c r="BGH2060" s="15"/>
      <c r="BGI2060" s="15"/>
      <c r="BGJ2060" s="15"/>
      <c r="BGK2060" s="15"/>
      <c r="BGL2060" s="15"/>
      <c r="BGM2060" s="15"/>
      <c r="BGN2060" s="15"/>
      <c r="BGO2060" s="15"/>
      <c r="BGP2060" s="15"/>
      <c r="BGQ2060" s="15"/>
      <c r="BGR2060" s="15"/>
      <c r="BGS2060" s="15"/>
      <c r="BGT2060" s="15"/>
      <c r="BGU2060" s="15"/>
      <c r="BGV2060" s="15"/>
      <c r="BGW2060" s="15"/>
      <c r="BGX2060" s="15"/>
      <c r="BGY2060" s="15"/>
      <c r="BGZ2060" s="15"/>
      <c r="BHA2060" s="15"/>
      <c r="BHB2060" s="15"/>
      <c r="BHC2060" s="15"/>
      <c r="BHD2060" s="15"/>
      <c r="BHE2060" s="15"/>
      <c r="BHF2060" s="15"/>
      <c r="BHG2060" s="15"/>
      <c r="BHH2060" s="15"/>
      <c r="BHI2060" s="15"/>
      <c r="BHJ2060" s="15"/>
      <c r="BHK2060" s="15"/>
      <c r="BHL2060" s="15"/>
      <c r="BHM2060" s="15"/>
      <c r="BHN2060" s="15"/>
      <c r="BHO2060" s="15"/>
      <c r="BHP2060" s="15"/>
      <c r="BHQ2060" s="15"/>
      <c r="BHR2060" s="15"/>
      <c r="BHS2060" s="15"/>
      <c r="BHT2060" s="15"/>
      <c r="BHU2060" s="15"/>
      <c r="BHV2060" s="15"/>
      <c r="BHW2060" s="15"/>
      <c r="BHX2060" s="15"/>
      <c r="BHY2060" s="15"/>
      <c r="BHZ2060" s="15"/>
      <c r="BIA2060" s="15"/>
      <c r="BIB2060" s="15"/>
      <c r="BIC2060" s="15"/>
      <c r="BID2060" s="15"/>
      <c r="BIE2060" s="15"/>
      <c r="BIF2060" s="15"/>
      <c r="BIG2060" s="15"/>
      <c r="BIH2060" s="15"/>
      <c r="BII2060" s="15"/>
      <c r="BIJ2060" s="15"/>
      <c r="BIK2060" s="15"/>
      <c r="BIL2060" s="15"/>
      <c r="BIM2060" s="15"/>
      <c r="BIN2060" s="15"/>
      <c r="BIO2060" s="15"/>
      <c r="BIP2060" s="15"/>
      <c r="BIQ2060" s="15"/>
      <c r="BIR2060" s="15"/>
      <c r="BIS2060" s="15"/>
      <c r="BIT2060" s="15"/>
      <c r="BIU2060" s="15"/>
      <c r="BIV2060" s="15"/>
      <c r="BIW2060" s="15"/>
      <c r="BIX2060" s="15"/>
      <c r="BIY2060" s="15"/>
      <c r="BIZ2060" s="15"/>
      <c r="BJA2060" s="15"/>
      <c r="BJB2060" s="15"/>
      <c r="BJC2060" s="15"/>
      <c r="BJD2060" s="15"/>
      <c r="BJE2060" s="15"/>
      <c r="BJF2060" s="15"/>
      <c r="BJG2060" s="15"/>
      <c r="BJH2060" s="15"/>
      <c r="BJI2060" s="15"/>
      <c r="BJJ2060" s="15"/>
      <c r="BJK2060" s="15"/>
      <c r="BJL2060" s="15"/>
      <c r="BJM2060" s="15"/>
      <c r="BJN2060" s="15"/>
      <c r="BJO2060" s="15"/>
      <c r="BJP2060" s="15"/>
      <c r="BJQ2060" s="15"/>
      <c r="BJR2060" s="15"/>
      <c r="BJS2060" s="15"/>
      <c r="BJT2060" s="15"/>
      <c r="BJU2060" s="15"/>
      <c r="BJV2060" s="15"/>
      <c r="BJW2060" s="15"/>
      <c r="BJX2060" s="15"/>
      <c r="BJY2060" s="15"/>
      <c r="BJZ2060" s="15"/>
      <c r="BKA2060" s="15"/>
      <c r="BKB2060" s="15"/>
      <c r="BKC2060" s="15"/>
      <c r="BKD2060" s="15"/>
      <c r="BKE2060" s="15"/>
      <c r="BKF2060" s="15"/>
      <c r="BKG2060" s="15"/>
      <c r="BKH2060" s="15"/>
      <c r="BKI2060" s="15"/>
      <c r="BKJ2060" s="15"/>
      <c r="BKK2060" s="15"/>
      <c r="BKL2060" s="15"/>
      <c r="BKM2060" s="15"/>
      <c r="BKN2060" s="15"/>
      <c r="BKO2060" s="15"/>
      <c r="BKP2060" s="15"/>
      <c r="BKQ2060" s="15"/>
      <c r="BKR2060" s="15"/>
      <c r="BKS2060" s="15"/>
      <c r="BKT2060" s="15"/>
      <c r="BKU2060" s="15"/>
      <c r="BKV2060" s="15"/>
      <c r="BKW2060" s="15"/>
      <c r="BKX2060" s="15"/>
      <c r="BKY2060" s="15"/>
      <c r="BKZ2060" s="15"/>
      <c r="BLA2060" s="15"/>
      <c r="BLB2060" s="15"/>
      <c r="BLC2060" s="15"/>
      <c r="BLD2060" s="15"/>
      <c r="BLE2060" s="15"/>
      <c r="BLF2060" s="15"/>
      <c r="BLG2060" s="15"/>
      <c r="BLH2060" s="15"/>
      <c r="BLI2060" s="15"/>
      <c r="BLJ2060" s="15"/>
      <c r="BLK2060" s="15"/>
      <c r="BLL2060" s="15"/>
      <c r="BLM2060" s="15"/>
      <c r="BLN2060" s="15"/>
      <c r="BLO2060" s="15"/>
      <c r="BLP2060" s="15"/>
      <c r="BLQ2060" s="15"/>
      <c r="BLR2060" s="15"/>
      <c r="BLS2060" s="15"/>
      <c r="BLT2060" s="15"/>
      <c r="BLU2060" s="15"/>
      <c r="BLV2060" s="15"/>
      <c r="BLW2060" s="15"/>
      <c r="BLX2060" s="15"/>
      <c r="BLY2060" s="15"/>
      <c r="BLZ2060" s="15"/>
      <c r="BMA2060" s="15"/>
      <c r="BMB2060" s="15"/>
      <c r="BMC2060" s="15"/>
      <c r="BMD2060" s="15"/>
      <c r="BME2060" s="15"/>
      <c r="BMF2060" s="15"/>
      <c r="BMG2060" s="15"/>
      <c r="BMH2060" s="15"/>
      <c r="BMI2060" s="15"/>
      <c r="BMJ2060" s="15"/>
      <c r="BMK2060" s="15"/>
      <c r="BML2060" s="15"/>
      <c r="BMM2060" s="15"/>
      <c r="BMN2060" s="15"/>
      <c r="BMO2060" s="15"/>
      <c r="BMP2060" s="15"/>
      <c r="BMQ2060" s="15"/>
      <c r="BMR2060" s="15"/>
      <c r="BMS2060" s="15"/>
      <c r="BMT2060" s="15"/>
      <c r="BMU2060" s="15"/>
      <c r="BMV2060" s="15"/>
      <c r="BMW2060" s="15"/>
      <c r="BMX2060" s="15"/>
      <c r="BMY2060" s="15"/>
      <c r="BMZ2060" s="15"/>
      <c r="BNA2060" s="15"/>
      <c r="BNB2060" s="15"/>
      <c r="BNC2060" s="15"/>
      <c r="BND2060" s="15"/>
      <c r="BNE2060" s="15"/>
      <c r="BNF2060" s="15"/>
      <c r="BNG2060" s="15"/>
      <c r="BNH2060" s="15"/>
      <c r="BNI2060" s="15"/>
      <c r="BNJ2060" s="15"/>
      <c r="BNK2060" s="15"/>
      <c r="BNL2060" s="15"/>
      <c r="BNM2060" s="15"/>
      <c r="BNN2060" s="15"/>
      <c r="BNO2060" s="15"/>
      <c r="BNP2060" s="15"/>
      <c r="BNQ2060" s="15"/>
      <c r="BNR2060" s="15"/>
      <c r="BNS2060" s="15"/>
      <c r="BNT2060" s="15"/>
      <c r="BNU2060" s="15"/>
      <c r="BNV2060" s="15"/>
      <c r="BNW2060" s="15"/>
      <c r="BNX2060" s="15"/>
      <c r="BNY2060" s="15"/>
      <c r="BNZ2060" s="15"/>
      <c r="BOA2060" s="15"/>
      <c r="BOB2060" s="15"/>
      <c r="BOC2060" s="15"/>
      <c r="BOD2060" s="15"/>
      <c r="BOE2060" s="15"/>
      <c r="BOF2060" s="15"/>
      <c r="BOG2060" s="15"/>
      <c r="BOH2060" s="15"/>
      <c r="BOI2060" s="15"/>
      <c r="BOJ2060" s="15"/>
      <c r="BOK2060" s="15"/>
      <c r="BOL2060" s="15"/>
      <c r="BOM2060" s="15"/>
      <c r="BON2060" s="15"/>
      <c r="BOO2060" s="15"/>
      <c r="BOP2060" s="15"/>
      <c r="BOQ2060" s="15"/>
      <c r="BOR2060" s="15"/>
      <c r="BOS2060" s="15"/>
      <c r="BOT2060" s="15"/>
      <c r="BOU2060" s="15"/>
      <c r="BOV2060" s="15"/>
      <c r="BOW2060" s="15"/>
      <c r="BOX2060" s="15"/>
      <c r="BOY2060" s="15"/>
      <c r="BOZ2060" s="15"/>
      <c r="BPA2060" s="15"/>
      <c r="BPB2060" s="15"/>
      <c r="BPC2060" s="15"/>
      <c r="BPD2060" s="15"/>
      <c r="BPE2060" s="15"/>
      <c r="BPF2060" s="15"/>
      <c r="BPG2060" s="15"/>
      <c r="BPH2060" s="15"/>
      <c r="BPI2060" s="15"/>
      <c r="BPJ2060" s="15"/>
      <c r="BPK2060" s="15"/>
      <c r="BPL2060" s="15"/>
      <c r="BPM2060" s="15"/>
      <c r="BPN2060" s="15"/>
      <c r="BPO2060" s="15"/>
      <c r="BPP2060" s="15"/>
      <c r="BPQ2060" s="15"/>
      <c r="BPR2060" s="15"/>
      <c r="BPS2060" s="15"/>
      <c r="BPT2060" s="15"/>
      <c r="BPU2060" s="15"/>
      <c r="BPV2060" s="15"/>
      <c r="BPW2060" s="15"/>
      <c r="BPX2060" s="15"/>
      <c r="BPY2060" s="15"/>
      <c r="BPZ2060" s="15"/>
      <c r="BQA2060" s="15"/>
      <c r="BQB2060" s="15"/>
      <c r="BQC2060" s="15"/>
      <c r="BQD2060" s="15"/>
      <c r="BQE2060" s="15"/>
      <c r="BQF2060" s="15"/>
      <c r="BQG2060" s="15"/>
      <c r="BQH2060" s="15"/>
      <c r="BQI2060" s="15"/>
      <c r="BQJ2060" s="15"/>
      <c r="BQK2060" s="15"/>
      <c r="BQL2060" s="15"/>
      <c r="BQM2060" s="15"/>
      <c r="BQN2060" s="15"/>
      <c r="BQO2060" s="15"/>
      <c r="BQP2060" s="15"/>
      <c r="BQQ2060" s="15"/>
      <c r="BQR2060" s="15"/>
      <c r="BQS2060" s="15"/>
      <c r="BQT2060" s="15"/>
      <c r="BQU2060" s="15"/>
      <c r="BQV2060" s="15"/>
      <c r="BQW2060" s="15"/>
      <c r="BQX2060" s="15"/>
      <c r="BQY2060" s="15"/>
      <c r="BQZ2060" s="15"/>
      <c r="BRA2060" s="15"/>
      <c r="BRB2060" s="15"/>
      <c r="BRC2060" s="15"/>
      <c r="BRD2060" s="15"/>
      <c r="BRE2060" s="15"/>
      <c r="BRF2060" s="15"/>
      <c r="BRG2060" s="15"/>
      <c r="BRH2060" s="15"/>
      <c r="BRI2060" s="15"/>
      <c r="BRJ2060" s="15"/>
      <c r="BRK2060" s="15"/>
      <c r="BRL2060" s="15"/>
      <c r="BRM2060" s="15"/>
      <c r="BRN2060" s="15"/>
      <c r="BRO2060" s="15"/>
      <c r="BRP2060" s="15"/>
      <c r="BRQ2060" s="15"/>
      <c r="BRR2060" s="15"/>
      <c r="BRS2060" s="15"/>
      <c r="BRT2060" s="15"/>
      <c r="BRU2060" s="15"/>
      <c r="BRV2060" s="15"/>
      <c r="BRW2060" s="15"/>
      <c r="BRX2060" s="15"/>
      <c r="BRY2060" s="15"/>
      <c r="BRZ2060" s="15"/>
      <c r="BSA2060" s="15"/>
      <c r="BSB2060" s="15"/>
      <c r="BSC2060" s="15"/>
      <c r="BSD2060" s="15"/>
      <c r="BSE2060" s="15"/>
      <c r="BSF2060" s="15"/>
      <c r="BSG2060" s="15"/>
      <c r="BSH2060" s="15"/>
      <c r="BSI2060" s="15"/>
      <c r="BSJ2060" s="15"/>
      <c r="BSK2060" s="15"/>
      <c r="BSL2060" s="15"/>
      <c r="BSM2060" s="15"/>
      <c r="BSN2060" s="15"/>
      <c r="BSO2060" s="15"/>
      <c r="BSP2060" s="15"/>
      <c r="BSQ2060" s="15"/>
      <c r="BSR2060" s="15"/>
      <c r="BSS2060" s="15"/>
      <c r="BST2060" s="15"/>
      <c r="BSU2060" s="15"/>
      <c r="BSV2060" s="15"/>
      <c r="BSW2060" s="15"/>
      <c r="BSX2060" s="15"/>
      <c r="BSY2060" s="15"/>
      <c r="BSZ2060" s="15"/>
      <c r="BTA2060" s="15"/>
      <c r="BTB2060" s="15"/>
      <c r="BTC2060" s="15"/>
      <c r="BTD2060" s="15"/>
      <c r="BTE2060" s="15"/>
      <c r="BTF2060" s="15"/>
      <c r="BTG2060" s="15"/>
      <c r="BTH2060" s="15"/>
      <c r="BTI2060" s="15"/>
      <c r="BTJ2060" s="15"/>
      <c r="BTK2060" s="15"/>
      <c r="BTL2060" s="15"/>
      <c r="BTM2060" s="15"/>
      <c r="BTN2060" s="15"/>
      <c r="BTO2060" s="15"/>
      <c r="BTP2060" s="15"/>
      <c r="BTQ2060" s="15"/>
      <c r="BTR2060" s="15"/>
      <c r="BTS2060" s="15"/>
      <c r="BTT2060" s="15"/>
      <c r="BTU2060" s="15"/>
      <c r="BTV2060" s="15"/>
      <c r="BTW2060" s="15"/>
      <c r="BTX2060" s="15"/>
      <c r="BTY2060" s="15"/>
      <c r="BTZ2060" s="15"/>
      <c r="BUA2060" s="15"/>
      <c r="BUB2060" s="15"/>
      <c r="BUC2060" s="15"/>
      <c r="BUD2060" s="15"/>
      <c r="BUE2060" s="15"/>
      <c r="BUF2060" s="15"/>
      <c r="BUG2060" s="15"/>
      <c r="BUH2060" s="15"/>
      <c r="BUI2060" s="15"/>
      <c r="BUJ2060" s="15"/>
      <c r="BUK2060" s="15"/>
      <c r="BUL2060" s="15"/>
      <c r="BUM2060" s="15"/>
      <c r="BUN2060" s="15"/>
      <c r="BUO2060" s="15"/>
      <c r="BUP2060" s="15"/>
      <c r="BUQ2060" s="15"/>
      <c r="BUR2060" s="15"/>
      <c r="BUS2060" s="15"/>
      <c r="BUT2060" s="15"/>
      <c r="BUU2060" s="15"/>
      <c r="BUV2060" s="15"/>
      <c r="BUW2060" s="15"/>
      <c r="BUX2060" s="15"/>
      <c r="BUY2060" s="15"/>
      <c r="BUZ2060" s="15"/>
      <c r="BVA2060" s="15"/>
      <c r="BVB2060" s="15"/>
      <c r="BVC2060" s="15"/>
      <c r="BVD2060" s="15"/>
      <c r="BVE2060" s="15"/>
      <c r="BVF2060" s="15"/>
      <c r="BVG2060" s="15"/>
      <c r="BVH2060" s="15"/>
      <c r="BVI2060" s="15"/>
      <c r="BVJ2060" s="15"/>
      <c r="BVK2060" s="15"/>
      <c r="BVL2060" s="15"/>
      <c r="BVM2060" s="15"/>
      <c r="BVN2060" s="15"/>
      <c r="BVO2060" s="15"/>
      <c r="BVP2060" s="15"/>
      <c r="BVQ2060" s="15"/>
      <c r="BVR2060" s="15"/>
      <c r="BVS2060" s="15"/>
      <c r="BVT2060" s="15"/>
      <c r="BVU2060" s="15"/>
      <c r="BVV2060" s="15"/>
      <c r="BVW2060" s="15"/>
      <c r="BVX2060" s="15"/>
      <c r="BVY2060" s="15"/>
      <c r="BVZ2060" s="15"/>
      <c r="BWA2060" s="15"/>
      <c r="BWB2060" s="15"/>
      <c r="BWC2060" s="15"/>
      <c r="BWD2060" s="15"/>
      <c r="BWE2060" s="15"/>
      <c r="BWF2060" s="15"/>
      <c r="BWG2060" s="15"/>
      <c r="BWH2060" s="15"/>
      <c r="BWI2060" s="15"/>
      <c r="BWJ2060" s="15"/>
      <c r="BWK2060" s="15"/>
      <c r="BWL2060" s="15"/>
      <c r="BWM2060" s="15"/>
      <c r="BWN2060" s="15"/>
      <c r="BWO2060" s="15"/>
      <c r="BWP2060" s="15"/>
      <c r="BWQ2060" s="15"/>
      <c r="BWR2060" s="15"/>
      <c r="BWS2060" s="15"/>
      <c r="BWT2060" s="15"/>
      <c r="BWU2060" s="15"/>
      <c r="BWV2060" s="15"/>
      <c r="BWW2060" s="15"/>
      <c r="BWX2060" s="15"/>
      <c r="BWY2060" s="15"/>
      <c r="BWZ2060" s="15"/>
      <c r="BXA2060" s="15"/>
      <c r="BXB2060" s="15"/>
      <c r="BXC2060" s="15"/>
      <c r="BXD2060" s="15"/>
      <c r="BXE2060" s="15"/>
      <c r="BXF2060" s="15"/>
      <c r="BXG2060" s="15"/>
      <c r="BXH2060" s="15"/>
      <c r="BXI2060" s="15"/>
      <c r="BXJ2060" s="15"/>
      <c r="BXK2060" s="15"/>
      <c r="BXL2060" s="15"/>
      <c r="BXM2060" s="15"/>
      <c r="BXN2060" s="15"/>
      <c r="BXO2060" s="15"/>
      <c r="BXP2060" s="15"/>
      <c r="BXQ2060" s="15"/>
      <c r="BXR2060" s="15"/>
      <c r="BXS2060" s="15"/>
      <c r="BXT2060" s="15"/>
      <c r="BXU2060" s="15"/>
      <c r="BXV2060" s="15"/>
      <c r="BXW2060" s="15"/>
      <c r="BXX2060" s="15"/>
      <c r="BXY2060" s="15"/>
      <c r="BXZ2060" s="15"/>
      <c r="BYA2060" s="15"/>
      <c r="BYB2060" s="15"/>
      <c r="BYC2060" s="15"/>
      <c r="BYD2060" s="15"/>
      <c r="BYE2060" s="15"/>
      <c r="BYF2060" s="15"/>
      <c r="BYG2060" s="15"/>
      <c r="BYH2060" s="15"/>
      <c r="BYI2060" s="15"/>
      <c r="BYJ2060" s="15"/>
      <c r="BYK2060" s="15"/>
      <c r="BYL2060" s="15"/>
      <c r="BYM2060" s="15"/>
      <c r="BYN2060" s="15"/>
      <c r="BYO2060" s="15"/>
      <c r="BYP2060" s="15"/>
      <c r="BYQ2060" s="15"/>
      <c r="BYR2060" s="15"/>
      <c r="BYS2060" s="15"/>
      <c r="BYT2060" s="15"/>
      <c r="BYU2060" s="15"/>
      <c r="BYV2060" s="15"/>
      <c r="BYW2060" s="15"/>
      <c r="BYX2060" s="15"/>
      <c r="BYY2060" s="15"/>
      <c r="BYZ2060" s="15"/>
      <c r="BZA2060" s="15"/>
      <c r="BZB2060" s="15"/>
      <c r="BZC2060" s="15"/>
      <c r="BZD2060" s="15"/>
      <c r="BZE2060" s="15"/>
      <c r="BZF2060" s="15"/>
      <c r="BZG2060" s="15"/>
      <c r="BZH2060" s="15"/>
      <c r="BZI2060" s="15"/>
      <c r="BZJ2060" s="15"/>
      <c r="BZK2060" s="15"/>
      <c r="BZL2060" s="15"/>
      <c r="BZM2060" s="15"/>
      <c r="BZN2060" s="15"/>
      <c r="BZO2060" s="15"/>
      <c r="BZP2060" s="15"/>
      <c r="BZQ2060" s="15"/>
      <c r="BZR2060" s="15"/>
      <c r="BZS2060" s="15"/>
      <c r="BZT2060" s="15"/>
      <c r="BZU2060" s="15"/>
      <c r="BZV2060" s="15"/>
      <c r="BZW2060" s="15"/>
      <c r="BZX2060" s="15"/>
      <c r="BZY2060" s="15"/>
      <c r="BZZ2060" s="15"/>
      <c r="CAA2060" s="15"/>
      <c r="CAB2060" s="15"/>
      <c r="CAC2060" s="15"/>
      <c r="CAD2060" s="15"/>
      <c r="CAE2060" s="15"/>
      <c r="CAF2060" s="15"/>
      <c r="CAG2060" s="15"/>
      <c r="CAH2060" s="15"/>
      <c r="CAI2060" s="15"/>
      <c r="CAJ2060" s="15"/>
      <c r="CAK2060" s="15"/>
      <c r="CAL2060" s="15"/>
      <c r="CAM2060" s="15"/>
      <c r="CAN2060" s="15"/>
      <c r="CAO2060" s="15"/>
      <c r="CAP2060" s="15"/>
      <c r="CAQ2060" s="15"/>
      <c r="CAR2060" s="15"/>
      <c r="CAS2060" s="15"/>
      <c r="CAT2060" s="15"/>
      <c r="CAU2060" s="15"/>
      <c r="CAV2060" s="15"/>
      <c r="CAW2060" s="15"/>
      <c r="CAX2060" s="15"/>
      <c r="CAY2060" s="15"/>
      <c r="CAZ2060" s="15"/>
      <c r="CBA2060" s="15"/>
      <c r="CBB2060" s="15"/>
      <c r="CBC2060" s="15"/>
      <c r="CBD2060" s="15"/>
      <c r="CBE2060" s="15"/>
      <c r="CBF2060" s="15"/>
      <c r="CBG2060" s="15"/>
      <c r="CBH2060" s="15"/>
      <c r="CBI2060" s="15"/>
      <c r="CBJ2060" s="15"/>
      <c r="CBK2060" s="15"/>
      <c r="CBL2060" s="15"/>
      <c r="CBM2060" s="15"/>
      <c r="CBN2060" s="15"/>
      <c r="CBO2060" s="15"/>
      <c r="CBP2060" s="15"/>
      <c r="CBQ2060" s="15"/>
      <c r="CBR2060" s="15"/>
      <c r="CBS2060" s="15"/>
      <c r="CBT2060" s="15"/>
      <c r="CBU2060" s="15"/>
      <c r="CBV2060" s="15"/>
      <c r="CBW2060" s="15"/>
      <c r="CBX2060" s="15"/>
      <c r="CBY2060" s="15"/>
      <c r="CBZ2060" s="15"/>
      <c r="CCA2060" s="15"/>
      <c r="CCB2060" s="15"/>
      <c r="CCC2060" s="15"/>
      <c r="CCD2060" s="15"/>
      <c r="CCE2060" s="15"/>
      <c r="CCF2060" s="15"/>
      <c r="CCG2060" s="15"/>
      <c r="CCH2060" s="15"/>
      <c r="CCI2060" s="15"/>
      <c r="CCJ2060" s="15"/>
      <c r="CCK2060" s="15"/>
      <c r="CCL2060" s="15"/>
      <c r="CCM2060" s="15"/>
      <c r="CCN2060" s="15"/>
      <c r="CCO2060" s="15"/>
      <c r="CCP2060" s="15"/>
      <c r="CCQ2060" s="15"/>
      <c r="CCR2060" s="15"/>
      <c r="CCS2060" s="15"/>
      <c r="CCT2060" s="15"/>
      <c r="CCU2060" s="15"/>
      <c r="CCV2060" s="15"/>
      <c r="CCW2060" s="15"/>
      <c r="CCX2060" s="15"/>
      <c r="CCY2060" s="15"/>
      <c r="CCZ2060" s="15"/>
      <c r="CDA2060" s="15"/>
      <c r="CDB2060" s="15"/>
      <c r="CDC2060" s="15"/>
      <c r="CDD2060" s="15"/>
      <c r="CDE2060" s="15"/>
      <c r="CDF2060" s="15"/>
      <c r="CDG2060" s="15"/>
      <c r="CDH2060" s="15"/>
      <c r="CDI2060" s="15"/>
      <c r="CDJ2060" s="15"/>
      <c r="CDK2060" s="15"/>
      <c r="CDL2060" s="15"/>
      <c r="CDM2060" s="15"/>
      <c r="CDN2060" s="15"/>
      <c r="CDO2060" s="15"/>
      <c r="CDP2060" s="15"/>
      <c r="CDQ2060" s="15"/>
      <c r="CDR2060" s="15"/>
      <c r="CDS2060" s="15"/>
      <c r="CDT2060" s="15"/>
      <c r="CDU2060" s="15"/>
      <c r="CDV2060" s="15"/>
      <c r="CDW2060" s="15"/>
      <c r="CDX2060" s="15"/>
      <c r="CDY2060" s="15"/>
      <c r="CDZ2060" s="15"/>
      <c r="CEA2060" s="15"/>
      <c r="CEB2060" s="15"/>
      <c r="CEC2060" s="15"/>
      <c r="CED2060" s="15"/>
      <c r="CEE2060" s="15"/>
      <c r="CEF2060" s="15"/>
      <c r="CEG2060" s="15"/>
      <c r="CEH2060" s="15"/>
      <c r="CEI2060" s="15"/>
      <c r="CEJ2060" s="15"/>
      <c r="CEK2060" s="15"/>
      <c r="CEL2060" s="15"/>
      <c r="CEM2060" s="15"/>
      <c r="CEN2060" s="15"/>
      <c r="CEO2060" s="15"/>
      <c r="CEP2060" s="15"/>
      <c r="CEQ2060" s="15"/>
      <c r="CER2060" s="15"/>
      <c r="CES2060" s="15"/>
      <c r="CET2060" s="15"/>
      <c r="CEU2060" s="15"/>
      <c r="CEV2060" s="15"/>
      <c r="CEW2060" s="15"/>
      <c r="CEX2060" s="15"/>
      <c r="CEY2060" s="15"/>
      <c r="CEZ2060" s="15"/>
      <c r="CFA2060" s="15"/>
      <c r="CFB2060" s="15"/>
      <c r="CFC2060" s="15"/>
      <c r="CFD2060" s="15"/>
      <c r="CFE2060" s="15"/>
      <c r="CFF2060" s="15"/>
      <c r="CFG2060" s="15"/>
      <c r="CFH2060" s="15"/>
      <c r="CFI2060" s="15"/>
      <c r="CFJ2060" s="15"/>
      <c r="CFK2060" s="15"/>
      <c r="CFL2060" s="15"/>
      <c r="CFM2060" s="15"/>
      <c r="CFN2060" s="15"/>
      <c r="CFO2060" s="15"/>
      <c r="CFP2060" s="15"/>
      <c r="CFQ2060" s="15"/>
      <c r="CFR2060" s="15"/>
      <c r="CFS2060" s="15"/>
      <c r="CFT2060" s="15"/>
      <c r="CFU2060" s="15"/>
      <c r="CFV2060" s="15"/>
      <c r="CFW2060" s="15"/>
      <c r="CFX2060" s="15"/>
      <c r="CFY2060" s="15"/>
      <c r="CFZ2060" s="15"/>
      <c r="CGA2060" s="15"/>
      <c r="CGB2060" s="15"/>
      <c r="CGC2060" s="15"/>
      <c r="CGD2060" s="15"/>
      <c r="CGE2060" s="15"/>
      <c r="CGF2060" s="15"/>
      <c r="CGG2060" s="15"/>
      <c r="CGH2060" s="15"/>
      <c r="CGI2060" s="15"/>
      <c r="CGJ2060" s="15"/>
      <c r="CGK2060" s="15"/>
      <c r="CGL2060" s="15"/>
      <c r="CGM2060" s="15"/>
      <c r="CGN2060" s="15"/>
      <c r="CGO2060" s="15"/>
      <c r="CGP2060" s="15"/>
      <c r="CGQ2060" s="15"/>
      <c r="CGR2060" s="15"/>
      <c r="CGS2060" s="15"/>
      <c r="CGT2060" s="15"/>
      <c r="CGU2060" s="15"/>
      <c r="CGV2060" s="15"/>
      <c r="CGW2060" s="15"/>
      <c r="CGX2060" s="15"/>
      <c r="CGY2060" s="15"/>
      <c r="CGZ2060" s="15"/>
      <c r="CHA2060" s="15"/>
      <c r="CHB2060" s="15"/>
      <c r="CHC2060" s="15"/>
      <c r="CHD2060" s="15"/>
      <c r="CHE2060" s="15"/>
      <c r="CHF2060" s="15"/>
      <c r="CHG2060" s="15"/>
      <c r="CHH2060" s="15"/>
      <c r="CHI2060" s="15"/>
      <c r="CHJ2060" s="15"/>
      <c r="CHK2060" s="15"/>
      <c r="CHL2060" s="15"/>
      <c r="CHM2060" s="15"/>
      <c r="CHN2060" s="15"/>
      <c r="CHO2060" s="15"/>
      <c r="CHP2060" s="15"/>
      <c r="CHQ2060" s="15"/>
      <c r="CHR2060" s="15"/>
      <c r="CHS2060" s="15"/>
      <c r="CHT2060" s="15"/>
      <c r="CHU2060" s="15"/>
      <c r="CHV2060" s="15"/>
      <c r="CHW2060" s="15"/>
      <c r="CHX2060" s="15"/>
      <c r="CHY2060" s="15"/>
      <c r="CHZ2060" s="15"/>
      <c r="CIA2060" s="15"/>
      <c r="CIB2060" s="15"/>
      <c r="CIC2060" s="15"/>
      <c r="CID2060" s="15"/>
      <c r="CIE2060" s="15"/>
      <c r="CIF2060" s="15"/>
      <c r="CIG2060" s="15"/>
      <c r="CIH2060" s="15"/>
      <c r="CII2060" s="15"/>
      <c r="CIJ2060" s="15"/>
      <c r="CIK2060" s="15"/>
      <c r="CIL2060" s="15"/>
      <c r="CIM2060" s="15"/>
      <c r="CIN2060" s="15"/>
      <c r="CIO2060" s="15"/>
      <c r="CIP2060" s="15"/>
      <c r="CIQ2060" s="15"/>
      <c r="CIR2060" s="15"/>
      <c r="CIS2060" s="15"/>
      <c r="CIT2060" s="15"/>
      <c r="CIU2060" s="15"/>
      <c r="CIV2060" s="15"/>
      <c r="CIW2060" s="15"/>
      <c r="CIX2060" s="15"/>
      <c r="CIY2060" s="15"/>
      <c r="CIZ2060" s="15"/>
      <c r="CJA2060" s="15"/>
      <c r="CJB2060" s="15"/>
      <c r="CJC2060" s="15"/>
      <c r="CJD2060" s="15"/>
      <c r="CJE2060" s="15"/>
      <c r="CJF2060" s="15"/>
      <c r="CJG2060" s="15"/>
      <c r="CJH2060" s="15"/>
      <c r="CJI2060" s="15"/>
      <c r="CJJ2060" s="15"/>
      <c r="CJK2060" s="15"/>
      <c r="CJL2060" s="15"/>
      <c r="CJM2060" s="15"/>
      <c r="CJN2060" s="15"/>
      <c r="CJO2060" s="15"/>
      <c r="CJP2060" s="15"/>
      <c r="CJQ2060" s="15"/>
      <c r="CJR2060" s="15"/>
      <c r="CJS2060" s="15"/>
      <c r="CJT2060" s="15"/>
      <c r="CJU2060" s="15"/>
      <c r="CJV2060" s="15"/>
      <c r="CJW2060" s="15"/>
      <c r="CJX2060" s="15"/>
      <c r="CJY2060" s="15"/>
      <c r="CJZ2060" s="15"/>
      <c r="CKA2060" s="15"/>
      <c r="CKB2060" s="15"/>
      <c r="CKC2060" s="15"/>
      <c r="CKD2060" s="15"/>
      <c r="CKE2060" s="15"/>
      <c r="CKF2060" s="15"/>
      <c r="CKG2060" s="15"/>
      <c r="CKH2060" s="15"/>
      <c r="CKI2060" s="15"/>
      <c r="CKJ2060" s="15"/>
      <c r="CKK2060" s="15"/>
      <c r="CKL2060" s="15"/>
      <c r="CKM2060" s="15"/>
      <c r="CKN2060" s="15"/>
      <c r="CKO2060" s="15"/>
      <c r="CKP2060" s="15"/>
      <c r="CKQ2060" s="15"/>
      <c r="CKR2060" s="15"/>
      <c r="CKS2060" s="15"/>
      <c r="CKT2060" s="15"/>
      <c r="CKU2060" s="15"/>
      <c r="CKV2060" s="15"/>
      <c r="CKW2060" s="15"/>
      <c r="CKX2060" s="15"/>
      <c r="CKY2060" s="15"/>
      <c r="CKZ2060" s="15"/>
      <c r="CLA2060" s="15"/>
      <c r="CLB2060" s="15"/>
      <c r="CLC2060" s="15"/>
      <c r="CLD2060" s="15"/>
      <c r="CLE2060" s="15"/>
      <c r="CLF2060" s="15"/>
      <c r="CLG2060" s="15"/>
      <c r="CLH2060" s="15"/>
      <c r="CLI2060" s="15"/>
      <c r="CLJ2060" s="15"/>
      <c r="CLK2060" s="15"/>
      <c r="CLL2060" s="15"/>
      <c r="CLM2060" s="15"/>
      <c r="CLN2060" s="15"/>
      <c r="CLO2060" s="15"/>
      <c r="CLP2060" s="15"/>
      <c r="CLQ2060" s="15"/>
      <c r="CLR2060" s="15"/>
      <c r="CLS2060" s="15"/>
      <c r="CLT2060" s="15"/>
      <c r="CLU2060" s="15"/>
      <c r="CLV2060" s="15"/>
      <c r="CLW2060" s="15"/>
      <c r="CLX2060" s="15"/>
      <c r="CLY2060" s="15"/>
      <c r="CLZ2060" s="15"/>
      <c r="CMA2060" s="15"/>
      <c r="CMB2060" s="15"/>
      <c r="CMC2060" s="15"/>
      <c r="CMD2060" s="15"/>
      <c r="CME2060" s="15"/>
      <c r="CMF2060" s="15"/>
      <c r="CMG2060" s="15"/>
      <c r="CMH2060" s="15"/>
      <c r="CMI2060" s="15"/>
      <c r="CMJ2060" s="15"/>
      <c r="CMK2060" s="15"/>
      <c r="CML2060" s="15"/>
      <c r="CMM2060" s="15"/>
      <c r="CMN2060" s="15"/>
      <c r="CMO2060" s="15"/>
      <c r="CMP2060" s="15"/>
      <c r="CMQ2060" s="15"/>
      <c r="CMR2060" s="15"/>
      <c r="CMS2060" s="15"/>
      <c r="CMT2060" s="15"/>
      <c r="CMU2060" s="15"/>
      <c r="CMV2060" s="15"/>
      <c r="CMW2060" s="15"/>
      <c r="CMX2060" s="15"/>
      <c r="CMY2060" s="15"/>
      <c r="CMZ2060" s="15"/>
      <c r="CNA2060" s="15"/>
      <c r="CNB2060" s="15"/>
      <c r="CNC2060" s="15"/>
      <c r="CND2060" s="15"/>
      <c r="CNE2060" s="15"/>
      <c r="CNF2060" s="15"/>
      <c r="CNG2060" s="15"/>
      <c r="CNH2060" s="15"/>
      <c r="CNI2060" s="15"/>
      <c r="CNJ2060" s="15"/>
      <c r="CNK2060" s="15"/>
      <c r="CNL2060" s="15"/>
      <c r="CNM2060" s="15"/>
      <c r="CNN2060" s="15"/>
      <c r="CNO2060" s="15"/>
      <c r="CNP2060" s="15"/>
      <c r="CNQ2060" s="15"/>
      <c r="CNR2060" s="15"/>
      <c r="CNS2060" s="15"/>
      <c r="CNT2060" s="15"/>
      <c r="CNU2060" s="15"/>
      <c r="CNV2060" s="15"/>
      <c r="CNW2060" s="15"/>
      <c r="CNX2060" s="15"/>
      <c r="CNY2060" s="15"/>
      <c r="CNZ2060" s="15"/>
      <c r="COA2060" s="15"/>
      <c r="COB2060" s="15"/>
      <c r="COC2060" s="15"/>
      <c r="COD2060" s="15"/>
      <c r="COE2060" s="15"/>
      <c r="COF2060" s="15"/>
      <c r="COG2060" s="15"/>
      <c r="COH2060" s="15"/>
      <c r="COI2060" s="15"/>
      <c r="COJ2060" s="15"/>
      <c r="COK2060" s="15"/>
      <c r="COL2060" s="15"/>
      <c r="COM2060" s="15"/>
      <c r="CON2060" s="15"/>
      <c r="COO2060" s="15"/>
      <c r="COP2060" s="15"/>
      <c r="COQ2060" s="15"/>
      <c r="COR2060" s="15"/>
      <c r="COS2060" s="15"/>
      <c r="COT2060" s="15"/>
      <c r="COU2060" s="15"/>
      <c r="COV2060" s="15"/>
      <c r="COW2060" s="15"/>
      <c r="COX2060" s="15"/>
      <c r="COY2060" s="15"/>
      <c r="COZ2060" s="15"/>
      <c r="CPA2060" s="15"/>
      <c r="CPB2060" s="15"/>
      <c r="CPC2060" s="15"/>
      <c r="CPD2060" s="15"/>
      <c r="CPE2060" s="15"/>
      <c r="CPF2060" s="15"/>
      <c r="CPG2060" s="15"/>
      <c r="CPH2060" s="15"/>
      <c r="CPI2060" s="15"/>
      <c r="CPJ2060" s="15"/>
      <c r="CPK2060" s="15"/>
      <c r="CPL2060" s="15"/>
      <c r="CPM2060" s="15"/>
      <c r="CPN2060" s="15"/>
      <c r="CPO2060" s="15"/>
      <c r="CPP2060" s="15"/>
      <c r="CPQ2060" s="15"/>
      <c r="CPR2060" s="15"/>
      <c r="CPS2060" s="15"/>
      <c r="CPT2060" s="15"/>
      <c r="CPU2060" s="15"/>
      <c r="CPV2060" s="15"/>
      <c r="CPW2060" s="15"/>
      <c r="CPX2060" s="15"/>
      <c r="CPY2060" s="15"/>
      <c r="CPZ2060" s="15"/>
      <c r="CQA2060" s="15"/>
      <c r="CQB2060" s="15"/>
      <c r="CQC2060" s="15"/>
      <c r="CQD2060" s="15"/>
      <c r="CQE2060" s="15"/>
      <c r="CQF2060" s="15"/>
      <c r="CQG2060" s="15"/>
      <c r="CQH2060" s="15"/>
      <c r="CQI2060" s="15"/>
      <c r="CQJ2060" s="15"/>
      <c r="CQK2060" s="15"/>
      <c r="CQL2060" s="15"/>
      <c r="CQM2060" s="15"/>
      <c r="CQN2060" s="15"/>
      <c r="CQO2060" s="15"/>
      <c r="CQP2060" s="15"/>
      <c r="CQQ2060" s="15"/>
      <c r="CQR2060" s="15"/>
      <c r="CQS2060" s="15"/>
      <c r="CQT2060" s="15"/>
      <c r="CQU2060" s="15"/>
      <c r="CQV2060" s="15"/>
      <c r="CQW2060" s="15"/>
      <c r="CQX2060" s="15"/>
      <c r="CQY2060" s="15"/>
      <c r="CQZ2060" s="15"/>
      <c r="CRA2060" s="15"/>
      <c r="CRB2060" s="15"/>
      <c r="CRC2060" s="15"/>
      <c r="CRD2060" s="15"/>
      <c r="CRE2060" s="15"/>
      <c r="CRF2060" s="15"/>
      <c r="CRG2060" s="15"/>
      <c r="CRH2060" s="15"/>
      <c r="CRI2060" s="15"/>
      <c r="CRJ2060" s="15"/>
      <c r="CRK2060" s="15"/>
      <c r="CRL2060" s="15"/>
      <c r="CRM2060" s="15"/>
      <c r="CRN2060" s="15"/>
      <c r="CRO2060" s="15"/>
      <c r="CRP2060" s="15"/>
      <c r="CRQ2060" s="15"/>
      <c r="CRR2060" s="15"/>
      <c r="CRS2060" s="15"/>
      <c r="CRT2060" s="15"/>
      <c r="CRU2060" s="15"/>
      <c r="CRV2060" s="15"/>
      <c r="CRW2060" s="15"/>
      <c r="CRX2060" s="15"/>
      <c r="CRY2060" s="15"/>
      <c r="CRZ2060" s="15"/>
      <c r="CSA2060" s="15"/>
      <c r="CSB2060" s="15"/>
      <c r="CSC2060" s="15"/>
      <c r="CSD2060" s="15"/>
      <c r="CSE2060" s="15"/>
      <c r="CSF2060" s="15"/>
      <c r="CSG2060" s="15"/>
      <c r="CSH2060" s="15"/>
      <c r="CSI2060" s="15"/>
      <c r="CSJ2060" s="15"/>
      <c r="CSK2060" s="15"/>
      <c r="CSL2060" s="15"/>
      <c r="CSM2060" s="15"/>
      <c r="CSN2060" s="15"/>
      <c r="CSO2060" s="15"/>
      <c r="CSP2060" s="15"/>
      <c r="CSQ2060" s="15"/>
      <c r="CSR2060" s="15"/>
      <c r="CSS2060" s="15"/>
      <c r="CST2060" s="15"/>
      <c r="CSU2060" s="15"/>
      <c r="CSV2060" s="15"/>
      <c r="CSW2060" s="15"/>
      <c r="CSX2060" s="15"/>
      <c r="CSY2060" s="15"/>
      <c r="CSZ2060" s="15"/>
      <c r="CTA2060" s="15"/>
      <c r="CTB2060" s="15"/>
      <c r="CTC2060" s="15"/>
      <c r="CTD2060" s="15"/>
      <c r="CTE2060" s="15"/>
      <c r="CTF2060" s="15"/>
      <c r="CTG2060" s="15"/>
      <c r="CTH2060" s="15"/>
      <c r="CTI2060" s="15"/>
      <c r="CTJ2060" s="15"/>
      <c r="CTK2060" s="15"/>
      <c r="CTL2060" s="15"/>
      <c r="CTM2060" s="15"/>
      <c r="CTN2060" s="15"/>
      <c r="CTO2060" s="15"/>
      <c r="CTP2060" s="15"/>
      <c r="CTQ2060" s="15"/>
      <c r="CTR2060" s="15"/>
      <c r="CTS2060" s="15"/>
      <c r="CTT2060" s="15"/>
      <c r="CTU2060" s="15"/>
      <c r="CTV2060" s="15"/>
      <c r="CTW2060" s="15"/>
      <c r="CTX2060" s="15"/>
      <c r="CTY2060" s="15"/>
      <c r="CTZ2060" s="15"/>
      <c r="CUA2060" s="15"/>
      <c r="CUB2060" s="15"/>
      <c r="CUC2060" s="15"/>
      <c r="CUD2060" s="15"/>
      <c r="CUE2060" s="15"/>
      <c r="CUF2060" s="15"/>
      <c r="CUG2060" s="15"/>
      <c r="CUH2060" s="15"/>
      <c r="CUI2060" s="15"/>
      <c r="CUJ2060" s="15"/>
      <c r="CUK2060" s="15"/>
      <c r="CUL2060" s="15"/>
      <c r="CUM2060" s="15"/>
      <c r="CUN2060" s="15"/>
      <c r="CUO2060" s="15"/>
      <c r="CUP2060" s="15"/>
      <c r="CUQ2060" s="15"/>
      <c r="CUR2060" s="15"/>
      <c r="CUS2060" s="15"/>
      <c r="CUT2060" s="15"/>
      <c r="CUU2060" s="15"/>
      <c r="CUV2060" s="15"/>
      <c r="CUW2060" s="15"/>
      <c r="CUX2060" s="15"/>
      <c r="CUY2060" s="15"/>
      <c r="CUZ2060" s="15"/>
      <c r="CVA2060" s="15"/>
      <c r="CVB2060" s="15"/>
      <c r="CVC2060" s="15"/>
      <c r="CVD2060" s="15"/>
      <c r="CVE2060" s="15"/>
      <c r="CVF2060" s="15"/>
      <c r="CVG2060" s="15"/>
      <c r="CVH2060" s="15"/>
      <c r="CVI2060" s="15"/>
      <c r="CVJ2060" s="15"/>
      <c r="CVK2060" s="15"/>
      <c r="CVL2060" s="15"/>
      <c r="CVM2060" s="15"/>
      <c r="CVN2060" s="15"/>
      <c r="CVO2060" s="15"/>
      <c r="CVP2060" s="15"/>
      <c r="CVQ2060" s="15"/>
      <c r="CVR2060" s="15"/>
      <c r="CVS2060" s="15"/>
      <c r="CVT2060" s="15"/>
      <c r="CVU2060" s="15"/>
      <c r="CVV2060" s="15"/>
      <c r="CVW2060" s="15"/>
      <c r="CVX2060" s="15"/>
      <c r="CVY2060" s="15"/>
      <c r="CVZ2060" s="15"/>
      <c r="CWA2060" s="15"/>
      <c r="CWB2060" s="15"/>
      <c r="CWC2060" s="15"/>
      <c r="CWD2060" s="15"/>
      <c r="CWE2060" s="15"/>
      <c r="CWF2060" s="15"/>
      <c r="CWG2060" s="15"/>
      <c r="CWH2060" s="15"/>
      <c r="CWI2060" s="15"/>
      <c r="CWJ2060" s="15"/>
      <c r="CWK2060" s="15"/>
      <c r="CWL2060" s="15"/>
      <c r="CWM2060" s="15"/>
      <c r="CWN2060" s="15"/>
      <c r="CWO2060" s="15"/>
      <c r="CWP2060" s="15"/>
      <c r="CWQ2060" s="15"/>
      <c r="CWR2060" s="15"/>
      <c r="CWS2060" s="15"/>
      <c r="CWT2060" s="15"/>
      <c r="CWU2060" s="15"/>
      <c r="CWV2060" s="15"/>
      <c r="CWW2060" s="15"/>
      <c r="CWX2060" s="15"/>
      <c r="CWY2060" s="15"/>
      <c r="CWZ2060" s="15"/>
      <c r="CXA2060" s="15"/>
      <c r="CXB2060" s="15"/>
      <c r="CXC2060" s="15"/>
      <c r="CXD2060" s="15"/>
      <c r="CXE2060" s="15"/>
      <c r="CXF2060" s="15"/>
      <c r="CXG2060" s="15"/>
      <c r="CXH2060" s="15"/>
      <c r="CXI2060" s="15"/>
      <c r="CXJ2060" s="15"/>
      <c r="CXK2060" s="15"/>
      <c r="CXL2060" s="15"/>
      <c r="CXM2060" s="15"/>
      <c r="CXN2060" s="15"/>
      <c r="CXO2060" s="15"/>
      <c r="CXP2060" s="15"/>
      <c r="CXQ2060" s="15"/>
      <c r="CXR2060" s="15"/>
      <c r="CXS2060" s="15"/>
      <c r="CXT2060" s="15"/>
      <c r="CXU2060" s="15"/>
      <c r="CXV2060" s="15"/>
      <c r="CXW2060" s="15"/>
      <c r="CXX2060" s="15"/>
      <c r="CXY2060" s="15"/>
      <c r="CXZ2060" s="15"/>
      <c r="CYA2060" s="15"/>
      <c r="CYB2060" s="15"/>
      <c r="CYC2060" s="15"/>
      <c r="CYD2060" s="15"/>
      <c r="CYE2060" s="15"/>
      <c r="CYF2060" s="15"/>
      <c r="CYG2060" s="15"/>
      <c r="CYH2060" s="15"/>
      <c r="CYI2060" s="15"/>
      <c r="CYJ2060" s="15"/>
      <c r="CYK2060" s="15"/>
      <c r="CYL2060" s="15"/>
      <c r="CYM2060" s="15"/>
      <c r="CYN2060" s="15"/>
      <c r="CYO2060" s="15"/>
      <c r="CYP2060" s="15"/>
      <c r="CYQ2060" s="15"/>
      <c r="CYR2060" s="15"/>
      <c r="CYS2060" s="15"/>
      <c r="CYT2060" s="15"/>
      <c r="CYU2060" s="15"/>
      <c r="CYV2060" s="15"/>
      <c r="CYW2060" s="15"/>
      <c r="CYX2060" s="15"/>
      <c r="CYY2060" s="15"/>
      <c r="CYZ2060" s="15"/>
      <c r="CZA2060" s="15"/>
      <c r="CZB2060" s="15"/>
      <c r="CZC2060" s="15"/>
      <c r="CZD2060" s="15"/>
      <c r="CZE2060" s="15"/>
      <c r="CZF2060" s="15"/>
      <c r="CZG2060" s="15"/>
      <c r="CZH2060" s="15"/>
      <c r="CZI2060" s="15"/>
      <c r="CZJ2060" s="15"/>
      <c r="CZK2060" s="15"/>
      <c r="CZL2060" s="15"/>
      <c r="CZM2060" s="15"/>
      <c r="CZN2060" s="15"/>
      <c r="CZO2060" s="15"/>
      <c r="CZP2060" s="15"/>
      <c r="CZQ2060" s="15"/>
      <c r="CZR2060" s="15"/>
      <c r="CZS2060" s="15"/>
      <c r="CZT2060" s="15"/>
      <c r="CZU2060" s="15"/>
      <c r="CZV2060" s="15"/>
      <c r="CZW2060" s="15"/>
      <c r="CZX2060" s="15"/>
      <c r="CZY2060" s="15"/>
      <c r="CZZ2060" s="15"/>
      <c r="DAA2060" s="15"/>
      <c r="DAB2060" s="15"/>
      <c r="DAC2060" s="15"/>
      <c r="DAD2060" s="15"/>
      <c r="DAE2060" s="15"/>
      <c r="DAF2060" s="15"/>
      <c r="DAG2060" s="15"/>
      <c r="DAH2060" s="15"/>
      <c r="DAI2060" s="15"/>
      <c r="DAJ2060" s="15"/>
      <c r="DAK2060" s="15"/>
      <c r="DAL2060" s="15"/>
      <c r="DAM2060" s="15"/>
      <c r="DAN2060" s="15"/>
      <c r="DAO2060" s="15"/>
      <c r="DAP2060" s="15"/>
      <c r="DAQ2060" s="15"/>
      <c r="DAR2060" s="15"/>
      <c r="DAS2060" s="15"/>
      <c r="DAT2060" s="15"/>
      <c r="DAU2060" s="15"/>
      <c r="DAV2060" s="15"/>
      <c r="DAW2060" s="15"/>
      <c r="DAX2060" s="15"/>
      <c r="DAY2060" s="15"/>
      <c r="DAZ2060" s="15"/>
      <c r="DBA2060" s="15"/>
      <c r="DBB2060" s="15"/>
      <c r="DBC2060" s="15"/>
      <c r="DBD2060" s="15"/>
      <c r="DBE2060" s="15"/>
      <c r="DBF2060" s="15"/>
      <c r="DBG2060" s="15"/>
      <c r="DBH2060" s="15"/>
      <c r="DBI2060" s="15"/>
      <c r="DBJ2060" s="15"/>
      <c r="DBK2060" s="15"/>
      <c r="DBL2060" s="15"/>
      <c r="DBM2060" s="15"/>
      <c r="DBN2060" s="15"/>
      <c r="DBO2060" s="15"/>
      <c r="DBP2060" s="15"/>
      <c r="DBQ2060" s="15"/>
      <c r="DBR2060" s="15"/>
      <c r="DBS2060" s="15"/>
      <c r="DBT2060" s="15"/>
      <c r="DBU2060" s="15"/>
      <c r="DBV2060" s="15"/>
      <c r="DBW2060" s="15"/>
      <c r="DBX2060" s="15"/>
      <c r="DBY2060" s="15"/>
      <c r="DBZ2060" s="15"/>
      <c r="DCA2060" s="15"/>
      <c r="DCB2060" s="15"/>
      <c r="DCC2060" s="15"/>
      <c r="DCD2060" s="15"/>
      <c r="DCE2060" s="15"/>
      <c r="DCF2060" s="15"/>
      <c r="DCG2060" s="15"/>
      <c r="DCH2060" s="15"/>
      <c r="DCI2060" s="15"/>
      <c r="DCJ2060" s="15"/>
      <c r="DCK2060" s="15"/>
      <c r="DCL2060" s="15"/>
      <c r="DCM2060" s="15"/>
      <c r="DCN2060" s="15"/>
      <c r="DCO2060" s="15"/>
      <c r="DCP2060" s="15"/>
      <c r="DCQ2060" s="15"/>
      <c r="DCR2060" s="15"/>
      <c r="DCS2060" s="15"/>
      <c r="DCT2060" s="15"/>
      <c r="DCU2060" s="15"/>
      <c r="DCV2060" s="15"/>
      <c r="DCW2060" s="15"/>
      <c r="DCX2060" s="15"/>
      <c r="DCY2060" s="15"/>
      <c r="DCZ2060" s="15"/>
      <c r="DDA2060" s="15"/>
      <c r="DDB2060" s="15"/>
      <c r="DDC2060" s="15"/>
      <c r="DDD2060" s="15"/>
      <c r="DDE2060" s="15"/>
      <c r="DDF2060" s="15"/>
      <c r="DDG2060" s="15"/>
      <c r="DDH2060" s="15"/>
      <c r="DDI2060" s="15"/>
      <c r="DDJ2060" s="15"/>
      <c r="DDK2060" s="15"/>
      <c r="DDL2060" s="15"/>
      <c r="DDM2060" s="15"/>
      <c r="DDN2060" s="15"/>
      <c r="DDO2060" s="15"/>
      <c r="DDP2060" s="15"/>
      <c r="DDQ2060" s="15"/>
      <c r="DDR2060" s="15"/>
      <c r="DDS2060" s="15"/>
      <c r="DDT2060" s="15"/>
      <c r="DDU2060" s="15"/>
      <c r="DDV2060" s="15"/>
      <c r="DDW2060" s="15"/>
      <c r="DDX2060" s="15"/>
      <c r="DDY2060" s="15"/>
      <c r="DDZ2060" s="15"/>
      <c r="DEA2060" s="15"/>
      <c r="DEB2060" s="15"/>
      <c r="DEC2060" s="15"/>
      <c r="DED2060" s="15"/>
      <c r="DEE2060" s="15"/>
      <c r="DEF2060" s="15"/>
      <c r="DEG2060" s="15"/>
      <c r="DEH2060" s="15"/>
      <c r="DEI2060" s="15"/>
      <c r="DEJ2060" s="15"/>
      <c r="DEK2060" s="15"/>
      <c r="DEL2060" s="15"/>
      <c r="DEM2060" s="15"/>
      <c r="DEN2060" s="15"/>
      <c r="DEO2060" s="15"/>
      <c r="DEP2060" s="15"/>
      <c r="DEQ2060" s="15"/>
      <c r="DER2060" s="15"/>
      <c r="DES2060" s="15"/>
      <c r="DET2060" s="15"/>
      <c r="DEU2060" s="15"/>
      <c r="DEV2060" s="15"/>
      <c r="DEW2060" s="15"/>
      <c r="DEX2060" s="15"/>
      <c r="DEY2060" s="15"/>
      <c r="DEZ2060" s="15"/>
      <c r="DFA2060" s="15"/>
      <c r="DFB2060" s="15"/>
      <c r="DFC2060" s="15"/>
      <c r="DFD2060" s="15"/>
      <c r="DFE2060" s="15"/>
      <c r="DFF2060" s="15"/>
      <c r="DFG2060" s="15"/>
      <c r="DFH2060" s="15"/>
      <c r="DFI2060" s="15"/>
      <c r="DFJ2060" s="15"/>
      <c r="DFK2060" s="15"/>
      <c r="DFL2060" s="15"/>
      <c r="DFM2060" s="15"/>
      <c r="DFN2060" s="15"/>
      <c r="DFO2060" s="15"/>
      <c r="DFP2060" s="15"/>
      <c r="DFQ2060" s="15"/>
      <c r="DFR2060" s="15"/>
      <c r="DFS2060" s="15"/>
      <c r="DFT2060" s="15"/>
      <c r="DFU2060" s="15"/>
      <c r="DFV2060" s="15"/>
      <c r="DFW2060" s="15"/>
      <c r="DFX2060" s="15"/>
      <c r="DFY2060" s="15"/>
      <c r="DFZ2060" s="15"/>
      <c r="DGA2060" s="15"/>
      <c r="DGB2060" s="15"/>
      <c r="DGC2060" s="15"/>
      <c r="DGD2060" s="15"/>
      <c r="DGE2060" s="15"/>
      <c r="DGF2060" s="15"/>
      <c r="DGG2060" s="15"/>
      <c r="DGH2060" s="15"/>
      <c r="DGI2060" s="15"/>
      <c r="DGJ2060" s="15"/>
      <c r="DGK2060" s="15"/>
      <c r="DGL2060" s="15"/>
      <c r="DGM2060" s="15"/>
      <c r="DGN2060" s="15"/>
      <c r="DGO2060" s="15"/>
      <c r="DGP2060" s="15"/>
      <c r="DGQ2060" s="15"/>
      <c r="DGR2060" s="15"/>
      <c r="DGS2060" s="15"/>
      <c r="DGT2060" s="15"/>
      <c r="DGU2060" s="15"/>
      <c r="DGV2060" s="15"/>
      <c r="DGW2060" s="15"/>
      <c r="DGX2060" s="15"/>
      <c r="DGY2060" s="15"/>
      <c r="DGZ2060" s="15"/>
      <c r="DHA2060" s="15"/>
      <c r="DHB2060" s="15"/>
      <c r="DHC2060" s="15"/>
      <c r="DHD2060" s="15"/>
      <c r="DHE2060" s="15"/>
      <c r="DHF2060" s="15"/>
      <c r="DHG2060" s="15"/>
      <c r="DHH2060" s="15"/>
      <c r="DHI2060" s="15"/>
      <c r="DHJ2060" s="15"/>
      <c r="DHK2060" s="15"/>
      <c r="DHL2060" s="15"/>
      <c r="DHM2060" s="15"/>
      <c r="DHN2060" s="15"/>
      <c r="DHO2060" s="15"/>
      <c r="DHP2060" s="15"/>
      <c r="DHQ2060" s="15"/>
      <c r="DHR2060" s="15"/>
      <c r="DHS2060" s="15"/>
      <c r="DHT2060" s="15"/>
      <c r="DHU2060" s="15"/>
      <c r="DHV2060" s="15"/>
      <c r="DHW2060" s="15"/>
      <c r="DHX2060" s="15"/>
      <c r="DHY2060" s="15"/>
      <c r="DHZ2060" s="15"/>
      <c r="DIA2060" s="15"/>
      <c r="DIB2060" s="15"/>
      <c r="DIC2060" s="15"/>
      <c r="DID2060" s="15"/>
      <c r="DIE2060" s="15"/>
      <c r="DIF2060" s="15"/>
      <c r="DIG2060" s="15"/>
      <c r="DIH2060" s="15"/>
      <c r="DII2060" s="15"/>
      <c r="DIJ2060" s="15"/>
      <c r="DIK2060" s="15"/>
      <c r="DIL2060" s="15"/>
      <c r="DIM2060" s="15"/>
      <c r="DIN2060" s="15"/>
      <c r="DIO2060" s="15"/>
      <c r="DIP2060" s="15"/>
      <c r="DIQ2060" s="15"/>
      <c r="DIR2060" s="15"/>
      <c r="DIS2060" s="15"/>
      <c r="DIT2060" s="15"/>
      <c r="DIU2060" s="15"/>
      <c r="DIV2060" s="15"/>
      <c r="DIW2060" s="15"/>
      <c r="DIX2060" s="15"/>
      <c r="DIY2060" s="15"/>
      <c r="DIZ2060" s="15"/>
      <c r="DJA2060" s="15"/>
      <c r="DJB2060" s="15"/>
      <c r="DJC2060" s="15"/>
      <c r="DJD2060" s="15"/>
      <c r="DJE2060" s="15"/>
      <c r="DJF2060" s="15"/>
      <c r="DJG2060" s="15"/>
      <c r="DJH2060" s="15"/>
      <c r="DJI2060" s="15"/>
      <c r="DJJ2060" s="15"/>
      <c r="DJK2060" s="15"/>
      <c r="DJL2060" s="15"/>
      <c r="DJM2060" s="15"/>
      <c r="DJN2060" s="15"/>
      <c r="DJO2060" s="15"/>
      <c r="DJP2060" s="15"/>
      <c r="DJQ2060" s="15"/>
      <c r="DJR2060" s="15"/>
      <c r="DJS2060" s="15"/>
      <c r="DJT2060" s="15"/>
      <c r="DJU2060" s="15"/>
      <c r="DJV2060" s="15"/>
      <c r="DJW2060" s="15"/>
      <c r="DJX2060" s="15"/>
      <c r="DJY2060" s="15"/>
      <c r="DJZ2060" s="15"/>
      <c r="DKA2060" s="15"/>
      <c r="DKB2060" s="15"/>
      <c r="DKC2060" s="15"/>
      <c r="DKD2060" s="15"/>
      <c r="DKE2060" s="15"/>
      <c r="DKF2060" s="15"/>
      <c r="DKG2060" s="15"/>
      <c r="DKH2060" s="15"/>
      <c r="DKI2060" s="15"/>
      <c r="DKJ2060" s="15"/>
      <c r="DKK2060" s="15"/>
      <c r="DKL2060" s="15"/>
      <c r="DKM2060" s="15"/>
      <c r="DKN2060" s="15"/>
      <c r="DKO2060" s="15"/>
      <c r="DKP2060" s="15"/>
      <c r="DKQ2060" s="15"/>
      <c r="DKR2060" s="15"/>
      <c r="DKS2060" s="15"/>
      <c r="DKT2060" s="15"/>
      <c r="DKU2060" s="15"/>
      <c r="DKV2060" s="15"/>
      <c r="DKW2060" s="15"/>
      <c r="DKX2060" s="15"/>
      <c r="DKY2060" s="15"/>
      <c r="DKZ2060" s="15"/>
      <c r="DLA2060" s="15"/>
      <c r="DLB2060" s="15"/>
      <c r="DLC2060" s="15"/>
      <c r="DLD2060" s="15"/>
      <c r="DLE2060" s="15"/>
      <c r="DLF2060" s="15"/>
      <c r="DLG2060" s="15"/>
      <c r="DLH2060" s="15"/>
      <c r="DLI2060" s="15"/>
      <c r="DLJ2060" s="15"/>
      <c r="DLK2060" s="15"/>
      <c r="DLL2060" s="15"/>
      <c r="DLM2060" s="15"/>
      <c r="DLN2060" s="15"/>
      <c r="DLO2060" s="15"/>
      <c r="DLP2060" s="15"/>
      <c r="DLQ2060" s="15"/>
      <c r="DLR2060" s="15"/>
      <c r="DLS2060" s="15"/>
      <c r="DLT2060" s="15"/>
      <c r="DLU2060" s="15"/>
      <c r="DLV2060" s="15"/>
      <c r="DLW2060" s="15"/>
      <c r="DLX2060" s="15"/>
      <c r="DLY2060" s="15"/>
      <c r="DLZ2060" s="15"/>
      <c r="DMA2060" s="15"/>
      <c r="DMB2060" s="15"/>
      <c r="DMC2060" s="15"/>
      <c r="DMD2060" s="15"/>
      <c r="DME2060" s="15"/>
      <c r="DMF2060" s="15"/>
      <c r="DMG2060" s="15"/>
      <c r="DMH2060" s="15"/>
      <c r="DMI2060" s="15"/>
      <c r="DMJ2060" s="15"/>
      <c r="DMK2060" s="15"/>
      <c r="DML2060" s="15"/>
      <c r="DMM2060" s="15"/>
      <c r="DMN2060" s="15"/>
      <c r="DMO2060" s="15"/>
      <c r="DMP2060" s="15"/>
      <c r="DMQ2060" s="15"/>
      <c r="DMR2060" s="15"/>
      <c r="DMS2060" s="15"/>
      <c r="DMT2060" s="15"/>
      <c r="DMU2060" s="15"/>
      <c r="DMV2060" s="15"/>
      <c r="DMW2060" s="15"/>
      <c r="DMX2060" s="15"/>
      <c r="DMY2060" s="15"/>
      <c r="DMZ2060" s="15"/>
      <c r="DNA2060" s="15"/>
      <c r="DNB2060" s="15"/>
      <c r="DNC2060" s="15"/>
      <c r="DND2060" s="15"/>
      <c r="DNE2060" s="15"/>
      <c r="DNF2060" s="15"/>
      <c r="DNG2060" s="15"/>
      <c r="DNH2060" s="15"/>
      <c r="DNI2060" s="15"/>
      <c r="DNJ2060" s="15"/>
      <c r="DNK2060" s="15"/>
      <c r="DNL2060" s="15"/>
      <c r="DNM2060" s="15"/>
      <c r="DNN2060" s="15"/>
      <c r="DNO2060" s="15"/>
      <c r="DNP2060" s="15"/>
      <c r="DNQ2060" s="15"/>
      <c r="DNR2060" s="15"/>
      <c r="DNS2060" s="15"/>
      <c r="DNT2060" s="15"/>
      <c r="DNU2060" s="15"/>
      <c r="DNV2060" s="15"/>
      <c r="DNW2060" s="15"/>
      <c r="DNX2060" s="15"/>
      <c r="DNY2060" s="15"/>
      <c r="DNZ2060" s="15"/>
      <c r="DOA2060" s="15"/>
      <c r="DOB2060" s="15"/>
      <c r="DOC2060" s="15"/>
      <c r="DOD2060" s="15"/>
      <c r="DOE2060" s="15"/>
      <c r="DOF2060" s="15"/>
      <c r="DOG2060" s="15"/>
      <c r="DOH2060" s="15"/>
      <c r="DOI2060" s="15"/>
      <c r="DOJ2060" s="15"/>
      <c r="DOK2060" s="15"/>
      <c r="DOL2060" s="15"/>
      <c r="DOM2060" s="15"/>
      <c r="DON2060" s="15"/>
      <c r="DOO2060" s="15"/>
      <c r="DOP2060" s="15"/>
      <c r="DOQ2060" s="15"/>
      <c r="DOR2060" s="15"/>
      <c r="DOS2060" s="15"/>
      <c r="DOT2060" s="15"/>
      <c r="DOU2060" s="15"/>
      <c r="DOV2060" s="15"/>
      <c r="DOW2060" s="15"/>
      <c r="DOX2060" s="15"/>
      <c r="DOY2060" s="15"/>
      <c r="DOZ2060" s="15"/>
      <c r="DPA2060" s="15"/>
      <c r="DPB2060" s="15"/>
      <c r="DPC2060" s="15"/>
      <c r="DPD2060" s="15"/>
      <c r="DPE2060" s="15"/>
      <c r="DPF2060" s="15"/>
      <c r="DPG2060" s="15"/>
      <c r="DPH2060" s="15"/>
      <c r="DPI2060" s="15"/>
      <c r="DPJ2060" s="15"/>
      <c r="DPK2060" s="15"/>
      <c r="DPL2060" s="15"/>
      <c r="DPM2060" s="15"/>
      <c r="DPN2060" s="15"/>
      <c r="DPO2060" s="15"/>
      <c r="DPP2060" s="15"/>
      <c r="DPQ2060" s="15"/>
      <c r="DPR2060" s="15"/>
      <c r="DPS2060" s="15"/>
      <c r="DPT2060" s="15"/>
      <c r="DPU2060" s="15"/>
      <c r="DPV2060" s="15"/>
      <c r="DPW2060" s="15"/>
      <c r="DPX2060" s="15"/>
      <c r="DPY2060" s="15"/>
      <c r="DPZ2060" s="15"/>
      <c r="DQA2060" s="15"/>
      <c r="DQB2060" s="15"/>
      <c r="DQC2060" s="15"/>
      <c r="DQD2060" s="15"/>
      <c r="DQE2060" s="15"/>
      <c r="DQF2060" s="15"/>
      <c r="DQG2060" s="15"/>
      <c r="DQH2060" s="15"/>
      <c r="DQI2060" s="15"/>
      <c r="DQJ2060" s="15"/>
      <c r="DQK2060" s="15"/>
      <c r="DQL2060" s="15"/>
      <c r="DQM2060" s="15"/>
      <c r="DQN2060" s="15"/>
      <c r="DQO2060" s="15"/>
      <c r="DQP2060" s="15"/>
      <c r="DQQ2060" s="15"/>
      <c r="DQR2060" s="15"/>
      <c r="DQS2060" s="15"/>
      <c r="DQT2060" s="15"/>
      <c r="DQU2060" s="15"/>
      <c r="DQV2060" s="15"/>
      <c r="DQW2060" s="15"/>
      <c r="DQX2060" s="15"/>
      <c r="DQY2060" s="15"/>
      <c r="DQZ2060" s="15"/>
      <c r="DRA2060" s="15"/>
      <c r="DRB2060" s="15"/>
      <c r="DRC2060" s="15"/>
      <c r="DRD2060" s="15"/>
      <c r="DRE2060" s="15"/>
      <c r="DRF2060" s="15"/>
      <c r="DRG2060" s="15"/>
      <c r="DRH2060" s="15"/>
      <c r="DRI2060" s="15"/>
      <c r="DRJ2060" s="15"/>
      <c r="DRK2060" s="15"/>
      <c r="DRL2060" s="15"/>
      <c r="DRM2060" s="15"/>
      <c r="DRN2060" s="15"/>
      <c r="DRO2060" s="15"/>
      <c r="DRP2060" s="15"/>
      <c r="DRQ2060" s="15"/>
      <c r="DRR2060" s="15"/>
      <c r="DRS2060" s="15"/>
      <c r="DRT2060" s="15"/>
      <c r="DRU2060" s="15"/>
      <c r="DRV2060" s="15"/>
      <c r="DRW2060" s="15"/>
      <c r="DRX2060" s="15"/>
      <c r="DRY2060" s="15"/>
      <c r="DRZ2060" s="15"/>
      <c r="DSA2060" s="15"/>
      <c r="DSB2060" s="15"/>
      <c r="DSC2060" s="15"/>
      <c r="DSD2060" s="15"/>
      <c r="DSE2060" s="15"/>
      <c r="DSF2060" s="15"/>
      <c r="DSG2060" s="15"/>
      <c r="DSH2060" s="15"/>
      <c r="DSI2060" s="15"/>
      <c r="DSJ2060" s="15"/>
      <c r="DSK2060" s="15"/>
      <c r="DSL2060" s="15"/>
      <c r="DSM2060" s="15"/>
      <c r="DSN2060" s="15"/>
      <c r="DSO2060" s="15"/>
      <c r="DSP2060" s="15"/>
      <c r="DSQ2060" s="15"/>
      <c r="DSR2060" s="15"/>
      <c r="DSS2060" s="15"/>
      <c r="DST2060" s="15"/>
      <c r="DSU2060" s="15"/>
      <c r="DSV2060" s="15"/>
      <c r="DSW2060" s="15"/>
      <c r="DSX2060" s="15"/>
      <c r="DSY2060" s="15"/>
      <c r="DSZ2060" s="15"/>
      <c r="DTA2060" s="15"/>
      <c r="DTB2060" s="15"/>
      <c r="DTC2060" s="15"/>
      <c r="DTD2060" s="15"/>
      <c r="DTE2060" s="15"/>
      <c r="DTF2060" s="15"/>
      <c r="DTG2060" s="15"/>
      <c r="DTH2060" s="15"/>
      <c r="DTI2060" s="15"/>
      <c r="DTJ2060" s="15"/>
      <c r="DTK2060" s="15"/>
      <c r="DTL2060" s="15"/>
      <c r="DTM2060" s="15"/>
      <c r="DTN2060" s="15"/>
      <c r="DTO2060" s="15"/>
      <c r="DTP2060" s="15"/>
      <c r="DTQ2060" s="15"/>
      <c r="DTR2060" s="15"/>
      <c r="DTS2060" s="15"/>
      <c r="DTT2060" s="15"/>
      <c r="DTU2060" s="15"/>
      <c r="DTV2060" s="15"/>
      <c r="DTW2060" s="15"/>
      <c r="DTX2060" s="15"/>
      <c r="DTY2060" s="15"/>
      <c r="DTZ2060" s="15"/>
      <c r="DUA2060" s="15"/>
      <c r="DUB2060" s="15"/>
      <c r="DUC2060" s="15"/>
      <c r="DUD2060" s="15"/>
      <c r="DUE2060" s="15"/>
      <c r="DUF2060" s="15"/>
      <c r="DUG2060" s="15"/>
      <c r="DUH2060" s="15"/>
      <c r="DUI2060" s="15"/>
      <c r="DUJ2060" s="15"/>
      <c r="DUK2060" s="15"/>
      <c r="DUL2060" s="15"/>
      <c r="DUM2060" s="15"/>
      <c r="DUN2060" s="15"/>
      <c r="DUO2060" s="15"/>
      <c r="DUP2060" s="15"/>
      <c r="DUQ2060" s="15"/>
      <c r="DUR2060" s="15"/>
      <c r="DUS2060" s="15"/>
      <c r="DUT2060" s="15"/>
      <c r="DUU2060" s="15"/>
      <c r="DUV2060" s="15"/>
      <c r="DUW2060" s="15"/>
      <c r="DUX2060" s="15"/>
      <c r="DUY2060" s="15"/>
      <c r="DUZ2060" s="15"/>
      <c r="DVA2060" s="15"/>
      <c r="DVB2060" s="15"/>
      <c r="DVC2060" s="15"/>
      <c r="DVD2060" s="15"/>
      <c r="DVE2060" s="15"/>
      <c r="DVF2060" s="15"/>
      <c r="DVG2060" s="15"/>
      <c r="DVH2060" s="15"/>
      <c r="DVI2060" s="15"/>
      <c r="DVJ2060" s="15"/>
      <c r="DVK2060" s="15"/>
      <c r="DVL2060" s="15"/>
      <c r="DVM2060" s="15"/>
      <c r="DVN2060" s="15"/>
      <c r="DVO2060" s="15"/>
      <c r="DVP2060" s="15"/>
      <c r="DVQ2060" s="15"/>
      <c r="DVR2060" s="15"/>
      <c r="DVS2060" s="15"/>
      <c r="DVT2060" s="15"/>
      <c r="DVU2060" s="15"/>
      <c r="DVV2060" s="15"/>
      <c r="DVW2060" s="15"/>
      <c r="DVX2060" s="15"/>
      <c r="DVY2060" s="15"/>
      <c r="DVZ2060" s="15"/>
      <c r="DWA2060" s="15"/>
      <c r="DWB2060" s="15"/>
      <c r="DWC2060" s="15"/>
      <c r="DWD2060" s="15"/>
      <c r="DWE2060" s="15"/>
      <c r="DWF2060" s="15"/>
      <c r="DWG2060" s="15"/>
      <c r="DWH2060" s="15"/>
      <c r="DWI2060" s="15"/>
      <c r="DWJ2060" s="15"/>
      <c r="DWK2060" s="15"/>
      <c r="DWL2060" s="15"/>
      <c r="DWM2060" s="15"/>
      <c r="DWN2060" s="15"/>
      <c r="DWO2060" s="15"/>
      <c r="DWP2060" s="15"/>
      <c r="DWQ2060" s="15"/>
      <c r="DWR2060" s="15"/>
      <c r="DWS2060" s="15"/>
      <c r="DWT2060" s="15"/>
      <c r="DWU2060" s="15"/>
      <c r="DWV2060" s="15"/>
      <c r="DWW2060" s="15"/>
      <c r="DWX2060" s="15"/>
      <c r="DWY2060" s="15"/>
      <c r="DWZ2060" s="15"/>
      <c r="DXA2060" s="15"/>
      <c r="DXB2060" s="15"/>
      <c r="DXC2060" s="15"/>
      <c r="DXD2060" s="15"/>
      <c r="DXE2060" s="15"/>
      <c r="DXF2060" s="15"/>
      <c r="DXG2060" s="15"/>
      <c r="DXH2060" s="15"/>
      <c r="DXI2060" s="15"/>
      <c r="DXJ2060" s="15"/>
      <c r="DXK2060" s="15"/>
      <c r="DXL2060" s="15"/>
      <c r="DXM2060" s="15"/>
      <c r="DXN2060" s="15"/>
      <c r="DXO2060" s="15"/>
      <c r="DXP2060" s="15"/>
      <c r="DXQ2060" s="15"/>
      <c r="DXR2060" s="15"/>
      <c r="DXS2060" s="15"/>
      <c r="DXT2060" s="15"/>
      <c r="DXU2060" s="15"/>
      <c r="DXV2060" s="15"/>
      <c r="DXW2060" s="15"/>
      <c r="DXX2060" s="15"/>
      <c r="DXY2060" s="15"/>
      <c r="DXZ2060" s="15"/>
      <c r="DYA2060" s="15"/>
      <c r="DYB2060" s="15"/>
      <c r="DYC2060" s="15"/>
      <c r="DYD2060" s="15"/>
      <c r="DYE2060" s="15"/>
      <c r="DYF2060" s="15"/>
      <c r="DYG2060" s="15"/>
      <c r="DYH2060" s="15"/>
      <c r="DYI2060" s="15"/>
      <c r="DYJ2060" s="15"/>
      <c r="DYK2060" s="15"/>
      <c r="DYL2060" s="15"/>
      <c r="DYM2060" s="15"/>
      <c r="DYN2060" s="15"/>
      <c r="DYO2060" s="15"/>
      <c r="DYP2060" s="15"/>
      <c r="DYQ2060" s="15"/>
      <c r="DYR2060" s="15"/>
      <c r="DYS2060" s="15"/>
      <c r="DYT2060" s="15"/>
      <c r="DYU2060" s="15"/>
      <c r="DYV2060" s="15"/>
      <c r="DYW2060" s="15"/>
      <c r="DYX2060" s="15"/>
      <c r="DYY2060" s="15"/>
      <c r="DYZ2060" s="15"/>
      <c r="DZA2060" s="15"/>
      <c r="DZB2060" s="15"/>
      <c r="DZC2060" s="15"/>
      <c r="DZD2060" s="15"/>
      <c r="DZE2060" s="15"/>
      <c r="DZF2060" s="15"/>
      <c r="DZG2060" s="15"/>
      <c r="DZH2060" s="15"/>
      <c r="DZI2060" s="15"/>
      <c r="DZJ2060" s="15"/>
      <c r="DZK2060" s="15"/>
      <c r="DZL2060" s="15"/>
      <c r="DZM2060" s="15"/>
      <c r="DZN2060" s="15"/>
      <c r="DZO2060" s="15"/>
      <c r="DZP2060" s="15"/>
      <c r="DZQ2060" s="15"/>
      <c r="DZR2060" s="15"/>
      <c r="DZS2060" s="15"/>
      <c r="DZT2060" s="15"/>
      <c r="DZU2060" s="15"/>
      <c r="DZV2060" s="15"/>
      <c r="DZW2060" s="15"/>
      <c r="DZX2060" s="15"/>
      <c r="DZY2060" s="15"/>
      <c r="DZZ2060" s="15"/>
      <c r="EAA2060" s="15"/>
      <c r="EAB2060" s="15"/>
      <c r="EAC2060" s="15"/>
      <c r="EAD2060" s="15"/>
      <c r="EAE2060" s="15"/>
      <c r="EAF2060" s="15"/>
      <c r="EAG2060" s="15"/>
      <c r="EAH2060" s="15"/>
      <c r="EAI2060" s="15"/>
      <c r="EAJ2060" s="15"/>
      <c r="EAK2060" s="15"/>
      <c r="EAL2060" s="15"/>
      <c r="EAM2060" s="15"/>
      <c r="EAN2060" s="15"/>
      <c r="EAO2060" s="15"/>
      <c r="EAP2060" s="15"/>
      <c r="EAQ2060" s="15"/>
      <c r="EAR2060" s="15"/>
      <c r="EAS2060" s="15"/>
      <c r="EAT2060" s="15"/>
      <c r="EAU2060" s="15"/>
      <c r="EAV2060" s="15"/>
      <c r="EAW2060" s="15"/>
      <c r="EAX2060" s="15"/>
      <c r="EAY2060" s="15"/>
      <c r="EAZ2060" s="15"/>
      <c r="EBA2060" s="15"/>
      <c r="EBB2060" s="15"/>
      <c r="EBC2060" s="15"/>
      <c r="EBD2060" s="15"/>
      <c r="EBE2060" s="15"/>
      <c r="EBF2060" s="15"/>
      <c r="EBG2060" s="15"/>
      <c r="EBH2060" s="15"/>
      <c r="EBI2060" s="15"/>
      <c r="EBJ2060" s="15"/>
      <c r="EBK2060" s="15"/>
      <c r="EBL2060" s="15"/>
      <c r="EBM2060" s="15"/>
      <c r="EBN2060" s="15"/>
      <c r="EBO2060" s="15"/>
      <c r="EBP2060" s="15"/>
      <c r="EBQ2060" s="15"/>
      <c r="EBR2060" s="15"/>
      <c r="EBS2060" s="15"/>
      <c r="EBT2060" s="15"/>
      <c r="EBU2060" s="15"/>
      <c r="EBV2060" s="15"/>
      <c r="EBW2060" s="15"/>
      <c r="EBX2060" s="15"/>
      <c r="EBY2060" s="15"/>
      <c r="EBZ2060" s="15"/>
      <c r="ECA2060" s="15"/>
      <c r="ECB2060" s="15"/>
      <c r="ECC2060" s="15"/>
      <c r="ECD2060" s="15"/>
      <c r="ECE2060" s="15"/>
      <c r="ECF2060" s="15"/>
      <c r="ECG2060" s="15"/>
      <c r="ECH2060" s="15"/>
      <c r="ECI2060" s="15"/>
      <c r="ECJ2060" s="15"/>
      <c r="ECK2060" s="15"/>
      <c r="ECL2060" s="15"/>
      <c r="ECM2060" s="15"/>
      <c r="ECN2060" s="15"/>
      <c r="ECO2060" s="15"/>
      <c r="ECP2060" s="15"/>
      <c r="ECQ2060" s="15"/>
      <c r="ECR2060" s="15"/>
      <c r="ECS2060" s="15"/>
      <c r="ECT2060" s="15"/>
      <c r="ECU2060" s="15"/>
      <c r="ECV2060" s="15"/>
      <c r="ECW2060" s="15"/>
      <c r="ECX2060" s="15"/>
      <c r="ECY2060" s="15"/>
      <c r="ECZ2060" s="15"/>
      <c r="EDA2060" s="15"/>
      <c r="EDB2060" s="15"/>
      <c r="EDC2060" s="15"/>
      <c r="EDD2060" s="15"/>
      <c r="EDE2060" s="15"/>
      <c r="EDF2060" s="15"/>
      <c r="EDG2060" s="15"/>
      <c r="EDH2060" s="15"/>
      <c r="EDI2060" s="15"/>
      <c r="EDJ2060" s="15"/>
      <c r="EDK2060" s="15"/>
      <c r="EDL2060" s="15"/>
      <c r="EDM2060" s="15"/>
      <c r="EDN2060" s="15"/>
      <c r="EDO2060" s="15"/>
      <c r="EDP2060" s="15"/>
      <c r="EDQ2060" s="15"/>
      <c r="EDR2060" s="15"/>
      <c r="EDS2060" s="15"/>
      <c r="EDT2060" s="15"/>
      <c r="EDU2060" s="15"/>
      <c r="EDV2060" s="15"/>
      <c r="EDW2060" s="15"/>
      <c r="EDX2060" s="15"/>
      <c r="EDY2060" s="15"/>
      <c r="EDZ2060" s="15"/>
      <c r="EEA2060" s="15"/>
      <c r="EEB2060" s="15"/>
      <c r="EEC2060" s="15"/>
      <c r="EED2060" s="15"/>
      <c r="EEE2060" s="15"/>
      <c r="EEF2060" s="15"/>
      <c r="EEG2060" s="15"/>
      <c r="EEH2060" s="15"/>
      <c r="EEI2060" s="15"/>
      <c r="EEJ2060" s="15"/>
      <c r="EEK2060" s="15"/>
      <c r="EEL2060" s="15"/>
      <c r="EEM2060" s="15"/>
      <c r="EEN2060" s="15"/>
      <c r="EEO2060" s="15"/>
      <c r="EEP2060" s="15"/>
      <c r="EEQ2060" s="15"/>
      <c r="EER2060" s="15"/>
      <c r="EES2060" s="15"/>
      <c r="EET2060" s="15"/>
      <c r="EEU2060" s="15"/>
      <c r="EEV2060" s="15"/>
      <c r="EEW2060" s="15"/>
      <c r="EEX2060" s="15"/>
      <c r="EEY2060" s="15"/>
      <c r="EEZ2060" s="15"/>
      <c r="EFA2060" s="15"/>
      <c r="EFB2060" s="15"/>
      <c r="EFC2060" s="15"/>
      <c r="EFD2060" s="15"/>
      <c r="EFE2060" s="15"/>
      <c r="EFF2060" s="15"/>
      <c r="EFG2060" s="15"/>
      <c r="EFH2060" s="15"/>
      <c r="EFI2060" s="15"/>
      <c r="EFJ2060" s="15"/>
      <c r="EFK2060" s="15"/>
      <c r="EFL2060" s="15"/>
      <c r="EFM2060" s="15"/>
      <c r="EFN2060" s="15"/>
      <c r="EFO2060" s="15"/>
      <c r="EFP2060" s="15"/>
      <c r="EFQ2060" s="15"/>
      <c r="EFR2060" s="15"/>
      <c r="EFS2060" s="15"/>
      <c r="EFT2060" s="15"/>
      <c r="EFU2060" s="15"/>
      <c r="EFV2060" s="15"/>
      <c r="EFW2060" s="15"/>
      <c r="EFX2060" s="15"/>
      <c r="EFY2060" s="15"/>
      <c r="EFZ2060" s="15"/>
      <c r="EGA2060" s="15"/>
      <c r="EGB2060" s="15"/>
      <c r="EGC2060" s="15"/>
      <c r="EGD2060" s="15"/>
      <c r="EGE2060" s="15"/>
      <c r="EGF2060" s="15"/>
      <c r="EGG2060" s="15"/>
      <c r="EGH2060" s="15"/>
      <c r="EGI2060" s="15"/>
      <c r="EGJ2060" s="15"/>
      <c r="EGK2060" s="15"/>
      <c r="EGL2060" s="15"/>
      <c r="EGM2060" s="15"/>
      <c r="EGN2060" s="15"/>
      <c r="EGO2060" s="15"/>
      <c r="EGP2060" s="15"/>
      <c r="EGQ2060" s="15"/>
      <c r="EGR2060" s="15"/>
      <c r="EGS2060" s="15"/>
      <c r="EGT2060" s="15"/>
      <c r="EGU2060" s="15"/>
      <c r="EGV2060" s="15"/>
      <c r="EGW2060" s="15"/>
      <c r="EGX2060" s="15"/>
      <c r="EGY2060" s="15"/>
      <c r="EGZ2060" s="15"/>
      <c r="EHA2060" s="15"/>
      <c r="EHB2060" s="15"/>
      <c r="EHC2060" s="15"/>
      <c r="EHD2060" s="15"/>
      <c r="EHE2060" s="15"/>
      <c r="EHF2060" s="15"/>
      <c r="EHG2060" s="15"/>
      <c r="EHH2060" s="15"/>
      <c r="EHI2060" s="15"/>
      <c r="EHJ2060" s="15"/>
      <c r="EHK2060" s="15"/>
      <c r="EHL2060" s="15"/>
      <c r="EHM2060" s="15"/>
      <c r="EHN2060" s="15"/>
      <c r="EHO2060" s="15"/>
      <c r="EHP2060" s="15"/>
      <c r="EHQ2060" s="15"/>
      <c r="EHR2060" s="15"/>
      <c r="EHS2060" s="15"/>
      <c r="EHT2060" s="15"/>
      <c r="EHU2060" s="15"/>
      <c r="EHV2060" s="15"/>
      <c r="EHW2060" s="15"/>
      <c r="EHX2060" s="15"/>
      <c r="EHY2060" s="15"/>
      <c r="EHZ2060" s="15"/>
      <c r="EIA2060" s="15"/>
      <c r="EIB2060" s="15"/>
      <c r="EIC2060" s="15"/>
      <c r="EID2060" s="15"/>
      <c r="EIE2060" s="15"/>
      <c r="EIF2060" s="15"/>
      <c r="EIG2060" s="15"/>
      <c r="EIH2060" s="15"/>
      <c r="EII2060" s="15"/>
      <c r="EIJ2060" s="15"/>
      <c r="EIK2060" s="15"/>
      <c r="EIL2060" s="15"/>
      <c r="EIM2060" s="15"/>
      <c r="EIN2060" s="15"/>
      <c r="EIO2060" s="15"/>
      <c r="EIP2060" s="15"/>
      <c r="EIQ2060" s="15"/>
      <c r="EIR2060" s="15"/>
      <c r="EIS2060" s="15"/>
      <c r="EIT2060" s="15"/>
      <c r="EIU2060" s="15"/>
      <c r="EIV2060" s="15"/>
      <c r="EIW2060" s="15"/>
      <c r="EIX2060" s="15"/>
      <c r="EIY2060" s="15"/>
      <c r="EIZ2060" s="15"/>
      <c r="EJA2060" s="15"/>
      <c r="EJB2060" s="15"/>
      <c r="EJC2060" s="15"/>
      <c r="EJD2060" s="15"/>
      <c r="EJE2060" s="15"/>
      <c r="EJF2060" s="15"/>
      <c r="EJG2060" s="15"/>
      <c r="EJH2060" s="15"/>
      <c r="EJI2060" s="15"/>
      <c r="EJJ2060" s="15"/>
      <c r="EJK2060" s="15"/>
      <c r="EJL2060" s="15"/>
      <c r="EJM2060" s="15"/>
      <c r="EJN2060" s="15"/>
      <c r="EJO2060" s="15"/>
      <c r="EJP2060" s="15"/>
      <c r="EJQ2060" s="15"/>
      <c r="EJR2060" s="15"/>
      <c r="EJS2060" s="15"/>
      <c r="EJT2060" s="15"/>
      <c r="EJU2060" s="15"/>
      <c r="EJV2060" s="15"/>
      <c r="EJW2060" s="15"/>
      <c r="EJX2060" s="15"/>
      <c r="EJY2060" s="15"/>
      <c r="EJZ2060" s="15"/>
      <c r="EKA2060" s="15"/>
      <c r="EKB2060" s="15"/>
      <c r="EKC2060" s="15"/>
      <c r="EKD2060" s="15"/>
      <c r="EKE2060" s="15"/>
      <c r="EKF2060" s="15"/>
      <c r="EKG2060" s="15"/>
      <c r="EKH2060" s="15"/>
      <c r="EKI2060" s="15"/>
      <c r="EKJ2060" s="15"/>
      <c r="EKK2060" s="15"/>
      <c r="EKL2060" s="15"/>
      <c r="EKM2060" s="15"/>
      <c r="EKN2060" s="15"/>
      <c r="EKO2060" s="15"/>
      <c r="EKP2060" s="15"/>
      <c r="EKQ2060" s="15"/>
      <c r="EKR2060" s="15"/>
      <c r="EKS2060" s="15"/>
      <c r="EKT2060" s="15"/>
      <c r="EKU2060" s="15"/>
      <c r="EKV2060" s="15"/>
      <c r="EKW2060" s="15"/>
      <c r="EKX2060" s="15"/>
      <c r="EKY2060" s="15"/>
      <c r="EKZ2060" s="15"/>
      <c r="ELA2060" s="15"/>
      <c r="ELB2060" s="15"/>
      <c r="ELC2060" s="15"/>
      <c r="ELD2060" s="15"/>
      <c r="ELE2060" s="15"/>
      <c r="ELF2060" s="15"/>
      <c r="ELG2060" s="15"/>
      <c r="ELH2060" s="15"/>
      <c r="ELI2060" s="15"/>
      <c r="ELJ2060" s="15"/>
      <c r="ELK2060" s="15"/>
      <c r="ELL2060" s="15"/>
      <c r="ELM2060" s="15"/>
      <c r="ELN2060" s="15"/>
      <c r="ELO2060" s="15"/>
      <c r="ELP2060" s="15"/>
      <c r="ELQ2060" s="15"/>
      <c r="ELR2060" s="15"/>
      <c r="ELS2060" s="15"/>
      <c r="ELT2060" s="15"/>
      <c r="ELU2060" s="15"/>
      <c r="ELV2060" s="15"/>
      <c r="ELW2060" s="15"/>
      <c r="ELX2060" s="15"/>
      <c r="ELY2060" s="15"/>
      <c r="ELZ2060" s="15"/>
      <c r="EMA2060" s="15"/>
      <c r="EMB2060" s="15"/>
      <c r="EMC2060" s="15"/>
      <c r="EMD2060" s="15"/>
      <c r="EME2060" s="15"/>
      <c r="EMF2060" s="15"/>
      <c r="EMG2060" s="15"/>
      <c r="EMH2060" s="15"/>
      <c r="EMI2060" s="15"/>
      <c r="EMJ2060" s="15"/>
      <c r="EMK2060" s="15"/>
      <c r="EML2060" s="15"/>
      <c r="EMM2060" s="15"/>
      <c r="EMN2060" s="15"/>
      <c r="EMO2060" s="15"/>
      <c r="EMP2060" s="15"/>
      <c r="EMQ2060" s="15"/>
      <c r="EMR2060" s="15"/>
      <c r="EMS2060" s="15"/>
      <c r="EMT2060" s="15"/>
      <c r="EMU2060" s="15"/>
      <c r="EMV2060" s="15"/>
      <c r="EMW2060" s="15"/>
      <c r="EMX2060" s="15"/>
      <c r="EMY2060" s="15"/>
      <c r="EMZ2060" s="15"/>
      <c r="ENA2060" s="15"/>
      <c r="ENB2060" s="15"/>
      <c r="ENC2060" s="15"/>
      <c r="END2060" s="15"/>
      <c r="ENE2060" s="15"/>
      <c r="ENF2060" s="15"/>
      <c r="ENG2060" s="15"/>
      <c r="ENH2060" s="15"/>
      <c r="ENI2060" s="15"/>
      <c r="ENJ2060" s="15"/>
      <c r="ENK2060" s="15"/>
      <c r="ENL2060" s="15"/>
      <c r="ENM2060" s="15"/>
      <c r="ENN2060" s="15"/>
      <c r="ENO2060" s="15"/>
      <c r="ENP2060" s="15"/>
      <c r="ENQ2060" s="15"/>
      <c r="ENR2060" s="15"/>
      <c r="ENS2060" s="15"/>
      <c r="ENT2060" s="15"/>
      <c r="ENU2060" s="15"/>
      <c r="ENV2060" s="15"/>
      <c r="ENW2060" s="15"/>
      <c r="ENX2060" s="15"/>
      <c r="ENY2060" s="15"/>
      <c r="ENZ2060" s="15"/>
      <c r="EOA2060" s="15"/>
      <c r="EOB2060" s="15"/>
      <c r="EOC2060" s="15"/>
      <c r="EOD2060" s="15"/>
      <c r="EOE2060" s="15"/>
      <c r="EOF2060" s="15"/>
      <c r="EOG2060" s="15"/>
      <c r="EOH2060" s="15"/>
      <c r="EOI2060" s="15"/>
      <c r="EOJ2060" s="15"/>
      <c r="EOK2060" s="15"/>
      <c r="EOL2060" s="15"/>
      <c r="EOM2060" s="15"/>
      <c r="EON2060" s="15"/>
      <c r="EOO2060" s="15"/>
      <c r="EOP2060" s="15"/>
      <c r="EOQ2060" s="15"/>
      <c r="EOR2060" s="15"/>
      <c r="EOS2060" s="15"/>
      <c r="EOT2060" s="15"/>
      <c r="EOU2060" s="15"/>
      <c r="EOV2060" s="15"/>
      <c r="EOW2060" s="15"/>
      <c r="EOX2060" s="15"/>
      <c r="EOY2060" s="15"/>
      <c r="EOZ2060" s="15"/>
      <c r="EPA2060" s="15"/>
      <c r="EPB2060" s="15"/>
      <c r="EPC2060" s="15"/>
      <c r="EPD2060" s="15"/>
      <c r="EPE2060" s="15"/>
      <c r="EPF2060" s="15"/>
      <c r="EPG2060" s="15"/>
      <c r="EPH2060" s="15"/>
      <c r="EPI2060" s="15"/>
      <c r="EPJ2060" s="15"/>
      <c r="EPK2060" s="15"/>
      <c r="EPL2060" s="15"/>
      <c r="EPM2060" s="15"/>
      <c r="EPN2060" s="15"/>
      <c r="EPO2060" s="15"/>
      <c r="EPP2060" s="15"/>
      <c r="EPQ2060" s="15"/>
      <c r="EPR2060" s="15"/>
      <c r="EPS2060" s="15"/>
      <c r="EPT2060" s="15"/>
      <c r="EPU2060" s="15"/>
      <c r="EPV2060" s="15"/>
      <c r="EPW2060" s="15"/>
      <c r="EPX2060" s="15"/>
      <c r="EPY2060" s="15"/>
      <c r="EPZ2060" s="15"/>
      <c r="EQA2060" s="15"/>
      <c r="EQB2060" s="15"/>
      <c r="EQC2060" s="15"/>
      <c r="EQD2060" s="15"/>
      <c r="EQE2060" s="15"/>
      <c r="EQF2060" s="15"/>
      <c r="EQG2060" s="15"/>
      <c r="EQH2060" s="15"/>
      <c r="EQI2060" s="15"/>
      <c r="EQJ2060" s="15"/>
      <c r="EQK2060" s="15"/>
      <c r="EQL2060" s="15"/>
      <c r="EQM2060" s="15"/>
      <c r="EQN2060" s="15"/>
      <c r="EQO2060" s="15"/>
      <c r="EQP2060" s="15"/>
      <c r="EQQ2060" s="15"/>
      <c r="EQR2060" s="15"/>
      <c r="EQS2060" s="15"/>
      <c r="EQT2060" s="15"/>
      <c r="EQU2060" s="15"/>
      <c r="EQV2060" s="15"/>
      <c r="EQW2060" s="15"/>
      <c r="EQX2060" s="15"/>
      <c r="EQY2060" s="15"/>
      <c r="EQZ2060" s="15"/>
      <c r="ERA2060" s="15"/>
      <c r="ERB2060" s="15"/>
      <c r="ERC2060" s="15"/>
      <c r="ERD2060" s="15"/>
      <c r="ERE2060" s="15"/>
      <c r="ERF2060" s="15"/>
      <c r="ERG2060" s="15"/>
      <c r="ERH2060" s="15"/>
      <c r="ERI2060" s="15"/>
      <c r="ERJ2060" s="15"/>
      <c r="ERK2060" s="15"/>
      <c r="ERL2060" s="15"/>
      <c r="ERM2060" s="15"/>
      <c r="ERN2060" s="15"/>
      <c r="ERO2060" s="15"/>
      <c r="ERP2060" s="15"/>
      <c r="ERQ2060" s="15"/>
      <c r="ERR2060" s="15"/>
      <c r="ERS2060" s="15"/>
      <c r="ERT2060" s="15"/>
      <c r="ERU2060" s="15"/>
      <c r="ERV2060" s="15"/>
      <c r="ERW2060" s="15"/>
      <c r="ERX2060" s="15"/>
      <c r="ERY2060" s="15"/>
      <c r="ERZ2060" s="15"/>
      <c r="ESA2060" s="15"/>
      <c r="ESB2060" s="15"/>
      <c r="ESC2060" s="15"/>
      <c r="ESD2060" s="15"/>
      <c r="ESE2060" s="15"/>
      <c r="ESF2060" s="15"/>
      <c r="ESG2060" s="15"/>
      <c r="ESH2060" s="15"/>
      <c r="ESI2060" s="15"/>
      <c r="ESJ2060" s="15"/>
      <c r="ESK2060" s="15"/>
      <c r="ESL2060" s="15"/>
      <c r="ESM2060" s="15"/>
      <c r="ESN2060" s="15"/>
      <c r="ESO2060" s="15"/>
      <c r="ESP2060" s="15"/>
      <c r="ESQ2060" s="15"/>
      <c r="ESR2060" s="15"/>
      <c r="ESS2060" s="15"/>
      <c r="EST2060" s="15"/>
      <c r="ESU2060" s="15"/>
      <c r="ESV2060" s="15"/>
      <c r="ESW2060" s="15"/>
      <c r="ESX2060" s="15"/>
      <c r="ESY2060" s="15"/>
      <c r="ESZ2060" s="15"/>
      <c r="ETA2060" s="15"/>
      <c r="ETB2060" s="15"/>
      <c r="ETC2060" s="15"/>
      <c r="ETD2060" s="15"/>
      <c r="ETE2060" s="15"/>
      <c r="ETF2060" s="15"/>
      <c r="ETG2060" s="15"/>
      <c r="ETH2060" s="15"/>
      <c r="ETI2060" s="15"/>
      <c r="ETJ2060" s="15"/>
      <c r="ETK2060" s="15"/>
      <c r="ETL2060" s="15"/>
      <c r="ETM2060" s="15"/>
      <c r="ETN2060" s="15"/>
      <c r="ETO2060" s="15"/>
      <c r="ETP2060" s="15"/>
      <c r="ETQ2060" s="15"/>
      <c r="ETR2060" s="15"/>
      <c r="ETS2060" s="15"/>
      <c r="ETT2060" s="15"/>
      <c r="ETU2060" s="15"/>
      <c r="ETV2060" s="15"/>
      <c r="ETW2060" s="15"/>
      <c r="ETX2060" s="15"/>
      <c r="ETY2060" s="15"/>
      <c r="ETZ2060" s="15"/>
      <c r="EUA2060" s="15"/>
      <c r="EUB2060" s="15"/>
      <c r="EUC2060" s="15"/>
      <c r="EUD2060" s="15"/>
      <c r="EUE2060" s="15"/>
      <c r="EUF2060" s="15"/>
      <c r="EUG2060" s="15"/>
      <c r="EUH2060" s="15"/>
      <c r="EUI2060" s="15"/>
      <c r="EUJ2060" s="15"/>
      <c r="EUK2060" s="15"/>
      <c r="EUL2060" s="15"/>
      <c r="EUM2060" s="15"/>
      <c r="EUN2060" s="15"/>
      <c r="EUO2060" s="15"/>
      <c r="EUP2060" s="15"/>
      <c r="EUQ2060" s="15"/>
      <c r="EUR2060" s="15"/>
      <c r="EUS2060" s="15"/>
      <c r="EUT2060" s="15"/>
      <c r="EUU2060" s="15"/>
      <c r="EUV2060" s="15"/>
      <c r="EUW2060" s="15"/>
      <c r="EUX2060" s="15"/>
      <c r="EUY2060" s="15"/>
      <c r="EUZ2060" s="15"/>
      <c r="EVA2060" s="15"/>
      <c r="EVB2060" s="15"/>
      <c r="EVC2060" s="15"/>
      <c r="EVD2060" s="15"/>
      <c r="EVE2060" s="15"/>
      <c r="EVF2060" s="15"/>
      <c r="EVG2060" s="15"/>
      <c r="EVH2060" s="15"/>
      <c r="EVI2060" s="15"/>
      <c r="EVJ2060" s="15"/>
      <c r="EVK2060" s="15"/>
      <c r="EVL2060" s="15"/>
      <c r="EVM2060" s="15"/>
      <c r="EVN2060" s="15"/>
      <c r="EVO2060" s="15"/>
      <c r="EVP2060" s="15"/>
      <c r="EVQ2060" s="15"/>
      <c r="EVR2060" s="15"/>
      <c r="EVS2060" s="15"/>
      <c r="EVT2060" s="15"/>
      <c r="EVU2060" s="15"/>
      <c r="EVV2060" s="15"/>
      <c r="EVW2060" s="15"/>
      <c r="EVX2060" s="15"/>
      <c r="EVY2060" s="15"/>
      <c r="EVZ2060" s="15"/>
      <c r="EWA2060" s="15"/>
      <c r="EWB2060" s="15"/>
      <c r="EWC2060" s="15"/>
      <c r="EWD2060" s="15"/>
      <c r="EWE2060" s="15"/>
      <c r="EWF2060" s="15"/>
      <c r="EWG2060" s="15"/>
      <c r="EWH2060" s="15"/>
      <c r="EWI2060" s="15"/>
      <c r="EWJ2060" s="15"/>
      <c r="EWK2060" s="15"/>
      <c r="EWL2060" s="15"/>
      <c r="EWM2060" s="15"/>
      <c r="EWN2060" s="15"/>
      <c r="EWO2060" s="15"/>
      <c r="EWP2060" s="15"/>
      <c r="EWQ2060" s="15"/>
      <c r="EWR2060" s="15"/>
      <c r="EWS2060" s="15"/>
      <c r="EWT2060" s="15"/>
      <c r="EWU2060" s="15"/>
      <c r="EWV2060" s="15"/>
      <c r="EWW2060" s="15"/>
      <c r="EWX2060" s="15"/>
      <c r="EWY2060" s="15"/>
      <c r="EWZ2060" s="15"/>
      <c r="EXA2060" s="15"/>
      <c r="EXB2060" s="15"/>
      <c r="EXC2060" s="15"/>
      <c r="EXD2060" s="15"/>
      <c r="EXE2060" s="15"/>
      <c r="EXF2060" s="15"/>
      <c r="EXG2060" s="15"/>
      <c r="EXH2060" s="15"/>
      <c r="EXI2060" s="15"/>
      <c r="EXJ2060" s="15"/>
      <c r="EXK2060" s="15"/>
      <c r="EXL2060" s="15"/>
      <c r="EXM2060" s="15"/>
      <c r="EXN2060" s="15"/>
      <c r="EXO2060" s="15"/>
      <c r="EXP2060" s="15"/>
      <c r="EXQ2060" s="15"/>
      <c r="EXR2060" s="15"/>
      <c r="EXS2060" s="15"/>
      <c r="EXT2060" s="15"/>
      <c r="EXU2060" s="15"/>
      <c r="EXV2060" s="15"/>
      <c r="EXW2060" s="15"/>
      <c r="EXX2060" s="15"/>
      <c r="EXY2060" s="15"/>
      <c r="EXZ2060" s="15"/>
      <c r="EYA2060" s="15"/>
      <c r="EYB2060" s="15"/>
      <c r="EYC2060" s="15"/>
      <c r="EYD2060" s="15"/>
      <c r="EYE2060" s="15"/>
      <c r="EYF2060" s="15"/>
      <c r="EYG2060" s="15"/>
      <c r="EYH2060" s="15"/>
      <c r="EYI2060" s="15"/>
      <c r="EYJ2060" s="15"/>
      <c r="EYK2060" s="15"/>
      <c r="EYL2060" s="15"/>
      <c r="EYM2060" s="15"/>
      <c r="EYN2060" s="15"/>
      <c r="EYO2060" s="15"/>
      <c r="EYP2060" s="15"/>
      <c r="EYQ2060" s="15"/>
      <c r="EYR2060" s="15"/>
      <c r="EYS2060" s="15"/>
      <c r="EYT2060" s="15"/>
      <c r="EYU2060" s="15"/>
      <c r="EYV2060" s="15"/>
      <c r="EYW2060" s="15"/>
      <c r="EYX2060" s="15"/>
      <c r="EYY2060" s="15"/>
      <c r="EYZ2060" s="15"/>
      <c r="EZA2060" s="15"/>
      <c r="EZB2060" s="15"/>
      <c r="EZC2060" s="15"/>
      <c r="EZD2060" s="15"/>
      <c r="EZE2060" s="15"/>
      <c r="EZF2060" s="15"/>
      <c r="EZG2060" s="15"/>
      <c r="EZH2060" s="15"/>
      <c r="EZI2060" s="15"/>
      <c r="EZJ2060" s="15"/>
      <c r="EZK2060" s="15"/>
      <c r="EZL2060" s="15"/>
      <c r="EZM2060" s="15"/>
      <c r="EZN2060" s="15"/>
      <c r="EZO2060" s="15"/>
      <c r="EZP2060" s="15"/>
      <c r="EZQ2060" s="15"/>
      <c r="EZR2060" s="15"/>
      <c r="EZS2060" s="15"/>
      <c r="EZT2060" s="15"/>
      <c r="EZU2060" s="15"/>
      <c r="EZV2060" s="15"/>
      <c r="EZW2060" s="15"/>
      <c r="EZX2060" s="15"/>
      <c r="EZY2060" s="15"/>
      <c r="EZZ2060" s="15"/>
      <c r="FAA2060" s="15"/>
      <c r="FAB2060" s="15"/>
      <c r="FAC2060" s="15"/>
      <c r="FAD2060" s="15"/>
      <c r="FAE2060" s="15"/>
      <c r="FAF2060" s="15"/>
      <c r="FAG2060" s="15"/>
      <c r="FAH2060" s="15"/>
      <c r="FAI2060" s="15"/>
      <c r="FAJ2060" s="15"/>
      <c r="FAK2060" s="15"/>
      <c r="FAL2060" s="15"/>
      <c r="FAM2060" s="15"/>
      <c r="FAN2060" s="15"/>
      <c r="FAO2060" s="15"/>
      <c r="FAP2060" s="15"/>
      <c r="FAQ2060" s="15"/>
      <c r="FAR2060" s="15"/>
      <c r="FAS2060" s="15"/>
      <c r="FAT2060" s="15"/>
      <c r="FAU2060" s="15"/>
      <c r="FAV2060" s="15"/>
      <c r="FAW2060" s="15"/>
      <c r="FAX2060" s="15"/>
      <c r="FAY2060" s="15"/>
      <c r="FAZ2060" s="15"/>
      <c r="FBA2060" s="15"/>
      <c r="FBB2060" s="15"/>
      <c r="FBC2060" s="15"/>
      <c r="FBD2060" s="15"/>
      <c r="FBE2060" s="15"/>
      <c r="FBF2060" s="15"/>
      <c r="FBG2060" s="15"/>
      <c r="FBH2060" s="15"/>
      <c r="FBI2060" s="15"/>
      <c r="FBJ2060" s="15"/>
      <c r="FBK2060" s="15"/>
      <c r="FBL2060" s="15"/>
      <c r="FBM2060" s="15"/>
      <c r="FBN2060" s="15"/>
      <c r="FBO2060" s="15"/>
      <c r="FBP2060" s="15"/>
      <c r="FBQ2060" s="15"/>
      <c r="FBR2060" s="15"/>
      <c r="FBS2060" s="15"/>
      <c r="FBT2060" s="15"/>
      <c r="FBU2060" s="15"/>
      <c r="FBV2060" s="15"/>
      <c r="FBW2060" s="15"/>
      <c r="FBX2060" s="15"/>
      <c r="FBY2060" s="15"/>
      <c r="FBZ2060" s="15"/>
      <c r="FCA2060" s="15"/>
      <c r="FCB2060" s="15"/>
      <c r="FCC2060" s="15"/>
      <c r="FCD2060" s="15"/>
      <c r="FCE2060" s="15"/>
      <c r="FCF2060" s="15"/>
      <c r="FCG2060" s="15"/>
      <c r="FCH2060" s="15"/>
      <c r="FCI2060" s="15"/>
      <c r="FCJ2060" s="15"/>
      <c r="FCK2060" s="15"/>
      <c r="FCL2060" s="15"/>
      <c r="FCM2060" s="15"/>
      <c r="FCN2060" s="15"/>
      <c r="FCO2060" s="15"/>
      <c r="FCP2060" s="15"/>
      <c r="FCQ2060" s="15"/>
      <c r="FCR2060" s="15"/>
      <c r="FCS2060" s="15"/>
      <c r="FCT2060" s="15"/>
      <c r="FCU2060" s="15"/>
      <c r="FCV2060" s="15"/>
      <c r="FCW2060" s="15"/>
      <c r="FCX2060" s="15"/>
      <c r="FCY2060" s="15"/>
      <c r="FCZ2060" s="15"/>
      <c r="FDA2060" s="15"/>
      <c r="FDB2060" s="15"/>
      <c r="FDC2060" s="15"/>
      <c r="FDD2060" s="15"/>
      <c r="FDE2060" s="15"/>
      <c r="FDF2060" s="15"/>
      <c r="FDG2060" s="15"/>
      <c r="FDH2060" s="15"/>
      <c r="FDI2060" s="15"/>
      <c r="FDJ2060" s="15"/>
      <c r="FDK2060" s="15"/>
      <c r="FDL2060" s="15"/>
      <c r="FDM2060" s="15"/>
      <c r="FDN2060" s="15"/>
      <c r="FDO2060" s="15"/>
      <c r="FDP2060" s="15"/>
      <c r="FDQ2060" s="15"/>
      <c r="FDR2060" s="15"/>
      <c r="FDS2060" s="15"/>
      <c r="FDT2060" s="15"/>
      <c r="FDU2060" s="15"/>
      <c r="FDV2060" s="15"/>
      <c r="FDW2060" s="15"/>
      <c r="FDX2060" s="15"/>
      <c r="FDY2060" s="15"/>
      <c r="FDZ2060" s="15"/>
      <c r="FEA2060" s="15"/>
      <c r="FEB2060" s="15"/>
      <c r="FEC2060" s="15"/>
      <c r="FED2060" s="15"/>
      <c r="FEE2060" s="15"/>
      <c r="FEF2060" s="15"/>
      <c r="FEG2060" s="15"/>
      <c r="FEH2060" s="15"/>
      <c r="FEI2060" s="15"/>
      <c r="FEJ2060" s="15"/>
      <c r="FEK2060" s="15"/>
      <c r="FEL2060" s="15"/>
      <c r="FEM2060" s="15"/>
      <c r="FEN2060" s="15"/>
      <c r="FEO2060" s="15"/>
      <c r="FEP2060" s="15"/>
      <c r="FEQ2060" s="15"/>
      <c r="FER2060" s="15"/>
      <c r="FES2060" s="15"/>
      <c r="FET2060" s="15"/>
      <c r="FEU2060" s="15"/>
      <c r="FEV2060" s="15"/>
      <c r="FEW2060" s="15"/>
      <c r="FEX2060" s="15"/>
      <c r="FEY2060" s="15"/>
      <c r="FEZ2060" s="15"/>
      <c r="FFA2060" s="15"/>
      <c r="FFB2060" s="15"/>
      <c r="FFC2060" s="15"/>
      <c r="FFD2060" s="15"/>
      <c r="FFE2060" s="15"/>
      <c r="FFF2060" s="15"/>
      <c r="FFG2060" s="15"/>
      <c r="FFH2060" s="15"/>
      <c r="FFI2060" s="15"/>
      <c r="FFJ2060" s="15"/>
      <c r="FFK2060" s="15"/>
      <c r="FFL2060" s="15"/>
      <c r="FFM2060" s="15"/>
      <c r="FFN2060" s="15"/>
      <c r="FFO2060" s="15"/>
      <c r="FFP2060" s="15"/>
      <c r="FFQ2060" s="15"/>
      <c r="FFR2060" s="15"/>
      <c r="FFS2060" s="15"/>
      <c r="FFT2060" s="15"/>
      <c r="FFU2060" s="15"/>
      <c r="FFV2060" s="15"/>
      <c r="FFW2060" s="15"/>
      <c r="FFX2060" s="15"/>
      <c r="FFY2060" s="15"/>
      <c r="FFZ2060" s="15"/>
      <c r="FGA2060" s="15"/>
      <c r="FGB2060" s="15"/>
      <c r="FGC2060" s="15"/>
      <c r="FGD2060" s="15"/>
      <c r="FGE2060" s="15"/>
      <c r="FGF2060" s="15"/>
      <c r="FGG2060" s="15"/>
      <c r="FGH2060" s="15"/>
      <c r="FGI2060" s="15"/>
      <c r="FGJ2060" s="15"/>
      <c r="FGK2060" s="15"/>
      <c r="FGL2060" s="15"/>
      <c r="FGM2060" s="15"/>
      <c r="FGN2060" s="15"/>
      <c r="FGO2060" s="15"/>
      <c r="FGP2060" s="15"/>
      <c r="FGQ2060" s="15"/>
      <c r="FGR2060" s="15"/>
      <c r="FGS2060" s="15"/>
      <c r="FGT2060" s="15"/>
      <c r="FGU2060" s="15"/>
      <c r="FGV2060" s="15"/>
      <c r="FGW2060" s="15"/>
      <c r="FGX2060" s="15"/>
      <c r="FGY2060" s="15"/>
      <c r="FGZ2060" s="15"/>
      <c r="FHA2060" s="15"/>
      <c r="FHB2060" s="15"/>
      <c r="FHC2060" s="15"/>
      <c r="FHD2060" s="15"/>
      <c r="FHE2060" s="15"/>
      <c r="FHF2060" s="15"/>
      <c r="FHG2060" s="15"/>
      <c r="FHH2060" s="15"/>
      <c r="FHI2060" s="15"/>
      <c r="FHJ2060" s="15"/>
      <c r="FHK2060" s="15"/>
      <c r="FHL2060" s="15"/>
      <c r="FHM2060" s="15"/>
      <c r="FHN2060" s="15"/>
      <c r="FHO2060" s="15"/>
      <c r="FHP2060" s="15"/>
      <c r="FHQ2060" s="15"/>
      <c r="FHR2060" s="15"/>
      <c r="FHS2060" s="15"/>
      <c r="FHT2060" s="15"/>
      <c r="FHU2060" s="15"/>
      <c r="FHV2060" s="15"/>
      <c r="FHW2060" s="15"/>
      <c r="FHX2060" s="15"/>
      <c r="FHY2060" s="15"/>
      <c r="FHZ2060" s="15"/>
      <c r="FIA2060" s="15"/>
      <c r="FIB2060" s="15"/>
      <c r="FIC2060" s="15"/>
      <c r="FID2060" s="15"/>
      <c r="FIE2060" s="15"/>
      <c r="FIF2060" s="15"/>
      <c r="FIG2060" s="15"/>
      <c r="FIH2060" s="15"/>
      <c r="FII2060" s="15"/>
      <c r="FIJ2060" s="15"/>
      <c r="FIK2060" s="15"/>
      <c r="FIL2060" s="15"/>
      <c r="FIM2060" s="15"/>
      <c r="FIN2060" s="15"/>
      <c r="FIO2060" s="15"/>
      <c r="FIP2060" s="15"/>
      <c r="FIQ2060" s="15"/>
      <c r="FIR2060" s="15"/>
      <c r="FIS2060" s="15"/>
      <c r="FIT2060" s="15"/>
      <c r="FIU2060" s="15"/>
      <c r="FIV2060" s="15"/>
      <c r="FIW2060" s="15"/>
      <c r="FIX2060" s="15"/>
      <c r="FIY2060" s="15"/>
      <c r="FIZ2060" s="15"/>
      <c r="FJA2060" s="15"/>
      <c r="FJB2060" s="15"/>
      <c r="FJC2060" s="15"/>
      <c r="FJD2060" s="15"/>
      <c r="FJE2060" s="15"/>
      <c r="FJF2060" s="15"/>
      <c r="FJG2060" s="15"/>
      <c r="FJH2060" s="15"/>
      <c r="FJI2060" s="15"/>
      <c r="FJJ2060" s="15"/>
      <c r="FJK2060" s="15"/>
      <c r="FJL2060" s="15"/>
      <c r="FJM2060" s="15"/>
      <c r="FJN2060" s="15"/>
      <c r="FJO2060" s="15"/>
      <c r="FJP2060" s="15"/>
      <c r="FJQ2060" s="15"/>
      <c r="FJR2060" s="15"/>
      <c r="FJS2060" s="15"/>
      <c r="FJT2060" s="15"/>
      <c r="FJU2060" s="15"/>
      <c r="FJV2060" s="15"/>
      <c r="FJW2060" s="15"/>
      <c r="FJX2060" s="15"/>
      <c r="FJY2060" s="15"/>
      <c r="FJZ2060" s="15"/>
      <c r="FKA2060" s="15"/>
      <c r="FKB2060" s="15"/>
      <c r="FKC2060" s="15"/>
      <c r="FKD2060" s="15"/>
      <c r="FKE2060" s="15"/>
      <c r="FKF2060" s="15"/>
      <c r="FKG2060" s="15"/>
      <c r="FKH2060" s="15"/>
      <c r="FKI2060" s="15"/>
      <c r="FKJ2060" s="15"/>
      <c r="FKK2060" s="15"/>
      <c r="FKL2060" s="15"/>
      <c r="FKM2060" s="15"/>
      <c r="FKN2060" s="15"/>
      <c r="FKO2060" s="15"/>
      <c r="FKP2060" s="15"/>
      <c r="FKQ2060" s="15"/>
      <c r="FKR2060" s="15"/>
      <c r="FKS2060" s="15"/>
      <c r="FKT2060" s="15"/>
      <c r="FKU2060" s="15"/>
      <c r="FKV2060" s="15"/>
      <c r="FKW2060" s="15"/>
      <c r="FKX2060" s="15"/>
      <c r="FKY2060" s="15"/>
      <c r="FKZ2060" s="15"/>
      <c r="FLA2060" s="15"/>
      <c r="FLB2060" s="15"/>
      <c r="FLC2060" s="15"/>
      <c r="FLD2060" s="15"/>
      <c r="FLE2060" s="15"/>
      <c r="FLF2060" s="15"/>
      <c r="FLG2060" s="15"/>
      <c r="FLH2060" s="15"/>
      <c r="FLI2060" s="15"/>
      <c r="FLJ2060" s="15"/>
      <c r="FLK2060" s="15"/>
      <c r="FLL2060" s="15"/>
      <c r="FLM2060" s="15"/>
      <c r="FLN2060" s="15"/>
      <c r="FLO2060" s="15"/>
      <c r="FLP2060" s="15"/>
      <c r="FLQ2060" s="15"/>
      <c r="FLR2060" s="15"/>
      <c r="FLS2060" s="15"/>
      <c r="FLT2060" s="15"/>
      <c r="FLU2060" s="15"/>
      <c r="FLV2060" s="15"/>
      <c r="FLW2060" s="15"/>
      <c r="FLX2060" s="15"/>
      <c r="FLY2060" s="15"/>
      <c r="FLZ2060" s="15"/>
      <c r="FMA2060" s="15"/>
      <c r="FMB2060" s="15"/>
      <c r="FMC2060" s="15"/>
      <c r="FMD2060" s="15"/>
      <c r="FME2060" s="15"/>
      <c r="FMF2060" s="15"/>
      <c r="FMG2060" s="15"/>
      <c r="FMH2060" s="15"/>
      <c r="FMI2060" s="15"/>
      <c r="FMJ2060" s="15"/>
      <c r="FMK2060" s="15"/>
      <c r="FML2060" s="15"/>
      <c r="FMM2060" s="15"/>
      <c r="FMN2060" s="15"/>
      <c r="FMO2060" s="15"/>
      <c r="FMP2060" s="15"/>
      <c r="FMQ2060" s="15"/>
      <c r="FMR2060" s="15"/>
      <c r="FMS2060" s="15"/>
      <c r="FMT2060" s="15"/>
      <c r="FMU2060" s="15"/>
      <c r="FMV2060" s="15"/>
      <c r="FMW2060" s="15"/>
      <c r="FMX2060" s="15"/>
      <c r="FMY2060" s="15"/>
      <c r="FMZ2060" s="15"/>
      <c r="FNA2060" s="15"/>
      <c r="FNB2060" s="15"/>
      <c r="FNC2060" s="15"/>
      <c r="FND2060" s="15"/>
      <c r="FNE2060" s="15"/>
      <c r="FNF2060" s="15"/>
      <c r="FNG2060" s="15"/>
      <c r="FNH2060" s="15"/>
      <c r="FNI2060" s="15"/>
      <c r="FNJ2060" s="15"/>
      <c r="FNK2060" s="15"/>
      <c r="FNL2060" s="15"/>
      <c r="FNM2060" s="15"/>
      <c r="FNN2060" s="15"/>
      <c r="FNO2060" s="15"/>
      <c r="FNP2060" s="15"/>
      <c r="FNQ2060" s="15"/>
      <c r="FNR2060" s="15"/>
      <c r="FNS2060" s="15"/>
      <c r="FNT2060" s="15"/>
      <c r="FNU2060" s="15"/>
      <c r="FNV2060" s="15"/>
      <c r="FNW2060" s="15"/>
      <c r="FNX2060" s="15"/>
      <c r="FNY2060" s="15"/>
      <c r="FNZ2060" s="15"/>
      <c r="FOA2060" s="15"/>
      <c r="FOB2060" s="15"/>
      <c r="FOC2060" s="15"/>
      <c r="FOD2060" s="15"/>
      <c r="FOE2060" s="15"/>
      <c r="FOF2060" s="15"/>
      <c r="FOG2060" s="15"/>
      <c r="FOH2060" s="15"/>
      <c r="FOI2060" s="15"/>
      <c r="FOJ2060" s="15"/>
      <c r="FOK2060" s="15"/>
      <c r="FOL2060" s="15"/>
      <c r="FOM2060" s="15"/>
      <c r="FON2060" s="15"/>
      <c r="FOO2060" s="15"/>
      <c r="FOP2060" s="15"/>
      <c r="FOQ2060" s="15"/>
      <c r="FOR2060" s="15"/>
      <c r="FOS2060" s="15"/>
      <c r="FOT2060" s="15"/>
      <c r="FOU2060" s="15"/>
      <c r="FOV2060" s="15"/>
      <c r="FOW2060" s="15"/>
      <c r="FOX2060" s="15"/>
      <c r="FOY2060" s="15"/>
      <c r="FOZ2060" s="15"/>
      <c r="FPA2060" s="15"/>
      <c r="FPB2060" s="15"/>
      <c r="FPC2060" s="15"/>
      <c r="FPD2060" s="15"/>
      <c r="FPE2060" s="15"/>
      <c r="FPF2060" s="15"/>
      <c r="FPG2060" s="15"/>
      <c r="FPH2060" s="15"/>
      <c r="FPI2060" s="15"/>
      <c r="FPJ2060" s="15"/>
      <c r="FPK2060" s="15"/>
      <c r="FPL2060" s="15"/>
      <c r="FPM2060" s="15"/>
      <c r="FPN2060" s="15"/>
      <c r="FPO2060" s="15"/>
      <c r="FPP2060" s="15"/>
      <c r="FPQ2060" s="15"/>
      <c r="FPR2060" s="15"/>
      <c r="FPS2060" s="15"/>
      <c r="FPT2060" s="15"/>
      <c r="FPU2060" s="15"/>
      <c r="FPV2060" s="15"/>
      <c r="FPW2060" s="15"/>
      <c r="FPX2060" s="15"/>
      <c r="FPY2060" s="15"/>
      <c r="FPZ2060" s="15"/>
      <c r="FQA2060" s="15"/>
      <c r="FQB2060" s="15"/>
      <c r="FQC2060" s="15"/>
      <c r="FQD2060" s="15"/>
      <c r="FQE2060" s="15"/>
      <c r="FQF2060" s="15"/>
      <c r="FQG2060" s="15"/>
      <c r="FQH2060" s="15"/>
      <c r="FQI2060" s="15"/>
      <c r="FQJ2060" s="15"/>
      <c r="FQK2060" s="15"/>
      <c r="FQL2060" s="15"/>
      <c r="FQM2060" s="15"/>
      <c r="FQN2060" s="15"/>
      <c r="FQO2060" s="15"/>
      <c r="FQP2060" s="15"/>
      <c r="FQQ2060" s="15"/>
      <c r="FQR2060" s="15"/>
      <c r="FQS2060" s="15"/>
      <c r="FQT2060" s="15"/>
      <c r="FQU2060" s="15"/>
      <c r="FQV2060" s="15"/>
      <c r="FQW2060" s="15"/>
      <c r="FQX2060" s="15"/>
      <c r="FQY2060" s="15"/>
      <c r="FQZ2060" s="15"/>
      <c r="FRA2060" s="15"/>
      <c r="FRB2060" s="15"/>
      <c r="FRC2060" s="15"/>
      <c r="FRD2060" s="15"/>
      <c r="FRE2060" s="15"/>
      <c r="FRF2060" s="15"/>
      <c r="FRG2060" s="15"/>
      <c r="FRH2060" s="15"/>
      <c r="FRI2060" s="15"/>
      <c r="FRJ2060" s="15"/>
      <c r="FRK2060" s="15"/>
      <c r="FRL2060" s="15"/>
      <c r="FRM2060" s="15"/>
      <c r="FRN2060" s="15"/>
      <c r="FRO2060" s="15"/>
      <c r="FRP2060" s="15"/>
      <c r="FRQ2060" s="15"/>
      <c r="FRR2060" s="15"/>
      <c r="FRS2060" s="15"/>
      <c r="FRT2060" s="15"/>
      <c r="FRU2060" s="15"/>
      <c r="FRV2060" s="15"/>
      <c r="FRW2060" s="15"/>
      <c r="FRX2060" s="15"/>
      <c r="FRY2060" s="15"/>
      <c r="FRZ2060" s="15"/>
      <c r="FSA2060" s="15"/>
      <c r="FSB2060" s="15"/>
      <c r="FSC2060" s="15"/>
      <c r="FSD2060" s="15"/>
      <c r="FSE2060" s="15"/>
      <c r="FSF2060" s="15"/>
      <c r="FSG2060" s="15"/>
      <c r="FSH2060" s="15"/>
      <c r="FSI2060" s="15"/>
      <c r="FSJ2060" s="15"/>
      <c r="FSK2060" s="15"/>
      <c r="FSL2060" s="15"/>
      <c r="FSM2060" s="15"/>
      <c r="FSN2060" s="15"/>
      <c r="FSO2060" s="15"/>
      <c r="FSP2060" s="15"/>
      <c r="FSQ2060" s="15"/>
      <c r="FSR2060" s="15"/>
      <c r="FSS2060" s="15"/>
      <c r="FST2060" s="15"/>
      <c r="FSU2060" s="15"/>
      <c r="FSV2060" s="15"/>
      <c r="FSW2060" s="15"/>
      <c r="FSX2060" s="15"/>
      <c r="FSY2060" s="15"/>
      <c r="FSZ2060" s="15"/>
      <c r="FTA2060" s="15"/>
      <c r="FTB2060" s="15"/>
      <c r="FTC2060" s="15"/>
      <c r="FTD2060" s="15"/>
      <c r="FTE2060" s="15"/>
      <c r="FTF2060" s="15"/>
      <c r="FTG2060" s="15"/>
      <c r="FTH2060" s="15"/>
      <c r="FTI2060" s="15"/>
      <c r="FTJ2060" s="15"/>
      <c r="FTK2060" s="15"/>
      <c r="FTL2060" s="15"/>
      <c r="FTM2060" s="15"/>
      <c r="FTN2060" s="15"/>
      <c r="FTO2060" s="15"/>
      <c r="FTP2060" s="15"/>
      <c r="FTQ2060" s="15"/>
      <c r="FTR2060" s="15"/>
      <c r="FTS2060" s="15"/>
      <c r="FTT2060" s="15"/>
      <c r="FTU2060" s="15"/>
      <c r="FTV2060" s="15"/>
      <c r="FTW2060" s="15"/>
      <c r="FTX2060" s="15"/>
      <c r="FTY2060" s="15"/>
      <c r="FTZ2060" s="15"/>
      <c r="FUA2060" s="15"/>
      <c r="FUB2060" s="15"/>
      <c r="FUC2060" s="15"/>
      <c r="FUD2060" s="15"/>
      <c r="FUE2060" s="15"/>
      <c r="FUF2060" s="15"/>
      <c r="FUG2060" s="15"/>
      <c r="FUH2060" s="15"/>
      <c r="FUI2060" s="15"/>
      <c r="FUJ2060" s="15"/>
      <c r="FUK2060" s="15"/>
      <c r="FUL2060" s="15"/>
      <c r="FUM2060" s="15"/>
      <c r="FUN2060" s="15"/>
      <c r="FUO2060" s="15"/>
      <c r="FUP2060" s="15"/>
      <c r="FUQ2060" s="15"/>
      <c r="FUR2060" s="15"/>
      <c r="FUS2060" s="15"/>
      <c r="FUT2060" s="15"/>
      <c r="FUU2060" s="15"/>
      <c r="FUV2060" s="15"/>
      <c r="FUW2060" s="15"/>
      <c r="FUX2060" s="15"/>
      <c r="FUY2060" s="15"/>
      <c r="FUZ2060" s="15"/>
      <c r="FVA2060" s="15"/>
      <c r="FVB2060" s="15"/>
      <c r="FVC2060" s="15"/>
      <c r="FVD2060" s="15"/>
      <c r="FVE2060" s="15"/>
      <c r="FVF2060" s="15"/>
      <c r="FVG2060" s="15"/>
      <c r="FVH2060" s="15"/>
      <c r="FVI2060" s="15"/>
      <c r="FVJ2060" s="15"/>
      <c r="FVK2060" s="15"/>
      <c r="FVL2060" s="15"/>
      <c r="FVM2060" s="15"/>
      <c r="FVN2060" s="15"/>
      <c r="FVO2060" s="15"/>
      <c r="FVP2060" s="15"/>
      <c r="FVQ2060" s="15"/>
      <c r="FVR2060" s="15"/>
      <c r="FVS2060" s="15"/>
      <c r="FVT2060" s="15"/>
      <c r="FVU2060" s="15"/>
      <c r="FVV2060" s="15"/>
      <c r="FVW2060" s="15"/>
      <c r="FVX2060" s="15"/>
      <c r="FVY2060" s="15"/>
      <c r="FVZ2060" s="15"/>
      <c r="FWA2060" s="15"/>
      <c r="FWB2060" s="15"/>
      <c r="FWC2060" s="15"/>
      <c r="FWD2060" s="15"/>
      <c r="FWE2060" s="15"/>
      <c r="FWF2060" s="15"/>
      <c r="FWG2060" s="15"/>
      <c r="FWH2060" s="15"/>
      <c r="FWI2060" s="15"/>
      <c r="FWJ2060" s="15"/>
      <c r="FWK2060" s="15"/>
      <c r="FWL2060" s="15"/>
      <c r="FWM2060" s="15"/>
      <c r="FWN2060" s="15"/>
      <c r="FWO2060" s="15"/>
      <c r="FWP2060" s="15"/>
      <c r="FWQ2060" s="15"/>
      <c r="FWR2060" s="15"/>
      <c r="FWS2060" s="15"/>
      <c r="FWT2060" s="15"/>
      <c r="FWU2060" s="15"/>
      <c r="FWV2060" s="15"/>
      <c r="FWW2060" s="15"/>
      <c r="FWX2060" s="15"/>
      <c r="FWY2060" s="15"/>
      <c r="FWZ2060" s="15"/>
      <c r="FXA2060" s="15"/>
      <c r="FXB2060" s="15"/>
      <c r="FXC2060" s="15"/>
      <c r="FXD2060" s="15"/>
      <c r="FXE2060" s="15"/>
      <c r="FXF2060" s="15"/>
      <c r="FXG2060" s="15"/>
      <c r="FXH2060" s="15"/>
      <c r="FXI2060" s="15"/>
      <c r="FXJ2060" s="15"/>
      <c r="FXK2060" s="15"/>
      <c r="FXL2060" s="15"/>
      <c r="FXM2060" s="15"/>
      <c r="FXN2060" s="15"/>
      <c r="FXO2060" s="15"/>
      <c r="FXP2060" s="15"/>
      <c r="FXQ2060" s="15"/>
      <c r="FXR2060" s="15"/>
      <c r="FXS2060" s="15"/>
      <c r="FXT2060" s="15"/>
      <c r="FXU2060" s="15"/>
      <c r="FXV2060" s="15"/>
      <c r="FXW2060" s="15"/>
      <c r="FXX2060" s="15"/>
      <c r="FXY2060" s="15"/>
      <c r="FXZ2060" s="15"/>
      <c r="FYA2060" s="15"/>
      <c r="FYB2060" s="15"/>
      <c r="FYC2060" s="15"/>
      <c r="FYD2060" s="15"/>
      <c r="FYE2060" s="15"/>
      <c r="FYF2060" s="15"/>
      <c r="FYG2060" s="15"/>
      <c r="FYH2060" s="15"/>
      <c r="FYI2060" s="15"/>
      <c r="FYJ2060" s="15"/>
      <c r="FYK2060" s="15"/>
      <c r="FYL2060" s="15"/>
      <c r="FYM2060" s="15"/>
      <c r="FYN2060" s="15"/>
      <c r="FYO2060" s="15"/>
      <c r="FYP2060" s="15"/>
      <c r="FYQ2060" s="15"/>
      <c r="FYR2060" s="15"/>
      <c r="FYS2060" s="15"/>
      <c r="FYT2060" s="15"/>
      <c r="FYU2060" s="15"/>
      <c r="FYV2060" s="15"/>
      <c r="FYW2060" s="15"/>
      <c r="FYX2060" s="15"/>
      <c r="FYY2060" s="15"/>
      <c r="FYZ2060" s="15"/>
      <c r="FZA2060" s="15"/>
      <c r="FZB2060" s="15"/>
      <c r="FZC2060" s="15"/>
      <c r="FZD2060" s="15"/>
      <c r="FZE2060" s="15"/>
      <c r="FZF2060" s="15"/>
      <c r="FZG2060" s="15"/>
      <c r="FZH2060" s="15"/>
      <c r="FZI2060" s="15"/>
      <c r="FZJ2060" s="15"/>
      <c r="FZK2060" s="15"/>
      <c r="FZL2060" s="15"/>
      <c r="FZM2060" s="15"/>
      <c r="FZN2060" s="15"/>
      <c r="FZO2060" s="15"/>
      <c r="FZP2060" s="15"/>
      <c r="FZQ2060" s="15"/>
      <c r="FZR2060" s="15"/>
      <c r="FZS2060" s="15"/>
      <c r="FZT2060" s="15"/>
      <c r="FZU2060" s="15"/>
      <c r="FZV2060" s="15"/>
      <c r="FZW2060" s="15"/>
      <c r="FZX2060" s="15"/>
      <c r="FZY2060" s="15"/>
      <c r="FZZ2060" s="15"/>
      <c r="GAA2060" s="15"/>
      <c r="GAB2060" s="15"/>
      <c r="GAC2060" s="15"/>
      <c r="GAD2060" s="15"/>
      <c r="GAE2060" s="15"/>
      <c r="GAF2060" s="15"/>
      <c r="GAG2060" s="15"/>
      <c r="GAH2060" s="15"/>
      <c r="GAI2060" s="15"/>
      <c r="GAJ2060" s="15"/>
      <c r="GAK2060" s="15"/>
      <c r="GAL2060" s="15"/>
      <c r="GAM2060" s="15"/>
      <c r="GAN2060" s="15"/>
      <c r="GAO2060" s="15"/>
      <c r="GAP2060" s="15"/>
      <c r="GAQ2060" s="15"/>
      <c r="GAR2060" s="15"/>
      <c r="GAS2060" s="15"/>
      <c r="GAT2060" s="15"/>
      <c r="GAU2060" s="15"/>
      <c r="GAV2060" s="15"/>
      <c r="GAW2060" s="15"/>
      <c r="GAX2060" s="15"/>
      <c r="GAY2060" s="15"/>
      <c r="GAZ2060" s="15"/>
      <c r="GBA2060" s="15"/>
      <c r="GBB2060" s="15"/>
      <c r="GBC2060" s="15"/>
      <c r="GBD2060" s="15"/>
      <c r="GBE2060" s="15"/>
      <c r="GBF2060" s="15"/>
      <c r="GBG2060" s="15"/>
      <c r="GBH2060" s="15"/>
      <c r="GBI2060" s="15"/>
      <c r="GBJ2060" s="15"/>
      <c r="GBK2060" s="15"/>
      <c r="GBL2060" s="15"/>
      <c r="GBM2060" s="15"/>
      <c r="GBN2060" s="15"/>
      <c r="GBO2060" s="15"/>
      <c r="GBP2060" s="15"/>
      <c r="GBQ2060" s="15"/>
      <c r="GBR2060" s="15"/>
      <c r="GBS2060" s="15"/>
      <c r="GBT2060" s="15"/>
      <c r="GBU2060" s="15"/>
      <c r="GBV2060" s="15"/>
      <c r="GBW2060" s="15"/>
      <c r="GBX2060" s="15"/>
      <c r="GBY2060" s="15"/>
      <c r="GBZ2060" s="15"/>
      <c r="GCA2060" s="15"/>
      <c r="GCB2060" s="15"/>
      <c r="GCC2060" s="15"/>
      <c r="GCD2060" s="15"/>
      <c r="GCE2060" s="15"/>
      <c r="GCF2060" s="15"/>
      <c r="GCG2060" s="15"/>
      <c r="GCH2060" s="15"/>
      <c r="GCI2060" s="15"/>
      <c r="GCJ2060" s="15"/>
      <c r="GCK2060" s="15"/>
      <c r="GCL2060" s="15"/>
      <c r="GCM2060" s="15"/>
      <c r="GCN2060" s="15"/>
      <c r="GCO2060" s="15"/>
      <c r="GCP2060" s="15"/>
      <c r="GCQ2060" s="15"/>
      <c r="GCR2060" s="15"/>
      <c r="GCS2060" s="15"/>
      <c r="GCT2060" s="15"/>
      <c r="GCU2060" s="15"/>
      <c r="GCV2060" s="15"/>
      <c r="GCW2060" s="15"/>
      <c r="GCX2060" s="15"/>
      <c r="GCY2060" s="15"/>
      <c r="GCZ2060" s="15"/>
      <c r="GDA2060" s="15"/>
      <c r="GDB2060" s="15"/>
      <c r="GDC2060" s="15"/>
      <c r="GDD2060" s="15"/>
      <c r="GDE2060" s="15"/>
      <c r="GDF2060" s="15"/>
      <c r="GDG2060" s="15"/>
      <c r="GDH2060" s="15"/>
      <c r="GDI2060" s="15"/>
      <c r="GDJ2060" s="15"/>
      <c r="GDK2060" s="15"/>
      <c r="GDL2060" s="15"/>
      <c r="GDM2060" s="15"/>
      <c r="GDN2060" s="15"/>
      <c r="GDO2060" s="15"/>
      <c r="GDP2060" s="15"/>
      <c r="GDQ2060" s="15"/>
      <c r="GDR2060" s="15"/>
      <c r="GDS2060" s="15"/>
      <c r="GDT2060" s="15"/>
      <c r="GDU2060" s="15"/>
      <c r="GDV2060" s="15"/>
      <c r="GDW2060" s="15"/>
      <c r="GDX2060" s="15"/>
      <c r="GDY2060" s="15"/>
      <c r="GDZ2060" s="15"/>
      <c r="GEA2060" s="15"/>
      <c r="GEB2060" s="15"/>
      <c r="GEC2060" s="15"/>
      <c r="GED2060" s="15"/>
      <c r="GEE2060" s="15"/>
      <c r="GEF2060" s="15"/>
      <c r="GEG2060" s="15"/>
      <c r="GEH2060" s="15"/>
      <c r="GEI2060" s="15"/>
      <c r="GEJ2060" s="15"/>
      <c r="GEK2060" s="15"/>
      <c r="GEL2060" s="15"/>
      <c r="GEM2060" s="15"/>
      <c r="GEN2060" s="15"/>
      <c r="GEO2060" s="15"/>
      <c r="GEP2060" s="15"/>
      <c r="GEQ2060" s="15"/>
      <c r="GER2060" s="15"/>
      <c r="GES2060" s="15"/>
      <c r="GET2060" s="15"/>
      <c r="GEU2060" s="15"/>
      <c r="GEV2060" s="15"/>
      <c r="GEW2060" s="15"/>
      <c r="GEX2060" s="15"/>
      <c r="GEY2060" s="15"/>
      <c r="GEZ2060" s="15"/>
      <c r="GFA2060" s="15"/>
      <c r="GFB2060" s="15"/>
      <c r="GFC2060" s="15"/>
      <c r="GFD2060" s="15"/>
      <c r="GFE2060" s="15"/>
      <c r="GFF2060" s="15"/>
      <c r="GFG2060" s="15"/>
      <c r="GFH2060" s="15"/>
      <c r="GFI2060" s="15"/>
      <c r="GFJ2060" s="15"/>
      <c r="GFK2060" s="15"/>
      <c r="GFL2060" s="15"/>
      <c r="GFM2060" s="15"/>
      <c r="GFN2060" s="15"/>
      <c r="GFO2060" s="15"/>
      <c r="GFP2060" s="15"/>
      <c r="GFQ2060" s="15"/>
      <c r="GFR2060" s="15"/>
      <c r="GFS2060" s="15"/>
      <c r="GFT2060" s="15"/>
      <c r="GFU2060" s="15"/>
      <c r="GFV2060" s="15"/>
      <c r="GFW2060" s="15"/>
      <c r="GFX2060" s="15"/>
      <c r="GFY2060" s="15"/>
      <c r="GFZ2060" s="15"/>
      <c r="GGA2060" s="15"/>
      <c r="GGB2060" s="15"/>
      <c r="GGC2060" s="15"/>
      <c r="GGD2060" s="15"/>
      <c r="GGE2060" s="15"/>
      <c r="GGF2060" s="15"/>
      <c r="GGG2060" s="15"/>
      <c r="GGH2060" s="15"/>
      <c r="GGI2060" s="15"/>
      <c r="GGJ2060" s="15"/>
      <c r="GGK2060" s="15"/>
      <c r="GGL2060" s="15"/>
      <c r="GGM2060" s="15"/>
      <c r="GGN2060" s="15"/>
      <c r="GGO2060" s="15"/>
      <c r="GGP2060" s="15"/>
      <c r="GGQ2060" s="15"/>
      <c r="GGR2060" s="15"/>
      <c r="GGS2060" s="15"/>
      <c r="GGT2060" s="15"/>
      <c r="GGU2060" s="15"/>
      <c r="GGV2060" s="15"/>
      <c r="GGW2060" s="15"/>
      <c r="GGX2060" s="15"/>
      <c r="GGY2060" s="15"/>
      <c r="GGZ2060" s="15"/>
      <c r="GHA2060" s="15"/>
      <c r="GHB2060" s="15"/>
      <c r="GHC2060" s="15"/>
      <c r="GHD2060" s="15"/>
      <c r="GHE2060" s="15"/>
      <c r="GHF2060" s="15"/>
      <c r="GHG2060" s="15"/>
      <c r="GHH2060" s="15"/>
      <c r="GHI2060" s="15"/>
      <c r="GHJ2060" s="15"/>
      <c r="GHK2060" s="15"/>
      <c r="GHL2060" s="15"/>
      <c r="GHM2060" s="15"/>
      <c r="GHN2060" s="15"/>
      <c r="GHO2060" s="15"/>
      <c r="GHP2060" s="15"/>
      <c r="GHQ2060" s="15"/>
      <c r="GHR2060" s="15"/>
      <c r="GHS2060" s="15"/>
      <c r="GHT2060" s="15"/>
      <c r="GHU2060" s="15"/>
      <c r="GHV2060" s="15"/>
      <c r="GHW2060" s="15"/>
      <c r="GHX2060" s="15"/>
      <c r="GHY2060" s="15"/>
      <c r="GHZ2060" s="15"/>
      <c r="GIA2060" s="15"/>
      <c r="GIB2060" s="15"/>
      <c r="GIC2060" s="15"/>
      <c r="GID2060" s="15"/>
      <c r="GIE2060" s="15"/>
      <c r="GIF2060" s="15"/>
      <c r="GIG2060" s="15"/>
      <c r="GIH2060" s="15"/>
      <c r="GII2060" s="15"/>
      <c r="GIJ2060" s="15"/>
      <c r="GIK2060" s="15"/>
      <c r="GIL2060" s="15"/>
      <c r="GIM2060" s="15"/>
      <c r="GIN2060" s="15"/>
      <c r="GIO2060" s="15"/>
      <c r="GIP2060" s="15"/>
      <c r="GIQ2060" s="15"/>
      <c r="GIR2060" s="15"/>
      <c r="GIS2060" s="15"/>
      <c r="GIT2060" s="15"/>
      <c r="GIU2060" s="15"/>
      <c r="GIV2060" s="15"/>
      <c r="GIW2060" s="15"/>
      <c r="GIX2060" s="15"/>
      <c r="GIY2060" s="15"/>
      <c r="GIZ2060" s="15"/>
      <c r="GJA2060" s="15"/>
      <c r="GJB2060" s="15"/>
      <c r="GJC2060" s="15"/>
      <c r="GJD2060" s="15"/>
      <c r="GJE2060" s="15"/>
      <c r="GJF2060" s="15"/>
      <c r="GJG2060" s="15"/>
      <c r="GJH2060" s="15"/>
      <c r="GJI2060" s="15"/>
      <c r="GJJ2060" s="15"/>
      <c r="GJK2060" s="15"/>
      <c r="GJL2060" s="15"/>
      <c r="GJM2060" s="15"/>
      <c r="GJN2060" s="15"/>
      <c r="GJO2060" s="15"/>
      <c r="GJP2060" s="15"/>
      <c r="GJQ2060" s="15"/>
      <c r="GJR2060" s="15"/>
      <c r="GJS2060" s="15"/>
      <c r="GJT2060" s="15"/>
      <c r="GJU2060" s="15"/>
      <c r="GJV2060" s="15"/>
      <c r="GJW2060" s="15"/>
      <c r="GJX2060" s="15"/>
      <c r="GJY2060" s="15"/>
      <c r="GJZ2060" s="15"/>
      <c r="GKA2060" s="15"/>
      <c r="GKB2060" s="15"/>
      <c r="GKC2060" s="15"/>
      <c r="GKD2060" s="15"/>
      <c r="GKE2060" s="15"/>
      <c r="GKF2060" s="15"/>
      <c r="GKG2060" s="15"/>
      <c r="GKH2060" s="15"/>
      <c r="GKI2060" s="15"/>
      <c r="GKJ2060" s="15"/>
      <c r="GKK2060" s="15"/>
      <c r="GKL2060" s="15"/>
      <c r="GKM2060" s="15"/>
      <c r="GKN2060" s="15"/>
      <c r="GKO2060" s="15"/>
      <c r="GKP2060" s="15"/>
      <c r="GKQ2060" s="15"/>
      <c r="GKR2060" s="15"/>
      <c r="GKS2060" s="15"/>
      <c r="GKT2060" s="15"/>
      <c r="GKU2060" s="15"/>
      <c r="GKV2060" s="15"/>
      <c r="GKW2060" s="15"/>
      <c r="GKX2060" s="15"/>
      <c r="GKY2060" s="15"/>
      <c r="GKZ2060" s="15"/>
      <c r="GLA2060" s="15"/>
      <c r="GLB2060" s="15"/>
      <c r="GLC2060" s="15"/>
      <c r="GLD2060" s="15"/>
      <c r="GLE2060" s="15"/>
      <c r="GLF2060" s="15"/>
      <c r="GLG2060" s="15"/>
      <c r="GLH2060" s="15"/>
      <c r="GLI2060" s="15"/>
      <c r="GLJ2060" s="15"/>
      <c r="GLK2060" s="15"/>
      <c r="GLL2060" s="15"/>
      <c r="GLM2060" s="15"/>
      <c r="GLN2060" s="15"/>
      <c r="GLO2060" s="15"/>
      <c r="GLP2060" s="15"/>
      <c r="GLQ2060" s="15"/>
      <c r="GLR2060" s="15"/>
      <c r="GLS2060" s="15"/>
      <c r="GLT2060" s="15"/>
      <c r="GLU2060" s="15"/>
      <c r="GLV2060" s="15"/>
      <c r="GLW2060" s="15"/>
      <c r="GLX2060" s="15"/>
      <c r="GLY2060" s="15"/>
      <c r="GLZ2060" s="15"/>
      <c r="GMA2060" s="15"/>
      <c r="GMB2060" s="15"/>
      <c r="GMC2060" s="15"/>
      <c r="GMD2060" s="15"/>
      <c r="GME2060" s="15"/>
      <c r="GMF2060" s="15"/>
      <c r="GMG2060" s="15"/>
      <c r="GMH2060" s="15"/>
      <c r="GMI2060" s="15"/>
      <c r="GMJ2060" s="15"/>
      <c r="GMK2060" s="15"/>
      <c r="GML2060" s="15"/>
      <c r="GMM2060" s="15"/>
      <c r="GMN2060" s="15"/>
      <c r="GMO2060" s="15"/>
      <c r="GMP2060" s="15"/>
      <c r="GMQ2060" s="15"/>
      <c r="GMR2060" s="15"/>
      <c r="GMS2060" s="15"/>
      <c r="GMT2060" s="15"/>
      <c r="GMU2060" s="15"/>
      <c r="GMV2060" s="15"/>
      <c r="GMW2060" s="15"/>
      <c r="GMX2060" s="15"/>
      <c r="GMY2060" s="15"/>
      <c r="GMZ2060" s="15"/>
      <c r="GNA2060" s="15"/>
      <c r="GNB2060" s="15"/>
      <c r="GNC2060" s="15"/>
      <c r="GND2060" s="15"/>
      <c r="GNE2060" s="15"/>
      <c r="GNF2060" s="15"/>
      <c r="GNG2060" s="15"/>
      <c r="GNH2060" s="15"/>
      <c r="GNI2060" s="15"/>
      <c r="GNJ2060" s="15"/>
      <c r="GNK2060" s="15"/>
      <c r="GNL2060" s="15"/>
      <c r="GNM2060" s="15"/>
      <c r="GNN2060" s="15"/>
      <c r="GNO2060" s="15"/>
      <c r="GNP2060" s="15"/>
      <c r="GNQ2060" s="15"/>
      <c r="GNR2060" s="15"/>
      <c r="GNS2060" s="15"/>
      <c r="GNT2060" s="15"/>
      <c r="GNU2060" s="15"/>
      <c r="GNV2060" s="15"/>
      <c r="GNW2060" s="15"/>
      <c r="GNX2060" s="15"/>
      <c r="GNY2060" s="15"/>
      <c r="GNZ2060" s="15"/>
      <c r="GOA2060" s="15"/>
      <c r="GOB2060" s="15"/>
      <c r="GOC2060" s="15"/>
      <c r="GOD2060" s="15"/>
      <c r="GOE2060" s="15"/>
      <c r="GOF2060" s="15"/>
      <c r="GOG2060" s="15"/>
      <c r="GOH2060" s="15"/>
      <c r="GOI2060" s="15"/>
      <c r="GOJ2060" s="15"/>
      <c r="GOK2060" s="15"/>
      <c r="GOL2060" s="15"/>
      <c r="GOM2060" s="15"/>
      <c r="GON2060" s="15"/>
      <c r="GOO2060" s="15"/>
      <c r="GOP2060" s="15"/>
      <c r="GOQ2060" s="15"/>
      <c r="GOR2060" s="15"/>
      <c r="GOS2060" s="15"/>
      <c r="GOT2060" s="15"/>
      <c r="GOU2060" s="15"/>
      <c r="GOV2060" s="15"/>
      <c r="GOW2060" s="15"/>
      <c r="GOX2060" s="15"/>
      <c r="GOY2060" s="15"/>
      <c r="GOZ2060" s="15"/>
      <c r="GPA2060" s="15"/>
      <c r="GPB2060" s="15"/>
      <c r="GPC2060" s="15"/>
      <c r="GPD2060" s="15"/>
      <c r="GPE2060" s="15"/>
      <c r="GPF2060" s="15"/>
      <c r="GPG2060" s="15"/>
      <c r="GPH2060" s="15"/>
      <c r="GPI2060" s="15"/>
      <c r="GPJ2060" s="15"/>
      <c r="GPK2060" s="15"/>
      <c r="GPL2060" s="15"/>
      <c r="GPM2060" s="15"/>
      <c r="GPN2060" s="15"/>
      <c r="GPO2060" s="15"/>
      <c r="GPP2060" s="15"/>
      <c r="GPQ2060" s="15"/>
      <c r="GPR2060" s="15"/>
      <c r="GPS2060" s="15"/>
      <c r="GPT2060" s="15"/>
      <c r="GPU2060" s="15"/>
      <c r="GPV2060" s="15"/>
      <c r="GPW2060" s="15"/>
      <c r="GPX2060" s="15"/>
      <c r="GPY2060" s="15"/>
      <c r="GPZ2060" s="15"/>
      <c r="GQA2060" s="15"/>
      <c r="GQB2060" s="15"/>
      <c r="GQC2060" s="15"/>
      <c r="GQD2060" s="15"/>
      <c r="GQE2060" s="15"/>
      <c r="GQF2060" s="15"/>
      <c r="GQG2060" s="15"/>
      <c r="GQH2060" s="15"/>
      <c r="GQI2060" s="15"/>
      <c r="GQJ2060" s="15"/>
      <c r="GQK2060" s="15"/>
      <c r="GQL2060" s="15"/>
      <c r="GQM2060" s="15"/>
      <c r="GQN2060" s="15"/>
      <c r="GQO2060" s="15"/>
      <c r="GQP2060" s="15"/>
      <c r="GQQ2060" s="15"/>
      <c r="GQR2060" s="15"/>
      <c r="GQS2060" s="15"/>
      <c r="GQT2060" s="15"/>
      <c r="GQU2060" s="15"/>
      <c r="GQV2060" s="15"/>
      <c r="GQW2060" s="15"/>
      <c r="GQX2060" s="15"/>
      <c r="GQY2060" s="15"/>
      <c r="GQZ2060" s="15"/>
      <c r="GRA2060" s="15"/>
      <c r="GRB2060" s="15"/>
      <c r="GRC2060" s="15"/>
      <c r="GRD2060" s="15"/>
      <c r="GRE2060" s="15"/>
      <c r="GRF2060" s="15"/>
      <c r="GRG2060" s="15"/>
      <c r="GRH2060" s="15"/>
      <c r="GRI2060" s="15"/>
      <c r="GRJ2060" s="15"/>
      <c r="GRK2060" s="15"/>
      <c r="GRL2060" s="15"/>
      <c r="GRM2060" s="15"/>
      <c r="GRN2060" s="15"/>
      <c r="GRO2060" s="15"/>
      <c r="GRP2060" s="15"/>
      <c r="GRQ2060" s="15"/>
      <c r="GRR2060" s="15"/>
      <c r="GRS2060" s="15"/>
      <c r="GRT2060" s="15"/>
      <c r="GRU2060" s="15"/>
      <c r="GRV2060" s="15"/>
      <c r="GRW2060" s="15"/>
      <c r="GRX2060" s="15"/>
      <c r="GRY2060" s="15"/>
      <c r="GRZ2060" s="15"/>
      <c r="GSA2060" s="15"/>
      <c r="GSB2060" s="15"/>
      <c r="GSC2060" s="15"/>
      <c r="GSD2060" s="15"/>
      <c r="GSE2060" s="15"/>
      <c r="GSF2060" s="15"/>
      <c r="GSG2060" s="15"/>
      <c r="GSH2060" s="15"/>
      <c r="GSI2060" s="15"/>
      <c r="GSJ2060" s="15"/>
      <c r="GSK2060" s="15"/>
      <c r="GSL2060" s="15"/>
      <c r="GSM2060" s="15"/>
      <c r="GSN2060" s="15"/>
      <c r="GSO2060" s="15"/>
      <c r="GSP2060" s="15"/>
      <c r="GSQ2060" s="15"/>
      <c r="GSR2060" s="15"/>
      <c r="GSS2060" s="15"/>
      <c r="GST2060" s="15"/>
      <c r="GSU2060" s="15"/>
      <c r="GSV2060" s="15"/>
      <c r="GSW2060" s="15"/>
      <c r="GSX2060" s="15"/>
      <c r="GSY2060" s="15"/>
      <c r="GSZ2060" s="15"/>
      <c r="GTA2060" s="15"/>
      <c r="GTB2060" s="15"/>
      <c r="GTC2060" s="15"/>
      <c r="GTD2060" s="15"/>
      <c r="GTE2060" s="15"/>
      <c r="GTF2060" s="15"/>
      <c r="GTG2060" s="15"/>
      <c r="GTH2060" s="15"/>
      <c r="GTI2060" s="15"/>
      <c r="GTJ2060" s="15"/>
      <c r="GTK2060" s="15"/>
      <c r="GTL2060" s="15"/>
      <c r="GTM2060" s="15"/>
      <c r="GTN2060" s="15"/>
      <c r="GTO2060" s="15"/>
      <c r="GTP2060" s="15"/>
      <c r="GTQ2060" s="15"/>
      <c r="GTR2060" s="15"/>
      <c r="GTS2060" s="15"/>
      <c r="GTT2060" s="15"/>
      <c r="GTU2060" s="15"/>
      <c r="GTV2060" s="15"/>
      <c r="GTW2060" s="15"/>
      <c r="GTX2060" s="15"/>
      <c r="GTY2060" s="15"/>
      <c r="GTZ2060" s="15"/>
      <c r="GUA2060" s="15"/>
      <c r="GUB2060" s="15"/>
      <c r="GUC2060" s="15"/>
      <c r="GUD2060" s="15"/>
      <c r="GUE2060" s="15"/>
      <c r="GUF2060" s="15"/>
      <c r="GUG2060" s="15"/>
      <c r="GUH2060" s="15"/>
      <c r="GUI2060" s="15"/>
      <c r="GUJ2060" s="15"/>
      <c r="GUK2060" s="15"/>
      <c r="GUL2060" s="15"/>
      <c r="GUM2060" s="15"/>
      <c r="GUN2060" s="15"/>
      <c r="GUO2060" s="15"/>
      <c r="GUP2060" s="15"/>
      <c r="GUQ2060" s="15"/>
      <c r="GUR2060" s="15"/>
      <c r="GUS2060" s="15"/>
      <c r="GUT2060" s="15"/>
      <c r="GUU2060" s="15"/>
      <c r="GUV2060" s="15"/>
      <c r="GUW2060" s="15"/>
      <c r="GUX2060" s="15"/>
      <c r="GUY2060" s="15"/>
      <c r="GUZ2060" s="15"/>
      <c r="GVA2060" s="15"/>
      <c r="GVB2060" s="15"/>
      <c r="GVC2060" s="15"/>
      <c r="GVD2060" s="15"/>
      <c r="GVE2060" s="15"/>
      <c r="GVF2060" s="15"/>
      <c r="GVG2060" s="15"/>
      <c r="GVH2060" s="15"/>
      <c r="GVI2060" s="15"/>
      <c r="GVJ2060" s="15"/>
      <c r="GVK2060" s="15"/>
      <c r="GVL2060" s="15"/>
      <c r="GVM2060" s="15"/>
      <c r="GVN2060" s="15"/>
      <c r="GVO2060" s="15"/>
      <c r="GVP2060" s="15"/>
      <c r="GVQ2060" s="15"/>
      <c r="GVR2060" s="15"/>
      <c r="GVS2060" s="15"/>
      <c r="GVT2060" s="15"/>
      <c r="GVU2060" s="15"/>
      <c r="GVV2060" s="15"/>
      <c r="GVW2060" s="15"/>
      <c r="GVX2060" s="15"/>
      <c r="GVY2060" s="15"/>
      <c r="GVZ2060" s="15"/>
      <c r="GWA2060" s="15"/>
      <c r="GWB2060" s="15"/>
      <c r="GWC2060" s="15"/>
      <c r="GWD2060" s="15"/>
      <c r="GWE2060" s="15"/>
      <c r="GWF2060" s="15"/>
      <c r="GWG2060" s="15"/>
      <c r="GWH2060" s="15"/>
      <c r="GWI2060" s="15"/>
      <c r="GWJ2060" s="15"/>
      <c r="GWK2060" s="15"/>
      <c r="GWL2060" s="15"/>
      <c r="GWM2060" s="15"/>
      <c r="GWN2060" s="15"/>
      <c r="GWO2060" s="15"/>
      <c r="GWP2060" s="15"/>
      <c r="GWQ2060" s="15"/>
      <c r="GWR2060" s="15"/>
      <c r="GWS2060" s="15"/>
      <c r="GWT2060" s="15"/>
      <c r="GWU2060" s="15"/>
      <c r="GWV2060" s="15"/>
      <c r="GWW2060" s="15"/>
      <c r="GWX2060" s="15"/>
      <c r="GWY2060" s="15"/>
      <c r="GWZ2060" s="15"/>
      <c r="GXA2060" s="15"/>
      <c r="GXB2060" s="15"/>
      <c r="GXC2060" s="15"/>
      <c r="GXD2060" s="15"/>
      <c r="GXE2060" s="15"/>
      <c r="GXF2060" s="15"/>
      <c r="GXG2060" s="15"/>
      <c r="GXH2060" s="15"/>
      <c r="GXI2060" s="15"/>
      <c r="GXJ2060" s="15"/>
      <c r="GXK2060" s="15"/>
      <c r="GXL2060" s="15"/>
      <c r="GXM2060" s="15"/>
      <c r="GXN2060" s="15"/>
      <c r="GXO2060" s="15"/>
      <c r="GXP2060" s="15"/>
      <c r="GXQ2060" s="15"/>
      <c r="GXR2060" s="15"/>
      <c r="GXS2060" s="15"/>
      <c r="GXT2060" s="15"/>
      <c r="GXU2060" s="15"/>
      <c r="GXV2060" s="15"/>
      <c r="GXW2060" s="15"/>
      <c r="GXX2060" s="15"/>
      <c r="GXY2060" s="15"/>
      <c r="GXZ2060" s="15"/>
      <c r="GYA2060" s="15"/>
      <c r="GYB2060" s="15"/>
      <c r="GYC2060" s="15"/>
      <c r="GYD2060" s="15"/>
      <c r="GYE2060" s="15"/>
      <c r="GYF2060" s="15"/>
      <c r="GYG2060" s="15"/>
      <c r="GYH2060" s="15"/>
      <c r="GYI2060" s="15"/>
      <c r="GYJ2060" s="15"/>
      <c r="GYK2060" s="15"/>
      <c r="GYL2060" s="15"/>
      <c r="GYM2060" s="15"/>
      <c r="GYN2060" s="15"/>
      <c r="GYO2060" s="15"/>
      <c r="GYP2060" s="15"/>
      <c r="GYQ2060" s="15"/>
      <c r="GYR2060" s="15"/>
      <c r="GYS2060" s="15"/>
      <c r="GYT2060" s="15"/>
      <c r="GYU2060" s="15"/>
      <c r="GYV2060" s="15"/>
      <c r="GYW2060" s="15"/>
      <c r="GYX2060" s="15"/>
      <c r="GYY2060" s="15"/>
      <c r="GYZ2060" s="15"/>
      <c r="GZA2060" s="15"/>
      <c r="GZB2060" s="15"/>
      <c r="GZC2060" s="15"/>
      <c r="GZD2060" s="15"/>
      <c r="GZE2060" s="15"/>
      <c r="GZF2060" s="15"/>
      <c r="GZG2060" s="15"/>
      <c r="GZH2060" s="15"/>
      <c r="GZI2060" s="15"/>
      <c r="GZJ2060" s="15"/>
      <c r="GZK2060" s="15"/>
      <c r="GZL2060" s="15"/>
      <c r="GZM2060" s="15"/>
      <c r="GZN2060" s="15"/>
      <c r="GZO2060" s="15"/>
      <c r="GZP2060" s="15"/>
      <c r="GZQ2060" s="15"/>
      <c r="GZR2060" s="15"/>
      <c r="GZS2060" s="15"/>
      <c r="GZT2060" s="15"/>
      <c r="GZU2060" s="15"/>
      <c r="GZV2060" s="15"/>
      <c r="GZW2060" s="15"/>
      <c r="GZX2060" s="15"/>
      <c r="GZY2060" s="15"/>
      <c r="GZZ2060" s="15"/>
      <c r="HAA2060" s="15"/>
      <c r="HAB2060" s="15"/>
      <c r="HAC2060" s="15"/>
      <c r="HAD2060" s="15"/>
      <c r="HAE2060" s="15"/>
      <c r="HAF2060" s="15"/>
      <c r="HAG2060" s="15"/>
      <c r="HAH2060" s="15"/>
      <c r="HAI2060" s="15"/>
      <c r="HAJ2060" s="15"/>
      <c r="HAK2060" s="15"/>
      <c r="HAL2060" s="15"/>
      <c r="HAM2060" s="15"/>
      <c r="HAN2060" s="15"/>
      <c r="HAO2060" s="15"/>
      <c r="HAP2060" s="15"/>
      <c r="HAQ2060" s="15"/>
      <c r="HAR2060" s="15"/>
      <c r="HAS2060" s="15"/>
      <c r="HAT2060" s="15"/>
      <c r="HAU2060" s="15"/>
      <c r="HAV2060" s="15"/>
      <c r="HAW2060" s="15"/>
      <c r="HAX2060" s="15"/>
      <c r="HAY2060" s="15"/>
      <c r="HAZ2060" s="15"/>
      <c r="HBA2060" s="15"/>
      <c r="HBB2060" s="15"/>
      <c r="HBC2060" s="15"/>
      <c r="HBD2060" s="15"/>
      <c r="HBE2060" s="15"/>
      <c r="HBF2060" s="15"/>
      <c r="HBG2060" s="15"/>
      <c r="HBH2060" s="15"/>
      <c r="HBI2060" s="15"/>
      <c r="HBJ2060" s="15"/>
      <c r="HBK2060" s="15"/>
      <c r="HBL2060" s="15"/>
      <c r="HBM2060" s="15"/>
      <c r="HBN2060" s="15"/>
      <c r="HBO2060" s="15"/>
      <c r="HBP2060" s="15"/>
      <c r="HBQ2060" s="15"/>
      <c r="HBR2060" s="15"/>
      <c r="HBS2060" s="15"/>
      <c r="HBT2060" s="15"/>
      <c r="HBU2060" s="15"/>
      <c r="HBV2060" s="15"/>
      <c r="HBW2060" s="15"/>
      <c r="HBX2060" s="15"/>
      <c r="HBY2060" s="15"/>
      <c r="HBZ2060" s="15"/>
      <c r="HCA2060" s="15"/>
      <c r="HCB2060" s="15"/>
      <c r="HCC2060" s="15"/>
      <c r="HCD2060" s="15"/>
      <c r="HCE2060" s="15"/>
      <c r="HCF2060" s="15"/>
      <c r="HCG2060" s="15"/>
      <c r="HCH2060" s="15"/>
      <c r="HCI2060" s="15"/>
      <c r="HCJ2060" s="15"/>
      <c r="HCK2060" s="15"/>
      <c r="HCL2060" s="15"/>
      <c r="HCM2060" s="15"/>
      <c r="HCN2060" s="15"/>
      <c r="HCO2060" s="15"/>
      <c r="HCP2060" s="15"/>
      <c r="HCQ2060" s="15"/>
      <c r="HCR2060" s="15"/>
      <c r="HCS2060" s="15"/>
      <c r="HCT2060" s="15"/>
      <c r="HCU2060" s="15"/>
      <c r="HCV2060" s="15"/>
      <c r="HCW2060" s="15"/>
      <c r="HCX2060" s="15"/>
      <c r="HCY2060" s="15"/>
      <c r="HCZ2060" s="15"/>
      <c r="HDA2060" s="15"/>
      <c r="HDB2060" s="15"/>
      <c r="HDC2060" s="15"/>
      <c r="HDD2060" s="15"/>
      <c r="HDE2060" s="15"/>
      <c r="HDF2060" s="15"/>
      <c r="HDG2060" s="15"/>
      <c r="HDH2060" s="15"/>
      <c r="HDI2060" s="15"/>
      <c r="HDJ2060" s="15"/>
      <c r="HDK2060" s="15"/>
      <c r="HDL2060" s="15"/>
      <c r="HDM2060" s="15"/>
      <c r="HDN2060" s="15"/>
      <c r="HDO2060" s="15"/>
      <c r="HDP2060" s="15"/>
      <c r="HDQ2060" s="15"/>
      <c r="HDR2060" s="15"/>
      <c r="HDS2060" s="15"/>
      <c r="HDT2060" s="15"/>
      <c r="HDU2060" s="15"/>
      <c r="HDV2060" s="15"/>
      <c r="HDW2060" s="15"/>
      <c r="HDX2060" s="15"/>
      <c r="HDY2060" s="15"/>
      <c r="HDZ2060" s="15"/>
      <c r="HEA2060" s="15"/>
      <c r="HEB2060" s="15"/>
      <c r="HEC2060" s="15"/>
      <c r="HED2060" s="15"/>
      <c r="HEE2060" s="15"/>
      <c r="HEF2060" s="15"/>
      <c r="HEG2060" s="15"/>
      <c r="HEH2060" s="15"/>
      <c r="HEI2060" s="15"/>
      <c r="HEJ2060" s="15"/>
      <c r="HEK2060" s="15"/>
      <c r="HEL2060" s="15"/>
      <c r="HEM2060" s="15"/>
      <c r="HEN2060" s="15"/>
      <c r="HEO2060" s="15"/>
      <c r="HEP2060" s="15"/>
      <c r="HEQ2060" s="15"/>
      <c r="HER2060" s="15"/>
      <c r="HES2060" s="15"/>
      <c r="HET2060" s="15"/>
      <c r="HEU2060" s="15"/>
      <c r="HEV2060" s="15"/>
      <c r="HEW2060" s="15"/>
      <c r="HEX2060" s="15"/>
      <c r="HEY2060" s="15"/>
      <c r="HEZ2060" s="15"/>
      <c r="HFA2060" s="15"/>
      <c r="HFB2060" s="15"/>
      <c r="HFC2060" s="15"/>
      <c r="HFD2060" s="15"/>
      <c r="HFE2060" s="15"/>
      <c r="HFF2060" s="15"/>
      <c r="HFG2060" s="15"/>
      <c r="HFH2060" s="15"/>
      <c r="HFI2060" s="15"/>
      <c r="HFJ2060" s="15"/>
      <c r="HFK2060" s="15"/>
      <c r="HFL2060" s="15"/>
      <c r="HFM2060" s="15"/>
      <c r="HFN2060" s="15"/>
      <c r="HFO2060" s="15"/>
      <c r="HFP2060" s="15"/>
      <c r="HFQ2060" s="15"/>
      <c r="HFR2060" s="15"/>
      <c r="HFS2060" s="15"/>
      <c r="HFT2060" s="15"/>
      <c r="HFU2060" s="15"/>
      <c r="HFV2060" s="15"/>
      <c r="HFW2060" s="15"/>
      <c r="HFX2060" s="15"/>
      <c r="HFY2060" s="15"/>
      <c r="HFZ2060" s="15"/>
      <c r="HGA2060" s="15"/>
      <c r="HGB2060" s="15"/>
      <c r="HGC2060" s="15"/>
      <c r="HGD2060" s="15"/>
      <c r="HGE2060" s="15"/>
      <c r="HGF2060" s="15"/>
      <c r="HGG2060" s="15"/>
      <c r="HGH2060" s="15"/>
      <c r="HGI2060" s="15"/>
      <c r="HGJ2060" s="15"/>
      <c r="HGK2060" s="15"/>
      <c r="HGL2060" s="15"/>
      <c r="HGM2060" s="15"/>
      <c r="HGN2060" s="15"/>
      <c r="HGO2060" s="15"/>
      <c r="HGP2060" s="15"/>
      <c r="HGQ2060" s="15"/>
      <c r="HGR2060" s="15"/>
      <c r="HGS2060" s="15"/>
      <c r="HGT2060" s="15"/>
      <c r="HGU2060" s="15"/>
      <c r="HGV2060" s="15"/>
      <c r="HGW2060" s="15"/>
      <c r="HGX2060" s="15"/>
      <c r="HGY2060" s="15"/>
      <c r="HGZ2060" s="15"/>
      <c r="HHA2060" s="15"/>
      <c r="HHB2060" s="15"/>
      <c r="HHC2060" s="15"/>
      <c r="HHD2060" s="15"/>
      <c r="HHE2060" s="15"/>
      <c r="HHF2060" s="15"/>
      <c r="HHG2060" s="15"/>
      <c r="HHH2060" s="15"/>
      <c r="HHI2060" s="15"/>
      <c r="HHJ2060" s="15"/>
      <c r="HHK2060" s="15"/>
      <c r="HHL2060" s="15"/>
      <c r="HHM2060" s="15"/>
      <c r="HHN2060" s="15"/>
      <c r="HHO2060" s="15"/>
      <c r="HHP2060" s="15"/>
      <c r="HHQ2060" s="15"/>
      <c r="HHR2060" s="15"/>
      <c r="HHS2060" s="15"/>
      <c r="HHT2060" s="15"/>
      <c r="HHU2060" s="15"/>
      <c r="HHV2060" s="15"/>
      <c r="HHW2060" s="15"/>
      <c r="HHX2060" s="15"/>
      <c r="HHY2060" s="15"/>
      <c r="HHZ2060" s="15"/>
      <c r="HIA2060" s="15"/>
      <c r="HIB2060" s="15"/>
      <c r="HIC2060" s="15"/>
      <c r="HID2060" s="15"/>
      <c r="HIE2060" s="15"/>
      <c r="HIF2060" s="15"/>
      <c r="HIG2060" s="15"/>
      <c r="HIH2060" s="15"/>
      <c r="HII2060" s="15"/>
      <c r="HIJ2060" s="15"/>
      <c r="HIK2060" s="15"/>
      <c r="HIL2060" s="15"/>
      <c r="HIM2060" s="15"/>
      <c r="HIN2060" s="15"/>
      <c r="HIO2060" s="15"/>
      <c r="HIP2060" s="15"/>
      <c r="HIQ2060" s="15"/>
      <c r="HIR2060" s="15"/>
      <c r="HIS2060" s="15"/>
      <c r="HIT2060" s="15"/>
      <c r="HIU2060" s="15"/>
      <c r="HIV2060" s="15"/>
      <c r="HIW2060" s="15"/>
      <c r="HIX2060" s="15"/>
      <c r="HIY2060" s="15"/>
      <c r="HIZ2060" s="15"/>
      <c r="HJA2060" s="15"/>
      <c r="HJB2060" s="15"/>
      <c r="HJC2060" s="15"/>
      <c r="HJD2060" s="15"/>
      <c r="HJE2060" s="15"/>
      <c r="HJF2060" s="15"/>
      <c r="HJG2060" s="15"/>
      <c r="HJH2060" s="15"/>
      <c r="HJI2060" s="15"/>
      <c r="HJJ2060" s="15"/>
      <c r="HJK2060" s="15"/>
      <c r="HJL2060" s="15"/>
      <c r="HJM2060" s="15"/>
      <c r="HJN2060" s="15"/>
      <c r="HJO2060" s="15"/>
      <c r="HJP2060" s="15"/>
      <c r="HJQ2060" s="15"/>
      <c r="HJR2060" s="15"/>
      <c r="HJS2060" s="15"/>
      <c r="HJT2060" s="15"/>
      <c r="HJU2060" s="15"/>
      <c r="HJV2060" s="15"/>
      <c r="HJW2060" s="15"/>
      <c r="HJX2060" s="15"/>
      <c r="HJY2060" s="15"/>
      <c r="HJZ2060" s="15"/>
      <c r="HKA2060" s="15"/>
      <c r="HKB2060" s="15"/>
      <c r="HKC2060" s="15"/>
      <c r="HKD2060" s="15"/>
      <c r="HKE2060" s="15"/>
      <c r="HKF2060" s="15"/>
      <c r="HKG2060" s="15"/>
      <c r="HKH2060" s="15"/>
      <c r="HKI2060" s="15"/>
      <c r="HKJ2060" s="15"/>
      <c r="HKK2060" s="15"/>
      <c r="HKL2060" s="15"/>
      <c r="HKM2060" s="15"/>
      <c r="HKN2060" s="15"/>
      <c r="HKO2060" s="15"/>
      <c r="HKP2060" s="15"/>
      <c r="HKQ2060" s="15"/>
      <c r="HKR2060" s="15"/>
      <c r="HKS2060" s="15"/>
      <c r="HKT2060" s="15"/>
      <c r="HKU2060" s="15"/>
      <c r="HKV2060" s="15"/>
      <c r="HKW2060" s="15"/>
      <c r="HKX2060" s="15"/>
      <c r="HKY2060" s="15"/>
      <c r="HKZ2060" s="15"/>
      <c r="HLA2060" s="15"/>
      <c r="HLB2060" s="15"/>
      <c r="HLC2060" s="15"/>
      <c r="HLD2060" s="15"/>
      <c r="HLE2060" s="15"/>
      <c r="HLF2060" s="15"/>
      <c r="HLG2060" s="15"/>
      <c r="HLH2060" s="15"/>
      <c r="HLI2060" s="15"/>
      <c r="HLJ2060" s="15"/>
      <c r="HLK2060" s="15"/>
      <c r="HLL2060" s="15"/>
      <c r="HLM2060" s="15"/>
      <c r="HLN2060" s="15"/>
      <c r="HLO2060" s="15"/>
      <c r="HLP2060" s="15"/>
      <c r="HLQ2060" s="15"/>
      <c r="HLR2060" s="15"/>
      <c r="HLS2060" s="15"/>
      <c r="HLT2060" s="15"/>
      <c r="HLU2060" s="15"/>
      <c r="HLV2060" s="15"/>
      <c r="HLW2060" s="15"/>
      <c r="HLX2060" s="15"/>
      <c r="HLY2060" s="15"/>
      <c r="HLZ2060" s="15"/>
      <c r="HMA2060" s="15"/>
      <c r="HMB2060" s="15"/>
      <c r="HMC2060" s="15"/>
      <c r="HMD2060" s="15"/>
      <c r="HME2060" s="15"/>
      <c r="HMF2060" s="15"/>
      <c r="HMG2060" s="15"/>
      <c r="HMH2060" s="15"/>
      <c r="HMI2060" s="15"/>
      <c r="HMJ2060" s="15"/>
      <c r="HMK2060" s="15"/>
      <c r="HML2060" s="15"/>
      <c r="HMM2060" s="15"/>
      <c r="HMN2060" s="15"/>
      <c r="HMO2060" s="15"/>
      <c r="HMP2060" s="15"/>
      <c r="HMQ2060" s="15"/>
      <c r="HMR2060" s="15"/>
      <c r="HMS2060" s="15"/>
      <c r="HMT2060" s="15"/>
      <c r="HMU2060" s="15"/>
      <c r="HMV2060" s="15"/>
      <c r="HMW2060" s="15"/>
      <c r="HMX2060" s="15"/>
      <c r="HMY2060" s="15"/>
      <c r="HMZ2060" s="15"/>
      <c r="HNA2060" s="15"/>
      <c r="HNB2060" s="15"/>
      <c r="HNC2060" s="15"/>
      <c r="HND2060" s="15"/>
      <c r="HNE2060" s="15"/>
      <c r="HNF2060" s="15"/>
      <c r="HNG2060" s="15"/>
      <c r="HNH2060" s="15"/>
      <c r="HNI2060" s="15"/>
      <c r="HNJ2060" s="15"/>
      <c r="HNK2060" s="15"/>
      <c r="HNL2060" s="15"/>
      <c r="HNM2060" s="15"/>
      <c r="HNN2060" s="15"/>
      <c r="HNO2060" s="15"/>
      <c r="HNP2060" s="15"/>
      <c r="HNQ2060" s="15"/>
      <c r="HNR2060" s="15"/>
      <c r="HNS2060" s="15"/>
      <c r="HNT2060" s="15"/>
      <c r="HNU2060" s="15"/>
      <c r="HNV2060" s="15"/>
      <c r="HNW2060" s="15"/>
      <c r="HNX2060" s="15"/>
      <c r="HNY2060" s="15"/>
      <c r="HNZ2060" s="15"/>
      <c r="HOA2060" s="15"/>
      <c r="HOB2060" s="15"/>
      <c r="HOC2060" s="15"/>
      <c r="HOD2060" s="15"/>
      <c r="HOE2060" s="15"/>
      <c r="HOF2060" s="15"/>
      <c r="HOG2060" s="15"/>
      <c r="HOH2060" s="15"/>
      <c r="HOI2060" s="15"/>
      <c r="HOJ2060" s="15"/>
      <c r="HOK2060" s="15"/>
      <c r="HOL2060" s="15"/>
      <c r="HOM2060" s="15"/>
      <c r="HON2060" s="15"/>
      <c r="HOO2060" s="15"/>
      <c r="HOP2060" s="15"/>
      <c r="HOQ2060" s="15"/>
      <c r="HOR2060" s="15"/>
      <c r="HOS2060" s="15"/>
      <c r="HOT2060" s="15"/>
      <c r="HOU2060" s="15"/>
      <c r="HOV2060" s="15"/>
      <c r="HOW2060" s="15"/>
      <c r="HOX2060" s="15"/>
      <c r="HOY2060" s="15"/>
      <c r="HOZ2060" s="15"/>
      <c r="HPA2060" s="15"/>
      <c r="HPB2060" s="15"/>
      <c r="HPC2060" s="15"/>
      <c r="HPD2060" s="15"/>
      <c r="HPE2060" s="15"/>
      <c r="HPF2060" s="15"/>
      <c r="HPG2060" s="15"/>
      <c r="HPH2060" s="15"/>
      <c r="HPI2060" s="15"/>
      <c r="HPJ2060" s="15"/>
      <c r="HPK2060" s="15"/>
      <c r="HPL2060" s="15"/>
      <c r="HPM2060" s="15"/>
      <c r="HPN2060" s="15"/>
      <c r="HPO2060" s="15"/>
      <c r="HPP2060" s="15"/>
      <c r="HPQ2060" s="15"/>
      <c r="HPR2060" s="15"/>
      <c r="HPS2060" s="15"/>
      <c r="HPT2060" s="15"/>
      <c r="HPU2060" s="15"/>
      <c r="HPV2060" s="15"/>
      <c r="HPW2060" s="15"/>
      <c r="HPX2060" s="15"/>
      <c r="HPY2060" s="15"/>
      <c r="HPZ2060" s="15"/>
      <c r="HQA2060" s="15"/>
      <c r="HQB2060" s="15"/>
      <c r="HQC2060" s="15"/>
      <c r="HQD2060" s="15"/>
      <c r="HQE2060" s="15"/>
      <c r="HQF2060" s="15"/>
      <c r="HQG2060" s="15"/>
      <c r="HQH2060" s="15"/>
      <c r="HQI2060" s="15"/>
      <c r="HQJ2060" s="15"/>
      <c r="HQK2060" s="15"/>
      <c r="HQL2060" s="15"/>
      <c r="HQM2060" s="15"/>
      <c r="HQN2060" s="15"/>
      <c r="HQO2060" s="15"/>
      <c r="HQP2060" s="15"/>
      <c r="HQQ2060" s="15"/>
      <c r="HQR2060" s="15"/>
      <c r="HQS2060" s="15"/>
      <c r="HQT2060" s="15"/>
      <c r="HQU2060" s="15"/>
      <c r="HQV2060" s="15"/>
      <c r="HQW2060" s="15"/>
      <c r="HQX2060" s="15"/>
      <c r="HQY2060" s="15"/>
      <c r="HQZ2060" s="15"/>
      <c r="HRA2060" s="15"/>
      <c r="HRB2060" s="15"/>
      <c r="HRC2060" s="15"/>
      <c r="HRD2060" s="15"/>
      <c r="HRE2060" s="15"/>
      <c r="HRF2060" s="15"/>
      <c r="HRG2060" s="15"/>
      <c r="HRH2060" s="15"/>
      <c r="HRI2060" s="15"/>
      <c r="HRJ2060" s="15"/>
      <c r="HRK2060" s="15"/>
      <c r="HRL2060" s="15"/>
      <c r="HRM2060" s="15"/>
      <c r="HRN2060" s="15"/>
      <c r="HRO2060" s="15"/>
      <c r="HRP2060" s="15"/>
      <c r="HRQ2060" s="15"/>
      <c r="HRR2060" s="15"/>
      <c r="HRS2060" s="15"/>
      <c r="HRT2060" s="15"/>
      <c r="HRU2060" s="15"/>
      <c r="HRV2060" s="15"/>
      <c r="HRW2060" s="15"/>
      <c r="HRX2060" s="15"/>
      <c r="HRY2060" s="15"/>
      <c r="HRZ2060" s="15"/>
      <c r="HSA2060" s="15"/>
      <c r="HSB2060" s="15"/>
      <c r="HSC2060" s="15"/>
      <c r="HSD2060" s="15"/>
      <c r="HSE2060" s="15"/>
      <c r="HSF2060" s="15"/>
      <c r="HSG2060" s="15"/>
      <c r="HSH2060" s="15"/>
      <c r="HSI2060" s="15"/>
      <c r="HSJ2060" s="15"/>
      <c r="HSK2060" s="15"/>
      <c r="HSL2060" s="15"/>
      <c r="HSM2060" s="15"/>
      <c r="HSN2060" s="15"/>
      <c r="HSO2060" s="15"/>
      <c r="HSP2060" s="15"/>
      <c r="HSQ2060" s="15"/>
      <c r="HSR2060" s="15"/>
      <c r="HSS2060" s="15"/>
      <c r="HST2060" s="15"/>
      <c r="HSU2060" s="15"/>
      <c r="HSV2060" s="15"/>
      <c r="HSW2060" s="15"/>
      <c r="HSX2060" s="15"/>
      <c r="HSY2060" s="15"/>
      <c r="HSZ2060" s="15"/>
      <c r="HTA2060" s="15"/>
      <c r="HTB2060" s="15"/>
      <c r="HTC2060" s="15"/>
      <c r="HTD2060" s="15"/>
      <c r="HTE2060" s="15"/>
      <c r="HTF2060" s="15"/>
      <c r="HTG2060" s="15"/>
      <c r="HTH2060" s="15"/>
      <c r="HTI2060" s="15"/>
      <c r="HTJ2060" s="15"/>
      <c r="HTK2060" s="15"/>
      <c r="HTL2060" s="15"/>
      <c r="HTM2060" s="15"/>
      <c r="HTN2060" s="15"/>
      <c r="HTO2060" s="15"/>
      <c r="HTP2060" s="15"/>
      <c r="HTQ2060" s="15"/>
      <c r="HTR2060" s="15"/>
      <c r="HTS2060" s="15"/>
      <c r="HTT2060" s="15"/>
      <c r="HTU2060" s="15"/>
      <c r="HTV2060" s="15"/>
      <c r="HTW2060" s="15"/>
      <c r="HTX2060" s="15"/>
      <c r="HTY2060" s="15"/>
      <c r="HTZ2060" s="15"/>
      <c r="HUA2060" s="15"/>
      <c r="HUB2060" s="15"/>
      <c r="HUC2060" s="15"/>
      <c r="HUD2060" s="15"/>
      <c r="HUE2060" s="15"/>
      <c r="HUF2060" s="15"/>
      <c r="HUG2060" s="15"/>
      <c r="HUH2060" s="15"/>
      <c r="HUI2060" s="15"/>
      <c r="HUJ2060" s="15"/>
      <c r="HUK2060" s="15"/>
      <c r="HUL2060" s="15"/>
      <c r="HUM2060" s="15"/>
      <c r="HUN2060" s="15"/>
      <c r="HUO2060" s="15"/>
      <c r="HUP2060" s="15"/>
      <c r="HUQ2060" s="15"/>
      <c r="HUR2060" s="15"/>
      <c r="HUS2060" s="15"/>
      <c r="HUT2060" s="15"/>
      <c r="HUU2060" s="15"/>
      <c r="HUV2060" s="15"/>
      <c r="HUW2060" s="15"/>
      <c r="HUX2060" s="15"/>
      <c r="HUY2060" s="15"/>
      <c r="HUZ2060" s="15"/>
      <c r="HVA2060" s="15"/>
      <c r="HVB2060" s="15"/>
      <c r="HVC2060" s="15"/>
      <c r="HVD2060" s="15"/>
      <c r="HVE2060" s="15"/>
      <c r="HVF2060" s="15"/>
      <c r="HVG2060" s="15"/>
      <c r="HVH2060" s="15"/>
      <c r="HVI2060" s="15"/>
      <c r="HVJ2060" s="15"/>
      <c r="HVK2060" s="15"/>
      <c r="HVL2060" s="15"/>
      <c r="HVM2060" s="15"/>
      <c r="HVN2060" s="15"/>
      <c r="HVO2060" s="15"/>
      <c r="HVP2060" s="15"/>
      <c r="HVQ2060" s="15"/>
      <c r="HVR2060" s="15"/>
      <c r="HVS2060" s="15"/>
      <c r="HVT2060" s="15"/>
      <c r="HVU2060" s="15"/>
      <c r="HVV2060" s="15"/>
      <c r="HVW2060" s="15"/>
      <c r="HVX2060" s="15"/>
      <c r="HVY2060" s="15"/>
      <c r="HVZ2060" s="15"/>
      <c r="HWA2060" s="15"/>
      <c r="HWB2060" s="15"/>
      <c r="HWC2060" s="15"/>
      <c r="HWD2060" s="15"/>
      <c r="HWE2060" s="15"/>
      <c r="HWF2060" s="15"/>
      <c r="HWG2060" s="15"/>
      <c r="HWH2060" s="15"/>
      <c r="HWI2060" s="15"/>
      <c r="HWJ2060" s="15"/>
      <c r="HWK2060" s="15"/>
      <c r="HWL2060" s="15"/>
      <c r="HWM2060" s="15"/>
      <c r="HWN2060" s="15"/>
      <c r="HWO2060" s="15"/>
      <c r="HWP2060" s="15"/>
      <c r="HWQ2060" s="15"/>
      <c r="HWR2060" s="15"/>
      <c r="HWS2060" s="15"/>
      <c r="HWT2060" s="15"/>
      <c r="HWU2060" s="15"/>
      <c r="HWV2060" s="15"/>
      <c r="HWW2060" s="15"/>
      <c r="HWX2060" s="15"/>
      <c r="HWY2060" s="15"/>
      <c r="HWZ2060" s="15"/>
      <c r="HXA2060" s="15"/>
      <c r="HXB2060" s="15"/>
      <c r="HXC2060" s="15"/>
      <c r="HXD2060" s="15"/>
      <c r="HXE2060" s="15"/>
      <c r="HXF2060" s="15"/>
      <c r="HXG2060" s="15"/>
      <c r="HXH2060" s="15"/>
      <c r="HXI2060" s="15"/>
      <c r="HXJ2060" s="15"/>
      <c r="HXK2060" s="15"/>
      <c r="HXL2060" s="15"/>
      <c r="HXM2060" s="15"/>
      <c r="HXN2060" s="15"/>
      <c r="HXO2060" s="15"/>
      <c r="HXP2060" s="15"/>
      <c r="HXQ2060" s="15"/>
      <c r="HXR2060" s="15"/>
      <c r="HXS2060" s="15"/>
      <c r="HXT2060" s="15"/>
      <c r="HXU2060" s="15"/>
      <c r="HXV2060" s="15"/>
      <c r="HXW2060" s="15"/>
      <c r="HXX2060" s="15"/>
      <c r="HXY2060" s="15"/>
      <c r="HXZ2060" s="15"/>
      <c r="HYA2060" s="15"/>
      <c r="HYB2060" s="15"/>
      <c r="HYC2060" s="15"/>
      <c r="HYD2060" s="15"/>
      <c r="HYE2060" s="15"/>
      <c r="HYF2060" s="15"/>
      <c r="HYG2060" s="15"/>
      <c r="HYH2060" s="15"/>
      <c r="HYI2060" s="15"/>
      <c r="HYJ2060" s="15"/>
      <c r="HYK2060" s="15"/>
      <c r="HYL2060" s="15"/>
      <c r="HYM2060" s="15"/>
      <c r="HYN2060" s="15"/>
      <c r="HYO2060" s="15"/>
      <c r="HYP2060" s="15"/>
      <c r="HYQ2060" s="15"/>
      <c r="HYR2060" s="15"/>
      <c r="HYS2060" s="15"/>
      <c r="HYT2060" s="15"/>
      <c r="HYU2060" s="15"/>
      <c r="HYV2060" s="15"/>
      <c r="HYW2060" s="15"/>
      <c r="HYX2060" s="15"/>
      <c r="HYY2060" s="15"/>
      <c r="HYZ2060" s="15"/>
      <c r="HZA2060" s="15"/>
      <c r="HZB2060" s="15"/>
      <c r="HZC2060" s="15"/>
      <c r="HZD2060" s="15"/>
      <c r="HZE2060" s="15"/>
      <c r="HZF2060" s="15"/>
      <c r="HZG2060" s="15"/>
      <c r="HZH2060" s="15"/>
      <c r="HZI2060" s="15"/>
      <c r="HZJ2060" s="15"/>
      <c r="HZK2060" s="15"/>
      <c r="HZL2060" s="15"/>
      <c r="HZM2060" s="15"/>
      <c r="HZN2060" s="15"/>
      <c r="HZO2060" s="15"/>
      <c r="HZP2060" s="15"/>
      <c r="HZQ2060" s="15"/>
      <c r="HZR2060" s="15"/>
      <c r="HZS2060" s="15"/>
      <c r="HZT2060" s="15"/>
      <c r="HZU2060" s="15"/>
      <c r="HZV2060" s="15"/>
      <c r="HZW2060" s="15"/>
      <c r="HZX2060" s="15"/>
      <c r="HZY2060" s="15"/>
      <c r="HZZ2060" s="15"/>
      <c r="IAA2060" s="15"/>
      <c r="IAB2060" s="15"/>
      <c r="IAC2060" s="15"/>
      <c r="IAD2060" s="15"/>
      <c r="IAE2060" s="15"/>
      <c r="IAF2060" s="15"/>
      <c r="IAG2060" s="15"/>
      <c r="IAH2060" s="15"/>
      <c r="IAI2060" s="15"/>
      <c r="IAJ2060" s="15"/>
      <c r="IAK2060" s="15"/>
      <c r="IAL2060" s="15"/>
      <c r="IAM2060" s="15"/>
      <c r="IAN2060" s="15"/>
      <c r="IAO2060" s="15"/>
      <c r="IAP2060" s="15"/>
      <c r="IAQ2060" s="15"/>
      <c r="IAR2060" s="15"/>
      <c r="IAS2060" s="15"/>
      <c r="IAT2060" s="15"/>
      <c r="IAU2060" s="15"/>
      <c r="IAV2060" s="15"/>
      <c r="IAW2060" s="15"/>
      <c r="IAX2060" s="15"/>
      <c r="IAY2060" s="15"/>
      <c r="IAZ2060" s="15"/>
      <c r="IBA2060" s="15"/>
      <c r="IBB2060" s="15"/>
      <c r="IBC2060" s="15"/>
      <c r="IBD2060" s="15"/>
      <c r="IBE2060" s="15"/>
      <c r="IBF2060" s="15"/>
      <c r="IBG2060" s="15"/>
      <c r="IBH2060" s="15"/>
      <c r="IBI2060" s="15"/>
      <c r="IBJ2060" s="15"/>
      <c r="IBK2060" s="15"/>
      <c r="IBL2060" s="15"/>
      <c r="IBM2060" s="15"/>
      <c r="IBN2060" s="15"/>
      <c r="IBO2060" s="15"/>
      <c r="IBP2060" s="15"/>
      <c r="IBQ2060" s="15"/>
      <c r="IBR2060" s="15"/>
      <c r="IBS2060" s="15"/>
      <c r="IBT2060" s="15"/>
      <c r="IBU2060" s="15"/>
      <c r="IBV2060" s="15"/>
      <c r="IBW2060" s="15"/>
      <c r="IBX2060" s="15"/>
      <c r="IBY2060" s="15"/>
      <c r="IBZ2060" s="15"/>
      <c r="ICA2060" s="15"/>
      <c r="ICB2060" s="15"/>
      <c r="ICC2060" s="15"/>
      <c r="ICD2060" s="15"/>
      <c r="ICE2060" s="15"/>
      <c r="ICF2060" s="15"/>
      <c r="ICG2060" s="15"/>
      <c r="ICH2060" s="15"/>
      <c r="ICI2060" s="15"/>
      <c r="ICJ2060" s="15"/>
      <c r="ICK2060" s="15"/>
      <c r="ICL2060" s="15"/>
      <c r="ICM2060" s="15"/>
      <c r="ICN2060" s="15"/>
      <c r="ICO2060" s="15"/>
      <c r="ICP2060" s="15"/>
      <c r="ICQ2060" s="15"/>
      <c r="ICR2060" s="15"/>
      <c r="ICS2060" s="15"/>
      <c r="ICT2060" s="15"/>
      <c r="ICU2060" s="15"/>
      <c r="ICV2060" s="15"/>
      <c r="ICW2060" s="15"/>
      <c r="ICX2060" s="15"/>
      <c r="ICY2060" s="15"/>
      <c r="ICZ2060" s="15"/>
      <c r="IDA2060" s="15"/>
      <c r="IDB2060" s="15"/>
      <c r="IDC2060" s="15"/>
      <c r="IDD2060" s="15"/>
      <c r="IDE2060" s="15"/>
      <c r="IDF2060" s="15"/>
      <c r="IDG2060" s="15"/>
      <c r="IDH2060" s="15"/>
      <c r="IDI2060" s="15"/>
      <c r="IDJ2060" s="15"/>
      <c r="IDK2060" s="15"/>
      <c r="IDL2060" s="15"/>
      <c r="IDM2060" s="15"/>
      <c r="IDN2060" s="15"/>
      <c r="IDO2060" s="15"/>
      <c r="IDP2060" s="15"/>
      <c r="IDQ2060" s="15"/>
      <c r="IDR2060" s="15"/>
      <c r="IDS2060" s="15"/>
      <c r="IDT2060" s="15"/>
      <c r="IDU2060" s="15"/>
      <c r="IDV2060" s="15"/>
      <c r="IDW2060" s="15"/>
      <c r="IDX2060" s="15"/>
      <c r="IDY2060" s="15"/>
      <c r="IDZ2060" s="15"/>
      <c r="IEA2060" s="15"/>
      <c r="IEB2060" s="15"/>
      <c r="IEC2060" s="15"/>
      <c r="IED2060" s="15"/>
      <c r="IEE2060" s="15"/>
      <c r="IEF2060" s="15"/>
      <c r="IEG2060" s="15"/>
      <c r="IEH2060" s="15"/>
      <c r="IEI2060" s="15"/>
      <c r="IEJ2060" s="15"/>
      <c r="IEK2060" s="15"/>
      <c r="IEL2060" s="15"/>
      <c r="IEM2060" s="15"/>
      <c r="IEN2060" s="15"/>
      <c r="IEO2060" s="15"/>
      <c r="IEP2060" s="15"/>
      <c r="IEQ2060" s="15"/>
      <c r="IER2060" s="15"/>
      <c r="IES2060" s="15"/>
      <c r="IET2060" s="15"/>
      <c r="IEU2060" s="15"/>
      <c r="IEV2060" s="15"/>
      <c r="IEW2060" s="15"/>
      <c r="IEX2060" s="15"/>
      <c r="IEY2060" s="15"/>
      <c r="IEZ2060" s="15"/>
      <c r="IFA2060" s="15"/>
      <c r="IFB2060" s="15"/>
      <c r="IFC2060" s="15"/>
      <c r="IFD2060" s="15"/>
      <c r="IFE2060" s="15"/>
      <c r="IFF2060" s="15"/>
      <c r="IFG2060" s="15"/>
      <c r="IFH2060" s="15"/>
      <c r="IFI2060" s="15"/>
      <c r="IFJ2060" s="15"/>
      <c r="IFK2060" s="15"/>
      <c r="IFL2060" s="15"/>
      <c r="IFM2060" s="15"/>
      <c r="IFN2060" s="15"/>
      <c r="IFO2060" s="15"/>
      <c r="IFP2060" s="15"/>
      <c r="IFQ2060" s="15"/>
      <c r="IFR2060" s="15"/>
      <c r="IFS2060" s="15"/>
      <c r="IFT2060" s="15"/>
      <c r="IFU2060" s="15"/>
      <c r="IFV2060" s="15"/>
      <c r="IFW2060" s="15"/>
      <c r="IFX2060" s="15"/>
      <c r="IFY2060" s="15"/>
      <c r="IFZ2060" s="15"/>
      <c r="IGA2060" s="15"/>
      <c r="IGB2060" s="15"/>
      <c r="IGC2060" s="15"/>
      <c r="IGD2060" s="15"/>
      <c r="IGE2060" s="15"/>
      <c r="IGF2060" s="15"/>
      <c r="IGG2060" s="15"/>
      <c r="IGH2060" s="15"/>
      <c r="IGI2060" s="15"/>
      <c r="IGJ2060" s="15"/>
      <c r="IGK2060" s="15"/>
      <c r="IGL2060" s="15"/>
      <c r="IGM2060" s="15"/>
      <c r="IGN2060" s="15"/>
      <c r="IGO2060" s="15"/>
      <c r="IGP2060" s="15"/>
      <c r="IGQ2060" s="15"/>
      <c r="IGR2060" s="15"/>
      <c r="IGS2060" s="15"/>
      <c r="IGT2060" s="15"/>
      <c r="IGU2060" s="15"/>
      <c r="IGV2060" s="15"/>
      <c r="IGW2060" s="15"/>
      <c r="IGX2060" s="15"/>
      <c r="IGY2060" s="15"/>
      <c r="IGZ2060" s="15"/>
      <c r="IHA2060" s="15"/>
      <c r="IHB2060" s="15"/>
      <c r="IHC2060" s="15"/>
      <c r="IHD2060" s="15"/>
      <c r="IHE2060" s="15"/>
      <c r="IHF2060" s="15"/>
      <c r="IHG2060" s="15"/>
      <c r="IHH2060" s="15"/>
      <c r="IHI2060" s="15"/>
      <c r="IHJ2060" s="15"/>
      <c r="IHK2060" s="15"/>
      <c r="IHL2060" s="15"/>
      <c r="IHM2060" s="15"/>
      <c r="IHN2060" s="15"/>
      <c r="IHO2060" s="15"/>
      <c r="IHP2060" s="15"/>
      <c r="IHQ2060" s="15"/>
      <c r="IHR2060" s="15"/>
      <c r="IHS2060" s="15"/>
      <c r="IHT2060" s="15"/>
      <c r="IHU2060" s="15"/>
      <c r="IHV2060" s="15"/>
      <c r="IHW2060" s="15"/>
      <c r="IHX2060" s="15"/>
      <c r="IHY2060" s="15"/>
      <c r="IHZ2060" s="15"/>
      <c r="IIA2060" s="15"/>
      <c r="IIB2060" s="15"/>
      <c r="IIC2060" s="15"/>
      <c r="IID2060" s="15"/>
      <c r="IIE2060" s="15"/>
      <c r="IIF2060" s="15"/>
      <c r="IIG2060" s="15"/>
      <c r="IIH2060" s="15"/>
      <c r="III2060" s="15"/>
      <c r="IIJ2060" s="15"/>
      <c r="IIK2060" s="15"/>
      <c r="IIL2060" s="15"/>
      <c r="IIM2060" s="15"/>
      <c r="IIN2060" s="15"/>
      <c r="IIO2060" s="15"/>
      <c r="IIP2060" s="15"/>
      <c r="IIQ2060" s="15"/>
      <c r="IIR2060" s="15"/>
      <c r="IIS2060" s="15"/>
      <c r="IIT2060" s="15"/>
      <c r="IIU2060" s="15"/>
      <c r="IIV2060" s="15"/>
      <c r="IIW2060" s="15"/>
      <c r="IIX2060" s="15"/>
      <c r="IIY2060" s="15"/>
      <c r="IIZ2060" s="15"/>
      <c r="IJA2060" s="15"/>
      <c r="IJB2060" s="15"/>
      <c r="IJC2060" s="15"/>
      <c r="IJD2060" s="15"/>
      <c r="IJE2060" s="15"/>
      <c r="IJF2060" s="15"/>
      <c r="IJG2060" s="15"/>
      <c r="IJH2060" s="15"/>
      <c r="IJI2060" s="15"/>
      <c r="IJJ2060" s="15"/>
      <c r="IJK2060" s="15"/>
      <c r="IJL2060" s="15"/>
      <c r="IJM2060" s="15"/>
      <c r="IJN2060" s="15"/>
      <c r="IJO2060" s="15"/>
      <c r="IJP2060" s="15"/>
      <c r="IJQ2060" s="15"/>
      <c r="IJR2060" s="15"/>
      <c r="IJS2060" s="15"/>
      <c r="IJT2060" s="15"/>
      <c r="IJU2060" s="15"/>
      <c r="IJV2060" s="15"/>
      <c r="IJW2060" s="15"/>
      <c r="IJX2060" s="15"/>
      <c r="IJY2060" s="15"/>
      <c r="IJZ2060" s="15"/>
      <c r="IKA2060" s="15"/>
      <c r="IKB2060" s="15"/>
      <c r="IKC2060" s="15"/>
      <c r="IKD2060" s="15"/>
      <c r="IKE2060" s="15"/>
      <c r="IKF2060" s="15"/>
      <c r="IKG2060" s="15"/>
      <c r="IKH2060" s="15"/>
      <c r="IKI2060" s="15"/>
      <c r="IKJ2060" s="15"/>
      <c r="IKK2060" s="15"/>
      <c r="IKL2060" s="15"/>
      <c r="IKM2060" s="15"/>
      <c r="IKN2060" s="15"/>
      <c r="IKO2060" s="15"/>
      <c r="IKP2060" s="15"/>
      <c r="IKQ2060" s="15"/>
      <c r="IKR2060" s="15"/>
      <c r="IKS2060" s="15"/>
      <c r="IKT2060" s="15"/>
      <c r="IKU2060" s="15"/>
      <c r="IKV2060" s="15"/>
      <c r="IKW2060" s="15"/>
      <c r="IKX2060" s="15"/>
      <c r="IKY2060" s="15"/>
      <c r="IKZ2060" s="15"/>
      <c r="ILA2060" s="15"/>
      <c r="ILB2060" s="15"/>
      <c r="ILC2060" s="15"/>
      <c r="ILD2060" s="15"/>
      <c r="ILE2060" s="15"/>
      <c r="ILF2060" s="15"/>
      <c r="ILG2060" s="15"/>
      <c r="ILH2060" s="15"/>
      <c r="ILI2060" s="15"/>
      <c r="ILJ2060" s="15"/>
      <c r="ILK2060" s="15"/>
      <c r="ILL2060" s="15"/>
      <c r="ILM2060" s="15"/>
      <c r="ILN2060" s="15"/>
      <c r="ILO2060" s="15"/>
      <c r="ILP2060" s="15"/>
      <c r="ILQ2060" s="15"/>
      <c r="ILR2060" s="15"/>
      <c r="ILS2060" s="15"/>
      <c r="ILT2060" s="15"/>
      <c r="ILU2060" s="15"/>
      <c r="ILV2060" s="15"/>
      <c r="ILW2060" s="15"/>
      <c r="ILX2060" s="15"/>
      <c r="ILY2060" s="15"/>
      <c r="ILZ2060" s="15"/>
      <c r="IMA2060" s="15"/>
      <c r="IMB2060" s="15"/>
      <c r="IMC2060" s="15"/>
      <c r="IMD2060" s="15"/>
      <c r="IME2060" s="15"/>
      <c r="IMF2060" s="15"/>
      <c r="IMG2060" s="15"/>
      <c r="IMH2060" s="15"/>
      <c r="IMI2060" s="15"/>
      <c r="IMJ2060" s="15"/>
      <c r="IMK2060" s="15"/>
      <c r="IML2060" s="15"/>
      <c r="IMM2060" s="15"/>
      <c r="IMN2060" s="15"/>
      <c r="IMO2060" s="15"/>
      <c r="IMP2060" s="15"/>
      <c r="IMQ2060" s="15"/>
      <c r="IMR2060" s="15"/>
      <c r="IMS2060" s="15"/>
      <c r="IMT2060" s="15"/>
      <c r="IMU2060" s="15"/>
      <c r="IMV2060" s="15"/>
      <c r="IMW2060" s="15"/>
      <c r="IMX2060" s="15"/>
      <c r="IMY2060" s="15"/>
      <c r="IMZ2060" s="15"/>
      <c r="INA2060" s="15"/>
      <c r="INB2060" s="15"/>
      <c r="INC2060" s="15"/>
      <c r="IND2060" s="15"/>
      <c r="INE2060" s="15"/>
      <c r="INF2060" s="15"/>
      <c r="ING2060" s="15"/>
      <c r="INH2060" s="15"/>
      <c r="INI2060" s="15"/>
      <c r="INJ2060" s="15"/>
      <c r="INK2060" s="15"/>
      <c r="INL2060" s="15"/>
      <c r="INM2060" s="15"/>
      <c r="INN2060" s="15"/>
      <c r="INO2060" s="15"/>
      <c r="INP2060" s="15"/>
      <c r="INQ2060" s="15"/>
      <c r="INR2060" s="15"/>
      <c r="INS2060" s="15"/>
      <c r="INT2060" s="15"/>
      <c r="INU2060" s="15"/>
      <c r="INV2060" s="15"/>
      <c r="INW2060" s="15"/>
      <c r="INX2060" s="15"/>
      <c r="INY2060" s="15"/>
      <c r="INZ2060" s="15"/>
      <c r="IOA2060" s="15"/>
      <c r="IOB2060" s="15"/>
      <c r="IOC2060" s="15"/>
      <c r="IOD2060" s="15"/>
      <c r="IOE2060" s="15"/>
      <c r="IOF2060" s="15"/>
      <c r="IOG2060" s="15"/>
      <c r="IOH2060" s="15"/>
      <c r="IOI2060" s="15"/>
      <c r="IOJ2060" s="15"/>
      <c r="IOK2060" s="15"/>
      <c r="IOL2060" s="15"/>
      <c r="IOM2060" s="15"/>
      <c r="ION2060" s="15"/>
      <c r="IOO2060" s="15"/>
      <c r="IOP2060" s="15"/>
      <c r="IOQ2060" s="15"/>
      <c r="IOR2060" s="15"/>
      <c r="IOS2060" s="15"/>
      <c r="IOT2060" s="15"/>
      <c r="IOU2060" s="15"/>
      <c r="IOV2060" s="15"/>
      <c r="IOW2060" s="15"/>
      <c r="IOX2060" s="15"/>
      <c r="IOY2060" s="15"/>
      <c r="IOZ2060" s="15"/>
      <c r="IPA2060" s="15"/>
      <c r="IPB2060" s="15"/>
      <c r="IPC2060" s="15"/>
      <c r="IPD2060" s="15"/>
      <c r="IPE2060" s="15"/>
      <c r="IPF2060" s="15"/>
      <c r="IPG2060" s="15"/>
      <c r="IPH2060" s="15"/>
      <c r="IPI2060" s="15"/>
      <c r="IPJ2060" s="15"/>
      <c r="IPK2060" s="15"/>
      <c r="IPL2060" s="15"/>
      <c r="IPM2060" s="15"/>
      <c r="IPN2060" s="15"/>
      <c r="IPO2060" s="15"/>
      <c r="IPP2060" s="15"/>
      <c r="IPQ2060" s="15"/>
      <c r="IPR2060" s="15"/>
      <c r="IPS2060" s="15"/>
      <c r="IPT2060" s="15"/>
      <c r="IPU2060" s="15"/>
      <c r="IPV2060" s="15"/>
      <c r="IPW2060" s="15"/>
      <c r="IPX2060" s="15"/>
      <c r="IPY2060" s="15"/>
      <c r="IPZ2060" s="15"/>
      <c r="IQA2060" s="15"/>
      <c r="IQB2060" s="15"/>
      <c r="IQC2060" s="15"/>
      <c r="IQD2060" s="15"/>
      <c r="IQE2060" s="15"/>
      <c r="IQF2060" s="15"/>
      <c r="IQG2060" s="15"/>
      <c r="IQH2060" s="15"/>
      <c r="IQI2060" s="15"/>
      <c r="IQJ2060" s="15"/>
      <c r="IQK2060" s="15"/>
      <c r="IQL2060" s="15"/>
      <c r="IQM2060" s="15"/>
      <c r="IQN2060" s="15"/>
      <c r="IQO2060" s="15"/>
      <c r="IQP2060" s="15"/>
      <c r="IQQ2060" s="15"/>
      <c r="IQR2060" s="15"/>
      <c r="IQS2060" s="15"/>
      <c r="IQT2060" s="15"/>
      <c r="IQU2060" s="15"/>
      <c r="IQV2060" s="15"/>
      <c r="IQW2060" s="15"/>
      <c r="IQX2060" s="15"/>
      <c r="IQY2060" s="15"/>
      <c r="IQZ2060" s="15"/>
      <c r="IRA2060" s="15"/>
      <c r="IRB2060" s="15"/>
      <c r="IRC2060" s="15"/>
      <c r="IRD2060" s="15"/>
      <c r="IRE2060" s="15"/>
      <c r="IRF2060" s="15"/>
      <c r="IRG2060" s="15"/>
      <c r="IRH2060" s="15"/>
      <c r="IRI2060" s="15"/>
      <c r="IRJ2060" s="15"/>
      <c r="IRK2060" s="15"/>
      <c r="IRL2060" s="15"/>
      <c r="IRM2060" s="15"/>
      <c r="IRN2060" s="15"/>
      <c r="IRO2060" s="15"/>
      <c r="IRP2060" s="15"/>
      <c r="IRQ2060" s="15"/>
      <c r="IRR2060" s="15"/>
      <c r="IRS2060" s="15"/>
      <c r="IRT2060" s="15"/>
      <c r="IRU2060" s="15"/>
      <c r="IRV2060" s="15"/>
      <c r="IRW2060" s="15"/>
      <c r="IRX2060" s="15"/>
      <c r="IRY2060" s="15"/>
      <c r="IRZ2060" s="15"/>
      <c r="ISA2060" s="15"/>
      <c r="ISB2060" s="15"/>
      <c r="ISC2060" s="15"/>
      <c r="ISD2060" s="15"/>
      <c r="ISE2060" s="15"/>
      <c r="ISF2060" s="15"/>
      <c r="ISG2060" s="15"/>
      <c r="ISH2060" s="15"/>
      <c r="ISI2060" s="15"/>
      <c r="ISJ2060" s="15"/>
      <c r="ISK2060" s="15"/>
      <c r="ISL2060" s="15"/>
      <c r="ISM2060" s="15"/>
      <c r="ISN2060" s="15"/>
      <c r="ISO2060" s="15"/>
      <c r="ISP2060" s="15"/>
      <c r="ISQ2060" s="15"/>
      <c r="ISR2060" s="15"/>
      <c r="ISS2060" s="15"/>
      <c r="IST2060" s="15"/>
      <c r="ISU2060" s="15"/>
      <c r="ISV2060" s="15"/>
      <c r="ISW2060" s="15"/>
      <c r="ISX2060" s="15"/>
      <c r="ISY2060" s="15"/>
      <c r="ISZ2060" s="15"/>
      <c r="ITA2060" s="15"/>
      <c r="ITB2060" s="15"/>
      <c r="ITC2060" s="15"/>
      <c r="ITD2060" s="15"/>
      <c r="ITE2060" s="15"/>
      <c r="ITF2060" s="15"/>
      <c r="ITG2060" s="15"/>
      <c r="ITH2060" s="15"/>
      <c r="ITI2060" s="15"/>
      <c r="ITJ2060" s="15"/>
      <c r="ITK2060" s="15"/>
      <c r="ITL2060" s="15"/>
      <c r="ITM2060" s="15"/>
      <c r="ITN2060" s="15"/>
      <c r="ITO2060" s="15"/>
      <c r="ITP2060" s="15"/>
      <c r="ITQ2060" s="15"/>
      <c r="ITR2060" s="15"/>
      <c r="ITS2060" s="15"/>
      <c r="ITT2060" s="15"/>
      <c r="ITU2060" s="15"/>
      <c r="ITV2060" s="15"/>
      <c r="ITW2060" s="15"/>
      <c r="ITX2060" s="15"/>
      <c r="ITY2060" s="15"/>
      <c r="ITZ2060" s="15"/>
      <c r="IUA2060" s="15"/>
      <c r="IUB2060" s="15"/>
      <c r="IUC2060" s="15"/>
      <c r="IUD2060" s="15"/>
      <c r="IUE2060" s="15"/>
      <c r="IUF2060" s="15"/>
      <c r="IUG2060" s="15"/>
      <c r="IUH2060" s="15"/>
      <c r="IUI2060" s="15"/>
      <c r="IUJ2060" s="15"/>
      <c r="IUK2060" s="15"/>
      <c r="IUL2060" s="15"/>
      <c r="IUM2060" s="15"/>
      <c r="IUN2060" s="15"/>
      <c r="IUO2060" s="15"/>
      <c r="IUP2060" s="15"/>
      <c r="IUQ2060" s="15"/>
      <c r="IUR2060" s="15"/>
      <c r="IUS2060" s="15"/>
      <c r="IUT2060" s="15"/>
      <c r="IUU2060" s="15"/>
      <c r="IUV2060" s="15"/>
      <c r="IUW2060" s="15"/>
      <c r="IUX2060" s="15"/>
      <c r="IUY2060" s="15"/>
      <c r="IUZ2060" s="15"/>
      <c r="IVA2060" s="15"/>
      <c r="IVB2060" s="15"/>
      <c r="IVC2060" s="15"/>
      <c r="IVD2060" s="15"/>
      <c r="IVE2060" s="15"/>
      <c r="IVF2060" s="15"/>
      <c r="IVG2060" s="15"/>
      <c r="IVH2060" s="15"/>
      <c r="IVI2060" s="15"/>
      <c r="IVJ2060" s="15"/>
      <c r="IVK2060" s="15"/>
      <c r="IVL2060" s="15"/>
      <c r="IVM2060" s="15"/>
      <c r="IVN2060" s="15"/>
      <c r="IVO2060" s="15"/>
      <c r="IVP2060" s="15"/>
      <c r="IVQ2060" s="15"/>
      <c r="IVR2060" s="15"/>
      <c r="IVS2060" s="15"/>
      <c r="IVT2060" s="15"/>
      <c r="IVU2060" s="15"/>
      <c r="IVV2060" s="15"/>
      <c r="IVW2060" s="15"/>
      <c r="IVX2060" s="15"/>
      <c r="IVY2060" s="15"/>
      <c r="IVZ2060" s="15"/>
      <c r="IWA2060" s="15"/>
      <c r="IWB2060" s="15"/>
      <c r="IWC2060" s="15"/>
      <c r="IWD2060" s="15"/>
      <c r="IWE2060" s="15"/>
      <c r="IWF2060" s="15"/>
      <c r="IWG2060" s="15"/>
      <c r="IWH2060" s="15"/>
      <c r="IWI2060" s="15"/>
      <c r="IWJ2060" s="15"/>
      <c r="IWK2060" s="15"/>
      <c r="IWL2060" s="15"/>
      <c r="IWM2060" s="15"/>
      <c r="IWN2060" s="15"/>
      <c r="IWO2060" s="15"/>
      <c r="IWP2060" s="15"/>
      <c r="IWQ2060" s="15"/>
      <c r="IWR2060" s="15"/>
      <c r="IWS2060" s="15"/>
      <c r="IWT2060" s="15"/>
      <c r="IWU2060" s="15"/>
      <c r="IWV2060" s="15"/>
      <c r="IWW2060" s="15"/>
      <c r="IWX2060" s="15"/>
      <c r="IWY2060" s="15"/>
      <c r="IWZ2060" s="15"/>
      <c r="IXA2060" s="15"/>
      <c r="IXB2060" s="15"/>
      <c r="IXC2060" s="15"/>
      <c r="IXD2060" s="15"/>
      <c r="IXE2060" s="15"/>
      <c r="IXF2060" s="15"/>
      <c r="IXG2060" s="15"/>
      <c r="IXH2060" s="15"/>
      <c r="IXI2060" s="15"/>
      <c r="IXJ2060" s="15"/>
      <c r="IXK2060" s="15"/>
      <c r="IXL2060" s="15"/>
      <c r="IXM2060" s="15"/>
      <c r="IXN2060" s="15"/>
      <c r="IXO2060" s="15"/>
      <c r="IXP2060" s="15"/>
      <c r="IXQ2060" s="15"/>
      <c r="IXR2060" s="15"/>
      <c r="IXS2060" s="15"/>
      <c r="IXT2060" s="15"/>
      <c r="IXU2060" s="15"/>
      <c r="IXV2060" s="15"/>
      <c r="IXW2060" s="15"/>
      <c r="IXX2060" s="15"/>
      <c r="IXY2060" s="15"/>
      <c r="IXZ2060" s="15"/>
      <c r="IYA2060" s="15"/>
      <c r="IYB2060" s="15"/>
      <c r="IYC2060" s="15"/>
      <c r="IYD2060" s="15"/>
      <c r="IYE2060" s="15"/>
      <c r="IYF2060" s="15"/>
      <c r="IYG2060" s="15"/>
      <c r="IYH2060" s="15"/>
      <c r="IYI2060" s="15"/>
      <c r="IYJ2060" s="15"/>
      <c r="IYK2060" s="15"/>
      <c r="IYL2060" s="15"/>
      <c r="IYM2060" s="15"/>
      <c r="IYN2060" s="15"/>
      <c r="IYO2060" s="15"/>
      <c r="IYP2060" s="15"/>
      <c r="IYQ2060" s="15"/>
      <c r="IYR2060" s="15"/>
      <c r="IYS2060" s="15"/>
      <c r="IYT2060" s="15"/>
      <c r="IYU2060" s="15"/>
      <c r="IYV2060" s="15"/>
      <c r="IYW2060" s="15"/>
      <c r="IYX2060" s="15"/>
      <c r="IYY2060" s="15"/>
      <c r="IYZ2060" s="15"/>
      <c r="IZA2060" s="15"/>
      <c r="IZB2060" s="15"/>
      <c r="IZC2060" s="15"/>
      <c r="IZD2060" s="15"/>
      <c r="IZE2060" s="15"/>
      <c r="IZF2060" s="15"/>
      <c r="IZG2060" s="15"/>
      <c r="IZH2060" s="15"/>
      <c r="IZI2060" s="15"/>
      <c r="IZJ2060" s="15"/>
      <c r="IZK2060" s="15"/>
      <c r="IZL2060" s="15"/>
      <c r="IZM2060" s="15"/>
      <c r="IZN2060" s="15"/>
      <c r="IZO2060" s="15"/>
      <c r="IZP2060" s="15"/>
      <c r="IZQ2060" s="15"/>
      <c r="IZR2060" s="15"/>
      <c r="IZS2060" s="15"/>
      <c r="IZT2060" s="15"/>
      <c r="IZU2060" s="15"/>
      <c r="IZV2060" s="15"/>
      <c r="IZW2060" s="15"/>
      <c r="IZX2060" s="15"/>
      <c r="IZY2060" s="15"/>
      <c r="IZZ2060" s="15"/>
      <c r="JAA2060" s="15"/>
      <c r="JAB2060" s="15"/>
      <c r="JAC2060" s="15"/>
      <c r="JAD2060" s="15"/>
      <c r="JAE2060" s="15"/>
      <c r="JAF2060" s="15"/>
      <c r="JAG2060" s="15"/>
      <c r="JAH2060" s="15"/>
      <c r="JAI2060" s="15"/>
      <c r="JAJ2060" s="15"/>
      <c r="JAK2060" s="15"/>
      <c r="JAL2060" s="15"/>
      <c r="JAM2060" s="15"/>
      <c r="JAN2060" s="15"/>
      <c r="JAO2060" s="15"/>
      <c r="JAP2060" s="15"/>
      <c r="JAQ2060" s="15"/>
      <c r="JAR2060" s="15"/>
      <c r="JAS2060" s="15"/>
      <c r="JAT2060" s="15"/>
      <c r="JAU2060" s="15"/>
      <c r="JAV2060" s="15"/>
      <c r="JAW2060" s="15"/>
      <c r="JAX2060" s="15"/>
      <c r="JAY2060" s="15"/>
      <c r="JAZ2060" s="15"/>
      <c r="JBA2060" s="15"/>
      <c r="JBB2060" s="15"/>
      <c r="JBC2060" s="15"/>
      <c r="JBD2060" s="15"/>
      <c r="JBE2060" s="15"/>
      <c r="JBF2060" s="15"/>
      <c r="JBG2060" s="15"/>
      <c r="JBH2060" s="15"/>
      <c r="JBI2060" s="15"/>
      <c r="JBJ2060" s="15"/>
      <c r="JBK2060" s="15"/>
      <c r="JBL2060" s="15"/>
      <c r="JBM2060" s="15"/>
      <c r="JBN2060" s="15"/>
      <c r="JBO2060" s="15"/>
      <c r="JBP2060" s="15"/>
      <c r="JBQ2060" s="15"/>
      <c r="JBR2060" s="15"/>
      <c r="JBS2060" s="15"/>
      <c r="JBT2060" s="15"/>
      <c r="JBU2060" s="15"/>
      <c r="JBV2060" s="15"/>
      <c r="JBW2060" s="15"/>
      <c r="JBX2060" s="15"/>
      <c r="JBY2060" s="15"/>
      <c r="JBZ2060" s="15"/>
      <c r="JCA2060" s="15"/>
      <c r="JCB2060" s="15"/>
      <c r="JCC2060" s="15"/>
      <c r="JCD2060" s="15"/>
      <c r="JCE2060" s="15"/>
      <c r="JCF2060" s="15"/>
      <c r="JCG2060" s="15"/>
      <c r="JCH2060" s="15"/>
      <c r="JCI2060" s="15"/>
      <c r="JCJ2060" s="15"/>
      <c r="JCK2060" s="15"/>
      <c r="JCL2060" s="15"/>
      <c r="JCM2060" s="15"/>
      <c r="JCN2060" s="15"/>
      <c r="JCO2060" s="15"/>
      <c r="JCP2060" s="15"/>
      <c r="JCQ2060" s="15"/>
      <c r="JCR2060" s="15"/>
      <c r="JCS2060" s="15"/>
      <c r="JCT2060" s="15"/>
      <c r="JCU2060" s="15"/>
      <c r="JCV2060" s="15"/>
      <c r="JCW2060" s="15"/>
      <c r="JCX2060" s="15"/>
      <c r="JCY2060" s="15"/>
      <c r="JCZ2060" s="15"/>
      <c r="JDA2060" s="15"/>
      <c r="JDB2060" s="15"/>
      <c r="JDC2060" s="15"/>
      <c r="JDD2060" s="15"/>
      <c r="JDE2060" s="15"/>
      <c r="JDF2060" s="15"/>
      <c r="JDG2060" s="15"/>
      <c r="JDH2060" s="15"/>
      <c r="JDI2060" s="15"/>
      <c r="JDJ2060" s="15"/>
      <c r="JDK2060" s="15"/>
      <c r="JDL2060" s="15"/>
      <c r="JDM2060" s="15"/>
      <c r="JDN2060" s="15"/>
      <c r="JDO2060" s="15"/>
      <c r="JDP2060" s="15"/>
      <c r="JDQ2060" s="15"/>
      <c r="JDR2060" s="15"/>
      <c r="JDS2060" s="15"/>
      <c r="JDT2060" s="15"/>
      <c r="JDU2060" s="15"/>
      <c r="JDV2060" s="15"/>
      <c r="JDW2060" s="15"/>
      <c r="JDX2060" s="15"/>
      <c r="JDY2060" s="15"/>
      <c r="JDZ2060" s="15"/>
      <c r="JEA2060" s="15"/>
      <c r="JEB2060" s="15"/>
      <c r="JEC2060" s="15"/>
      <c r="JED2060" s="15"/>
      <c r="JEE2060" s="15"/>
      <c r="JEF2060" s="15"/>
      <c r="JEG2060" s="15"/>
      <c r="JEH2060" s="15"/>
      <c r="JEI2060" s="15"/>
      <c r="JEJ2060" s="15"/>
      <c r="JEK2060" s="15"/>
      <c r="JEL2060" s="15"/>
      <c r="JEM2060" s="15"/>
      <c r="JEN2060" s="15"/>
      <c r="JEO2060" s="15"/>
      <c r="JEP2060" s="15"/>
      <c r="JEQ2060" s="15"/>
      <c r="JER2060" s="15"/>
      <c r="JES2060" s="15"/>
      <c r="JET2060" s="15"/>
      <c r="JEU2060" s="15"/>
      <c r="JEV2060" s="15"/>
      <c r="JEW2060" s="15"/>
      <c r="JEX2060" s="15"/>
      <c r="JEY2060" s="15"/>
      <c r="JEZ2060" s="15"/>
      <c r="JFA2060" s="15"/>
      <c r="JFB2060" s="15"/>
      <c r="JFC2060" s="15"/>
      <c r="JFD2060" s="15"/>
      <c r="JFE2060" s="15"/>
      <c r="JFF2060" s="15"/>
      <c r="JFG2060" s="15"/>
      <c r="JFH2060" s="15"/>
      <c r="JFI2060" s="15"/>
      <c r="JFJ2060" s="15"/>
      <c r="JFK2060" s="15"/>
      <c r="JFL2060" s="15"/>
      <c r="JFM2060" s="15"/>
      <c r="JFN2060" s="15"/>
      <c r="JFO2060" s="15"/>
      <c r="JFP2060" s="15"/>
      <c r="JFQ2060" s="15"/>
      <c r="JFR2060" s="15"/>
      <c r="JFS2060" s="15"/>
      <c r="JFT2060" s="15"/>
      <c r="JFU2060" s="15"/>
      <c r="JFV2060" s="15"/>
      <c r="JFW2060" s="15"/>
      <c r="JFX2060" s="15"/>
      <c r="JFY2060" s="15"/>
      <c r="JFZ2060" s="15"/>
      <c r="JGA2060" s="15"/>
      <c r="JGB2060" s="15"/>
      <c r="JGC2060" s="15"/>
      <c r="JGD2060" s="15"/>
      <c r="JGE2060" s="15"/>
      <c r="JGF2060" s="15"/>
      <c r="JGG2060" s="15"/>
      <c r="JGH2060" s="15"/>
      <c r="JGI2060" s="15"/>
      <c r="JGJ2060" s="15"/>
      <c r="JGK2060" s="15"/>
      <c r="JGL2060" s="15"/>
      <c r="JGM2060" s="15"/>
      <c r="JGN2060" s="15"/>
      <c r="JGO2060" s="15"/>
      <c r="JGP2060" s="15"/>
      <c r="JGQ2060" s="15"/>
      <c r="JGR2060" s="15"/>
      <c r="JGS2060" s="15"/>
      <c r="JGT2060" s="15"/>
      <c r="JGU2060" s="15"/>
      <c r="JGV2060" s="15"/>
      <c r="JGW2060" s="15"/>
      <c r="JGX2060" s="15"/>
      <c r="JGY2060" s="15"/>
      <c r="JGZ2060" s="15"/>
      <c r="JHA2060" s="15"/>
      <c r="JHB2060" s="15"/>
      <c r="JHC2060" s="15"/>
      <c r="JHD2060" s="15"/>
      <c r="JHE2060" s="15"/>
      <c r="JHF2060" s="15"/>
      <c r="JHG2060" s="15"/>
      <c r="JHH2060" s="15"/>
      <c r="JHI2060" s="15"/>
      <c r="JHJ2060" s="15"/>
      <c r="JHK2060" s="15"/>
      <c r="JHL2060" s="15"/>
      <c r="JHM2060" s="15"/>
      <c r="JHN2060" s="15"/>
      <c r="JHO2060" s="15"/>
      <c r="JHP2060" s="15"/>
      <c r="JHQ2060" s="15"/>
      <c r="JHR2060" s="15"/>
      <c r="JHS2060" s="15"/>
      <c r="JHT2060" s="15"/>
      <c r="JHU2060" s="15"/>
      <c r="JHV2060" s="15"/>
      <c r="JHW2060" s="15"/>
      <c r="JHX2060" s="15"/>
      <c r="JHY2060" s="15"/>
      <c r="JHZ2060" s="15"/>
      <c r="JIA2060" s="15"/>
      <c r="JIB2060" s="15"/>
      <c r="JIC2060" s="15"/>
      <c r="JID2060" s="15"/>
      <c r="JIE2060" s="15"/>
      <c r="JIF2060" s="15"/>
      <c r="JIG2060" s="15"/>
      <c r="JIH2060" s="15"/>
      <c r="JII2060" s="15"/>
      <c r="JIJ2060" s="15"/>
      <c r="JIK2060" s="15"/>
      <c r="JIL2060" s="15"/>
      <c r="JIM2060" s="15"/>
      <c r="JIN2060" s="15"/>
      <c r="JIO2060" s="15"/>
      <c r="JIP2060" s="15"/>
      <c r="JIQ2060" s="15"/>
      <c r="JIR2060" s="15"/>
      <c r="JIS2060" s="15"/>
      <c r="JIT2060" s="15"/>
      <c r="JIU2060" s="15"/>
      <c r="JIV2060" s="15"/>
      <c r="JIW2060" s="15"/>
      <c r="JIX2060" s="15"/>
      <c r="JIY2060" s="15"/>
      <c r="JIZ2060" s="15"/>
      <c r="JJA2060" s="15"/>
      <c r="JJB2060" s="15"/>
      <c r="JJC2060" s="15"/>
      <c r="JJD2060" s="15"/>
      <c r="JJE2060" s="15"/>
      <c r="JJF2060" s="15"/>
      <c r="JJG2060" s="15"/>
      <c r="JJH2060" s="15"/>
      <c r="JJI2060" s="15"/>
      <c r="JJJ2060" s="15"/>
      <c r="JJK2060" s="15"/>
      <c r="JJL2060" s="15"/>
      <c r="JJM2060" s="15"/>
      <c r="JJN2060" s="15"/>
      <c r="JJO2060" s="15"/>
      <c r="JJP2060" s="15"/>
      <c r="JJQ2060" s="15"/>
      <c r="JJR2060" s="15"/>
      <c r="JJS2060" s="15"/>
      <c r="JJT2060" s="15"/>
      <c r="JJU2060" s="15"/>
      <c r="JJV2060" s="15"/>
      <c r="JJW2060" s="15"/>
      <c r="JJX2060" s="15"/>
      <c r="JJY2060" s="15"/>
      <c r="JJZ2060" s="15"/>
      <c r="JKA2060" s="15"/>
      <c r="JKB2060" s="15"/>
      <c r="JKC2060" s="15"/>
      <c r="JKD2060" s="15"/>
      <c r="JKE2060" s="15"/>
      <c r="JKF2060" s="15"/>
      <c r="JKG2060" s="15"/>
      <c r="JKH2060" s="15"/>
      <c r="JKI2060" s="15"/>
      <c r="JKJ2060" s="15"/>
      <c r="JKK2060" s="15"/>
      <c r="JKL2060" s="15"/>
      <c r="JKM2060" s="15"/>
      <c r="JKN2060" s="15"/>
      <c r="JKO2060" s="15"/>
      <c r="JKP2060" s="15"/>
      <c r="JKQ2060" s="15"/>
      <c r="JKR2060" s="15"/>
      <c r="JKS2060" s="15"/>
      <c r="JKT2060" s="15"/>
      <c r="JKU2060" s="15"/>
      <c r="JKV2060" s="15"/>
      <c r="JKW2060" s="15"/>
      <c r="JKX2060" s="15"/>
      <c r="JKY2060" s="15"/>
      <c r="JKZ2060" s="15"/>
      <c r="JLA2060" s="15"/>
      <c r="JLB2060" s="15"/>
      <c r="JLC2060" s="15"/>
      <c r="JLD2060" s="15"/>
      <c r="JLE2060" s="15"/>
      <c r="JLF2060" s="15"/>
      <c r="JLG2060" s="15"/>
      <c r="JLH2060" s="15"/>
      <c r="JLI2060" s="15"/>
      <c r="JLJ2060" s="15"/>
      <c r="JLK2060" s="15"/>
      <c r="JLL2060" s="15"/>
      <c r="JLM2060" s="15"/>
      <c r="JLN2060" s="15"/>
      <c r="JLO2060" s="15"/>
      <c r="JLP2060" s="15"/>
      <c r="JLQ2060" s="15"/>
      <c r="JLR2060" s="15"/>
      <c r="JLS2060" s="15"/>
      <c r="JLT2060" s="15"/>
      <c r="JLU2060" s="15"/>
      <c r="JLV2060" s="15"/>
      <c r="JLW2060" s="15"/>
      <c r="JLX2060" s="15"/>
      <c r="JLY2060" s="15"/>
      <c r="JLZ2060" s="15"/>
      <c r="JMA2060" s="15"/>
      <c r="JMB2060" s="15"/>
      <c r="JMC2060" s="15"/>
      <c r="JMD2060" s="15"/>
      <c r="JME2060" s="15"/>
      <c r="JMF2060" s="15"/>
      <c r="JMG2060" s="15"/>
      <c r="JMH2060" s="15"/>
      <c r="JMI2060" s="15"/>
      <c r="JMJ2060" s="15"/>
      <c r="JMK2060" s="15"/>
      <c r="JML2060" s="15"/>
      <c r="JMM2060" s="15"/>
      <c r="JMN2060" s="15"/>
      <c r="JMO2060" s="15"/>
      <c r="JMP2060" s="15"/>
      <c r="JMQ2060" s="15"/>
      <c r="JMR2060" s="15"/>
      <c r="JMS2060" s="15"/>
      <c r="JMT2060" s="15"/>
      <c r="JMU2060" s="15"/>
      <c r="JMV2060" s="15"/>
      <c r="JMW2060" s="15"/>
      <c r="JMX2060" s="15"/>
      <c r="JMY2060" s="15"/>
      <c r="JMZ2060" s="15"/>
      <c r="JNA2060" s="15"/>
      <c r="JNB2060" s="15"/>
      <c r="JNC2060" s="15"/>
      <c r="JND2060" s="15"/>
      <c r="JNE2060" s="15"/>
      <c r="JNF2060" s="15"/>
      <c r="JNG2060" s="15"/>
      <c r="JNH2060" s="15"/>
      <c r="JNI2060" s="15"/>
      <c r="JNJ2060" s="15"/>
      <c r="JNK2060" s="15"/>
      <c r="JNL2060" s="15"/>
      <c r="JNM2060" s="15"/>
      <c r="JNN2060" s="15"/>
      <c r="JNO2060" s="15"/>
      <c r="JNP2060" s="15"/>
      <c r="JNQ2060" s="15"/>
      <c r="JNR2060" s="15"/>
      <c r="JNS2060" s="15"/>
      <c r="JNT2060" s="15"/>
      <c r="JNU2060" s="15"/>
      <c r="JNV2060" s="15"/>
      <c r="JNW2060" s="15"/>
      <c r="JNX2060" s="15"/>
      <c r="JNY2060" s="15"/>
      <c r="JNZ2060" s="15"/>
      <c r="JOA2060" s="15"/>
      <c r="JOB2060" s="15"/>
      <c r="JOC2060" s="15"/>
      <c r="JOD2060" s="15"/>
      <c r="JOE2060" s="15"/>
      <c r="JOF2060" s="15"/>
      <c r="JOG2060" s="15"/>
      <c r="JOH2060" s="15"/>
      <c r="JOI2060" s="15"/>
      <c r="JOJ2060" s="15"/>
      <c r="JOK2060" s="15"/>
      <c r="JOL2060" s="15"/>
      <c r="JOM2060" s="15"/>
      <c r="JON2060" s="15"/>
      <c r="JOO2060" s="15"/>
      <c r="JOP2060" s="15"/>
      <c r="JOQ2060" s="15"/>
      <c r="JOR2060" s="15"/>
      <c r="JOS2060" s="15"/>
      <c r="JOT2060" s="15"/>
      <c r="JOU2060" s="15"/>
      <c r="JOV2060" s="15"/>
      <c r="JOW2060" s="15"/>
      <c r="JOX2060" s="15"/>
      <c r="JOY2060" s="15"/>
      <c r="JOZ2060" s="15"/>
      <c r="JPA2060" s="15"/>
      <c r="JPB2060" s="15"/>
      <c r="JPC2060" s="15"/>
      <c r="JPD2060" s="15"/>
      <c r="JPE2060" s="15"/>
      <c r="JPF2060" s="15"/>
      <c r="JPG2060" s="15"/>
      <c r="JPH2060" s="15"/>
      <c r="JPI2060" s="15"/>
      <c r="JPJ2060" s="15"/>
      <c r="JPK2060" s="15"/>
      <c r="JPL2060" s="15"/>
      <c r="JPM2060" s="15"/>
      <c r="JPN2060" s="15"/>
      <c r="JPO2060" s="15"/>
      <c r="JPP2060" s="15"/>
      <c r="JPQ2060" s="15"/>
      <c r="JPR2060" s="15"/>
      <c r="JPS2060" s="15"/>
      <c r="JPT2060" s="15"/>
      <c r="JPU2060" s="15"/>
      <c r="JPV2060" s="15"/>
      <c r="JPW2060" s="15"/>
      <c r="JPX2060" s="15"/>
      <c r="JPY2060" s="15"/>
      <c r="JPZ2060" s="15"/>
      <c r="JQA2060" s="15"/>
      <c r="JQB2060" s="15"/>
      <c r="JQC2060" s="15"/>
      <c r="JQD2060" s="15"/>
      <c r="JQE2060" s="15"/>
      <c r="JQF2060" s="15"/>
      <c r="JQG2060" s="15"/>
      <c r="JQH2060" s="15"/>
      <c r="JQI2060" s="15"/>
      <c r="JQJ2060" s="15"/>
      <c r="JQK2060" s="15"/>
      <c r="JQL2060" s="15"/>
      <c r="JQM2060" s="15"/>
      <c r="JQN2060" s="15"/>
      <c r="JQO2060" s="15"/>
      <c r="JQP2060" s="15"/>
      <c r="JQQ2060" s="15"/>
      <c r="JQR2060" s="15"/>
      <c r="JQS2060" s="15"/>
      <c r="JQT2060" s="15"/>
      <c r="JQU2060" s="15"/>
      <c r="JQV2060" s="15"/>
      <c r="JQW2060" s="15"/>
      <c r="JQX2060" s="15"/>
      <c r="JQY2060" s="15"/>
      <c r="JQZ2060" s="15"/>
      <c r="JRA2060" s="15"/>
      <c r="JRB2060" s="15"/>
      <c r="JRC2060" s="15"/>
      <c r="JRD2060" s="15"/>
      <c r="JRE2060" s="15"/>
      <c r="JRF2060" s="15"/>
      <c r="JRG2060" s="15"/>
      <c r="JRH2060" s="15"/>
      <c r="JRI2060" s="15"/>
      <c r="JRJ2060" s="15"/>
      <c r="JRK2060" s="15"/>
      <c r="JRL2060" s="15"/>
      <c r="JRM2060" s="15"/>
      <c r="JRN2060" s="15"/>
      <c r="JRO2060" s="15"/>
      <c r="JRP2060" s="15"/>
      <c r="JRQ2060" s="15"/>
      <c r="JRR2060" s="15"/>
      <c r="JRS2060" s="15"/>
      <c r="JRT2060" s="15"/>
      <c r="JRU2060" s="15"/>
      <c r="JRV2060" s="15"/>
      <c r="JRW2060" s="15"/>
      <c r="JRX2060" s="15"/>
      <c r="JRY2060" s="15"/>
      <c r="JRZ2060" s="15"/>
      <c r="JSA2060" s="15"/>
      <c r="JSB2060" s="15"/>
      <c r="JSC2060" s="15"/>
      <c r="JSD2060" s="15"/>
      <c r="JSE2060" s="15"/>
      <c r="JSF2060" s="15"/>
      <c r="JSG2060" s="15"/>
      <c r="JSH2060" s="15"/>
      <c r="JSI2060" s="15"/>
      <c r="JSJ2060" s="15"/>
      <c r="JSK2060" s="15"/>
      <c r="JSL2060" s="15"/>
      <c r="JSM2060" s="15"/>
      <c r="JSN2060" s="15"/>
      <c r="JSO2060" s="15"/>
      <c r="JSP2060" s="15"/>
      <c r="JSQ2060" s="15"/>
      <c r="JSR2060" s="15"/>
      <c r="JSS2060" s="15"/>
      <c r="JST2060" s="15"/>
      <c r="JSU2060" s="15"/>
      <c r="JSV2060" s="15"/>
      <c r="JSW2060" s="15"/>
      <c r="JSX2060" s="15"/>
      <c r="JSY2060" s="15"/>
      <c r="JSZ2060" s="15"/>
      <c r="JTA2060" s="15"/>
      <c r="JTB2060" s="15"/>
      <c r="JTC2060" s="15"/>
      <c r="JTD2060" s="15"/>
      <c r="JTE2060" s="15"/>
      <c r="JTF2060" s="15"/>
      <c r="JTG2060" s="15"/>
      <c r="JTH2060" s="15"/>
      <c r="JTI2060" s="15"/>
      <c r="JTJ2060" s="15"/>
      <c r="JTK2060" s="15"/>
      <c r="JTL2060" s="15"/>
      <c r="JTM2060" s="15"/>
      <c r="JTN2060" s="15"/>
      <c r="JTO2060" s="15"/>
      <c r="JTP2060" s="15"/>
      <c r="JTQ2060" s="15"/>
      <c r="JTR2060" s="15"/>
      <c r="JTS2060" s="15"/>
      <c r="JTT2060" s="15"/>
      <c r="JTU2060" s="15"/>
      <c r="JTV2060" s="15"/>
      <c r="JTW2060" s="15"/>
      <c r="JTX2060" s="15"/>
      <c r="JTY2060" s="15"/>
      <c r="JTZ2060" s="15"/>
      <c r="JUA2060" s="15"/>
      <c r="JUB2060" s="15"/>
      <c r="JUC2060" s="15"/>
      <c r="JUD2060" s="15"/>
      <c r="JUE2060" s="15"/>
      <c r="JUF2060" s="15"/>
      <c r="JUG2060" s="15"/>
      <c r="JUH2060" s="15"/>
      <c r="JUI2060" s="15"/>
      <c r="JUJ2060" s="15"/>
      <c r="JUK2060" s="15"/>
      <c r="JUL2060" s="15"/>
      <c r="JUM2060" s="15"/>
      <c r="JUN2060" s="15"/>
      <c r="JUO2060" s="15"/>
      <c r="JUP2060" s="15"/>
      <c r="JUQ2060" s="15"/>
      <c r="JUR2060" s="15"/>
      <c r="JUS2060" s="15"/>
      <c r="JUT2060" s="15"/>
      <c r="JUU2060" s="15"/>
      <c r="JUV2060" s="15"/>
      <c r="JUW2060" s="15"/>
      <c r="JUX2060" s="15"/>
      <c r="JUY2060" s="15"/>
      <c r="JUZ2060" s="15"/>
      <c r="JVA2060" s="15"/>
      <c r="JVB2060" s="15"/>
      <c r="JVC2060" s="15"/>
      <c r="JVD2060" s="15"/>
      <c r="JVE2060" s="15"/>
      <c r="JVF2060" s="15"/>
      <c r="JVG2060" s="15"/>
      <c r="JVH2060" s="15"/>
      <c r="JVI2060" s="15"/>
      <c r="JVJ2060" s="15"/>
      <c r="JVK2060" s="15"/>
      <c r="JVL2060" s="15"/>
      <c r="JVM2060" s="15"/>
      <c r="JVN2060" s="15"/>
      <c r="JVO2060" s="15"/>
      <c r="JVP2060" s="15"/>
      <c r="JVQ2060" s="15"/>
      <c r="JVR2060" s="15"/>
      <c r="JVS2060" s="15"/>
      <c r="JVT2060" s="15"/>
      <c r="JVU2060" s="15"/>
      <c r="JVV2060" s="15"/>
      <c r="JVW2060" s="15"/>
      <c r="JVX2060" s="15"/>
      <c r="JVY2060" s="15"/>
      <c r="JVZ2060" s="15"/>
      <c r="JWA2060" s="15"/>
      <c r="JWB2060" s="15"/>
      <c r="JWC2060" s="15"/>
      <c r="JWD2060" s="15"/>
      <c r="JWE2060" s="15"/>
      <c r="JWF2060" s="15"/>
      <c r="JWG2060" s="15"/>
      <c r="JWH2060" s="15"/>
      <c r="JWI2060" s="15"/>
      <c r="JWJ2060" s="15"/>
      <c r="JWK2060" s="15"/>
      <c r="JWL2060" s="15"/>
      <c r="JWM2060" s="15"/>
      <c r="JWN2060" s="15"/>
      <c r="JWO2060" s="15"/>
      <c r="JWP2060" s="15"/>
      <c r="JWQ2060" s="15"/>
      <c r="JWR2060" s="15"/>
      <c r="JWS2060" s="15"/>
      <c r="JWT2060" s="15"/>
      <c r="JWU2060" s="15"/>
      <c r="JWV2060" s="15"/>
      <c r="JWW2060" s="15"/>
      <c r="JWX2060" s="15"/>
      <c r="JWY2060" s="15"/>
      <c r="JWZ2060" s="15"/>
      <c r="JXA2060" s="15"/>
      <c r="JXB2060" s="15"/>
      <c r="JXC2060" s="15"/>
      <c r="JXD2060" s="15"/>
      <c r="JXE2060" s="15"/>
      <c r="JXF2060" s="15"/>
      <c r="JXG2060" s="15"/>
      <c r="JXH2060" s="15"/>
      <c r="JXI2060" s="15"/>
      <c r="JXJ2060" s="15"/>
      <c r="JXK2060" s="15"/>
      <c r="JXL2060" s="15"/>
      <c r="JXM2060" s="15"/>
      <c r="JXN2060" s="15"/>
      <c r="JXO2060" s="15"/>
      <c r="JXP2060" s="15"/>
      <c r="JXQ2060" s="15"/>
      <c r="JXR2060" s="15"/>
      <c r="JXS2060" s="15"/>
      <c r="JXT2060" s="15"/>
      <c r="JXU2060" s="15"/>
      <c r="JXV2060" s="15"/>
      <c r="JXW2060" s="15"/>
      <c r="JXX2060" s="15"/>
      <c r="JXY2060" s="15"/>
      <c r="JXZ2060" s="15"/>
      <c r="JYA2060" s="15"/>
      <c r="JYB2060" s="15"/>
      <c r="JYC2060" s="15"/>
      <c r="JYD2060" s="15"/>
      <c r="JYE2060" s="15"/>
      <c r="JYF2060" s="15"/>
      <c r="JYG2060" s="15"/>
      <c r="JYH2060" s="15"/>
      <c r="JYI2060" s="15"/>
      <c r="JYJ2060" s="15"/>
      <c r="JYK2060" s="15"/>
      <c r="JYL2060" s="15"/>
      <c r="JYM2060" s="15"/>
      <c r="JYN2060" s="15"/>
      <c r="JYO2060" s="15"/>
      <c r="JYP2060" s="15"/>
      <c r="JYQ2060" s="15"/>
      <c r="JYR2060" s="15"/>
      <c r="JYS2060" s="15"/>
      <c r="JYT2060" s="15"/>
      <c r="JYU2060" s="15"/>
      <c r="JYV2060" s="15"/>
      <c r="JYW2060" s="15"/>
      <c r="JYX2060" s="15"/>
      <c r="JYY2060" s="15"/>
      <c r="JYZ2060" s="15"/>
      <c r="JZA2060" s="15"/>
      <c r="JZB2060" s="15"/>
      <c r="JZC2060" s="15"/>
      <c r="JZD2060" s="15"/>
      <c r="JZE2060" s="15"/>
      <c r="JZF2060" s="15"/>
      <c r="JZG2060" s="15"/>
      <c r="JZH2060" s="15"/>
      <c r="JZI2060" s="15"/>
      <c r="JZJ2060" s="15"/>
      <c r="JZK2060" s="15"/>
      <c r="JZL2060" s="15"/>
      <c r="JZM2060" s="15"/>
      <c r="JZN2060" s="15"/>
      <c r="JZO2060" s="15"/>
      <c r="JZP2060" s="15"/>
      <c r="JZQ2060" s="15"/>
      <c r="JZR2060" s="15"/>
      <c r="JZS2060" s="15"/>
      <c r="JZT2060" s="15"/>
      <c r="JZU2060" s="15"/>
      <c r="JZV2060" s="15"/>
      <c r="JZW2060" s="15"/>
      <c r="JZX2060" s="15"/>
      <c r="JZY2060" s="15"/>
      <c r="JZZ2060" s="15"/>
      <c r="KAA2060" s="15"/>
      <c r="KAB2060" s="15"/>
      <c r="KAC2060" s="15"/>
      <c r="KAD2060" s="15"/>
      <c r="KAE2060" s="15"/>
      <c r="KAF2060" s="15"/>
      <c r="KAG2060" s="15"/>
      <c r="KAH2060" s="15"/>
      <c r="KAI2060" s="15"/>
      <c r="KAJ2060" s="15"/>
      <c r="KAK2060" s="15"/>
      <c r="KAL2060" s="15"/>
      <c r="KAM2060" s="15"/>
      <c r="KAN2060" s="15"/>
      <c r="KAO2060" s="15"/>
      <c r="KAP2060" s="15"/>
      <c r="KAQ2060" s="15"/>
      <c r="KAR2060" s="15"/>
      <c r="KAS2060" s="15"/>
      <c r="KAT2060" s="15"/>
      <c r="KAU2060" s="15"/>
      <c r="KAV2060" s="15"/>
      <c r="KAW2060" s="15"/>
      <c r="KAX2060" s="15"/>
      <c r="KAY2060" s="15"/>
      <c r="KAZ2060" s="15"/>
      <c r="KBA2060" s="15"/>
      <c r="KBB2060" s="15"/>
      <c r="KBC2060" s="15"/>
      <c r="KBD2060" s="15"/>
      <c r="KBE2060" s="15"/>
      <c r="KBF2060" s="15"/>
      <c r="KBG2060" s="15"/>
      <c r="KBH2060" s="15"/>
      <c r="KBI2060" s="15"/>
      <c r="KBJ2060" s="15"/>
      <c r="KBK2060" s="15"/>
      <c r="KBL2060" s="15"/>
      <c r="KBM2060" s="15"/>
      <c r="KBN2060" s="15"/>
      <c r="KBO2060" s="15"/>
      <c r="KBP2060" s="15"/>
      <c r="KBQ2060" s="15"/>
      <c r="KBR2060" s="15"/>
      <c r="KBS2060" s="15"/>
      <c r="KBT2060" s="15"/>
      <c r="KBU2060" s="15"/>
      <c r="KBV2060" s="15"/>
      <c r="KBW2060" s="15"/>
      <c r="KBX2060" s="15"/>
      <c r="KBY2060" s="15"/>
      <c r="KBZ2060" s="15"/>
      <c r="KCA2060" s="15"/>
      <c r="KCB2060" s="15"/>
      <c r="KCC2060" s="15"/>
      <c r="KCD2060" s="15"/>
      <c r="KCE2060" s="15"/>
      <c r="KCF2060" s="15"/>
      <c r="KCG2060" s="15"/>
      <c r="KCH2060" s="15"/>
      <c r="KCI2060" s="15"/>
      <c r="KCJ2060" s="15"/>
      <c r="KCK2060" s="15"/>
      <c r="KCL2060" s="15"/>
      <c r="KCM2060" s="15"/>
      <c r="KCN2060" s="15"/>
      <c r="KCO2060" s="15"/>
      <c r="KCP2060" s="15"/>
      <c r="KCQ2060" s="15"/>
      <c r="KCR2060" s="15"/>
      <c r="KCS2060" s="15"/>
      <c r="KCT2060" s="15"/>
      <c r="KCU2060" s="15"/>
      <c r="KCV2060" s="15"/>
      <c r="KCW2060" s="15"/>
      <c r="KCX2060" s="15"/>
      <c r="KCY2060" s="15"/>
      <c r="KCZ2060" s="15"/>
      <c r="KDA2060" s="15"/>
      <c r="KDB2060" s="15"/>
      <c r="KDC2060" s="15"/>
      <c r="KDD2060" s="15"/>
      <c r="KDE2060" s="15"/>
      <c r="KDF2060" s="15"/>
      <c r="KDG2060" s="15"/>
      <c r="KDH2060" s="15"/>
      <c r="KDI2060" s="15"/>
      <c r="KDJ2060" s="15"/>
      <c r="KDK2060" s="15"/>
      <c r="KDL2060" s="15"/>
      <c r="KDM2060" s="15"/>
      <c r="KDN2060" s="15"/>
      <c r="KDO2060" s="15"/>
      <c r="KDP2060" s="15"/>
      <c r="KDQ2060" s="15"/>
      <c r="KDR2060" s="15"/>
      <c r="KDS2060" s="15"/>
      <c r="KDT2060" s="15"/>
      <c r="KDU2060" s="15"/>
      <c r="KDV2060" s="15"/>
      <c r="KDW2060" s="15"/>
      <c r="KDX2060" s="15"/>
      <c r="KDY2060" s="15"/>
      <c r="KDZ2060" s="15"/>
      <c r="KEA2060" s="15"/>
      <c r="KEB2060" s="15"/>
      <c r="KEC2060" s="15"/>
      <c r="KED2060" s="15"/>
      <c r="KEE2060" s="15"/>
      <c r="KEF2060" s="15"/>
      <c r="KEG2060" s="15"/>
      <c r="KEH2060" s="15"/>
      <c r="KEI2060" s="15"/>
      <c r="KEJ2060" s="15"/>
      <c r="KEK2060" s="15"/>
      <c r="KEL2060" s="15"/>
      <c r="KEM2060" s="15"/>
      <c r="KEN2060" s="15"/>
      <c r="KEO2060" s="15"/>
      <c r="KEP2060" s="15"/>
      <c r="KEQ2060" s="15"/>
      <c r="KER2060" s="15"/>
      <c r="KES2060" s="15"/>
      <c r="KET2060" s="15"/>
      <c r="KEU2060" s="15"/>
      <c r="KEV2060" s="15"/>
      <c r="KEW2060" s="15"/>
      <c r="KEX2060" s="15"/>
      <c r="KEY2060" s="15"/>
      <c r="KEZ2060" s="15"/>
      <c r="KFA2060" s="15"/>
      <c r="KFB2060" s="15"/>
      <c r="KFC2060" s="15"/>
      <c r="KFD2060" s="15"/>
      <c r="KFE2060" s="15"/>
      <c r="KFF2060" s="15"/>
      <c r="KFG2060" s="15"/>
      <c r="KFH2060" s="15"/>
      <c r="KFI2060" s="15"/>
      <c r="KFJ2060" s="15"/>
      <c r="KFK2060" s="15"/>
      <c r="KFL2060" s="15"/>
      <c r="KFM2060" s="15"/>
      <c r="KFN2060" s="15"/>
      <c r="KFO2060" s="15"/>
      <c r="KFP2060" s="15"/>
      <c r="KFQ2060" s="15"/>
      <c r="KFR2060" s="15"/>
      <c r="KFS2060" s="15"/>
      <c r="KFT2060" s="15"/>
      <c r="KFU2060" s="15"/>
      <c r="KFV2060" s="15"/>
      <c r="KFW2060" s="15"/>
      <c r="KFX2060" s="15"/>
      <c r="KFY2060" s="15"/>
      <c r="KFZ2060" s="15"/>
      <c r="KGA2060" s="15"/>
      <c r="KGB2060" s="15"/>
      <c r="KGC2060" s="15"/>
      <c r="KGD2060" s="15"/>
      <c r="KGE2060" s="15"/>
      <c r="KGF2060" s="15"/>
      <c r="KGG2060" s="15"/>
      <c r="KGH2060" s="15"/>
      <c r="KGI2060" s="15"/>
      <c r="KGJ2060" s="15"/>
      <c r="KGK2060" s="15"/>
      <c r="KGL2060" s="15"/>
      <c r="KGM2060" s="15"/>
      <c r="KGN2060" s="15"/>
      <c r="KGO2060" s="15"/>
      <c r="KGP2060" s="15"/>
      <c r="KGQ2060" s="15"/>
      <c r="KGR2060" s="15"/>
      <c r="KGS2060" s="15"/>
      <c r="KGT2060" s="15"/>
      <c r="KGU2060" s="15"/>
      <c r="KGV2060" s="15"/>
      <c r="KGW2060" s="15"/>
      <c r="KGX2060" s="15"/>
      <c r="KGY2060" s="15"/>
      <c r="KGZ2060" s="15"/>
      <c r="KHA2060" s="15"/>
      <c r="KHB2060" s="15"/>
      <c r="KHC2060" s="15"/>
      <c r="KHD2060" s="15"/>
      <c r="KHE2060" s="15"/>
      <c r="KHF2060" s="15"/>
      <c r="KHG2060" s="15"/>
      <c r="KHH2060" s="15"/>
      <c r="KHI2060" s="15"/>
      <c r="KHJ2060" s="15"/>
      <c r="KHK2060" s="15"/>
      <c r="KHL2060" s="15"/>
      <c r="KHM2060" s="15"/>
      <c r="KHN2060" s="15"/>
      <c r="KHO2060" s="15"/>
      <c r="KHP2060" s="15"/>
      <c r="KHQ2060" s="15"/>
      <c r="KHR2060" s="15"/>
      <c r="KHS2060" s="15"/>
      <c r="KHT2060" s="15"/>
      <c r="KHU2060" s="15"/>
      <c r="KHV2060" s="15"/>
      <c r="KHW2060" s="15"/>
      <c r="KHX2060" s="15"/>
      <c r="KHY2060" s="15"/>
      <c r="KHZ2060" s="15"/>
      <c r="KIA2060" s="15"/>
      <c r="KIB2060" s="15"/>
      <c r="KIC2060" s="15"/>
      <c r="KID2060" s="15"/>
      <c r="KIE2060" s="15"/>
      <c r="KIF2060" s="15"/>
      <c r="KIG2060" s="15"/>
      <c r="KIH2060" s="15"/>
      <c r="KII2060" s="15"/>
      <c r="KIJ2060" s="15"/>
      <c r="KIK2060" s="15"/>
      <c r="KIL2060" s="15"/>
      <c r="KIM2060" s="15"/>
      <c r="KIN2060" s="15"/>
      <c r="KIO2060" s="15"/>
      <c r="KIP2060" s="15"/>
      <c r="KIQ2060" s="15"/>
      <c r="KIR2060" s="15"/>
      <c r="KIS2060" s="15"/>
      <c r="KIT2060" s="15"/>
      <c r="KIU2060" s="15"/>
      <c r="KIV2060" s="15"/>
      <c r="KIW2060" s="15"/>
      <c r="KIX2060" s="15"/>
      <c r="KIY2060" s="15"/>
      <c r="KIZ2060" s="15"/>
      <c r="KJA2060" s="15"/>
      <c r="KJB2060" s="15"/>
      <c r="KJC2060" s="15"/>
      <c r="KJD2060" s="15"/>
      <c r="KJE2060" s="15"/>
      <c r="KJF2060" s="15"/>
      <c r="KJG2060" s="15"/>
      <c r="KJH2060" s="15"/>
      <c r="KJI2060" s="15"/>
      <c r="KJJ2060" s="15"/>
      <c r="KJK2060" s="15"/>
      <c r="KJL2060" s="15"/>
      <c r="KJM2060" s="15"/>
      <c r="KJN2060" s="15"/>
      <c r="KJO2060" s="15"/>
      <c r="KJP2060" s="15"/>
      <c r="KJQ2060" s="15"/>
      <c r="KJR2060" s="15"/>
      <c r="KJS2060" s="15"/>
      <c r="KJT2060" s="15"/>
      <c r="KJU2060" s="15"/>
      <c r="KJV2060" s="15"/>
      <c r="KJW2060" s="15"/>
      <c r="KJX2060" s="15"/>
      <c r="KJY2060" s="15"/>
      <c r="KJZ2060" s="15"/>
      <c r="KKA2060" s="15"/>
      <c r="KKB2060" s="15"/>
      <c r="KKC2060" s="15"/>
      <c r="KKD2060" s="15"/>
      <c r="KKE2060" s="15"/>
      <c r="KKF2060" s="15"/>
      <c r="KKG2060" s="15"/>
      <c r="KKH2060" s="15"/>
      <c r="KKI2060" s="15"/>
      <c r="KKJ2060" s="15"/>
      <c r="KKK2060" s="15"/>
      <c r="KKL2060" s="15"/>
      <c r="KKM2060" s="15"/>
      <c r="KKN2060" s="15"/>
      <c r="KKO2060" s="15"/>
      <c r="KKP2060" s="15"/>
      <c r="KKQ2060" s="15"/>
      <c r="KKR2060" s="15"/>
      <c r="KKS2060" s="15"/>
      <c r="KKT2060" s="15"/>
      <c r="KKU2060" s="15"/>
      <c r="KKV2060" s="15"/>
      <c r="KKW2060" s="15"/>
      <c r="KKX2060" s="15"/>
      <c r="KKY2060" s="15"/>
      <c r="KKZ2060" s="15"/>
      <c r="KLA2060" s="15"/>
      <c r="KLB2060" s="15"/>
      <c r="KLC2060" s="15"/>
      <c r="KLD2060" s="15"/>
      <c r="KLE2060" s="15"/>
      <c r="KLF2060" s="15"/>
      <c r="KLG2060" s="15"/>
      <c r="KLH2060" s="15"/>
      <c r="KLI2060" s="15"/>
      <c r="KLJ2060" s="15"/>
      <c r="KLK2060" s="15"/>
      <c r="KLL2060" s="15"/>
      <c r="KLM2060" s="15"/>
      <c r="KLN2060" s="15"/>
      <c r="KLO2060" s="15"/>
      <c r="KLP2060" s="15"/>
      <c r="KLQ2060" s="15"/>
      <c r="KLR2060" s="15"/>
      <c r="KLS2060" s="15"/>
      <c r="KLT2060" s="15"/>
      <c r="KLU2060" s="15"/>
      <c r="KLV2060" s="15"/>
      <c r="KLW2060" s="15"/>
      <c r="KLX2060" s="15"/>
      <c r="KLY2060" s="15"/>
      <c r="KLZ2060" s="15"/>
      <c r="KMA2060" s="15"/>
      <c r="KMB2060" s="15"/>
      <c r="KMC2060" s="15"/>
      <c r="KMD2060" s="15"/>
      <c r="KME2060" s="15"/>
      <c r="KMF2060" s="15"/>
      <c r="KMG2060" s="15"/>
      <c r="KMH2060" s="15"/>
      <c r="KMI2060" s="15"/>
      <c r="KMJ2060" s="15"/>
      <c r="KMK2060" s="15"/>
      <c r="KML2060" s="15"/>
      <c r="KMM2060" s="15"/>
      <c r="KMN2060" s="15"/>
      <c r="KMO2060" s="15"/>
      <c r="KMP2060" s="15"/>
      <c r="KMQ2060" s="15"/>
      <c r="KMR2060" s="15"/>
      <c r="KMS2060" s="15"/>
      <c r="KMT2060" s="15"/>
      <c r="KMU2060" s="15"/>
      <c r="KMV2060" s="15"/>
      <c r="KMW2060" s="15"/>
      <c r="KMX2060" s="15"/>
      <c r="KMY2060" s="15"/>
      <c r="KMZ2060" s="15"/>
      <c r="KNA2060" s="15"/>
      <c r="KNB2060" s="15"/>
      <c r="KNC2060" s="15"/>
      <c r="KND2060" s="15"/>
      <c r="KNE2060" s="15"/>
      <c r="KNF2060" s="15"/>
      <c r="KNG2060" s="15"/>
      <c r="KNH2060" s="15"/>
      <c r="KNI2060" s="15"/>
      <c r="KNJ2060" s="15"/>
      <c r="KNK2060" s="15"/>
      <c r="KNL2060" s="15"/>
      <c r="KNM2060" s="15"/>
      <c r="KNN2060" s="15"/>
      <c r="KNO2060" s="15"/>
      <c r="KNP2060" s="15"/>
      <c r="KNQ2060" s="15"/>
      <c r="KNR2060" s="15"/>
      <c r="KNS2060" s="15"/>
      <c r="KNT2060" s="15"/>
      <c r="KNU2060" s="15"/>
      <c r="KNV2060" s="15"/>
      <c r="KNW2060" s="15"/>
      <c r="KNX2060" s="15"/>
      <c r="KNY2060" s="15"/>
      <c r="KNZ2060" s="15"/>
      <c r="KOA2060" s="15"/>
      <c r="KOB2060" s="15"/>
      <c r="KOC2060" s="15"/>
      <c r="KOD2060" s="15"/>
      <c r="KOE2060" s="15"/>
      <c r="KOF2060" s="15"/>
      <c r="KOG2060" s="15"/>
      <c r="KOH2060" s="15"/>
      <c r="KOI2060" s="15"/>
      <c r="KOJ2060" s="15"/>
      <c r="KOK2060" s="15"/>
      <c r="KOL2060" s="15"/>
      <c r="KOM2060" s="15"/>
      <c r="KON2060" s="15"/>
      <c r="KOO2060" s="15"/>
      <c r="KOP2060" s="15"/>
      <c r="KOQ2060" s="15"/>
      <c r="KOR2060" s="15"/>
      <c r="KOS2060" s="15"/>
      <c r="KOT2060" s="15"/>
      <c r="KOU2060" s="15"/>
      <c r="KOV2060" s="15"/>
      <c r="KOW2060" s="15"/>
      <c r="KOX2060" s="15"/>
      <c r="KOY2060" s="15"/>
      <c r="KOZ2060" s="15"/>
      <c r="KPA2060" s="15"/>
      <c r="KPB2060" s="15"/>
      <c r="KPC2060" s="15"/>
      <c r="KPD2060" s="15"/>
      <c r="KPE2060" s="15"/>
      <c r="KPF2060" s="15"/>
      <c r="KPG2060" s="15"/>
      <c r="KPH2060" s="15"/>
      <c r="KPI2060" s="15"/>
      <c r="KPJ2060" s="15"/>
      <c r="KPK2060" s="15"/>
      <c r="KPL2060" s="15"/>
      <c r="KPM2060" s="15"/>
      <c r="KPN2060" s="15"/>
      <c r="KPO2060" s="15"/>
      <c r="KPP2060" s="15"/>
      <c r="KPQ2060" s="15"/>
      <c r="KPR2060" s="15"/>
      <c r="KPS2060" s="15"/>
      <c r="KPT2060" s="15"/>
      <c r="KPU2060" s="15"/>
      <c r="KPV2060" s="15"/>
      <c r="KPW2060" s="15"/>
      <c r="KPX2060" s="15"/>
      <c r="KPY2060" s="15"/>
      <c r="KPZ2060" s="15"/>
      <c r="KQA2060" s="15"/>
      <c r="KQB2060" s="15"/>
      <c r="KQC2060" s="15"/>
      <c r="KQD2060" s="15"/>
      <c r="KQE2060" s="15"/>
      <c r="KQF2060" s="15"/>
      <c r="KQG2060" s="15"/>
      <c r="KQH2060" s="15"/>
      <c r="KQI2060" s="15"/>
      <c r="KQJ2060" s="15"/>
      <c r="KQK2060" s="15"/>
      <c r="KQL2060" s="15"/>
      <c r="KQM2060" s="15"/>
      <c r="KQN2060" s="15"/>
      <c r="KQO2060" s="15"/>
      <c r="KQP2060" s="15"/>
      <c r="KQQ2060" s="15"/>
      <c r="KQR2060" s="15"/>
      <c r="KQS2060" s="15"/>
      <c r="KQT2060" s="15"/>
      <c r="KQU2060" s="15"/>
      <c r="KQV2060" s="15"/>
      <c r="KQW2060" s="15"/>
      <c r="KQX2060" s="15"/>
      <c r="KQY2060" s="15"/>
      <c r="KQZ2060" s="15"/>
      <c r="KRA2060" s="15"/>
      <c r="KRB2060" s="15"/>
      <c r="KRC2060" s="15"/>
      <c r="KRD2060" s="15"/>
      <c r="KRE2060" s="15"/>
      <c r="KRF2060" s="15"/>
      <c r="KRG2060" s="15"/>
      <c r="KRH2060" s="15"/>
      <c r="KRI2060" s="15"/>
      <c r="KRJ2060" s="15"/>
      <c r="KRK2060" s="15"/>
      <c r="KRL2060" s="15"/>
      <c r="KRM2060" s="15"/>
      <c r="KRN2060" s="15"/>
      <c r="KRO2060" s="15"/>
      <c r="KRP2060" s="15"/>
      <c r="KRQ2060" s="15"/>
      <c r="KRR2060" s="15"/>
      <c r="KRS2060" s="15"/>
      <c r="KRT2060" s="15"/>
      <c r="KRU2060" s="15"/>
      <c r="KRV2060" s="15"/>
      <c r="KRW2060" s="15"/>
      <c r="KRX2060" s="15"/>
      <c r="KRY2060" s="15"/>
      <c r="KRZ2060" s="15"/>
      <c r="KSA2060" s="15"/>
      <c r="KSB2060" s="15"/>
      <c r="KSC2060" s="15"/>
      <c r="KSD2060" s="15"/>
      <c r="KSE2060" s="15"/>
      <c r="KSF2060" s="15"/>
      <c r="KSG2060" s="15"/>
      <c r="KSH2060" s="15"/>
      <c r="KSI2060" s="15"/>
      <c r="KSJ2060" s="15"/>
      <c r="KSK2060" s="15"/>
      <c r="KSL2060" s="15"/>
      <c r="KSM2060" s="15"/>
      <c r="KSN2060" s="15"/>
      <c r="KSO2060" s="15"/>
      <c r="KSP2060" s="15"/>
      <c r="KSQ2060" s="15"/>
      <c r="KSR2060" s="15"/>
      <c r="KSS2060" s="15"/>
      <c r="KST2060" s="15"/>
      <c r="KSU2060" s="15"/>
      <c r="KSV2060" s="15"/>
      <c r="KSW2060" s="15"/>
      <c r="KSX2060" s="15"/>
      <c r="KSY2060" s="15"/>
      <c r="KSZ2060" s="15"/>
      <c r="KTA2060" s="15"/>
      <c r="KTB2060" s="15"/>
      <c r="KTC2060" s="15"/>
      <c r="KTD2060" s="15"/>
      <c r="KTE2060" s="15"/>
      <c r="KTF2060" s="15"/>
      <c r="KTG2060" s="15"/>
      <c r="KTH2060" s="15"/>
      <c r="KTI2060" s="15"/>
      <c r="KTJ2060" s="15"/>
      <c r="KTK2060" s="15"/>
      <c r="KTL2060" s="15"/>
      <c r="KTM2060" s="15"/>
      <c r="KTN2060" s="15"/>
      <c r="KTO2060" s="15"/>
      <c r="KTP2060" s="15"/>
      <c r="KTQ2060" s="15"/>
      <c r="KTR2060" s="15"/>
      <c r="KTS2060" s="15"/>
      <c r="KTT2060" s="15"/>
      <c r="KTU2060" s="15"/>
      <c r="KTV2060" s="15"/>
      <c r="KTW2060" s="15"/>
      <c r="KTX2060" s="15"/>
      <c r="KTY2060" s="15"/>
      <c r="KTZ2060" s="15"/>
      <c r="KUA2060" s="15"/>
      <c r="KUB2060" s="15"/>
      <c r="KUC2060" s="15"/>
      <c r="KUD2060" s="15"/>
      <c r="KUE2060" s="15"/>
      <c r="KUF2060" s="15"/>
      <c r="KUG2060" s="15"/>
      <c r="KUH2060" s="15"/>
      <c r="KUI2060" s="15"/>
      <c r="KUJ2060" s="15"/>
      <c r="KUK2060" s="15"/>
      <c r="KUL2060" s="15"/>
      <c r="KUM2060" s="15"/>
      <c r="KUN2060" s="15"/>
      <c r="KUO2060" s="15"/>
      <c r="KUP2060" s="15"/>
      <c r="KUQ2060" s="15"/>
      <c r="KUR2060" s="15"/>
      <c r="KUS2060" s="15"/>
      <c r="KUT2060" s="15"/>
      <c r="KUU2060" s="15"/>
      <c r="KUV2060" s="15"/>
      <c r="KUW2060" s="15"/>
      <c r="KUX2060" s="15"/>
      <c r="KUY2060" s="15"/>
      <c r="KUZ2060" s="15"/>
      <c r="KVA2060" s="15"/>
      <c r="KVB2060" s="15"/>
      <c r="KVC2060" s="15"/>
      <c r="KVD2060" s="15"/>
      <c r="KVE2060" s="15"/>
      <c r="KVF2060" s="15"/>
      <c r="KVG2060" s="15"/>
      <c r="KVH2060" s="15"/>
      <c r="KVI2060" s="15"/>
      <c r="KVJ2060" s="15"/>
      <c r="KVK2060" s="15"/>
      <c r="KVL2060" s="15"/>
      <c r="KVM2060" s="15"/>
      <c r="KVN2060" s="15"/>
      <c r="KVO2060" s="15"/>
      <c r="KVP2060" s="15"/>
      <c r="KVQ2060" s="15"/>
      <c r="KVR2060" s="15"/>
      <c r="KVS2060" s="15"/>
      <c r="KVT2060" s="15"/>
      <c r="KVU2060" s="15"/>
      <c r="KVV2060" s="15"/>
      <c r="KVW2060" s="15"/>
      <c r="KVX2060" s="15"/>
      <c r="KVY2060" s="15"/>
      <c r="KVZ2060" s="15"/>
      <c r="KWA2060" s="15"/>
      <c r="KWB2060" s="15"/>
      <c r="KWC2060" s="15"/>
      <c r="KWD2060" s="15"/>
      <c r="KWE2060" s="15"/>
      <c r="KWF2060" s="15"/>
      <c r="KWG2060" s="15"/>
      <c r="KWH2060" s="15"/>
      <c r="KWI2060" s="15"/>
      <c r="KWJ2060" s="15"/>
      <c r="KWK2060" s="15"/>
      <c r="KWL2060" s="15"/>
      <c r="KWM2060" s="15"/>
      <c r="KWN2060" s="15"/>
      <c r="KWO2060" s="15"/>
      <c r="KWP2060" s="15"/>
      <c r="KWQ2060" s="15"/>
      <c r="KWR2060" s="15"/>
      <c r="KWS2060" s="15"/>
      <c r="KWT2060" s="15"/>
      <c r="KWU2060" s="15"/>
      <c r="KWV2060" s="15"/>
      <c r="KWW2060" s="15"/>
      <c r="KWX2060" s="15"/>
      <c r="KWY2060" s="15"/>
      <c r="KWZ2060" s="15"/>
      <c r="KXA2060" s="15"/>
      <c r="KXB2060" s="15"/>
      <c r="KXC2060" s="15"/>
      <c r="KXD2060" s="15"/>
      <c r="KXE2060" s="15"/>
      <c r="KXF2060" s="15"/>
      <c r="KXG2060" s="15"/>
      <c r="KXH2060" s="15"/>
      <c r="KXI2060" s="15"/>
      <c r="KXJ2060" s="15"/>
      <c r="KXK2060" s="15"/>
      <c r="KXL2060" s="15"/>
      <c r="KXM2060" s="15"/>
      <c r="KXN2060" s="15"/>
      <c r="KXO2060" s="15"/>
      <c r="KXP2060" s="15"/>
      <c r="KXQ2060" s="15"/>
      <c r="KXR2060" s="15"/>
      <c r="KXS2060" s="15"/>
      <c r="KXT2060" s="15"/>
      <c r="KXU2060" s="15"/>
      <c r="KXV2060" s="15"/>
      <c r="KXW2060" s="15"/>
      <c r="KXX2060" s="15"/>
      <c r="KXY2060" s="15"/>
      <c r="KXZ2060" s="15"/>
      <c r="KYA2060" s="15"/>
      <c r="KYB2060" s="15"/>
      <c r="KYC2060" s="15"/>
      <c r="KYD2060" s="15"/>
      <c r="KYE2060" s="15"/>
      <c r="KYF2060" s="15"/>
      <c r="KYG2060" s="15"/>
      <c r="KYH2060" s="15"/>
      <c r="KYI2060" s="15"/>
      <c r="KYJ2060" s="15"/>
      <c r="KYK2060" s="15"/>
      <c r="KYL2060" s="15"/>
      <c r="KYM2060" s="15"/>
      <c r="KYN2060" s="15"/>
      <c r="KYO2060" s="15"/>
      <c r="KYP2060" s="15"/>
      <c r="KYQ2060" s="15"/>
      <c r="KYR2060" s="15"/>
      <c r="KYS2060" s="15"/>
      <c r="KYT2060" s="15"/>
      <c r="KYU2060" s="15"/>
      <c r="KYV2060" s="15"/>
      <c r="KYW2060" s="15"/>
      <c r="KYX2060" s="15"/>
      <c r="KYY2060" s="15"/>
      <c r="KYZ2060" s="15"/>
      <c r="KZA2060" s="15"/>
      <c r="KZB2060" s="15"/>
      <c r="KZC2060" s="15"/>
      <c r="KZD2060" s="15"/>
      <c r="KZE2060" s="15"/>
      <c r="KZF2060" s="15"/>
      <c r="KZG2060" s="15"/>
      <c r="KZH2060" s="15"/>
      <c r="KZI2060" s="15"/>
      <c r="KZJ2060" s="15"/>
      <c r="KZK2060" s="15"/>
      <c r="KZL2060" s="15"/>
      <c r="KZM2060" s="15"/>
      <c r="KZN2060" s="15"/>
      <c r="KZO2060" s="15"/>
      <c r="KZP2060" s="15"/>
      <c r="KZQ2060" s="15"/>
      <c r="KZR2060" s="15"/>
      <c r="KZS2060" s="15"/>
      <c r="KZT2060" s="15"/>
      <c r="KZU2060" s="15"/>
      <c r="KZV2060" s="15"/>
      <c r="KZW2060" s="15"/>
      <c r="KZX2060" s="15"/>
      <c r="KZY2060" s="15"/>
      <c r="KZZ2060" s="15"/>
      <c r="LAA2060" s="15"/>
      <c r="LAB2060" s="15"/>
      <c r="LAC2060" s="15"/>
      <c r="LAD2060" s="15"/>
      <c r="LAE2060" s="15"/>
      <c r="LAF2060" s="15"/>
      <c r="LAG2060" s="15"/>
      <c r="LAH2060" s="15"/>
      <c r="LAI2060" s="15"/>
      <c r="LAJ2060" s="15"/>
      <c r="LAK2060" s="15"/>
      <c r="LAL2060" s="15"/>
      <c r="LAM2060" s="15"/>
      <c r="LAN2060" s="15"/>
      <c r="LAO2060" s="15"/>
      <c r="LAP2060" s="15"/>
      <c r="LAQ2060" s="15"/>
      <c r="LAR2060" s="15"/>
      <c r="LAS2060" s="15"/>
      <c r="LAT2060" s="15"/>
      <c r="LAU2060" s="15"/>
      <c r="LAV2060" s="15"/>
      <c r="LAW2060" s="15"/>
      <c r="LAX2060" s="15"/>
      <c r="LAY2060" s="15"/>
      <c r="LAZ2060" s="15"/>
      <c r="LBA2060" s="15"/>
      <c r="LBB2060" s="15"/>
      <c r="LBC2060" s="15"/>
      <c r="LBD2060" s="15"/>
      <c r="LBE2060" s="15"/>
      <c r="LBF2060" s="15"/>
      <c r="LBG2060" s="15"/>
      <c r="LBH2060" s="15"/>
      <c r="LBI2060" s="15"/>
      <c r="LBJ2060" s="15"/>
      <c r="LBK2060" s="15"/>
      <c r="LBL2060" s="15"/>
      <c r="LBM2060" s="15"/>
      <c r="LBN2060" s="15"/>
      <c r="LBO2060" s="15"/>
      <c r="LBP2060" s="15"/>
      <c r="LBQ2060" s="15"/>
      <c r="LBR2060" s="15"/>
      <c r="LBS2060" s="15"/>
      <c r="LBT2060" s="15"/>
      <c r="LBU2060" s="15"/>
      <c r="LBV2060" s="15"/>
      <c r="LBW2060" s="15"/>
      <c r="LBX2060" s="15"/>
      <c r="LBY2060" s="15"/>
      <c r="LBZ2060" s="15"/>
      <c r="LCA2060" s="15"/>
      <c r="LCB2060" s="15"/>
      <c r="LCC2060" s="15"/>
      <c r="LCD2060" s="15"/>
      <c r="LCE2060" s="15"/>
      <c r="LCF2060" s="15"/>
      <c r="LCG2060" s="15"/>
      <c r="LCH2060" s="15"/>
      <c r="LCI2060" s="15"/>
      <c r="LCJ2060" s="15"/>
      <c r="LCK2060" s="15"/>
      <c r="LCL2060" s="15"/>
      <c r="LCM2060" s="15"/>
      <c r="LCN2060" s="15"/>
      <c r="LCO2060" s="15"/>
      <c r="LCP2060" s="15"/>
      <c r="LCQ2060" s="15"/>
      <c r="LCR2060" s="15"/>
      <c r="LCS2060" s="15"/>
      <c r="LCT2060" s="15"/>
      <c r="LCU2060" s="15"/>
      <c r="LCV2060" s="15"/>
      <c r="LCW2060" s="15"/>
      <c r="LCX2060" s="15"/>
      <c r="LCY2060" s="15"/>
      <c r="LCZ2060" s="15"/>
      <c r="LDA2060" s="15"/>
      <c r="LDB2060" s="15"/>
      <c r="LDC2060" s="15"/>
      <c r="LDD2060" s="15"/>
      <c r="LDE2060" s="15"/>
      <c r="LDF2060" s="15"/>
      <c r="LDG2060" s="15"/>
      <c r="LDH2060" s="15"/>
      <c r="LDI2060" s="15"/>
      <c r="LDJ2060" s="15"/>
      <c r="LDK2060" s="15"/>
      <c r="LDL2060" s="15"/>
      <c r="LDM2060" s="15"/>
      <c r="LDN2060" s="15"/>
      <c r="LDO2060" s="15"/>
      <c r="LDP2060" s="15"/>
      <c r="LDQ2060" s="15"/>
      <c r="LDR2060" s="15"/>
      <c r="LDS2060" s="15"/>
      <c r="LDT2060" s="15"/>
      <c r="LDU2060" s="15"/>
      <c r="LDV2060" s="15"/>
      <c r="LDW2060" s="15"/>
      <c r="LDX2060" s="15"/>
      <c r="LDY2060" s="15"/>
      <c r="LDZ2060" s="15"/>
      <c r="LEA2060" s="15"/>
      <c r="LEB2060" s="15"/>
      <c r="LEC2060" s="15"/>
      <c r="LED2060" s="15"/>
      <c r="LEE2060" s="15"/>
      <c r="LEF2060" s="15"/>
      <c r="LEG2060" s="15"/>
      <c r="LEH2060" s="15"/>
      <c r="LEI2060" s="15"/>
      <c r="LEJ2060" s="15"/>
      <c r="LEK2060" s="15"/>
      <c r="LEL2060" s="15"/>
      <c r="LEM2060" s="15"/>
      <c r="LEN2060" s="15"/>
      <c r="LEO2060" s="15"/>
      <c r="LEP2060" s="15"/>
      <c r="LEQ2060" s="15"/>
      <c r="LER2060" s="15"/>
      <c r="LES2060" s="15"/>
      <c r="LET2060" s="15"/>
      <c r="LEU2060" s="15"/>
      <c r="LEV2060" s="15"/>
      <c r="LEW2060" s="15"/>
      <c r="LEX2060" s="15"/>
      <c r="LEY2060" s="15"/>
      <c r="LEZ2060" s="15"/>
      <c r="LFA2060" s="15"/>
      <c r="LFB2060" s="15"/>
      <c r="LFC2060" s="15"/>
      <c r="LFD2060" s="15"/>
      <c r="LFE2060" s="15"/>
      <c r="LFF2060" s="15"/>
      <c r="LFG2060" s="15"/>
      <c r="LFH2060" s="15"/>
      <c r="LFI2060" s="15"/>
      <c r="LFJ2060" s="15"/>
      <c r="LFK2060" s="15"/>
      <c r="LFL2060" s="15"/>
      <c r="LFM2060" s="15"/>
      <c r="LFN2060" s="15"/>
      <c r="LFO2060" s="15"/>
      <c r="LFP2060" s="15"/>
      <c r="LFQ2060" s="15"/>
      <c r="LFR2060" s="15"/>
      <c r="LFS2060" s="15"/>
      <c r="LFT2060" s="15"/>
      <c r="LFU2060" s="15"/>
      <c r="LFV2060" s="15"/>
      <c r="LFW2060" s="15"/>
      <c r="LFX2060" s="15"/>
      <c r="LFY2060" s="15"/>
      <c r="LFZ2060" s="15"/>
      <c r="LGA2060" s="15"/>
      <c r="LGB2060" s="15"/>
      <c r="LGC2060" s="15"/>
      <c r="LGD2060" s="15"/>
      <c r="LGE2060" s="15"/>
      <c r="LGF2060" s="15"/>
      <c r="LGG2060" s="15"/>
      <c r="LGH2060" s="15"/>
      <c r="LGI2060" s="15"/>
      <c r="LGJ2060" s="15"/>
      <c r="LGK2060" s="15"/>
      <c r="LGL2060" s="15"/>
      <c r="LGM2060" s="15"/>
      <c r="LGN2060" s="15"/>
      <c r="LGO2060" s="15"/>
      <c r="LGP2060" s="15"/>
      <c r="LGQ2060" s="15"/>
      <c r="LGR2060" s="15"/>
      <c r="LGS2060" s="15"/>
      <c r="LGT2060" s="15"/>
      <c r="LGU2060" s="15"/>
      <c r="LGV2060" s="15"/>
      <c r="LGW2060" s="15"/>
      <c r="LGX2060" s="15"/>
      <c r="LGY2060" s="15"/>
      <c r="LGZ2060" s="15"/>
      <c r="LHA2060" s="15"/>
      <c r="LHB2060" s="15"/>
      <c r="LHC2060" s="15"/>
      <c r="LHD2060" s="15"/>
      <c r="LHE2060" s="15"/>
      <c r="LHF2060" s="15"/>
      <c r="LHG2060" s="15"/>
      <c r="LHH2060" s="15"/>
      <c r="LHI2060" s="15"/>
      <c r="LHJ2060" s="15"/>
      <c r="LHK2060" s="15"/>
      <c r="LHL2060" s="15"/>
      <c r="LHM2060" s="15"/>
      <c r="LHN2060" s="15"/>
      <c r="LHO2060" s="15"/>
      <c r="LHP2060" s="15"/>
      <c r="LHQ2060" s="15"/>
      <c r="LHR2060" s="15"/>
      <c r="LHS2060" s="15"/>
      <c r="LHT2060" s="15"/>
      <c r="LHU2060" s="15"/>
      <c r="LHV2060" s="15"/>
      <c r="LHW2060" s="15"/>
      <c r="LHX2060" s="15"/>
      <c r="LHY2060" s="15"/>
      <c r="LHZ2060" s="15"/>
      <c r="LIA2060" s="15"/>
      <c r="LIB2060" s="15"/>
      <c r="LIC2060" s="15"/>
      <c r="LID2060" s="15"/>
      <c r="LIE2060" s="15"/>
      <c r="LIF2060" s="15"/>
      <c r="LIG2060" s="15"/>
      <c r="LIH2060" s="15"/>
      <c r="LII2060" s="15"/>
      <c r="LIJ2060" s="15"/>
      <c r="LIK2060" s="15"/>
      <c r="LIL2060" s="15"/>
      <c r="LIM2060" s="15"/>
      <c r="LIN2060" s="15"/>
      <c r="LIO2060" s="15"/>
      <c r="LIP2060" s="15"/>
      <c r="LIQ2060" s="15"/>
      <c r="LIR2060" s="15"/>
      <c r="LIS2060" s="15"/>
      <c r="LIT2060" s="15"/>
      <c r="LIU2060" s="15"/>
      <c r="LIV2060" s="15"/>
      <c r="LIW2060" s="15"/>
      <c r="LIX2060" s="15"/>
      <c r="LIY2060" s="15"/>
      <c r="LIZ2060" s="15"/>
      <c r="LJA2060" s="15"/>
      <c r="LJB2060" s="15"/>
      <c r="LJC2060" s="15"/>
      <c r="LJD2060" s="15"/>
      <c r="LJE2060" s="15"/>
      <c r="LJF2060" s="15"/>
      <c r="LJG2060" s="15"/>
      <c r="LJH2060" s="15"/>
      <c r="LJI2060" s="15"/>
      <c r="LJJ2060" s="15"/>
      <c r="LJK2060" s="15"/>
      <c r="LJL2060" s="15"/>
      <c r="LJM2060" s="15"/>
      <c r="LJN2060" s="15"/>
      <c r="LJO2060" s="15"/>
      <c r="LJP2060" s="15"/>
      <c r="LJQ2060" s="15"/>
      <c r="LJR2060" s="15"/>
      <c r="LJS2060" s="15"/>
      <c r="LJT2060" s="15"/>
      <c r="LJU2060" s="15"/>
      <c r="LJV2060" s="15"/>
      <c r="LJW2060" s="15"/>
      <c r="LJX2060" s="15"/>
      <c r="LJY2060" s="15"/>
      <c r="LJZ2060" s="15"/>
      <c r="LKA2060" s="15"/>
      <c r="LKB2060" s="15"/>
      <c r="LKC2060" s="15"/>
      <c r="LKD2060" s="15"/>
      <c r="LKE2060" s="15"/>
      <c r="LKF2060" s="15"/>
      <c r="LKG2060" s="15"/>
      <c r="LKH2060" s="15"/>
      <c r="LKI2060" s="15"/>
      <c r="LKJ2060" s="15"/>
      <c r="LKK2060" s="15"/>
      <c r="LKL2060" s="15"/>
      <c r="LKM2060" s="15"/>
      <c r="LKN2060" s="15"/>
      <c r="LKO2060" s="15"/>
      <c r="LKP2060" s="15"/>
      <c r="LKQ2060" s="15"/>
      <c r="LKR2060" s="15"/>
      <c r="LKS2060" s="15"/>
      <c r="LKT2060" s="15"/>
      <c r="LKU2060" s="15"/>
      <c r="LKV2060" s="15"/>
      <c r="LKW2060" s="15"/>
      <c r="LKX2060" s="15"/>
      <c r="LKY2060" s="15"/>
      <c r="LKZ2060" s="15"/>
      <c r="LLA2060" s="15"/>
      <c r="LLB2060" s="15"/>
      <c r="LLC2060" s="15"/>
      <c r="LLD2060" s="15"/>
      <c r="LLE2060" s="15"/>
      <c r="LLF2060" s="15"/>
      <c r="LLG2060" s="15"/>
      <c r="LLH2060" s="15"/>
      <c r="LLI2060" s="15"/>
      <c r="LLJ2060" s="15"/>
      <c r="LLK2060" s="15"/>
      <c r="LLL2060" s="15"/>
      <c r="LLM2060" s="15"/>
      <c r="LLN2060" s="15"/>
      <c r="LLO2060" s="15"/>
      <c r="LLP2060" s="15"/>
      <c r="LLQ2060" s="15"/>
      <c r="LLR2060" s="15"/>
      <c r="LLS2060" s="15"/>
      <c r="LLT2060" s="15"/>
      <c r="LLU2060" s="15"/>
      <c r="LLV2060" s="15"/>
      <c r="LLW2060" s="15"/>
      <c r="LLX2060" s="15"/>
      <c r="LLY2060" s="15"/>
      <c r="LLZ2060" s="15"/>
      <c r="LMA2060" s="15"/>
      <c r="LMB2060" s="15"/>
      <c r="LMC2060" s="15"/>
      <c r="LMD2060" s="15"/>
      <c r="LME2060" s="15"/>
      <c r="LMF2060" s="15"/>
      <c r="LMG2060" s="15"/>
      <c r="LMH2060" s="15"/>
      <c r="LMI2060" s="15"/>
      <c r="LMJ2060" s="15"/>
      <c r="LMK2060" s="15"/>
      <c r="LML2060" s="15"/>
      <c r="LMM2060" s="15"/>
      <c r="LMN2060" s="15"/>
      <c r="LMO2060" s="15"/>
      <c r="LMP2060" s="15"/>
      <c r="LMQ2060" s="15"/>
      <c r="LMR2060" s="15"/>
      <c r="LMS2060" s="15"/>
      <c r="LMT2060" s="15"/>
      <c r="LMU2060" s="15"/>
      <c r="LMV2060" s="15"/>
      <c r="LMW2060" s="15"/>
      <c r="LMX2060" s="15"/>
      <c r="LMY2060" s="15"/>
      <c r="LMZ2060" s="15"/>
      <c r="LNA2060" s="15"/>
      <c r="LNB2060" s="15"/>
      <c r="LNC2060" s="15"/>
      <c r="LND2060" s="15"/>
      <c r="LNE2060" s="15"/>
      <c r="LNF2060" s="15"/>
      <c r="LNG2060" s="15"/>
      <c r="LNH2060" s="15"/>
      <c r="LNI2060" s="15"/>
      <c r="LNJ2060" s="15"/>
      <c r="LNK2060" s="15"/>
      <c r="LNL2060" s="15"/>
      <c r="LNM2060" s="15"/>
      <c r="LNN2060" s="15"/>
      <c r="LNO2060" s="15"/>
      <c r="LNP2060" s="15"/>
      <c r="LNQ2060" s="15"/>
      <c r="LNR2060" s="15"/>
      <c r="LNS2060" s="15"/>
      <c r="LNT2060" s="15"/>
      <c r="LNU2060" s="15"/>
      <c r="LNV2060" s="15"/>
      <c r="LNW2060" s="15"/>
      <c r="LNX2060" s="15"/>
      <c r="LNY2060" s="15"/>
      <c r="LNZ2060" s="15"/>
      <c r="LOA2060" s="15"/>
      <c r="LOB2060" s="15"/>
      <c r="LOC2060" s="15"/>
      <c r="LOD2060" s="15"/>
      <c r="LOE2060" s="15"/>
      <c r="LOF2060" s="15"/>
      <c r="LOG2060" s="15"/>
      <c r="LOH2060" s="15"/>
      <c r="LOI2060" s="15"/>
      <c r="LOJ2060" s="15"/>
      <c r="LOK2060" s="15"/>
      <c r="LOL2060" s="15"/>
      <c r="LOM2060" s="15"/>
      <c r="LON2060" s="15"/>
      <c r="LOO2060" s="15"/>
      <c r="LOP2060" s="15"/>
      <c r="LOQ2060" s="15"/>
      <c r="LOR2060" s="15"/>
      <c r="LOS2060" s="15"/>
      <c r="LOT2060" s="15"/>
      <c r="LOU2060" s="15"/>
      <c r="LOV2060" s="15"/>
      <c r="LOW2060" s="15"/>
      <c r="LOX2060" s="15"/>
      <c r="LOY2060" s="15"/>
      <c r="LOZ2060" s="15"/>
      <c r="LPA2060" s="15"/>
      <c r="LPB2060" s="15"/>
      <c r="LPC2060" s="15"/>
      <c r="LPD2060" s="15"/>
      <c r="LPE2060" s="15"/>
      <c r="LPF2060" s="15"/>
      <c r="LPG2060" s="15"/>
      <c r="LPH2060" s="15"/>
      <c r="LPI2060" s="15"/>
      <c r="LPJ2060" s="15"/>
      <c r="LPK2060" s="15"/>
      <c r="LPL2060" s="15"/>
      <c r="LPM2060" s="15"/>
      <c r="LPN2060" s="15"/>
      <c r="LPO2060" s="15"/>
      <c r="LPP2060" s="15"/>
      <c r="LPQ2060" s="15"/>
      <c r="LPR2060" s="15"/>
      <c r="LPS2060" s="15"/>
      <c r="LPT2060" s="15"/>
      <c r="LPU2060" s="15"/>
      <c r="LPV2060" s="15"/>
      <c r="LPW2060" s="15"/>
      <c r="LPX2060" s="15"/>
      <c r="LPY2060" s="15"/>
      <c r="LPZ2060" s="15"/>
      <c r="LQA2060" s="15"/>
      <c r="LQB2060" s="15"/>
      <c r="LQC2060" s="15"/>
      <c r="LQD2060" s="15"/>
      <c r="LQE2060" s="15"/>
      <c r="LQF2060" s="15"/>
      <c r="LQG2060" s="15"/>
      <c r="LQH2060" s="15"/>
      <c r="LQI2060" s="15"/>
      <c r="LQJ2060" s="15"/>
      <c r="LQK2060" s="15"/>
      <c r="LQL2060" s="15"/>
      <c r="LQM2060" s="15"/>
      <c r="LQN2060" s="15"/>
      <c r="LQO2060" s="15"/>
      <c r="LQP2060" s="15"/>
      <c r="LQQ2060" s="15"/>
      <c r="LQR2060" s="15"/>
      <c r="LQS2060" s="15"/>
      <c r="LQT2060" s="15"/>
      <c r="LQU2060" s="15"/>
      <c r="LQV2060" s="15"/>
      <c r="LQW2060" s="15"/>
      <c r="LQX2060" s="15"/>
      <c r="LQY2060" s="15"/>
      <c r="LQZ2060" s="15"/>
      <c r="LRA2060" s="15"/>
      <c r="LRB2060" s="15"/>
      <c r="LRC2060" s="15"/>
      <c r="LRD2060" s="15"/>
      <c r="LRE2060" s="15"/>
      <c r="LRF2060" s="15"/>
      <c r="LRG2060" s="15"/>
      <c r="LRH2060" s="15"/>
      <c r="LRI2060" s="15"/>
      <c r="LRJ2060" s="15"/>
      <c r="LRK2060" s="15"/>
      <c r="LRL2060" s="15"/>
      <c r="LRM2060" s="15"/>
      <c r="LRN2060" s="15"/>
      <c r="LRO2060" s="15"/>
      <c r="LRP2060" s="15"/>
      <c r="LRQ2060" s="15"/>
      <c r="LRR2060" s="15"/>
      <c r="LRS2060" s="15"/>
      <c r="LRT2060" s="15"/>
      <c r="LRU2060" s="15"/>
      <c r="LRV2060" s="15"/>
      <c r="LRW2060" s="15"/>
      <c r="LRX2060" s="15"/>
      <c r="LRY2060" s="15"/>
      <c r="LRZ2060" s="15"/>
      <c r="LSA2060" s="15"/>
      <c r="LSB2060" s="15"/>
      <c r="LSC2060" s="15"/>
      <c r="LSD2060" s="15"/>
      <c r="LSE2060" s="15"/>
      <c r="LSF2060" s="15"/>
      <c r="LSG2060" s="15"/>
      <c r="LSH2060" s="15"/>
      <c r="LSI2060" s="15"/>
      <c r="LSJ2060" s="15"/>
      <c r="LSK2060" s="15"/>
      <c r="LSL2060" s="15"/>
      <c r="LSM2060" s="15"/>
      <c r="LSN2060" s="15"/>
      <c r="LSO2060" s="15"/>
      <c r="LSP2060" s="15"/>
      <c r="LSQ2060" s="15"/>
      <c r="LSR2060" s="15"/>
      <c r="LSS2060" s="15"/>
      <c r="LST2060" s="15"/>
      <c r="LSU2060" s="15"/>
      <c r="LSV2060" s="15"/>
      <c r="LSW2060" s="15"/>
      <c r="LSX2060" s="15"/>
      <c r="LSY2060" s="15"/>
      <c r="LSZ2060" s="15"/>
      <c r="LTA2060" s="15"/>
      <c r="LTB2060" s="15"/>
      <c r="LTC2060" s="15"/>
      <c r="LTD2060" s="15"/>
      <c r="LTE2060" s="15"/>
      <c r="LTF2060" s="15"/>
      <c r="LTG2060" s="15"/>
      <c r="LTH2060" s="15"/>
      <c r="LTI2060" s="15"/>
      <c r="LTJ2060" s="15"/>
      <c r="LTK2060" s="15"/>
      <c r="LTL2060" s="15"/>
      <c r="LTM2060" s="15"/>
      <c r="LTN2060" s="15"/>
      <c r="LTO2060" s="15"/>
      <c r="LTP2060" s="15"/>
      <c r="LTQ2060" s="15"/>
      <c r="LTR2060" s="15"/>
      <c r="LTS2060" s="15"/>
      <c r="LTT2060" s="15"/>
      <c r="LTU2060" s="15"/>
      <c r="LTV2060" s="15"/>
      <c r="LTW2060" s="15"/>
      <c r="LTX2060" s="15"/>
      <c r="LTY2060" s="15"/>
      <c r="LTZ2060" s="15"/>
      <c r="LUA2060" s="15"/>
      <c r="LUB2060" s="15"/>
      <c r="LUC2060" s="15"/>
      <c r="LUD2060" s="15"/>
      <c r="LUE2060" s="15"/>
      <c r="LUF2060" s="15"/>
      <c r="LUG2060" s="15"/>
      <c r="LUH2060" s="15"/>
      <c r="LUI2060" s="15"/>
      <c r="LUJ2060" s="15"/>
      <c r="LUK2060" s="15"/>
      <c r="LUL2060" s="15"/>
      <c r="LUM2060" s="15"/>
      <c r="LUN2060" s="15"/>
      <c r="LUO2060" s="15"/>
      <c r="LUP2060" s="15"/>
      <c r="LUQ2060" s="15"/>
      <c r="LUR2060" s="15"/>
      <c r="LUS2060" s="15"/>
      <c r="LUT2060" s="15"/>
      <c r="LUU2060" s="15"/>
      <c r="LUV2060" s="15"/>
      <c r="LUW2060" s="15"/>
      <c r="LUX2060" s="15"/>
      <c r="LUY2060" s="15"/>
      <c r="LUZ2060" s="15"/>
      <c r="LVA2060" s="15"/>
      <c r="LVB2060" s="15"/>
      <c r="LVC2060" s="15"/>
      <c r="LVD2060" s="15"/>
      <c r="LVE2060" s="15"/>
      <c r="LVF2060" s="15"/>
      <c r="LVG2060" s="15"/>
      <c r="LVH2060" s="15"/>
      <c r="LVI2060" s="15"/>
      <c r="LVJ2060" s="15"/>
      <c r="LVK2060" s="15"/>
      <c r="LVL2060" s="15"/>
      <c r="LVM2060" s="15"/>
      <c r="LVN2060" s="15"/>
      <c r="LVO2060" s="15"/>
      <c r="LVP2060" s="15"/>
      <c r="LVQ2060" s="15"/>
      <c r="LVR2060" s="15"/>
      <c r="LVS2060" s="15"/>
      <c r="LVT2060" s="15"/>
      <c r="LVU2060" s="15"/>
      <c r="LVV2060" s="15"/>
      <c r="LVW2060" s="15"/>
      <c r="LVX2060" s="15"/>
      <c r="LVY2060" s="15"/>
      <c r="LVZ2060" s="15"/>
      <c r="LWA2060" s="15"/>
      <c r="LWB2060" s="15"/>
      <c r="LWC2060" s="15"/>
      <c r="LWD2060" s="15"/>
      <c r="LWE2060" s="15"/>
      <c r="LWF2060" s="15"/>
      <c r="LWG2060" s="15"/>
      <c r="LWH2060" s="15"/>
      <c r="LWI2060" s="15"/>
      <c r="LWJ2060" s="15"/>
      <c r="LWK2060" s="15"/>
      <c r="LWL2060" s="15"/>
      <c r="LWM2060" s="15"/>
      <c r="LWN2060" s="15"/>
      <c r="LWO2060" s="15"/>
      <c r="LWP2060" s="15"/>
      <c r="LWQ2060" s="15"/>
      <c r="LWR2060" s="15"/>
      <c r="LWS2060" s="15"/>
      <c r="LWT2060" s="15"/>
      <c r="LWU2060" s="15"/>
      <c r="LWV2060" s="15"/>
      <c r="LWW2060" s="15"/>
      <c r="LWX2060" s="15"/>
      <c r="LWY2060" s="15"/>
      <c r="LWZ2060" s="15"/>
      <c r="LXA2060" s="15"/>
      <c r="LXB2060" s="15"/>
      <c r="LXC2060" s="15"/>
      <c r="LXD2060" s="15"/>
      <c r="LXE2060" s="15"/>
      <c r="LXF2060" s="15"/>
      <c r="LXG2060" s="15"/>
      <c r="LXH2060" s="15"/>
      <c r="LXI2060" s="15"/>
      <c r="LXJ2060" s="15"/>
      <c r="LXK2060" s="15"/>
      <c r="LXL2060" s="15"/>
      <c r="LXM2060" s="15"/>
      <c r="LXN2060" s="15"/>
      <c r="LXO2060" s="15"/>
      <c r="LXP2060" s="15"/>
      <c r="LXQ2060" s="15"/>
      <c r="LXR2060" s="15"/>
      <c r="LXS2060" s="15"/>
      <c r="LXT2060" s="15"/>
      <c r="LXU2060" s="15"/>
      <c r="LXV2060" s="15"/>
      <c r="LXW2060" s="15"/>
      <c r="LXX2060" s="15"/>
      <c r="LXY2060" s="15"/>
      <c r="LXZ2060" s="15"/>
      <c r="LYA2060" s="15"/>
      <c r="LYB2060" s="15"/>
      <c r="LYC2060" s="15"/>
      <c r="LYD2060" s="15"/>
      <c r="LYE2060" s="15"/>
      <c r="LYF2060" s="15"/>
      <c r="LYG2060" s="15"/>
      <c r="LYH2060" s="15"/>
      <c r="LYI2060" s="15"/>
      <c r="LYJ2060" s="15"/>
      <c r="LYK2060" s="15"/>
      <c r="LYL2060" s="15"/>
      <c r="LYM2060" s="15"/>
      <c r="LYN2060" s="15"/>
      <c r="LYO2060" s="15"/>
      <c r="LYP2060" s="15"/>
      <c r="LYQ2060" s="15"/>
      <c r="LYR2060" s="15"/>
      <c r="LYS2060" s="15"/>
      <c r="LYT2060" s="15"/>
      <c r="LYU2060" s="15"/>
      <c r="LYV2060" s="15"/>
      <c r="LYW2060" s="15"/>
      <c r="LYX2060" s="15"/>
      <c r="LYY2060" s="15"/>
      <c r="LYZ2060" s="15"/>
      <c r="LZA2060" s="15"/>
      <c r="LZB2060" s="15"/>
      <c r="LZC2060" s="15"/>
      <c r="LZD2060" s="15"/>
      <c r="LZE2060" s="15"/>
      <c r="LZF2060" s="15"/>
      <c r="LZG2060" s="15"/>
      <c r="LZH2060" s="15"/>
      <c r="LZI2060" s="15"/>
      <c r="LZJ2060" s="15"/>
      <c r="LZK2060" s="15"/>
      <c r="LZL2060" s="15"/>
      <c r="LZM2060" s="15"/>
      <c r="LZN2060" s="15"/>
      <c r="LZO2060" s="15"/>
      <c r="LZP2060" s="15"/>
      <c r="LZQ2060" s="15"/>
      <c r="LZR2060" s="15"/>
      <c r="LZS2060" s="15"/>
      <c r="LZT2060" s="15"/>
      <c r="LZU2060" s="15"/>
      <c r="LZV2060" s="15"/>
      <c r="LZW2060" s="15"/>
      <c r="LZX2060" s="15"/>
      <c r="LZY2060" s="15"/>
      <c r="LZZ2060" s="15"/>
      <c r="MAA2060" s="15"/>
      <c r="MAB2060" s="15"/>
      <c r="MAC2060" s="15"/>
      <c r="MAD2060" s="15"/>
      <c r="MAE2060" s="15"/>
      <c r="MAF2060" s="15"/>
      <c r="MAG2060" s="15"/>
      <c r="MAH2060" s="15"/>
      <c r="MAI2060" s="15"/>
      <c r="MAJ2060" s="15"/>
      <c r="MAK2060" s="15"/>
      <c r="MAL2060" s="15"/>
      <c r="MAM2060" s="15"/>
      <c r="MAN2060" s="15"/>
      <c r="MAO2060" s="15"/>
      <c r="MAP2060" s="15"/>
      <c r="MAQ2060" s="15"/>
      <c r="MAR2060" s="15"/>
      <c r="MAS2060" s="15"/>
      <c r="MAT2060" s="15"/>
      <c r="MAU2060" s="15"/>
      <c r="MAV2060" s="15"/>
      <c r="MAW2060" s="15"/>
      <c r="MAX2060" s="15"/>
      <c r="MAY2060" s="15"/>
      <c r="MAZ2060" s="15"/>
      <c r="MBA2060" s="15"/>
      <c r="MBB2060" s="15"/>
      <c r="MBC2060" s="15"/>
      <c r="MBD2060" s="15"/>
      <c r="MBE2060" s="15"/>
      <c r="MBF2060" s="15"/>
      <c r="MBG2060" s="15"/>
      <c r="MBH2060" s="15"/>
      <c r="MBI2060" s="15"/>
      <c r="MBJ2060" s="15"/>
      <c r="MBK2060" s="15"/>
      <c r="MBL2060" s="15"/>
      <c r="MBM2060" s="15"/>
      <c r="MBN2060" s="15"/>
      <c r="MBO2060" s="15"/>
      <c r="MBP2060" s="15"/>
      <c r="MBQ2060" s="15"/>
      <c r="MBR2060" s="15"/>
      <c r="MBS2060" s="15"/>
      <c r="MBT2060" s="15"/>
      <c r="MBU2060" s="15"/>
      <c r="MBV2060" s="15"/>
      <c r="MBW2060" s="15"/>
      <c r="MBX2060" s="15"/>
      <c r="MBY2060" s="15"/>
      <c r="MBZ2060" s="15"/>
      <c r="MCA2060" s="15"/>
      <c r="MCB2060" s="15"/>
      <c r="MCC2060" s="15"/>
      <c r="MCD2060" s="15"/>
      <c r="MCE2060" s="15"/>
      <c r="MCF2060" s="15"/>
      <c r="MCG2060" s="15"/>
      <c r="MCH2060" s="15"/>
      <c r="MCI2060" s="15"/>
      <c r="MCJ2060" s="15"/>
      <c r="MCK2060" s="15"/>
      <c r="MCL2060" s="15"/>
      <c r="MCM2060" s="15"/>
      <c r="MCN2060" s="15"/>
      <c r="MCO2060" s="15"/>
      <c r="MCP2060" s="15"/>
      <c r="MCQ2060" s="15"/>
      <c r="MCR2060" s="15"/>
      <c r="MCS2060" s="15"/>
      <c r="MCT2060" s="15"/>
      <c r="MCU2060" s="15"/>
      <c r="MCV2060" s="15"/>
      <c r="MCW2060" s="15"/>
      <c r="MCX2060" s="15"/>
      <c r="MCY2060" s="15"/>
      <c r="MCZ2060" s="15"/>
      <c r="MDA2060" s="15"/>
      <c r="MDB2060" s="15"/>
      <c r="MDC2060" s="15"/>
      <c r="MDD2060" s="15"/>
      <c r="MDE2060" s="15"/>
      <c r="MDF2060" s="15"/>
      <c r="MDG2060" s="15"/>
      <c r="MDH2060" s="15"/>
      <c r="MDI2060" s="15"/>
      <c r="MDJ2060" s="15"/>
      <c r="MDK2060" s="15"/>
      <c r="MDL2060" s="15"/>
      <c r="MDM2060" s="15"/>
      <c r="MDN2060" s="15"/>
      <c r="MDO2060" s="15"/>
      <c r="MDP2060" s="15"/>
      <c r="MDQ2060" s="15"/>
      <c r="MDR2060" s="15"/>
      <c r="MDS2060" s="15"/>
      <c r="MDT2060" s="15"/>
      <c r="MDU2060" s="15"/>
      <c r="MDV2060" s="15"/>
      <c r="MDW2060" s="15"/>
      <c r="MDX2060" s="15"/>
      <c r="MDY2060" s="15"/>
      <c r="MDZ2060" s="15"/>
      <c r="MEA2060" s="15"/>
      <c r="MEB2060" s="15"/>
      <c r="MEC2060" s="15"/>
      <c r="MED2060" s="15"/>
      <c r="MEE2060" s="15"/>
      <c r="MEF2060" s="15"/>
      <c r="MEG2060" s="15"/>
      <c r="MEH2060" s="15"/>
      <c r="MEI2060" s="15"/>
      <c r="MEJ2060" s="15"/>
      <c r="MEK2060" s="15"/>
      <c r="MEL2060" s="15"/>
      <c r="MEM2060" s="15"/>
      <c r="MEN2060" s="15"/>
      <c r="MEO2060" s="15"/>
      <c r="MEP2060" s="15"/>
      <c r="MEQ2060" s="15"/>
      <c r="MER2060" s="15"/>
      <c r="MES2060" s="15"/>
      <c r="MET2060" s="15"/>
      <c r="MEU2060" s="15"/>
      <c r="MEV2060" s="15"/>
      <c r="MEW2060" s="15"/>
      <c r="MEX2060" s="15"/>
      <c r="MEY2060" s="15"/>
      <c r="MEZ2060" s="15"/>
      <c r="MFA2060" s="15"/>
      <c r="MFB2060" s="15"/>
      <c r="MFC2060" s="15"/>
      <c r="MFD2060" s="15"/>
      <c r="MFE2060" s="15"/>
      <c r="MFF2060" s="15"/>
      <c r="MFG2060" s="15"/>
      <c r="MFH2060" s="15"/>
      <c r="MFI2060" s="15"/>
      <c r="MFJ2060" s="15"/>
      <c r="MFK2060" s="15"/>
      <c r="MFL2060" s="15"/>
      <c r="MFM2060" s="15"/>
      <c r="MFN2060" s="15"/>
      <c r="MFO2060" s="15"/>
      <c r="MFP2060" s="15"/>
      <c r="MFQ2060" s="15"/>
      <c r="MFR2060" s="15"/>
      <c r="MFS2060" s="15"/>
      <c r="MFT2060" s="15"/>
      <c r="MFU2060" s="15"/>
      <c r="MFV2060" s="15"/>
      <c r="MFW2060" s="15"/>
      <c r="MFX2060" s="15"/>
      <c r="MFY2060" s="15"/>
      <c r="MFZ2060" s="15"/>
      <c r="MGA2060" s="15"/>
      <c r="MGB2060" s="15"/>
      <c r="MGC2060" s="15"/>
      <c r="MGD2060" s="15"/>
      <c r="MGE2060" s="15"/>
      <c r="MGF2060" s="15"/>
      <c r="MGG2060" s="15"/>
      <c r="MGH2060" s="15"/>
      <c r="MGI2060" s="15"/>
      <c r="MGJ2060" s="15"/>
      <c r="MGK2060" s="15"/>
      <c r="MGL2060" s="15"/>
      <c r="MGM2060" s="15"/>
      <c r="MGN2060" s="15"/>
      <c r="MGO2060" s="15"/>
      <c r="MGP2060" s="15"/>
      <c r="MGQ2060" s="15"/>
      <c r="MGR2060" s="15"/>
      <c r="MGS2060" s="15"/>
      <c r="MGT2060" s="15"/>
      <c r="MGU2060" s="15"/>
      <c r="MGV2060" s="15"/>
      <c r="MGW2060" s="15"/>
      <c r="MGX2060" s="15"/>
      <c r="MGY2060" s="15"/>
      <c r="MGZ2060" s="15"/>
      <c r="MHA2060" s="15"/>
      <c r="MHB2060" s="15"/>
      <c r="MHC2060" s="15"/>
      <c r="MHD2060" s="15"/>
      <c r="MHE2060" s="15"/>
      <c r="MHF2060" s="15"/>
      <c r="MHG2060" s="15"/>
      <c r="MHH2060" s="15"/>
      <c r="MHI2060" s="15"/>
      <c r="MHJ2060" s="15"/>
      <c r="MHK2060" s="15"/>
      <c r="MHL2060" s="15"/>
      <c r="MHM2060" s="15"/>
      <c r="MHN2060" s="15"/>
      <c r="MHO2060" s="15"/>
      <c r="MHP2060" s="15"/>
      <c r="MHQ2060" s="15"/>
      <c r="MHR2060" s="15"/>
      <c r="MHS2060" s="15"/>
      <c r="MHT2060" s="15"/>
      <c r="MHU2060" s="15"/>
      <c r="MHV2060" s="15"/>
      <c r="MHW2060" s="15"/>
      <c r="MHX2060" s="15"/>
      <c r="MHY2060" s="15"/>
      <c r="MHZ2060" s="15"/>
      <c r="MIA2060" s="15"/>
      <c r="MIB2060" s="15"/>
      <c r="MIC2060" s="15"/>
      <c r="MID2060" s="15"/>
      <c r="MIE2060" s="15"/>
      <c r="MIF2060" s="15"/>
      <c r="MIG2060" s="15"/>
      <c r="MIH2060" s="15"/>
      <c r="MII2060" s="15"/>
      <c r="MIJ2060" s="15"/>
      <c r="MIK2060" s="15"/>
      <c r="MIL2060" s="15"/>
      <c r="MIM2060" s="15"/>
      <c r="MIN2060" s="15"/>
      <c r="MIO2060" s="15"/>
      <c r="MIP2060" s="15"/>
      <c r="MIQ2060" s="15"/>
      <c r="MIR2060" s="15"/>
      <c r="MIS2060" s="15"/>
      <c r="MIT2060" s="15"/>
      <c r="MIU2060" s="15"/>
      <c r="MIV2060" s="15"/>
      <c r="MIW2060" s="15"/>
      <c r="MIX2060" s="15"/>
      <c r="MIY2060" s="15"/>
      <c r="MIZ2060" s="15"/>
      <c r="MJA2060" s="15"/>
      <c r="MJB2060" s="15"/>
      <c r="MJC2060" s="15"/>
      <c r="MJD2060" s="15"/>
      <c r="MJE2060" s="15"/>
      <c r="MJF2060" s="15"/>
      <c r="MJG2060" s="15"/>
      <c r="MJH2060" s="15"/>
      <c r="MJI2060" s="15"/>
      <c r="MJJ2060" s="15"/>
      <c r="MJK2060" s="15"/>
      <c r="MJL2060" s="15"/>
      <c r="MJM2060" s="15"/>
      <c r="MJN2060" s="15"/>
      <c r="MJO2060" s="15"/>
      <c r="MJP2060" s="15"/>
      <c r="MJQ2060" s="15"/>
      <c r="MJR2060" s="15"/>
      <c r="MJS2060" s="15"/>
      <c r="MJT2060" s="15"/>
      <c r="MJU2060" s="15"/>
      <c r="MJV2060" s="15"/>
      <c r="MJW2060" s="15"/>
      <c r="MJX2060" s="15"/>
      <c r="MJY2060" s="15"/>
      <c r="MJZ2060" s="15"/>
      <c r="MKA2060" s="15"/>
      <c r="MKB2060" s="15"/>
      <c r="MKC2060" s="15"/>
      <c r="MKD2060" s="15"/>
      <c r="MKE2060" s="15"/>
      <c r="MKF2060" s="15"/>
      <c r="MKG2060" s="15"/>
      <c r="MKH2060" s="15"/>
      <c r="MKI2060" s="15"/>
      <c r="MKJ2060" s="15"/>
      <c r="MKK2060" s="15"/>
      <c r="MKL2060" s="15"/>
      <c r="MKM2060" s="15"/>
      <c r="MKN2060" s="15"/>
      <c r="MKO2060" s="15"/>
      <c r="MKP2060" s="15"/>
      <c r="MKQ2060" s="15"/>
      <c r="MKR2060" s="15"/>
      <c r="MKS2060" s="15"/>
      <c r="MKT2060" s="15"/>
      <c r="MKU2060" s="15"/>
      <c r="MKV2060" s="15"/>
      <c r="MKW2060" s="15"/>
      <c r="MKX2060" s="15"/>
      <c r="MKY2060" s="15"/>
      <c r="MKZ2060" s="15"/>
      <c r="MLA2060" s="15"/>
      <c r="MLB2060" s="15"/>
      <c r="MLC2060" s="15"/>
      <c r="MLD2060" s="15"/>
      <c r="MLE2060" s="15"/>
      <c r="MLF2060" s="15"/>
      <c r="MLG2060" s="15"/>
      <c r="MLH2060" s="15"/>
      <c r="MLI2060" s="15"/>
      <c r="MLJ2060" s="15"/>
      <c r="MLK2060" s="15"/>
      <c r="MLL2060" s="15"/>
      <c r="MLM2060" s="15"/>
      <c r="MLN2060" s="15"/>
      <c r="MLO2060" s="15"/>
      <c r="MLP2060" s="15"/>
      <c r="MLQ2060" s="15"/>
      <c r="MLR2060" s="15"/>
      <c r="MLS2060" s="15"/>
      <c r="MLT2060" s="15"/>
      <c r="MLU2060" s="15"/>
      <c r="MLV2060" s="15"/>
      <c r="MLW2060" s="15"/>
      <c r="MLX2060" s="15"/>
      <c r="MLY2060" s="15"/>
      <c r="MLZ2060" s="15"/>
      <c r="MMA2060" s="15"/>
      <c r="MMB2060" s="15"/>
      <c r="MMC2060" s="15"/>
      <c r="MMD2060" s="15"/>
      <c r="MME2060" s="15"/>
      <c r="MMF2060" s="15"/>
      <c r="MMG2060" s="15"/>
      <c r="MMH2060" s="15"/>
      <c r="MMI2060" s="15"/>
      <c r="MMJ2060" s="15"/>
      <c r="MMK2060" s="15"/>
      <c r="MML2060" s="15"/>
      <c r="MMM2060" s="15"/>
      <c r="MMN2060" s="15"/>
      <c r="MMO2060" s="15"/>
      <c r="MMP2060" s="15"/>
      <c r="MMQ2060" s="15"/>
      <c r="MMR2060" s="15"/>
      <c r="MMS2060" s="15"/>
      <c r="MMT2060" s="15"/>
      <c r="MMU2060" s="15"/>
      <c r="MMV2060" s="15"/>
      <c r="MMW2060" s="15"/>
      <c r="MMX2060" s="15"/>
      <c r="MMY2060" s="15"/>
      <c r="MMZ2060" s="15"/>
      <c r="MNA2060" s="15"/>
      <c r="MNB2060" s="15"/>
      <c r="MNC2060" s="15"/>
      <c r="MND2060" s="15"/>
      <c r="MNE2060" s="15"/>
      <c r="MNF2060" s="15"/>
      <c r="MNG2060" s="15"/>
      <c r="MNH2060" s="15"/>
      <c r="MNI2060" s="15"/>
      <c r="MNJ2060" s="15"/>
      <c r="MNK2060" s="15"/>
      <c r="MNL2060" s="15"/>
      <c r="MNM2060" s="15"/>
      <c r="MNN2060" s="15"/>
      <c r="MNO2060" s="15"/>
      <c r="MNP2060" s="15"/>
      <c r="MNQ2060" s="15"/>
      <c r="MNR2060" s="15"/>
      <c r="MNS2060" s="15"/>
      <c r="MNT2060" s="15"/>
      <c r="MNU2060" s="15"/>
      <c r="MNV2060" s="15"/>
      <c r="MNW2060" s="15"/>
      <c r="MNX2060" s="15"/>
      <c r="MNY2060" s="15"/>
      <c r="MNZ2060" s="15"/>
      <c r="MOA2060" s="15"/>
      <c r="MOB2060" s="15"/>
      <c r="MOC2060" s="15"/>
      <c r="MOD2060" s="15"/>
      <c r="MOE2060" s="15"/>
      <c r="MOF2060" s="15"/>
      <c r="MOG2060" s="15"/>
      <c r="MOH2060" s="15"/>
      <c r="MOI2060" s="15"/>
      <c r="MOJ2060" s="15"/>
      <c r="MOK2060" s="15"/>
      <c r="MOL2060" s="15"/>
      <c r="MOM2060" s="15"/>
      <c r="MON2060" s="15"/>
      <c r="MOO2060" s="15"/>
      <c r="MOP2060" s="15"/>
      <c r="MOQ2060" s="15"/>
      <c r="MOR2060" s="15"/>
      <c r="MOS2060" s="15"/>
      <c r="MOT2060" s="15"/>
      <c r="MOU2060" s="15"/>
      <c r="MOV2060" s="15"/>
      <c r="MOW2060" s="15"/>
      <c r="MOX2060" s="15"/>
      <c r="MOY2060" s="15"/>
      <c r="MOZ2060" s="15"/>
      <c r="MPA2060" s="15"/>
      <c r="MPB2060" s="15"/>
      <c r="MPC2060" s="15"/>
      <c r="MPD2060" s="15"/>
      <c r="MPE2060" s="15"/>
      <c r="MPF2060" s="15"/>
      <c r="MPG2060" s="15"/>
      <c r="MPH2060" s="15"/>
      <c r="MPI2060" s="15"/>
      <c r="MPJ2060" s="15"/>
      <c r="MPK2060" s="15"/>
      <c r="MPL2060" s="15"/>
      <c r="MPM2060" s="15"/>
      <c r="MPN2060" s="15"/>
      <c r="MPO2060" s="15"/>
      <c r="MPP2060" s="15"/>
      <c r="MPQ2060" s="15"/>
      <c r="MPR2060" s="15"/>
      <c r="MPS2060" s="15"/>
      <c r="MPT2060" s="15"/>
      <c r="MPU2060" s="15"/>
      <c r="MPV2060" s="15"/>
      <c r="MPW2060" s="15"/>
      <c r="MPX2060" s="15"/>
      <c r="MPY2060" s="15"/>
      <c r="MPZ2060" s="15"/>
      <c r="MQA2060" s="15"/>
      <c r="MQB2060" s="15"/>
      <c r="MQC2060" s="15"/>
      <c r="MQD2060" s="15"/>
      <c r="MQE2060" s="15"/>
      <c r="MQF2060" s="15"/>
      <c r="MQG2060" s="15"/>
      <c r="MQH2060" s="15"/>
      <c r="MQI2060" s="15"/>
      <c r="MQJ2060" s="15"/>
      <c r="MQK2060" s="15"/>
      <c r="MQL2060" s="15"/>
      <c r="MQM2060" s="15"/>
      <c r="MQN2060" s="15"/>
      <c r="MQO2060" s="15"/>
      <c r="MQP2060" s="15"/>
      <c r="MQQ2060" s="15"/>
      <c r="MQR2060" s="15"/>
      <c r="MQS2060" s="15"/>
      <c r="MQT2060" s="15"/>
      <c r="MQU2060" s="15"/>
      <c r="MQV2060" s="15"/>
      <c r="MQW2060" s="15"/>
      <c r="MQX2060" s="15"/>
      <c r="MQY2060" s="15"/>
      <c r="MQZ2060" s="15"/>
      <c r="MRA2060" s="15"/>
      <c r="MRB2060" s="15"/>
      <c r="MRC2060" s="15"/>
      <c r="MRD2060" s="15"/>
      <c r="MRE2060" s="15"/>
      <c r="MRF2060" s="15"/>
      <c r="MRG2060" s="15"/>
      <c r="MRH2060" s="15"/>
      <c r="MRI2060" s="15"/>
      <c r="MRJ2060" s="15"/>
      <c r="MRK2060" s="15"/>
      <c r="MRL2060" s="15"/>
      <c r="MRM2060" s="15"/>
      <c r="MRN2060" s="15"/>
      <c r="MRO2060" s="15"/>
      <c r="MRP2060" s="15"/>
      <c r="MRQ2060" s="15"/>
      <c r="MRR2060" s="15"/>
      <c r="MRS2060" s="15"/>
      <c r="MRT2060" s="15"/>
      <c r="MRU2060" s="15"/>
      <c r="MRV2060" s="15"/>
      <c r="MRW2060" s="15"/>
      <c r="MRX2060" s="15"/>
      <c r="MRY2060" s="15"/>
      <c r="MRZ2060" s="15"/>
      <c r="MSA2060" s="15"/>
      <c r="MSB2060" s="15"/>
      <c r="MSC2060" s="15"/>
      <c r="MSD2060" s="15"/>
      <c r="MSE2060" s="15"/>
      <c r="MSF2060" s="15"/>
      <c r="MSG2060" s="15"/>
      <c r="MSH2060" s="15"/>
      <c r="MSI2060" s="15"/>
      <c r="MSJ2060" s="15"/>
      <c r="MSK2060" s="15"/>
      <c r="MSL2060" s="15"/>
      <c r="MSM2060" s="15"/>
      <c r="MSN2060" s="15"/>
      <c r="MSO2060" s="15"/>
      <c r="MSP2060" s="15"/>
      <c r="MSQ2060" s="15"/>
      <c r="MSR2060" s="15"/>
      <c r="MSS2060" s="15"/>
      <c r="MST2060" s="15"/>
      <c r="MSU2060" s="15"/>
      <c r="MSV2060" s="15"/>
      <c r="MSW2060" s="15"/>
      <c r="MSX2060" s="15"/>
      <c r="MSY2060" s="15"/>
      <c r="MSZ2060" s="15"/>
      <c r="MTA2060" s="15"/>
      <c r="MTB2060" s="15"/>
      <c r="MTC2060" s="15"/>
      <c r="MTD2060" s="15"/>
      <c r="MTE2060" s="15"/>
      <c r="MTF2060" s="15"/>
      <c r="MTG2060" s="15"/>
      <c r="MTH2060" s="15"/>
      <c r="MTI2060" s="15"/>
      <c r="MTJ2060" s="15"/>
      <c r="MTK2060" s="15"/>
      <c r="MTL2060" s="15"/>
      <c r="MTM2060" s="15"/>
      <c r="MTN2060" s="15"/>
      <c r="MTO2060" s="15"/>
      <c r="MTP2060" s="15"/>
      <c r="MTQ2060" s="15"/>
      <c r="MTR2060" s="15"/>
      <c r="MTS2060" s="15"/>
      <c r="MTT2060" s="15"/>
      <c r="MTU2060" s="15"/>
      <c r="MTV2060" s="15"/>
      <c r="MTW2060" s="15"/>
      <c r="MTX2060" s="15"/>
      <c r="MTY2060" s="15"/>
      <c r="MTZ2060" s="15"/>
      <c r="MUA2060" s="15"/>
      <c r="MUB2060" s="15"/>
      <c r="MUC2060" s="15"/>
      <c r="MUD2060" s="15"/>
      <c r="MUE2060" s="15"/>
      <c r="MUF2060" s="15"/>
      <c r="MUG2060" s="15"/>
      <c r="MUH2060" s="15"/>
      <c r="MUI2060" s="15"/>
      <c r="MUJ2060" s="15"/>
      <c r="MUK2060" s="15"/>
      <c r="MUL2060" s="15"/>
      <c r="MUM2060" s="15"/>
      <c r="MUN2060" s="15"/>
      <c r="MUO2060" s="15"/>
      <c r="MUP2060" s="15"/>
      <c r="MUQ2060" s="15"/>
      <c r="MUR2060" s="15"/>
      <c r="MUS2060" s="15"/>
      <c r="MUT2060" s="15"/>
      <c r="MUU2060" s="15"/>
      <c r="MUV2060" s="15"/>
      <c r="MUW2060" s="15"/>
      <c r="MUX2060" s="15"/>
      <c r="MUY2060" s="15"/>
      <c r="MUZ2060" s="15"/>
      <c r="MVA2060" s="15"/>
      <c r="MVB2060" s="15"/>
      <c r="MVC2060" s="15"/>
      <c r="MVD2060" s="15"/>
      <c r="MVE2060" s="15"/>
      <c r="MVF2060" s="15"/>
      <c r="MVG2060" s="15"/>
      <c r="MVH2060" s="15"/>
      <c r="MVI2060" s="15"/>
      <c r="MVJ2060" s="15"/>
      <c r="MVK2060" s="15"/>
      <c r="MVL2060" s="15"/>
      <c r="MVM2060" s="15"/>
      <c r="MVN2060" s="15"/>
      <c r="MVO2060" s="15"/>
      <c r="MVP2060" s="15"/>
      <c r="MVQ2060" s="15"/>
      <c r="MVR2060" s="15"/>
      <c r="MVS2060" s="15"/>
      <c r="MVT2060" s="15"/>
      <c r="MVU2060" s="15"/>
      <c r="MVV2060" s="15"/>
      <c r="MVW2060" s="15"/>
      <c r="MVX2060" s="15"/>
      <c r="MVY2060" s="15"/>
      <c r="MVZ2060" s="15"/>
      <c r="MWA2060" s="15"/>
      <c r="MWB2060" s="15"/>
      <c r="MWC2060" s="15"/>
      <c r="MWD2060" s="15"/>
      <c r="MWE2060" s="15"/>
      <c r="MWF2060" s="15"/>
      <c r="MWG2060" s="15"/>
      <c r="MWH2060" s="15"/>
      <c r="MWI2060" s="15"/>
      <c r="MWJ2060" s="15"/>
      <c r="MWK2060" s="15"/>
      <c r="MWL2060" s="15"/>
      <c r="MWM2060" s="15"/>
      <c r="MWN2060" s="15"/>
      <c r="MWO2060" s="15"/>
      <c r="MWP2060" s="15"/>
      <c r="MWQ2060" s="15"/>
      <c r="MWR2060" s="15"/>
      <c r="MWS2060" s="15"/>
      <c r="MWT2060" s="15"/>
      <c r="MWU2060" s="15"/>
      <c r="MWV2060" s="15"/>
      <c r="MWW2060" s="15"/>
      <c r="MWX2060" s="15"/>
      <c r="MWY2060" s="15"/>
      <c r="MWZ2060" s="15"/>
      <c r="MXA2060" s="15"/>
      <c r="MXB2060" s="15"/>
      <c r="MXC2060" s="15"/>
      <c r="MXD2060" s="15"/>
      <c r="MXE2060" s="15"/>
      <c r="MXF2060" s="15"/>
      <c r="MXG2060" s="15"/>
      <c r="MXH2060" s="15"/>
      <c r="MXI2060" s="15"/>
      <c r="MXJ2060" s="15"/>
      <c r="MXK2060" s="15"/>
      <c r="MXL2060" s="15"/>
      <c r="MXM2060" s="15"/>
      <c r="MXN2060" s="15"/>
      <c r="MXO2060" s="15"/>
      <c r="MXP2060" s="15"/>
      <c r="MXQ2060" s="15"/>
      <c r="MXR2060" s="15"/>
      <c r="MXS2060" s="15"/>
      <c r="MXT2060" s="15"/>
      <c r="MXU2060" s="15"/>
      <c r="MXV2060" s="15"/>
      <c r="MXW2060" s="15"/>
      <c r="MXX2060" s="15"/>
      <c r="MXY2060" s="15"/>
      <c r="MXZ2060" s="15"/>
      <c r="MYA2060" s="15"/>
      <c r="MYB2060" s="15"/>
      <c r="MYC2060" s="15"/>
      <c r="MYD2060" s="15"/>
      <c r="MYE2060" s="15"/>
      <c r="MYF2060" s="15"/>
      <c r="MYG2060" s="15"/>
      <c r="MYH2060" s="15"/>
      <c r="MYI2060" s="15"/>
      <c r="MYJ2060" s="15"/>
      <c r="MYK2060" s="15"/>
      <c r="MYL2060" s="15"/>
      <c r="MYM2060" s="15"/>
      <c r="MYN2060" s="15"/>
      <c r="MYO2060" s="15"/>
      <c r="MYP2060" s="15"/>
      <c r="MYQ2060" s="15"/>
      <c r="MYR2060" s="15"/>
      <c r="MYS2060" s="15"/>
      <c r="MYT2060" s="15"/>
      <c r="MYU2060" s="15"/>
      <c r="MYV2060" s="15"/>
      <c r="MYW2060" s="15"/>
      <c r="MYX2060" s="15"/>
      <c r="MYY2060" s="15"/>
      <c r="MYZ2060" s="15"/>
      <c r="MZA2060" s="15"/>
      <c r="MZB2060" s="15"/>
      <c r="MZC2060" s="15"/>
      <c r="MZD2060" s="15"/>
      <c r="MZE2060" s="15"/>
      <c r="MZF2060" s="15"/>
      <c r="MZG2060" s="15"/>
      <c r="MZH2060" s="15"/>
      <c r="MZI2060" s="15"/>
      <c r="MZJ2060" s="15"/>
      <c r="MZK2060" s="15"/>
      <c r="MZL2060" s="15"/>
      <c r="MZM2060" s="15"/>
      <c r="MZN2060" s="15"/>
      <c r="MZO2060" s="15"/>
      <c r="MZP2060" s="15"/>
      <c r="MZQ2060" s="15"/>
      <c r="MZR2060" s="15"/>
      <c r="MZS2060" s="15"/>
      <c r="MZT2060" s="15"/>
      <c r="MZU2060" s="15"/>
      <c r="MZV2060" s="15"/>
      <c r="MZW2060" s="15"/>
      <c r="MZX2060" s="15"/>
      <c r="MZY2060" s="15"/>
      <c r="MZZ2060" s="15"/>
      <c r="NAA2060" s="15"/>
      <c r="NAB2060" s="15"/>
      <c r="NAC2060" s="15"/>
      <c r="NAD2060" s="15"/>
      <c r="NAE2060" s="15"/>
      <c r="NAF2060" s="15"/>
      <c r="NAG2060" s="15"/>
      <c r="NAH2060" s="15"/>
      <c r="NAI2060" s="15"/>
      <c r="NAJ2060" s="15"/>
      <c r="NAK2060" s="15"/>
      <c r="NAL2060" s="15"/>
      <c r="NAM2060" s="15"/>
      <c r="NAN2060" s="15"/>
      <c r="NAO2060" s="15"/>
      <c r="NAP2060" s="15"/>
      <c r="NAQ2060" s="15"/>
      <c r="NAR2060" s="15"/>
      <c r="NAS2060" s="15"/>
      <c r="NAT2060" s="15"/>
      <c r="NAU2060" s="15"/>
      <c r="NAV2060" s="15"/>
      <c r="NAW2060" s="15"/>
      <c r="NAX2060" s="15"/>
      <c r="NAY2060" s="15"/>
      <c r="NAZ2060" s="15"/>
      <c r="NBA2060" s="15"/>
      <c r="NBB2060" s="15"/>
      <c r="NBC2060" s="15"/>
      <c r="NBD2060" s="15"/>
      <c r="NBE2060" s="15"/>
      <c r="NBF2060" s="15"/>
      <c r="NBG2060" s="15"/>
      <c r="NBH2060" s="15"/>
      <c r="NBI2060" s="15"/>
      <c r="NBJ2060" s="15"/>
      <c r="NBK2060" s="15"/>
      <c r="NBL2060" s="15"/>
      <c r="NBM2060" s="15"/>
      <c r="NBN2060" s="15"/>
      <c r="NBO2060" s="15"/>
      <c r="NBP2060" s="15"/>
      <c r="NBQ2060" s="15"/>
      <c r="NBR2060" s="15"/>
      <c r="NBS2060" s="15"/>
      <c r="NBT2060" s="15"/>
      <c r="NBU2060" s="15"/>
      <c r="NBV2060" s="15"/>
      <c r="NBW2060" s="15"/>
      <c r="NBX2060" s="15"/>
      <c r="NBY2060" s="15"/>
      <c r="NBZ2060" s="15"/>
      <c r="NCA2060" s="15"/>
      <c r="NCB2060" s="15"/>
      <c r="NCC2060" s="15"/>
      <c r="NCD2060" s="15"/>
      <c r="NCE2060" s="15"/>
      <c r="NCF2060" s="15"/>
      <c r="NCG2060" s="15"/>
      <c r="NCH2060" s="15"/>
      <c r="NCI2060" s="15"/>
      <c r="NCJ2060" s="15"/>
      <c r="NCK2060" s="15"/>
      <c r="NCL2060" s="15"/>
      <c r="NCM2060" s="15"/>
      <c r="NCN2060" s="15"/>
      <c r="NCO2060" s="15"/>
      <c r="NCP2060" s="15"/>
      <c r="NCQ2060" s="15"/>
      <c r="NCR2060" s="15"/>
      <c r="NCS2060" s="15"/>
      <c r="NCT2060" s="15"/>
      <c r="NCU2060" s="15"/>
      <c r="NCV2060" s="15"/>
      <c r="NCW2060" s="15"/>
      <c r="NCX2060" s="15"/>
      <c r="NCY2060" s="15"/>
      <c r="NCZ2060" s="15"/>
      <c r="NDA2060" s="15"/>
      <c r="NDB2060" s="15"/>
      <c r="NDC2060" s="15"/>
      <c r="NDD2060" s="15"/>
      <c r="NDE2060" s="15"/>
      <c r="NDF2060" s="15"/>
      <c r="NDG2060" s="15"/>
      <c r="NDH2060" s="15"/>
      <c r="NDI2060" s="15"/>
      <c r="NDJ2060" s="15"/>
      <c r="NDK2060" s="15"/>
      <c r="NDL2060" s="15"/>
      <c r="NDM2060" s="15"/>
      <c r="NDN2060" s="15"/>
      <c r="NDO2060" s="15"/>
      <c r="NDP2060" s="15"/>
      <c r="NDQ2060" s="15"/>
      <c r="NDR2060" s="15"/>
      <c r="NDS2060" s="15"/>
      <c r="NDT2060" s="15"/>
      <c r="NDU2060" s="15"/>
      <c r="NDV2060" s="15"/>
      <c r="NDW2060" s="15"/>
      <c r="NDX2060" s="15"/>
      <c r="NDY2060" s="15"/>
      <c r="NDZ2060" s="15"/>
      <c r="NEA2060" s="15"/>
      <c r="NEB2060" s="15"/>
      <c r="NEC2060" s="15"/>
      <c r="NED2060" s="15"/>
      <c r="NEE2060" s="15"/>
      <c r="NEF2060" s="15"/>
      <c r="NEG2060" s="15"/>
      <c r="NEH2060" s="15"/>
      <c r="NEI2060" s="15"/>
      <c r="NEJ2060" s="15"/>
      <c r="NEK2060" s="15"/>
      <c r="NEL2060" s="15"/>
      <c r="NEM2060" s="15"/>
      <c r="NEN2060" s="15"/>
      <c r="NEO2060" s="15"/>
      <c r="NEP2060" s="15"/>
      <c r="NEQ2060" s="15"/>
      <c r="NER2060" s="15"/>
      <c r="NES2060" s="15"/>
      <c r="NET2060" s="15"/>
      <c r="NEU2060" s="15"/>
      <c r="NEV2060" s="15"/>
      <c r="NEW2060" s="15"/>
      <c r="NEX2060" s="15"/>
      <c r="NEY2060" s="15"/>
      <c r="NEZ2060" s="15"/>
      <c r="NFA2060" s="15"/>
      <c r="NFB2060" s="15"/>
      <c r="NFC2060" s="15"/>
      <c r="NFD2060" s="15"/>
      <c r="NFE2060" s="15"/>
      <c r="NFF2060" s="15"/>
      <c r="NFG2060" s="15"/>
      <c r="NFH2060" s="15"/>
      <c r="NFI2060" s="15"/>
      <c r="NFJ2060" s="15"/>
      <c r="NFK2060" s="15"/>
      <c r="NFL2060" s="15"/>
      <c r="NFM2060" s="15"/>
      <c r="NFN2060" s="15"/>
      <c r="NFO2060" s="15"/>
      <c r="NFP2060" s="15"/>
      <c r="NFQ2060" s="15"/>
      <c r="NFR2060" s="15"/>
      <c r="NFS2060" s="15"/>
      <c r="NFT2060" s="15"/>
      <c r="NFU2060" s="15"/>
      <c r="NFV2060" s="15"/>
      <c r="NFW2060" s="15"/>
      <c r="NFX2060" s="15"/>
      <c r="NFY2060" s="15"/>
      <c r="NFZ2060" s="15"/>
      <c r="NGA2060" s="15"/>
      <c r="NGB2060" s="15"/>
      <c r="NGC2060" s="15"/>
      <c r="NGD2060" s="15"/>
      <c r="NGE2060" s="15"/>
      <c r="NGF2060" s="15"/>
      <c r="NGG2060" s="15"/>
      <c r="NGH2060" s="15"/>
      <c r="NGI2060" s="15"/>
      <c r="NGJ2060" s="15"/>
      <c r="NGK2060" s="15"/>
      <c r="NGL2060" s="15"/>
      <c r="NGM2060" s="15"/>
      <c r="NGN2060" s="15"/>
      <c r="NGO2060" s="15"/>
      <c r="NGP2060" s="15"/>
      <c r="NGQ2060" s="15"/>
      <c r="NGR2060" s="15"/>
      <c r="NGS2060" s="15"/>
      <c r="NGT2060" s="15"/>
      <c r="NGU2060" s="15"/>
      <c r="NGV2060" s="15"/>
      <c r="NGW2060" s="15"/>
      <c r="NGX2060" s="15"/>
      <c r="NGY2060" s="15"/>
      <c r="NGZ2060" s="15"/>
      <c r="NHA2060" s="15"/>
      <c r="NHB2060" s="15"/>
      <c r="NHC2060" s="15"/>
      <c r="NHD2060" s="15"/>
      <c r="NHE2060" s="15"/>
      <c r="NHF2060" s="15"/>
      <c r="NHG2060" s="15"/>
      <c r="NHH2060" s="15"/>
      <c r="NHI2060" s="15"/>
      <c r="NHJ2060" s="15"/>
      <c r="NHK2060" s="15"/>
      <c r="NHL2060" s="15"/>
      <c r="NHM2060" s="15"/>
      <c r="NHN2060" s="15"/>
      <c r="NHO2060" s="15"/>
      <c r="NHP2060" s="15"/>
      <c r="NHQ2060" s="15"/>
      <c r="NHR2060" s="15"/>
      <c r="NHS2060" s="15"/>
      <c r="NHT2060" s="15"/>
      <c r="NHU2060" s="15"/>
      <c r="NHV2060" s="15"/>
      <c r="NHW2060" s="15"/>
      <c r="NHX2060" s="15"/>
      <c r="NHY2060" s="15"/>
      <c r="NHZ2060" s="15"/>
      <c r="NIA2060" s="15"/>
      <c r="NIB2060" s="15"/>
      <c r="NIC2060" s="15"/>
      <c r="NID2060" s="15"/>
      <c r="NIE2060" s="15"/>
      <c r="NIF2060" s="15"/>
      <c r="NIG2060" s="15"/>
      <c r="NIH2060" s="15"/>
      <c r="NII2060" s="15"/>
      <c r="NIJ2060" s="15"/>
      <c r="NIK2060" s="15"/>
      <c r="NIL2060" s="15"/>
      <c r="NIM2060" s="15"/>
      <c r="NIN2060" s="15"/>
      <c r="NIO2060" s="15"/>
      <c r="NIP2060" s="15"/>
      <c r="NIQ2060" s="15"/>
      <c r="NIR2060" s="15"/>
      <c r="NIS2060" s="15"/>
      <c r="NIT2060" s="15"/>
      <c r="NIU2060" s="15"/>
      <c r="NIV2060" s="15"/>
      <c r="NIW2060" s="15"/>
      <c r="NIX2060" s="15"/>
      <c r="NIY2060" s="15"/>
      <c r="NIZ2060" s="15"/>
      <c r="NJA2060" s="15"/>
      <c r="NJB2060" s="15"/>
      <c r="NJC2060" s="15"/>
      <c r="NJD2060" s="15"/>
      <c r="NJE2060" s="15"/>
      <c r="NJF2060" s="15"/>
      <c r="NJG2060" s="15"/>
      <c r="NJH2060" s="15"/>
      <c r="NJI2060" s="15"/>
      <c r="NJJ2060" s="15"/>
      <c r="NJK2060" s="15"/>
      <c r="NJL2060" s="15"/>
      <c r="NJM2060" s="15"/>
      <c r="NJN2060" s="15"/>
      <c r="NJO2060" s="15"/>
      <c r="NJP2060" s="15"/>
      <c r="NJQ2060" s="15"/>
      <c r="NJR2060" s="15"/>
      <c r="NJS2060" s="15"/>
      <c r="NJT2060" s="15"/>
      <c r="NJU2060" s="15"/>
      <c r="NJV2060" s="15"/>
      <c r="NJW2060" s="15"/>
      <c r="NJX2060" s="15"/>
      <c r="NJY2060" s="15"/>
      <c r="NJZ2060" s="15"/>
      <c r="NKA2060" s="15"/>
      <c r="NKB2060" s="15"/>
      <c r="NKC2060" s="15"/>
      <c r="NKD2060" s="15"/>
      <c r="NKE2060" s="15"/>
      <c r="NKF2060" s="15"/>
      <c r="NKG2060" s="15"/>
      <c r="NKH2060" s="15"/>
      <c r="NKI2060" s="15"/>
      <c r="NKJ2060" s="15"/>
      <c r="NKK2060" s="15"/>
      <c r="NKL2060" s="15"/>
      <c r="NKM2060" s="15"/>
      <c r="NKN2060" s="15"/>
      <c r="NKO2060" s="15"/>
      <c r="NKP2060" s="15"/>
      <c r="NKQ2060" s="15"/>
      <c r="NKR2060" s="15"/>
      <c r="NKS2060" s="15"/>
      <c r="NKT2060" s="15"/>
      <c r="NKU2060" s="15"/>
      <c r="NKV2060" s="15"/>
      <c r="NKW2060" s="15"/>
      <c r="NKX2060" s="15"/>
      <c r="NKY2060" s="15"/>
      <c r="NKZ2060" s="15"/>
      <c r="NLA2060" s="15"/>
      <c r="NLB2060" s="15"/>
      <c r="NLC2060" s="15"/>
      <c r="NLD2060" s="15"/>
      <c r="NLE2060" s="15"/>
      <c r="NLF2060" s="15"/>
      <c r="NLG2060" s="15"/>
      <c r="NLH2060" s="15"/>
      <c r="NLI2060" s="15"/>
      <c r="NLJ2060" s="15"/>
      <c r="NLK2060" s="15"/>
      <c r="NLL2060" s="15"/>
      <c r="NLM2060" s="15"/>
      <c r="NLN2060" s="15"/>
      <c r="NLO2060" s="15"/>
      <c r="NLP2060" s="15"/>
      <c r="NLQ2060" s="15"/>
      <c r="NLR2060" s="15"/>
      <c r="NLS2060" s="15"/>
      <c r="NLT2060" s="15"/>
      <c r="NLU2060" s="15"/>
      <c r="NLV2060" s="15"/>
      <c r="NLW2060" s="15"/>
      <c r="NLX2060" s="15"/>
      <c r="NLY2060" s="15"/>
      <c r="NLZ2060" s="15"/>
      <c r="NMA2060" s="15"/>
      <c r="NMB2060" s="15"/>
      <c r="NMC2060" s="15"/>
      <c r="NMD2060" s="15"/>
      <c r="NME2060" s="15"/>
      <c r="NMF2060" s="15"/>
      <c r="NMG2060" s="15"/>
      <c r="NMH2060" s="15"/>
      <c r="NMI2060" s="15"/>
      <c r="NMJ2060" s="15"/>
      <c r="NMK2060" s="15"/>
      <c r="NML2060" s="15"/>
      <c r="NMM2060" s="15"/>
      <c r="NMN2060" s="15"/>
      <c r="NMO2060" s="15"/>
      <c r="NMP2060" s="15"/>
      <c r="NMQ2060" s="15"/>
      <c r="NMR2060" s="15"/>
      <c r="NMS2060" s="15"/>
      <c r="NMT2060" s="15"/>
      <c r="NMU2060" s="15"/>
      <c r="NMV2060" s="15"/>
      <c r="NMW2060" s="15"/>
      <c r="NMX2060" s="15"/>
      <c r="NMY2060" s="15"/>
      <c r="NMZ2060" s="15"/>
      <c r="NNA2060" s="15"/>
      <c r="NNB2060" s="15"/>
      <c r="NNC2060" s="15"/>
      <c r="NND2060" s="15"/>
      <c r="NNE2060" s="15"/>
      <c r="NNF2060" s="15"/>
      <c r="NNG2060" s="15"/>
      <c r="NNH2060" s="15"/>
      <c r="NNI2060" s="15"/>
      <c r="NNJ2060" s="15"/>
      <c r="NNK2060" s="15"/>
      <c r="NNL2060" s="15"/>
      <c r="NNM2060" s="15"/>
      <c r="NNN2060" s="15"/>
      <c r="NNO2060" s="15"/>
      <c r="NNP2060" s="15"/>
      <c r="NNQ2060" s="15"/>
      <c r="NNR2060" s="15"/>
      <c r="NNS2060" s="15"/>
      <c r="NNT2060" s="15"/>
      <c r="NNU2060" s="15"/>
      <c r="NNV2060" s="15"/>
      <c r="NNW2060" s="15"/>
      <c r="NNX2060" s="15"/>
      <c r="NNY2060" s="15"/>
      <c r="NNZ2060" s="15"/>
      <c r="NOA2060" s="15"/>
      <c r="NOB2060" s="15"/>
      <c r="NOC2060" s="15"/>
      <c r="NOD2060" s="15"/>
      <c r="NOE2060" s="15"/>
      <c r="NOF2060" s="15"/>
      <c r="NOG2060" s="15"/>
      <c r="NOH2060" s="15"/>
      <c r="NOI2060" s="15"/>
      <c r="NOJ2060" s="15"/>
      <c r="NOK2060" s="15"/>
      <c r="NOL2060" s="15"/>
      <c r="NOM2060" s="15"/>
      <c r="NON2060" s="15"/>
      <c r="NOO2060" s="15"/>
      <c r="NOP2060" s="15"/>
      <c r="NOQ2060" s="15"/>
      <c r="NOR2060" s="15"/>
      <c r="NOS2060" s="15"/>
      <c r="NOT2060" s="15"/>
      <c r="NOU2060" s="15"/>
      <c r="NOV2060" s="15"/>
      <c r="NOW2060" s="15"/>
      <c r="NOX2060" s="15"/>
      <c r="NOY2060" s="15"/>
      <c r="NOZ2060" s="15"/>
      <c r="NPA2060" s="15"/>
      <c r="NPB2060" s="15"/>
      <c r="NPC2060" s="15"/>
      <c r="NPD2060" s="15"/>
      <c r="NPE2060" s="15"/>
      <c r="NPF2060" s="15"/>
      <c r="NPG2060" s="15"/>
      <c r="NPH2060" s="15"/>
      <c r="NPI2060" s="15"/>
      <c r="NPJ2060" s="15"/>
      <c r="NPK2060" s="15"/>
      <c r="NPL2060" s="15"/>
      <c r="NPM2060" s="15"/>
      <c r="NPN2060" s="15"/>
      <c r="NPO2060" s="15"/>
      <c r="NPP2060" s="15"/>
      <c r="NPQ2060" s="15"/>
      <c r="NPR2060" s="15"/>
      <c r="NPS2060" s="15"/>
      <c r="NPT2060" s="15"/>
      <c r="NPU2060" s="15"/>
      <c r="NPV2060" s="15"/>
      <c r="NPW2060" s="15"/>
      <c r="NPX2060" s="15"/>
      <c r="NPY2060" s="15"/>
      <c r="NPZ2060" s="15"/>
      <c r="NQA2060" s="15"/>
      <c r="NQB2060" s="15"/>
      <c r="NQC2060" s="15"/>
      <c r="NQD2060" s="15"/>
      <c r="NQE2060" s="15"/>
      <c r="NQF2060" s="15"/>
      <c r="NQG2060" s="15"/>
      <c r="NQH2060" s="15"/>
      <c r="NQI2060" s="15"/>
      <c r="NQJ2060" s="15"/>
      <c r="NQK2060" s="15"/>
      <c r="NQL2060" s="15"/>
      <c r="NQM2060" s="15"/>
      <c r="NQN2060" s="15"/>
      <c r="NQO2060" s="15"/>
      <c r="NQP2060" s="15"/>
      <c r="NQQ2060" s="15"/>
      <c r="NQR2060" s="15"/>
      <c r="NQS2060" s="15"/>
      <c r="NQT2060" s="15"/>
      <c r="NQU2060" s="15"/>
      <c r="NQV2060" s="15"/>
      <c r="NQW2060" s="15"/>
      <c r="NQX2060" s="15"/>
      <c r="NQY2060" s="15"/>
      <c r="NQZ2060" s="15"/>
      <c r="NRA2060" s="15"/>
      <c r="NRB2060" s="15"/>
      <c r="NRC2060" s="15"/>
      <c r="NRD2060" s="15"/>
      <c r="NRE2060" s="15"/>
      <c r="NRF2060" s="15"/>
      <c r="NRG2060" s="15"/>
      <c r="NRH2060" s="15"/>
      <c r="NRI2060" s="15"/>
      <c r="NRJ2060" s="15"/>
      <c r="NRK2060" s="15"/>
      <c r="NRL2060" s="15"/>
      <c r="NRM2060" s="15"/>
      <c r="NRN2060" s="15"/>
      <c r="NRO2060" s="15"/>
      <c r="NRP2060" s="15"/>
      <c r="NRQ2060" s="15"/>
      <c r="NRR2060" s="15"/>
      <c r="NRS2060" s="15"/>
      <c r="NRT2060" s="15"/>
      <c r="NRU2060" s="15"/>
      <c r="NRV2060" s="15"/>
      <c r="NRW2060" s="15"/>
      <c r="NRX2060" s="15"/>
      <c r="NRY2060" s="15"/>
      <c r="NRZ2060" s="15"/>
      <c r="NSA2060" s="15"/>
      <c r="NSB2060" s="15"/>
      <c r="NSC2060" s="15"/>
      <c r="NSD2060" s="15"/>
      <c r="NSE2060" s="15"/>
      <c r="NSF2060" s="15"/>
      <c r="NSG2060" s="15"/>
      <c r="NSH2060" s="15"/>
      <c r="NSI2060" s="15"/>
      <c r="NSJ2060" s="15"/>
      <c r="NSK2060" s="15"/>
      <c r="NSL2060" s="15"/>
      <c r="NSM2060" s="15"/>
      <c r="NSN2060" s="15"/>
      <c r="NSO2060" s="15"/>
      <c r="NSP2060" s="15"/>
      <c r="NSQ2060" s="15"/>
      <c r="NSR2060" s="15"/>
      <c r="NSS2060" s="15"/>
      <c r="NST2060" s="15"/>
      <c r="NSU2060" s="15"/>
      <c r="NSV2060" s="15"/>
      <c r="NSW2060" s="15"/>
      <c r="NSX2060" s="15"/>
      <c r="NSY2060" s="15"/>
      <c r="NSZ2060" s="15"/>
      <c r="NTA2060" s="15"/>
      <c r="NTB2060" s="15"/>
      <c r="NTC2060" s="15"/>
      <c r="NTD2060" s="15"/>
      <c r="NTE2060" s="15"/>
      <c r="NTF2060" s="15"/>
      <c r="NTG2060" s="15"/>
      <c r="NTH2060" s="15"/>
      <c r="NTI2060" s="15"/>
      <c r="NTJ2060" s="15"/>
      <c r="NTK2060" s="15"/>
      <c r="NTL2060" s="15"/>
      <c r="NTM2060" s="15"/>
      <c r="NTN2060" s="15"/>
      <c r="NTO2060" s="15"/>
      <c r="NTP2060" s="15"/>
      <c r="NTQ2060" s="15"/>
      <c r="NTR2060" s="15"/>
      <c r="NTS2060" s="15"/>
      <c r="NTT2060" s="15"/>
      <c r="NTU2060" s="15"/>
      <c r="NTV2060" s="15"/>
      <c r="NTW2060" s="15"/>
      <c r="NTX2060" s="15"/>
      <c r="NTY2060" s="15"/>
      <c r="NTZ2060" s="15"/>
      <c r="NUA2060" s="15"/>
      <c r="NUB2060" s="15"/>
      <c r="NUC2060" s="15"/>
      <c r="NUD2060" s="15"/>
      <c r="NUE2060" s="15"/>
      <c r="NUF2060" s="15"/>
      <c r="NUG2060" s="15"/>
      <c r="NUH2060" s="15"/>
      <c r="NUI2060" s="15"/>
      <c r="NUJ2060" s="15"/>
      <c r="NUK2060" s="15"/>
      <c r="NUL2060" s="15"/>
      <c r="NUM2060" s="15"/>
      <c r="NUN2060" s="15"/>
      <c r="NUO2060" s="15"/>
      <c r="NUP2060" s="15"/>
      <c r="NUQ2060" s="15"/>
      <c r="NUR2060" s="15"/>
      <c r="NUS2060" s="15"/>
      <c r="NUT2060" s="15"/>
      <c r="NUU2060" s="15"/>
      <c r="NUV2060" s="15"/>
      <c r="NUW2060" s="15"/>
      <c r="NUX2060" s="15"/>
      <c r="NUY2060" s="15"/>
      <c r="NUZ2060" s="15"/>
      <c r="NVA2060" s="15"/>
      <c r="NVB2060" s="15"/>
      <c r="NVC2060" s="15"/>
      <c r="NVD2060" s="15"/>
      <c r="NVE2060" s="15"/>
      <c r="NVF2060" s="15"/>
      <c r="NVG2060" s="15"/>
      <c r="NVH2060" s="15"/>
      <c r="NVI2060" s="15"/>
      <c r="NVJ2060" s="15"/>
      <c r="NVK2060" s="15"/>
      <c r="NVL2060" s="15"/>
      <c r="NVM2060" s="15"/>
      <c r="NVN2060" s="15"/>
      <c r="NVO2060" s="15"/>
      <c r="NVP2060" s="15"/>
      <c r="NVQ2060" s="15"/>
      <c r="NVR2060" s="15"/>
      <c r="NVS2060" s="15"/>
      <c r="NVT2060" s="15"/>
      <c r="NVU2060" s="15"/>
      <c r="NVV2060" s="15"/>
      <c r="NVW2060" s="15"/>
      <c r="NVX2060" s="15"/>
      <c r="NVY2060" s="15"/>
      <c r="NVZ2060" s="15"/>
      <c r="NWA2060" s="15"/>
      <c r="NWB2060" s="15"/>
      <c r="NWC2060" s="15"/>
      <c r="NWD2060" s="15"/>
      <c r="NWE2060" s="15"/>
      <c r="NWF2060" s="15"/>
      <c r="NWG2060" s="15"/>
      <c r="NWH2060" s="15"/>
      <c r="NWI2060" s="15"/>
      <c r="NWJ2060" s="15"/>
      <c r="NWK2060" s="15"/>
      <c r="NWL2060" s="15"/>
      <c r="NWM2060" s="15"/>
      <c r="NWN2060" s="15"/>
      <c r="NWO2060" s="15"/>
      <c r="NWP2060" s="15"/>
      <c r="NWQ2060" s="15"/>
      <c r="NWR2060" s="15"/>
      <c r="NWS2060" s="15"/>
      <c r="NWT2060" s="15"/>
      <c r="NWU2060" s="15"/>
      <c r="NWV2060" s="15"/>
      <c r="NWW2060" s="15"/>
      <c r="NWX2060" s="15"/>
      <c r="NWY2060" s="15"/>
      <c r="NWZ2060" s="15"/>
      <c r="NXA2060" s="15"/>
      <c r="NXB2060" s="15"/>
      <c r="NXC2060" s="15"/>
      <c r="NXD2060" s="15"/>
      <c r="NXE2060" s="15"/>
      <c r="NXF2060" s="15"/>
      <c r="NXG2060" s="15"/>
      <c r="NXH2060" s="15"/>
      <c r="NXI2060" s="15"/>
      <c r="NXJ2060" s="15"/>
      <c r="NXK2060" s="15"/>
      <c r="NXL2060" s="15"/>
      <c r="NXM2060" s="15"/>
      <c r="NXN2060" s="15"/>
      <c r="NXO2060" s="15"/>
      <c r="NXP2060" s="15"/>
      <c r="NXQ2060" s="15"/>
      <c r="NXR2060" s="15"/>
      <c r="NXS2060" s="15"/>
      <c r="NXT2060" s="15"/>
      <c r="NXU2060" s="15"/>
      <c r="NXV2060" s="15"/>
      <c r="NXW2060" s="15"/>
      <c r="NXX2060" s="15"/>
      <c r="NXY2060" s="15"/>
      <c r="NXZ2060" s="15"/>
      <c r="NYA2060" s="15"/>
      <c r="NYB2060" s="15"/>
      <c r="NYC2060" s="15"/>
      <c r="NYD2060" s="15"/>
      <c r="NYE2060" s="15"/>
      <c r="NYF2060" s="15"/>
      <c r="NYG2060" s="15"/>
      <c r="NYH2060" s="15"/>
      <c r="NYI2060" s="15"/>
      <c r="NYJ2060" s="15"/>
      <c r="NYK2060" s="15"/>
      <c r="NYL2060" s="15"/>
      <c r="NYM2060" s="15"/>
      <c r="NYN2060" s="15"/>
      <c r="NYO2060" s="15"/>
      <c r="NYP2060" s="15"/>
      <c r="NYQ2060" s="15"/>
      <c r="NYR2060" s="15"/>
      <c r="NYS2060" s="15"/>
      <c r="NYT2060" s="15"/>
      <c r="NYU2060" s="15"/>
      <c r="NYV2060" s="15"/>
      <c r="NYW2060" s="15"/>
      <c r="NYX2060" s="15"/>
      <c r="NYY2060" s="15"/>
      <c r="NYZ2060" s="15"/>
      <c r="NZA2060" s="15"/>
      <c r="NZB2060" s="15"/>
      <c r="NZC2060" s="15"/>
      <c r="NZD2060" s="15"/>
      <c r="NZE2060" s="15"/>
      <c r="NZF2060" s="15"/>
      <c r="NZG2060" s="15"/>
      <c r="NZH2060" s="15"/>
      <c r="NZI2060" s="15"/>
      <c r="NZJ2060" s="15"/>
      <c r="NZK2060" s="15"/>
      <c r="NZL2060" s="15"/>
      <c r="NZM2060" s="15"/>
      <c r="NZN2060" s="15"/>
      <c r="NZO2060" s="15"/>
      <c r="NZP2060" s="15"/>
      <c r="NZQ2060" s="15"/>
      <c r="NZR2060" s="15"/>
      <c r="NZS2060" s="15"/>
      <c r="NZT2060" s="15"/>
      <c r="NZU2060" s="15"/>
      <c r="NZV2060" s="15"/>
      <c r="NZW2060" s="15"/>
      <c r="NZX2060" s="15"/>
      <c r="NZY2060" s="15"/>
      <c r="NZZ2060" s="15"/>
      <c r="OAA2060" s="15"/>
      <c r="OAB2060" s="15"/>
      <c r="OAC2060" s="15"/>
      <c r="OAD2060" s="15"/>
      <c r="OAE2060" s="15"/>
      <c r="OAF2060" s="15"/>
      <c r="OAG2060" s="15"/>
      <c r="OAH2060" s="15"/>
      <c r="OAI2060" s="15"/>
      <c r="OAJ2060" s="15"/>
      <c r="OAK2060" s="15"/>
      <c r="OAL2060" s="15"/>
      <c r="OAM2060" s="15"/>
      <c r="OAN2060" s="15"/>
      <c r="OAO2060" s="15"/>
      <c r="OAP2060" s="15"/>
      <c r="OAQ2060" s="15"/>
      <c r="OAR2060" s="15"/>
      <c r="OAS2060" s="15"/>
      <c r="OAT2060" s="15"/>
      <c r="OAU2060" s="15"/>
      <c r="OAV2060" s="15"/>
      <c r="OAW2060" s="15"/>
      <c r="OAX2060" s="15"/>
      <c r="OAY2060" s="15"/>
      <c r="OAZ2060" s="15"/>
      <c r="OBA2060" s="15"/>
      <c r="OBB2060" s="15"/>
      <c r="OBC2060" s="15"/>
      <c r="OBD2060" s="15"/>
      <c r="OBE2060" s="15"/>
      <c r="OBF2060" s="15"/>
      <c r="OBG2060" s="15"/>
      <c r="OBH2060" s="15"/>
      <c r="OBI2060" s="15"/>
      <c r="OBJ2060" s="15"/>
      <c r="OBK2060" s="15"/>
      <c r="OBL2060" s="15"/>
      <c r="OBM2060" s="15"/>
      <c r="OBN2060" s="15"/>
      <c r="OBO2060" s="15"/>
      <c r="OBP2060" s="15"/>
      <c r="OBQ2060" s="15"/>
      <c r="OBR2060" s="15"/>
      <c r="OBS2060" s="15"/>
      <c r="OBT2060" s="15"/>
      <c r="OBU2060" s="15"/>
      <c r="OBV2060" s="15"/>
      <c r="OBW2060" s="15"/>
      <c r="OBX2060" s="15"/>
      <c r="OBY2060" s="15"/>
      <c r="OBZ2060" s="15"/>
      <c r="OCA2060" s="15"/>
      <c r="OCB2060" s="15"/>
      <c r="OCC2060" s="15"/>
      <c r="OCD2060" s="15"/>
      <c r="OCE2060" s="15"/>
      <c r="OCF2060" s="15"/>
      <c r="OCG2060" s="15"/>
      <c r="OCH2060" s="15"/>
      <c r="OCI2060" s="15"/>
      <c r="OCJ2060" s="15"/>
      <c r="OCK2060" s="15"/>
      <c r="OCL2060" s="15"/>
      <c r="OCM2060" s="15"/>
      <c r="OCN2060" s="15"/>
      <c r="OCO2060" s="15"/>
      <c r="OCP2060" s="15"/>
      <c r="OCQ2060" s="15"/>
      <c r="OCR2060" s="15"/>
      <c r="OCS2060" s="15"/>
      <c r="OCT2060" s="15"/>
      <c r="OCU2060" s="15"/>
      <c r="OCV2060" s="15"/>
      <c r="OCW2060" s="15"/>
      <c r="OCX2060" s="15"/>
      <c r="OCY2060" s="15"/>
      <c r="OCZ2060" s="15"/>
      <c r="ODA2060" s="15"/>
      <c r="ODB2060" s="15"/>
      <c r="ODC2060" s="15"/>
      <c r="ODD2060" s="15"/>
      <c r="ODE2060" s="15"/>
      <c r="ODF2060" s="15"/>
      <c r="ODG2060" s="15"/>
      <c r="ODH2060" s="15"/>
      <c r="ODI2060" s="15"/>
      <c r="ODJ2060" s="15"/>
      <c r="ODK2060" s="15"/>
      <c r="ODL2060" s="15"/>
      <c r="ODM2060" s="15"/>
      <c r="ODN2060" s="15"/>
      <c r="ODO2060" s="15"/>
      <c r="ODP2060" s="15"/>
      <c r="ODQ2060" s="15"/>
      <c r="ODR2060" s="15"/>
      <c r="ODS2060" s="15"/>
      <c r="ODT2060" s="15"/>
      <c r="ODU2060" s="15"/>
      <c r="ODV2060" s="15"/>
      <c r="ODW2060" s="15"/>
      <c r="ODX2060" s="15"/>
      <c r="ODY2060" s="15"/>
      <c r="ODZ2060" s="15"/>
      <c r="OEA2060" s="15"/>
      <c r="OEB2060" s="15"/>
      <c r="OEC2060" s="15"/>
      <c r="OED2060" s="15"/>
      <c r="OEE2060" s="15"/>
      <c r="OEF2060" s="15"/>
      <c r="OEG2060" s="15"/>
      <c r="OEH2060" s="15"/>
      <c r="OEI2060" s="15"/>
      <c r="OEJ2060" s="15"/>
      <c r="OEK2060" s="15"/>
      <c r="OEL2060" s="15"/>
      <c r="OEM2060" s="15"/>
      <c r="OEN2060" s="15"/>
      <c r="OEO2060" s="15"/>
      <c r="OEP2060" s="15"/>
      <c r="OEQ2060" s="15"/>
      <c r="OER2060" s="15"/>
      <c r="OES2060" s="15"/>
      <c r="OET2060" s="15"/>
      <c r="OEU2060" s="15"/>
      <c r="OEV2060" s="15"/>
      <c r="OEW2060" s="15"/>
      <c r="OEX2060" s="15"/>
      <c r="OEY2060" s="15"/>
      <c r="OEZ2060" s="15"/>
      <c r="OFA2060" s="15"/>
      <c r="OFB2060" s="15"/>
      <c r="OFC2060" s="15"/>
      <c r="OFD2060" s="15"/>
      <c r="OFE2060" s="15"/>
      <c r="OFF2060" s="15"/>
      <c r="OFG2060" s="15"/>
      <c r="OFH2060" s="15"/>
      <c r="OFI2060" s="15"/>
      <c r="OFJ2060" s="15"/>
      <c r="OFK2060" s="15"/>
      <c r="OFL2060" s="15"/>
      <c r="OFM2060" s="15"/>
      <c r="OFN2060" s="15"/>
      <c r="OFO2060" s="15"/>
      <c r="OFP2060" s="15"/>
      <c r="OFQ2060" s="15"/>
      <c r="OFR2060" s="15"/>
      <c r="OFS2060" s="15"/>
      <c r="OFT2060" s="15"/>
      <c r="OFU2060" s="15"/>
      <c r="OFV2060" s="15"/>
      <c r="OFW2060" s="15"/>
      <c r="OFX2060" s="15"/>
      <c r="OFY2060" s="15"/>
      <c r="OFZ2060" s="15"/>
      <c r="OGA2060" s="15"/>
      <c r="OGB2060" s="15"/>
      <c r="OGC2060" s="15"/>
      <c r="OGD2060" s="15"/>
      <c r="OGE2060" s="15"/>
      <c r="OGF2060" s="15"/>
      <c r="OGG2060" s="15"/>
      <c r="OGH2060" s="15"/>
      <c r="OGI2060" s="15"/>
      <c r="OGJ2060" s="15"/>
      <c r="OGK2060" s="15"/>
      <c r="OGL2060" s="15"/>
      <c r="OGM2060" s="15"/>
      <c r="OGN2060" s="15"/>
      <c r="OGO2060" s="15"/>
      <c r="OGP2060" s="15"/>
      <c r="OGQ2060" s="15"/>
      <c r="OGR2060" s="15"/>
      <c r="OGS2060" s="15"/>
      <c r="OGT2060" s="15"/>
      <c r="OGU2060" s="15"/>
      <c r="OGV2060" s="15"/>
      <c r="OGW2060" s="15"/>
      <c r="OGX2060" s="15"/>
      <c r="OGY2060" s="15"/>
      <c r="OGZ2060" s="15"/>
      <c r="OHA2060" s="15"/>
      <c r="OHB2060" s="15"/>
      <c r="OHC2060" s="15"/>
      <c r="OHD2060" s="15"/>
      <c r="OHE2060" s="15"/>
      <c r="OHF2060" s="15"/>
      <c r="OHG2060" s="15"/>
      <c r="OHH2060" s="15"/>
      <c r="OHI2060" s="15"/>
      <c r="OHJ2060" s="15"/>
      <c r="OHK2060" s="15"/>
      <c r="OHL2060" s="15"/>
      <c r="OHM2060" s="15"/>
      <c r="OHN2060" s="15"/>
      <c r="OHO2060" s="15"/>
      <c r="OHP2060" s="15"/>
      <c r="OHQ2060" s="15"/>
      <c r="OHR2060" s="15"/>
      <c r="OHS2060" s="15"/>
      <c r="OHT2060" s="15"/>
      <c r="OHU2060" s="15"/>
      <c r="OHV2060" s="15"/>
      <c r="OHW2060" s="15"/>
      <c r="OHX2060" s="15"/>
      <c r="OHY2060" s="15"/>
      <c r="OHZ2060" s="15"/>
      <c r="OIA2060" s="15"/>
      <c r="OIB2060" s="15"/>
      <c r="OIC2060" s="15"/>
      <c r="OID2060" s="15"/>
      <c r="OIE2060" s="15"/>
      <c r="OIF2060" s="15"/>
      <c r="OIG2060" s="15"/>
      <c r="OIH2060" s="15"/>
      <c r="OII2060" s="15"/>
      <c r="OIJ2060" s="15"/>
      <c r="OIK2060" s="15"/>
      <c r="OIL2060" s="15"/>
      <c r="OIM2060" s="15"/>
      <c r="OIN2060" s="15"/>
      <c r="OIO2060" s="15"/>
      <c r="OIP2060" s="15"/>
      <c r="OIQ2060" s="15"/>
      <c r="OIR2060" s="15"/>
      <c r="OIS2060" s="15"/>
      <c r="OIT2060" s="15"/>
      <c r="OIU2060" s="15"/>
      <c r="OIV2060" s="15"/>
      <c r="OIW2060" s="15"/>
      <c r="OIX2060" s="15"/>
      <c r="OIY2060" s="15"/>
      <c r="OIZ2060" s="15"/>
      <c r="OJA2060" s="15"/>
      <c r="OJB2060" s="15"/>
      <c r="OJC2060" s="15"/>
      <c r="OJD2060" s="15"/>
      <c r="OJE2060" s="15"/>
      <c r="OJF2060" s="15"/>
      <c r="OJG2060" s="15"/>
      <c r="OJH2060" s="15"/>
      <c r="OJI2060" s="15"/>
      <c r="OJJ2060" s="15"/>
      <c r="OJK2060" s="15"/>
      <c r="OJL2060" s="15"/>
      <c r="OJM2060" s="15"/>
      <c r="OJN2060" s="15"/>
      <c r="OJO2060" s="15"/>
      <c r="OJP2060" s="15"/>
      <c r="OJQ2060" s="15"/>
      <c r="OJR2060" s="15"/>
      <c r="OJS2060" s="15"/>
      <c r="OJT2060" s="15"/>
      <c r="OJU2060" s="15"/>
      <c r="OJV2060" s="15"/>
      <c r="OJW2060" s="15"/>
      <c r="OJX2060" s="15"/>
      <c r="OJY2060" s="15"/>
      <c r="OJZ2060" s="15"/>
      <c r="OKA2060" s="15"/>
      <c r="OKB2060" s="15"/>
      <c r="OKC2060" s="15"/>
      <c r="OKD2060" s="15"/>
      <c r="OKE2060" s="15"/>
      <c r="OKF2060" s="15"/>
      <c r="OKG2060" s="15"/>
      <c r="OKH2060" s="15"/>
      <c r="OKI2060" s="15"/>
      <c r="OKJ2060" s="15"/>
      <c r="OKK2060" s="15"/>
      <c r="OKL2060" s="15"/>
      <c r="OKM2060" s="15"/>
      <c r="OKN2060" s="15"/>
      <c r="OKO2060" s="15"/>
      <c r="OKP2060" s="15"/>
      <c r="OKQ2060" s="15"/>
      <c r="OKR2060" s="15"/>
      <c r="OKS2060" s="15"/>
      <c r="OKT2060" s="15"/>
      <c r="OKU2060" s="15"/>
      <c r="OKV2060" s="15"/>
      <c r="OKW2060" s="15"/>
      <c r="OKX2060" s="15"/>
      <c r="OKY2060" s="15"/>
      <c r="OKZ2060" s="15"/>
      <c r="OLA2060" s="15"/>
      <c r="OLB2060" s="15"/>
      <c r="OLC2060" s="15"/>
      <c r="OLD2060" s="15"/>
      <c r="OLE2060" s="15"/>
      <c r="OLF2060" s="15"/>
      <c r="OLG2060" s="15"/>
      <c r="OLH2060" s="15"/>
      <c r="OLI2060" s="15"/>
      <c r="OLJ2060" s="15"/>
      <c r="OLK2060" s="15"/>
      <c r="OLL2060" s="15"/>
      <c r="OLM2060" s="15"/>
      <c r="OLN2060" s="15"/>
      <c r="OLO2060" s="15"/>
      <c r="OLP2060" s="15"/>
      <c r="OLQ2060" s="15"/>
      <c r="OLR2060" s="15"/>
      <c r="OLS2060" s="15"/>
      <c r="OLT2060" s="15"/>
      <c r="OLU2060" s="15"/>
      <c r="OLV2060" s="15"/>
      <c r="OLW2060" s="15"/>
      <c r="OLX2060" s="15"/>
      <c r="OLY2060" s="15"/>
      <c r="OLZ2060" s="15"/>
      <c r="OMA2060" s="15"/>
      <c r="OMB2060" s="15"/>
      <c r="OMC2060" s="15"/>
      <c r="OMD2060" s="15"/>
      <c r="OME2060" s="15"/>
      <c r="OMF2060" s="15"/>
      <c r="OMG2060" s="15"/>
      <c r="OMH2060" s="15"/>
      <c r="OMI2060" s="15"/>
      <c r="OMJ2060" s="15"/>
      <c r="OMK2060" s="15"/>
      <c r="OML2060" s="15"/>
      <c r="OMM2060" s="15"/>
      <c r="OMN2060" s="15"/>
      <c r="OMO2060" s="15"/>
      <c r="OMP2060" s="15"/>
      <c r="OMQ2060" s="15"/>
      <c r="OMR2060" s="15"/>
      <c r="OMS2060" s="15"/>
      <c r="OMT2060" s="15"/>
      <c r="OMU2060" s="15"/>
      <c r="OMV2060" s="15"/>
      <c r="OMW2060" s="15"/>
      <c r="OMX2060" s="15"/>
      <c r="OMY2060" s="15"/>
      <c r="OMZ2060" s="15"/>
      <c r="ONA2060" s="15"/>
      <c r="ONB2060" s="15"/>
      <c r="ONC2060" s="15"/>
      <c r="OND2060" s="15"/>
      <c r="ONE2060" s="15"/>
      <c r="ONF2060" s="15"/>
      <c r="ONG2060" s="15"/>
      <c r="ONH2060" s="15"/>
      <c r="ONI2060" s="15"/>
      <c r="ONJ2060" s="15"/>
      <c r="ONK2060" s="15"/>
      <c r="ONL2060" s="15"/>
      <c r="ONM2060" s="15"/>
      <c r="ONN2060" s="15"/>
      <c r="ONO2060" s="15"/>
      <c r="ONP2060" s="15"/>
      <c r="ONQ2060" s="15"/>
      <c r="ONR2060" s="15"/>
      <c r="ONS2060" s="15"/>
      <c r="ONT2060" s="15"/>
      <c r="ONU2060" s="15"/>
      <c r="ONV2060" s="15"/>
      <c r="ONW2060" s="15"/>
      <c r="ONX2060" s="15"/>
      <c r="ONY2060" s="15"/>
      <c r="ONZ2060" s="15"/>
      <c r="OOA2060" s="15"/>
      <c r="OOB2060" s="15"/>
      <c r="OOC2060" s="15"/>
      <c r="OOD2060" s="15"/>
      <c r="OOE2060" s="15"/>
      <c r="OOF2060" s="15"/>
      <c r="OOG2060" s="15"/>
      <c r="OOH2060" s="15"/>
      <c r="OOI2060" s="15"/>
      <c r="OOJ2060" s="15"/>
      <c r="OOK2060" s="15"/>
      <c r="OOL2060" s="15"/>
      <c r="OOM2060" s="15"/>
      <c r="OON2060" s="15"/>
      <c r="OOO2060" s="15"/>
      <c r="OOP2060" s="15"/>
      <c r="OOQ2060" s="15"/>
      <c r="OOR2060" s="15"/>
      <c r="OOS2060" s="15"/>
      <c r="OOT2060" s="15"/>
      <c r="OOU2060" s="15"/>
      <c r="OOV2060" s="15"/>
      <c r="OOW2060" s="15"/>
      <c r="OOX2060" s="15"/>
      <c r="OOY2060" s="15"/>
      <c r="OOZ2060" s="15"/>
      <c r="OPA2060" s="15"/>
      <c r="OPB2060" s="15"/>
      <c r="OPC2060" s="15"/>
      <c r="OPD2060" s="15"/>
      <c r="OPE2060" s="15"/>
      <c r="OPF2060" s="15"/>
      <c r="OPG2060" s="15"/>
      <c r="OPH2060" s="15"/>
      <c r="OPI2060" s="15"/>
      <c r="OPJ2060" s="15"/>
      <c r="OPK2060" s="15"/>
      <c r="OPL2060" s="15"/>
      <c r="OPM2060" s="15"/>
      <c r="OPN2060" s="15"/>
      <c r="OPO2060" s="15"/>
      <c r="OPP2060" s="15"/>
      <c r="OPQ2060" s="15"/>
      <c r="OPR2060" s="15"/>
      <c r="OPS2060" s="15"/>
      <c r="OPT2060" s="15"/>
      <c r="OPU2060" s="15"/>
      <c r="OPV2060" s="15"/>
      <c r="OPW2060" s="15"/>
      <c r="OPX2060" s="15"/>
      <c r="OPY2060" s="15"/>
      <c r="OPZ2060" s="15"/>
      <c r="OQA2060" s="15"/>
      <c r="OQB2060" s="15"/>
      <c r="OQC2060" s="15"/>
      <c r="OQD2060" s="15"/>
      <c r="OQE2060" s="15"/>
      <c r="OQF2060" s="15"/>
      <c r="OQG2060" s="15"/>
      <c r="OQH2060" s="15"/>
      <c r="OQI2060" s="15"/>
      <c r="OQJ2060" s="15"/>
      <c r="OQK2060" s="15"/>
      <c r="OQL2060" s="15"/>
      <c r="OQM2060" s="15"/>
      <c r="OQN2060" s="15"/>
      <c r="OQO2060" s="15"/>
      <c r="OQP2060" s="15"/>
      <c r="OQQ2060" s="15"/>
      <c r="OQR2060" s="15"/>
      <c r="OQS2060" s="15"/>
      <c r="OQT2060" s="15"/>
      <c r="OQU2060" s="15"/>
      <c r="OQV2060" s="15"/>
      <c r="OQW2060" s="15"/>
      <c r="OQX2060" s="15"/>
      <c r="OQY2060" s="15"/>
      <c r="OQZ2060" s="15"/>
      <c r="ORA2060" s="15"/>
      <c r="ORB2060" s="15"/>
      <c r="ORC2060" s="15"/>
      <c r="ORD2060" s="15"/>
      <c r="ORE2060" s="15"/>
      <c r="ORF2060" s="15"/>
      <c r="ORG2060" s="15"/>
      <c r="ORH2060" s="15"/>
      <c r="ORI2060" s="15"/>
      <c r="ORJ2060" s="15"/>
      <c r="ORK2060" s="15"/>
      <c r="ORL2060" s="15"/>
      <c r="ORM2060" s="15"/>
      <c r="ORN2060" s="15"/>
      <c r="ORO2060" s="15"/>
      <c r="ORP2060" s="15"/>
      <c r="ORQ2060" s="15"/>
      <c r="ORR2060" s="15"/>
      <c r="ORS2060" s="15"/>
      <c r="ORT2060" s="15"/>
      <c r="ORU2060" s="15"/>
      <c r="ORV2060" s="15"/>
      <c r="ORW2060" s="15"/>
      <c r="ORX2060" s="15"/>
      <c r="ORY2060" s="15"/>
      <c r="ORZ2060" s="15"/>
      <c r="OSA2060" s="15"/>
      <c r="OSB2060" s="15"/>
      <c r="OSC2060" s="15"/>
      <c r="OSD2060" s="15"/>
      <c r="OSE2060" s="15"/>
      <c r="OSF2060" s="15"/>
      <c r="OSG2060" s="15"/>
      <c r="OSH2060" s="15"/>
      <c r="OSI2060" s="15"/>
      <c r="OSJ2060" s="15"/>
      <c r="OSK2060" s="15"/>
      <c r="OSL2060" s="15"/>
      <c r="OSM2060" s="15"/>
      <c r="OSN2060" s="15"/>
      <c r="OSO2060" s="15"/>
      <c r="OSP2060" s="15"/>
      <c r="OSQ2060" s="15"/>
      <c r="OSR2060" s="15"/>
      <c r="OSS2060" s="15"/>
      <c r="OST2060" s="15"/>
      <c r="OSU2060" s="15"/>
      <c r="OSV2060" s="15"/>
      <c r="OSW2060" s="15"/>
      <c r="OSX2060" s="15"/>
      <c r="OSY2060" s="15"/>
      <c r="OSZ2060" s="15"/>
      <c r="OTA2060" s="15"/>
      <c r="OTB2060" s="15"/>
      <c r="OTC2060" s="15"/>
      <c r="OTD2060" s="15"/>
      <c r="OTE2060" s="15"/>
      <c r="OTF2060" s="15"/>
      <c r="OTG2060" s="15"/>
      <c r="OTH2060" s="15"/>
      <c r="OTI2060" s="15"/>
      <c r="OTJ2060" s="15"/>
      <c r="OTK2060" s="15"/>
      <c r="OTL2060" s="15"/>
      <c r="OTM2060" s="15"/>
      <c r="OTN2060" s="15"/>
      <c r="OTO2060" s="15"/>
      <c r="OTP2060" s="15"/>
      <c r="OTQ2060" s="15"/>
      <c r="OTR2060" s="15"/>
      <c r="OTS2060" s="15"/>
      <c r="OTT2060" s="15"/>
      <c r="OTU2060" s="15"/>
      <c r="OTV2060" s="15"/>
      <c r="OTW2060" s="15"/>
      <c r="OTX2060" s="15"/>
      <c r="OTY2060" s="15"/>
      <c r="OTZ2060" s="15"/>
      <c r="OUA2060" s="15"/>
      <c r="OUB2060" s="15"/>
      <c r="OUC2060" s="15"/>
      <c r="OUD2060" s="15"/>
      <c r="OUE2060" s="15"/>
      <c r="OUF2060" s="15"/>
      <c r="OUG2060" s="15"/>
      <c r="OUH2060" s="15"/>
      <c r="OUI2060" s="15"/>
      <c r="OUJ2060" s="15"/>
      <c r="OUK2060" s="15"/>
      <c r="OUL2060" s="15"/>
      <c r="OUM2060" s="15"/>
      <c r="OUN2060" s="15"/>
      <c r="OUO2060" s="15"/>
      <c r="OUP2060" s="15"/>
      <c r="OUQ2060" s="15"/>
      <c r="OUR2060" s="15"/>
      <c r="OUS2060" s="15"/>
      <c r="OUT2060" s="15"/>
      <c r="OUU2060" s="15"/>
      <c r="OUV2060" s="15"/>
      <c r="OUW2060" s="15"/>
      <c r="OUX2060" s="15"/>
      <c r="OUY2060" s="15"/>
      <c r="OUZ2060" s="15"/>
      <c r="OVA2060" s="15"/>
      <c r="OVB2060" s="15"/>
      <c r="OVC2060" s="15"/>
      <c r="OVD2060" s="15"/>
      <c r="OVE2060" s="15"/>
      <c r="OVF2060" s="15"/>
      <c r="OVG2060" s="15"/>
      <c r="OVH2060" s="15"/>
      <c r="OVI2060" s="15"/>
      <c r="OVJ2060" s="15"/>
      <c r="OVK2060" s="15"/>
      <c r="OVL2060" s="15"/>
      <c r="OVM2060" s="15"/>
      <c r="OVN2060" s="15"/>
      <c r="OVO2060" s="15"/>
      <c r="OVP2060" s="15"/>
      <c r="OVQ2060" s="15"/>
      <c r="OVR2060" s="15"/>
      <c r="OVS2060" s="15"/>
      <c r="OVT2060" s="15"/>
      <c r="OVU2060" s="15"/>
      <c r="OVV2060" s="15"/>
      <c r="OVW2060" s="15"/>
      <c r="OVX2060" s="15"/>
      <c r="OVY2060" s="15"/>
      <c r="OVZ2060" s="15"/>
      <c r="OWA2060" s="15"/>
      <c r="OWB2060" s="15"/>
      <c r="OWC2060" s="15"/>
      <c r="OWD2060" s="15"/>
      <c r="OWE2060" s="15"/>
      <c r="OWF2060" s="15"/>
      <c r="OWG2060" s="15"/>
      <c r="OWH2060" s="15"/>
      <c r="OWI2060" s="15"/>
      <c r="OWJ2060" s="15"/>
      <c r="OWK2060" s="15"/>
      <c r="OWL2060" s="15"/>
      <c r="OWM2060" s="15"/>
      <c r="OWN2060" s="15"/>
      <c r="OWO2060" s="15"/>
      <c r="OWP2060" s="15"/>
      <c r="OWQ2060" s="15"/>
      <c r="OWR2060" s="15"/>
      <c r="OWS2060" s="15"/>
      <c r="OWT2060" s="15"/>
      <c r="OWU2060" s="15"/>
      <c r="OWV2060" s="15"/>
      <c r="OWW2060" s="15"/>
      <c r="OWX2060" s="15"/>
      <c r="OWY2060" s="15"/>
      <c r="OWZ2060" s="15"/>
      <c r="OXA2060" s="15"/>
      <c r="OXB2060" s="15"/>
      <c r="OXC2060" s="15"/>
      <c r="OXD2060" s="15"/>
      <c r="OXE2060" s="15"/>
      <c r="OXF2060" s="15"/>
      <c r="OXG2060" s="15"/>
      <c r="OXH2060" s="15"/>
      <c r="OXI2060" s="15"/>
      <c r="OXJ2060" s="15"/>
      <c r="OXK2060" s="15"/>
      <c r="OXL2060" s="15"/>
      <c r="OXM2060" s="15"/>
      <c r="OXN2060" s="15"/>
      <c r="OXO2060" s="15"/>
      <c r="OXP2060" s="15"/>
      <c r="OXQ2060" s="15"/>
      <c r="OXR2060" s="15"/>
      <c r="OXS2060" s="15"/>
      <c r="OXT2060" s="15"/>
      <c r="OXU2060" s="15"/>
      <c r="OXV2060" s="15"/>
      <c r="OXW2060" s="15"/>
      <c r="OXX2060" s="15"/>
      <c r="OXY2060" s="15"/>
      <c r="OXZ2060" s="15"/>
      <c r="OYA2060" s="15"/>
      <c r="OYB2060" s="15"/>
      <c r="OYC2060" s="15"/>
      <c r="OYD2060" s="15"/>
      <c r="OYE2060" s="15"/>
      <c r="OYF2060" s="15"/>
      <c r="OYG2060" s="15"/>
      <c r="OYH2060" s="15"/>
      <c r="OYI2060" s="15"/>
      <c r="OYJ2060" s="15"/>
      <c r="OYK2060" s="15"/>
      <c r="OYL2060" s="15"/>
      <c r="OYM2060" s="15"/>
      <c r="OYN2060" s="15"/>
      <c r="OYO2060" s="15"/>
      <c r="OYP2060" s="15"/>
      <c r="OYQ2060" s="15"/>
      <c r="OYR2060" s="15"/>
      <c r="OYS2060" s="15"/>
      <c r="OYT2060" s="15"/>
      <c r="OYU2060" s="15"/>
      <c r="OYV2060" s="15"/>
      <c r="OYW2060" s="15"/>
      <c r="OYX2060" s="15"/>
      <c r="OYY2060" s="15"/>
      <c r="OYZ2060" s="15"/>
      <c r="OZA2060" s="15"/>
      <c r="OZB2060" s="15"/>
      <c r="OZC2060" s="15"/>
      <c r="OZD2060" s="15"/>
      <c r="OZE2060" s="15"/>
      <c r="OZF2060" s="15"/>
      <c r="OZG2060" s="15"/>
      <c r="OZH2060" s="15"/>
      <c r="OZI2060" s="15"/>
      <c r="OZJ2060" s="15"/>
      <c r="OZK2060" s="15"/>
      <c r="OZL2060" s="15"/>
      <c r="OZM2060" s="15"/>
      <c r="OZN2060" s="15"/>
      <c r="OZO2060" s="15"/>
      <c r="OZP2060" s="15"/>
      <c r="OZQ2060" s="15"/>
      <c r="OZR2060" s="15"/>
      <c r="OZS2060" s="15"/>
      <c r="OZT2060" s="15"/>
      <c r="OZU2060" s="15"/>
      <c r="OZV2060" s="15"/>
      <c r="OZW2060" s="15"/>
      <c r="OZX2060" s="15"/>
      <c r="OZY2060" s="15"/>
      <c r="OZZ2060" s="15"/>
      <c r="PAA2060" s="15"/>
      <c r="PAB2060" s="15"/>
      <c r="PAC2060" s="15"/>
      <c r="PAD2060" s="15"/>
      <c r="PAE2060" s="15"/>
      <c r="PAF2060" s="15"/>
      <c r="PAG2060" s="15"/>
      <c r="PAH2060" s="15"/>
      <c r="PAI2060" s="15"/>
      <c r="PAJ2060" s="15"/>
      <c r="PAK2060" s="15"/>
      <c r="PAL2060" s="15"/>
      <c r="PAM2060" s="15"/>
      <c r="PAN2060" s="15"/>
      <c r="PAO2060" s="15"/>
      <c r="PAP2060" s="15"/>
      <c r="PAQ2060" s="15"/>
      <c r="PAR2060" s="15"/>
      <c r="PAS2060" s="15"/>
      <c r="PAT2060" s="15"/>
      <c r="PAU2060" s="15"/>
      <c r="PAV2060" s="15"/>
      <c r="PAW2060" s="15"/>
      <c r="PAX2060" s="15"/>
      <c r="PAY2060" s="15"/>
      <c r="PAZ2060" s="15"/>
      <c r="PBA2060" s="15"/>
      <c r="PBB2060" s="15"/>
      <c r="PBC2060" s="15"/>
      <c r="PBD2060" s="15"/>
      <c r="PBE2060" s="15"/>
      <c r="PBF2060" s="15"/>
      <c r="PBG2060" s="15"/>
      <c r="PBH2060" s="15"/>
      <c r="PBI2060" s="15"/>
      <c r="PBJ2060" s="15"/>
      <c r="PBK2060" s="15"/>
      <c r="PBL2060" s="15"/>
      <c r="PBM2060" s="15"/>
      <c r="PBN2060" s="15"/>
      <c r="PBO2060" s="15"/>
      <c r="PBP2060" s="15"/>
      <c r="PBQ2060" s="15"/>
      <c r="PBR2060" s="15"/>
      <c r="PBS2060" s="15"/>
      <c r="PBT2060" s="15"/>
      <c r="PBU2060" s="15"/>
      <c r="PBV2060" s="15"/>
      <c r="PBW2060" s="15"/>
      <c r="PBX2060" s="15"/>
      <c r="PBY2060" s="15"/>
      <c r="PBZ2060" s="15"/>
      <c r="PCA2060" s="15"/>
      <c r="PCB2060" s="15"/>
      <c r="PCC2060" s="15"/>
      <c r="PCD2060" s="15"/>
      <c r="PCE2060" s="15"/>
      <c r="PCF2060" s="15"/>
      <c r="PCG2060" s="15"/>
      <c r="PCH2060" s="15"/>
      <c r="PCI2060" s="15"/>
      <c r="PCJ2060" s="15"/>
      <c r="PCK2060" s="15"/>
      <c r="PCL2060" s="15"/>
      <c r="PCM2060" s="15"/>
      <c r="PCN2060" s="15"/>
      <c r="PCO2060" s="15"/>
      <c r="PCP2060" s="15"/>
      <c r="PCQ2060" s="15"/>
      <c r="PCR2060" s="15"/>
      <c r="PCS2060" s="15"/>
      <c r="PCT2060" s="15"/>
      <c r="PCU2060" s="15"/>
      <c r="PCV2060" s="15"/>
      <c r="PCW2060" s="15"/>
      <c r="PCX2060" s="15"/>
      <c r="PCY2060" s="15"/>
      <c r="PCZ2060" s="15"/>
      <c r="PDA2060" s="15"/>
      <c r="PDB2060" s="15"/>
      <c r="PDC2060" s="15"/>
      <c r="PDD2060" s="15"/>
      <c r="PDE2060" s="15"/>
      <c r="PDF2060" s="15"/>
      <c r="PDG2060" s="15"/>
      <c r="PDH2060" s="15"/>
      <c r="PDI2060" s="15"/>
      <c r="PDJ2060" s="15"/>
      <c r="PDK2060" s="15"/>
      <c r="PDL2060" s="15"/>
      <c r="PDM2060" s="15"/>
      <c r="PDN2060" s="15"/>
      <c r="PDO2060" s="15"/>
      <c r="PDP2060" s="15"/>
      <c r="PDQ2060" s="15"/>
      <c r="PDR2060" s="15"/>
      <c r="PDS2060" s="15"/>
      <c r="PDT2060" s="15"/>
      <c r="PDU2060" s="15"/>
      <c r="PDV2060" s="15"/>
      <c r="PDW2060" s="15"/>
      <c r="PDX2060" s="15"/>
      <c r="PDY2060" s="15"/>
      <c r="PDZ2060" s="15"/>
      <c r="PEA2060" s="15"/>
      <c r="PEB2060" s="15"/>
      <c r="PEC2060" s="15"/>
      <c r="PED2060" s="15"/>
      <c r="PEE2060" s="15"/>
      <c r="PEF2060" s="15"/>
      <c r="PEG2060" s="15"/>
      <c r="PEH2060" s="15"/>
      <c r="PEI2060" s="15"/>
      <c r="PEJ2060" s="15"/>
      <c r="PEK2060" s="15"/>
      <c r="PEL2060" s="15"/>
      <c r="PEM2060" s="15"/>
      <c r="PEN2060" s="15"/>
      <c r="PEO2060" s="15"/>
      <c r="PEP2060" s="15"/>
      <c r="PEQ2060" s="15"/>
      <c r="PER2060" s="15"/>
      <c r="PES2060" s="15"/>
      <c r="PET2060" s="15"/>
      <c r="PEU2060" s="15"/>
      <c r="PEV2060" s="15"/>
      <c r="PEW2060" s="15"/>
      <c r="PEX2060" s="15"/>
      <c r="PEY2060" s="15"/>
      <c r="PEZ2060" s="15"/>
      <c r="PFA2060" s="15"/>
      <c r="PFB2060" s="15"/>
      <c r="PFC2060" s="15"/>
      <c r="PFD2060" s="15"/>
      <c r="PFE2060" s="15"/>
      <c r="PFF2060" s="15"/>
      <c r="PFG2060" s="15"/>
      <c r="PFH2060" s="15"/>
      <c r="PFI2060" s="15"/>
      <c r="PFJ2060" s="15"/>
      <c r="PFK2060" s="15"/>
      <c r="PFL2060" s="15"/>
      <c r="PFM2060" s="15"/>
      <c r="PFN2060" s="15"/>
      <c r="PFO2060" s="15"/>
      <c r="PFP2060" s="15"/>
      <c r="PFQ2060" s="15"/>
      <c r="PFR2060" s="15"/>
      <c r="PFS2060" s="15"/>
      <c r="PFT2060" s="15"/>
      <c r="PFU2060" s="15"/>
      <c r="PFV2060" s="15"/>
      <c r="PFW2060" s="15"/>
      <c r="PFX2060" s="15"/>
      <c r="PFY2060" s="15"/>
      <c r="PFZ2060" s="15"/>
      <c r="PGA2060" s="15"/>
      <c r="PGB2060" s="15"/>
      <c r="PGC2060" s="15"/>
      <c r="PGD2060" s="15"/>
      <c r="PGE2060" s="15"/>
      <c r="PGF2060" s="15"/>
      <c r="PGG2060" s="15"/>
      <c r="PGH2060" s="15"/>
      <c r="PGI2060" s="15"/>
      <c r="PGJ2060" s="15"/>
      <c r="PGK2060" s="15"/>
      <c r="PGL2060" s="15"/>
      <c r="PGM2060" s="15"/>
      <c r="PGN2060" s="15"/>
      <c r="PGO2060" s="15"/>
      <c r="PGP2060" s="15"/>
      <c r="PGQ2060" s="15"/>
      <c r="PGR2060" s="15"/>
      <c r="PGS2060" s="15"/>
      <c r="PGT2060" s="15"/>
      <c r="PGU2060" s="15"/>
      <c r="PGV2060" s="15"/>
      <c r="PGW2060" s="15"/>
      <c r="PGX2060" s="15"/>
      <c r="PGY2060" s="15"/>
      <c r="PGZ2060" s="15"/>
      <c r="PHA2060" s="15"/>
      <c r="PHB2060" s="15"/>
      <c r="PHC2060" s="15"/>
      <c r="PHD2060" s="15"/>
      <c r="PHE2060" s="15"/>
      <c r="PHF2060" s="15"/>
      <c r="PHG2060" s="15"/>
      <c r="PHH2060" s="15"/>
      <c r="PHI2060" s="15"/>
      <c r="PHJ2060" s="15"/>
      <c r="PHK2060" s="15"/>
      <c r="PHL2060" s="15"/>
      <c r="PHM2060" s="15"/>
      <c r="PHN2060" s="15"/>
      <c r="PHO2060" s="15"/>
      <c r="PHP2060" s="15"/>
      <c r="PHQ2060" s="15"/>
      <c r="PHR2060" s="15"/>
      <c r="PHS2060" s="15"/>
      <c r="PHT2060" s="15"/>
      <c r="PHU2060" s="15"/>
      <c r="PHV2060" s="15"/>
      <c r="PHW2060" s="15"/>
      <c r="PHX2060" s="15"/>
      <c r="PHY2060" s="15"/>
      <c r="PHZ2060" s="15"/>
      <c r="PIA2060" s="15"/>
      <c r="PIB2060" s="15"/>
      <c r="PIC2060" s="15"/>
      <c r="PID2060" s="15"/>
      <c r="PIE2060" s="15"/>
      <c r="PIF2060" s="15"/>
      <c r="PIG2060" s="15"/>
      <c r="PIH2060" s="15"/>
      <c r="PII2060" s="15"/>
      <c r="PIJ2060" s="15"/>
      <c r="PIK2060" s="15"/>
      <c r="PIL2060" s="15"/>
      <c r="PIM2060" s="15"/>
      <c r="PIN2060" s="15"/>
      <c r="PIO2060" s="15"/>
      <c r="PIP2060" s="15"/>
      <c r="PIQ2060" s="15"/>
      <c r="PIR2060" s="15"/>
      <c r="PIS2060" s="15"/>
      <c r="PIT2060" s="15"/>
      <c r="PIU2060" s="15"/>
      <c r="PIV2060" s="15"/>
      <c r="PIW2060" s="15"/>
      <c r="PIX2060" s="15"/>
      <c r="PIY2060" s="15"/>
      <c r="PIZ2060" s="15"/>
      <c r="PJA2060" s="15"/>
      <c r="PJB2060" s="15"/>
      <c r="PJC2060" s="15"/>
      <c r="PJD2060" s="15"/>
      <c r="PJE2060" s="15"/>
      <c r="PJF2060" s="15"/>
      <c r="PJG2060" s="15"/>
      <c r="PJH2060" s="15"/>
      <c r="PJI2060" s="15"/>
      <c r="PJJ2060" s="15"/>
      <c r="PJK2060" s="15"/>
      <c r="PJL2060" s="15"/>
      <c r="PJM2060" s="15"/>
      <c r="PJN2060" s="15"/>
      <c r="PJO2060" s="15"/>
      <c r="PJP2060" s="15"/>
      <c r="PJQ2060" s="15"/>
      <c r="PJR2060" s="15"/>
      <c r="PJS2060" s="15"/>
      <c r="PJT2060" s="15"/>
      <c r="PJU2060" s="15"/>
      <c r="PJV2060" s="15"/>
      <c r="PJW2060" s="15"/>
      <c r="PJX2060" s="15"/>
      <c r="PJY2060" s="15"/>
      <c r="PJZ2060" s="15"/>
      <c r="PKA2060" s="15"/>
      <c r="PKB2060" s="15"/>
      <c r="PKC2060" s="15"/>
      <c r="PKD2060" s="15"/>
      <c r="PKE2060" s="15"/>
      <c r="PKF2060" s="15"/>
      <c r="PKG2060" s="15"/>
      <c r="PKH2060" s="15"/>
      <c r="PKI2060" s="15"/>
      <c r="PKJ2060" s="15"/>
      <c r="PKK2060" s="15"/>
      <c r="PKL2060" s="15"/>
      <c r="PKM2060" s="15"/>
      <c r="PKN2060" s="15"/>
      <c r="PKO2060" s="15"/>
      <c r="PKP2060" s="15"/>
      <c r="PKQ2060" s="15"/>
      <c r="PKR2060" s="15"/>
      <c r="PKS2060" s="15"/>
      <c r="PKT2060" s="15"/>
      <c r="PKU2060" s="15"/>
      <c r="PKV2060" s="15"/>
      <c r="PKW2060" s="15"/>
      <c r="PKX2060" s="15"/>
      <c r="PKY2060" s="15"/>
      <c r="PKZ2060" s="15"/>
      <c r="PLA2060" s="15"/>
      <c r="PLB2060" s="15"/>
      <c r="PLC2060" s="15"/>
      <c r="PLD2060" s="15"/>
      <c r="PLE2060" s="15"/>
      <c r="PLF2060" s="15"/>
      <c r="PLG2060" s="15"/>
      <c r="PLH2060" s="15"/>
      <c r="PLI2060" s="15"/>
      <c r="PLJ2060" s="15"/>
      <c r="PLK2060" s="15"/>
      <c r="PLL2060" s="15"/>
      <c r="PLM2060" s="15"/>
      <c r="PLN2060" s="15"/>
      <c r="PLO2060" s="15"/>
      <c r="PLP2060" s="15"/>
      <c r="PLQ2060" s="15"/>
      <c r="PLR2060" s="15"/>
      <c r="PLS2060" s="15"/>
      <c r="PLT2060" s="15"/>
      <c r="PLU2060" s="15"/>
      <c r="PLV2060" s="15"/>
      <c r="PLW2060" s="15"/>
      <c r="PLX2060" s="15"/>
      <c r="PLY2060" s="15"/>
      <c r="PLZ2060" s="15"/>
      <c r="PMA2060" s="15"/>
      <c r="PMB2060" s="15"/>
      <c r="PMC2060" s="15"/>
      <c r="PMD2060" s="15"/>
      <c r="PME2060" s="15"/>
      <c r="PMF2060" s="15"/>
      <c r="PMG2060" s="15"/>
      <c r="PMH2060" s="15"/>
      <c r="PMI2060" s="15"/>
      <c r="PMJ2060" s="15"/>
      <c r="PMK2060" s="15"/>
      <c r="PML2060" s="15"/>
      <c r="PMM2060" s="15"/>
      <c r="PMN2060" s="15"/>
      <c r="PMO2060" s="15"/>
      <c r="PMP2060" s="15"/>
      <c r="PMQ2060" s="15"/>
      <c r="PMR2060" s="15"/>
      <c r="PMS2060" s="15"/>
      <c r="PMT2060" s="15"/>
      <c r="PMU2060" s="15"/>
      <c r="PMV2060" s="15"/>
      <c r="PMW2060" s="15"/>
      <c r="PMX2060" s="15"/>
      <c r="PMY2060" s="15"/>
      <c r="PMZ2060" s="15"/>
      <c r="PNA2060" s="15"/>
      <c r="PNB2060" s="15"/>
      <c r="PNC2060" s="15"/>
      <c r="PND2060" s="15"/>
      <c r="PNE2060" s="15"/>
      <c r="PNF2060" s="15"/>
      <c r="PNG2060" s="15"/>
      <c r="PNH2060" s="15"/>
      <c r="PNI2060" s="15"/>
      <c r="PNJ2060" s="15"/>
      <c r="PNK2060" s="15"/>
      <c r="PNL2060" s="15"/>
      <c r="PNM2060" s="15"/>
      <c r="PNN2060" s="15"/>
      <c r="PNO2060" s="15"/>
      <c r="PNP2060" s="15"/>
      <c r="PNQ2060" s="15"/>
      <c r="PNR2060" s="15"/>
      <c r="PNS2060" s="15"/>
      <c r="PNT2060" s="15"/>
      <c r="PNU2060" s="15"/>
      <c r="PNV2060" s="15"/>
      <c r="PNW2060" s="15"/>
      <c r="PNX2060" s="15"/>
      <c r="PNY2060" s="15"/>
      <c r="PNZ2060" s="15"/>
      <c r="POA2060" s="15"/>
      <c r="POB2060" s="15"/>
      <c r="POC2060" s="15"/>
      <c r="POD2060" s="15"/>
      <c r="POE2060" s="15"/>
      <c r="POF2060" s="15"/>
      <c r="POG2060" s="15"/>
      <c r="POH2060" s="15"/>
      <c r="POI2060" s="15"/>
      <c r="POJ2060" s="15"/>
      <c r="POK2060" s="15"/>
      <c r="POL2060" s="15"/>
      <c r="POM2060" s="15"/>
      <c r="PON2060" s="15"/>
      <c r="POO2060" s="15"/>
      <c r="POP2060" s="15"/>
      <c r="POQ2060" s="15"/>
      <c r="POR2060" s="15"/>
      <c r="POS2060" s="15"/>
      <c r="POT2060" s="15"/>
      <c r="POU2060" s="15"/>
      <c r="POV2060" s="15"/>
      <c r="POW2060" s="15"/>
      <c r="POX2060" s="15"/>
      <c r="POY2060" s="15"/>
      <c r="POZ2060" s="15"/>
      <c r="PPA2060" s="15"/>
      <c r="PPB2060" s="15"/>
      <c r="PPC2060" s="15"/>
      <c r="PPD2060" s="15"/>
      <c r="PPE2060" s="15"/>
      <c r="PPF2060" s="15"/>
      <c r="PPG2060" s="15"/>
      <c r="PPH2060" s="15"/>
      <c r="PPI2060" s="15"/>
      <c r="PPJ2060" s="15"/>
      <c r="PPK2060" s="15"/>
      <c r="PPL2060" s="15"/>
      <c r="PPM2060" s="15"/>
      <c r="PPN2060" s="15"/>
      <c r="PPO2060" s="15"/>
      <c r="PPP2060" s="15"/>
      <c r="PPQ2060" s="15"/>
      <c r="PPR2060" s="15"/>
      <c r="PPS2060" s="15"/>
      <c r="PPT2060" s="15"/>
      <c r="PPU2060" s="15"/>
      <c r="PPV2060" s="15"/>
      <c r="PPW2060" s="15"/>
      <c r="PPX2060" s="15"/>
      <c r="PPY2060" s="15"/>
      <c r="PPZ2060" s="15"/>
      <c r="PQA2060" s="15"/>
      <c r="PQB2060" s="15"/>
      <c r="PQC2060" s="15"/>
      <c r="PQD2060" s="15"/>
      <c r="PQE2060" s="15"/>
      <c r="PQF2060" s="15"/>
      <c r="PQG2060" s="15"/>
      <c r="PQH2060" s="15"/>
      <c r="PQI2060" s="15"/>
      <c r="PQJ2060" s="15"/>
      <c r="PQK2060" s="15"/>
      <c r="PQL2060" s="15"/>
      <c r="PQM2060" s="15"/>
      <c r="PQN2060" s="15"/>
      <c r="PQO2060" s="15"/>
      <c r="PQP2060" s="15"/>
      <c r="PQQ2060" s="15"/>
      <c r="PQR2060" s="15"/>
      <c r="PQS2060" s="15"/>
      <c r="PQT2060" s="15"/>
      <c r="PQU2060" s="15"/>
      <c r="PQV2060" s="15"/>
      <c r="PQW2060" s="15"/>
      <c r="PQX2060" s="15"/>
      <c r="PQY2060" s="15"/>
      <c r="PQZ2060" s="15"/>
      <c r="PRA2060" s="15"/>
      <c r="PRB2060" s="15"/>
      <c r="PRC2060" s="15"/>
      <c r="PRD2060" s="15"/>
      <c r="PRE2060" s="15"/>
      <c r="PRF2060" s="15"/>
      <c r="PRG2060" s="15"/>
      <c r="PRH2060" s="15"/>
      <c r="PRI2060" s="15"/>
      <c r="PRJ2060" s="15"/>
      <c r="PRK2060" s="15"/>
      <c r="PRL2060" s="15"/>
      <c r="PRM2060" s="15"/>
      <c r="PRN2060" s="15"/>
      <c r="PRO2060" s="15"/>
      <c r="PRP2060" s="15"/>
      <c r="PRQ2060" s="15"/>
      <c r="PRR2060" s="15"/>
      <c r="PRS2060" s="15"/>
      <c r="PRT2060" s="15"/>
      <c r="PRU2060" s="15"/>
      <c r="PRV2060" s="15"/>
      <c r="PRW2060" s="15"/>
      <c r="PRX2060" s="15"/>
      <c r="PRY2060" s="15"/>
      <c r="PRZ2060" s="15"/>
      <c r="PSA2060" s="15"/>
      <c r="PSB2060" s="15"/>
      <c r="PSC2060" s="15"/>
      <c r="PSD2060" s="15"/>
      <c r="PSE2060" s="15"/>
      <c r="PSF2060" s="15"/>
      <c r="PSG2060" s="15"/>
      <c r="PSH2060" s="15"/>
      <c r="PSI2060" s="15"/>
      <c r="PSJ2060" s="15"/>
      <c r="PSK2060" s="15"/>
      <c r="PSL2060" s="15"/>
      <c r="PSM2060" s="15"/>
      <c r="PSN2060" s="15"/>
      <c r="PSO2060" s="15"/>
      <c r="PSP2060" s="15"/>
      <c r="PSQ2060" s="15"/>
      <c r="PSR2060" s="15"/>
      <c r="PSS2060" s="15"/>
      <c r="PST2060" s="15"/>
      <c r="PSU2060" s="15"/>
      <c r="PSV2060" s="15"/>
      <c r="PSW2060" s="15"/>
      <c r="PSX2060" s="15"/>
      <c r="PSY2060" s="15"/>
      <c r="PSZ2060" s="15"/>
      <c r="PTA2060" s="15"/>
      <c r="PTB2060" s="15"/>
      <c r="PTC2060" s="15"/>
      <c r="PTD2060" s="15"/>
      <c r="PTE2060" s="15"/>
      <c r="PTF2060" s="15"/>
      <c r="PTG2060" s="15"/>
      <c r="PTH2060" s="15"/>
      <c r="PTI2060" s="15"/>
      <c r="PTJ2060" s="15"/>
      <c r="PTK2060" s="15"/>
      <c r="PTL2060" s="15"/>
      <c r="PTM2060" s="15"/>
      <c r="PTN2060" s="15"/>
      <c r="PTO2060" s="15"/>
      <c r="PTP2060" s="15"/>
      <c r="PTQ2060" s="15"/>
      <c r="PTR2060" s="15"/>
      <c r="PTS2060" s="15"/>
      <c r="PTT2060" s="15"/>
      <c r="PTU2060" s="15"/>
      <c r="PTV2060" s="15"/>
      <c r="PTW2060" s="15"/>
      <c r="PTX2060" s="15"/>
      <c r="PTY2060" s="15"/>
      <c r="PTZ2060" s="15"/>
      <c r="PUA2060" s="15"/>
      <c r="PUB2060" s="15"/>
      <c r="PUC2060" s="15"/>
      <c r="PUD2060" s="15"/>
      <c r="PUE2060" s="15"/>
      <c r="PUF2060" s="15"/>
      <c r="PUG2060" s="15"/>
      <c r="PUH2060" s="15"/>
      <c r="PUI2060" s="15"/>
      <c r="PUJ2060" s="15"/>
      <c r="PUK2060" s="15"/>
      <c r="PUL2060" s="15"/>
      <c r="PUM2060" s="15"/>
      <c r="PUN2060" s="15"/>
      <c r="PUO2060" s="15"/>
      <c r="PUP2060" s="15"/>
      <c r="PUQ2060" s="15"/>
      <c r="PUR2060" s="15"/>
      <c r="PUS2060" s="15"/>
      <c r="PUT2060" s="15"/>
      <c r="PUU2060" s="15"/>
      <c r="PUV2060" s="15"/>
      <c r="PUW2060" s="15"/>
      <c r="PUX2060" s="15"/>
      <c r="PUY2060" s="15"/>
      <c r="PUZ2060" s="15"/>
      <c r="PVA2060" s="15"/>
      <c r="PVB2060" s="15"/>
      <c r="PVC2060" s="15"/>
      <c r="PVD2060" s="15"/>
      <c r="PVE2060" s="15"/>
      <c r="PVF2060" s="15"/>
      <c r="PVG2060" s="15"/>
      <c r="PVH2060" s="15"/>
      <c r="PVI2060" s="15"/>
      <c r="PVJ2060" s="15"/>
      <c r="PVK2060" s="15"/>
      <c r="PVL2060" s="15"/>
      <c r="PVM2060" s="15"/>
      <c r="PVN2060" s="15"/>
      <c r="PVO2060" s="15"/>
      <c r="PVP2060" s="15"/>
      <c r="PVQ2060" s="15"/>
      <c r="PVR2060" s="15"/>
      <c r="PVS2060" s="15"/>
      <c r="PVT2060" s="15"/>
      <c r="PVU2060" s="15"/>
      <c r="PVV2060" s="15"/>
      <c r="PVW2060" s="15"/>
      <c r="PVX2060" s="15"/>
      <c r="PVY2060" s="15"/>
      <c r="PVZ2060" s="15"/>
      <c r="PWA2060" s="15"/>
      <c r="PWB2060" s="15"/>
      <c r="PWC2060" s="15"/>
      <c r="PWD2060" s="15"/>
      <c r="PWE2060" s="15"/>
      <c r="PWF2060" s="15"/>
      <c r="PWG2060" s="15"/>
      <c r="PWH2060" s="15"/>
      <c r="PWI2060" s="15"/>
      <c r="PWJ2060" s="15"/>
      <c r="PWK2060" s="15"/>
      <c r="PWL2060" s="15"/>
      <c r="PWM2060" s="15"/>
      <c r="PWN2060" s="15"/>
      <c r="PWO2060" s="15"/>
      <c r="PWP2060" s="15"/>
      <c r="PWQ2060" s="15"/>
      <c r="PWR2060" s="15"/>
      <c r="PWS2060" s="15"/>
      <c r="PWT2060" s="15"/>
      <c r="PWU2060" s="15"/>
      <c r="PWV2060" s="15"/>
      <c r="PWW2060" s="15"/>
      <c r="PWX2060" s="15"/>
      <c r="PWY2060" s="15"/>
      <c r="PWZ2060" s="15"/>
      <c r="PXA2060" s="15"/>
      <c r="PXB2060" s="15"/>
      <c r="PXC2060" s="15"/>
      <c r="PXD2060" s="15"/>
      <c r="PXE2060" s="15"/>
      <c r="PXF2060" s="15"/>
      <c r="PXG2060" s="15"/>
      <c r="PXH2060" s="15"/>
      <c r="PXI2060" s="15"/>
      <c r="PXJ2060" s="15"/>
      <c r="PXK2060" s="15"/>
      <c r="PXL2060" s="15"/>
      <c r="PXM2060" s="15"/>
      <c r="PXN2060" s="15"/>
      <c r="PXO2060" s="15"/>
      <c r="PXP2060" s="15"/>
      <c r="PXQ2060" s="15"/>
      <c r="PXR2060" s="15"/>
      <c r="PXS2060" s="15"/>
      <c r="PXT2060" s="15"/>
      <c r="PXU2060" s="15"/>
      <c r="PXV2060" s="15"/>
      <c r="PXW2060" s="15"/>
      <c r="PXX2060" s="15"/>
      <c r="PXY2060" s="15"/>
      <c r="PXZ2060" s="15"/>
      <c r="PYA2060" s="15"/>
      <c r="PYB2060" s="15"/>
      <c r="PYC2060" s="15"/>
      <c r="PYD2060" s="15"/>
      <c r="PYE2060" s="15"/>
      <c r="PYF2060" s="15"/>
      <c r="PYG2060" s="15"/>
      <c r="PYH2060" s="15"/>
      <c r="PYI2060" s="15"/>
      <c r="PYJ2060" s="15"/>
      <c r="PYK2060" s="15"/>
      <c r="PYL2060" s="15"/>
      <c r="PYM2060" s="15"/>
      <c r="PYN2060" s="15"/>
      <c r="PYO2060" s="15"/>
      <c r="PYP2060" s="15"/>
      <c r="PYQ2060" s="15"/>
      <c r="PYR2060" s="15"/>
      <c r="PYS2060" s="15"/>
      <c r="PYT2060" s="15"/>
      <c r="PYU2060" s="15"/>
      <c r="PYV2060" s="15"/>
      <c r="PYW2060" s="15"/>
      <c r="PYX2060" s="15"/>
      <c r="PYY2060" s="15"/>
      <c r="PYZ2060" s="15"/>
      <c r="PZA2060" s="15"/>
      <c r="PZB2060" s="15"/>
      <c r="PZC2060" s="15"/>
      <c r="PZD2060" s="15"/>
      <c r="PZE2060" s="15"/>
      <c r="PZF2060" s="15"/>
      <c r="PZG2060" s="15"/>
      <c r="PZH2060" s="15"/>
      <c r="PZI2060" s="15"/>
      <c r="PZJ2060" s="15"/>
      <c r="PZK2060" s="15"/>
      <c r="PZL2060" s="15"/>
      <c r="PZM2060" s="15"/>
      <c r="PZN2060" s="15"/>
      <c r="PZO2060" s="15"/>
      <c r="PZP2060" s="15"/>
      <c r="PZQ2060" s="15"/>
      <c r="PZR2060" s="15"/>
      <c r="PZS2060" s="15"/>
      <c r="PZT2060" s="15"/>
      <c r="PZU2060" s="15"/>
      <c r="PZV2060" s="15"/>
      <c r="PZW2060" s="15"/>
      <c r="PZX2060" s="15"/>
      <c r="PZY2060" s="15"/>
      <c r="PZZ2060" s="15"/>
      <c r="QAA2060" s="15"/>
      <c r="QAB2060" s="15"/>
      <c r="QAC2060" s="15"/>
      <c r="QAD2060" s="15"/>
      <c r="QAE2060" s="15"/>
      <c r="QAF2060" s="15"/>
      <c r="QAG2060" s="15"/>
      <c r="QAH2060" s="15"/>
      <c r="QAI2060" s="15"/>
      <c r="QAJ2060" s="15"/>
      <c r="QAK2060" s="15"/>
      <c r="QAL2060" s="15"/>
      <c r="QAM2060" s="15"/>
      <c r="QAN2060" s="15"/>
      <c r="QAO2060" s="15"/>
      <c r="QAP2060" s="15"/>
      <c r="QAQ2060" s="15"/>
      <c r="QAR2060" s="15"/>
      <c r="QAS2060" s="15"/>
      <c r="QAT2060" s="15"/>
      <c r="QAU2060" s="15"/>
      <c r="QAV2060" s="15"/>
      <c r="QAW2060" s="15"/>
      <c r="QAX2060" s="15"/>
      <c r="QAY2060" s="15"/>
      <c r="QAZ2060" s="15"/>
      <c r="QBA2060" s="15"/>
      <c r="QBB2060" s="15"/>
      <c r="QBC2060" s="15"/>
      <c r="QBD2060" s="15"/>
      <c r="QBE2060" s="15"/>
      <c r="QBF2060" s="15"/>
      <c r="QBG2060" s="15"/>
      <c r="QBH2060" s="15"/>
      <c r="QBI2060" s="15"/>
      <c r="QBJ2060" s="15"/>
      <c r="QBK2060" s="15"/>
      <c r="QBL2060" s="15"/>
      <c r="QBM2060" s="15"/>
      <c r="QBN2060" s="15"/>
      <c r="QBO2060" s="15"/>
      <c r="QBP2060" s="15"/>
      <c r="QBQ2060" s="15"/>
      <c r="QBR2060" s="15"/>
      <c r="QBS2060" s="15"/>
      <c r="QBT2060" s="15"/>
      <c r="QBU2060" s="15"/>
      <c r="QBV2060" s="15"/>
      <c r="QBW2060" s="15"/>
      <c r="QBX2060" s="15"/>
      <c r="QBY2060" s="15"/>
      <c r="QBZ2060" s="15"/>
      <c r="QCA2060" s="15"/>
      <c r="QCB2060" s="15"/>
      <c r="QCC2060" s="15"/>
      <c r="QCD2060" s="15"/>
      <c r="QCE2060" s="15"/>
      <c r="QCF2060" s="15"/>
      <c r="QCG2060" s="15"/>
      <c r="QCH2060" s="15"/>
      <c r="QCI2060" s="15"/>
      <c r="QCJ2060" s="15"/>
      <c r="QCK2060" s="15"/>
      <c r="QCL2060" s="15"/>
      <c r="QCM2060" s="15"/>
      <c r="QCN2060" s="15"/>
      <c r="QCO2060" s="15"/>
      <c r="QCP2060" s="15"/>
      <c r="QCQ2060" s="15"/>
      <c r="QCR2060" s="15"/>
      <c r="QCS2060" s="15"/>
      <c r="QCT2060" s="15"/>
      <c r="QCU2060" s="15"/>
      <c r="QCV2060" s="15"/>
      <c r="QCW2060" s="15"/>
      <c r="QCX2060" s="15"/>
      <c r="QCY2060" s="15"/>
      <c r="QCZ2060" s="15"/>
      <c r="QDA2060" s="15"/>
      <c r="QDB2060" s="15"/>
      <c r="QDC2060" s="15"/>
      <c r="QDD2060" s="15"/>
      <c r="QDE2060" s="15"/>
      <c r="QDF2060" s="15"/>
      <c r="QDG2060" s="15"/>
      <c r="QDH2060" s="15"/>
      <c r="QDI2060" s="15"/>
      <c r="QDJ2060" s="15"/>
      <c r="QDK2060" s="15"/>
      <c r="QDL2060" s="15"/>
      <c r="QDM2060" s="15"/>
      <c r="QDN2060" s="15"/>
      <c r="QDO2060" s="15"/>
      <c r="QDP2060" s="15"/>
      <c r="QDQ2060" s="15"/>
      <c r="QDR2060" s="15"/>
      <c r="QDS2060" s="15"/>
      <c r="QDT2060" s="15"/>
      <c r="QDU2060" s="15"/>
      <c r="QDV2060" s="15"/>
      <c r="QDW2060" s="15"/>
      <c r="QDX2060" s="15"/>
      <c r="QDY2060" s="15"/>
      <c r="QDZ2060" s="15"/>
      <c r="QEA2060" s="15"/>
      <c r="QEB2060" s="15"/>
      <c r="QEC2060" s="15"/>
      <c r="QED2060" s="15"/>
      <c r="QEE2060" s="15"/>
      <c r="QEF2060" s="15"/>
      <c r="QEG2060" s="15"/>
      <c r="QEH2060" s="15"/>
      <c r="QEI2060" s="15"/>
      <c r="QEJ2060" s="15"/>
      <c r="QEK2060" s="15"/>
      <c r="QEL2060" s="15"/>
      <c r="QEM2060" s="15"/>
      <c r="QEN2060" s="15"/>
      <c r="QEO2060" s="15"/>
      <c r="QEP2060" s="15"/>
      <c r="QEQ2060" s="15"/>
      <c r="QER2060" s="15"/>
      <c r="QES2060" s="15"/>
      <c r="QET2060" s="15"/>
      <c r="QEU2060" s="15"/>
      <c r="QEV2060" s="15"/>
      <c r="QEW2060" s="15"/>
      <c r="QEX2060" s="15"/>
      <c r="QEY2060" s="15"/>
      <c r="QEZ2060" s="15"/>
      <c r="QFA2060" s="15"/>
      <c r="QFB2060" s="15"/>
      <c r="QFC2060" s="15"/>
      <c r="QFD2060" s="15"/>
      <c r="QFE2060" s="15"/>
      <c r="QFF2060" s="15"/>
      <c r="QFG2060" s="15"/>
      <c r="QFH2060" s="15"/>
      <c r="QFI2060" s="15"/>
      <c r="QFJ2060" s="15"/>
      <c r="QFK2060" s="15"/>
      <c r="QFL2060" s="15"/>
      <c r="QFM2060" s="15"/>
      <c r="QFN2060" s="15"/>
      <c r="QFO2060" s="15"/>
      <c r="QFP2060" s="15"/>
      <c r="QFQ2060" s="15"/>
      <c r="QFR2060" s="15"/>
      <c r="QFS2060" s="15"/>
      <c r="QFT2060" s="15"/>
      <c r="QFU2060" s="15"/>
      <c r="QFV2060" s="15"/>
      <c r="QFW2060" s="15"/>
      <c r="QFX2060" s="15"/>
      <c r="QFY2060" s="15"/>
      <c r="QFZ2060" s="15"/>
      <c r="QGA2060" s="15"/>
      <c r="QGB2060" s="15"/>
      <c r="QGC2060" s="15"/>
      <c r="QGD2060" s="15"/>
      <c r="QGE2060" s="15"/>
      <c r="QGF2060" s="15"/>
      <c r="QGG2060" s="15"/>
      <c r="QGH2060" s="15"/>
      <c r="QGI2060" s="15"/>
      <c r="QGJ2060" s="15"/>
      <c r="QGK2060" s="15"/>
      <c r="QGL2060" s="15"/>
      <c r="QGM2060" s="15"/>
      <c r="QGN2060" s="15"/>
      <c r="QGO2060" s="15"/>
      <c r="QGP2060" s="15"/>
      <c r="QGQ2060" s="15"/>
      <c r="QGR2060" s="15"/>
      <c r="QGS2060" s="15"/>
      <c r="QGT2060" s="15"/>
      <c r="QGU2060" s="15"/>
      <c r="QGV2060" s="15"/>
      <c r="QGW2060" s="15"/>
      <c r="QGX2060" s="15"/>
      <c r="QGY2060" s="15"/>
      <c r="QGZ2060" s="15"/>
      <c r="QHA2060" s="15"/>
      <c r="QHB2060" s="15"/>
      <c r="QHC2060" s="15"/>
      <c r="QHD2060" s="15"/>
      <c r="QHE2060" s="15"/>
      <c r="QHF2060" s="15"/>
      <c r="QHG2060" s="15"/>
      <c r="QHH2060" s="15"/>
      <c r="QHI2060" s="15"/>
      <c r="QHJ2060" s="15"/>
      <c r="QHK2060" s="15"/>
      <c r="QHL2060" s="15"/>
      <c r="QHM2060" s="15"/>
      <c r="QHN2060" s="15"/>
      <c r="QHO2060" s="15"/>
      <c r="QHP2060" s="15"/>
      <c r="QHQ2060" s="15"/>
      <c r="QHR2060" s="15"/>
      <c r="QHS2060" s="15"/>
      <c r="QHT2060" s="15"/>
      <c r="QHU2060" s="15"/>
      <c r="QHV2060" s="15"/>
      <c r="QHW2060" s="15"/>
      <c r="QHX2060" s="15"/>
      <c r="QHY2060" s="15"/>
      <c r="QHZ2060" s="15"/>
      <c r="QIA2060" s="15"/>
      <c r="QIB2060" s="15"/>
      <c r="QIC2060" s="15"/>
      <c r="QID2060" s="15"/>
      <c r="QIE2060" s="15"/>
      <c r="QIF2060" s="15"/>
      <c r="QIG2060" s="15"/>
      <c r="QIH2060" s="15"/>
      <c r="QII2060" s="15"/>
      <c r="QIJ2060" s="15"/>
      <c r="QIK2060" s="15"/>
      <c r="QIL2060" s="15"/>
      <c r="QIM2060" s="15"/>
      <c r="QIN2060" s="15"/>
      <c r="QIO2060" s="15"/>
      <c r="QIP2060" s="15"/>
      <c r="QIQ2060" s="15"/>
      <c r="QIR2060" s="15"/>
      <c r="QIS2060" s="15"/>
      <c r="QIT2060" s="15"/>
      <c r="QIU2060" s="15"/>
      <c r="QIV2060" s="15"/>
      <c r="QIW2060" s="15"/>
      <c r="QIX2060" s="15"/>
      <c r="QIY2060" s="15"/>
      <c r="QIZ2060" s="15"/>
      <c r="QJA2060" s="15"/>
      <c r="QJB2060" s="15"/>
      <c r="QJC2060" s="15"/>
      <c r="QJD2060" s="15"/>
      <c r="QJE2060" s="15"/>
      <c r="QJF2060" s="15"/>
      <c r="QJG2060" s="15"/>
      <c r="QJH2060" s="15"/>
      <c r="QJI2060" s="15"/>
      <c r="QJJ2060" s="15"/>
      <c r="QJK2060" s="15"/>
      <c r="QJL2060" s="15"/>
      <c r="QJM2060" s="15"/>
      <c r="QJN2060" s="15"/>
      <c r="QJO2060" s="15"/>
      <c r="QJP2060" s="15"/>
      <c r="QJQ2060" s="15"/>
      <c r="QJR2060" s="15"/>
      <c r="QJS2060" s="15"/>
      <c r="QJT2060" s="15"/>
      <c r="QJU2060" s="15"/>
      <c r="QJV2060" s="15"/>
      <c r="QJW2060" s="15"/>
      <c r="QJX2060" s="15"/>
      <c r="QJY2060" s="15"/>
      <c r="QJZ2060" s="15"/>
      <c r="QKA2060" s="15"/>
      <c r="QKB2060" s="15"/>
      <c r="QKC2060" s="15"/>
      <c r="QKD2060" s="15"/>
      <c r="QKE2060" s="15"/>
      <c r="QKF2060" s="15"/>
      <c r="QKG2060" s="15"/>
      <c r="QKH2060" s="15"/>
      <c r="QKI2060" s="15"/>
      <c r="QKJ2060" s="15"/>
      <c r="QKK2060" s="15"/>
      <c r="QKL2060" s="15"/>
      <c r="QKM2060" s="15"/>
      <c r="QKN2060" s="15"/>
      <c r="QKO2060" s="15"/>
      <c r="QKP2060" s="15"/>
      <c r="QKQ2060" s="15"/>
      <c r="QKR2060" s="15"/>
      <c r="QKS2060" s="15"/>
      <c r="QKT2060" s="15"/>
      <c r="QKU2060" s="15"/>
      <c r="QKV2060" s="15"/>
      <c r="QKW2060" s="15"/>
      <c r="QKX2060" s="15"/>
      <c r="QKY2060" s="15"/>
      <c r="QKZ2060" s="15"/>
      <c r="QLA2060" s="15"/>
      <c r="QLB2060" s="15"/>
      <c r="QLC2060" s="15"/>
      <c r="QLD2060" s="15"/>
      <c r="QLE2060" s="15"/>
      <c r="QLF2060" s="15"/>
      <c r="QLG2060" s="15"/>
      <c r="QLH2060" s="15"/>
      <c r="QLI2060" s="15"/>
      <c r="QLJ2060" s="15"/>
      <c r="QLK2060" s="15"/>
      <c r="QLL2060" s="15"/>
      <c r="QLM2060" s="15"/>
      <c r="QLN2060" s="15"/>
      <c r="QLO2060" s="15"/>
      <c r="QLP2060" s="15"/>
      <c r="QLQ2060" s="15"/>
      <c r="QLR2060" s="15"/>
      <c r="QLS2060" s="15"/>
      <c r="QLT2060" s="15"/>
      <c r="QLU2060" s="15"/>
      <c r="QLV2060" s="15"/>
      <c r="QLW2060" s="15"/>
      <c r="QLX2060" s="15"/>
      <c r="QLY2060" s="15"/>
      <c r="QLZ2060" s="15"/>
      <c r="QMA2060" s="15"/>
      <c r="QMB2060" s="15"/>
      <c r="QMC2060" s="15"/>
      <c r="QMD2060" s="15"/>
      <c r="QME2060" s="15"/>
      <c r="QMF2060" s="15"/>
      <c r="QMG2060" s="15"/>
      <c r="QMH2060" s="15"/>
      <c r="QMI2060" s="15"/>
      <c r="QMJ2060" s="15"/>
      <c r="QMK2060" s="15"/>
      <c r="QML2060" s="15"/>
      <c r="QMM2060" s="15"/>
      <c r="QMN2060" s="15"/>
      <c r="QMO2060" s="15"/>
      <c r="QMP2060" s="15"/>
      <c r="QMQ2060" s="15"/>
      <c r="QMR2060" s="15"/>
      <c r="QMS2060" s="15"/>
      <c r="QMT2060" s="15"/>
      <c r="QMU2060" s="15"/>
      <c r="QMV2060" s="15"/>
      <c r="QMW2060" s="15"/>
      <c r="QMX2060" s="15"/>
      <c r="QMY2060" s="15"/>
      <c r="QMZ2060" s="15"/>
      <c r="QNA2060" s="15"/>
      <c r="QNB2060" s="15"/>
      <c r="QNC2060" s="15"/>
      <c r="QND2060" s="15"/>
      <c r="QNE2060" s="15"/>
      <c r="QNF2060" s="15"/>
      <c r="QNG2060" s="15"/>
      <c r="QNH2060" s="15"/>
      <c r="QNI2060" s="15"/>
      <c r="QNJ2060" s="15"/>
      <c r="QNK2060" s="15"/>
      <c r="QNL2060" s="15"/>
      <c r="QNM2060" s="15"/>
      <c r="QNN2060" s="15"/>
      <c r="QNO2060" s="15"/>
      <c r="QNP2060" s="15"/>
      <c r="QNQ2060" s="15"/>
      <c r="QNR2060" s="15"/>
      <c r="QNS2060" s="15"/>
      <c r="QNT2060" s="15"/>
      <c r="QNU2060" s="15"/>
      <c r="QNV2060" s="15"/>
      <c r="QNW2060" s="15"/>
      <c r="QNX2060" s="15"/>
      <c r="QNY2060" s="15"/>
      <c r="QNZ2060" s="15"/>
      <c r="QOA2060" s="15"/>
      <c r="QOB2060" s="15"/>
      <c r="QOC2060" s="15"/>
      <c r="QOD2060" s="15"/>
      <c r="QOE2060" s="15"/>
      <c r="QOF2060" s="15"/>
      <c r="QOG2060" s="15"/>
      <c r="QOH2060" s="15"/>
      <c r="QOI2060" s="15"/>
      <c r="QOJ2060" s="15"/>
      <c r="QOK2060" s="15"/>
      <c r="QOL2060" s="15"/>
      <c r="QOM2060" s="15"/>
      <c r="QON2060" s="15"/>
      <c r="QOO2060" s="15"/>
      <c r="QOP2060" s="15"/>
      <c r="QOQ2060" s="15"/>
      <c r="QOR2060" s="15"/>
      <c r="QOS2060" s="15"/>
      <c r="QOT2060" s="15"/>
      <c r="QOU2060" s="15"/>
      <c r="QOV2060" s="15"/>
      <c r="QOW2060" s="15"/>
      <c r="QOX2060" s="15"/>
      <c r="QOY2060" s="15"/>
      <c r="QOZ2060" s="15"/>
      <c r="QPA2060" s="15"/>
      <c r="QPB2060" s="15"/>
      <c r="QPC2060" s="15"/>
      <c r="QPD2060" s="15"/>
      <c r="QPE2060" s="15"/>
      <c r="QPF2060" s="15"/>
      <c r="QPG2060" s="15"/>
      <c r="QPH2060" s="15"/>
      <c r="QPI2060" s="15"/>
      <c r="QPJ2060" s="15"/>
      <c r="QPK2060" s="15"/>
      <c r="QPL2060" s="15"/>
      <c r="QPM2060" s="15"/>
      <c r="QPN2060" s="15"/>
      <c r="QPO2060" s="15"/>
      <c r="QPP2060" s="15"/>
      <c r="QPQ2060" s="15"/>
      <c r="QPR2060" s="15"/>
      <c r="QPS2060" s="15"/>
      <c r="QPT2060" s="15"/>
      <c r="QPU2060" s="15"/>
      <c r="QPV2060" s="15"/>
      <c r="QPW2060" s="15"/>
      <c r="QPX2060" s="15"/>
      <c r="QPY2060" s="15"/>
      <c r="QPZ2060" s="15"/>
      <c r="QQA2060" s="15"/>
      <c r="QQB2060" s="15"/>
      <c r="QQC2060" s="15"/>
      <c r="QQD2060" s="15"/>
      <c r="QQE2060" s="15"/>
      <c r="QQF2060" s="15"/>
      <c r="QQG2060" s="15"/>
      <c r="QQH2060" s="15"/>
      <c r="QQI2060" s="15"/>
      <c r="QQJ2060" s="15"/>
      <c r="QQK2060" s="15"/>
      <c r="QQL2060" s="15"/>
      <c r="QQM2060" s="15"/>
      <c r="QQN2060" s="15"/>
      <c r="QQO2060" s="15"/>
      <c r="QQP2060" s="15"/>
      <c r="QQQ2060" s="15"/>
      <c r="QQR2060" s="15"/>
      <c r="QQS2060" s="15"/>
      <c r="QQT2060" s="15"/>
      <c r="QQU2060" s="15"/>
      <c r="QQV2060" s="15"/>
      <c r="QQW2060" s="15"/>
      <c r="QQX2060" s="15"/>
      <c r="QQY2060" s="15"/>
      <c r="QQZ2060" s="15"/>
      <c r="QRA2060" s="15"/>
      <c r="QRB2060" s="15"/>
      <c r="QRC2060" s="15"/>
      <c r="QRD2060" s="15"/>
      <c r="QRE2060" s="15"/>
      <c r="QRF2060" s="15"/>
      <c r="QRG2060" s="15"/>
      <c r="QRH2060" s="15"/>
      <c r="QRI2060" s="15"/>
      <c r="QRJ2060" s="15"/>
      <c r="QRK2060" s="15"/>
      <c r="QRL2060" s="15"/>
      <c r="QRM2060" s="15"/>
      <c r="QRN2060" s="15"/>
      <c r="QRO2060" s="15"/>
      <c r="QRP2060" s="15"/>
      <c r="QRQ2060" s="15"/>
      <c r="QRR2060" s="15"/>
      <c r="QRS2060" s="15"/>
      <c r="QRT2060" s="15"/>
      <c r="QRU2060" s="15"/>
      <c r="QRV2060" s="15"/>
      <c r="QRW2060" s="15"/>
      <c r="QRX2060" s="15"/>
      <c r="QRY2060" s="15"/>
      <c r="QRZ2060" s="15"/>
      <c r="QSA2060" s="15"/>
      <c r="QSB2060" s="15"/>
      <c r="QSC2060" s="15"/>
      <c r="QSD2060" s="15"/>
      <c r="QSE2060" s="15"/>
      <c r="QSF2060" s="15"/>
      <c r="QSG2060" s="15"/>
      <c r="QSH2060" s="15"/>
      <c r="QSI2060" s="15"/>
      <c r="QSJ2060" s="15"/>
      <c r="QSK2060" s="15"/>
      <c r="QSL2060" s="15"/>
      <c r="QSM2060" s="15"/>
      <c r="QSN2060" s="15"/>
      <c r="QSO2060" s="15"/>
      <c r="QSP2060" s="15"/>
      <c r="QSQ2060" s="15"/>
      <c r="QSR2060" s="15"/>
      <c r="QSS2060" s="15"/>
      <c r="QST2060" s="15"/>
      <c r="QSU2060" s="15"/>
      <c r="QSV2060" s="15"/>
      <c r="QSW2060" s="15"/>
      <c r="QSX2060" s="15"/>
      <c r="QSY2060" s="15"/>
      <c r="QSZ2060" s="15"/>
      <c r="QTA2060" s="15"/>
      <c r="QTB2060" s="15"/>
      <c r="QTC2060" s="15"/>
      <c r="QTD2060" s="15"/>
      <c r="QTE2060" s="15"/>
      <c r="QTF2060" s="15"/>
      <c r="QTG2060" s="15"/>
      <c r="QTH2060" s="15"/>
      <c r="QTI2060" s="15"/>
      <c r="QTJ2060" s="15"/>
      <c r="QTK2060" s="15"/>
      <c r="QTL2060" s="15"/>
      <c r="QTM2060" s="15"/>
      <c r="QTN2060" s="15"/>
      <c r="QTO2060" s="15"/>
      <c r="QTP2060" s="15"/>
      <c r="QTQ2060" s="15"/>
      <c r="QTR2060" s="15"/>
      <c r="QTS2060" s="15"/>
      <c r="QTT2060" s="15"/>
      <c r="QTU2060" s="15"/>
      <c r="QTV2060" s="15"/>
      <c r="QTW2060" s="15"/>
      <c r="QTX2060" s="15"/>
      <c r="QTY2060" s="15"/>
      <c r="QTZ2060" s="15"/>
      <c r="QUA2060" s="15"/>
      <c r="QUB2060" s="15"/>
      <c r="QUC2060" s="15"/>
      <c r="QUD2060" s="15"/>
      <c r="QUE2060" s="15"/>
      <c r="QUF2060" s="15"/>
      <c r="QUG2060" s="15"/>
      <c r="QUH2060" s="15"/>
      <c r="QUI2060" s="15"/>
      <c r="QUJ2060" s="15"/>
      <c r="QUK2060" s="15"/>
      <c r="QUL2060" s="15"/>
      <c r="QUM2060" s="15"/>
      <c r="QUN2060" s="15"/>
      <c r="QUO2060" s="15"/>
      <c r="QUP2060" s="15"/>
      <c r="QUQ2060" s="15"/>
      <c r="QUR2060" s="15"/>
      <c r="QUS2060" s="15"/>
      <c r="QUT2060" s="15"/>
      <c r="QUU2060" s="15"/>
      <c r="QUV2060" s="15"/>
      <c r="QUW2060" s="15"/>
      <c r="QUX2060" s="15"/>
      <c r="QUY2060" s="15"/>
      <c r="QUZ2060" s="15"/>
      <c r="QVA2060" s="15"/>
      <c r="QVB2060" s="15"/>
      <c r="QVC2060" s="15"/>
      <c r="QVD2060" s="15"/>
      <c r="QVE2060" s="15"/>
      <c r="QVF2060" s="15"/>
      <c r="QVG2060" s="15"/>
      <c r="QVH2060" s="15"/>
      <c r="QVI2060" s="15"/>
      <c r="QVJ2060" s="15"/>
      <c r="QVK2060" s="15"/>
      <c r="QVL2060" s="15"/>
      <c r="QVM2060" s="15"/>
      <c r="QVN2060" s="15"/>
      <c r="QVO2060" s="15"/>
      <c r="QVP2060" s="15"/>
      <c r="QVQ2060" s="15"/>
      <c r="QVR2060" s="15"/>
      <c r="QVS2060" s="15"/>
      <c r="QVT2060" s="15"/>
      <c r="QVU2060" s="15"/>
      <c r="QVV2060" s="15"/>
      <c r="QVW2060" s="15"/>
      <c r="QVX2060" s="15"/>
      <c r="QVY2060" s="15"/>
      <c r="QVZ2060" s="15"/>
      <c r="QWA2060" s="15"/>
      <c r="QWB2060" s="15"/>
      <c r="QWC2060" s="15"/>
      <c r="QWD2060" s="15"/>
      <c r="QWE2060" s="15"/>
      <c r="QWF2060" s="15"/>
      <c r="QWG2060" s="15"/>
      <c r="QWH2060" s="15"/>
      <c r="QWI2060" s="15"/>
      <c r="QWJ2060" s="15"/>
      <c r="QWK2060" s="15"/>
      <c r="QWL2060" s="15"/>
      <c r="QWM2060" s="15"/>
      <c r="QWN2060" s="15"/>
      <c r="QWO2060" s="15"/>
      <c r="QWP2060" s="15"/>
      <c r="QWQ2060" s="15"/>
      <c r="QWR2060" s="15"/>
      <c r="QWS2060" s="15"/>
      <c r="QWT2060" s="15"/>
      <c r="QWU2060" s="15"/>
      <c r="QWV2060" s="15"/>
      <c r="QWW2060" s="15"/>
      <c r="QWX2060" s="15"/>
      <c r="QWY2060" s="15"/>
      <c r="QWZ2060" s="15"/>
      <c r="QXA2060" s="15"/>
      <c r="QXB2060" s="15"/>
      <c r="QXC2060" s="15"/>
      <c r="QXD2060" s="15"/>
      <c r="QXE2060" s="15"/>
      <c r="QXF2060" s="15"/>
      <c r="QXG2060" s="15"/>
      <c r="QXH2060" s="15"/>
      <c r="QXI2060" s="15"/>
      <c r="QXJ2060" s="15"/>
      <c r="QXK2060" s="15"/>
      <c r="QXL2060" s="15"/>
      <c r="QXM2060" s="15"/>
      <c r="QXN2060" s="15"/>
      <c r="QXO2060" s="15"/>
      <c r="QXP2060" s="15"/>
      <c r="QXQ2060" s="15"/>
      <c r="QXR2060" s="15"/>
      <c r="QXS2060" s="15"/>
      <c r="QXT2060" s="15"/>
      <c r="QXU2060" s="15"/>
      <c r="QXV2060" s="15"/>
      <c r="QXW2060" s="15"/>
      <c r="QXX2060" s="15"/>
      <c r="QXY2060" s="15"/>
      <c r="QXZ2060" s="15"/>
      <c r="QYA2060" s="15"/>
      <c r="QYB2060" s="15"/>
      <c r="QYC2060" s="15"/>
      <c r="QYD2060" s="15"/>
      <c r="QYE2060" s="15"/>
      <c r="QYF2060" s="15"/>
      <c r="QYG2060" s="15"/>
      <c r="QYH2060" s="15"/>
      <c r="QYI2060" s="15"/>
      <c r="QYJ2060" s="15"/>
      <c r="QYK2060" s="15"/>
      <c r="QYL2060" s="15"/>
      <c r="QYM2060" s="15"/>
      <c r="QYN2060" s="15"/>
      <c r="QYO2060" s="15"/>
      <c r="QYP2060" s="15"/>
      <c r="QYQ2060" s="15"/>
      <c r="QYR2060" s="15"/>
      <c r="QYS2060" s="15"/>
      <c r="QYT2060" s="15"/>
      <c r="QYU2060" s="15"/>
      <c r="QYV2060" s="15"/>
      <c r="QYW2060" s="15"/>
      <c r="QYX2060" s="15"/>
      <c r="QYY2060" s="15"/>
      <c r="QYZ2060" s="15"/>
      <c r="QZA2060" s="15"/>
      <c r="QZB2060" s="15"/>
      <c r="QZC2060" s="15"/>
      <c r="QZD2060" s="15"/>
      <c r="QZE2060" s="15"/>
      <c r="QZF2060" s="15"/>
      <c r="QZG2060" s="15"/>
      <c r="QZH2060" s="15"/>
      <c r="QZI2060" s="15"/>
      <c r="QZJ2060" s="15"/>
      <c r="QZK2060" s="15"/>
      <c r="QZL2060" s="15"/>
      <c r="QZM2060" s="15"/>
      <c r="QZN2060" s="15"/>
      <c r="QZO2060" s="15"/>
      <c r="QZP2060" s="15"/>
      <c r="QZQ2060" s="15"/>
      <c r="QZR2060" s="15"/>
      <c r="QZS2060" s="15"/>
      <c r="QZT2060" s="15"/>
      <c r="QZU2060" s="15"/>
      <c r="QZV2060" s="15"/>
      <c r="QZW2060" s="15"/>
      <c r="QZX2060" s="15"/>
      <c r="QZY2060" s="15"/>
      <c r="QZZ2060" s="15"/>
      <c r="RAA2060" s="15"/>
      <c r="RAB2060" s="15"/>
      <c r="RAC2060" s="15"/>
      <c r="RAD2060" s="15"/>
      <c r="RAE2060" s="15"/>
      <c r="RAF2060" s="15"/>
      <c r="RAG2060" s="15"/>
      <c r="RAH2060" s="15"/>
      <c r="RAI2060" s="15"/>
      <c r="RAJ2060" s="15"/>
      <c r="RAK2060" s="15"/>
      <c r="RAL2060" s="15"/>
      <c r="RAM2060" s="15"/>
      <c r="RAN2060" s="15"/>
      <c r="RAO2060" s="15"/>
      <c r="RAP2060" s="15"/>
      <c r="RAQ2060" s="15"/>
      <c r="RAR2060" s="15"/>
      <c r="RAS2060" s="15"/>
      <c r="RAT2060" s="15"/>
      <c r="RAU2060" s="15"/>
      <c r="RAV2060" s="15"/>
      <c r="RAW2060" s="15"/>
      <c r="RAX2060" s="15"/>
      <c r="RAY2060" s="15"/>
      <c r="RAZ2060" s="15"/>
      <c r="RBA2060" s="15"/>
      <c r="RBB2060" s="15"/>
      <c r="RBC2060" s="15"/>
      <c r="RBD2060" s="15"/>
      <c r="RBE2060" s="15"/>
      <c r="RBF2060" s="15"/>
      <c r="RBG2060" s="15"/>
      <c r="RBH2060" s="15"/>
      <c r="RBI2060" s="15"/>
      <c r="RBJ2060" s="15"/>
      <c r="RBK2060" s="15"/>
      <c r="RBL2060" s="15"/>
      <c r="RBM2060" s="15"/>
      <c r="RBN2060" s="15"/>
      <c r="RBO2060" s="15"/>
      <c r="RBP2060" s="15"/>
      <c r="RBQ2060" s="15"/>
      <c r="RBR2060" s="15"/>
      <c r="RBS2060" s="15"/>
      <c r="RBT2060" s="15"/>
      <c r="RBU2060" s="15"/>
      <c r="RBV2060" s="15"/>
      <c r="RBW2060" s="15"/>
      <c r="RBX2060" s="15"/>
      <c r="RBY2060" s="15"/>
      <c r="RBZ2060" s="15"/>
      <c r="RCA2060" s="15"/>
      <c r="RCB2060" s="15"/>
      <c r="RCC2060" s="15"/>
      <c r="RCD2060" s="15"/>
      <c r="RCE2060" s="15"/>
      <c r="RCF2060" s="15"/>
      <c r="RCG2060" s="15"/>
      <c r="RCH2060" s="15"/>
      <c r="RCI2060" s="15"/>
      <c r="RCJ2060" s="15"/>
      <c r="RCK2060" s="15"/>
      <c r="RCL2060" s="15"/>
      <c r="RCM2060" s="15"/>
      <c r="RCN2060" s="15"/>
      <c r="RCO2060" s="15"/>
      <c r="RCP2060" s="15"/>
      <c r="RCQ2060" s="15"/>
      <c r="RCR2060" s="15"/>
      <c r="RCS2060" s="15"/>
      <c r="RCT2060" s="15"/>
      <c r="RCU2060" s="15"/>
      <c r="RCV2060" s="15"/>
      <c r="RCW2060" s="15"/>
      <c r="RCX2060" s="15"/>
      <c r="RCY2060" s="15"/>
      <c r="RCZ2060" s="15"/>
      <c r="RDA2060" s="15"/>
      <c r="RDB2060" s="15"/>
      <c r="RDC2060" s="15"/>
      <c r="RDD2060" s="15"/>
      <c r="RDE2060" s="15"/>
      <c r="RDF2060" s="15"/>
      <c r="RDG2060" s="15"/>
      <c r="RDH2060" s="15"/>
      <c r="RDI2060" s="15"/>
      <c r="RDJ2060" s="15"/>
      <c r="RDK2060" s="15"/>
      <c r="RDL2060" s="15"/>
      <c r="RDM2060" s="15"/>
      <c r="RDN2060" s="15"/>
      <c r="RDO2060" s="15"/>
      <c r="RDP2060" s="15"/>
      <c r="RDQ2060" s="15"/>
      <c r="RDR2060" s="15"/>
      <c r="RDS2060" s="15"/>
      <c r="RDT2060" s="15"/>
      <c r="RDU2060" s="15"/>
      <c r="RDV2060" s="15"/>
      <c r="RDW2060" s="15"/>
      <c r="RDX2060" s="15"/>
      <c r="RDY2060" s="15"/>
      <c r="RDZ2060" s="15"/>
      <c r="REA2060" s="15"/>
      <c r="REB2060" s="15"/>
      <c r="REC2060" s="15"/>
      <c r="RED2060" s="15"/>
      <c r="REE2060" s="15"/>
      <c r="REF2060" s="15"/>
      <c r="REG2060" s="15"/>
      <c r="REH2060" s="15"/>
      <c r="REI2060" s="15"/>
      <c r="REJ2060" s="15"/>
      <c r="REK2060" s="15"/>
      <c r="REL2060" s="15"/>
      <c r="REM2060" s="15"/>
      <c r="REN2060" s="15"/>
      <c r="REO2060" s="15"/>
      <c r="REP2060" s="15"/>
      <c r="REQ2060" s="15"/>
      <c r="RER2060" s="15"/>
      <c r="RES2060" s="15"/>
      <c r="RET2060" s="15"/>
      <c r="REU2060" s="15"/>
      <c r="REV2060" s="15"/>
      <c r="REW2060" s="15"/>
      <c r="REX2060" s="15"/>
      <c r="REY2060" s="15"/>
      <c r="REZ2060" s="15"/>
      <c r="RFA2060" s="15"/>
      <c r="RFB2060" s="15"/>
      <c r="RFC2060" s="15"/>
      <c r="RFD2060" s="15"/>
      <c r="RFE2060" s="15"/>
      <c r="RFF2060" s="15"/>
      <c r="RFG2060" s="15"/>
      <c r="RFH2060" s="15"/>
      <c r="RFI2060" s="15"/>
      <c r="RFJ2060" s="15"/>
      <c r="RFK2060" s="15"/>
      <c r="RFL2060" s="15"/>
      <c r="RFM2060" s="15"/>
      <c r="RFN2060" s="15"/>
      <c r="RFO2060" s="15"/>
      <c r="RFP2060" s="15"/>
      <c r="RFQ2060" s="15"/>
      <c r="RFR2060" s="15"/>
      <c r="RFS2060" s="15"/>
      <c r="RFT2060" s="15"/>
      <c r="RFU2060" s="15"/>
      <c r="RFV2060" s="15"/>
      <c r="RFW2060" s="15"/>
      <c r="RFX2060" s="15"/>
      <c r="RFY2060" s="15"/>
      <c r="RFZ2060" s="15"/>
      <c r="RGA2060" s="15"/>
      <c r="RGB2060" s="15"/>
      <c r="RGC2060" s="15"/>
      <c r="RGD2060" s="15"/>
      <c r="RGE2060" s="15"/>
      <c r="RGF2060" s="15"/>
      <c r="RGG2060" s="15"/>
      <c r="RGH2060" s="15"/>
      <c r="RGI2060" s="15"/>
      <c r="RGJ2060" s="15"/>
      <c r="RGK2060" s="15"/>
      <c r="RGL2060" s="15"/>
      <c r="RGM2060" s="15"/>
      <c r="RGN2060" s="15"/>
      <c r="RGO2060" s="15"/>
      <c r="RGP2060" s="15"/>
      <c r="RGQ2060" s="15"/>
      <c r="RGR2060" s="15"/>
      <c r="RGS2060" s="15"/>
      <c r="RGT2060" s="15"/>
      <c r="RGU2060" s="15"/>
      <c r="RGV2060" s="15"/>
      <c r="RGW2060" s="15"/>
      <c r="RGX2060" s="15"/>
      <c r="RGY2060" s="15"/>
      <c r="RGZ2060" s="15"/>
      <c r="RHA2060" s="15"/>
      <c r="RHB2060" s="15"/>
      <c r="RHC2060" s="15"/>
      <c r="RHD2060" s="15"/>
      <c r="RHE2060" s="15"/>
      <c r="RHF2060" s="15"/>
      <c r="RHG2060" s="15"/>
      <c r="RHH2060" s="15"/>
      <c r="RHI2060" s="15"/>
      <c r="RHJ2060" s="15"/>
      <c r="RHK2060" s="15"/>
      <c r="RHL2060" s="15"/>
      <c r="RHM2060" s="15"/>
      <c r="RHN2060" s="15"/>
      <c r="RHO2060" s="15"/>
      <c r="RHP2060" s="15"/>
      <c r="RHQ2060" s="15"/>
      <c r="RHR2060" s="15"/>
      <c r="RHS2060" s="15"/>
      <c r="RHT2060" s="15"/>
      <c r="RHU2060" s="15"/>
      <c r="RHV2060" s="15"/>
      <c r="RHW2060" s="15"/>
      <c r="RHX2060" s="15"/>
      <c r="RHY2060" s="15"/>
      <c r="RHZ2060" s="15"/>
      <c r="RIA2060" s="15"/>
      <c r="RIB2060" s="15"/>
      <c r="RIC2060" s="15"/>
      <c r="RID2060" s="15"/>
      <c r="RIE2060" s="15"/>
      <c r="RIF2060" s="15"/>
      <c r="RIG2060" s="15"/>
      <c r="RIH2060" s="15"/>
      <c r="RII2060" s="15"/>
      <c r="RIJ2060" s="15"/>
      <c r="RIK2060" s="15"/>
      <c r="RIL2060" s="15"/>
      <c r="RIM2060" s="15"/>
      <c r="RIN2060" s="15"/>
      <c r="RIO2060" s="15"/>
      <c r="RIP2060" s="15"/>
      <c r="RIQ2060" s="15"/>
      <c r="RIR2060" s="15"/>
      <c r="RIS2060" s="15"/>
      <c r="RIT2060" s="15"/>
      <c r="RIU2060" s="15"/>
      <c r="RIV2060" s="15"/>
      <c r="RIW2060" s="15"/>
      <c r="RIX2060" s="15"/>
      <c r="RIY2060" s="15"/>
      <c r="RIZ2060" s="15"/>
      <c r="RJA2060" s="15"/>
      <c r="RJB2060" s="15"/>
      <c r="RJC2060" s="15"/>
      <c r="RJD2060" s="15"/>
      <c r="RJE2060" s="15"/>
      <c r="RJF2060" s="15"/>
      <c r="RJG2060" s="15"/>
      <c r="RJH2060" s="15"/>
      <c r="RJI2060" s="15"/>
      <c r="RJJ2060" s="15"/>
      <c r="RJK2060" s="15"/>
      <c r="RJL2060" s="15"/>
      <c r="RJM2060" s="15"/>
      <c r="RJN2060" s="15"/>
      <c r="RJO2060" s="15"/>
      <c r="RJP2060" s="15"/>
      <c r="RJQ2060" s="15"/>
      <c r="RJR2060" s="15"/>
      <c r="RJS2060" s="15"/>
      <c r="RJT2060" s="15"/>
      <c r="RJU2060" s="15"/>
      <c r="RJV2060" s="15"/>
      <c r="RJW2060" s="15"/>
      <c r="RJX2060" s="15"/>
      <c r="RJY2060" s="15"/>
      <c r="RJZ2060" s="15"/>
      <c r="RKA2060" s="15"/>
      <c r="RKB2060" s="15"/>
      <c r="RKC2060" s="15"/>
      <c r="RKD2060" s="15"/>
      <c r="RKE2060" s="15"/>
      <c r="RKF2060" s="15"/>
      <c r="RKG2060" s="15"/>
      <c r="RKH2060" s="15"/>
      <c r="RKI2060" s="15"/>
      <c r="RKJ2060" s="15"/>
      <c r="RKK2060" s="15"/>
      <c r="RKL2060" s="15"/>
      <c r="RKM2060" s="15"/>
      <c r="RKN2060" s="15"/>
      <c r="RKO2060" s="15"/>
      <c r="RKP2060" s="15"/>
      <c r="RKQ2060" s="15"/>
      <c r="RKR2060" s="15"/>
      <c r="RKS2060" s="15"/>
      <c r="RKT2060" s="15"/>
      <c r="RKU2060" s="15"/>
      <c r="RKV2060" s="15"/>
      <c r="RKW2060" s="15"/>
      <c r="RKX2060" s="15"/>
      <c r="RKY2060" s="15"/>
      <c r="RKZ2060" s="15"/>
      <c r="RLA2060" s="15"/>
      <c r="RLB2060" s="15"/>
      <c r="RLC2060" s="15"/>
      <c r="RLD2060" s="15"/>
      <c r="RLE2060" s="15"/>
      <c r="RLF2060" s="15"/>
      <c r="RLG2060" s="15"/>
      <c r="RLH2060" s="15"/>
      <c r="RLI2060" s="15"/>
      <c r="RLJ2060" s="15"/>
      <c r="RLK2060" s="15"/>
      <c r="RLL2060" s="15"/>
      <c r="RLM2060" s="15"/>
      <c r="RLN2060" s="15"/>
      <c r="RLO2060" s="15"/>
      <c r="RLP2060" s="15"/>
      <c r="RLQ2060" s="15"/>
      <c r="RLR2060" s="15"/>
      <c r="RLS2060" s="15"/>
      <c r="RLT2060" s="15"/>
      <c r="RLU2060" s="15"/>
      <c r="RLV2060" s="15"/>
      <c r="RLW2060" s="15"/>
      <c r="RLX2060" s="15"/>
      <c r="RLY2060" s="15"/>
      <c r="RLZ2060" s="15"/>
      <c r="RMA2060" s="15"/>
      <c r="RMB2060" s="15"/>
      <c r="RMC2060" s="15"/>
      <c r="RMD2060" s="15"/>
      <c r="RME2060" s="15"/>
      <c r="RMF2060" s="15"/>
      <c r="RMG2060" s="15"/>
      <c r="RMH2060" s="15"/>
      <c r="RMI2060" s="15"/>
      <c r="RMJ2060" s="15"/>
      <c r="RMK2060" s="15"/>
      <c r="RML2060" s="15"/>
      <c r="RMM2060" s="15"/>
      <c r="RMN2060" s="15"/>
      <c r="RMO2060" s="15"/>
      <c r="RMP2060" s="15"/>
      <c r="RMQ2060" s="15"/>
      <c r="RMR2060" s="15"/>
      <c r="RMS2060" s="15"/>
      <c r="RMT2060" s="15"/>
      <c r="RMU2060" s="15"/>
      <c r="RMV2060" s="15"/>
      <c r="RMW2060" s="15"/>
      <c r="RMX2060" s="15"/>
      <c r="RMY2060" s="15"/>
      <c r="RMZ2060" s="15"/>
      <c r="RNA2060" s="15"/>
      <c r="RNB2060" s="15"/>
      <c r="RNC2060" s="15"/>
      <c r="RND2060" s="15"/>
      <c r="RNE2060" s="15"/>
      <c r="RNF2060" s="15"/>
      <c r="RNG2060" s="15"/>
      <c r="RNH2060" s="15"/>
      <c r="RNI2060" s="15"/>
      <c r="RNJ2060" s="15"/>
      <c r="RNK2060" s="15"/>
      <c r="RNL2060" s="15"/>
      <c r="RNM2060" s="15"/>
      <c r="RNN2060" s="15"/>
      <c r="RNO2060" s="15"/>
      <c r="RNP2060" s="15"/>
      <c r="RNQ2060" s="15"/>
      <c r="RNR2060" s="15"/>
      <c r="RNS2060" s="15"/>
      <c r="RNT2060" s="15"/>
      <c r="RNU2060" s="15"/>
      <c r="RNV2060" s="15"/>
      <c r="RNW2060" s="15"/>
      <c r="RNX2060" s="15"/>
      <c r="RNY2060" s="15"/>
      <c r="RNZ2060" s="15"/>
      <c r="ROA2060" s="15"/>
      <c r="ROB2060" s="15"/>
      <c r="ROC2060" s="15"/>
      <c r="ROD2060" s="15"/>
      <c r="ROE2060" s="15"/>
      <c r="ROF2060" s="15"/>
      <c r="ROG2060" s="15"/>
      <c r="ROH2060" s="15"/>
      <c r="ROI2060" s="15"/>
      <c r="ROJ2060" s="15"/>
      <c r="ROK2060" s="15"/>
      <c r="ROL2060" s="15"/>
      <c r="ROM2060" s="15"/>
      <c r="RON2060" s="15"/>
      <c r="ROO2060" s="15"/>
      <c r="ROP2060" s="15"/>
      <c r="ROQ2060" s="15"/>
      <c r="ROR2060" s="15"/>
      <c r="ROS2060" s="15"/>
      <c r="ROT2060" s="15"/>
      <c r="ROU2060" s="15"/>
      <c r="ROV2060" s="15"/>
      <c r="ROW2060" s="15"/>
      <c r="ROX2060" s="15"/>
      <c r="ROY2060" s="15"/>
      <c r="ROZ2060" s="15"/>
      <c r="RPA2060" s="15"/>
      <c r="RPB2060" s="15"/>
      <c r="RPC2060" s="15"/>
      <c r="RPD2060" s="15"/>
      <c r="RPE2060" s="15"/>
      <c r="RPF2060" s="15"/>
      <c r="RPG2060" s="15"/>
      <c r="RPH2060" s="15"/>
      <c r="RPI2060" s="15"/>
      <c r="RPJ2060" s="15"/>
      <c r="RPK2060" s="15"/>
      <c r="RPL2060" s="15"/>
      <c r="RPM2060" s="15"/>
      <c r="RPN2060" s="15"/>
      <c r="RPO2060" s="15"/>
      <c r="RPP2060" s="15"/>
      <c r="RPQ2060" s="15"/>
      <c r="RPR2060" s="15"/>
      <c r="RPS2060" s="15"/>
      <c r="RPT2060" s="15"/>
      <c r="RPU2060" s="15"/>
      <c r="RPV2060" s="15"/>
      <c r="RPW2060" s="15"/>
      <c r="RPX2060" s="15"/>
      <c r="RPY2060" s="15"/>
      <c r="RPZ2060" s="15"/>
      <c r="RQA2060" s="15"/>
      <c r="RQB2060" s="15"/>
      <c r="RQC2060" s="15"/>
      <c r="RQD2060" s="15"/>
      <c r="RQE2060" s="15"/>
      <c r="RQF2060" s="15"/>
      <c r="RQG2060" s="15"/>
      <c r="RQH2060" s="15"/>
      <c r="RQI2060" s="15"/>
      <c r="RQJ2060" s="15"/>
      <c r="RQK2060" s="15"/>
      <c r="RQL2060" s="15"/>
      <c r="RQM2060" s="15"/>
      <c r="RQN2060" s="15"/>
      <c r="RQO2060" s="15"/>
      <c r="RQP2060" s="15"/>
      <c r="RQQ2060" s="15"/>
      <c r="RQR2060" s="15"/>
      <c r="RQS2060" s="15"/>
      <c r="RQT2060" s="15"/>
      <c r="RQU2060" s="15"/>
      <c r="RQV2060" s="15"/>
      <c r="RQW2060" s="15"/>
      <c r="RQX2060" s="15"/>
      <c r="RQY2060" s="15"/>
      <c r="RQZ2060" s="15"/>
      <c r="RRA2060" s="15"/>
      <c r="RRB2060" s="15"/>
      <c r="RRC2060" s="15"/>
      <c r="RRD2060" s="15"/>
      <c r="RRE2060" s="15"/>
      <c r="RRF2060" s="15"/>
      <c r="RRG2060" s="15"/>
      <c r="RRH2060" s="15"/>
      <c r="RRI2060" s="15"/>
      <c r="RRJ2060" s="15"/>
      <c r="RRK2060" s="15"/>
      <c r="RRL2060" s="15"/>
      <c r="RRM2060" s="15"/>
      <c r="RRN2060" s="15"/>
      <c r="RRO2060" s="15"/>
      <c r="RRP2060" s="15"/>
      <c r="RRQ2060" s="15"/>
      <c r="RRR2060" s="15"/>
      <c r="RRS2060" s="15"/>
      <c r="RRT2060" s="15"/>
      <c r="RRU2060" s="15"/>
      <c r="RRV2060" s="15"/>
      <c r="RRW2060" s="15"/>
      <c r="RRX2060" s="15"/>
      <c r="RRY2060" s="15"/>
      <c r="RRZ2060" s="15"/>
      <c r="RSA2060" s="15"/>
      <c r="RSB2060" s="15"/>
      <c r="RSC2060" s="15"/>
      <c r="RSD2060" s="15"/>
      <c r="RSE2060" s="15"/>
      <c r="RSF2060" s="15"/>
      <c r="RSG2060" s="15"/>
      <c r="RSH2060" s="15"/>
      <c r="RSI2060" s="15"/>
      <c r="RSJ2060" s="15"/>
      <c r="RSK2060" s="15"/>
      <c r="RSL2060" s="15"/>
      <c r="RSM2060" s="15"/>
      <c r="RSN2060" s="15"/>
      <c r="RSO2060" s="15"/>
      <c r="RSP2060" s="15"/>
      <c r="RSQ2060" s="15"/>
      <c r="RSR2060" s="15"/>
      <c r="RSS2060" s="15"/>
      <c r="RST2060" s="15"/>
      <c r="RSU2060" s="15"/>
      <c r="RSV2060" s="15"/>
      <c r="RSW2060" s="15"/>
      <c r="RSX2060" s="15"/>
      <c r="RSY2060" s="15"/>
      <c r="RSZ2060" s="15"/>
      <c r="RTA2060" s="15"/>
      <c r="RTB2060" s="15"/>
      <c r="RTC2060" s="15"/>
      <c r="RTD2060" s="15"/>
      <c r="RTE2060" s="15"/>
      <c r="RTF2060" s="15"/>
      <c r="RTG2060" s="15"/>
      <c r="RTH2060" s="15"/>
      <c r="RTI2060" s="15"/>
      <c r="RTJ2060" s="15"/>
      <c r="RTK2060" s="15"/>
      <c r="RTL2060" s="15"/>
      <c r="RTM2060" s="15"/>
      <c r="RTN2060" s="15"/>
      <c r="RTO2060" s="15"/>
      <c r="RTP2060" s="15"/>
      <c r="RTQ2060" s="15"/>
      <c r="RTR2060" s="15"/>
      <c r="RTS2060" s="15"/>
      <c r="RTT2060" s="15"/>
      <c r="RTU2060" s="15"/>
      <c r="RTV2060" s="15"/>
      <c r="RTW2060" s="15"/>
      <c r="RTX2060" s="15"/>
      <c r="RTY2060" s="15"/>
      <c r="RTZ2060" s="15"/>
      <c r="RUA2060" s="15"/>
      <c r="RUB2060" s="15"/>
      <c r="RUC2060" s="15"/>
      <c r="RUD2060" s="15"/>
      <c r="RUE2060" s="15"/>
      <c r="RUF2060" s="15"/>
      <c r="RUG2060" s="15"/>
      <c r="RUH2060" s="15"/>
      <c r="RUI2060" s="15"/>
      <c r="RUJ2060" s="15"/>
      <c r="RUK2060" s="15"/>
      <c r="RUL2060" s="15"/>
      <c r="RUM2060" s="15"/>
      <c r="RUN2060" s="15"/>
      <c r="RUO2060" s="15"/>
      <c r="RUP2060" s="15"/>
      <c r="RUQ2060" s="15"/>
      <c r="RUR2060" s="15"/>
      <c r="RUS2060" s="15"/>
      <c r="RUT2060" s="15"/>
      <c r="RUU2060" s="15"/>
      <c r="RUV2060" s="15"/>
      <c r="RUW2060" s="15"/>
      <c r="RUX2060" s="15"/>
      <c r="RUY2060" s="15"/>
      <c r="RUZ2060" s="15"/>
      <c r="RVA2060" s="15"/>
      <c r="RVB2060" s="15"/>
      <c r="RVC2060" s="15"/>
      <c r="RVD2060" s="15"/>
      <c r="RVE2060" s="15"/>
      <c r="RVF2060" s="15"/>
      <c r="RVG2060" s="15"/>
      <c r="RVH2060" s="15"/>
      <c r="RVI2060" s="15"/>
      <c r="RVJ2060" s="15"/>
      <c r="RVK2060" s="15"/>
      <c r="RVL2060" s="15"/>
      <c r="RVM2060" s="15"/>
      <c r="RVN2060" s="15"/>
      <c r="RVO2060" s="15"/>
      <c r="RVP2060" s="15"/>
      <c r="RVQ2060" s="15"/>
      <c r="RVR2060" s="15"/>
      <c r="RVS2060" s="15"/>
      <c r="RVT2060" s="15"/>
      <c r="RVU2060" s="15"/>
      <c r="RVV2060" s="15"/>
      <c r="RVW2060" s="15"/>
      <c r="RVX2060" s="15"/>
      <c r="RVY2060" s="15"/>
      <c r="RVZ2060" s="15"/>
      <c r="RWA2060" s="15"/>
      <c r="RWB2060" s="15"/>
      <c r="RWC2060" s="15"/>
      <c r="RWD2060" s="15"/>
      <c r="RWE2060" s="15"/>
      <c r="RWF2060" s="15"/>
      <c r="RWG2060" s="15"/>
      <c r="RWH2060" s="15"/>
      <c r="RWI2060" s="15"/>
      <c r="RWJ2060" s="15"/>
      <c r="RWK2060" s="15"/>
      <c r="RWL2060" s="15"/>
      <c r="RWM2060" s="15"/>
      <c r="RWN2060" s="15"/>
      <c r="RWO2060" s="15"/>
      <c r="RWP2060" s="15"/>
      <c r="RWQ2060" s="15"/>
      <c r="RWR2060" s="15"/>
      <c r="RWS2060" s="15"/>
      <c r="RWT2060" s="15"/>
      <c r="RWU2060" s="15"/>
      <c r="RWV2060" s="15"/>
      <c r="RWW2060" s="15"/>
      <c r="RWX2060" s="15"/>
      <c r="RWY2060" s="15"/>
      <c r="RWZ2060" s="15"/>
      <c r="RXA2060" s="15"/>
      <c r="RXB2060" s="15"/>
      <c r="RXC2060" s="15"/>
      <c r="RXD2060" s="15"/>
      <c r="RXE2060" s="15"/>
      <c r="RXF2060" s="15"/>
      <c r="RXG2060" s="15"/>
      <c r="RXH2060" s="15"/>
      <c r="RXI2060" s="15"/>
      <c r="RXJ2060" s="15"/>
      <c r="RXK2060" s="15"/>
      <c r="RXL2060" s="15"/>
      <c r="RXM2060" s="15"/>
      <c r="RXN2060" s="15"/>
      <c r="RXO2060" s="15"/>
      <c r="RXP2060" s="15"/>
      <c r="RXQ2060" s="15"/>
      <c r="RXR2060" s="15"/>
      <c r="RXS2060" s="15"/>
      <c r="RXT2060" s="15"/>
      <c r="RXU2060" s="15"/>
      <c r="RXV2060" s="15"/>
      <c r="RXW2060" s="15"/>
      <c r="RXX2060" s="15"/>
      <c r="RXY2060" s="15"/>
      <c r="RXZ2060" s="15"/>
      <c r="RYA2060" s="15"/>
      <c r="RYB2060" s="15"/>
      <c r="RYC2060" s="15"/>
      <c r="RYD2060" s="15"/>
      <c r="RYE2060" s="15"/>
      <c r="RYF2060" s="15"/>
      <c r="RYG2060" s="15"/>
      <c r="RYH2060" s="15"/>
      <c r="RYI2060" s="15"/>
      <c r="RYJ2060" s="15"/>
      <c r="RYK2060" s="15"/>
      <c r="RYL2060" s="15"/>
      <c r="RYM2060" s="15"/>
      <c r="RYN2060" s="15"/>
      <c r="RYO2060" s="15"/>
      <c r="RYP2060" s="15"/>
      <c r="RYQ2060" s="15"/>
      <c r="RYR2060" s="15"/>
      <c r="RYS2060" s="15"/>
      <c r="RYT2060" s="15"/>
      <c r="RYU2060" s="15"/>
      <c r="RYV2060" s="15"/>
      <c r="RYW2060" s="15"/>
      <c r="RYX2060" s="15"/>
      <c r="RYY2060" s="15"/>
      <c r="RYZ2060" s="15"/>
      <c r="RZA2060" s="15"/>
      <c r="RZB2060" s="15"/>
      <c r="RZC2060" s="15"/>
      <c r="RZD2060" s="15"/>
      <c r="RZE2060" s="15"/>
      <c r="RZF2060" s="15"/>
      <c r="RZG2060" s="15"/>
      <c r="RZH2060" s="15"/>
      <c r="RZI2060" s="15"/>
      <c r="RZJ2060" s="15"/>
      <c r="RZK2060" s="15"/>
      <c r="RZL2060" s="15"/>
      <c r="RZM2060" s="15"/>
      <c r="RZN2060" s="15"/>
      <c r="RZO2060" s="15"/>
      <c r="RZP2060" s="15"/>
      <c r="RZQ2060" s="15"/>
      <c r="RZR2060" s="15"/>
      <c r="RZS2060" s="15"/>
      <c r="RZT2060" s="15"/>
      <c r="RZU2060" s="15"/>
      <c r="RZV2060" s="15"/>
      <c r="RZW2060" s="15"/>
      <c r="RZX2060" s="15"/>
      <c r="RZY2060" s="15"/>
      <c r="RZZ2060" s="15"/>
      <c r="SAA2060" s="15"/>
      <c r="SAB2060" s="15"/>
      <c r="SAC2060" s="15"/>
      <c r="SAD2060" s="15"/>
      <c r="SAE2060" s="15"/>
      <c r="SAF2060" s="15"/>
      <c r="SAG2060" s="15"/>
      <c r="SAH2060" s="15"/>
      <c r="SAI2060" s="15"/>
      <c r="SAJ2060" s="15"/>
      <c r="SAK2060" s="15"/>
      <c r="SAL2060" s="15"/>
      <c r="SAM2060" s="15"/>
      <c r="SAN2060" s="15"/>
      <c r="SAO2060" s="15"/>
      <c r="SAP2060" s="15"/>
      <c r="SAQ2060" s="15"/>
      <c r="SAR2060" s="15"/>
      <c r="SAS2060" s="15"/>
      <c r="SAT2060" s="15"/>
      <c r="SAU2060" s="15"/>
      <c r="SAV2060" s="15"/>
      <c r="SAW2060" s="15"/>
      <c r="SAX2060" s="15"/>
      <c r="SAY2060" s="15"/>
      <c r="SAZ2060" s="15"/>
      <c r="SBA2060" s="15"/>
      <c r="SBB2060" s="15"/>
      <c r="SBC2060" s="15"/>
      <c r="SBD2060" s="15"/>
      <c r="SBE2060" s="15"/>
      <c r="SBF2060" s="15"/>
      <c r="SBG2060" s="15"/>
      <c r="SBH2060" s="15"/>
      <c r="SBI2060" s="15"/>
      <c r="SBJ2060" s="15"/>
      <c r="SBK2060" s="15"/>
      <c r="SBL2060" s="15"/>
      <c r="SBM2060" s="15"/>
      <c r="SBN2060" s="15"/>
      <c r="SBO2060" s="15"/>
      <c r="SBP2060" s="15"/>
      <c r="SBQ2060" s="15"/>
      <c r="SBR2060" s="15"/>
      <c r="SBS2060" s="15"/>
      <c r="SBT2060" s="15"/>
      <c r="SBU2060" s="15"/>
      <c r="SBV2060" s="15"/>
      <c r="SBW2060" s="15"/>
      <c r="SBX2060" s="15"/>
      <c r="SBY2060" s="15"/>
      <c r="SBZ2060" s="15"/>
      <c r="SCA2060" s="15"/>
      <c r="SCB2060" s="15"/>
      <c r="SCC2060" s="15"/>
      <c r="SCD2060" s="15"/>
      <c r="SCE2060" s="15"/>
      <c r="SCF2060" s="15"/>
      <c r="SCG2060" s="15"/>
      <c r="SCH2060" s="15"/>
      <c r="SCI2060" s="15"/>
      <c r="SCJ2060" s="15"/>
      <c r="SCK2060" s="15"/>
      <c r="SCL2060" s="15"/>
      <c r="SCM2060" s="15"/>
      <c r="SCN2060" s="15"/>
      <c r="SCO2060" s="15"/>
      <c r="SCP2060" s="15"/>
      <c r="SCQ2060" s="15"/>
      <c r="SCR2060" s="15"/>
      <c r="SCS2060" s="15"/>
      <c r="SCT2060" s="15"/>
      <c r="SCU2060" s="15"/>
      <c r="SCV2060" s="15"/>
      <c r="SCW2060" s="15"/>
      <c r="SCX2060" s="15"/>
      <c r="SCY2060" s="15"/>
      <c r="SCZ2060" s="15"/>
      <c r="SDA2060" s="15"/>
      <c r="SDB2060" s="15"/>
      <c r="SDC2060" s="15"/>
      <c r="SDD2060" s="15"/>
      <c r="SDE2060" s="15"/>
      <c r="SDF2060" s="15"/>
      <c r="SDG2060" s="15"/>
      <c r="SDH2060" s="15"/>
      <c r="SDI2060" s="15"/>
      <c r="SDJ2060" s="15"/>
      <c r="SDK2060" s="15"/>
      <c r="SDL2060" s="15"/>
      <c r="SDM2060" s="15"/>
      <c r="SDN2060" s="15"/>
      <c r="SDO2060" s="15"/>
      <c r="SDP2060" s="15"/>
      <c r="SDQ2060" s="15"/>
      <c r="SDR2060" s="15"/>
      <c r="SDS2060" s="15"/>
      <c r="SDT2060" s="15"/>
      <c r="SDU2060" s="15"/>
      <c r="SDV2060" s="15"/>
      <c r="SDW2060" s="15"/>
      <c r="SDX2060" s="15"/>
      <c r="SDY2060" s="15"/>
      <c r="SDZ2060" s="15"/>
      <c r="SEA2060" s="15"/>
      <c r="SEB2060" s="15"/>
      <c r="SEC2060" s="15"/>
      <c r="SED2060" s="15"/>
      <c r="SEE2060" s="15"/>
      <c r="SEF2060" s="15"/>
      <c r="SEG2060" s="15"/>
      <c r="SEH2060" s="15"/>
      <c r="SEI2060" s="15"/>
      <c r="SEJ2060" s="15"/>
      <c r="SEK2060" s="15"/>
      <c r="SEL2060" s="15"/>
      <c r="SEM2060" s="15"/>
      <c r="SEN2060" s="15"/>
      <c r="SEO2060" s="15"/>
      <c r="SEP2060" s="15"/>
      <c r="SEQ2060" s="15"/>
      <c r="SER2060" s="15"/>
      <c r="SES2060" s="15"/>
      <c r="SET2060" s="15"/>
      <c r="SEU2060" s="15"/>
      <c r="SEV2060" s="15"/>
      <c r="SEW2060" s="15"/>
      <c r="SEX2060" s="15"/>
      <c r="SEY2060" s="15"/>
      <c r="SEZ2060" s="15"/>
      <c r="SFA2060" s="15"/>
      <c r="SFB2060" s="15"/>
      <c r="SFC2060" s="15"/>
      <c r="SFD2060" s="15"/>
      <c r="SFE2060" s="15"/>
      <c r="SFF2060" s="15"/>
      <c r="SFG2060" s="15"/>
      <c r="SFH2060" s="15"/>
      <c r="SFI2060" s="15"/>
      <c r="SFJ2060" s="15"/>
      <c r="SFK2060" s="15"/>
      <c r="SFL2060" s="15"/>
      <c r="SFM2060" s="15"/>
      <c r="SFN2060" s="15"/>
      <c r="SFO2060" s="15"/>
      <c r="SFP2060" s="15"/>
      <c r="SFQ2060" s="15"/>
      <c r="SFR2060" s="15"/>
      <c r="SFS2060" s="15"/>
      <c r="SFT2060" s="15"/>
      <c r="SFU2060" s="15"/>
      <c r="SFV2060" s="15"/>
      <c r="SFW2060" s="15"/>
      <c r="SFX2060" s="15"/>
      <c r="SFY2060" s="15"/>
      <c r="SFZ2060" s="15"/>
      <c r="SGA2060" s="15"/>
      <c r="SGB2060" s="15"/>
      <c r="SGC2060" s="15"/>
      <c r="SGD2060" s="15"/>
      <c r="SGE2060" s="15"/>
      <c r="SGF2060" s="15"/>
      <c r="SGG2060" s="15"/>
      <c r="SGH2060" s="15"/>
      <c r="SGI2060" s="15"/>
      <c r="SGJ2060" s="15"/>
      <c r="SGK2060" s="15"/>
      <c r="SGL2060" s="15"/>
      <c r="SGM2060" s="15"/>
      <c r="SGN2060" s="15"/>
      <c r="SGO2060" s="15"/>
      <c r="SGP2060" s="15"/>
      <c r="SGQ2060" s="15"/>
      <c r="SGR2060" s="15"/>
      <c r="SGS2060" s="15"/>
      <c r="SGT2060" s="15"/>
      <c r="SGU2060" s="15"/>
      <c r="SGV2060" s="15"/>
      <c r="SGW2060" s="15"/>
      <c r="SGX2060" s="15"/>
      <c r="SGY2060" s="15"/>
      <c r="SGZ2060" s="15"/>
      <c r="SHA2060" s="15"/>
      <c r="SHB2060" s="15"/>
      <c r="SHC2060" s="15"/>
      <c r="SHD2060" s="15"/>
      <c r="SHE2060" s="15"/>
      <c r="SHF2060" s="15"/>
      <c r="SHG2060" s="15"/>
      <c r="SHH2060" s="15"/>
      <c r="SHI2060" s="15"/>
      <c r="SHJ2060" s="15"/>
      <c r="SHK2060" s="15"/>
      <c r="SHL2060" s="15"/>
      <c r="SHM2060" s="15"/>
      <c r="SHN2060" s="15"/>
      <c r="SHO2060" s="15"/>
      <c r="SHP2060" s="15"/>
      <c r="SHQ2060" s="15"/>
      <c r="SHR2060" s="15"/>
      <c r="SHS2060" s="15"/>
      <c r="SHT2060" s="15"/>
      <c r="SHU2060" s="15"/>
      <c r="SHV2060" s="15"/>
      <c r="SHW2060" s="15"/>
      <c r="SHX2060" s="15"/>
      <c r="SHY2060" s="15"/>
      <c r="SHZ2060" s="15"/>
      <c r="SIA2060" s="15"/>
      <c r="SIB2060" s="15"/>
      <c r="SIC2060" s="15"/>
      <c r="SID2060" s="15"/>
      <c r="SIE2060" s="15"/>
      <c r="SIF2060" s="15"/>
      <c r="SIG2060" s="15"/>
      <c r="SIH2060" s="15"/>
      <c r="SII2060" s="15"/>
      <c r="SIJ2060" s="15"/>
      <c r="SIK2060" s="15"/>
      <c r="SIL2060" s="15"/>
      <c r="SIM2060" s="15"/>
      <c r="SIN2060" s="15"/>
      <c r="SIO2060" s="15"/>
      <c r="SIP2060" s="15"/>
      <c r="SIQ2060" s="15"/>
      <c r="SIR2060" s="15"/>
      <c r="SIS2060" s="15"/>
      <c r="SIT2060" s="15"/>
      <c r="SIU2060" s="15"/>
      <c r="SIV2060" s="15"/>
      <c r="SIW2060" s="15"/>
      <c r="SIX2060" s="15"/>
      <c r="SIY2060" s="15"/>
      <c r="SIZ2060" s="15"/>
      <c r="SJA2060" s="15"/>
      <c r="SJB2060" s="15"/>
      <c r="SJC2060" s="15"/>
      <c r="SJD2060" s="15"/>
      <c r="SJE2060" s="15"/>
      <c r="SJF2060" s="15"/>
      <c r="SJG2060" s="15"/>
      <c r="SJH2060" s="15"/>
      <c r="SJI2060" s="15"/>
      <c r="SJJ2060" s="15"/>
      <c r="SJK2060" s="15"/>
      <c r="SJL2060" s="15"/>
      <c r="SJM2060" s="15"/>
      <c r="SJN2060" s="15"/>
      <c r="SJO2060" s="15"/>
      <c r="SJP2060" s="15"/>
      <c r="SJQ2060" s="15"/>
      <c r="SJR2060" s="15"/>
      <c r="SJS2060" s="15"/>
      <c r="SJT2060" s="15"/>
      <c r="SJU2060" s="15"/>
      <c r="SJV2060" s="15"/>
      <c r="SJW2060" s="15"/>
      <c r="SJX2060" s="15"/>
      <c r="SJY2060" s="15"/>
      <c r="SJZ2060" s="15"/>
      <c r="SKA2060" s="15"/>
      <c r="SKB2060" s="15"/>
      <c r="SKC2060" s="15"/>
      <c r="SKD2060" s="15"/>
      <c r="SKE2060" s="15"/>
      <c r="SKF2060" s="15"/>
      <c r="SKG2060" s="15"/>
      <c r="SKH2060" s="15"/>
      <c r="SKI2060" s="15"/>
      <c r="SKJ2060" s="15"/>
      <c r="SKK2060" s="15"/>
      <c r="SKL2060" s="15"/>
      <c r="SKM2060" s="15"/>
      <c r="SKN2060" s="15"/>
      <c r="SKO2060" s="15"/>
      <c r="SKP2060" s="15"/>
      <c r="SKQ2060" s="15"/>
      <c r="SKR2060" s="15"/>
      <c r="SKS2060" s="15"/>
      <c r="SKT2060" s="15"/>
      <c r="SKU2060" s="15"/>
      <c r="SKV2060" s="15"/>
      <c r="SKW2060" s="15"/>
      <c r="SKX2060" s="15"/>
      <c r="SKY2060" s="15"/>
      <c r="SKZ2060" s="15"/>
      <c r="SLA2060" s="15"/>
      <c r="SLB2060" s="15"/>
      <c r="SLC2060" s="15"/>
      <c r="SLD2060" s="15"/>
      <c r="SLE2060" s="15"/>
      <c r="SLF2060" s="15"/>
      <c r="SLG2060" s="15"/>
      <c r="SLH2060" s="15"/>
      <c r="SLI2060" s="15"/>
      <c r="SLJ2060" s="15"/>
      <c r="SLK2060" s="15"/>
      <c r="SLL2060" s="15"/>
      <c r="SLM2060" s="15"/>
      <c r="SLN2060" s="15"/>
      <c r="SLO2060" s="15"/>
      <c r="SLP2060" s="15"/>
      <c r="SLQ2060" s="15"/>
      <c r="SLR2060" s="15"/>
      <c r="SLS2060" s="15"/>
      <c r="SLT2060" s="15"/>
      <c r="SLU2060" s="15"/>
      <c r="SLV2060" s="15"/>
      <c r="SLW2060" s="15"/>
      <c r="SLX2060" s="15"/>
      <c r="SLY2060" s="15"/>
      <c r="SLZ2060" s="15"/>
      <c r="SMA2060" s="15"/>
      <c r="SMB2060" s="15"/>
      <c r="SMC2060" s="15"/>
      <c r="SMD2060" s="15"/>
      <c r="SME2060" s="15"/>
      <c r="SMF2060" s="15"/>
      <c r="SMG2060" s="15"/>
      <c r="SMH2060" s="15"/>
      <c r="SMI2060" s="15"/>
      <c r="SMJ2060" s="15"/>
      <c r="SMK2060" s="15"/>
      <c r="SML2060" s="15"/>
      <c r="SMM2060" s="15"/>
      <c r="SMN2060" s="15"/>
      <c r="SMO2060" s="15"/>
      <c r="SMP2060" s="15"/>
      <c r="SMQ2060" s="15"/>
      <c r="SMR2060" s="15"/>
      <c r="SMS2060" s="15"/>
      <c r="SMT2060" s="15"/>
      <c r="SMU2060" s="15"/>
      <c r="SMV2060" s="15"/>
      <c r="SMW2060" s="15"/>
      <c r="SMX2060" s="15"/>
      <c r="SMY2060" s="15"/>
      <c r="SMZ2060" s="15"/>
      <c r="SNA2060" s="15"/>
      <c r="SNB2060" s="15"/>
      <c r="SNC2060" s="15"/>
      <c r="SND2060" s="15"/>
      <c r="SNE2060" s="15"/>
      <c r="SNF2060" s="15"/>
      <c r="SNG2060" s="15"/>
      <c r="SNH2060" s="15"/>
      <c r="SNI2060" s="15"/>
      <c r="SNJ2060" s="15"/>
      <c r="SNK2060" s="15"/>
      <c r="SNL2060" s="15"/>
      <c r="SNM2060" s="15"/>
      <c r="SNN2060" s="15"/>
      <c r="SNO2060" s="15"/>
      <c r="SNP2060" s="15"/>
      <c r="SNQ2060" s="15"/>
      <c r="SNR2060" s="15"/>
      <c r="SNS2060" s="15"/>
      <c r="SNT2060" s="15"/>
      <c r="SNU2060" s="15"/>
      <c r="SNV2060" s="15"/>
      <c r="SNW2060" s="15"/>
      <c r="SNX2060" s="15"/>
      <c r="SNY2060" s="15"/>
      <c r="SNZ2060" s="15"/>
      <c r="SOA2060" s="15"/>
      <c r="SOB2060" s="15"/>
      <c r="SOC2060" s="15"/>
      <c r="SOD2060" s="15"/>
      <c r="SOE2060" s="15"/>
      <c r="SOF2060" s="15"/>
      <c r="SOG2060" s="15"/>
      <c r="SOH2060" s="15"/>
      <c r="SOI2060" s="15"/>
      <c r="SOJ2060" s="15"/>
      <c r="SOK2060" s="15"/>
      <c r="SOL2060" s="15"/>
      <c r="SOM2060" s="15"/>
      <c r="SON2060" s="15"/>
      <c r="SOO2060" s="15"/>
      <c r="SOP2060" s="15"/>
      <c r="SOQ2060" s="15"/>
      <c r="SOR2060" s="15"/>
      <c r="SOS2060" s="15"/>
      <c r="SOT2060" s="15"/>
      <c r="SOU2060" s="15"/>
      <c r="SOV2060" s="15"/>
      <c r="SOW2060" s="15"/>
      <c r="SOX2060" s="15"/>
      <c r="SOY2060" s="15"/>
      <c r="SOZ2060" s="15"/>
      <c r="SPA2060" s="15"/>
      <c r="SPB2060" s="15"/>
      <c r="SPC2060" s="15"/>
      <c r="SPD2060" s="15"/>
      <c r="SPE2060" s="15"/>
      <c r="SPF2060" s="15"/>
      <c r="SPG2060" s="15"/>
      <c r="SPH2060" s="15"/>
      <c r="SPI2060" s="15"/>
      <c r="SPJ2060" s="15"/>
      <c r="SPK2060" s="15"/>
      <c r="SPL2060" s="15"/>
      <c r="SPM2060" s="15"/>
      <c r="SPN2060" s="15"/>
      <c r="SPO2060" s="15"/>
      <c r="SPP2060" s="15"/>
      <c r="SPQ2060" s="15"/>
      <c r="SPR2060" s="15"/>
      <c r="SPS2060" s="15"/>
      <c r="SPT2060" s="15"/>
      <c r="SPU2060" s="15"/>
      <c r="SPV2060" s="15"/>
      <c r="SPW2060" s="15"/>
      <c r="SPX2060" s="15"/>
      <c r="SPY2060" s="15"/>
      <c r="SPZ2060" s="15"/>
      <c r="SQA2060" s="15"/>
      <c r="SQB2060" s="15"/>
      <c r="SQC2060" s="15"/>
      <c r="SQD2060" s="15"/>
      <c r="SQE2060" s="15"/>
      <c r="SQF2060" s="15"/>
      <c r="SQG2060" s="15"/>
      <c r="SQH2060" s="15"/>
      <c r="SQI2060" s="15"/>
      <c r="SQJ2060" s="15"/>
      <c r="SQK2060" s="15"/>
      <c r="SQL2060" s="15"/>
      <c r="SQM2060" s="15"/>
      <c r="SQN2060" s="15"/>
      <c r="SQO2060" s="15"/>
      <c r="SQP2060" s="15"/>
      <c r="SQQ2060" s="15"/>
      <c r="SQR2060" s="15"/>
      <c r="SQS2060" s="15"/>
      <c r="SQT2060" s="15"/>
      <c r="SQU2060" s="15"/>
      <c r="SQV2060" s="15"/>
      <c r="SQW2060" s="15"/>
      <c r="SQX2060" s="15"/>
      <c r="SQY2060" s="15"/>
      <c r="SQZ2060" s="15"/>
      <c r="SRA2060" s="15"/>
      <c r="SRB2060" s="15"/>
      <c r="SRC2060" s="15"/>
      <c r="SRD2060" s="15"/>
      <c r="SRE2060" s="15"/>
      <c r="SRF2060" s="15"/>
      <c r="SRG2060" s="15"/>
      <c r="SRH2060" s="15"/>
      <c r="SRI2060" s="15"/>
      <c r="SRJ2060" s="15"/>
      <c r="SRK2060" s="15"/>
      <c r="SRL2060" s="15"/>
      <c r="SRM2060" s="15"/>
      <c r="SRN2060" s="15"/>
      <c r="SRO2060" s="15"/>
      <c r="SRP2060" s="15"/>
      <c r="SRQ2060" s="15"/>
      <c r="SRR2060" s="15"/>
      <c r="SRS2060" s="15"/>
      <c r="SRT2060" s="15"/>
      <c r="SRU2060" s="15"/>
      <c r="SRV2060" s="15"/>
      <c r="SRW2060" s="15"/>
      <c r="SRX2060" s="15"/>
      <c r="SRY2060" s="15"/>
      <c r="SRZ2060" s="15"/>
      <c r="SSA2060" s="15"/>
      <c r="SSB2060" s="15"/>
      <c r="SSC2060" s="15"/>
      <c r="SSD2060" s="15"/>
      <c r="SSE2060" s="15"/>
      <c r="SSF2060" s="15"/>
      <c r="SSG2060" s="15"/>
      <c r="SSH2060" s="15"/>
      <c r="SSI2060" s="15"/>
      <c r="SSJ2060" s="15"/>
      <c r="SSK2060" s="15"/>
      <c r="SSL2060" s="15"/>
      <c r="SSM2060" s="15"/>
      <c r="SSN2060" s="15"/>
      <c r="SSO2060" s="15"/>
      <c r="SSP2060" s="15"/>
      <c r="SSQ2060" s="15"/>
      <c r="SSR2060" s="15"/>
      <c r="SSS2060" s="15"/>
      <c r="SST2060" s="15"/>
      <c r="SSU2060" s="15"/>
      <c r="SSV2060" s="15"/>
      <c r="SSW2060" s="15"/>
      <c r="SSX2060" s="15"/>
      <c r="SSY2060" s="15"/>
      <c r="SSZ2060" s="15"/>
      <c r="STA2060" s="15"/>
      <c r="STB2060" s="15"/>
      <c r="STC2060" s="15"/>
      <c r="STD2060" s="15"/>
      <c r="STE2060" s="15"/>
      <c r="STF2060" s="15"/>
      <c r="STG2060" s="15"/>
      <c r="STH2060" s="15"/>
      <c r="STI2060" s="15"/>
      <c r="STJ2060" s="15"/>
      <c r="STK2060" s="15"/>
      <c r="STL2060" s="15"/>
      <c r="STM2060" s="15"/>
      <c r="STN2060" s="15"/>
      <c r="STO2060" s="15"/>
      <c r="STP2060" s="15"/>
      <c r="STQ2060" s="15"/>
      <c r="STR2060" s="15"/>
      <c r="STS2060" s="15"/>
      <c r="STT2060" s="15"/>
      <c r="STU2060" s="15"/>
      <c r="STV2060" s="15"/>
      <c r="STW2060" s="15"/>
      <c r="STX2060" s="15"/>
      <c r="STY2060" s="15"/>
      <c r="STZ2060" s="15"/>
      <c r="SUA2060" s="15"/>
      <c r="SUB2060" s="15"/>
      <c r="SUC2060" s="15"/>
      <c r="SUD2060" s="15"/>
      <c r="SUE2060" s="15"/>
      <c r="SUF2060" s="15"/>
      <c r="SUG2060" s="15"/>
      <c r="SUH2060" s="15"/>
      <c r="SUI2060" s="15"/>
      <c r="SUJ2060" s="15"/>
      <c r="SUK2060" s="15"/>
      <c r="SUL2060" s="15"/>
      <c r="SUM2060" s="15"/>
      <c r="SUN2060" s="15"/>
      <c r="SUO2060" s="15"/>
      <c r="SUP2060" s="15"/>
      <c r="SUQ2060" s="15"/>
      <c r="SUR2060" s="15"/>
      <c r="SUS2060" s="15"/>
      <c r="SUT2060" s="15"/>
      <c r="SUU2060" s="15"/>
      <c r="SUV2060" s="15"/>
      <c r="SUW2060" s="15"/>
      <c r="SUX2060" s="15"/>
      <c r="SUY2060" s="15"/>
      <c r="SUZ2060" s="15"/>
      <c r="SVA2060" s="15"/>
      <c r="SVB2060" s="15"/>
      <c r="SVC2060" s="15"/>
      <c r="SVD2060" s="15"/>
      <c r="SVE2060" s="15"/>
      <c r="SVF2060" s="15"/>
      <c r="SVG2060" s="15"/>
      <c r="SVH2060" s="15"/>
      <c r="SVI2060" s="15"/>
      <c r="SVJ2060" s="15"/>
      <c r="SVK2060" s="15"/>
      <c r="SVL2060" s="15"/>
      <c r="SVM2060" s="15"/>
      <c r="SVN2060" s="15"/>
      <c r="SVO2060" s="15"/>
      <c r="SVP2060" s="15"/>
      <c r="SVQ2060" s="15"/>
      <c r="SVR2060" s="15"/>
      <c r="SVS2060" s="15"/>
      <c r="SVT2060" s="15"/>
      <c r="SVU2060" s="15"/>
      <c r="SVV2060" s="15"/>
      <c r="SVW2060" s="15"/>
      <c r="SVX2060" s="15"/>
      <c r="SVY2060" s="15"/>
      <c r="SVZ2060" s="15"/>
      <c r="SWA2060" s="15"/>
      <c r="SWB2060" s="15"/>
      <c r="SWC2060" s="15"/>
      <c r="SWD2060" s="15"/>
      <c r="SWE2060" s="15"/>
      <c r="SWF2060" s="15"/>
      <c r="SWG2060" s="15"/>
      <c r="SWH2060" s="15"/>
      <c r="SWI2060" s="15"/>
      <c r="SWJ2060" s="15"/>
      <c r="SWK2060" s="15"/>
      <c r="SWL2060" s="15"/>
      <c r="SWM2060" s="15"/>
      <c r="SWN2060" s="15"/>
      <c r="SWO2060" s="15"/>
      <c r="SWP2060" s="15"/>
      <c r="SWQ2060" s="15"/>
      <c r="SWR2060" s="15"/>
      <c r="SWS2060" s="15"/>
      <c r="SWT2060" s="15"/>
      <c r="SWU2060" s="15"/>
      <c r="SWV2060" s="15"/>
      <c r="SWW2060" s="15"/>
      <c r="SWX2060" s="15"/>
      <c r="SWY2060" s="15"/>
      <c r="SWZ2060" s="15"/>
      <c r="SXA2060" s="15"/>
      <c r="SXB2060" s="15"/>
      <c r="SXC2060" s="15"/>
      <c r="SXD2060" s="15"/>
      <c r="SXE2060" s="15"/>
      <c r="SXF2060" s="15"/>
      <c r="SXG2060" s="15"/>
      <c r="SXH2060" s="15"/>
      <c r="SXI2060" s="15"/>
      <c r="SXJ2060" s="15"/>
      <c r="SXK2060" s="15"/>
      <c r="SXL2060" s="15"/>
      <c r="SXM2060" s="15"/>
      <c r="SXN2060" s="15"/>
      <c r="SXO2060" s="15"/>
      <c r="SXP2060" s="15"/>
      <c r="SXQ2060" s="15"/>
      <c r="SXR2060" s="15"/>
      <c r="SXS2060" s="15"/>
      <c r="SXT2060" s="15"/>
      <c r="SXU2060" s="15"/>
      <c r="SXV2060" s="15"/>
      <c r="SXW2060" s="15"/>
      <c r="SXX2060" s="15"/>
      <c r="SXY2060" s="15"/>
      <c r="SXZ2060" s="15"/>
      <c r="SYA2060" s="15"/>
      <c r="SYB2060" s="15"/>
      <c r="SYC2060" s="15"/>
      <c r="SYD2060" s="15"/>
      <c r="SYE2060" s="15"/>
      <c r="SYF2060" s="15"/>
      <c r="SYG2060" s="15"/>
      <c r="SYH2060" s="15"/>
      <c r="SYI2060" s="15"/>
      <c r="SYJ2060" s="15"/>
      <c r="SYK2060" s="15"/>
      <c r="SYL2060" s="15"/>
      <c r="SYM2060" s="15"/>
      <c r="SYN2060" s="15"/>
      <c r="SYO2060" s="15"/>
      <c r="SYP2060" s="15"/>
      <c r="SYQ2060" s="15"/>
      <c r="SYR2060" s="15"/>
      <c r="SYS2060" s="15"/>
      <c r="SYT2060" s="15"/>
      <c r="SYU2060" s="15"/>
      <c r="SYV2060" s="15"/>
      <c r="SYW2060" s="15"/>
      <c r="SYX2060" s="15"/>
      <c r="SYY2060" s="15"/>
      <c r="SYZ2060" s="15"/>
      <c r="SZA2060" s="15"/>
      <c r="SZB2060" s="15"/>
      <c r="SZC2060" s="15"/>
      <c r="SZD2060" s="15"/>
      <c r="SZE2060" s="15"/>
      <c r="SZF2060" s="15"/>
      <c r="SZG2060" s="15"/>
      <c r="SZH2060" s="15"/>
      <c r="SZI2060" s="15"/>
      <c r="SZJ2060" s="15"/>
      <c r="SZK2060" s="15"/>
      <c r="SZL2060" s="15"/>
      <c r="SZM2060" s="15"/>
      <c r="SZN2060" s="15"/>
      <c r="SZO2060" s="15"/>
      <c r="SZP2060" s="15"/>
      <c r="SZQ2060" s="15"/>
      <c r="SZR2060" s="15"/>
      <c r="SZS2060" s="15"/>
      <c r="SZT2060" s="15"/>
      <c r="SZU2060" s="15"/>
      <c r="SZV2060" s="15"/>
      <c r="SZW2060" s="15"/>
      <c r="SZX2060" s="15"/>
      <c r="SZY2060" s="15"/>
      <c r="SZZ2060" s="15"/>
      <c r="TAA2060" s="15"/>
      <c r="TAB2060" s="15"/>
      <c r="TAC2060" s="15"/>
      <c r="TAD2060" s="15"/>
      <c r="TAE2060" s="15"/>
      <c r="TAF2060" s="15"/>
      <c r="TAG2060" s="15"/>
      <c r="TAH2060" s="15"/>
      <c r="TAI2060" s="15"/>
      <c r="TAJ2060" s="15"/>
      <c r="TAK2060" s="15"/>
      <c r="TAL2060" s="15"/>
      <c r="TAM2060" s="15"/>
      <c r="TAN2060" s="15"/>
      <c r="TAO2060" s="15"/>
      <c r="TAP2060" s="15"/>
      <c r="TAQ2060" s="15"/>
      <c r="TAR2060" s="15"/>
      <c r="TAS2060" s="15"/>
      <c r="TAT2060" s="15"/>
      <c r="TAU2060" s="15"/>
      <c r="TAV2060" s="15"/>
      <c r="TAW2060" s="15"/>
      <c r="TAX2060" s="15"/>
      <c r="TAY2060" s="15"/>
      <c r="TAZ2060" s="15"/>
      <c r="TBA2060" s="15"/>
      <c r="TBB2060" s="15"/>
      <c r="TBC2060" s="15"/>
      <c r="TBD2060" s="15"/>
      <c r="TBE2060" s="15"/>
      <c r="TBF2060" s="15"/>
      <c r="TBG2060" s="15"/>
      <c r="TBH2060" s="15"/>
      <c r="TBI2060" s="15"/>
      <c r="TBJ2060" s="15"/>
      <c r="TBK2060" s="15"/>
      <c r="TBL2060" s="15"/>
      <c r="TBM2060" s="15"/>
      <c r="TBN2060" s="15"/>
      <c r="TBO2060" s="15"/>
      <c r="TBP2060" s="15"/>
      <c r="TBQ2060" s="15"/>
      <c r="TBR2060" s="15"/>
      <c r="TBS2060" s="15"/>
      <c r="TBT2060" s="15"/>
      <c r="TBU2060" s="15"/>
      <c r="TBV2060" s="15"/>
      <c r="TBW2060" s="15"/>
      <c r="TBX2060" s="15"/>
      <c r="TBY2060" s="15"/>
      <c r="TBZ2060" s="15"/>
      <c r="TCA2060" s="15"/>
      <c r="TCB2060" s="15"/>
      <c r="TCC2060" s="15"/>
      <c r="TCD2060" s="15"/>
      <c r="TCE2060" s="15"/>
      <c r="TCF2060" s="15"/>
      <c r="TCG2060" s="15"/>
      <c r="TCH2060" s="15"/>
      <c r="TCI2060" s="15"/>
      <c r="TCJ2060" s="15"/>
      <c r="TCK2060" s="15"/>
      <c r="TCL2060" s="15"/>
      <c r="TCM2060" s="15"/>
      <c r="TCN2060" s="15"/>
      <c r="TCO2060" s="15"/>
      <c r="TCP2060" s="15"/>
      <c r="TCQ2060" s="15"/>
      <c r="TCR2060" s="15"/>
      <c r="TCS2060" s="15"/>
      <c r="TCT2060" s="15"/>
      <c r="TCU2060" s="15"/>
      <c r="TCV2060" s="15"/>
      <c r="TCW2060" s="15"/>
      <c r="TCX2060" s="15"/>
      <c r="TCY2060" s="15"/>
      <c r="TCZ2060" s="15"/>
      <c r="TDA2060" s="15"/>
      <c r="TDB2060" s="15"/>
      <c r="TDC2060" s="15"/>
      <c r="TDD2060" s="15"/>
      <c r="TDE2060" s="15"/>
      <c r="TDF2060" s="15"/>
      <c r="TDG2060" s="15"/>
      <c r="TDH2060" s="15"/>
      <c r="TDI2060" s="15"/>
      <c r="TDJ2060" s="15"/>
      <c r="TDK2060" s="15"/>
      <c r="TDL2060" s="15"/>
      <c r="TDM2060" s="15"/>
      <c r="TDN2060" s="15"/>
      <c r="TDO2060" s="15"/>
      <c r="TDP2060" s="15"/>
      <c r="TDQ2060" s="15"/>
      <c r="TDR2060" s="15"/>
      <c r="TDS2060" s="15"/>
      <c r="TDT2060" s="15"/>
      <c r="TDU2060" s="15"/>
      <c r="TDV2060" s="15"/>
      <c r="TDW2060" s="15"/>
      <c r="TDX2060" s="15"/>
      <c r="TDY2060" s="15"/>
      <c r="TDZ2060" s="15"/>
      <c r="TEA2060" s="15"/>
      <c r="TEB2060" s="15"/>
      <c r="TEC2060" s="15"/>
      <c r="TED2060" s="15"/>
      <c r="TEE2060" s="15"/>
      <c r="TEF2060" s="15"/>
      <c r="TEG2060" s="15"/>
      <c r="TEH2060" s="15"/>
      <c r="TEI2060" s="15"/>
      <c r="TEJ2060" s="15"/>
      <c r="TEK2060" s="15"/>
      <c r="TEL2060" s="15"/>
      <c r="TEM2060" s="15"/>
      <c r="TEN2060" s="15"/>
      <c r="TEO2060" s="15"/>
      <c r="TEP2060" s="15"/>
      <c r="TEQ2060" s="15"/>
      <c r="TER2060" s="15"/>
      <c r="TES2060" s="15"/>
      <c r="TET2060" s="15"/>
      <c r="TEU2060" s="15"/>
      <c r="TEV2060" s="15"/>
      <c r="TEW2060" s="15"/>
      <c r="TEX2060" s="15"/>
      <c r="TEY2060" s="15"/>
      <c r="TEZ2060" s="15"/>
      <c r="TFA2060" s="15"/>
      <c r="TFB2060" s="15"/>
      <c r="TFC2060" s="15"/>
      <c r="TFD2060" s="15"/>
      <c r="TFE2060" s="15"/>
      <c r="TFF2060" s="15"/>
      <c r="TFG2060" s="15"/>
      <c r="TFH2060" s="15"/>
      <c r="TFI2060" s="15"/>
      <c r="TFJ2060" s="15"/>
      <c r="TFK2060" s="15"/>
      <c r="TFL2060" s="15"/>
      <c r="TFM2060" s="15"/>
      <c r="TFN2060" s="15"/>
      <c r="TFO2060" s="15"/>
      <c r="TFP2060" s="15"/>
      <c r="TFQ2060" s="15"/>
      <c r="TFR2060" s="15"/>
      <c r="TFS2060" s="15"/>
      <c r="TFT2060" s="15"/>
      <c r="TFU2060" s="15"/>
      <c r="TFV2060" s="15"/>
      <c r="TFW2060" s="15"/>
      <c r="TFX2060" s="15"/>
      <c r="TFY2060" s="15"/>
      <c r="TFZ2060" s="15"/>
      <c r="TGA2060" s="15"/>
      <c r="TGB2060" s="15"/>
      <c r="TGC2060" s="15"/>
      <c r="TGD2060" s="15"/>
      <c r="TGE2060" s="15"/>
      <c r="TGF2060" s="15"/>
      <c r="TGG2060" s="15"/>
      <c r="TGH2060" s="15"/>
      <c r="TGI2060" s="15"/>
      <c r="TGJ2060" s="15"/>
      <c r="TGK2060" s="15"/>
      <c r="TGL2060" s="15"/>
      <c r="TGM2060" s="15"/>
      <c r="TGN2060" s="15"/>
      <c r="TGO2060" s="15"/>
      <c r="TGP2060" s="15"/>
      <c r="TGQ2060" s="15"/>
      <c r="TGR2060" s="15"/>
      <c r="TGS2060" s="15"/>
      <c r="TGT2060" s="15"/>
      <c r="TGU2060" s="15"/>
      <c r="TGV2060" s="15"/>
      <c r="TGW2060" s="15"/>
      <c r="TGX2060" s="15"/>
      <c r="TGY2060" s="15"/>
      <c r="TGZ2060" s="15"/>
      <c r="THA2060" s="15"/>
      <c r="THB2060" s="15"/>
      <c r="THC2060" s="15"/>
      <c r="THD2060" s="15"/>
      <c r="THE2060" s="15"/>
      <c r="THF2060" s="15"/>
      <c r="THG2060" s="15"/>
      <c r="THH2060" s="15"/>
      <c r="THI2060" s="15"/>
      <c r="THJ2060" s="15"/>
      <c r="THK2060" s="15"/>
      <c r="THL2060" s="15"/>
      <c r="THM2060" s="15"/>
      <c r="THN2060" s="15"/>
      <c r="THO2060" s="15"/>
      <c r="THP2060" s="15"/>
      <c r="THQ2060" s="15"/>
      <c r="THR2060" s="15"/>
      <c r="THS2060" s="15"/>
      <c r="THT2060" s="15"/>
      <c r="THU2060" s="15"/>
      <c r="THV2060" s="15"/>
      <c r="THW2060" s="15"/>
      <c r="THX2060" s="15"/>
      <c r="THY2060" s="15"/>
      <c r="THZ2060" s="15"/>
      <c r="TIA2060" s="15"/>
      <c r="TIB2060" s="15"/>
      <c r="TIC2060" s="15"/>
      <c r="TID2060" s="15"/>
      <c r="TIE2060" s="15"/>
      <c r="TIF2060" s="15"/>
      <c r="TIG2060" s="15"/>
      <c r="TIH2060" s="15"/>
      <c r="TII2060" s="15"/>
      <c r="TIJ2060" s="15"/>
      <c r="TIK2060" s="15"/>
      <c r="TIL2060" s="15"/>
      <c r="TIM2060" s="15"/>
      <c r="TIN2060" s="15"/>
      <c r="TIO2060" s="15"/>
      <c r="TIP2060" s="15"/>
      <c r="TIQ2060" s="15"/>
      <c r="TIR2060" s="15"/>
      <c r="TIS2060" s="15"/>
      <c r="TIT2060" s="15"/>
      <c r="TIU2060" s="15"/>
      <c r="TIV2060" s="15"/>
      <c r="TIW2060" s="15"/>
      <c r="TIX2060" s="15"/>
      <c r="TIY2060" s="15"/>
      <c r="TIZ2060" s="15"/>
      <c r="TJA2060" s="15"/>
      <c r="TJB2060" s="15"/>
      <c r="TJC2060" s="15"/>
      <c r="TJD2060" s="15"/>
      <c r="TJE2060" s="15"/>
      <c r="TJF2060" s="15"/>
      <c r="TJG2060" s="15"/>
      <c r="TJH2060" s="15"/>
      <c r="TJI2060" s="15"/>
      <c r="TJJ2060" s="15"/>
      <c r="TJK2060" s="15"/>
      <c r="TJL2060" s="15"/>
      <c r="TJM2060" s="15"/>
      <c r="TJN2060" s="15"/>
      <c r="TJO2060" s="15"/>
      <c r="TJP2060" s="15"/>
      <c r="TJQ2060" s="15"/>
      <c r="TJR2060" s="15"/>
      <c r="TJS2060" s="15"/>
      <c r="TJT2060" s="15"/>
      <c r="TJU2060" s="15"/>
      <c r="TJV2060" s="15"/>
      <c r="TJW2060" s="15"/>
      <c r="TJX2060" s="15"/>
      <c r="TJY2060" s="15"/>
      <c r="TJZ2060" s="15"/>
      <c r="TKA2060" s="15"/>
      <c r="TKB2060" s="15"/>
      <c r="TKC2060" s="15"/>
      <c r="TKD2060" s="15"/>
      <c r="TKE2060" s="15"/>
      <c r="TKF2060" s="15"/>
      <c r="TKG2060" s="15"/>
      <c r="TKH2060" s="15"/>
      <c r="TKI2060" s="15"/>
      <c r="TKJ2060" s="15"/>
      <c r="TKK2060" s="15"/>
      <c r="TKL2060" s="15"/>
      <c r="TKM2060" s="15"/>
      <c r="TKN2060" s="15"/>
      <c r="TKO2060" s="15"/>
      <c r="TKP2060" s="15"/>
      <c r="TKQ2060" s="15"/>
      <c r="TKR2060" s="15"/>
      <c r="TKS2060" s="15"/>
      <c r="TKT2060" s="15"/>
      <c r="TKU2060" s="15"/>
      <c r="TKV2060" s="15"/>
      <c r="TKW2060" s="15"/>
      <c r="TKX2060" s="15"/>
      <c r="TKY2060" s="15"/>
      <c r="TKZ2060" s="15"/>
      <c r="TLA2060" s="15"/>
      <c r="TLB2060" s="15"/>
      <c r="TLC2060" s="15"/>
      <c r="TLD2060" s="15"/>
      <c r="TLE2060" s="15"/>
      <c r="TLF2060" s="15"/>
      <c r="TLG2060" s="15"/>
      <c r="TLH2060" s="15"/>
      <c r="TLI2060" s="15"/>
      <c r="TLJ2060" s="15"/>
      <c r="TLK2060" s="15"/>
      <c r="TLL2060" s="15"/>
      <c r="TLM2060" s="15"/>
      <c r="TLN2060" s="15"/>
      <c r="TLO2060" s="15"/>
      <c r="TLP2060" s="15"/>
      <c r="TLQ2060" s="15"/>
      <c r="TLR2060" s="15"/>
      <c r="TLS2060" s="15"/>
      <c r="TLT2060" s="15"/>
      <c r="TLU2060" s="15"/>
      <c r="TLV2060" s="15"/>
      <c r="TLW2060" s="15"/>
      <c r="TLX2060" s="15"/>
      <c r="TLY2060" s="15"/>
      <c r="TLZ2060" s="15"/>
      <c r="TMA2060" s="15"/>
      <c r="TMB2060" s="15"/>
      <c r="TMC2060" s="15"/>
      <c r="TMD2060" s="15"/>
      <c r="TME2060" s="15"/>
      <c r="TMF2060" s="15"/>
      <c r="TMG2060" s="15"/>
      <c r="TMH2060" s="15"/>
      <c r="TMI2060" s="15"/>
      <c r="TMJ2060" s="15"/>
      <c r="TMK2060" s="15"/>
      <c r="TML2060" s="15"/>
      <c r="TMM2060" s="15"/>
      <c r="TMN2060" s="15"/>
      <c r="TMO2060" s="15"/>
      <c r="TMP2060" s="15"/>
      <c r="TMQ2060" s="15"/>
      <c r="TMR2060" s="15"/>
      <c r="TMS2060" s="15"/>
      <c r="TMT2060" s="15"/>
      <c r="TMU2060" s="15"/>
      <c r="TMV2060" s="15"/>
      <c r="TMW2060" s="15"/>
      <c r="TMX2060" s="15"/>
      <c r="TMY2060" s="15"/>
      <c r="TMZ2060" s="15"/>
      <c r="TNA2060" s="15"/>
      <c r="TNB2060" s="15"/>
      <c r="TNC2060" s="15"/>
      <c r="TND2060" s="15"/>
      <c r="TNE2060" s="15"/>
      <c r="TNF2060" s="15"/>
      <c r="TNG2060" s="15"/>
      <c r="TNH2060" s="15"/>
      <c r="TNI2060" s="15"/>
      <c r="TNJ2060" s="15"/>
      <c r="TNK2060" s="15"/>
      <c r="TNL2060" s="15"/>
      <c r="TNM2060" s="15"/>
      <c r="TNN2060" s="15"/>
      <c r="TNO2060" s="15"/>
      <c r="TNP2060" s="15"/>
      <c r="TNQ2060" s="15"/>
      <c r="TNR2060" s="15"/>
      <c r="TNS2060" s="15"/>
      <c r="TNT2060" s="15"/>
      <c r="TNU2060" s="15"/>
      <c r="TNV2060" s="15"/>
      <c r="TNW2060" s="15"/>
      <c r="TNX2060" s="15"/>
      <c r="TNY2060" s="15"/>
      <c r="TNZ2060" s="15"/>
      <c r="TOA2060" s="15"/>
      <c r="TOB2060" s="15"/>
      <c r="TOC2060" s="15"/>
      <c r="TOD2060" s="15"/>
      <c r="TOE2060" s="15"/>
      <c r="TOF2060" s="15"/>
      <c r="TOG2060" s="15"/>
      <c r="TOH2060" s="15"/>
      <c r="TOI2060" s="15"/>
      <c r="TOJ2060" s="15"/>
      <c r="TOK2060" s="15"/>
      <c r="TOL2060" s="15"/>
      <c r="TOM2060" s="15"/>
      <c r="TON2060" s="15"/>
      <c r="TOO2060" s="15"/>
      <c r="TOP2060" s="15"/>
      <c r="TOQ2060" s="15"/>
      <c r="TOR2060" s="15"/>
      <c r="TOS2060" s="15"/>
      <c r="TOT2060" s="15"/>
      <c r="TOU2060" s="15"/>
      <c r="TOV2060" s="15"/>
      <c r="TOW2060" s="15"/>
      <c r="TOX2060" s="15"/>
      <c r="TOY2060" s="15"/>
      <c r="TOZ2060" s="15"/>
      <c r="TPA2060" s="15"/>
      <c r="TPB2060" s="15"/>
      <c r="TPC2060" s="15"/>
      <c r="TPD2060" s="15"/>
      <c r="TPE2060" s="15"/>
      <c r="TPF2060" s="15"/>
      <c r="TPG2060" s="15"/>
      <c r="TPH2060" s="15"/>
      <c r="TPI2060" s="15"/>
      <c r="TPJ2060" s="15"/>
      <c r="TPK2060" s="15"/>
      <c r="TPL2060" s="15"/>
      <c r="TPM2060" s="15"/>
      <c r="TPN2060" s="15"/>
      <c r="TPO2060" s="15"/>
      <c r="TPP2060" s="15"/>
      <c r="TPQ2060" s="15"/>
      <c r="TPR2060" s="15"/>
      <c r="TPS2060" s="15"/>
      <c r="TPT2060" s="15"/>
      <c r="TPU2060" s="15"/>
      <c r="TPV2060" s="15"/>
      <c r="TPW2060" s="15"/>
      <c r="TPX2060" s="15"/>
      <c r="TPY2060" s="15"/>
      <c r="TPZ2060" s="15"/>
      <c r="TQA2060" s="15"/>
      <c r="TQB2060" s="15"/>
      <c r="TQC2060" s="15"/>
      <c r="TQD2060" s="15"/>
      <c r="TQE2060" s="15"/>
      <c r="TQF2060" s="15"/>
      <c r="TQG2060" s="15"/>
      <c r="TQH2060" s="15"/>
      <c r="TQI2060" s="15"/>
      <c r="TQJ2060" s="15"/>
      <c r="TQK2060" s="15"/>
      <c r="TQL2060" s="15"/>
      <c r="TQM2060" s="15"/>
      <c r="TQN2060" s="15"/>
      <c r="TQO2060" s="15"/>
      <c r="TQP2060" s="15"/>
      <c r="TQQ2060" s="15"/>
      <c r="TQR2060" s="15"/>
      <c r="TQS2060" s="15"/>
      <c r="TQT2060" s="15"/>
      <c r="TQU2060" s="15"/>
      <c r="TQV2060" s="15"/>
      <c r="TQW2060" s="15"/>
      <c r="TQX2060" s="15"/>
      <c r="TQY2060" s="15"/>
      <c r="TQZ2060" s="15"/>
      <c r="TRA2060" s="15"/>
      <c r="TRB2060" s="15"/>
      <c r="TRC2060" s="15"/>
      <c r="TRD2060" s="15"/>
      <c r="TRE2060" s="15"/>
      <c r="TRF2060" s="15"/>
      <c r="TRG2060" s="15"/>
      <c r="TRH2060" s="15"/>
      <c r="TRI2060" s="15"/>
      <c r="TRJ2060" s="15"/>
      <c r="TRK2060" s="15"/>
      <c r="TRL2060" s="15"/>
      <c r="TRM2060" s="15"/>
      <c r="TRN2060" s="15"/>
      <c r="TRO2060" s="15"/>
      <c r="TRP2060" s="15"/>
      <c r="TRQ2060" s="15"/>
      <c r="TRR2060" s="15"/>
      <c r="TRS2060" s="15"/>
      <c r="TRT2060" s="15"/>
      <c r="TRU2060" s="15"/>
      <c r="TRV2060" s="15"/>
      <c r="TRW2060" s="15"/>
      <c r="TRX2060" s="15"/>
      <c r="TRY2060" s="15"/>
      <c r="TRZ2060" s="15"/>
      <c r="TSA2060" s="15"/>
      <c r="TSB2060" s="15"/>
      <c r="TSC2060" s="15"/>
      <c r="TSD2060" s="15"/>
      <c r="TSE2060" s="15"/>
      <c r="TSF2060" s="15"/>
      <c r="TSG2060" s="15"/>
      <c r="TSH2060" s="15"/>
      <c r="TSI2060" s="15"/>
      <c r="TSJ2060" s="15"/>
      <c r="TSK2060" s="15"/>
      <c r="TSL2060" s="15"/>
      <c r="TSM2060" s="15"/>
      <c r="TSN2060" s="15"/>
      <c r="TSO2060" s="15"/>
      <c r="TSP2060" s="15"/>
      <c r="TSQ2060" s="15"/>
      <c r="TSR2060" s="15"/>
      <c r="TSS2060" s="15"/>
      <c r="TST2060" s="15"/>
      <c r="TSU2060" s="15"/>
      <c r="TSV2060" s="15"/>
      <c r="TSW2060" s="15"/>
      <c r="TSX2060" s="15"/>
      <c r="TSY2060" s="15"/>
      <c r="TSZ2060" s="15"/>
      <c r="TTA2060" s="15"/>
      <c r="TTB2060" s="15"/>
      <c r="TTC2060" s="15"/>
      <c r="TTD2060" s="15"/>
      <c r="TTE2060" s="15"/>
      <c r="TTF2060" s="15"/>
      <c r="TTG2060" s="15"/>
      <c r="TTH2060" s="15"/>
      <c r="TTI2060" s="15"/>
      <c r="TTJ2060" s="15"/>
      <c r="TTK2060" s="15"/>
      <c r="TTL2060" s="15"/>
      <c r="TTM2060" s="15"/>
      <c r="TTN2060" s="15"/>
      <c r="TTO2060" s="15"/>
      <c r="TTP2060" s="15"/>
      <c r="TTQ2060" s="15"/>
      <c r="TTR2060" s="15"/>
      <c r="TTS2060" s="15"/>
      <c r="TTT2060" s="15"/>
      <c r="TTU2060" s="15"/>
      <c r="TTV2060" s="15"/>
      <c r="TTW2060" s="15"/>
      <c r="TTX2060" s="15"/>
      <c r="TTY2060" s="15"/>
      <c r="TTZ2060" s="15"/>
      <c r="TUA2060" s="15"/>
      <c r="TUB2060" s="15"/>
      <c r="TUC2060" s="15"/>
      <c r="TUD2060" s="15"/>
      <c r="TUE2060" s="15"/>
      <c r="TUF2060" s="15"/>
      <c r="TUG2060" s="15"/>
      <c r="TUH2060" s="15"/>
      <c r="TUI2060" s="15"/>
      <c r="TUJ2060" s="15"/>
      <c r="TUK2060" s="15"/>
      <c r="TUL2060" s="15"/>
      <c r="TUM2060" s="15"/>
      <c r="TUN2060" s="15"/>
      <c r="TUO2060" s="15"/>
      <c r="TUP2060" s="15"/>
      <c r="TUQ2060" s="15"/>
      <c r="TUR2060" s="15"/>
      <c r="TUS2060" s="15"/>
      <c r="TUT2060" s="15"/>
      <c r="TUU2060" s="15"/>
      <c r="TUV2060" s="15"/>
      <c r="TUW2060" s="15"/>
      <c r="TUX2060" s="15"/>
      <c r="TUY2060" s="15"/>
      <c r="TUZ2060" s="15"/>
      <c r="TVA2060" s="15"/>
      <c r="TVB2060" s="15"/>
      <c r="TVC2060" s="15"/>
      <c r="TVD2060" s="15"/>
      <c r="TVE2060" s="15"/>
      <c r="TVF2060" s="15"/>
      <c r="TVG2060" s="15"/>
      <c r="TVH2060" s="15"/>
      <c r="TVI2060" s="15"/>
      <c r="TVJ2060" s="15"/>
      <c r="TVK2060" s="15"/>
      <c r="TVL2060" s="15"/>
      <c r="TVM2060" s="15"/>
      <c r="TVN2060" s="15"/>
      <c r="TVO2060" s="15"/>
      <c r="TVP2060" s="15"/>
      <c r="TVQ2060" s="15"/>
      <c r="TVR2060" s="15"/>
      <c r="TVS2060" s="15"/>
      <c r="TVT2060" s="15"/>
      <c r="TVU2060" s="15"/>
      <c r="TVV2060" s="15"/>
      <c r="TVW2060" s="15"/>
      <c r="TVX2060" s="15"/>
      <c r="TVY2060" s="15"/>
      <c r="TVZ2060" s="15"/>
      <c r="TWA2060" s="15"/>
      <c r="TWB2060" s="15"/>
      <c r="TWC2060" s="15"/>
      <c r="TWD2060" s="15"/>
      <c r="TWE2060" s="15"/>
      <c r="TWF2060" s="15"/>
      <c r="TWG2060" s="15"/>
      <c r="TWH2060" s="15"/>
      <c r="TWI2060" s="15"/>
      <c r="TWJ2060" s="15"/>
      <c r="TWK2060" s="15"/>
      <c r="TWL2060" s="15"/>
      <c r="TWM2060" s="15"/>
      <c r="TWN2060" s="15"/>
      <c r="TWO2060" s="15"/>
      <c r="TWP2060" s="15"/>
      <c r="TWQ2060" s="15"/>
      <c r="TWR2060" s="15"/>
      <c r="TWS2060" s="15"/>
      <c r="TWT2060" s="15"/>
      <c r="TWU2060" s="15"/>
      <c r="TWV2060" s="15"/>
      <c r="TWW2060" s="15"/>
      <c r="TWX2060" s="15"/>
      <c r="TWY2060" s="15"/>
      <c r="TWZ2060" s="15"/>
      <c r="TXA2060" s="15"/>
      <c r="TXB2060" s="15"/>
      <c r="TXC2060" s="15"/>
      <c r="TXD2060" s="15"/>
      <c r="TXE2060" s="15"/>
      <c r="TXF2060" s="15"/>
      <c r="TXG2060" s="15"/>
      <c r="TXH2060" s="15"/>
      <c r="TXI2060" s="15"/>
      <c r="TXJ2060" s="15"/>
      <c r="TXK2060" s="15"/>
      <c r="TXL2060" s="15"/>
      <c r="TXM2060" s="15"/>
      <c r="TXN2060" s="15"/>
      <c r="TXO2060" s="15"/>
      <c r="TXP2060" s="15"/>
      <c r="TXQ2060" s="15"/>
      <c r="TXR2060" s="15"/>
      <c r="TXS2060" s="15"/>
      <c r="TXT2060" s="15"/>
      <c r="TXU2060" s="15"/>
      <c r="TXV2060" s="15"/>
      <c r="TXW2060" s="15"/>
      <c r="TXX2060" s="15"/>
      <c r="TXY2060" s="15"/>
      <c r="TXZ2060" s="15"/>
      <c r="TYA2060" s="15"/>
      <c r="TYB2060" s="15"/>
      <c r="TYC2060" s="15"/>
      <c r="TYD2060" s="15"/>
      <c r="TYE2060" s="15"/>
      <c r="TYF2060" s="15"/>
      <c r="TYG2060" s="15"/>
      <c r="TYH2060" s="15"/>
      <c r="TYI2060" s="15"/>
      <c r="TYJ2060" s="15"/>
      <c r="TYK2060" s="15"/>
      <c r="TYL2060" s="15"/>
      <c r="TYM2060" s="15"/>
      <c r="TYN2060" s="15"/>
      <c r="TYO2060" s="15"/>
      <c r="TYP2060" s="15"/>
      <c r="TYQ2060" s="15"/>
      <c r="TYR2060" s="15"/>
      <c r="TYS2060" s="15"/>
      <c r="TYT2060" s="15"/>
      <c r="TYU2060" s="15"/>
      <c r="TYV2060" s="15"/>
      <c r="TYW2060" s="15"/>
      <c r="TYX2060" s="15"/>
      <c r="TYY2060" s="15"/>
      <c r="TYZ2060" s="15"/>
      <c r="TZA2060" s="15"/>
      <c r="TZB2060" s="15"/>
      <c r="TZC2060" s="15"/>
      <c r="TZD2060" s="15"/>
      <c r="TZE2060" s="15"/>
      <c r="TZF2060" s="15"/>
      <c r="TZG2060" s="15"/>
      <c r="TZH2060" s="15"/>
      <c r="TZI2060" s="15"/>
      <c r="TZJ2060" s="15"/>
      <c r="TZK2060" s="15"/>
      <c r="TZL2060" s="15"/>
      <c r="TZM2060" s="15"/>
      <c r="TZN2060" s="15"/>
      <c r="TZO2060" s="15"/>
      <c r="TZP2060" s="15"/>
      <c r="TZQ2060" s="15"/>
      <c r="TZR2060" s="15"/>
      <c r="TZS2060" s="15"/>
      <c r="TZT2060" s="15"/>
      <c r="TZU2060" s="15"/>
      <c r="TZV2060" s="15"/>
      <c r="TZW2060" s="15"/>
      <c r="TZX2060" s="15"/>
      <c r="TZY2060" s="15"/>
      <c r="TZZ2060" s="15"/>
      <c r="UAA2060" s="15"/>
      <c r="UAB2060" s="15"/>
      <c r="UAC2060" s="15"/>
      <c r="UAD2060" s="15"/>
      <c r="UAE2060" s="15"/>
      <c r="UAF2060" s="15"/>
      <c r="UAG2060" s="15"/>
      <c r="UAH2060" s="15"/>
      <c r="UAI2060" s="15"/>
      <c r="UAJ2060" s="15"/>
      <c r="UAK2060" s="15"/>
      <c r="UAL2060" s="15"/>
      <c r="UAM2060" s="15"/>
      <c r="UAN2060" s="15"/>
      <c r="UAO2060" s="15"/>
      <c r="UAP2060" s="15"/>
      <c r="UAQ2060" s="15"/>
      <c r="UAR2060" s="15"/>
      <c r="UAS2060" s="15"/>
      <c r="UAT2060" s="15"/>
      <c r="UAU2060" s="15"/>
      <c r="UAV2060" s="15"/>
      <c r="UAW2060" s="15"/>
      <c r="UAX2060" s="15"/>
      <c r="UAY2060" s="15"/>
      <c r="UAZ2060" s="15"/>
      <c r="UBA2060" s="15"/>
      <c r="UBB2060" s="15"/>
      <c r="UBC2060" s="15"/>
      <c r="UBD2060" s="15"/>
      <c r="UBE2060" s="15"/>
      <c r="UBF2060" s="15"/>
      <c r="UBG2060" s="15"/>
      <c r="UBH2060" s="15"/>
      <c r="UBI2060" s="15"/>
      <c r="UBJ2060" s="15"/>
      <c r="UBK2060" s="15"/>
      <c r="UBL2060" s="15"/>
      <c r="UBM2060" s="15"/>
      <c r="UBN2060" s="15"/>
      <c r="UBO2060" s="15"/>
      <c r="UBP2060" s="15"/>
      <c r="UBQ2060" s="15"/>
      <c r="UBR2060" s="15"/>
      <c r="UBS2060" s="15"/>
      <c r="UBT2060" s="15"/>
      <c r="UBU2060" s="15"/>
      <c r="UBV2060" s="15"/>
      <c r="UBW2060" s="15"/>
      <c r="UBX2060" s="15"/>
      <c r="UBY2060" s="15"/>
      <c r="UBZ2060" s="15"/>
      <c r="UCA2060" s="15"/>
      <c r="UCB2060" s="15"/>
      <c r="UCC2060" s="15"/>
      <c r="UCD2060" s="15"/>
      <c r="UCE2060" s="15"/>
      <c r="UCF2060" s="15"/>
      <c r="UCG2060" s="15"/>
      <c r="UCH2060" s="15"/>
      <c r="UCI2060" s="15"/>
      <c r="UCJ2060" s="15"/>
      <c r="UCK2060" s="15"/>
      <c r="UCL2060" s="15"/>
      <c r="UCM2060" s="15"/>
      <c r="UCN2060" s="15"/>
      <c r="UCO2060" s="15"/>
      <c r="UCP2060" s="15"/>
      <c r="UCQ2060" s="15"/>
      <c r="UCR2060" s="15"/>
      <c r="UCS2060" s="15"/>
      <c r="UCT2060" s="15"/>
      <c r="UCU2060" s="15"/>
      <c r="UCV2060" s="15"/>
      <c r="UCW2060" s="15"/>
      <c r="UCX2060" s="15"/>
      <c r="UCY2060" s="15"/>
      <c r="UCZ2060" s="15"/>
      <c r="UDA2060" s="15"/>
      <c r="UDB2060" s="15"/>
      <c r="UDC2060" s="15"/>
      <c r="UDD2060" s="15"/>
      <c r="UDE2060" s="15"/>
      <c r="UDF2060" s="15"/>
      <c r="UDG2060" s="15"/>
      <c r="UDH2060" s="15"/>
      <c r="UDI2060" s="15"/>
      <c r="UDJ2060" s="15"/>
      <c r="UDK2060" s="15"/>
      <c r="UDL2060" s="15"/>
      <c r="UDM2060" s="15"/>
      <c r="UDN2060" s="15"/>
      <c r="UDO2060" s="15"/>
      <c r="UDP2060" s="15"/>
      <c r="UDQ2060" s="15"/>
      <c r="UDR2060" s="15"/>
      <c r="UDS2060" s="15"/>
      <c r="UDT2060" s="15"/>
      <c r="UDU2060" s="15"/>
      <c r="UDV2060" s="15"/>
      <c r="UDW2060" s="15"/>
      <c r="UDX2060" s="15"/>
      <c r="UDY2060" s="15"/>
      <c r="UDZ2060" s="15"/>
      <c r="UEA2060" s="15"/>
      <c r="UEB2060" s="15"/>
      <c r="UEC2060" s="15"/>
      <c r="UED2060" s="15"/>
      <c r="UEE2060" s="15"/>
      <c r="UEF2060" s="15"/>
      <c r="UEG2060" s="15"/>
      <c r="UEH2060" s="15"/>
      <c r="UEI2060" s="15"/>
      <c r="UEJ2060" s="15"/>
      <c r="UEK2060" s="15"/>
      <c r="UEL2060" s="15"/>
      <c r="UEM2060" s="15"/>
      <c r="UEN2060" s="15"/>
      <c r="UEO2060" s="15"/>
      <c r="UEP2060" s="15"/>
      <c r="UEQ2060" s="15"/>
      <c r="UER2060" s="15"/>
      <c r="UES2060" s="15"/>
      <c r="UET2060" s="15"/>
      <c r="UEU2060" s="15"/>
      <c r="UEV2060" s="15"/>
      <c r="UEW2060" s="15"/>
      <c r="UEX2060" s="15"/>
      <c r="UEY2060" s="15"/>
      <c r="UEZ2060" s="15"/>
      <c r="UFA2060" s="15"/>
      <c r="UFB2060" s="15"/>
      <c r="UFC2060" s="15"/>
      <c r="UFD2060" s="15"/>
      <c r="UFE2060" s="15"/>
      <c r="UFF2060" s="15"/>
      <c r="UFG2060" s="15"/>
      <c r="UFH2060" s="15"/>
      <c r="UFI2060" s="15"/>
      <c r="UFJ2060" s="15"/>
      <c r="UFK2060" s="15"/>
      <c r="UFL2060" s="15"/>
      <c r="UFM2060" s="15"/>
      <c r="UFN2060" s="15"/>
      <c r="UFO2060" s="15"/>
      <c r="UFP2060" s="15"/>
      <c r="UFQ2060" s="15"/>
      <c r="UFR2060" s="15"/>
      <c r="UFS2060" s="15"/>
      <c r="UFT2060" s="15"/>
      <c r="UFU2060" s="15"/>
      <c r="UFV2060" s="15"/>
      <c r="UFW2060" s="15"/>
      <c r="UFX2060" s="15"/>
      <c r="UFY2060" s="15"/>
      <c r="UFZ2060" s="15"/>
      <c r="UGA2060" s="15"/>
      <c r="UGB2060" s="15"/>
      <c r="UGC2060" s="15"/>
      <c r="UGD2060" s="15"/>
      <c r="UGE2060" s="15"/>
      <c r="UGF2060" s="15"/>
      <c r="UGG2060" s="15"/>
      <c r="UGH2060" s="15"/>
      <c r="UGI2060" s="15"/>
      <c r="UGJ2060" s="15"/>
      <c r="UGK2060" s="15"/>
      <c r="UGL2060" s="15"/>
      <c r="UGM2060" s="15"/>
      <c r="UGN2060" s="15"/>
      <c r="UGO2060" s="15"/>
      <c r="UGP2060" s="15"/>
      <c r="UGQ2060" s="15"/>
      <c r="UGR2060" s="15"/>
      <c r="UGS2060" s="15"/>
      <c r="UGT2060" s="15"/>
      <c r="UGU2060" s="15"/>
      <c r="UGV2060" s="15"/>
      <c r="UGW2060" s="15"/>
      <c r="UGX2060" s="15"/>
      <c r="UGY2060" s="15"/>
      <c r="UGZ2060" s="15"/>
      <c r="UHA2060" s="15"/>
      <c r="UHB2060" s="15"/>
      <c r="UHC2060" s="15"/>
      <c r="UHD2060" s="15"/>
      <c r="UHE2060" s="15"/>
      <c r="UHF2060" s="15"/>
      <c r="UHG2060" s="15"/>
      <c r="UHH2060" s="15"/>
      <c r="UHI2060" s="15"/>
      <c r="UHJ2060" s="15"/>
      <c r="UHK2060" s="15"/>
      <c r="UHL2060" s="15"/>
      <c r="UHM2060" s="15"/>
      <c r="UHN2060" s="15"/>
      <c r="UHO2060" s="15"/>
      <c r="UHP2060" s="15"/>
      <c r="UHQ2060" s="15"/>
      <c r="UHR2060" s="15"/>
      <c r="UHS2060" s="15"/>
      <c r="UHT2060" s="15"/>
      <c r="UHU2060" s="15"/>
      <c r="UHV2060" s="15"/>
      <c r="UHW2060" s="15"/>
      <c r="UHX2060" s="15"/>
      <c r="UHY2060" s="15"/>
      <c r="UHZ2060" s="15"/>
      <c r="UIA2060" s="15"/>
      <c r="UIB2060" s="15"/>
      <c r="UIC2060" s="15"/>
      <c r="UID2060" s="15"/>
      <c r="UIE2060" s="15"/>
      <c r="UIF2060" s="15"/>
      <c r="UIG2060" s="15"/>
      <c r="UIH2060" s="15"/>
      <c r="UII2060" s="15"/>
      <c r="UIJ2060" s="15"/>
      <c r="UIK2060" s="15"/>
      <c r="UIL2060" s="15"/>
      <c r="UIM2060" s="15"/>
      <c r="UIN2060" s="15"/>
      <c r="UIO2060" s="15"/>
      <c r="UIP2060" s="15"/>
      <c r="UIQ2060" s="15"/>
      <c r="UIR2060" s="15"/>
      <c r="UIS2060" s="15"/>
      <c r="UIT2060" s="15"/>
      <c r="UIU2060" s="15"/>
      <c r="UIV2060" s="15"/>
      <c r="UIW2060" s="15"/>
      <c r="UIX2060" s="15"/>
      <c r="UIY2060" s="15"/>
      <c r="UIZ2060" s="15"/>
      <c r="UJA2060" s="15"/>
      <c r="UJB2060" s="15"/>
      <c r="UJC2060" s="15"/>
      <c r="UJD2060" s="15"/>
      <c r="UJE2060" s="15"/>
      <c r="UJF2060" s="15"/>
      <c r="UJG2060" s="15"/>
      <c r="UJH2060" s="15"/>
      <c r="UJI2060" s="15"/>
      <c r="UJJ2060" s="15"/>
      <c r="UJK2060" s="15"/>
      <c r="UJL2060" s="15"/>
      <c r="UJM2060" s="15"/>
      <c r="UJN2060" s="15"/>
      <c r="UJO2060" s="15"/>
      <c r="UJP2060" s="15"/>
      <c r="UJQ2060" s="15"/>
      <c r="UJR2060" s="15"/>
      <c r="UJS2060" s="15"/>
      <c r="UJT2060" s="15"/>
      <c r="UJU2060" s="15"/>
      <c r="UJV2060" s="15"/>
      <c r="UJW2060" s="15"/>
      <c r="UJX2060" s="15"/>
      <c r="UJY2060" s="15"/>
      <c r="UJZ2060" s="15"/>
      <c r="UKA2060" s="15"/>
      <c r="UKB2060" s="15"/>
      <c r="UKC2060" s="15"/>
      <c r="UKD2060" s="15"/>
      <c r="UKE2060" s="15"/>
      <c r="UKF2060" s="15"/>
      <c r="UKG2060" s="15"/>
      <c r="UKH2060" s="15"/>
      <c r="UKI2060" s="15"/>
      <c r="UKJ2060" s="15"/>
      <c r="UKK2060" s="15"/>
      <c r="UKL2060" s="15"/>
      <c r="UKM2060" s="15"/>
      <c r="UKN2060" s="15"/>
      <c r="UKO2060" s="15"/>
      <c r="UKP2060" s="15"/>
      <c r="UKQ2060" s="15"/>
      <c r="UKR2060" s="15"/>
      <c r="UKS2060" s="15"/>
      <c r="UKT2060" s="15"/>
      <c r="UKU2060" s="15"/>
      <c r="UKV2060" s="15"/>
      <c r="UKW2060" s="15"/>
      <c r="UKX2060" s="15"/>
      <c r="UKY2060" s="15"/>
      <c r="UKZ2060" s="15"/>
      <c r="ULA2060" s="15"/>
      <c r="ULB2060" s="15"/>
      <c r="ULC2060" s="15"/>
      <c r="ULD2060" s="15"/>
      <c r="ULE2060" s="15"/>
      <c r="ULF2060" s="15"/>
      <c r="ULG2060" s="15"/>
      <c r="ULH2060" s="15"/>
      <c r="ULI2060" s="15"/>
      <c r="ULJ2060" s="15"/>
      <c r="ULK2060" s="15"/>
      <c r="ULL2060" s="15"/>
      <c r="ULM2060" s="15"/>
      <c r="ULN2060" s="15"/>
      <c r="ULO2060" s="15"/>
      <c r="ULP2060" s="15"/>
      <c r="ULQ2060" s="15"/>
      <c r="ULR2060" s="15"/>
      <c r="ULS2060" s="15"/>
      <c r="ULT2060" s="15"/>
      <c r="ULU2060" s="15"/>
      <c r="ULV2060" s="15"/>
      <c r="ULW2060" s="15"/>
      <c r="ULX2060" s="15"/>
      <c r="ULY2060" s="15"/>
      <c r="ULZ2060" s="15"/>
      <c r="UMA2060" s="15"/>
      <c r="UMB2060" s="15"/>
      <c r="UMC2060" s="15"/>
      <c r="UMD2060" s="15"/>
      <c r="UME2060" s="15"/>
      <c r="UMF2060" s="15"/>
      <c r="UMG2060" s="15"/>
      <c r="UMH2060" s="15"/>
      <c r="UMI2060" s="15"/>
      <c r="UMJ2060" s="15"/>
      <c r="UMK2060" s="15"/>
      <c r="UML2060" s="15"/>
      <c r="UMM2060" s="15"/>
      <c r="UMN2060" s="15"/>
      <c r="UMO2060" s="15"/>
      <c r="UMP2060" s="15"/>
      <c r="UMQ2060" s="15"/>
      <c r="UMR2060" s="15"/>
      <c r="UMS2060" s="15"/>
      <c r="UMT2060" s="15"/>
      <c r="UMU2060" s="15"/>
      <c r="UMV2060" s="15"/>
      <c r="UMW2060" s="15"/>
      <c r="UMX2060" s="15"/>
      <c r="UMY2060" s="15"/>
      <c r="UMZ2060" s="15"/>
      <c r="UNA2060" s="15"/>
      <c r="UNB2060" s="15"/>
      <c r="UNC2060" s="15"/>
      <c r="UND2060" s="15"/>
      <c r="UNE2060" s="15"/>
      <c r="UNF2060" s="15"/>
      <c r="UNG2060" s="15"/>
      <c r="UNH2060" s="15"/>
      <c r="UNI2060" s="15"/>
      <c r="UNJ2060" s="15"/>
      <c r="UNK2060" s="15"/>
      <c r="UNL2060" s="15"/>
      <c r="UNM2060" s="15"/>
      <c r="UNN2060" s="15"/>
      <c r="UNO2060" s="15"/>
      <c r="UNP2060" s="15"/>
      <c r="UNQ2060" s="15"/>
      <c r="UNR2060" s="15"/>
      <c r="UNS2060" s="15"/>
      <c r="UNT2060" s="15"/>
      <c r="UNU2060" s="15"/>
      <c r="UNV2060" s="15"/>
      <c r="UNW2060" s="15"/>
      <c r="UNX2060" s="15"/>
      <c r="UNY2060" s="15"/>
      <c r="UNZ2060" s="15"/>
      <c r="UOA2060" s="15"/>
      <c r="UOB2060" s="15"/>
      <c r="UOC2060" s="15"/>
      <c r="UOD2060" s="15"/>
      <c r="UOE2060" s="15"/>
      <c r="UOF2060" s="15"/>
      <c r="UOG2060" s="15"/>
      <c r="UOH2060" s="15"/>
      <c r="UOI2060" s="15"/>
      <c r="UOJ2060" s="15"/>
      <c r="UOK2060" s="15"/>
      <c r="UOL2060" s="15"/>
      <c r="UOM2060" s="15"/>
      <c r="UON2060" s="15"/>
      <c r="UOO2060" s="15"/>
      <c r="UOP2060" s="15"/>
      <c r="UOQ2060" s="15"/>
      <c r="UOR2060" s="15"/>
      <c r="UOS2060" s="15"/>
      <c r="UOT2060" s="15"/>
      <c r="UOU2060" s="15"/>
      <c r="UOV2060" s="15"/>
      <c r="UOW2060" s="15"/>
      <c r="UOX2060" s="15"/>
      <c r="UOY2060" s="15"/>
      <c r="UOZ2060" s="15"/>
      <c r="UPA2060" s="15"/>
      <c r="UPB2060" s="15"/>
      <c r="UPC2060" s="15"/>
      <c r="UPD2060" s="15"/>
      <c r="UPE2060" s="15"/>
      <c r="UPF2060" s="15"/>
      <c r="UPG2060" s="15"/>
      <c r="UPH2060" s="15"/>
      <c r="UPI2060" s="15"/>
      <c r="UPJ2060" s="15"/>
      <c r="UPK2060" s="15"/>
      <c r="UPL2060" s="15"/>
      <c r="UPM2060" s="15"/>
      <c r="UPN2060" s="15"/>
      <c r="UPO2060" s="15"/>
      <c r="UPP2060" s="15"/>
      <c r="UPQ2060" s="15"/>
      <c r="UPR2060" s="15"/>
      <c r="UPS2060" s="15"/>
      <c r="UPT2060" s="15"/>
      <c r="UPU2060" s="15"/>
      <c r="UPV2060" s="15"/>
      <c r="UPW2060" s="15"/>
      <c r="UPX2060" s="15"/>
      <c r="UPY2060" s="15"/>
      <c r="UPZ2060" s="15"/>
      <c r="UQA2060" s="15"/>
      <c r="UQB2060" s="15"/>
      <c r="UQC2060" s="15"/>
      <c r="UQD2060" s="15"/>
      <c r="UQE2060" s="15"/>
      <c r="UQF2060" s="15"/>
      <c r="UQG2060" s="15"/>
      <c r="UQH2060" s="15"/>
      <c r="UQI2060" s="15"/>
      <c r="UQJ2060" s="15"/>
      <c r="UQK2060" s="15"/>
      <c r="UQL2060" s="15"/>
      <c r="UQM2060" s="15"/>
      <c r="UQN2060" s="15"/>
      <c r="UQO2060" s="15"/>
      <c r="UQP2060" s="15"/>
      <c r="UQQ2060" s="15"/>
      <c r="UQR2060" s="15"/>
      <c r="UQS2060" s="15"/>
      <c r="UQT2060" s="15"/>
      <c r="UQU2060" s="15"/>
      <c r="UQV2060" s="15"/>
      <c r="UQW2060" s="15"/>
      <c r="UQX2060" s="15"/>
      <c r="UQY2060" s="15"/>
      <c r="UQZ2060" s="15"/>
      <c r="URA2060" s="15"/>
      <c r="URB2060" s="15"/>
      <c r="URC2060" s="15"/>
      <c r="URD2060" s="15"/>
      <c r="URE2060" s="15"/>
      <c r="URF2060" s="15"/>
      <c r="URG2060" s="15"/>
      <c r="URH2060" s="15"/>
      <c r="URI2060" s="15"/>
      <c r="URJ2060" s="15"/>
      <c r="URK2060" s="15"/>
      <c r="URL2060" s="15"/>
      <c r="URM2060" s="15"/>
      <c r="URN2060" s="15"/>
      <c r="URO2060" s="15"/>
      <c r="URP2060" s="15"/>
      <c r="URQ2060" s="15"/>
      <c r="URR2060" s="15"/>
      <c r="URS2060" s="15"/>
      <c r="URT2060" s="15"/>
      <c r="URU2060" s="15"/>
      <c r="URV2060" s="15"/>
      <c r="URW2060" s="15"/>
      <c r="URX2060" s="15"/>
      <c r="URY2060" s="15"/>
      <c r="URZ2060" s="15"/>
      <c r="USA2060" s="15"/>
      <c r="USB2060" s="15"/>
      <c r="USC2060" s="15"/>
      <c r="USD2060" s="15"/>
      <c r="USE2060" s="15"/>
      <c r="USF2060" s="15"/>
      <c r="USG2060" s="15"/>
      <c r="USH2060" s="15"/>
      <c r="USI2060" s="15"/>
      <c r="USJ2060" s="15"/>
      <c r="USK2060" s="15"/>
      <c r="USL2060" s="15"/>
      <c r="USM2060" s="15"/>
      <c r="USN2060" s="15"/>
      <c r="USO2060" s="15"/>
      <c r="USP2060" s="15"/>
      <c r="USQ2060" s="15"/>
      <c r="USR2060" s="15"/>
      <c r="USS2060" s="15"/>
      <c r="UST2060" s="15"/>
      <c r="USU2060" s="15"/>
      <c r="USV2060" s="15"/>
      <c r="USW2060" s="15"/>
      <c r="USX2060" s="15"/>
      <c r="USY2060" s="15"/>
      <c r="USZ2060" s="15"/>
      <c r="UTA2060" s="15"/>
      <c r="UTB2060" s="15"/>
      <c r="UTC2060" s="15"/>
      <c r="UTD2060" s="15"/>
      <c r="UTE2060" s="15"/>
      <c r="UTF2060" s="15"/>
      <c r="UTG2060" s="15"/>
      <c r="UTH2060" s="15"/>
      <c r="UTI2060" s="15"/>
      <c r="UTJ2060" s="15"/>
      <c r="UTK2060" s="15"/>
      <c r="UTL2060" s="15"/>
      <c r="UTM2060" s="15"/>
      <c r="UTN2060" s="15"/>
      <c r="UTO2060" s="15"/>
      <c r="UTP2060" s="15"/>
      <c r="UTQ2060" s="15"/>
      <c r="UTR2060" s="15"/>
      <c r="UTS2060" s="15"/>
      <c r="UTT2060" s="15"/>
      <c r="UTU2060" s="15"/>
      <c r="UTV2060" s="15"/>
      <c r="UTW2060" s="15"/>
      <c r="UTX2060" s="15"/>
      <c r="UTY2060" s="15"/>
      <c r="UTZ2060" s="15"/>
      <c r="UUA2060" s="15"/>
      <c r="UUB2060" s="15"/>
      <c r="UUC2060" s="15"/>
      <c r="UUD2060" s="15"/>
      <c r="UUE2060" s="15"/>
      <c r="UUF2060" s="15"/>
      <c r="UUG2060" s="15"/>
      <c r="UUH2060" s="15"/>
      <c r="UUI2060" s="15"/>
      <c r="UUJ2060" s="15"/>
      <c r="UUK2060" s="15"/>
      <c r="UUL2060" s="15"/>
      <c r="UUM2060" s="15"/>
      <c r="UUN2060" s="15"/>
      <c r="UUO2060" s="15"/>
      <c r="UUP2060" s="15"/>
      <c r="UUQ2060" s="15"/>
      <c r="UUR2060" s="15"/>
      <c r="UUS2060" s="15"/>
      <c r="UUT2060" s="15"/>
      <c r="UUU2060" s="15"/>
      <c r="UUV2060" s="15"/>
      <c r="UUW2060" s="15"/>
      <c r="UUX2060" s="15"/>
      <c r="UUY2060" s="15"/>
      <c r="UUZ2060" s="15"/>
      <c r="UVA2060" s="15"/>
      <c r="UVB2060" s="15"/>
      <c r="UVC2060" s="15"/>
      <c r="UVD2060" s="15"/>
      <c r="UVE2060" s="15"/>
      <c r="UVF2060" s="15"/>
      <c r="UVG2060" s="15"/>
      <c r="UVH2060" s="15"/>
      <c r="UVI2060" s="15"/>
      <c r="UVJ2060" s="15"/>
      <c r="UVK2060" s="15"/>
      <c r="UVL2060" s="15"/>
      <c r="UVM2060" s="15"/>
      <c r="UVN2060" s="15"/>
      <c r="UVO2060" s="15"/>
      <c r="UVP2060" s="15"/>
      <c r="UVQ2060" s="15"/>
      <c r="UVR2060" s="15"/>
      <c r="UVS2060" s="15"/>
      <c r="UVT2060" s="15"/>
      <c r="UVU2060" s="15"/>
      <c r="UVV2060" s="15"/>
      <c r="UVW2060" s="15"/>
      <c r="UVX2060" s="15"/>
      <c r="UVY2060" s="15"/>
      <c r="UVZ2060" s="15"/>
      <c r="UWA2060" s="15"/>
      <c r="UWB2060" s="15"/>
      <c r="UWC2060" s="15"/>
      <c r="UWD2060" s="15"/>
      <c r="UWE2060" s="15"/>
      <c r="UWF2060" s="15"/>
      <c r="UWG2060" s="15"/>
      <c r="UWH2060" s="15"/>
      <c r="UWI2060" s="15"/>
      <c r="UWJ2060" s="15"/>
      <c r="UWK2060" s="15"/>
      <c r="UWL2060" s="15"/>
      <c r="UWM2060" s="15"/>
      <c r="UWN2060" s="15"/>
      <c r="UWO2060" s="15"/>
      <c r="UWP2060" s="15"/>
      <c r="UWQ2060" s="15"/>
      <c r="UWR2060" s="15"/>
      <c r="UWS2060" s="15"/>
      <c r="UWT2060" s="15"/>
      <c r="UWU2060" s="15"/>
      <c r="UWV2060" s="15"/>
      <c r="UWW2060" s="15"/>
      <c r="UWX2060" s="15"/>
      <c r="UWY2060" s="15"/>
      <c r="UWZ2060" s="15"/>
      <c r="UXA2060" s="15"/>
      <c r="UXB2060" s="15"/>
      <c r="UXC2060" s="15"/>
      <c r="UXD2060" s="15"/>
      <c r="UXE2060" s="15"/>
      <c r="UXF2060" s="15"/>
      <c r="UXG2060" s="15"/>
      <c r="UXH2060" s="15"/>
      <c r="UXI2060" s="15"/>
      <c r="UXJ2060" s="15"/>
      <c r="UXK2060" s="15"/>
      <c r="UXL2060" s="15"/>
      <c r="UXM2060" s="15"/>
      <c r="UXN2060" s="15"/>
      <c r="UXO2060" s="15"/>
      <c r="UXP2060" s="15"/>
      <c r="UXQ2060" s="15"/>
      <c r="UXR2060" s="15"/>
      <c r="UXS2060" s="15"/>
      <c r="UXT2060" s="15"/>
      <c r="UXU2060" s="15"/>
      <c r="UXV2060" s="15"/>
      <c r="UXW2060" s="15"/>
      <c r="UXX2060" s="15"/>
      <c r="UXY2060" s="15"/>
      <c r="UXZ2060" s="15"/>
      <c r="UYA2060" s="15"/>
      <c r="UYB2060" s="15"/>
      <c r="UYC2060" s="15"/>
      <c r="UYD2060" s="15"/>
      <c r="UYE2060" s="15"/>
      <c r="UYF2060" s="15"/>
      <c r="UYG2060" s="15"/>
      <c r="UYH2060" s="15"/>
      <c r="UYI2060" s="15"/>
      <c r="UYJ2060" s="15"/>
      <c r="UYK2060" s="15"/>
      <c r="UYL2060" s="15"/>
      <c r="UYM2060" s="15"/>
      <c r="UYN2060" s="15"/>
      <c r="UYO2060" s="15"/>
      <c r="UYP2060" s="15"/>
      <c r="UYQ2060" s="15"/>
      <c r="UYR2060" s="15"/>
      <c r="UYS2060" s="15"/>
      <c r="UYT2060" s="15"/>
      <c r="UYU2060" s="15"/>
      <c r="UYV2060" s="15"/>
      <c r="UYW2060" s="15"/>
      <c r="UYX2060" s="15"/>
      <c r="UYY2060" s="15"/>
      <c r="UYZ2060" s="15"/>
      <c r="UZA2060" s="15"/>
      <c r="UZB2060" s="15"/>
      <c r="UZC2060" s="15"/>
      <c r="UZD2060" s="15"/>
      <c r="UZE2060" s="15"/>
      <c r="UZF2060" s="15"/>
      <c r="UZG2060" s="15"/>
      <c r="UZH2060" s="15"/>
      <c r="UZI2060" s="15"/>
      <c r="UZJ2060" s="15"/>
      <c r="UZK2060" s="15"/>
      <c r="UZL2060" s="15"/>
      <c r="UZM2060" s="15"/>
      <c r="UZN2060" s="15"/>
      <c r="UZO2060" s="15"/>
      <c r="UZP2060" s="15"/>
      <c r="UZQ2060" s="15"/>
      <c r="UZR2060" s="15"/>
      <c r="UZS2060" s="15"/>
      <c r="UZT2060" s="15"/>
      <c r="UZU2060" s="15"/>
      <c r="UZV2060" s="15"/>
      <c r="UZW2060" s="15"/>
      <c r="UZX2060" s="15"/>
      <c r="UZY2060" s="15"/>
      <c r="UZZ2060" s="15"/>
      <c r="VAA2060" s="15"/>
      <c r="VAB2060" s="15"/>
      <c r="VAC2060" s="15"/>
      <c r="VAD2060" s="15"/>
      <c r="VAE2060" s="15"/>
      <c r="VAF2060" s="15"/>
      <c r="VAG2060" s="15"/>
      <c r="VAH2060" s="15"/>
      <c r="VAI2060" s="15"/>
      <c r="VAJ2060" s="15"/>
      <c r="VAK2060" s="15"/>
      <c r="VAL2060" s="15"/>
      <c r="VAM2060" s="15"/>
      <c r="VAN2060" s="15"/>
      <c r="VAO2060" s="15"/>
      <c r="VAP2060" s="15"/>
      <c r="VAQ2060" s="15"/>
      <c r="VAR2060" s="15"/>
      <c r="VAS2060" s="15"/>
      <c r="VAT2060" s="15"/>
      <c r="VAU2060" s="15"/>
      <c r="VAV2060" s="15"/>
      <c r="VAW2060" s="15"/>
      <c r="VAX2060" s="15"/>
      <c r="VAY2060" s="15"/>
      <c r="VAZ2060" s="15"/>
      <c r="VBA2060" s="15"/>
      <c r="VBB2060" s="15"/>
      <c r="VBC2060" s="15"/>
      <c r="VBD2060" s="15"/>
      <c r="VBE2060" s="15"/>
      <c r="VBF2060" s="15"/>
      <c r="VBG2060" s="15"/>
      <c r="VBH2060" s="15"/>
      <c r="VBI2060" s="15"/>
      <c r="VBJ2060" s="15"/>
      <c r="VBK2060" s="15"/>
      <c r="VBL2060" s="15"/>
      <c r="VBM2060" s="15"/>
      <c r="VBN2060" s="15"/>
      <c r="VBO2060" s="15"/>
      <c r="VBP2060" s="15"/>
      <c r="VBQ2060" s="15"/>
      <c r="VBR2060" s="15"/>
      <c r="VBS2060" s="15"/>
      <c r="VBT2060" s="15"/>
      <c r="VBU2060" s="15"/>
      <c r="VBV2060" s="15"/>
      <c r="VBW2060" s="15"/>
      <c r="VBX2060" s="15"/>
      <c r="VBY2060" s="15"/>
      <c r="VBZ2060" s="15"/>
      <c r="VCA2060" s="15"/>
      <c r="VCB2060" s="15"/>
      <c r="VCC2060" s="15"/>
      <c r="VCD2060" s="15"/>
      <c r="VCE2060" s="15"/>
      <c r="VCF2060" s="15"/>
      <c r="VCG2060" s="15"/>
      <c r="VCH2060" s="15"/>
      <c r="VCI2060" s="15"/>
      <c r="VCJ2060" s="15"/>
      <c r="VCK2060" s="15"/>
      <c r="VCL2060" s="15"/>
      <c r="VCM2060" s="15"/>
      <c r="VCN2060" s="15"/>
      <c r="VCO2060" s="15"/>
      <c r="VCP2060" s="15"/>
      <c r="VCQ2060" s="15"/>
      <c r="VCR2060" s="15"/>
      <c r="VCS2060" s="15"/>
      <c r="VCT2060" s="15"/>
      <c r="VCU2060" s="15"/>
      <c r="VCV2060" s="15"/>
      <c r="VCW2060" s="15"/>
      <c r="VCX2060" s="15"/>
      <c r="VCY2060" s="15"/>
      <c r="VCZ2060" s="15"/>
      <c r="VDA2060" s="15"/>
      <c r="VDB2060" s="15"/>
      <c r="VDC2060" s="15"/>
      <c r="VDD2060" s="15"/>
      <c r="VDE2060" s="15"/>
      <c r="VDF2060" s="15"/>
      <c r="VDG2060" s="15"/>
      <c r="VDH2060" s="15"/>
      <c r="VDI2060" s="15"/>
      <c r="VDJ2060" s="15"/>
      <c r="VDK2060" s="15"/>
      <c r="VDL2060" s="15"/>
      <c r="VDM2060" s="15"/>
      <c r="VDN2060" s="15"/>
      <c r="VDO2060" s="15"/>
      <c r="VDP2060" s="15"/>
      <c r="VDQ2060" s="15"/>
      <c r="VDR2060" s="15"/>
      <c r="VDS2060" s="15"/>
      <c r="VDT2060" s="15"/>
      <c r="VDU2060" s="15"/>
      <c r="VDV2060" s="15"/>
      <c r="VDW2060" s="15"/>
      <c r="VDX2060" s="15"/>
      <c r="VDY2060" s="15"/>
      <c r="VDZ2060" s="15"/>
      <c r="VEA2060" s="15"/>
      <c r="VEB2060" s="15"/>
      <c r="VEC2060" s="15"/>
      <c r="VED2060" s="15"/>
      <c r="VEE2060" s="15"/>
      <c r="VEF2060" s="15"/>
      <c r="VEG2060" s="15"/>
      <c r="VEH2060" s="15"/>
      <c r="VEI2060" s="15"/>
      <c r="VEJ2060" s="15"/>
      <c r="VEK2060" s="15"/>
      <c r="VEL2060" s="15"/>
      <c r="VEM2060" s="15"/>
      <c r="VEN2060" s="15"/>
      <c r="VEO2060" s="15"/>
      <c r="VEP2060" s="15"/>
      <c r="VEQ2060" s="15"/>
      <c r="VER2060" s="15"/>
      <c r="VES2060" s="15"/>
      <c r="VET2060" s="15"/>
      <c r="VEU2060" s="15"/>
      <c r="VEV2060" s="15"/>
      <c r="VEW2060" s="15"/>
      <c r="VEX2060" s="15"/>
      <c r="VEY2060" s="15"/>
      <c r="VEZ2060" s="15"/>
      <c r="VFA2060" s="15"/>
      <c r="VFB2060" s="15"/>
      <c r="VFC2060" s="15"/>
      <c r="VFD2060" s="15"/>
      <c r="VFE2060" s="15"/>
      <c r="VFF2060" s="15"/>
      <c r="VFG2060" s="15"/>
      <c r="VFH2060" s="15"/>
      <c r="VFI2060" s="15"/>
      <c r="VFJ2060" s="15"/>
      <c r="VFK2060" s="15"/>
      <c r="VFL2060" s="15"/>
      <c r="VFM2060" s="15"/>
      <c r="VFN2060" s="15"/>
      <c r="VFO2060" s="15"/>
      <c r="VFP2060" s="15"/>
      <c r="VFQ2060" s="15"/>
      <c r="VFR2060" s="15"/>
      <c r="VFS2060" s="15"/>
      <c r="VFT2060" s="15"/>
      <c r="VFU2060" s="15"/>
      <c r="VFV2060" s="15"/>
      <c r="VFW2060" s="15"/>
      <c r="VFX2060" s="15"/>
      <c r="VFY2060" s="15"/>
      <c r="VFZ2060" s="15"/>
      <c r="VGA2060" s="15"/>
      <c r="VGB2060" s="15"/>
      <c r="VGC2060" s="15"/>
      <c r="VGD2060" s="15"/>
      <c r="VGE2060" s="15"/>
      <c r="VGF2060" s="15"/>
      <c r="VGG2060" s="15"/>
      <c r="VGH2060" s="15"/>
      <c r="VGI2060" s="15"/>
      <c r="VGJ2060" s="15"/>
      <c r="VGK2060" s="15"/>
      <c r="VGL2060" s="15"/>
      <c r="VGM2060" s="15"/>
      <c r="VGN2060" s="15"/>
      <c r="VGO2060" s="15"/>
      <c r="VGP2060" s="15"/>
      <c r="VGQ2060" s="15"/>
      <c r="VGR2060" s="15"/>
      <c r="VGS2060" s="15"/>
      <c r="VGT2060" s="15"/>
      <c r="VGU2060" s="15"/>
      <c r="VGV2060" s="15"/>
      <c r="VGW2060" s="15"/>
      <c r="VGX2060" s="15"/>
      <c r="VGY2060" s="15"/>
      <c r="VGZ2060" s="15"/>
      <c r="VHA2060" s="15"/>
      <c r="VHB2060" s="15"/>
      <c r="VHC2060" s="15"/>
      <c r="VHD2060" s="15"/>
      <c r="VHE2060" s="15"/>
      <c r="VHF2060" s="15"/>
      <c r="VHG2060" s="15"/>
      <c r="VHH2060" s="15"/>
      <c r="VHI2060" s="15"/>
      <c r="VHJ2060" s="15"/>
      <c r="VHK2060" s="15"/>
      <c r="VHL2060" s="15"/>
      <c r="VHM2060" s="15"/>
      <c r="VHN2060" s="15"/>
      <c r="VHO2060" s="15"/>
      <c r="VHP2060" s="15"/>
      <c r="VHQ2060" s="15"/>
      <c r="VHR2060" s="15"/>
      <c r="VHS2060" s="15"/>
      <c r="VHT2060" s="15"/>
      <c r="VHU2060" s="15"/>
      <c r="VHV2060" s="15"/>
      <c r="VHW2060" s="15"/>
      <c r="VHX2060" s="15"/>
      <c r="VHY2060" s="15"/>
      <c r="VHZ2060" s="15"/>
      <c r="VIA2060" s="15"/>
      <c r="VIB2060" s="15"/>
      <c r="VIC2060" s="15"/>
      <c r="VID2060" s="15"/>
      <c r="VIE2060" s="15"/>
      <c r="VIF2060" s="15"/>
      <c r="VIG2060" s="15"/>
      <c r="VIH2060" s="15"/>
      <c r="VII2060" s="15"/>
      <c r="VIJ2060" s="15"/>
      <c r="VIK2060" s="15"/>
      <c r="VIL2060" s="15"/>
      <c r="VIM2060" s="15"/>
      <c r="VIN2060" s="15"/>
      <c r="VIO2060" s="15"/>
      <c r="VIP2060" s="15"/>
      <c r="VIQ2060" s="15"/>
      <c r="VIR2060" s="15"/>
      <c r="VIS2060" s="15"/>
      <c r="VIT2060" s="15"/>
      <c r="VIU2060" s="15"/>
      <c r="VIV2060" s="15"/>
      <c r="VIW2060" s="15"/>
      <c r="VIX2060" s="15"/>
      <c r="VIY2060" s="15"/>
      <c r="VIZ2060" s="15"/>
      <c r="VJA2060" s="15"/>
      <c r="VJB2060" s="15"/>
      <c r="VJC2060" s="15"/>
      <c r="VJD2060" s="15"/>
      <c r="VJE2060" s="15"/>
      <c r="VJF2060" s="15"/>
      <c r="VJG2060" s="15"/>
      <c r="VJH2060" s="15"/>
      <c r="VJI2060" s="15"/>
      <c r="VJJ2060" s="15"/>
      <c r="VJK2060" s="15"/>
      <c r="VJL2060" s="15"/>
      <c r="VJM2060" s="15"/>
      <c r="VJN2060" s="15"/>
      <c r="VJO2060" s="15"/>
      <c r="VJP2060" s="15"/>
      <c r="VJQ2060" s="15"/>
      <c r="VJR2060" s="15"/>
      <c r="VJS2060" s="15"/>
      <c r="VJT2060" s="15"/>
      <c r="VJU2060" s="15"/>
      <c r="VJV2060" s="15"/>
      <c r="VJW2060" s="15"/>
      <c r="VJX2060" s="15"/>
      <c r="VJY2060" s="15"/>
      <c r="VJZ2060" s="15"/>
      <c r="VKA2060" s="15"/>
      <c r="VKB2060" s="15"/>
      <c r="VKC2060" s="15"/>
      <c r="VKD2060" s="15"/>
      <c r="VKE2060" s="15"/>
      <c r="VKF2060" s="15"/>
      <c r="VKG2060" s="15"/>
      <c r="VKH2060" s="15"/>
      <c r="VKI2060" s="15"/>
      <c r="VKJ2060" s="15"/>
      <c r="VKK2060" s="15"/>
      <c r="VKL2060" s="15"/>
      <c r="VKM2060" s="15"/>
      <c r="VKN2060" s="15"/>
      <c r="VKO2060" s="15"/>
      <c r="VKP2060" s="15"/>
      <c r="VKQ2060" s="15"/>
      <c r="VKR2060" s="15"/>
      <c r="VKS2060" s="15"/>
      <c r="VKT2060" s="15"/>
      <c r="VKU2060" s="15"/>
      <c r="VKV2060" s="15"/>
      <c r="VKW2060" s="15"/>
      <c r="VKX2060" s="15"/>
      <c r="VKY2060" s="15"/>
      <c r="VKZ2060" s="15"/>
      <c r="VLA2060" s="15"/>
      <c r="VLB2060" s="15"/>
      <c r="VLC2060" s="15"/>
      <c r="VLD2060" s="15"/>
      <c r="VLE2060" s="15"/>
      <c r="VLF2060" s="15"/>
      <c r="VLG2060" s="15"/>
      <c r="VLH2060" s="15"/>
      <c r="VLI2060" s="15"/>
      <c r="VLJ2060" s="15"/>
      <c r="VLK2060" s="15"/>
      <c r="VLL2060" s="15"/>
      <c r="VLM2060" s="15"/>
      <c r="VLN2060" s="15"/>
      <c r="VLO2060" s="15"/>
      <c r="VLP2060" s="15"/>
      <c r="VLQ2060" s="15"/>
      <c r="VLR2060" s="15"/>
      <c r="VLS2060" s="15"/>
      <c r="VLT2060" s="15"/>
      <c r="VLU2060" s="15"/>
      <c r="VLV2060" s="15"/>
      <c r="VLW2060" s="15"/>
      <c r="VLX2060" s="15"/>
      <c r="VLY2060" s="15"/>
      <c r="VLZ2060" s="15"/>
      <c r="VMA2060" s="15"/>
      <c r="VMB2060" s="15"/>
      <c r="VMC2060" s="15"/>
      <c r="VMD2060" s="15"/>
      <c r="VME2060" s="15"/>
      <c r="VMF2060" s="15"/>
      <c r="VMG2060" s="15"/>
      <c r="VMH2060" s="15"/>
      <c r="VMI2060" s="15"/>
      <c r="VMJ2060" s="15"/>
      <c r="VMK2060" s="15"/>
      <c r="VML2060" s="15"/>
      <c r="VMM2060" s="15"/>
      <c r="VMN2060" s="15"/>
      <c r="VMO2060" s="15"/>
      <c r="VMP2060" s="15"/>
      <c r="VMQ2060" s="15"/>
      <c r="VMR2060" s="15"/>
      <c r="VMS2060" s="15"/>
      <c r="VMT2060" s="15"/>
      <c r="VMU2060" s="15"/>
      <c r="VMV2060" s="15"/>
      <c r="VMW2060" s="15"/>
      <c r="VMX2060" s="15"/>
      <c r="VMY2060" s="15"/>
      <c r="VMZ2060" s="15"/>
      <c r="VNA2060" s="15"/>
      <c r="VNB2060" s="15"/>
      <c r="VNC2060" s="15"/>
      <c r="VND2060" s="15"/>
      <c r="VNE2060" s="15"/>
      <c r="VNF2060" s="15"/>
      <c r="VNG2060" s="15"/>
      <c r="VNH2060" s="15"/>
      <c r="VNI2060" s="15"/>
      <c r="VNJ2060" s="15"/>
      <c r="VNK2060" s="15"/>
      <c r="VNL2060" s="15"/>
      <c r="VNM2060" s="15"/>
      <c r="VNN2060" s="15"/>
      <c r="VNO2060" s="15"/>
      <c r="VNP2060" s="15"/>
      <c r="VNQ2060" s="15"/>
      <c r="VNR2060" s="15"/>
      <c r="VNS2060" s="15"/>
      <c r="VNT2060" s="15"/>
      <c r="VNU2060" s="15"/>
      <c r="VNV2060" s="15"/>
      <c r="VNW2060" s="15"/>
      <c r="VNX2060" s="15"/>
      <c r="VNY2060" s="15"/>
      <c r="VNZ2060" s="15"/>
      <c r="VOA2060" s="15"/>
      <c r="VOB2060" s="15"/>
      <c r="VOC2060" s="15"/>
      <c r="VOD2060" s="15"/>
      <c r="VOE2060" s="15"/>
      <c r="VOF2060" s="15"/>
      <c r="VOG2060" s="15"/>
      <c r="VOH2060" s="15"/>
      <c r="VOI2060" s="15"/>
      <c r="VOJ2060" s="15"/>
      <c r="VOK2060" s="15"/>
      <c r="VOL2060" s="15"/>
      <c r="VOM2060" s="15"/>
      <c r="VON2060" s="15"/>
      <c r="VOO2060" s="15"/>
      <c r="VOP2060" s="15"/>
      <c r="VOQ2060" s="15"/>
      <c r="VOR2060" s="15"/>
      <c r="VOS2060" s="15"/>
      <c r="VOT2060" s="15"/>
      <c r="VOU2060" s="15"/>
      <c r="VOV2060" s="15"/>
      <c r="VOW2060" s="15"/>
      <c r="VOX2060" s="15"/>
      <c r="VOY2060" s="15"/>
      <c r="VOZ2060" s="15"/>
      <c r="VPA2060" s="15"/>
      <c r="VPB2060" s="15"/>
      <c r="VPC2060" s="15"/>
      <c r="VPD2060" s="15"/>
      <c r="VPE2060" s="15"/>
      <c r="VPF2060" s="15"/>
      <c r="VPG2060" s="15"/>
      <c r="VPH2060" s="15"/>
      <c r="VPI2060" s="15"/>
      <c r="VPJ2060" s="15"/>
      <c r="VPK2060" s="15"/>
      <c r="VPL2060" s="15"/>
      <c r="VPM2060" s="15"/>
      <c r="VPN2060" s="15"/>
      <c r="VPO2060" s="15"/>
      <c r="VPP2060" s="15"/>
      <c r="VPQ2060" s="15"/>
      <c r="VPR2060" s="15"/>
      <c r="VPS2060" s="15"/>
      <c r="VPT2060" s="15"/>
      <c r="VPU2060" s="15"/>
      <c r="VPV2060" s="15"/>
      <c r="VPW2060" s="15"/>
      <c r="VPX2060" s="15"/>
      <c r="VPY2060" s="15"/>
      <c r="VPZ2060" s="15"/>
      <c r="VQA2060" s="15"/>
      <c r="VQB2060" s="15"/>
      <c r="VQC2060" s="15"/>
      <c r="VQD2060" s="15"/>
      <c r="VQE2060" s="15"/>
      <c r="VQF2060" s="15"/>
      <c r="VQG2060" s="15"/>
      <c r="VQH2060" s="15"/>
      <c r="VQI2060" s="15"/>
      <c r="VQJ2060" s="15"/>
      <c r="VQK2060" s="15"/>
      <c r="VQL2060" s="15"/>
      <c r="VQM2060" s="15"/>
      <c r="VQN2060" s="15"/>
      <c r="VQO2060" s="15"/>
      <c r="VQP2060" s="15"/>
      <c r="VQQ2060" s="15"/>
      <c r="VQR2060" s="15"/>
      <c r="VQS2060" s="15"/>
      <c r="VQT2060" s="15"/>
      <c r="VQU2060" s="15"/>
      <c r="VQV2060" s="15"/>
      <c r="VQW2060" s="15"/>
      <c r="VQX2060" s="15"/>
      <c r="VQY2060" s="15"/>
      <c r="VQZ2060" s="15"/>
      <c r="VRA2060" s="15"/>
      <c r="VRB2060" s="15"/>
      <c r="VRC2060" s="15"/>
      <c r="VRD2060" s="15"/>
      <c r="VRE2060" s="15"/>
      <c r="VRF2060" s="15"/>
      <c r="VRG2060" s="15"/>
      <c r="VRH2060" s="15"/>
      <c r="VRI2060" s="15"/>
      <c r="VRJ2060" s="15"/>
      <c r="VRK2060" s="15"/>
      <c r="VRL2060" s="15"/>
      <c r="VRM2060" s="15"/>
      <c r="VRN2060" s="15"/>
      <c r="VRO2060" s="15"/>
      <c r="VRP2060" s="15"/>
      <c r="VRQ2060" s="15"/>
      <c r="VRR2060" s="15"/>
      <c r="VRS2060" s="15"/>
      <c r="VRT2060" s="15"/>
      <c r="VRU2060" s="15"/>
      <c r="VRV2060" s="15"/>
      <c r="VRW2060" s="15"/>
      <c r="VRX2060" s="15"/>
      <c r="VRY2060" s="15"/>
      <c r="VRZ2060" s="15"/>
      <c r="VSA2060" s="15"/>
      <c r="VSB2060" s="15"/>
      <c r="VSC2060" s="15"/>
      <c r="VSD2060" s="15"/>
      <c r="VSE2060" s="15"/>
      <c r="VSF2060" s="15"/>
      <c r="VSG2060" s="15"/>
      <c r="VSH2060" s="15"/>
      <c r="VSI2060" s="15"/>
      <c r="VSJ2060" s="15"/>
      <c r="VSK2060" s="15"/>
      <c r="VSL2060" s="15"/>
      <c r="VSM2060" s="15"/>
      <c r="VSN2060" s="15"/>
      <c r="VSO2060" s="15"/>
      <c r="VSP2060" s="15"/>
      <c r="VSQ2060" s="15"/>
      <c r="VSR2060" s="15"/>
      <c r="VSS2060" s="15"/>
      <c r="VST2060" s="15"/>
      <c r="VSU2060" s="15"/>
      <c r="VSV2060" s="15"/>
      <c r="VSW2060" s="15"/>
      <c r="VSX2060" s="15"/>
      <c r="VSY2060" s="15"/>
      <c r="VSZ2060" s="15"/>
      <c r="VTA2060" s="15"/>
      <c r="VTB2060" s="15"/>
      <c r="VTC2060" s="15"/>
      <c r="VTD2060" s="15"/>
      <c r="VTE2060" s="15"/>
      <c r="VTF2060" s="15"/>
      <c r="VTG2060" s="15"/>
      <c r="VTH2060" s="15"/>
      <c r="VTI2060" s="15"/>
      <c r="VTJ2060" s="15"/>
      <c r="VTK2060" s="15"/>
      <c r="VTL2060" s="15"/>
      <c r="VTM2060" s="15"/>
      <c r="VTN2060" s="15"/>
      <c r="VTO2060" s="15"/>
      <c r="VTP2060" s="15"/>
      <c r="VTQ2060" s="15"/>
      <c r="VTR2060" s="15"/>
      <c r="VTS2060" s="15"/>
      <c r="VTT2060" s="15"/>
      <c r="VTU2060" s="15"/>
      <c r="VTV2060" s="15"/>
      <c r="VTW2060" s="15"/>
      <c r="VTX2060" s="15"/>
      <c r="VTY2060" s="15"/>
      <c r="VTZ2060" s="15"/>
      <c r="VUA2060" s="15"/>
      <c r="VUB2060" s="15"/>
      <c r="VUC2060" s="15"/>
      <c r="VUD2060" s="15"/>
      <c r="VUE2060" s="15"/>
      <c r="VUF2060" s="15"/>
      <c r="VUG2060" s="15"/>
      <c r="VUH2060" s="15"/>
      <c r="VUI2060" s="15"/>
      <c r="VUJ2060" s="15"/>
      <c r="VUK2060" s="15"/>
      <c r="VUL2060" s="15"/>
      <c r="VUM2060" s="15"/>
      <c r="VUN2060" s="15"/>
      <c r="VUO2060" s="15"/>
      <c r="VUP2060" s="15"/>
      <c r="VUQ2060" s="15"/>
      <c r="VUR2060" s="15"/>
      <c r="VUS2060" s="15"/>
      <c r="VUT2060" s="15"/>
      <c r="VUU2060" s="15"/>
      <c r="VUV2060" s="15"/>
      <c r="VUW2060" s="15"/>
      <c r="VUX2060" s="15"/>
      <c r="VUY2060" s="15"/>
      <c r="VUZ2060" s="15"/>
      <c r="VVA2060" s="15"/>
      <c r="VVB2060" s="15"/>
      <c r="VVC2060" s="15"/>
      <c r="VVD2060" s="15"/>
      <c r="VVE2060" s="15"/>
      <c r="VVF2060" s="15"/>
      <c r="VVG2060" s="15"/>
      <c r="VVH2060" s="15"/>
      <c r="VVI2060" s="15"/>
      <c r="VVJ2060" s="15"/>
      <c r="VVK2060" s="15"/>
      <c r="VVL2060" s="15"/>
      <c r="VVM2060" s="15"/>
      <c r="VVN2060" s="15"/>
      <c r="VVO2060" s="15"/>
      <c r="VVP2060" s="15"/>
      <c r="VVQ2060" s="15"/>
      <c r="VVR2060" s="15"/>
      <c r="VVS2060" s="15"/>
      <c r="VVT2060" s="15"/>
      <c r="VVU2060" s="15"/>
      <c r="VVV2060" s="15"/>
      <c r="VVW2060" s="15"/>
      <c r="VVX2060" s="15"/>
      <c r="VVY2060" s="15"/>
      <c r="VVZ2060" s="15"/>
      <c r="VWA2060" s="15"/>
      <c r="VWB2060" s="15"/>
      <c r="VWC2060" s="15"/>
      <c r="VWD2060" s="15"/>
      <c r="VWE2060" s="15"/>
      <c r="VWF2060" s="15"/>
      <c r="VWG2060" s="15"/>
      <c r="VWH2060" s="15"/>
      <c r="VWI2060" s="15"/>
      <c r="VWJ2060" s="15"/>
      <c r="VWK2060" s="15"/>
      <c r="VWL2060" s="15"/>
      <c r="VWM2060" s="15"/>
      <c r="VWN2060" s="15"/>
      <c r="VWO2060" s="15"/>
      <c r="VWP2060" s="15"/>
      <c r="VWQ2060" s="15"/>
      <c r="VWR2060" s="15"/>
      <c r="VWS2060" s="15"/>
      <c r="VWT2060" s="15"/>
      <c r="VWU2060" s="15"/>
      <c r="VWV2060" s="15"/>
      <c r="VWW2060" s="15"/>
      <c r="VWX2060" s="15"/>
      <c r="VWY2060" s="15"/>
      <c r="VWZ2060" s="15"/>
      <c r="VXA2060" s="15"/>
      <c r="VXB2060" s="15"/>
      <c r="VXC2060" s="15"/>
      <c r="VXD2060" s="15"/>
      <c r="VXE2060" s="15"/>
      <c r="VXF2060" s="15"/>
      <c r="VXG2060" s="15"/>
      <c r="VXH2060" s="15"/>
      <c r="VXI2060" s="15"/>
      <c r="VXJ2060" s="15"/>
      <c r="VXK2060" s="15"/>
      <c r="VXL2060" s="15"/>
      <c r="VXM2060" s="15"/>
      <c r="VXN2060" s="15"/>
      <c r="VXO2060" s="15"/>
      <c r="VXP2060" s="15"/>
      <c r="VXQ2060" s="15"/>
      <c r="VXR2060" s="15"/>
      <c r="VXS2060" s="15"/>
      <c r="VXT2060" s="15"/>
      <c r="VXU2060" s="15"/>
      <c r="VXV2060" s="15"/>
      <c r="VXW2060" s="15"/>
      <c r="VXX2060" s="15"/>
      <c r="VXY2060" s="15"/>
      <c r="VXZ2060" s="15"/>
      <c r="VYA2060" s="15"/>
      <c r="VYB2060" s="15"/>
      <c r="VYC2060" s="15"/>
      <c r="VYD2060" s="15"/>
      <c r="VYE2060" s="15"/>
      <c r="VYF2060" s="15"/>
      <c r="VYG2060" s="15"/>
      <c r="VYH2060" s="15"/>
      <c r="VYI2060" s="15"/>
      <c r="VYJ2060" s="15"/>
      <c r="VYK2060" s="15"/>
      <c r="VYL2060" s="15"/>
      <c r="VYM2060" s="15"/>
      <c r="VYN2060" s="15"/>
      <c r="VYO2060" s="15"/>
      <c r="VYP2060" s="15"/>
      <c r="VYQ2060" s="15"/>
      <c r="VYR2060" s="15"/>
      <c r="VYS2060" s="15"/>
      <c r="VYT2060" s="15"/>
      <c r="VYU2060" s="15"/>
      <c r="VYV2060" s="15"/>
      <c r="VYW2060" s="15"/>
      <c r="VYX2060" s="15"/>
      <c r="VYY2060" s="15"/>
      <c r="VYZ2060" s="15"/>
      <c r="VZA2060" s="15"/>
      <c r="VZB2060" s="15"/>
      <c r="VZC2060" s="15"/>
      <c r="VZD2060" s="15"/>
      <c r="VZE2060" s="15"/>
      <c r="VZF2060" s="15"/>
      <c r="VZG2060" s="15"/>
      <c r="VZH2060" s="15"/>
      <c r="VZI2060" s="15"/>
      <c r="VZJ2060" s="15"/>
      <c r="VZK2060" s="15"/>
      <c r="VZL2060" s="15"/>
      <c r="VZM2060" s="15"/>
      <c r="VZN2060" s="15"/>
      <c r="VZO2060" s="15"/>
      <c r="VZP2060" s="15"/>
      <c r="VZQ2060" s="15"/>
      <c r="VZR2060" s="15"/>
      <c r="VZS2060" s="15"/>
      <c r="VZT2060" s="15"/>
      <c r="VZU2060" s="15"/>
      <c r="VZV2060" s="15"/>
      <c r="VZW2060" s="15"/>
      <c r="VZX2060" s="15"/>
      <c r="VZY2060" s="15"/>
      <c r="VZZ2060" s="15"/>
      <c r="WAA2060" s="15"/>
      <c r="WAB2060" s="15"/>
      <c r="WAC2060" s="15"/>
      <c r="WAD2060" s="15"/>
      <c r="WAE2060" s="15"/>
      <c r="WAF2060" s="15"/>
      <c r="WAG2060" s="15"/>
      <c r="WAH2060" s="15"/>
      <c r="WAI2060" s="15"/>
      <c r="WAJ2060" s="15"/>
      <c r="WAK2060" s="15"/>
      <c r="WAL2060" s="15"/>
      <c r="WAM2060" s="15"/>
      <c r="WAN2060" s="15"/>
      <c r="WAO2060" s="15"/>
      <c r="WAP2060" s="15"/>
      <c r="WAQ2060" s="15"/>
      <c r="WAR2060" s="15"/>
      <c r="WAS2060" s="15"/>
      <c r="WAT2060" s="15"/>
      <c r="WAU2060" s="15"/>
      <c r="WAV2060" s="15"/>
      <c r="WAW2060" s="15"/>
      <c r="WAX2060" s="15"/>
      <c r="WAY2060" s="15"/>
      <c r="WAZ2060" s="15"/>
      <c r="WBA2060" s="15"/>
      <c r="WBB2060" s="15"/>
      <c r="WBC2060" s="15"/>
      <c r="WBD2060" s="15"/>
      <c r="WBE2060" s="15"/>
      <c r="WBF2060" s="15"/>
      <c r="WBG2060" s="15"/>
      <c r="WBH2060" s="15"/>
      <c r="WBI2060" s="15"/>
      <c r="WBJ2060" s="15"/>
      <c r="WBK2060" s="15"/>
      <c r="WBL2060" s="15"/>
      <c r="WBM2060" s="15"/>
      <c r="WBN2060" s="15"/>
      <c r="WBO2060" s="15"/>
      <c r="WBP2060" s="15"/>
      <c r="WBQ2060" s="15"/>
      <c r="WBR2060" s="15"/>
      <c r="WBS2060" s="15"/>
      <c r="WBT2060" s="15"/>
      <c r="WBU2060" s="15"/>
      <c r="WBV2060" s="15"/>
      <c r="WBW2060" s="15"/>
      <c r="WBX2060" s="15"/>
      <c r="WBY2060" s="15"/>
      <c r="WBZ2060" s="15"/>
      <c r="WCA2060" s="15"/>
      <c r="WCB2060" s="15"/>
      <c r="WCC2060" s="15"/>
      <c r="WCD2060" s="15"/>
      <c r="WCE2060" s="15"/>
      <c r="WCF2060" s="15"/>
      <c r="WCG2060" s="15"/>
      <c r="WCH2060" s="15"/>
      <c r="WCI2060" s="15"/>
      <c r="WCJ2060" s="15"/>
      <c r="WCK2060" s="15"/>
      <c r="WCL2060" s="15"/>
      <c r="WCM2060" s="15"/>
      <c r="WCN2060" s="15"/>
      <c r="WCO2060" s="15"/>
      <c r="WCP2060" s="15"/>
      <c r="WCQ2060" s="15"/>
      <c r="WCR2060" s="15"/>
      <c r="WCS2060" s="15"/>
      <c r="WCT2060" s="15"/>
      <c r="WCU2060" s="15"/>
      <c r="WCV2060" s="15"/>
      <c r="WCW2060" s="15"/>
      <c r="WCX2060" s="15"/>
      <c r="WCY2060" s="15"/>
      <c r="WCZ2060" s="15"/>
      <c r="WDA2060" s="15"/>
      <c r="WDB2060" s="15"/>
      <c r="WDC2060" s="15"/>
      <c r="WDD2060" s="15"/>
      <c r="WDE2060" s="15"/>
      <c r="WDF2060" s="15"/>
      <c r="WDG2060" s="15"/>
      <c r="WDH2060" s="15"/>
      <c r="WDI2060" s="15"/>
      <c r="WDJ2060" s="15"/>
      <c r="WDK2060" s="15"/>
      <c r="WDL2060" s="15"/>
      <c r="WDM2060" s="15"/>
      <c r="WDN2060" s="15"/>
      <c r="WDO2060" s="15"/>
      <c r="WDP2060" s="15"/>
      <c r="WDQ2060" s="15"/>
      <c r="WDR2060" s="15"/>
      <c r="WDS2060" s="15"/>
      <c r="WDT2060" s="15"/>
      <c r="WDU2060" s="15"/>
      <c r="WDV2060" s="15"/>
      <c r="WDW2060" s="15"/>
      <c r="WDX2060" s="15"/>
      <c r="WDY2060" s="15"/>
      <c r="WDZ2060" s="15"/>
      <c r="WEA2060" s="15"/>
      <c r="WEB2060" s="15"/>
      <c r="WEC2060" s="15"/>
      <c r="WED2060" s="15"/>
      <c r="WEE2060" s="15"/>
      <c r="WEF2060" s="15"/>
      <c r="WEG2060" s="15"/>
      <c r="WEH2060" s="15"/>
      <c r="WEI2060" s="15"/>
      <c r="WEJ2060" s="15"/>
      <c r="WEK2060" s="15"/>
      <c r="WEL2060" s="15"/>
      <c r="WEM2060" s="15"/>
      <c r="WEN2060" s="15"/>
      <c r="WEO2060" s="15"/>
      <c r="WEP2060" s="15"/>
      <c r="WEQ2060" s="15"/>
      <c r="WER2060" s="15"/>
      <c r="WES2060" s="15"/>
      <c r="WET2060" s="15"/>
      <c r="WEU2060" s="15"/>
      <c r="WEV2060" s="15"/>
      <c r="WEW2060" s="15"/>
      <c r="WEX2060" s="15"/>
      <c r="WEY2060" s="15"/>
      <c r="WEZ2060" s="15"/>
      <c r="WFA2060" s="15"/>
      <c r="WFB2060" s="15"/>
      <c r="WFC2060" s="15"/>
      <c r="WFD2060" s="15"/>
      <c r="WFE2060" s="15"/>
      <c r="WFF2060" s="15"/>
      <c r="WFG2060" s="15"/>
      <c r="WFH2060" s="15"/>
      <c r="WFI2060" s="15"/>
      <c r="WFJ2060" s="15"/>
      <c r="WFK2060" s="15"/>
      <c r="WFL2060" s="15"/>
      <c r="WFM2060" s="15"/>
      <c r="WFN2060" s="15"/>
      <c r="WFO2060" s="15"/>
      <c r="WFP2060" s="15"/>
      <c r="WFQ2060" s="15"/>
      <c r="WFR2060" s="15"/>
      <c r="WFS2060" s="15"/>
      <c r="WFT2060" s="15"/>
      <c r="WFU2060" s="15"/>
      <c r="WFV2060" s="15"/>
      <c r="WFW2060" s="15"/>
      <c r="WFX2060" s="15"/>
      <c r="WFY2060" s="15"/>
      <c r="WFZ2060" s="15"/>
      <c r="WGA2060" s="15"/>
      <c r="WGB2060" s="15"/>
      <c r="WGC2060" s="15"/>
      <c r="WGD2060" s="15"/>
      <c r="WGE2060" s="15"/>
      <c r="WGF2060" s="15"/>
      <c r="WGG2060" s="15"/>
      <c r="WGH2060" s="15"/>
      <c r="WGI2060" s="15"/>
      <c r="WGJ2060" s="15"/>
      <c r="WGK2060" s="15"/>
      <c r="WGL2060" s="15"/>
      <c r="WGM2060" s="15"/>
      <c r="WGN2060" s="15"/>
      <c r="WGO2060" s="15"/>
      <c r="WGP2060" s="15"/>
      <c r="WGQ2060" s="15"/>
      <c r="WGR2060" s="15"/>
      <c r="WGS2060" s="15"/>
      <c r="WGT2060" s="15"/>
      <c r="WGU2060" s="15"/>
      <c r="WGV2060" s="15"/>
      <c r="WGW2060" s="15"/>
      <c r="WGX2060" s="15"/>
      <c r="WGY2060" s="15"/>
      <c r="WGZ2060" s="15"/>
      <c r="WHA2060" s="15"/>
      <c r="WHB2060" s="15"/>
      <c r="WHC2060" s="15"/>
      <c r="WHD2060" s="15"/>
      <c r="WHE2060" s="15"/>
      <c r="WHF2060" s="15"/>
      <c r="WHG2060" s="15"/>
      <c r="WHH2060" s="15"/>
      <c r="WHI2060" s="15"/>
      <c r="WHJ2060" s="15"/>
      <c r="WHK2060" s="15"/>
      <c r="WHL2060" s="15"/>
      <c r="WHM2060" s="15"/>
      <c r="WHN2060" s="15"/>
      <c r="WHO2060" s="15"/>
      <c r="WHP2060" s="15"/>
      <c r="WHQ2060" s="15"/>
      <c r="WHR2060" s="15"/>
      <c r="WHS2060" s="15"/>
      <c r="WHT2060" s="15"/>
      <c r="WHU2060" s="15"/>
      <c r="WHV2060" s="15"/>
      <c r="WHW2060" s="15"/>
      <c r="WHX2060" s="15"/>
      <c r="WHY2060" s="15"/>
      <c r="WHZ2060" s="15"/>
      <c r="WIA2060" s="15"/>
      <c r="WIB2060" s="15"/>
      <c r="WIC2060" s="15"/>
      <c r="WID2060" s="15"/>
      <c r="WIE2060" s="15"/>
      <c r="WIF2060" s="15"/>
      <c r="WIG2060" s="15"/>
      <c r="WIH2060" s="15"/>
      <c r="WII2060" s="15"/>
      <c r="WIJ2060" s="15"/>
      <c r="WIK2060" s="15"/>
      <c r="WIL2060" s="15"/>
      <c r="WIM2060" s="15"/>
      <c r="WIN2060" s="15"/>
      <c r="WIO2060" s="15"/>
      <c r="WIP2060" s="15"/>
      <c r="WIQ2060" s="15"/>
      <c r="WIR2060" s="15"/>
      <c r="WIS2060" s="15"/>
      <c r="WIT2060" s="15"/>
      <c r="WIU2060" s="15"/>
      <c r="WIV2060" s="15"/>
      <c r="WIW2060" s="15"/>
      <c r="WIX2060" s="15"/>
      <c r="WIY2060" s="15"/>
      <c r="WIZ2060" s="15"/>
      <c r="WJA2060" s="15"/>
      <c r="WJB2060" s="15"/>
      <c r="WJC2060" s="15"/>
      <c r="WJD2060" s="15"/>
      <c r="WJE2060" s="15"/>
      <c r="WJF2060" s="15"/>
      <c r="WJG2060" s="15"/>
      <c r="WJH2060" s="15"/>
      <c r="WJI2060" s="15"/>
      <c r="WJJ2060" s="15"/>
      <c r="WJK2060" s="15"/>
      <c r="WJL2060" s="15"/>
      <c r="WJM2060" s="15"/>
      <c r="WJN2060" s="15"/>
      <c r="WJO2060" s="15"/>
      <c r="WJP2060" s="15"/>
      <c r="WJQ2060" s="15"/>
      <c r="WJR2060" s="15"/>
      <c r="WJS2060" s="15"/>
      <c r="WJT2060" s="15"/>
      <c r="WJU2060" s="15"/>
      <c r="WJV2060" s="15"/>
      <c r="WJW2060" s="15"/>
      <c r="WJX2060" s="15"/>
      <c r="WJY2060" s="15"/>
      <c r="WJZ2060" s="15"/>
      <c r="WKA2060" s="15"/>
      <c r="WKB2060" s="15"/>
      <c r="WKC2060" s="15"/>
      <c r="WKD2060" s="15"/>
      <c r="WKE2060" s="15"/>
      <c r="WKF2060" s="15"/>
      <c r="WKG2060" s="15"/>
      <c r="WKH2060" s="15"/>
      <c r="WKI2060" s="15"/>
      <c r="WKJ2060" s="15"/>
      <c r="WKK2060" s="15"/>
      <c r="WKL2060" s="15"/>
      <c r="WKM2060" s="15"/>
      <c r="WKN2060" s="15"/>
      <c r="WKO2060" s="15"/>
      <c r="WKP2060" s="15"/>
      <c r="WKQ2060" s="15"/>
      <c r="WKR2060" s="15"/>
      <c r="WKS2060" s="15"/>
      <c r="WKT2060" s="15"/>
      <c r="WKU2060" s="15"/>
      <c r="WKV2060" s="15"/>
      <c r="WKW2060" s="15"/>
      <c r="WKX2060" s="15"/>
      <c r="WKY2060" s="15"/>
      <c r="WKZ2060" s="15"/>
      <c r="WLA2060" s="15"/>
      <c r="WLB2060" s="15"/>
      <c r="WLC2060" s="15"/>
      <c r="WLD2060" s="15"/>
      <c r="WLE2060" s="15"/>
      <c r="WLF2060" s="15"/>
      <c r="WLG2060" s="15"/>
      <c r="WLH2060" s="15"/>
      <c r="WLI2060" s="15"/>
      <c r="WLJ2060" s="15"/>
      <c r="WLK2060" s="15"/>
      <c r="WLL2060" s="15"/>
      <c r="WLM2060" s="15"/>
      <c r="WLN2060" s="15"/>
      <c r="WLO2060" s="15"/>
      <c r="WLP2060" s="15"/>
      <c r="WLQ2060" s="15"/>
      <c r="WLR2060" s="15"/>
      <c r="WLS2060" s="15"/>
      <c r="WLT2060" s="15"/>
      <c r="WLU2060" s="15"/>
      <c r="WLV2060" s="15"/>
      <c r="WLW2060" s="15"/>
      <c r="WLX2060" s="15"/>
      <c r="WLY2060" s="15"/>
      <c r="WLZ2060" s="15"/>
      <c r="WMA2060" s="15"/>
      <c r="WMB2060" s="15"/>
      <c r="WMC2060" s="15"/>
      <c r="WMD2060" s="15"/>
      <c r="WME2060" s="15"/>
      <c r="WMF2060" s="15"/>
      <c r="WMG2060" s="15"/>
      <c r="WMH2060" s="15"/>
      <c r="WMI2060" s="15"/>
      <c r="WMJ2060" s="15"/>
      <c r="WMK2060" s="15"/>
      <c r="WML2060" s="15"/>
      <c r="WMM2060" s="15"/>
      <c r="WMN2060" s="15"/>
      <c r="WMO2060" s="15"/>
      <c r="WMP2060" s="15"/>
      <c r="WMQ2060" s="15"/>
      <c r="WMR2060" s="15"/>
      <c r="WMS2060" s="15"/>
      <c r="WMT2060" s="15"/>
      <c r="WMU2060" s="15"/>
      <c r="WMV2060" s="15"/>
      <c r="WMW2060" s="15"/>
      <c r="WMX2060" s="15"/>
      <c r="WMY2060" s="15"/>
      <c r="WMZ2060" s="15"/>
      <c r="WNA2060" s="15"/>
      <c r="WNB2060" s="15"/>
      <c r="WNC2060" s="15"/>
      <c r="WND2060" s="15"/>
      <c r="WNE2060" s="15"/>
      <c r="WNF2060" s="15"/>
      <c r="WNG2060" s="15"/>
      <c r="WNH2060" s="15"/>
      <c r="WNI2060" s="15"/>
      <c r="WNJ2060" s="15"/>
      <c r="WNK2060" s="15"/>
      <c r="WNL2060" s="15"/>
      <c r="WNM2060" s="15"/>
      <c r="WNN2060" s="15"/>
      <c r="WNO2060" s="15"/>
      <c r="WNP2060" s="15"/>
      <c r="WNQ2060" s="15"/>
      <c r="WNR2060" s="15"/>
      <c r="WNS2060" s="15"/>
      <c r="WNT2060" s="15"/>
      <c r="WNU2060" s="15"/>
      <c r="WNV2060" s="15"/>
      <c r="WNW2060" s="15"/>
      <c r="WNX2060" s="15"/>
      <c r="WNY2060" s="15"/>
      <c r="WNZ2060" s="15"/>
      <c r="WOA2060" s="15"/>
      <c r="WOB2060" s="15"/>
      <c r="WOC2060" s="15"/>
      <c r="WOD2060" s="15"/>
      <c r="WOE2060" s="15"/>
      <c r="WOF2060" s="15"/>
      <c r="WOG2060" s="15"/>
      <c r="WOH2060" s="15"/>
      <c r="WOI2060" s="15"/>
      <c r="WOJ2060" s="15"/>
      <c r="WOK2060" s="15"/>
      <c r="WOL2060" s="15"/>
      <c r="WOM2060" s="15"/>
      <c r="WON2060" s="15"/>
      <c r="WOO2060" s="15"/>
      <c r="WOP2060" s="15"/>
      <c r="WOQ2060" s="15"/>
      <c r="WOR2060" s="15"/>
      <c r="WOS2060" s="15"/>
      <c r="WOT2060" s="15"/>
      <c r="WOU2060" s="15"/>
      <c r="WOV2060" s="15"/>
      <c r="WOW2060" s="15"/>
      <c r="WOX2060" s="15"/>
      <c r="WOY2060" s="15"/>
      <c r="WOZ2060" s="15"/>
      <c r="WPA2060" s="15"/>
      <c r="WPB2060" s="15"/>
      <c r="WPC2060" s="15"/>
      <c r="WPD2060" s="15"/>
      <c r="WPE2060" s="15"/>
      <c r="WPF2060" s="15"/>
      <c r="WPG2060" s="15"/>
      <c r="WPH2060" s="15"/>
      <c r="WPI2060" s="15"/>
      <c r="WPJ2060" s="15"/>
      <c r="WPK2060" s="15"/>
      <c r="WPL2060" s="15"/>
      <c r="WPM2060" s="15"/>
      <c r="WPN2060" s="15"/>
      <c r="WPO2060" s="15"/>
      <c r="WPP2060" s="15"/>
      <c r="WPQ2060" s="15"/>
      <c r="WPR2060" s="15"/>
      <c r="WPS2060" s="15"/>
      <c r="WPT2060" s="15"/>
      <c r="WPU2060" s="15"/>
      <c r="WPV2060" s="15"/>
      <c r="WPW2060" s="15"/>
      <c r="WPX2060" s="15"/>
      <c r="WPY2060" s="15"/>
      <c r="WPZ2060" s="15"/>
      <c r="WQA2060" s="15"/>
      <c r="WQB2060" s="15"/>
      <c r="WQC2060" s="15"/>
      <c r="WQD2060" s="15"/>
      <c r="WQE2060" s="15"/>
      <c r="WQF2060" s="15"/>
      <c r="WQG2060" s="15"/>
      <c r="WQH2060" s="15"/>
      <c r="WQI2060" s="15"/>
      <c r="WQJ2060" s="15"/>
      <c r="WQK2060" s="15"/>
      <c r="WQL2060" s="15"/>
      <c r="WQM2060" s="15"/>
      <c r="WQN2060" s="15"/>
      <c r="WQO2060" s="15"/>
      <c r="WQP2060" s="15"/>
      <c r="WQQ2060" s="15"/>
      <c r="WQR2060" s="15"/>
      <c r="WQS2060" s="15"/>
      <c r="WQT2060" s="15"/>
      <c r="WQU2060" s="15"/>
      <c r="WQV2060" s="15"/>
      <c r="WQW2060" s="15"/>
      <c r="WQX2060" s="15"/>
      <c r="WQY2060" s="15"/>
      <c r="WQZ2060" s="15"/>
      <c r="WRA2060" s="15"/>
      <c r="WRB2060" s="15"/>
      <c r="WRC2060" s="15"/>
      <c r="WRD2060" s="15"/>
      <c r="WRE2060" s="15"/>
      <c r="WRF2060" s="15"/>
      <c r="WRG2060" s="15"/>
      <c r="WRH2060" s="15"/>
      <c r="WRI2060" s="15"/>
      <c r="WRJ2060" s="15"/>
      <c r="WRK2060" s="15"/>
      <c r="WRL2060" s="15"/>
      <c r="WRM2060" s="15"/>
      <c r="WRN2060" s="15"/>
      <c r="WRO2060" s="15"/>
      <c r="WRP2060" s="15"/>
      <c r="WRQ2060" s="15"/>
      <c r="WRR2060" s="15"/>
      <c r="WRS2060" s="15"/>
      <c r="WRT2060" s="15"/>
      <c r="WRU2060" s="15"/>
      <c r="WRV2060" s="15"/>
      <c r="WRW2060" s="15"/>
      <c r="WRX2060" s="15"/>
      <c r="WRY2060" s="15"/>
      <c r="WRZ2060" s="15"/>
      <c r="WSA2060" s="15"/>
      <c r="WSB2060" s="15"/>
      <c r="WSC2060" s="15"/>
      <c r="WSD2060" s="15"/>
      <c r="WSE2060" s="15"/>
      <c r="WSF2060" s="15"/>
      <c r="WSG2060" s="15"/>
      <c r="WSH2060" s="15"/>
      <c r="WSI2060" s="15"/>
      <c r="WSJ2060" s="15"/>
      <c r="WSK2060" s="15"/>
      <c r="WSL2060" s="15"/>
      <c r="WSM2060" s="15"/>
      <c r="WSN2060" s="15"/>
      <c r="WSO2060" s="15"/>
      <c r="WSP2060" s="15"/>
      <c r="WSQ2060" s="15"/>
      <c r="WSR2060" s="15"/>
      <c r="WSS2060" s="15"/>
      <c r="WST2060" s="15"/>
      <c r="WSU2060" s="15"/>
      <c r="WSV2060" s="15"/>
      <c r="WSW2060" s="15"/>
      <c r="WSX2060" s="15"/>
      <c r="WSY2060" s="15"/>
      <c r="WSZ2060" s="15"/>
      <c r="WTA2060" s="15"/>
      <c r="WTB2060" s="15"/>
      <c r="WTC2060" s="15"/>
      <c r="WTD2060" s="15"/>
      <c r="WTE2060" s="15"/>
      <c r="WTF2060" s="15"/>
      <c r="WTG2060" s="15"/>
      <c r="WTH2060" s="15"/>
      <c r="WTI2060" s="15"/>
      <c r="WTJ2060" s="15"/>
      <c r="WTK2060" s="15"/>
      <c r="WTL2060" s="15"/>
      <c r="WTM2060" s="15"/>
      <c r="WTN2060" s="15"/>
      <c r="WTO2060" s="15"/>
      <c r="WTP2060" s="15"/>
      <c r="WTQ2060" s="15"/>
      <c r="WTR2060" s="15"/>
      <c r="WTS2060" s="15"/>
      <c r="WTT2060" s="15"/>
      <c r="WTU2060" s="15"/>
      <c r="WTV2060" s="15"/>
      <c r="WTW2060" s="15"/>
      <c r="WTX2060" s="15"/>
      <c r="WTY2060" s="15"/>
      <c r="WTZ2060" s="15"/>
      <c r="WUA2060" s="15"/>
      <c r="WUB2060" s="15"/>
      <c r="WUC2060" s="15"/>
      <c r="WUD2060" s="15"/>
      <c r="WUE2060" s="15"/>
      <c r="WUF2060" s="15"/>
      <c r="WUG2060" s="15"/>
      <c r="WUH2060" s="15"/>
      <c r="WUI2060" s="15"/>
      <c r="WUJ2060" s="15"/>
      <c r="WUK2060" s="15"/>
      <c r="WUL2060" s="15"/>
      <c r="WUM2060" s="15"/>
      <c r="WUN2060" s="15"/>
      <c r="WUO2060" s="15"/>
      <c r="WUP2060" s="15"/>
      <c r="WUQ2060" s="15"/>
      <c r="WUR2060" s="15"/>
      <c r="WUS2060" s="15"/>
      <c r="WUT2060" s="15"/>
      <c r="WUU2060" s="15"/>
      <c r="WUV2060" s="15"/>
      <c r="WUW2060" s="15"/>
      <c r="WUX2060" s="15"/>
      <c r="WUY2060" s="15"/>
      <c r="WUZ2060" s="15"/>
      <c r="WVA2060" s="15"/>
      <c r="WVB2060" s="15"/>
      <c r="WVC2060" s="15"/>
      <c r="WVD2060" s="15"/>
      <c r="WVE2060" s="15"/>
      <c r="WVF2060" s="15"/>
      <c r="WVG2060" s="15"/>
      <c r="WVH2060" s="15"/>
      <c r="WVI2060" s="15"/>
      <c r="WVJ2060" s="15"/>
      <c r="WVK2060" s="15"/>
      <c r="WVL2060" s="15"/>
      <c r="WVM2060" s="15"/>
      <c r="WVN2060" s="15"/>
      <c r="WVO2060" s="15"/>
      <c r="WVP2060" s="15"/>
      <c r="WVQ2060" s="15"/>
      <c r="WVR2060" s="15"/>
      <c r="WVS2060" s="15"/>
      <c r="WVT2060" s="15"/>
      <c r="WVU2060" s="15"/>
      <c r="WVV2060" s="15"/>
      <c r="WVW2060" s="15"/>
      <c r="WVX2060" s="15"/>
      <c r="WVY2060" s="15"/>
      <c r="WVZ2060" s="15"/>
      <c r="WWA2060" s="15"/>
      <c r="WWB2060" s="15"/>
      <c r="WWC2060" s="15"/>
      <c r="WWD2060" s="15"/>
      <c r="WWE2060" s="15"/>
      <c r="WWF2060" s="15"/>
      <c r="WWG2060" s="15"/>
    </row>
    <row r="2061" spans="1:16153" s="16" customFormat="1">
      <c r="A2061" s="107"/>
      <c r="B2061" s="110"/>
      <c r="D2061" s="17"/>
      <c r="E2061" s="17"/>
      <c r="F2061" s="143"/>
      <c r="G2061" s="143"/>
      <c r="H2061" s="143"/>
      <c r="I2061" s="143"/>
      <c r="J2061" s="143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5"/>
      <c r="EA2061" s="15"/>
      <c r="EB2061" s="15"/>
      <c r="EC2061" s="15"/>
      <c r="ED2061" s="15"/>
      <c r="EE2061" s="15"/>
      <c r="EF2061" s="15"/>
      <c r="EG2061" s="15"/>
      <c r="EH2061" s="15"/>
      <c r="EI2061" s="15"/>
      <c r="EJ2061" s="15"/>
      <c r="EK2061" s="15"/>
      <c r="EL2061" s="15"/>
      <c r="EM2061" s="15"/>
      <c r="EN2061" s="15"/>
      <c r="EO2061" s="15"/>
      <c r="EP2061" s="15"/>
      <c r="EQ2061" s="15"/>
      <c r="ER2061" s="15"/>
      <c r="ES2061" s="15"/>
      <c r="ET2061" s="15"/>
      <c r="EU2061" s="15"/>
      <c r="EV2061" s="15"/>
      <c r="EW2061" s="15"/>
      <c r="EX2061" s="15"/>
      <c r="EY2061" s="15"/>
      <c r="EZ2061" s="15"/>
      <c r="FA2061" s="15"/>
      <c r="FB2061" s="15"/>
      <c r="FC2061" s="15"/>
      <c r="FD2061" s="15"/>
      <c r="FE2061" s="15"/>
      <c r="FF2061" s="15"/>
      <c r="FG2061" s="15"/>
      <c r="FH2061" s="15"/>
      <c r="FI2061" s="15"/>
      <c r="FJ2061" s="15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5"/>
      <c r="GN2061" s="15"/>
      <c r="GO2061" s="15"/>
      <c r="GP2061" s="15"/>
      <c r="GQ2061" s="15"/>
      <c r="GR2061" s="15"/>
      <c r="GS2061" s="15"/>
      <c r="GT2061" s="15"/>
      <c r="GU2061" s="15"/>
      <c r="GV2061" s="15"/>
      <c r="GW2061" s="15"/>
      <c r="GX2061" s="15"/>
      <c r="GY2061" s="15"/>
      <c r="GZ2061" s="15"/>
      <c r="HA2061" s="15"/>
      <c r="HB2061" s="15"/>
      <c r="HC2061" s="15"/>
      <c r="HD2061" s="15"/>
      <c r="HE2061" s="15"/>
      <c r="HF2061" s="15"/>
      <c r="HG2061" s="15"/>
      <c r="HH2061" s="15"/>
      <c r="HI2061" s="15"/>
      <c r="HJ2061" s="15"/>
      <c r="HK2061" s="15"/>
      <c r="HL2061" s="15"/>
      <c r="HM2061" s="15"/>
      <c r="HN2061" s="15"/>
      <c r="HO2061" s="15"/>
      <c r="HP2061" s="15"/>
      <c r="HQ2061" s="15"/>
      <c r="HR2061" s="15"/>
      <c r="HS2061" s="15"/>
      <c r="HT2061" s="15"/>
      <c r="HU2061" s="15"/>
      <c r="HV2061" s="15"/>
      <c r="HW2061" s="15"/>
      <c r="HX2061" s="15"/>
      <c r="HY2061" s="15"/>
      <c r="HZ2061" s="15"/>
      <c r="IA2061" s="15"/>
      <c r="IB2061" s="15"/>
      <c r="IC2061" s="15"/>
      <c r="ID2061" s="15"/>
      <c r="IE2061" s="15"/>
      <c r="IF2061" s="15"/>
      <c r="IG2061" s="15"/>
      <c r="IH2061" s="15"/>
      <c r="II2061" s="15"/>
      <c r="IJ2061" s="15"/>
      <c r="IK2061" s="15"/>
      <c r="IL2061" s="15"/>
      <c r="IM2061" s="15"/>
      <c r="IN2061" s="15"/>
      <c r="IO2061" s="15"/>
      <c r="IP2061" s="15"/>
      <c r="IQ2061" s="15"/>
      <c r="IR2061" s="15"/>
      <c r="IS2061" s="15"/>
      <c r="IT2061" s="15"/>
      <c r="IU2061" s="15"/>
      <c r="IV2061" s="15"/>
      <c r="IW2061" s="15"/>
      <c r="IX2061" s="15"/>
      <c r="IY2061" s="15"/>
      <c r="IZ2061" s="15"/>
      <c r="JA2061" s="15"/>
      <c r="JB2061" s="15"/>
      <c r="JC2061" s="15"/>
      <c r="JD2061" s="15"/>
      <c r="JE2061" s="15"/>
      <c r="JF2061" s="15"/>
      <c r="JG2061" s="15"/>
      <c r="JH2061" s="15"/>
      <c r="JI2061" s="15"/>
      <c r="JJ2061" s="15"/>
      <c r="JK2061" s="15"/>
      <c r="JL2061" s="15"/>
      <c r="JM2061" s="15"/>
      <c r="JN2061" s="15"/>
      <c r="JO2061" s="15"/>
      <c r="JP2061" s="15"/>
      <c r="JQ2061" s="15"/>
      <c r="JR2061" s="15"/>
      <c r="JS2061" s="15"/>
      <c r="JT2061" s="15"/>
      <c r="JU2061" s="15"/>
      <c r="JV2061" s="15"/>
      <c r="JW2061" s="15"/>
      <c r="JX2061" s="15"/>
      <c r="JY2061" s="15"/>
      <c r="JZ2061" s="15"/>
      <c r="KA2061" s="15"/>
      <c r="KB2061" s="15"/>
      <c r="KC2061" s="15"/>
      <c r="KD2061" s="15"/>
      <c r="KE2061" s="15"/>
      <c r="KF2061" s="15"/>
      <c r="KG2061" s="15"/>
      <c r="KH2061" s="15"/>
      <c r="KI2061" s="15"/>
      <c r="KJ2061" s="15"/>
      <c r="KK2061" s="15"/>
      <c r="KL2061" s="15"/>
      <c r="KM2061" s="15"/>
      <c r="KN2061" s="15"/>
      <c r="KO2061" s="15"/>
      <c r="KP2061" s="15"/>
      <c r="KQ2061" s="15"/>
      <c r="KR2061" s="15"/>
      <c r="KS2061" s="15"/>
      <c r="KT2061" s="15"/>
      <c r="KU2061" s="15"/>
      <c r="KV2061" s="15"/>
      <c r="KW2061" s="15"/>
      <c r="KX2061" s="15"/>
      <c r="KY2061" s="15"/>
      <c r="KZ2061" s="15"/>
      <c r="LA2061" s="15"/>
      <c r="LB2061" s="15"/>
      <c r="LC2061" s="15"/>
      <c r="LD2061" s="15"/>
      <c r="LE2061" s="15"/>
      <c r="LF2061" s="15"/>
      <c r="LG2061" s="15"/>
      <c r="LH2061" s="15"/>
      <c r="LI2061" s="15"/>
      <c r="LJ2061" s="15"/>
      <c r="LK2061" s="15"/>
      <c r="LL2061" s="15"/>
      <c r="LM2061" s="15"/>
      <c r="LN2061" s="15"/>
      <c r="LO2061" s="15"/>
      <c r="LP2061" s="15"/>
      <c r="LQ2061" s="15"/>
      <c r="LR2061" s="15"/>
      <c r="LS2061" s="15"/>
      <c r="LT2061" s="15"/>
      <c r="LU2061" s="15"/>
      <c r="LV2061" s="15"/>
      <c r="LW2061" s="15"/>
      <c r="LX2061" s="15"/>
      <c r="LY2061" s="15"/>
      <c r="LZ2061" s="15"/>
      <c r="MA2061" s="15"/>
      <c r="MB2061" s="15"/>
      <c r="MC2061" s="15"/>
      <c r="MD2061" s="15"/>
      <c r="ME2061" s="15"/>
      <c r="MF2061" s="15"/>
      <c r="MG2061" s="15"/>
      <c r="MH2061" s="15"/>
      <c r="MI2061" s="15"/>
      <c r="MJ2061" s="15"/>
      <c r="MK2061" s="15"/>
      <c r="ML2061" s="15"/>
      <c r="MM2061" s="15"/>
      <c r="MN2061" s="15"/>
      <c r="MO2061" s="15"/>
      <c r="MP2061" s="15"/>
      <c r="MQ2061" s="15"/>
      <c r="MR2061" s="15"/>
      <c r="MS2061" s="15"/>
      <c r="MT2061" s="15"/>
      <c r="MU2061" s="15"/>
      <c r="MV2061" s="15"/>
      <c r="MW2061" s="15"/>
      <c r="MX2061" s="15"/>
      <c r="MY2061" s="15"/>
      <c r="MZ2061" s="15"/>
      <c r="NA2061" s="15"/>
      <c r="NB2061" s="15"/>
      <c r="NC2061" s="15"/>
      <c r="ND2061" s="15"/>
      <c r="NE2061" s="15"/>
      <c r="NF2061" s="15"/>
      <c r="NG2061" s="15"/>
      <c r="NH2061" s="15"/>
      <c r="NI2061" s="15"/>
      <c r="NJ2061" s="15"/>
      <c r="NK2061" s="15"/>
      <c r="NL2061" s="15"/>
      <c r="NM2061" s="15"/>
      <c r="NN2061" s="15"/>
      <c r="NO2061" s="15"/>
      <c r="NP2061" s="15"/>
      <c r="NQ2061" s="15"/>
      <c r="NR2061" s="15"/>
      <c r="NS2061" s="15"/>
      <c r="NT2061" s="15"/>
      <c r="NU2061" s="15"/>
      <c r="NV2061" s="15"/>
      <c r="NW2061" s="15"/>
      <c r="NX2061" s="15"/>
      <c r="NY2061" s="15"/>
      <c r="NZ2061" s="15"/>
      <c r="OA2061" s="15"/>
      <c r="OB2061" s="15"/>
      <c r="OC2061" s="15"/>
      <c r="OD2061" s="15"/>
      <c r="OE2061" s="15"/>
      <c r="OF2061" s="15"/>
      <c r="OG2061" s="15"/>
      <c r="OH2061" s="15"/>
      <c r="OI2061" s="15"/>
      <c r="OJ2061" s="15"/>
      <c r="OK2061" s="15"/>
      <c r="OL2061" s="15"/>
      <c r="OM2061" s="15"/>
      <c r="ON2061" s="15"/>
      <c r="OO2061" s="15"/>
      <c r="OP2061" s="15"/>
      <c r="OQ2061" s="15"/>
      <c r="OR2061" s="15"/>
      <c r="OS2061" s="15"/>
      <c r="OT2061" s="15"/>
      <c r="OU2061" s="15"/>
      <c r="OV2061" s="15"/>
      <c r="OW2061" s="15"/>
      <c r="OX2061" s="15"/>
      <c r="OY2061" s="15"/>
      <c r="OZ2061" s="15"/>
      <c r="PA2061" s="15"/>
      <c r="PB2061" s="15"/>
      <c r="PC2061" s="15"/>
      <c r="PD2061" s="15"/>
      <c r="PE2061" s="15"/>
      <c r="PF2061" s="15"/>
      <c r="PG2061" s="15"/>
      <c r="PH2061" s="15"/>
      <c r="PI2061" s="15"/>
      <c r="PJ2061" s="15"/>
      <c r="PK2061" s="15"/>
      <c r="PL2061" s="15"/>
      <c r="PM2061" s="15"/>
      <c r="PN2061" s="15"/>
      <c r="PO2061" s="15"/>
      <c r="PP2061" s="15"/>
      <c r="PQ2061" s="15"/>
      <c r="PR2061" s="15"/>
      <c r="PS2061" s="15"/>
      <c r="PT2061" s="15"/>
      <c r="PU2061" s="15"/>
      <c r="PV2061" s="15"/>
      <c r="PW2061" s="15"/>
      <c r="PX2061" s="15"/>
      <c r="PY2061" s="15"/>
      <c r="PZ2061" s="15"/>
      <c r="QA2061" s="15"/>
      <c r="QB2061" s="15"/>
      <c r="QC2061" s="15"/>
      <c r="QD2061" s="15"/>
      <c r="QE2061" s="15"/>
      <c r="QF2061" s="15"/>
      <c r="QG2061" s="15"/>
      <c r="QH2061" s="15"/>
      <c r="QI2061" s="15"/>
      <c r="QJ2061" s="15"/>
      <c r="QK2061" s="15"/>
      <c r="QL2061" s="15"/>
      <c r="QM2061" s="15"/>
      <c r="QN2061" s="15"/>
      <c r="QO2061" s="15"/>
      <c r="QP2061" s="15"/>
      <c r="QQ2061" s="15"/>
      <c r="QR2061" s="15"/>
      <c r="QS2061" s="15"/>
      <c r="QT2061" s="15"/>
      <c r="QU2061" s="15"/>
      <c r="QV2061" s="15"/>
      <c r="QW2061" s="15"/>
      <c r="QX2061" s="15"/>
      <c r="QY2061" s="15"/>
      <c r="QZ2061" s="15"/>
      <c r="RA2061" s="15"/>
      <c r="RB2061" s="15"/>
      <c r="RC2061" s="15"/>
      <c r="RD2061" s="15"/>
      <c r="RE2061" s="15"/>
      <c r="RF2061" s="15"/>
      <c r="RG2061" s="15"/>
      <c r="RH2061" s="15"/>
      <c r="RI2061" s="15"/>
      <c r="RJ2061" s="15"/>
      <c r="RK2061" s="15"/>
      <c r="RL2061" s="15"/>
      <c r="RM2061" s="15"/>
      <c r="RN2061" s="15"/>
      <c r="RO2061" s="15"/>
      <c r="RP2061" s="15"/>
      <c r="RQ2061" s="15"/>
      <c r="RR2061" s="15"/>
      <c r="RS2061" s="15"/>
      <c r="RT2061" s="15"/>
      <c r="RU2061" s="15"/>
      <c r="RV2061" s="15"/>
      <c r="RW2061" s="15"/>
      <c r="RX2061" s="15"/>
      <c r="RY2061" s="15"/>
      <c r="RZ2061" s="15"/>
      <c r="SA2061" s="15"/>
      <c r="SB2061" s="15"/>
      <c r="SC2061" s="15"/>
      <c r="SD2061" s="15"/>
      <c r="SE2061" s="15"/>
      <c r="SF2061" s="15"/>
      <c r="SG2061" s="15"/>
      <c r="SH2061" s="15"/>
      <c r="SI2061" s="15"/>
      <c r="SJ2061" s="15"/>
      <c r="SK2061" s="15"/>
      <c r="SL2061" s="15"/>
      <c r="SM2061" s="15"/>
      <c r="SN2061" s="15"/>
      <c r="SO2061" s="15"/>
      <c r="SP2061" s="15"/>
      <c r="SQ2061" s="15"/>
      <c r="SR2061" s="15"/>
      <c r="SS2061" s="15"/>
      <c r="ST2061" s="15"/>
      <c r="SU2061" s="15"/>
      <c r="SV2061" s="15"/>
      <c r="SW2061" s="15"/>
      <c r="SX2061" s="15"/>
      <c r="SY2061" s="15"/>
      <c r="SZ2061" s="15"/>
      <c r="TA2061" s="15"/>
      <c r="TB2061" s="15"/>
      <c r="TC2061" s="15"/>
      <c r="TD2061" s="15"/>
      <c r="TE2061" s="15"/>
      <c r="TF2061" s="15"/>
      <c r="TG2061" s="15"/>
      <c r="TH2061" s="15"/>
      <c r="TI2061" s="15"/>
      <c r="TJ2061" s="15"/>
      <c r="TK2061" s="15"/>
      <c r="TL2061" s="15"/>
      <c r="TM2061" s="15"/>
      <c r="TN2061" s="15"/>
      <c r="TO2061" s="15"/>
      <c r="TP2061" s="15"/>
      <c r="TQ2061" s="15"/>
      <c r="TR2061" s="15"/>
      <c r="TS2061" s="15"/>
      <c r="TT2061" s="15"/>
      <c r="TU2061" s="15"/>
      <c r="TV2061" s="15"/>
      <c r="TW2061" s="15"/>
      <c r="TX2061" s="15"/>
      <c r="TY2061" s="15"/>
      <c r="TZ2061" s="15"/>
      <c r="UA2061" s="15"/>
      <c r="UB2061" s="15"/>
      <c r="UC2061" s="15"/>
      <c r="UD2061" s="15"/>
      <c r="UE2061" s="15"/>
      <c r="UF2061" s="15"/>
      <c r="UG2061" s="15"/>
      <c r="UH2061" s="15"/>
      <c r="UI2061" s="15"/>
      <c r="UJ2061" s="15"/>
      <c r="UK2061" s="15"/>
      <c r="UL2061" s="15"/>
      <c r="UM2061" s="15"/>
      <c r="UN2061" s="15"/>
      <c r="UO2061" s="15"/>
      <c r="UP2061" s="15"/>
      <c r="UQ2061" s="15"/>
      <c r="UR2061" s="15"/>
      <c r="US2061" s="15"/>
      <c r="UT2061" s="15"/>
      <c r="UU2061" s="15"/>
      <c r="UV2061" s="15"/>
      <c r="UW2061" s="15"/>
      <c r="UX2061" s="15"/>
      <c r="UY2061" s="15"/>
      <c r="UZ2061" s="15"/>
      <c r="VA2061" s="15"/>
      <c r="VB2061" s="15"/>
      <c r="VC2061" s="15"/>
      <c r="VD2061" s="15"/>
      <c r="VE2061" s="15"/>
      <c r="VF2061" s="15"/>
      <c r="VG2061" s="15"/>
      <c r="VH2061" s="15"/>
      <c r="VI2061" s="15"/>
      <c r="VJ2061" s="15"/>
      <c r="VK2061" s="15"/>
      <c r="VL2061" s="15"/>
      <c r="VM2061" s="15"/>
      <c r="VN2061" s="15"/>
      <c r="VO2061" s="15"/>
      <c r="VP2061" s="15"/>
      <c r="VQ2061" s="15"/>
      <c r="VR2061" s="15"/>
      <c r="VS2061" s="15"/>
      <c r="VT2061" s="15"/>
      <c r="VU2061" s="15"/>
      <c r="VV2061" s="15"/>
      <c r="VW2061" s="15"/>
      <c r="VX2061" s="15"/>
      <c r="VY2061" s="15"/>
      <c r="VZ2061" s="15"/>
      <c r="WA2061" s="15"/>
      <c r="WB2061" s="15"/>
      <c r="WC2061" s="15"/>
      <c r="WD2061" s="15"/>
      <c r="WE2061" s="15"/>
      <c r="WF2061" s="15"/>
      <c r="WG2061" s="15"/>
      <c r="WH2061" s="15"/>
      <c r="WI2061" s="15"/>
      <c r="WJ2061" s="15"/>
      <c r="WK2061" s="15"/>
      <c r="WL2061" s="15"/>
      <c r="WM2061" s="15"/>
      <c r="WN2061" s="15"/>
      <c r="WO2061" s="15"/>
      <c r="WP2061" s="15"/>
      <c r="WQ2061" s="15"/>
      <c r="WR2061" s="15"/>
      <c r="WS2061" s="15"/>
      <c r="WT2061" s="15"/>
      <c r="WU2061" s="15"/>
      <c r="WV2061" s="15"/>
      <c r="WW2061" s="15"/>
      <c r="WX2061" s="15"/>
      <c r="WY2061" s="15"/>
      <c r="WZ2061" s="15"/>
      <c r="XA2061" s="15"/>
      <c r="XB2061" s="15"/>
      <c r="XC2061" s="15"/>
      <c r="XD2061" s="15"/>
      <c r="XE2061" s="15"/>
      <c r="XF2061" s="15"/>
      <c r="XG2061" s="15"/>
      <c r="XH2061" s="15"/>
      <c r="XI2061" s="15"/>
      <c r="XJ2061" s="15"/>
      <c r="XK2061" s="15"/>
      <c r="XL2061" s="15"/>
      <c r="XM2061" s="15"/>
      <c r="XN2061" s="15"/>
      <c r="XO2061" s="15"/>
      <c r="XP2061" s="15"/>
      <c r="XQ2061" s="15"/>
      <c r="XR2061" s="15"/>
      <c r="XS2061" s="15"/>
      <c r="XT2061" s="15"/>
      <c r="XU2061" s="15"/>
      <c r="XV2061" s="15"/>
      <c r="XW2061" s="15"/>
      <c r="XX2061" s="15"/>
      <c r="XY2061" s="15"/>
      <c r="XZ2061" s="15"/>
      <c r="YA2061" s="15"/>
      <c r="YB2061" s="15"/>
      <c r="YC2061" s="15"/>
      <c r="YD2061" s="15"/>
      <c r="YE2061" s="15"/>
      <c r="YF2061" s="15"/>
      <c r="YG2061" s="15"/>
      <c r="YH2061" s="15"/>
      <c r="YI2061" s="15"/>
      <c r="YJ2061" s="15"/>
      <c r="YK2061" s="15"/>
      <c r="YL2061" s="15"/>
      <c r="YM2061" s="15"/>
      <c r="YN2061" s="15"/>
      <c r="YO2061" s="15"/>
      <c r="YP2061" s="15"/>
      <c r="YQ2061" s="15"/>
      <c r="YR2061" s="15"/>
      <c r="YS2061" s="15"/>
      <c r="YT2061" s="15"/>
      <c r="YU2061" s="15"/>
      <c r="YV2061" s="15"/>
      <c r="YW2061" s="15"/>
      <c r="YX2061" s="15"/>
      <c r="YY2061" s="15"/>
      <c r="YZ2061" s="15"/>
      <c r="ZA2061" s="15"/>
      <c r="ZB2061" s="15"/>
      <c r="ZC2061" s="15"/>
      <c r="ZD2061" s="15"/>
      <c r="ZE2061" s="15"/>
      <c r="ZF2061" s="15"/>
      <c r="ZG2061" s="15"/>
      <c r="ZH2061" s="15"/>
      <c r="ZI2061" s="15"/>
      <c r="ZJ2061" s="15"/>
      <c r="ZK2061" s="15"/>
      <c r="ZL2061" s="15"/>
      <c r="ZM2061" s="15"/>
      <c r="ZN2061" s="15"/>
      <c r="ZO2061" s="15"/>
      <c r="ZP2061" s="15"/>
      <c r="ZQ2061" s="15"/>
      <c r="ZR2061" s="15"/>
      <c r="ZS2061" s="15"/>
      <c r="ZT2061" s="15"/>
      <c r="ZU2061" s="15"/>
      <c r="ZV2061" s="15"/>
      <c r="ZW2061" s="15"/>
      <c r="ZX2061" s="15"/>
      <c r="ZY2061" s="15"/>
      <c r="ZZ2061" s="15"/>
      <c r="AAA2061" s="15"/>
      <c r="AAB2061" s="15"/>
      <c r="AAC2061" s="15"/>
      <c r="AAD2061" s="15"/>
      <c r="AAE2061" s="15"/>
      <c r="AAF2061" s="15"/>
      <c r="AAG2061" s="15"/>
      <c r="AAH2061" s="15"/>
      <c r="AAI2061" s="15"/>
      <c r="AAJ2061" s="15"/>
      <c r="AAK2061" s="15"/>
      <c r="AAL2061" s="15"/>
      <c r="AAM2061" s="15"/>
      <c r="AAN2061" s="15"/>
      <c r="AAO2061" s="15"/>
      <c r="AAP2061" s="15"/>
      <c r="AAQ2061" s="15"/>
      <c r="AAR2061" s="15"/>
      <c r="AAS2061" s="15"/>
      <c r="AAT2061" s="15"/>
      <c r="AAU2061" s="15"/>
      <c r="AAV2061" s="15"/>
      <c r="AAW2061" s="15"/>
      <c r="AAX2061" s="15"/>
      <c r="AAY2061" s="15"/>
      <c r="AAZ2061" s="15"/>
      <c r="ABA2061" s="15"/>
      <c r="ABB2061" s="15"/>
      <c r="ABC2061" s="15"/>
      <c r="ABD2061" s="15"/>
      <c r="ABE2061" s="15"/>
      <c r="ABF2061" s="15"/>
      <c r="ABG2061" s="15"/>
      <c r="ABH2061" s="15"/>
      <c r="ABI2061" s="15"/>
      <c r="ABJ2061" s="15"/>
      <c r="ABK2061" s="15"/>
      <c r="ABL2061" s="15"/>
      <c r="ABM2061" s="15"/>
      <c r="ABN2061" s="15"/>
      <c r="ABO2061" s="15"/>
      <c r="ABP2061" s="15"/>
      <c r="ABQ2061" s="15"/>
      <c r="ABR2061" s="15"/>
      <c r="ABS2061" s="15"/>
      <c r="ABT2061" s="15"/>
      <c r="ABU2061" s="15"/>
      <c r="ABV2061" s="15"/>
      <c r="ABW2061" s="15"/>
      <c r="ABX2061" s="15"/>
      <c r="ABY2061" s="15"/>
      <c r="ABZ2061" s="15"/>
      <c r="ACA2061" s="15"/>
      <c r="ACB2061" s="15"/>
      <c r="ACC2061" s="15"/>
      <c r="ACD2061" s="15"/>
      <c r="ACE2061" s="15"/>
      <c r="ACF2061" s="15"/>
      <c r="ACG2061" s="15"/>
      <c r="ACH2061" s="15"/>
      <c r="ACI2061" s="15"/>
      <c r="ACJ2061" s="15"/>
      <c r="ACK2061" s="15"/>
      <c r="ACL2061" s="15"/>
      <c r="ACM2061" s="15"/>
      <c r="ACN2061" s="15"/>
      <c r="ACO2061" s="15"/>
      <c r="ACP2061" s="15"/>
      <c r="ACQ2061" s="15"/>
      <c r="ACR2061" s="15"/>
      <c r="ACS2061" s="15"/>
      <c r="ACT2061" s="15"/>
      <c r="ACU2061" s="15"/>
      <c r="ACV2061" s="15"/>
      <c r="ACW2061" s="15"/>
      <c r="ACX2061" s="15"/>
      <c r="ACY2061" s="15"/>
      <c r="ACZ2061" s="15"/>
      <c r="ADA2061" s="15"/>
      <c r="ADB2061" s="15"/>
      <c r="ADC2061" s="15"/>
      <c r="ADD2061" s="15"/>
      <c r="ADE2061" s="15"/>
      <c r="ADF2061" s="15"/>
      <c r="ADG2061" s="15"/>
      <c r="ADH2061" s="15"/>
      <c r="ADI2061" s="15"/>
      <c r="ADJ2061" s="15"/>
      <c r="ADK2061" s="15"/>
      <c r="ADL2061" s="15"/>
      <c r="ADM2061" s="15"/>
      <c r="ADN2061" s="15"/>
      <c r="ADO2061" s="15"/>
      <c r="ADP2061" s="15"/>
      <c r="ADQ2061" s="15"/>
      <c r="ADR2061" s="15"/>
      <c r="ADS2061" s="15"/>
      <c r="ADT2061" s="15"/>
      <c r="ADU2061" s="15"/>
      <c r="ADV2061" s="15"/>
      <c r="ADW2061" s="15"/>
      <c r="ADX2061" s="15"/>
      <c r="ADY2061" s="15"/>
      <c r="ADZ2061" s="15"/>
      <c r="AEA2061" s="15"/>
      <c r="AEB2061" s="15"/>
      <c r="AEC2061" s="15"/>
      <c r="AED2061" s="15"/>
      <c r="AEE2061" s="15"/>
      <c r="AEF2061" s="15"/>
      <c r="AEG2061" s="15"/>
      <c r="AEH2061" s="15"/>
      <c r="AEI2061" s="15"/>
      <c r="AEJ2061" s="15"/>
      <c r="AEK2061" s="15"/>
      <c r="AEL2061" s="15"/>
      <c r="AEM2061" s="15"/>
      <c r="AEN2061" s="15"/>
      <c r="AEO2061" s="15"/>
      <c r="AEP2061" s="15"/>
      <c r="AEQ2061" s="15"/>
      <c r="AER2061" s="15"/>
      <c r="AES2061" s="15"/>
      <c r="AET2061" s="15"/>
      <c r="AEU2061" s="15"/>
      <c r="AEV2061" s="15"/>
      <c r="AEW2061" s="15"/>
      <c r="AEX2061" s="15"/>
      <c r="AEY2061" s="15"/>
      <c r="AEZ2061" s="15"/>
      <c r="AFA2061" s="15"/>
      <c r="AFB2061" s="15"/>
      <c r="AFC2061" s="15"/>
      <c r="AFD2061" s="15"/>
      <c r="AFE2061" s="15"/>
      <c r="AFF2061" s="15"/>
      <c r="AFG2061" s="15"/>
      <c r="AFH2061" s="15"/>
      <c r="AFI2061" s="15"/>
      <c r="AFJ2061" s="15"/>
      <c r="AFK2061" s="15"/>
      <c r="AFL2061" s="15"/>
      <c r="AFM2061" s="15"/>
      <c r="AFN2061" s="15"/>
      <c r="AFO2061" s="15"/>
      <c r="AFP2061" s="15"/>
      <c r="AFQ2061" s="15"/>
      <c r="AFR2061" s="15"/>
      <c r="AFS2061" s="15"/>
      <c r="AFT2061" s="15"/>
      <c r="AFU2061" s="15"/>
      <c r="AFV2061" s="15"/>
      <c r="AFW2061" s="15"/>
      <c r="AFX2061" s="15"/>
      <c r="AFY2061" s="15"/>
      <c r="AFZ2061" s="15"/>
      <c r="AGA2061" s="15"/>
      <c r="AGB2061" s="15"/>
      <c r="AGC2061" s="15"/>
      <c r="AGD2061" s="15"/>
      <c r="AGE2061" s="15"/>
      <c r="AGF2061" s="15"/>
      <c r="AGG2061" s="15"/>
      <c r="AGH2061" s="15"/>
      <c r="AGI2061" s="15"/>
      <c r="AGJ2061" s="15"/>
      <c r="AGK2061" s="15"/>
      <c r="AGL2061" s="15"/>
      <c r="AGM2061" s="15"/>
      <c r="AGN2061" s="15"/>
      <c r="AGO2061" s="15"/>
      <c r="AGP2061" s="15"/>
      <c r="AGQ2061" s="15"/>
      <c r="AGR2061" s="15"/>
      <c r="AGS2061" s="15"/>
      <c r="AGT2061" s="15"/>
      <c r="AGU2061" s="15"/>
      <c r="AGV2061" s="15"/>
      <c r="AGW2061" s="15"/>
      <c r="AGX2061" s="15"/>
      <c r="AGY2061" s="15"/>
      <c r="AGZ2061" s="15"/>
      <c r="AHA2061" s="15"/>
      <c r="AHB2061" s="15"/>
      <c r="AHC2061" s="15"/>
      <c r="AHD2061" s="15"/>
      <c r="AHE2061" s="15"/>
      <c r="AHF2061" s="15"/>
      <c r="AHG2061" s="15"/>
      <c r="AHH2061" s="15"/>
      <c r="AHI2061" s="15"/>
      <c r="AHJ2061" s="15"/>
      <c r="AHK2061" s="15"/>
      <c r="AHL2061" s="15"/>
      <c r="AHM2061" s="15"/>
      <c r="AHN2061" s="15"/>
      <c r="AHO2061" s="15"/>
      <c r="AHP2061" s="15"/>
      <c r="AHQ2061" s="15"/>
      <c r="AHR2061" s="15"/>
      <c r="AHS2061" s="15"/>
      <c r="AHT2061" s="15"/>
      <c r="AHU2061" s="15"/>
      <c r="AHV2061" s="15"/>
      <c r="AHW2061" s="15"/>
      <c r="AHX2061" s="15"/>
      <c r="AHY2061" s="15"/>
      <c r="AHZ2061" s="15"/>
      <c r="AIA2061" s="15"/>
      <c r="AIB2061" s="15"/>
      <c r="AIC2061" s="15"/>
      <c r="AID2061" s="15"/>
      <c r="AIE2061" s="15"/>
      <c r="AIF2061" s="15"/>
      <c r="AIG2061" s="15"/>
      <c r="AIH2061" s="15"/>
      <c r="AII2061" s="15"/>
      <c r="AIJ2061" s="15"/>
      <c r="AIK2061" s="15"/>
      <c r="AIL2061" s="15"/>
      <c r="AIM2061" s="15"/>
      <c r="AIN2061" s="15"/>
      <c r="AIO2061" s="15"/>
      <c r="AIP2061" s="15"/>
      <c r="AIQ2061" s="15"/>
      <c r="AIR2061" s="15"/>
      <c r="AIS2061" s="15"/>
      <c r="AIT2061" s="15"/>
      <c r="AIU2061" s="15"/>
      <c r="AIV2061" s="15"/>
      <c r="AIW2061" s="15"/>
      <c r="AIX2061" s="15"/>
      <c r="AIY2061" s="15"/>
      <c r="AIZ2061" s="15"/>
      <c r="AJA2061" s="15"/>
      <c r="AJB2061" s="15"/>
      <c r="AJC2061" s="15"/>
      <c r="AJD2061" s="15"/>
      <c r="AJE2061" s="15"/>
      <c r="AJF2061" s="15"/>
      <c r="AJG2061" s="15"/>
      <c r="AJH2061" s="15"/>
      <c r="AJI2061" s="15"/>
      <c r="AJJ2061" s="15"/>
      <c r="AJK2061" s="15"/>
      <c r="AJL2061" s="15"/>
      <c r="AJM2061" s="15"/>
      <c r="AJN2061" s="15"/>
      <c r="AJO2061" s="15"/>
      <c r="AJP2061" s="15"/>
      <c r="AJQ2061" s="15"/>
      <c r="AJR2061" s="15"/>
      <c r="AJS2061" s="15"/>
      <c r="AJT2061" s="15"/>
      <c r="AJU2061" s="15"/>
      <c r="AJV2061" s="15"/>
      <c r="AJW2061" s="15"/>
      <c r="AJX2061" s="15"/>
      <c r="AJY2061" s="15"/>
      <c r="AJZ2061" s="15"/>
      <c r="AKA2061" s="15"/>
      <c r="AKB2061" s="15"/>
      <c r="AKC2061" s="15"/>
      <c r="AKD2061" s="15"/>
      <c r="AKE2061" s="15"/>
      <c r="AKF2061" s="15"/>
      <c r="AKG2061" s="15"/>
      <c r="AKH2061" s="15"/>
      <c r="AKI2061" s="15"/>
      <c r="AKJ2061" s="15"/>
      <c r="AKK2061" s="15"/>
      <c r="AKL2061" s="15"/>
      <c r="AKM2061" s="15"/>
      <c r="AKN2061" s="15"/>
      <c r="AKO2061" s="15"/>
      <c r="AKP2061" s="15"/>
      <c r="AKQ2061" s="15"/>
      <c r="AKR2061" s="15"/>
      <c r="AKS2061" s="15"/>
      <c r="AKT2061" s="15"/>
      <c r="AKU2061" s="15"/>
      <c r="AKV2061" s="15"/>
      <c r="AKW2061" s="15"/>
      <c r="AKX2061" s="15"/>
      <c r="AKY2061" s="15"/>
      <c r="AKZ2061" s="15"/>
      <c r="ALA2061" s="15"/>
      <c r="ALB2061" s="15"/>
      <c r="ALC2061" s="15"/>
      <c r="ALD2061" s="15"/>
      <c r="ALE2061" s="15"/>
      <c r="ALF2061" s="15"/>
      <c r="ALG2061" s="15"/>
      <c r="ALH2061" s="15"/>
      <c r="ALI2061" s="15"/>
      <c r="ALJ2061" s="15"/>
      <c r="ALK2061" s="15"/>
      <c r="ALL2061" s="15"/>
      <c r="ALM2061" s="15"/>
      <c r="ALN2061" s="15"/>
      <c r="ALO2061" s="15"/>
      <c r="ALP2061" s="15"/>
      <c r="ALQ2061" s="15"/>
      <c r="ALR2061" s="15"/>
      <c r="ALS2061" s="15"/>
      <c r="ALT2061" s="15"/>
      <c r="ALU2061" s="15"/>
      <c r="ALV2061" s="15"/>
      <c r="ALW2061" s="15"/>
      <c r="ALX2061" s="15"/>
      <c r="ALY2061" s="15"/>
      <c r="ALZ2061" s="15"/>
      <c r="AMA2061" s="15"/>
      <c r="AMB2061" s="15"/>
      <c r="AMC2061" s="15"/>
      <c r="AMD2061" s="15"/>
      <c r="AME2061" s="15"/>
      <c r="AMF2061" s="15"/>
      <c r="AMG2061" s="15"/>
      <c r="AMH2061" s="15"/>
      <c r="AMI2061" s="15"/>
      <c r="AMJ2061" s="15"/>
      <c r="AMK2061" s="15"/>
      <c r="AML2061" s="15"/>
      <c r="AMM2061" s="15"/>
      <c r="AMN2061" s="15"/>
      <c r="AMO2061" s="15"/>
      <c r="AMP2061" s="15"/>
      <c r="AMQ2061" s="15"/>
      <c r="AMR2061" s="15"/>
      <c r="AMS2061" s="15"/>
      <c r="AMT2061" s="15"/>
      <c r="AMU2061" s="15"/>
      <c r="AMV2061" s="15"/>
      <c r="AMW2061" s="15"/>
      <c r="AMX2061" s="15"/>
      <c r="AMY2061" s="15"/>
      <c r="AMZ2061" s="15"/>
      <c r="ANA2061" s="15"/>
      <c r="ANB2061" s="15"/>
      <c r="ANC2061" s="15"/>
      <c r="AND2061" s="15"/>
      <c r="ANE2061" s="15"/>
      <c r="ANF2061" s="15"/>
      <c r="ANG2061" s="15"/>
      <c r="ANH2061" s="15"/>
      <c r="ANI2061" s="15"/>
      <c r="ANJ2061" s="15"/>
      <c r="ANK2061" s="15"/>
      <c r="ANL2061" s="15"/>
      <c r="ANM2061" s="15"/>
      <c r="ANN2061" s="15"/>
      <c r="ANO2061" s="15"/>
      <c r="ANP2061" s="15"/>
      <c r="ANQ2061" s="15"/>
      <c r="ANR2061" s="15"/>
      <c r="ANS2061" s="15"/>
      <c r="ANT2061" s="15"/>
      <c r="ANU2061" s="15"/>
      <c r="ANV2061" s="15"/>
      <c r="ANW2061" s="15"/>
      <c r="ANX2061" s="15"/>
      <c r="ANY2061" s="15"/>
      <c r="ANZ2061" s="15"/>
      <c r="AOA2061" s="15"/>
      <c r="AOB2061" s="15"/>
      <c r="AOC2061" s="15"/>
      <c r="AOD2061" s="15"/>
      <c r="AOE2061" s="15"/>
      <c r="AOF2061" s="15"/>
      <c r="AOG2061" s="15"/>
      <c r="AOH2061" s="15"/>
      <c r="AOI2061" s="15"/>
      <c r="AOJ2061" s="15"/>
      <c r="AOK2061" s="15"/>
      <c r="AOL2061" s="15"/>
      <c r="AOM2061" s="15"/>
      <c r="AON2061" s="15"/>
      <c r="AOO2061" s="15"/>
      <c r="AOP2061" s="15"/>
      <c r="AOQ2061" s="15"/>
      <c r="AOR2061" s="15"/>
      <c r="AOS2061" s="15"/>
      <c r="AOT2061" s="15"/>
      <c r="AOU2061" s="15"/>
      <c r="AOV2061" s="15"/>
      <c r="AOW2061" s="15"/>
      <c r="AOX2061" s="15"/>
      <c r="AOY2061" s="15"/>
      <c r="AOZ2061" s="15"/>
      <c r="APA2061" s="15"/>
      <c r="APB2061" s="15"/>
      <c r="APC2061" s="15"/>
      <c r="APD2061" s="15"/>
      <c r="APE2061" s="15"/>
      <c r="APF2061" s="15"/>
      <c r="APG2061" s="15"/>
      <c r="APH2061" s="15"/>
      <c r="API2061" s="15"/>
      <c r="APJ2061" s="15"/>
      <c r="APK2061" s="15"/>
      <c r="APL2061" s="15"/>
      <c r="APM2061" s="15"/>
      <c r="APN2061" s="15"/>
      <c r="APO2061" s="15"/>
      <c r="APP2061" s="15"/>
      <c r="APQ2061" s="15"/>
      <c r="APR2061" s="15"/>
      <c r="APS2061" s="15"/>
      <c r="APT2061" s="15"/>
      <c r="APU2061" s="15"/>
      <c r="APV2061" s="15"/>
      <c r="APW2061" s="15"/>
      <c r="APX2061" s="15"/>
      <c r="APY2061" s="15"/>
      <c r="APZ2061" s="15"/>
      <c r="AQA2061" s="15"/>
      <c r="AQB2061" s="15"/>
      <c r="AQC2061" s="15"/>
      <c r="AQD2061" s="15"/>
      <c r="AQE2061" s="15"/>
      <c r="AQF2061" s="15"/>
      <c r="AQG2061" s="15"/>
      <c r="AQH2061" s="15"/>
      <c r="AQI2061" s="15"/>
      <c r="AQJ2061" s="15"/>
      <c r="AQK2061" s="15"/>
      <c r="AQL2061" s="15"/>
      <c r="AQM2061" s="15"/>
      <c r="AQN2061" s="15"/>
      <c r="AQO2061" s="15"/>
      <c r="AQP2061" s="15"/>
      <c r="AQQ2061" s="15"/>
      <c r="AQR2061" s="15"/>
      <c r="AQS2061" s="15"/>
      <c r="AQT2061" s="15"/>
      <c r="AQU2061" s="15"/>
      <c r="AQV2061" s="15"/>
      <c r="AQW2061" s="15"/>
      <c r="AQX2061" s="15"/>
      <c r="AQY2061" s="15"/>
      <c r="AQZ2061" s="15"/>
      <c r="ARA2061" s="15"/>
      <c r="ARB2061" s="15"/>
      <c r="ARC2061" s="15"/>
      <c r="ARD2061" s="15"/>
      <c r="ARE2061" s="15"/>
      <c r="ARF2061" s="15"/>
      <c r="ARG2061" s="15"/>
      <c r="ARH2061" s="15"/>
      <c r="ARI2061" s="15"/>
      <c r="ARJ2061" s="15"/>
      <c r="ARK2061" s="15"/>
      <c r="ARL2061" s="15"/>
      <c r="ARM2061" s="15"/>
      <c r="ARN2061" s="15"/>
      <c r="ARO2061" s="15"/>
      <c r="ARP2061" s="15"/>
      <c r="ARQ2061" s="15"/>
      <c r="ARR2061" s="15"/>
      <c r="ARS2061" s="15"/>
      <c r="ART2061" s="15"/>
      <c r="ARU2061" s="15"/>
      <c r="ARV2061" s="15"/>
      <c r="ARW2061" s="15"/>
      <c r="ARX2061" s="15"/>
      <c r="ARY2061" s="15"/>
      <c r="ARZ2061" s="15"/>
      <c r="ASA2061" s="15"/>
      <c r="ASB2061" s="15"/>
      <c r="ASC2061" s="15"/>
      <c r="ASD2061" s="15"/>
      <c r="ASE2061" s="15"/>
      <c r="ASF2061" s="15"/>
      <c r="ASG2061" s="15"/>
      <c r="ASH2061" s="15"/>
      <c r="ASI2061" s="15"/>
      <c r="ASJ2061" s="15"/>
      <c r="ASK2061" s="15"/>
      <c r="ASL2061" s="15"/>
      <c r="ASM2061" s="15"/>
      <c r="ASN2061" s="15"/>
      <c r="ASO2061" s="15"/>
      <c r="ASP2061" s="15"/>
      <c r="ASQ2061" s="15"/>
      <c r="ASR2061" s="15"/>
      <c r="ASS2061" s="15"/>
      <c r="AST2061" s="15"/>
      <c r="ASU2061" s="15"/>
      <c r="ASV2061" s="15"/>
      <c r="ASW2061" s="15"/>
      <c r="ASX2061" s="15"/>
      <c r="ASY2061" s="15"/>
      <c r="ASZ2061" s="15"/>
      <c r="ATA2061" s="15"/>
      <c r="ATB2061" s="15"/>
      <c r="ATC2061" s="15"/>
      <c r="ATD2061" s="15"/>
      <c r="ATE2061" s="15"/>
      <c r="ATF2061" s="15"/>
      <c r="ATG2061" s="15"/>
      <c r="ATH2061" s="15"/>
      <c r="ATI2061" s="15"/>
      <c r="ATJ2061" s="15"/>
      <c r="ATK2061" s="15"/>
      <c r="ATL2061" s="15"/>
      <c r="ATM2061" s="15"/>
      <c r="ATN2061" s="15"/>
      <c r="ATO2061" s="15"/>
      <c r="ATP2061" s="15"/>
      <c r="ATQ2061" s="15"/>
      <c r="ATR2061" s="15"/>
      <c r="ATS2061" s="15"/>
      <c r="ATT2061" s="15"/>
      <c r="ATU2061" s="15"/>
      <c r="ATV2061" s="15"/>
      <c r="ATW2061" s="15"/>
      <c r="ATX2061" s="15"/>
      <c r="ATY2061" s="15"/>
      <c r="ATZ2061" s="15"/>
      <c r="AUA2061" s="15"/>
      <c r="AUB2061" s="15"/>
      <c r="AUC2061" s="15"/>
      <c r="AUD2061" s="15"/>
      <c r="AUE2061" s="15"/>
      <c r="AUF2061" s="15"/>
      <c r="AUG2061" s="15"/>
      <c r="AUH2061" s="15"/>
      <c r="AUI2061" s="15"/>
      <c r="AUJ2061" s="15"/>
      <c r="AUK2061" s="15"/>
      <c r="AUL2061" s="15"/>
      <c r="AUM2061" s="15"/>
      <c r="AUN2061" s="15"/>
      <c r="AUO2061" s="15"/>
      <c r="AUP2061" s="15"/>
      <c r="AUQ2061" s="15"/>
      <c r="AUR2061" s="15"/>
      <c r="AUS2061" s="15"/>
      <c r="AUT2061" s="15"/>
      <c r="AUU2061" s="15"/>
      <c r="AUV2061" s="15"/>
      <c r="AUW2061" s="15"/>
      <c r="AUX2061" s="15"/>
      <c r="AUY2061" s="15"/>
      <c r="AUZ2061" s="15"/>
      <c r="AVA2061" s="15"/>
      <c r="AVB2061" s="15"/>
      <c r="AVC2061" s="15"/>
      <c r="AVD2061" s="15"/>
      <c r="AVE2061" s="15"/>
      <c r="AVF2061" s="15"/>
      <c r="AVG2061" s="15"/>
      <c r="AVH2061" s="15"/>
      <c r="AVI2061" s="15"/>
      <c r="AVJ2061" s="15"/>
      <c r="AVK2061" s="15"/>
      <c r="AVL2061" s="15"/>
      <c r="AVM2061" s="15"/>
      <c r="AVN2061" s="15"/>
      <c r="AVO2061" s="15"/>
      <c r="AVP2061" s="15"/>
      <c r="AVQ2061" s="15"/>
      <c r="AVR2061" s="15"/>
      <c r="AVS2061" s="15"/>
      <c r="AVT2061" s="15"/>
      <c r="AVU2061" s="15"/>
      <c r="AVV2061" s="15"/>
      <c r="AVW2061" s="15"/>
      <c r="AVX2061" s="15"/>
      <c r="AVY2061" s="15"/>
      <c r="AVZ2061" s="15"/>
      <c r="AWA2061" s="15"/>
      <c r="AWB2061" s="15"/>
      <c r="AWC2061" s="15"/>
      <c r="AWD2061" s="15"/>
      <c r="AWE2061" s="15"/>
      <c r="AWF2061" s="15"/>
      <c r="AWG2061" s="15"/>
      <c r="AWH2061" s="15"/>
      <c r="AWI2061" s="15"/>
      <c r="AWJ2061" s="15"/>
      <c r="AWK2061" s="15"/>
      <c r="AWL2061" s="15"/>
      <c r="AWM2061" s="15"/>
      <c r="AWN2061" s="15"/>
      <c r="AWO2061" s="15"/>
      <c r="AWP2061" s="15"/>
      <c r="AWQ2061" s="15"/>
      <c r="AWR2061" s="15"/>
      <c r="AWS2061" s="15"/>
      <c r="AWT2061" s="15"/>
      <c r="AWU2061" s="15"/>
      <c r="AWV2061" s="15"/>
      <c r="AWW2061" s="15"/>
      <c r="AWX2061" s="15"/>
      <c r="AWY2061" s="15"/>
      <c r="AWZ2061" s="15"/>
      <c r="AXA2061" s="15"/>
      <c r="AXB2061" s="15"/>
      <c r="AXC2061" s="15"/>
      <c r="AXD2061" s="15"/>
      <c r="AXE2061" s="15"/>
      <c r="AXF2061" s="15"/>
      <c r="AXG2061" s="15"/>
      <c r="AXH2061" s="15"/>
      <c r="AXI2061" s="15"/>
      <c r="AXJ2061" s="15"/>
      <c r="AXK2061" s="15"/>
      <c r="AXL2061" s="15"/>
      <c r="AXM2061" s="15"/>
      <c r="AXN2061" s="15"/>
      <c r="AXO2061" s="15"/>
      <c r="AXP2061" s="15"/>
      <c r="AXQ2061" s="15"/>
      <c r="AXR2061" s="15"/>
      <c r="AXS2061" s="15"/>
      <c r="AXT2061" s="15"/>
      <c r="AXU2061" s="15"/>
      <c r="AXV2061" s="15"/>
      <c r="AXW2061" s="15"/>
      <c r="AXX2061" s="15"/>
      <c r="AXY2061" s="15"/>
      <c r="AXZ2061" s="15"/>
      <c r="AYA2061" s="15"/>
      <c r="AYB2061" s="15"/>
      <c r="AYC2061" s="15"/>
      <c r="AYD2061" s="15"/>
      <c r="AYE2061" s="15"/>
      <c r="AYF2061" s="15"/>
      <c r="AYG2061" s="15"/>
      <c r="AYH2061" s="15"/>
      <c r="AYI2061" s="15"/>
      <c r="AYJ2061" s="15"/>
      <c r="AYK2061" s="15"/>
      <c r="AYL2061" s="15"/>
      <c r="AYM2061" s="15"/>
      <c r="AYN2061" s="15"/>
      <c r="AYO2061" s="15"/>
      <c r="AYP2061" s="15"/>
      <c r="AYQ2061" s="15"/>
      <c r="AYR2061" s="15"/>
      <c r="AYS2061" s="15"/>
      <c r="AYT2061" s="15"/>
      <c r="AYU2061" s="15"/>
      <c r="AYV2061" s="15"/>
      <c r="AYW2061" s="15"/>
      <c r="AYX2061" s="15"/>
      <c r="AYY2061" s="15"/>
      <c r="AYZ2061" s="15"/>
      <c r="AZA2061" s="15"/>
      <c r="AZB2061" s="15"/>
      <c r="AZC2061" s="15"/>
      <c r="AZD2061" s="15"/>
      <c r="AZE2061" s="15"/>
      <c r="AZF2061" s="15"/>
      <c r="AZG2061" s="15"/>
      <c r="AZH2061" s="15"/>
      <c r="AZI2061" s="15"/>
      <c r="AZJ2061" s="15"/>
      <c r="AZK2061" s="15"/>
      <c r="AZL2061" s="15"/>
      <c r="AZM2061" s="15"/>
      <c r="AZN2061" s="15"/>
      <c r="AZO2061" s="15"/>
      <c r="AZP2061" s="15"/>
      <c r="AZQ2061" s="15"/>
      <c r="AZR2061" s="15"/>
      <c r="AZS2061" s="15"/>
      <c r="AZT2061" s="15"/>
      <c r="AZU2061" s="15"/>
      <c r="AZV2061" s="15"/>
      <c r="AZW2061" s="15"/>
      <c r="AZX2061" s="15"/>
      <c r="AZY2061" s="15"/>
      <c r="AZZ2061" s="15"/>
      <c r="BAA2061" s="15"/>
      <c r="BAB2061" s="15"/>
      <c r="BAC2061" s="15"/>
      <c r="BAD2061" s="15"/>
      <c r="BAE2061" s="15"/>
      <c r="BAF2061" s="15"/>
      <c r="BAG2061" s="15"/>
      <c r="BAH2061" s="15"/>
      <c r="BAI2061" s="15"/>
      <c r="BAJ2061" s="15"/>
      <c r="BAK2061" s="15"/>
      <c r="BAL2061" s="15"/>
      <c r="BAM2061" s="15"/>
      <c r="BAN2061" s="15"/>
      <c r="BAO2061" s="15"/>
      <c r="BAP2061" s="15"/>
      <c r="BAQ2061" s="15"/>
      <c r="BAR2061" s="15"/>
      <c r="BAS2061" s="15"/>
      <c r="BAT2061" s="15"/>
      <c r="BAU2061" s="15"/>
      <c r="BAV2061" s="15"/>
      <c r="BAW2061" s="15"/>
      <c r="BAX2061" s="15"/>
      <c r="BAY2061" s="15"/>
      <c r="BAZ2061" s="15"/>
      <c r="BBA2061" s="15"/>
      <c r="BBB2061" s="15"/>
      <c r="BBC2061" s="15"/>
      <c r="BBD2061" s="15"/>
      <c r="BBE2061" s="15"/>
      <c r="BBF2061" s="15"/>
      <c r="BBG2061" s="15"/>
      <c r="BBH2061" s="15"/>
      <c r="BBI2061" s="15"/>
      <c r="BBJ2061" s="15"/>
      <c r="BBK2061" s="15"/>
      <c r="BBL2061" s="15"/>
      <c r="BBM2061" s="15"/>
      <c r="BBN2061" s="15"/>
      <c r="BBO2061" s="15"/>
      <c r="BBP2061" s="15"/>
      <c r="BBQ2061" s="15"/>
      <c r="BBR2061" s="15"/>
      <c r="BBS2061" s="15"/>
      <c r="BBT2061" s="15"/>
      <c r="BBU2061" s="15"/>
      <c r="BBV2061" s="15"/>
      <c r="BBW2061" s="15"/>
      <c r="BBX2061" s="15"/>
      <c r="BBY2061" s="15"/>
      <c r="BBZ2061" s="15"/>
      <c r="BCA2061" s="15"/>
      <c r="BCB2061" s="15"/>
      <c r="BCC2061" s="15"/>
      <c r="BCD2061" s="15"/>
      <c r="BCE2061" s="15"/>
      <c r="BCF2061" s="15"/>
      <c r="BCG2061" s="15"/>
      <c r="BCH2061" s="15"/>
      <c r="BCI2061" s="15"/>
      <c r="BCJ2061" s="15"/>
      <c r="BCK2061" s="15"/>
      <c r="BCL2061" s="15"/>
      <c r="BCM2061" s="15"/>
      <c r="BCN2061" s="15"/>
      <c r="BCO2061" s="15"/>
      <c r="BCP2061" s="15"/>
      <c r="BCQ2061" s="15"/>
      <c r="BCR2061" s="15"/>
      <c r="BCS2061" s="15"/>
      <c r="BCT2061" s="15"/>
      <c r="BCU2061" s="15"/>
      <c r="BCV2061" s="15"/>
      <c r="BCW2061" s="15"/>
      <c r="BCX2061" s="15"/>
      <c r="BCY2061" s="15"/>
      <c r="BCZ2061" s="15"/>
      <c r="BDA2061" s="15"/>
      <c r="BDB2061" s="15"/>
      <c r="BDC2061" s="15"/>
      <c r="BDD2061" s="15"/>
      <c r="BDE2061" s="15"/>
      <c r="BDF2061" s="15"/>
      <c r="BDG2061" s="15"/>
      <c r="BDH2061" s="15"/>
      <c r="BDI2061" s="15"/>
      <c r="BDJ2061" s="15"/>
      <c r="BDK2061" s="15"/>
      <c r="BDL2061" s="15"/>
      <c r="BDM2061" s="15"/>
      <c r="BDN2061" s="15"/>
      <c r="BDO2061" s="15"/>
      <c r="BDP2061" s="15"/>
      <c r="BDQ2061" s="15"/>
      <c r="BDR2061" s="15"/>
      <c r="BDS2061" s="15"/>
      <c r="BDT2061" s="15"/>
      <c r="BDU2061" s="15"/>
      <c r="BDV2061" s="15"/>
      <c r="BDW2061" s="15"/>
      <c r="BDX2061" s="15"/>
      <c r="BDY2061" s="15"/>
      <c r="BDZ2061" s="15"/>
      <c r="BEA2061" s="15"/>
      <c r="BEB2061" s="15"/>
      <c r="BEC2061" s="15"/>
      <c r="BED2061" s="15"/>
      <c r="BEE2061" s="15"/>
      <c r="BEF2061" s="15"/>
      <c r="BEG2061" s="15"/>
      <c r="BEH2061" s="15"/>
      <c r="BEI2061" s="15"/>
      <c r="BEJ2061" s="15"/>
      <c r="BEK2061" s="15"/>
      <c r="BEL2061" s="15"/>
      <c r="BEM2061" s="15"/>
      <c r="BEN2061" s="15"/>
      <c r="BEO2061" s="15"/>
      <c r="BEP2061" s="15"/>
      <c r="BEQ2061" s="15"/>
      <c r="BER2061" s="15"/>
      <c r="BES2061" s="15"/>
      <c r="BET2061" s="15"/>
      <c r="BEU2061" s="15"/>
      <c r="BEV2061" s="15"/>
      <c r="BEW2061" s="15"/>
      <c r="BEX2061" s="15"/>
      <c r="BEY2061" s="15"/>
      <c r="BEZ2061" s="15"/>
      <c r="BFA2061" s="15"/>
      <c r="BFB2061" s="15"/>
      <c r="BFC2061" s="15"/>
      <c r="BFD2061" s="15"/>
      <c r="BFE2061" s="15"/>
      <c r="BFF2061" s="15"/>
      <c r="BFG2061" s="15"/>
      <c r="BFH2061" s="15"/>
      <c r="BFI2061" s="15"/>
      <c r="BFJ2061" s="15"/>
      <c r="BFK2061" s="15"/>
      <c r="BFL2061" s="15"/>
      <c r="BFM2061" s="15"/>
      <c r="BFN2061" s="15"/>
      <c r="BFO2061" s="15"/>
      <c r="BFP2061" s="15"/>
      <c r="BFQ2061" s="15"/>
      <c r="BFR2061" s="15"/>
      <c r="BFS2061" s="15"/>
      <c r="BFT2061" s="15"/>
      <c r="BFU2061" s="15"/>
      <c r="BFV2061" s="15"/>
      <c r="BFW2061" s="15"/>
      <c r="BFX2061" s="15"/>
      <c r="BFY2061" s="15"/>
      <c r="BFZ2061" s="15"/>
      <c r="BGA2061" s="15"/>
      <c r="BGB2061" s="15"/>
      <c r="BGC2061" s="15"/>
      <c r="BGD2061" s="15"/>
      <c r="BGE2061" s="15"/>
      <c r="BGF2061" s="15"/>
      <c r="BGG2061" s="15"/>
      <c r="BGH2061" s="15"/>
      <c r="BGI2061" s="15"/>
      <c r="BGJ2061" s="15"/>
      <c r="BGK2061" s="15"/>
      <c r="BGL2061" s="15"/>
      <c r="BGM2061" s="15"/>
      <c r="BGN2061" s="15"/>
      <c r="BGO2061" s="15"/>
      <c r="BGP2061" s="15"/>
      <c r="BGQ2061" s="15"/>
      <c r="BGR2061" s="15"/>
      <c r="BGS2061" s="15"/>
      <c r="BGT2061" s="15"/>
      <c r="BGU2061" s="15"/>
      <c r="BGV2061" s="15"/>
      <c r="BGW2061" s="15"/>
      <c r="BGX2061" s="15"/>
      <c r="BGY2061" s="15"/>
      <c r="BGZ2061" s="15"/>
      <c r="BHA2061" s="15"/>
      <c r="BHB2061" s="15"/>
      <c r="BHC2061" s="15"/>
      <c r="BHD2061" s="15"/>
      <c r="BHE2061" s="15"/>
      <c r="BHF2061" s="15"/>
      <c r="BHG2061" s="15"/>
      <c r="BHH2061" s="15"/>
      <c r="BHI2061" s="15"/>
      <c r="BHJ2061" s="15"/>
      <c r="BHK2061" s="15"/>
      <c r="BHL2061" s="15"/>
      <c r="BHM2061" s="15"/>
      <c r="BHN2061" s="15"/>
      <c r="BHO2061" s="15"/>
      <c r="BHP2061" s="15"/>
      <c r="BHQ2061" s="15"/>
      <c r="BHR2061" s="15"/>
      <c r="BHS2061" s="15"/>
      <c r="BHT2061" s="15"/>
      <c r="BHU2061" s="15"/>
      <c r="BHV2061" s="15"/>
      <c r="BHW2061" s="15"/>
      <c r="BHX2061" s="15"/>
      <c r="BHY2061" s="15"/>
      <c r="BHZ2061" s="15"/>
      <c r="BIA2061" s="15"/>
      <c r="BIB2061" s="15"/>
      <c r="BIC2061" s="15"/>
      <c r="BID2061" s="15"/>
      <c r="BIE2061" s="15"/>
      <c r="BIF2061" s="15"/>
      <c r="BIG2061" s="15"/>
      <c r="BIH2061" s="15"/>
      <c r="BII2061" s="15"/>
      <c r="BIJ2061" s="15"/>
      <c r="BIK2061" s="15"/>
      <c r="BIL2061" s="15"/>
      <c r="BIM2061" s="15"/>
      <c r="BIN2061" s="15"/>
      <c r="BIO2061" s="15"/>
      <c r="BIP2061" s="15"/>
      <c r="BIQ2061" s="15"/>
      <c r="BIR2061" s="15"/>
      <c r="BIS2061" s="15"/>
      <c r="BIT2061" s="15"/>
      <c r="BIU2061" s="15"/>
      <c r="BIV2061" s="15"/>
      <c r="BIW2061" s="15"/>
      <c r="BIX2061" s="15"/>
      <c r="BIY2061" s="15"/>
      <c r="BIZ2061" s="15"/>
      <c r="BJA2061" s="15"/>
      <c r="BJB2061" s="15"/>
      <c r="BJC2061" s="15"/>
      <c r="BJD2061" s="15"/>
      <c r="BJE2061" s="15"/>
      <c r="BJF2061" s="15"/>
      <c r="BJG2061" s="15"/>
      <c r="BJH2061" s="15"/>
      <c r="BJI2061" s="15"/>
      <c r="BJJ2061" s="15"/>
      <c r="BJK2061" s="15"/>
      <c r="BJL2061" s="15"/>
      <c r="BJM2061" s="15"/>
      <c r="BJN2061" s="15"/>
      <c r="BJO2061" s="15"/>
      <c r="BJP2061" s="15"/>
      <c r="BJQ2061" s="15"/>
      <c r="BJR2061" s="15"/>
      <c r="BJS2061" s="15"/>
      <c r="BJT2061" s="15"/>
      <c r="BJU2061" s="15"/>
      <c r="BJV2061" s="15"/>
      <c r="BJW2061" s="15"/>
      <c r="BJX2061" s="15"/>
      <c r="BJY2061" s="15"/>
      <c r="BJZ2061" s="15"/>
      <c r="BKA2061" s="15"/>
      <c r="BKB2061" s="15"/>
      <c r="BKC2061" s="15"/>
      <c r="BKD2061" s="15"/>
      <c r="BKE2061" s="15"/>
      <c r="BKF2061" s="15"/>
      <c r="BKG2061" s="15"/>
      <c r="BKH2061" s="15"/>
      <c r="BKI2061" s="15"/>
      <c r="BKJ2061" s="15"/>
      <c r="BKK2061" s="15"/>
      <c r="BKL2061" s="15"/>
      <c r="BKM2061" s="15"/>
      <c r="BKN2061" s="15"/>
      <c r="BKO2061" s="15"/>
      <c r="BKP2061" s="15"/>
      <c r="BKQ2061" s="15"/>
      <c r="BKR2061" s="15"/>
      <c r="BKS2061" s="15"/>
      <c r="BKT2061" s="15"/>
      <c r="BKU2061" s="15"/>
      <c r="BKV2061" s="15"/>
      <c r="BKW2061" s="15"/>
      <c r="BKX2061" s="15"/>
      <c r="BKY2061" s="15"/>
      <c r="BKZ2061" s="15"/>
      <c r="BLA2061" s="15"/>
      <c r="BLB2061" s="15"/>
      <c r="BLC2061" s="15"/>
      <c r="BLD2061" s="15"/>
      <c r="BLE2061" s="15"/>
      <c r="BLF2061" s="15"/>
      <c r="BLG2061" s="15"/>
      <c r="BLH2061" s="15"/>
      <c r="BLI2061" s="15"/>
      <c r="BLJ2061" s="15"/>
      <c r="BLK2061" s="15"/>
      <c r="BLL2061" s="15"/>
      <c r="BLM2061" s="15"/>
      <c r="BLN2061" s="15"/>
      <c r="BLO2061" s="15"/>
      <c r="BLP2061" s="15"/>
      <c r="BLQ2061" s="15"/>
      <c r="BLR2061" s="15"/>
      <c r="BLS2061" s="15"/>
      <c r="BLT2061" s="15"/>
      <c r="BLU2061" s="15"/>
      <c r="BLV2061" s="15"/>
      <c r="BLW2061" s="15"/>
      <c r="BLX2061" s="15"/>
      <c r="BLY2061" s="15"/>
      <c r="BLZ2061" s="15"/>
      <c r="BMA2061" s="15"/>
      <c r="BMB2061" s="15"/>
      <c r="BMC2061" s="15"/>
      <c r="BMD2061" s="15"/>
      <c r="BME2061" s="15"/>
      <c r="BMF2061" s="15"/>
      <c r="BMG2061" s="15"/>
      <c r="BMH2061" s="15"/>
      <c r="BMI2061" s="15"/>
      <c r="BMJ2061" s="15"/>
      <c r="BMK2061" s="15"/>
      <c r="BML2061" s="15"/>
      <c r="BMM2061" s="15"/>
      <c r="BMN2061" s="15"/>
      <c r="BMO2061" s="15"/>
      <c r="BMP2061" s="15"/>
      <c r="BMQ2061" s="15"/>
      <c r="BMR2061" s="15"/>
      <c r="BMS2061" s="15"/>
      <c r="BMT2061" s="15"/>
      <c r="BMU2061" s="15"/>
      <c r="BMV2061" s="15"/>
      <c r="BMW2061" s="15"/>
      <c r="BMX2061" s="15"/>
      <c r="BMY2061" s="15"/>
      <c r="BMZ2061" s="15"/>
      <c r="BNA2061" s="15"/>
      <c r="BNB2061" s="15"/>
      <c r="BNC2061" s="15"/>
      <c r="BND2061" s="15"/>
      <c r="BNE2061" s="15"/>
      <c r="BNF2061" s="15"/>
      <c r="BNG2061" s="15"/>
      <c r="BNH2061" s="15"/>
      <c r="BNI2061" s="15"/>
      <c r="BNJ2061" s="15"/>
      <c r="BNK2061" s="15"/>
      <c r="BNL2061" s="15"/>
      <c r="BNM2061" s="15"/>
      <c r="BNN2061" s="15"/>
      <c r="BNO2061" s="15"/>
      <c r="BNP2061" s="15"/>
      <c r="BNQ2061" s="15"/>
      <c r="BNR2061" s="15"/>
      <c r="BNS2061" s="15"/>
      <c r="BNT2061" s="15"/>
      <c r="BNU2061" s="15"/>
      <c r="BNV2061" s="15"/>
      <c r="BNW2061" s="15"/>
      <c r="BNX2061" s="15"/>
      <c r="BNY2061" s="15"/>
      <c r="BNZ2061" s="15"/>
      <c r="BOA2061" s="15"/>
      <c r="BOB2061" s="15"/>
      <c r="BOC2061" s="15"/>
      <c r="BOD2061" s="15"/>
      <c r="BOE2061" s="15"/>
      <c r="BOF2061" s="15"/>
      <c r="BOG2061" s="15"/>
      <c r="BOH2061" s="15"/>
      <c r="BOI2061" s="15"/>
      <c r="BOJ2061" s="15"/>
      <c r="BOK2061" s="15"/>
      <c r="BOL2061" s="15"/>
      <c r="BOM2061" s="15"/>
      <c r="BON2061" s="15"/>
      <c r="BOO2061" s="15"/>
      <c r="BOP2061" s="15"/>
      <c r="BOQ2061" s="15"/>
      <c r="BOR2061" s="15"/>
      <c r="BOS2061" s="15"/>
      <c r="BOT2061" s="15"/>
      <c r="BOU2061" s="15"/>
      <c r="BOV2061" s="15"/>
      <c r="BOW2061" s="15"/>
      <c r="BOX2061" s="15"/>
      <c r="BOY2061" s="15"/>
      <c r="BOZ2061" s="15"/>
      <c r="BPA2061" s="15"/>
      <c r="BPB2061" s="15"/>
      <c r="BPC2061" s="15"/>
      <c r="BPD2061" s="15"/>
      <c r="BPE2061" s="15"/>
      <c r="BPF2061" s="15"/>
      <c r="BPG2061" s="15"/>
      <c r="BPH2061" s="15"/>
      <c r="BPI2061" s="15"/>
      <c r="BPJ2061" s="15"/>
      <c r="BPK2061" s="15"/>
      <c r="BPL2061" s="15"/>
      <c r="BPM2061" s="15"/>
      <c r="BPN2061" s="15"/>
      <c r="BPO2061" s="15"/>
      <c r="BPP2061" s="15"/>
      <c r="BPQ2061" s="15"/>
      <c r="BPR2061" s="15"/>
      <c r="BPS2061" s="15"/>
      <c r="BPT2061" s="15"/>
      <c r="BPU2061" s="15"/>
      <c r="BPV2061" s="15"/>
      <c r="BPW2061" s="15"/>
      <c r="BPX2061" s="15"/>
      <c r="BPY2061" s="15"/>
      <c r="BPZ2061" s="15"/>
      <c r="BQA2061" s="15"/>
      <c r="BQB2061" s="15"/>
      <c r="BQC2061" s="15"/>
      <c r="BQD2061" s="15"/>
      <c r="BQE2061" s="15"/>
      <c r="BQF2061" s="15"/>
      <c r="BQG2061" s="15"/>
      <c r="BQH2061" s="15"/>
      <c r="BQI2061" s="15"/>
      <c r="BQJ2061" s="15"/>
      <c r="BQK2061" s="15"/>
      <c r="BQL2061" s="15"/>
      <c r="BQM2061" s="15"/>
      <c r="BQN2061" s="15"/>
      <c r="BQO2061" s="15"/>
      <c r="BQP2061" s="15"/>
      <c r="BQQ2061" s="15"/>
      <c r="BQR2061" s="15"/>
      <c r="BQS2061" s="15"/>
      <c r="BQT2061" s="15"/>
      <c r="BQU2061" s="15"/>
      <c r="BQV2061" s="15"/>
      <c r="BQW2061" s="15"/>
      <c r="BQX2061" s="15"/>
      <c r="BQY2061" s="15"/>
      <c r="BQZ2061" s="15"/>
      <c r="BRA2061" s="15"/>
      <c r="BRB2061" s="15"/>
      <c r="BRC2061" s="15"/>
      <c r="BRD2061" s="15"/>
      <c r="BRE2061" s="15"/>
      <c r="BRF2061" s="15"/>
      <c r="BRG2061" s="15"/>
      <c r="BRH2061" s="15"/>
      <c r="BRI2061" s="15"/>
      <c r="BRJ2061" s="15"/>
      <c r="BRK2061" s="15"/>
      <c r="BRL2061" s="15"/>
      <c r="BRM2061" s="15"/>
      <c r="BRN2061" s="15"/>
      <c r="BRO2061" s="15"/>
      <c r="BRP2061" s="15"/>
      <c r="BRQ2061" s="15"/>
      <c r="BRR2061" s="15"/>
      <c r="BRS2061" s="15"/>
      <c r="BRT2061" s="15"/>
      <c r="BRU2061" s="15"/>
      <c r="BRV2061" s="15"/>
      <c r="BRW2061" s="15"/>
      <c r="BRX2061" s="15"/>
      <c r="BRY2061" s="15"/>
      <c r="BRZ2061" s="15"/>
      <c r="BSA2061" s="15"/>
      <c r="BSB2061" s="15"/>
      <c r="BSC2061" s="15"/>
      <c r="BSD2061" s="15"/>
      <c r="BSE2061" s="15"/>
      <c r="BSF2061" s="15"/>
      <c r="BSG2061" s="15"/>
      <c r="BSH2061" s="15"/>
      <c r="BSI2061" s="15"/>
      <c r="BSJ2061" s="15"/>
      <c r="BSK2061" s="15"/>
      <c r="BSL2061" s="15"/>
      <c r="BSM2061" s="15"/>
      <c r="BSN2061" s="15"/>
      <c r="BSO2061" s="15"/>
      <c r="BSP2061" s="15"/>
      <c r="BSQ2061" s="15"/>
      <c r="BSR2061" s="15"/>
      <c r="BSS2061" s="15"/>
      <c r="BST2061" s="15"/>
      <c r="BSU2061" s="15"/>
      <c r="BSV2061" s="15"/>
      <c r="BSW2061" s="15"/>
      <c r="BSX2061" s="15"/>
      <c r="BSY2061" s="15"/>
      <c r="BSZ2061" s="15"/>
      <c r="BTA2061" s="15"/>
      <c r="BTB2061" s="15"/>
      <c r="BTC2061" s="15"/>
      <c r="BTD2061" s="15"/>
      <c r="BTE2061" s="15"/>
      <c r="BTF2061" s="15"/>
      <c r="BTG2061" s="15"/>
      <c r="BTH2061" s="15"/>
      <c r="BTI2061" s="15"/>
      <c r="BTJ2061" s="15"/>
      <c r="BTK2061" s="15"/>
      <c r="BTL2061" s="15"/>
      <c r="BTM2061" s="15"/>
      <c r="BTN2061" s="15"/>
      <c r="BTO2061" s="15"/>
      <c r="BTP2061" s="15"/>
      <c r="BTQ2061" s="15"/>
      <c r="BTR2061" s="15"/>
      <c r="BTS2061" s="15"/>
      <c r="BTT2061" s="15"/>
      <c r="BTU2061" s="15"/>
      <c r="BTV2061" s="15"/>
      <c r="BTW2061" s="15"/>
      <c r="BTX2061" s="15"/>
      <c r="BTY2061" s="15"/>
      <c r="BTZ2061" s="15"/>
      <c r="BUA2061" s="15"/>
      <c r="BUB2061" s="15"/>
      <c r="BUC2061" s="15"/>
      <c r="BUD2061" s="15"/>
      <c r="BUE2061" s="15"/>
      <c r="BUF2061" s="15"/>
      <c r="BUG2061" s="15"/>
      <c r="BUH2061" s="15"/>
      <c r="BUI2061" s="15"/>
      <c r="BUJ2061" s="15"/>
      <c r="BUK2061" s="15"/>
      <c r="BUL2061" s="15"/>
      <c r="BUM2061" s="15"/>
      <c r="BUN2061" s="15"/>
      <c r="BUO2061" s="15"/>
      <c r="BUP2061" s="15"/>
      <c r="BUQ2061" s="15"/>
      <c r="BUR2061" s="15"/>
      <c r="BUS2061" s="15"/>
      <c r="BUT2061" s="15"/>
      <c r="BUU2061" s="15"/>
      <c r="BUV2061" s="15"/>
      <c r="BUW2061" s="15"/>
      <c r="BUX2061" s="15"/>
      <c r="BUY2061" s="15"/>
      <c r="BUZ2061" s="15"/>
      <c r="BVA2061" s="15"/>
      <c r="BVB2061" s="15"/>
      <c r="BVC2061" s="15"/>
      <c r="BVD2061" s="15"/>
      <c r="BVE2061" s="15"/>
      <c r="BVF2061" s="15"/>
      <c r="BVG2061" s="15"/>
      <c r="BVH2061" s="15"/>
      <c r="BVI2061" s="15"/>
      <c r="BVJ2061" s="15"/>
      <c r="BVK2061" s="15"/>
      <c r="BVL2061" s="15"/>
      <c r="BVM2061" s="15"/>
      <c r="BVN2061" s="15"/>
      <c r="BVO2061" s="15"/>
      <c r="BVP2061" s="15"/>
      <c r="BVQ2061" s="15"/>
      <c r="BVR2061" s="15"/>
      <c r="BVS2061" s="15"/>
      <c r="BVT2061" s="15"/>
      <c r="BVU2061" s="15"/>
      <c r="BVV2061" s="15"/>
      <c r="BVW2061" s="15"/>
      <c r="BVX2061" s="15"/>
      <c r="BVY2061" s="15"/>
      <c r="BVZ2061" s="15"/>
      <c r="BWA2061" s="15"/>
      <c r="BWB2061" s="15"/>
      <c r="BWC2061" s="15"/>
      <c r="BWD2061" s="15"/>
      <c r="BWE2061" s="15"/>
      <c r="BWF2061" s="15"/>
      <c r="BWG2061" s="15"/>
      <c r="BWH2061" s="15"/>
      <c r="BWI2061" s="15"/>
      <c r="BWJ2061" s="15"/>
      <c r="BWK2061" s="15"/>
      <c r="BWL2061" s="15"/>
      <c r="BWM2061" s="15"/>
      <c r="BWN2061" s="15"/>
      <c r="BWO2061" s="15"/>
      <c r="BWP2061" s="15"/>
      <c r="BWQ2061" s="15"/>
      <c r="BWR2061" s="15"/>
      <c r="BWS2061" s="15"/>
      <c r="BWT2061" s="15"/>
      <c r="BWU2061" s="15"/>
      <c r="BWV2061" s="15"/>
      <c r="BWW2061" s="15"/>
      <c r="BWX2061" s="15"/>
      <c r="BWY2061" s="15"/>
      <c r="BWZ2061" s="15"/>
      <c r="BXA2061" s="15"/>
      <c r="BXB2061" s="15"/>
      <c r="BXC2061" s="15"/>
      <c r="BXD2061" s="15"/>
      <c r="BXE2061" s="15"/>
      <c r="BXF2061" s="15"/>
      <c r="BXG2061" s="15"/>
      <c r="BXH2061" s="15"/>
      <c r="BXI2061" s="15"/>
      <c r="BXJ2061" s="15"/>
      <c r="BXK2061" s="15"/>
      <c r="BXL2061" s="15"/>
      <c r="BXM2061" s="15"/>
      <c r="BXN2061" s="15"/>
      <c r="BXO2061" s="15"/>
      <c r="BXP2061" s="15"/>
      <c r="BXQ2061" s="15"/>
      <c r="BXR2061" s="15"/>
      <c r="BXS2061" s="15"/>
      <c r="BXT2061" s="15"/>
      <c r="BXU2061" s="15"/>
      <c r="BXV2061" s="15"/>
      <c r="BXW2061" s="15"/>
      <c r="BXX2061" s="15"/>
      <c r="BXY2061" s="15"/>
      <c r="BXZ2061" s="15"/>
      <c r="BYA2061" s="15"/>
      <c r="BYB2061" s="15"/>
      <c r="BYC2061" s="15"/>
      <c r="BYD2061" s="15"/>
      <c r="BYE2061" s="15"/>
      <c r="BYF2061" s="15"/>
      <c r="BYG2061" s="15"/>
      <c r="BYH2061" s="15"/>
      <c r="BYI2061" s="15"/>
      <c r="BYJ2061" s="15"/>
      <c r="BYK2061" s="15"/>
      <c r="BYL2061" s="15"/>
      <c r="BYM2061" s="15"/>
      <c r="BYN2061" s="15"/>
      <c r="BYO2061" s="15"/>
      <c r="BYP2061" s="15"/>
      <c r="BYQ2061" s="15"/>
      <c r="BYR2061" s="15"/>
      <c r="BYS2061" s="15"/>
      <c r="BYT2061" s="15"/>
      <c r="BYU2061" s="15"/>
      <c r="BYV2061" s="15"/>
      <c r="BYW2061" s="15"/>
      <c r="BYX2061" s="15"/>
      <c r="BYY2061" s="15"/>
      <c r="BYZ2061" s="15"/>
      <c r="BZA2061" s="15"/>
      <c r="BZB2061" s="15"/>
      <c r="BZC2061" s="15"/>
      <c r="BZD2061" s="15"/>
      <c r="BZE2061" s="15"/>
      <c r="BZF2061" s="15"/>
      <c r="BZG2061" s="15"/>
      <c r="BZH2061" s="15"/>
      <c r="BZI2061" s="15"/>
      <c r="BZJ2061" s="15"/>
      <c r="BZK2061" s="15"/>
      <c r="BZL2061" s="15"/>
      <c r="BZM2061" s="15"/>
      <c r="BZN2061" s="15"/>
      <c r="BZO2061" s="15"/>
      <c r="BZP2061" s="15"/>
      <c r="BZQ2061" s="15"/>
      <c r="BZR2061" s="15"/>
      <c r="BZS2061" s="15"/>
      <c r="BZT2061" s="15"/>
      <c r="BZU2061" s="15"/>
      <c r="BZV2061" s="15"/>
      <c r="BZW2061" s="15"/>
      <c r="BZX2061" s="15"/>
      <c r="BZY2061" s="15"/>
      <c r="BZZ2061" s="15"/>
      <c r="CAA2061" s="15"/>
      <c r="CAB2061" s="15"/>
      <c r="CAC2061" s="15"/>
      <c r="CAD2061" s="15"/>
      <c r="CAE2061" s="15"/>
      <c r="CAF2061" s="15"/>
      <c r="CAG2061" s="15"/>
      <c r="CAH2061" s="15"/>
      <c r="CAI2061" s="15"/>
      <c r="CAJ2061" s="15"/>
      <c r="CAK2061" s="15"/>
      <c r="CAL2061" s="15"/>
      <c r="CAM2061" s="15"/>
      <c r="CAN2061" s="15"/>
      <c r="CAO2061" s="15"/>
      <c r="CAP2061" s="15"/>
      <c r="CAQ2061" s="15"/>
      <c r="CAR2061" s="15"/>
      <c r="CAS2061" s="15"/>
      <c r="CAT2061" s="15"/>
      <c r="CAU2061" s="15"/>
      <c r="CAV2061" s="15"/>
      <c r="CAW2061" s="15"/>
      <c r="CAX2061" s="15"/>
      <c r="CAY2061" s="15"/>
      <c r="CAZ2061" s="15"/>
      <c r="CBA2061" s="15"/>
      <c r="CBB2061" s="15"/>
      <c r="CBC2061" s="15"/>
      <c r="CBD2061" s="15"/>
      <c r="CBE2061" s="15"/>
      <c r="CBF2061" s="15"/>
      <c r="CBG2061" s="15"/>
      <c r="CBH2061" s="15"/>
      <c r="CBI2061" s="15"/>
      <c r="CBJ2061" s="15"/>
      <c r="CBK2061" s="15"/>
      <c r="CBL2061" s="15"/>
      <c r="CBM2061" s="15"/>
      <c r="CBN2061" s="15"/>
      <c r="CBO2061" s="15"/>
      <c r="CBP2061" s="15"/>
      <c r="CBQ2061" s="15"/>
      <c r="CBR2061" s="15"/>
      <c r="CBS2061" s="15"/>
      <c r="CBT2061" s="15"/>
      <c r="CBU2061" s="15"/>
      <c r="CBV2061" s="15"/>
      <c r="CBW2061" s="15"/>
      <c r="CBX2061" s="15"/>
      <c r="CBY2061" s="15"/>
      <c r="CBZ2061" s="15"/>
      <c r="CCA2061" s="15"/>
      <c r="CCB2061" s="15"/>
      <c r="CCC2061" s="15"/>
      <c r="CCD2061" s="15"/>
      <c r="CCE2061" s="15"/>
      <c r="CCF2061" s="15"/>
      <c r="CCG2061" s="15"/>
      <c r="CCH2061" s="15"/>
      <c r="CCI2061" s="15"/>
      <c r="CCJ2061" s="15"/>
      <c r="CCK2061" s="15"/>
      <c r="CCL2061" s="15"/>
      <c r="CCM2061" s="15"/>
      <c r="CCN2061" s="15"/>
      <c r="CCO2061" s="15"/>
      <c r="CCP2061" s="15"/>
      <c r="CCQ2061" s="15"/>
      <c r="CCR2061" s="15"/>
      <c r="CCS2061" s="15"/>
      <c r="CCT2061" s="15"/>
      <c r="CCU2061" s="15"/>
      <c r="CCV2061" s="15"/>
      <c r="CCW2061" s="15"/>
      <c r="CCX2061" s="15"/>
      <c r="CCY2061" s="15"/>
      <c r="CCZ2061" s="15"/>
      <c r="CDA2061" s="15"/>
      <c r="CDB2061" s="15"/>
      <c r="CDC2061" s="15"/>
      <c r="CDD2061" s="15"/>
      <c r="CDE2061" s="15"/>
      <c r="CDF2061" s="15"/>
      <c r="CDG2061" s="15"/>
      <c r="CDH2061" s="15"/>
      <c r="CDI2061" s="15"/>
      <c r="CDJ2061" s="15"/>
      <c r="CDK2061" s="15"/>
      <c r="CDL2061" s="15"/>
      <c r="CDM2061" s="15"/>
      <c r="CDN2061" s="15"/>
      <c r="CDO2061" s="15"/>
      <c r="CDP2061" s="15"/>
      <c r="CDQ2061" s="15"/>
      <c r="CDR2061" s="15"/>
      <c r="CDS2061" s="15"/>
      <c r="CDT2061" s="15"/>
      <c r="CDU2061" s="15"/>
      <c r="CDV2061" s="15"/>
      <c r="CDW2061" s="15"/>
      <c r="CDX2061" s="15"/>
      <c r="CDY2061" s="15"/>
      <c r="CDZ2061" s="15"/>
      <c r="CEA2061" s="15"/>
      <c r="CEB2061" s="15"/>
      <c r="CEC2061" s="15"/>
      <c r="CED2061" s="15"/>
      <c r="CEE2061" s="15"/>
      <c r="CEF2061" s="15"/>
      <c r="CEG2061" s="15"/>
      <c r="CEH2061" s="15"/>
      <c r="CEI2061" s="15"/>
      <c r="CEJ2061" s="15"/>
      <c r="CEK2061" s="15"/>
      <c r="CEL2061" s="15"/>
      <c r="CEM2061" s="15"/>
      <c r="CEN2061" s="15"/>
      <c r="CEO2061" s="15"/>
      <c r="CEP2061" s="15"/>
      <c r="CEQ2061" s="15"/>
      <c r="CER2061" s="15"/>
      <c r="CES2061" s="15"/>
      <c r="CET2061" s="15"/>
      <c r="CEU2061" s="15"/>
      <c r="CEV2061" s="15"/>
      <c r="CEW2061" s="15"/>
      <c r="CEX2061" s="15"/>
      <c r="CEY2061" s="15"/>
      <c r="CEZ2061" s="15"/>
      <c r="CFA2061" s="15"/>
      <c r="CFB2061" s="15"/>
      <c r="CFC2061" s="15"/>
      <c r="CFD2061" s="15"/>
      <c r="CFE2061" s="15"/>
      <c r="CFF2061" s="15"/>
      <c r="CFG2061" s="15"/>
      <c r="CFH2061" s="15"/>
      <c r="CFI2061" s="15"/>
      <c r="CFJ2061" s="15"/>
      <c r="CFK2061" s="15"/>
      <c r="CFL2061" s="15"/>
      <c r="CFM2061" s="15"/>
      <c r="CFN2061" s="15"/>
      <c r="CFO2061" s="15"/>
      <c r="CFP2061" s="15"/>
      <c r="CFQ2061" s="15"/>
      <c r="CFR2061" s="15"/>
      <c r="CFS2061" s="15"/>
      <c r="CFT2061" s="15"/>
      <c r="CFU2061" s="15"/>
      <c r="CFV2061" s="15"/>
      <c r="CFW2061" s="15"/>
      <c r="CFX2061" s="15"/>
      <c r="CFY2061" s="15"/>
      <c r="CFZ2061" s="15"/>
      <c r="CGA2061" s="15"/>
      <c r="CGB2061" s="15"/>
      <c r="CGC2061" s="15"/>
      <c r="CGD2061" s="15"/>
      <c r="CGE2061" s="15"/>
      <c r="CGF2061" s="15"/>
      <c r="CGG2061" s="15"/>
      <c r="CGH2061" s="15"/>
      <c r="CGI2061" s="15"/>
      <c r="CGJ2061" s="15"/>
      <c r="CGK2061" s="15"/>
      <c r="CGL2061" s="15"/>
      <c r="CGM2061" s="15"/>
      <c r="CGN2061" s="15"/>
      <c r="CGO2061" s="15"/>
      <c r="CGP2061" s="15"/>
      <c r="CGQ2061" s="15"/>
      <c r="CGR2061" s="15"/>
      <c r="CGS2061" s="15"/>
      <c r="CGT2061" s="15"/>
      <c r="CGU2061" s="15"/>
      <c r="CGV2061" s="15"/>
      <c r="CGW2061" s="15"/>
      <c r="CGX2061" s="15"/>
      <c r="CGY2061" s="15"/>
      <c r="CGZ2061" s="15"/>
      <c r="CHA2061" s="15"/>
      <c r="CHB2061" s="15"/>
      <c r="CHC2061" s="15"/>
      <c r="CHD2061" s="15"/>
      <c r="CHE2061" s="15"/>
      <c r="CHF2061" s="15"/>
      <c r="CHG2061" s="15"/>
      <c r="CHH2061" s="15"/>
      <c r="CHI2061" s="15"/>
      <c r="CHJ2061" s="15"/>
      <c r="CHK2061" s="15"/>
      <c r="CHL2061" s="15"/>
      <c r="CHM2061" s="15"/>
      <c r="CHN2061" s="15"/>
      <c r="CHO2061" s="15"/>
      <c r="CHP2061" s="15"/>
      <c r="CHQ2061" s="15"/>
      <c r="CHR2061" s="15"/>
      <c r="CHS2061" s="15"/>
      <c r="CHT2061" s="15"/>
      <c r="CHU2061" s="15"/>
      <c r="CHV2061" s="15"/>
      <c r="CHW2061" s="15"/>
      <c r="CHX2061" s="15"/>
      <c r="CHY2061" s="15"/>
      <c r="CHZ2061" s="15"/>
      <c r="CIA2061" s="15"/>
      <c r="CIB2061" s="15"/>
      <c r="CIC2061" s="15"/>
      <c r="CID2061" s="15"/>
      <c r="CIE2061" s="15"/>
      <c r="CIF2061" s="15"/>
      <c r="CIG2061" s="15"/>
      <c r="CIH2061" s="15"/>
      <c r="CII2061" s="15"/>
      <c r="CIJ2061" s="15"/>
      <c r="CIK2061" s="15"/>
      <c r="CIL2061" s="15"/>
      <c r="CIM2061" s="15"/>
      <c r="CIN2061" s="15"/>
      <c r="CIO2061" s="15"/>
      <c r="CIP2061" s="15"/>
      <c r="CIQ2061" s="15"/>
      <c r="CIR2061" s="15"/>
      <c r="CIS2061" s="15"/>
      <c r="CIT2061" s="15"/>
      <c r="CIU2061" s="15"/>
      <c r="CIV2061" s="15"/>
      <c r="CIW2061" s="15"/>
      <c r="CIX2061" s="15"/>
      <c r="CIY2061" s="15"/>
      <c r="CIZ2061" s="15"/>
      <c r="CJA2061" s="15"/>
      <c r="CJB2061" s="15"/>
      <c r="CJC2061" s="15"/>
      <c r="CJD2061" s="15"/>
      <c r="CJE2061" s="15"/>
      <c r="CJF2061" s="15"/>
      <c r="CJG2061" s="15"/>
      <c r="CJH2061" s="15"/>
      <c r="CJI2061" s="15"/>
      <c r="CJJ2061" s="15"/>
      <c r="CJK2061" s="15"/>
      <c r="CJL2061" s="15"/>
      <c r="CJM2061" s="15"/>
      <c r="CJN2061" s="15"/>
      <c r="CJO2061" s="15"/>
      <c r="CJP2061" s="15"/>
      <c r="CJQ2061" s="15"/>
      <c r="CJR2061" s="15"/>
      <c r="CJS2061" s="15"/>
      <c r="CJT2061" s="15"/>
      <c r="CJU2061" s="15"/>
      <c r="CJV2061" s="15"/>
      <c r="CJW2061" s="15"/>
      <c r="CJX2061" s="15"/>
      <c r="CJY2061" s="15"/>
      <c r="CJZ2061" s="15"/>
      <c r="CKA2061" s="15"/>
      <c r="CKB2061" s="15"/>
      <c r="CKC2061" s="15"/>
      <c r="CKD2061" s="15"/>
      <c r="CKE2061" s="15"/>
      <c r="CKF2061" s="15"/>
      <c r="CKG2061" s="15"/>
      <c r="CKH2061" s="15"/>
      <c r="CKI2061" s="15"/>
      <c r="CKJ2061" s="15"/>
      <c r="CKK2061" s="15"/>
      <c r="CKL2061" s="15"/>
      <c r="CKM2061" s="15"/>
      <c r="CKN2061" s="15"/>
      <c r="CKO2061" s="15"/>
      <c r="CKP2061" s="15"/>
      <c r="CKQ2061" s="15"/>
      <c r="CKR2061" s="15"/>
      <c r="CKS2061" s="15"/>
      <c r="CKT2061" s="15"/>
      <c r="CKU2061" s="15"/>
      <c r="CKV2061" s="15"/>
      <c r="CKW2061" s="15"/>
      <c r="CKX2061" s="15"/>
      <c r="CKY2061" s="15"/>
      <c r="CKZ2061" s="15"/>
      <c r="CLA2061" s="15"/>
      <c r="CLB2061" s="15"/>
      <c r="CLC2061" s="15"/>
      <c r="CLD2061" s="15"/>
      <c r="CLE2061" s="15"/>
      <c r="CLF2061" s="15"/>
      <c r="CLG2061" s="15"/>
      <c r="CLH2061" s="15"/>
      <c r="CLI2061" s="15"/>
      <c r="CLJ2061" s="15"/>
      <c r="CLK2061" s="15"/>
      <c r="CLL2061" s="15"/>
      <c r="CLM2061" s="15"/>
      <c r="CLN2061" s="15"/>
      <c r="CLO2061" s="15"/>
      <c r="CLP2061" s="15"/>
      <c r="CLQ2061" s="15"/>
      <c r="CLR2061" s="15"/>
      <c r="CLS2061" s="15"/>
      <c r="CLT2061" s="15"/>
      <c r="CLU2061" s="15"/>
      <c r="CLV2061" s="15"/>
      <c r="CLW2061" s="15"/>
      <c r="CLX2061" s="15"/>
      <c r="CLY2061" s="15"/>
      <c r="CLZ2061" s="15"/>
      <c r="CMA2061" s="15"/>
      <c r="CMB2061" s="15"/>
      <c r="CMC2061" s="15"/>
      <c r="CMD2061" s="15"/>
      <c r="CME2061" s="15"/>
      <c r="CMF2061" s="15"/>
      <c r="CMG2061" s="15"/>
      <c r="CMH2061" s="15"/>
      <c r="CMI2061" s="15"/>
      <c r="CMJ2061" s="15"/>
      <c r="CMK2061" s="15"/>
      <c r="CML2061" s="15"/>
      <c r="CMM2061" s="15"/>
      <c r="CMN2061" s="15"/>
      <c r="CMO2061" s="15"/>
      <c r="CMP2061" s="15"/>
      <c r="CMQ2061" s="15"/>
      <c r="CMR2061" s="15"/>
      <c r="CMS2061" s="15"/>
      <c r="CMT2061" s="15"/>
      <c r="CMU2061" s="15"/>
      <c r="CMV2061" s="15"/>
      <c r="CMW2061" s="15"/>
      <c r="CMX2061" s="15"/>
      <c r="CMY2061" s="15"/>
      <c r="CMZ2061" s="15"/>
      <c r="CNA2061" s="15"/>
      <c r="CNB2061" s="15"/>
      <c r="CNC2061" s="15"/>
      <c r="CND2061" s="15"/>
      <c r="CNE2061" s="15"/>
      <c r="CNF2061" s="15"/>
      <c r="CNG2061" s="15"/>
      <c r="CNH2061" s="15"/>
      <c r="CNI2061" s="15"/>
      <c r="CNJ2061" s="15"/>
      <c r="CNK2061" s="15"/>
      <c r="CNL2061" s="15"/>
      <c r="CNM2061" s="15"/>
      <c r="CNN2061" s="15"/>
      <c r="CNO2061" s="15"/>
      <c r="CNP2061" s="15"/>
      <c r="CNQ2061" s="15"/>
      <c r="CNR2061" s="15"/>
      <c r="CNS2061" s="15"/>
      <c r="CNT2061" s="15"/>
      <c r="CNU2061" s="15"/>
      <c r="CNV2061" s="15"/>
      <c r="CNW2061" s="15"/>
      <c r="CNX2061" s="15"/>
      <c r="CNY2061" s="15"/>
      <c r="CNZ2061" s="15"/>
      <c r="COA2061" s="15"/>
      <c r="COB2061" s="15"/>
      <c r="COC2061" s="15"/>
      <c r="COD2061" s="15"/>
      <c r="COE2061" s="15"/>
      <c r="COF2061" s="15"/>
      <c r="COG2061" s="15"/>
      <c r="COH2061" s="15"/>
      <c r="COI2061" s="15"/>
      <c r="COJ2061" s="15"/>
      <c r="COK2061" s="15"/>
      <c r="COL2061" s="15"/>
      <c r="COM2061" s="15"/>
      <c r="CON2061" s="15"/>
      <c r="COO2061" s="15"/>
      <c r="COP2061" s="15"/>
      <c r="COQ2061" s="15"/>
      <c r="COR2061" s="15"/>
      <c r="COS2061" s="15"/>
      <c r="COT2061" s="15"/>
      <c r="COU2061" s="15"/>
      <c r="COV2061" s="15"/>
      <c r="COW2061" s="15"/>
      <c r="COX2061" s="15"/>
      <c r="COY2061" s="15"/>
      <c r="COZ2061" s="15"/>
      <c r="CPA2061" s="15"/>
      <c r="CPB2061" s="15"/>
      <c r="CPC2061" s="15"/>
      <c r="CPD2061" s="15"/>
      <c r="CPE2061" s="15"/>
      <c r="CPF2061" s="15"/>
      <c r="CPG2061" s="15"/>
      <c r="CPH2061" s="15"/>
      <c r="CPI2061" s="15"/>
      <c r="CPJ2061" s="15"/>
      <c r="CPK2061" s="15"/>
      <c r="CPL2061" s="15"/>
      <c r="CPM2061" s="15"/>
      <c r="CPN2061" s="15"/>
      <c r="CPO2061" s="15"/>
      <c r="CPP2061" s="15"/>
      <c r="CPQ2061" s="15"/>
      <c r="CPR2061" s="15"/>
      <c r="CPS2061" s="15"/>
      <c r="CPT2061" s="15"/>
      <c r="CPU2061" s="15"/>
      <c r="CPV2061" s="15"/>
      <c r="CPW2061" s="15"/>
      <c r="CPX2061" s="15"/>
      <c r="CPY2061" s="15"/>
      <c r="CPZ2061" s="15"/>
      <c r="CQA2061" s="15"/>
      <c r="CQB2061" s="15"/>
      <c r="CQC2061" s="15"/>
      <c r="CQD2061" s="15"/>
      <c r="CQE2061" s="15"/>
      <c r="CQF2061" s="15"/>
      <c r="CQG2061" s="15"/>
      <c r="CQH2061" s="15"/>
      <c r="CQI2061" s="15"/>
      <c r="CQJ2061" s="15"/>
      <c r="CQK2061" s="15"/>
      <c r="CQL2061" s="15"/>
      <c r="CQM2061" s="15"/>
      <c r="CQN2061" s="15"/>
      <c r="CQO2061" s="15"/>
      <c r="CQP2061" s="15"/>
      <c r="CQQ2061" s="15"/>
      <c r="CQR2061" s="15"/>
      <c r="CQS2061" s="15"/>
      <c r="CQT2061" s="15"/>
      <c r="CQU2061" s="15"/>
      <c r="CQV2061" s="15"/>
      <c r="CQW2061" s="15"/>
      <c r="CQX2061" s="15"/>
      <c r="CQY2061" s="15"/>
      <c r="CQZ2061" s="15"/>
      <c r="CRA2061" s="15"/>
      <c r="CRB2061" s="15"/>
      <c r="CRC2061" s="15"/>
      <c r="CRD2061" s="15"/>
      <c r="CRE2061" s="15"/>
      <c r="CRF2061" s="15"/>
      <c r="CRG2061" s="15"/>
      <c r="CRH2061" s="15"/>
      <c r="CRI2061" s="15"/>
      <c r="CRJ2061" s="15"/>
      <c r="CRK2061" s="15"/>
      <c r="CRL2061" s="15"/>
      <c r="CRM2061" s="15"/>
      <c r="CRN2061" s="15"/>
      <c r="CRO2061" s="15"/>
      <c r="CRP2061" s="15"/>
      <c r="CRQ2061" s="15"/>
      <c r="CRR2061" s="15"/>
      <c r="CRS2061" s="15"/>
      <c r="CRT2061" s="15"/>
      <c r="CRU2061" s="15"/>
      <c r="CRV2061" s="15"/>
      <c r="CRW2061" s="15"/>
      <c r="CRX2061" s="15"/>
      <c r="CRY2061" s="15"/>
      <c r="CRZ2061" s="15"/>
      <c r="CSA2061" s="15"/>
      <c r="CSB2061" s="15"/>
      <c r="CSC2061" s="15"/>
      <c r="CSD2061" s="15"/>
      <c r="CSE2061" s="15"/>
      <c r="CSF2061" s="15"/>
      <c r="CSG2061" s="15"/>
      <c r="CSH2061" s="15"/>
      <c r="CSI2061" s="15"/>
      <c r="CSJ2061" s="15"/>
      <c r="CSK2061" s="15"/>
      <c r="CSL2061" s="15"/>
      <c r="CSM2061" s="15"/>
      <c r="CSN2061" s="15"/>
      <c r="CSO2061" s="15"/>
      <c r="CSP2061" s="15"/>
      <c r="CSQ2061" s="15"/>
      <c r="CSR2061" s="15"/>
      <c r="CSS2061" s="15"/>
      <c r="CST2061" s="15"/>
      <c r="CSU2061" s="15"/>
      <c r="CSV2061" s="15"/>
      <c r="CSW2061" s="15"/>
      <c r="CSX2061" s="15"/>
      <c r="CSY2061" s="15"/>
      <c r="CSZ2061" s="15"/>
      <c r="CTA2061" s="15"/>
      <c r="CTB2061" s="15"/>
      <c r="CTC2061" s="15"/>
      <c r="CTD2061" s="15"/>
      <c r="CTE2061" s="15"/>
      <c r="CTF2061" s="15"/>
      <c r="CTG2061" s="15"/>
      <c r="CTH2061" s="15"/>
      <c r="CTI2061" s="15"/>
      <c r="CTJ2061" s="15"/>
      <c r="CTK2061" s="15"/>
      <c r="CTL2061" s="15"/>
      <c r="CTM2061" s="15"/>
      <c r="CTN2061" s="15"/>
      <c r="CTO2061" s="15"/>
      <c r="CTP2061" s="15"/>
      <c r="CTQ2061" s="15"/>
      <c r="CTR2061" s="15"/>
      <c r="CTS2061" s="15"/>
      <c r="CTT2061" s="15"/>
      <c r="CTU2061" s="15"/>
      <c r="CTV2061" s="15"/>
      <c r="CTW2061" s="15"/>
      <c r="CTX2061" s="15"/>
      <c r="CTY2061" s="15"/>
      <c r="CTZ2061" s="15"/>
      <c r="CUA2061" s="15"/>
      <c r="CUB2061" s="15"/>
      <c r="CUC2061" s="15"/>
      <c r="CUD2061" s="15"/>
      <c r="CUE2061" s="15"/>
      <c r="CUF2061" s="15"/>
      <c r="CUG2061" s="15"/>
      <c r="CUH2061" s="15"/>
      <c r="CUI2061" s="15"/>
      <c r="CUJ2061" s="15"/>
      <c r="CUK2061" s="15"/>
      <c r="CUL2061" s="15"/>
      <c r="CUM2061" s="15"/>
      <c r="CUN2061" s="15"/>
      <c r="CUO2061" s="15"/>
      <c r="CUP2061" s="15"/>
      <c r="CUQ2061" s="15"/>
      <c r="CUR2061" s="15"/>
      <c r="CUS2061" s="15"/>
      <c r="CUT2061" s="15"/>
      <c r="CUU2061" s="15"/>
      <c r="CUV2061" s="15"/>
      <c r="CUW2061" s="15"/>
      <c r="CUX2061" s="15"/>
      <c r="CUY2061" s="15"/>
      <c r="CUZ2061" s="15"/>
      <c r="CVA2061" s="15"/>
      <c r="CVB2061" s="15"/>
      <c r="CVC2061" s="15"/>
      <c r="CVD2061" s="15"/>
      <c r="CVE2061" s="15"/>
      <c r="CVF2061" s="15"/>
      <c r="CVG2061" s="15"/>
      <c r="CVH2061" s="15"/>
      <c r="CVI2061" s="15"/>
      <c r="CVJ2061" s="15"/>
      <c r="CVK2061" s="15"/>
      <c r="CVL2061" s="15"/>
      <c r="CVM2061" s="15"/>
      <c r="CVN2061" s="15"/>
      <c r="CVO2061" s="15"/>
      <c r="CVP2061" s="15"/>
      <c r="CVQ2061" s="15"/>
      <c r="CVR2061" s="15"/>
      <c r="CVS2061" s="15"/>
      <c r="CVT2061" s="15"/>
      <c r="CVU2061" s="15"/>
      <c r="CVV2061" s="15"/>
      <c r="CVW2061" s="15"/>
      <c r="CVX2061" s="15"/>
      <c r="CVY2061" s="15"/>
      <c r="CVZ2061" s="15"/>
      <c r="CWA2061" s="15"/>
      <c r="CWB2061" s="15"/>
      <c r="CWC2061" s="15"/>
      <c r="CWD2061" s="15"/>
      <c r="CWE2061" s="15"/>
      <c r="CWF2061" s="15"/>
      <c r="CWG2061" s="15"/>
      <c r="CWH2061" s="15"/>
      <c r="CWI2061" s="15"/>
      <c r="CWJ2061" s="15"/>
      <c r="CWK2061" s="15"/>
      <c r="CWL2061" s="15"/>
      <c r="CWM2061" s="15"/>
      <c r="CWN2061" s="15"/>
      <c r="CWO2061" s="15"/>
      <c r="CWP2061" s="15"/>
      <c r="CWQ2061" s="15"/>
      <c r="CWR2061" s="15"/>
      <c r="CWS2061" s="15"/>
      <c r="CWT2061" s="15"/>
      <c r="CWU2061" s="15"/>
      <c r="CWV2061" s="15"/>
      <c r="CWW2061" s="15"/>
      <c r="CWX2061" s="15"/>
      <c r="CWY2061" s="15"/>
      <c r="CWZ2061" s="15"/>
      <c r="CXA2061" s="15"/>
      <c r="CXB2061" s="15"/>
      <c r="CXC2061" s="15"/>
      <c r="CXD2061" s="15"/>
      <c r="CXE2061" s="15"/>
      <c r="CXF2061" s="15"/>
      <c r="CXG2061" s="15"/>
      <c r="CXH2061" s="15"/>
      <c r="CXI2061" s="15"/>
      <c r="CXJ2061" s="15"/>
      <c r="CXK2061" s="15"/>
      <c r="CXL2061" s="15"/>
      <c r="CXM2061" s="15"/>
      <c r="CXN2061" s="15"/>
      <c r="CXO2061" s="15"/>
      <c r="CXP2061" s="15"/>
      <c r="CXQ2061" s="15"/>
      <c r="CXR2061" s="15"/>
      <c r="CXS2061" s="15"/>
      <c r="CXT2061" s="15"/>
      <c r="CXU2061" s="15"/>
      <c r="CXV2061" s="15"/>
      <c r="CXW2061" s="15"/>
      <c r="CXX2061" s="15"/>
      <c r="CXY2061" s="15"/>
      <c r="CXZ2061" s="15"/>
      <c r="CYA2061" s="15"/>
      <c r="CYB2061" s="15"/>
      <c r="CYC2061" s="15"/>
      <c r="CYD2061" s="15"/>
      <c r="CYE2061" s="15"/>
      <c r="CYF2061" s="15"/>
      <c r="CYG2061" s="15"/>
      <c r="CYH2061" s="15"/>
      <c r="CYI2061" s="15"/>
      <c r="CYJ2061" s="15"/>
      <c r="CYK2061" s="15"/>
      <c r="CYL2061" s="15"/>
      <c r="CYM2061" s="15"/>
      <c r="CYN2061" s="15"/>
      <c r="CYO2061" s="15"/>
      <c r="CYP2061" s="15"/>
      <c r="CYQ2061" s="15"/>
      <c r="CYR2061" s="15"/>
      <c r="CYS2061" s="15"/>
      <c r="CYT2061" s="15"/>
      <c r="CYU2061" s="15"/>
      <c r="CYV2061" s="15"/>
      <c r="CYW2061" s="15"/>
      <c r="CYX2061" s="15"/>
      <c r="CYY2061" s="15"/>
      <c r="CYZ2061" s="15"/>
      <c r="CZA2061" s="15"/>
      <c r="CZB2061" s="15"/>
      <c r="CZC2061" s="15"/>
      <c r="CZD2061" s="15"/>
      <c r="CZE2061" s="15"/>
      <c r="CZF2061" s="15"/>
      <c r="CZG2061" s="15"/>
      <c r="CZH2061" s="15"/>
      <c r="CZI2061" s="15"/>
      <c r="CZJ2061" s="15"/>
      <c r="CZK2061" s="15"/>
      <c r="CZL2061" s="15"/>
      <c r="CZM2061" s="15"/>
      <c r="CZN2061" s="15"/>
      <c r="CZO2061" s="15"/>
      <c r="CZP2061" s="15"/>
      <c r="CZQ2061" s="15"/>
      <c r="CZR2061" s="15"/>
      <c r="CZS2061" s="15"/>
      <c r="CZT2061" s="15"/>
      <c r="CZU2061" s="15"/>
      <c r="CZV2061" s="15"/>
      <c r="CZW2061" s="15"/>
      <c r="CZX2061" s="15"/>
      <c r="CZY2061" s="15"/>
      <c r="CZZ2061" s="15"/>
      <c r="DAA2061" s="15"/>
      <c r="DAB2061" s="15"/>
      <c r="DAC2061" s="15"/>
      <c r="DAD2061" s="15"/>
      <c r="DAE2061" s="15"/>
      <c r="DAF2061" s="15"/>
      <c r="DAG2061" s="15"/>
      <c r="DAH2061" s="15"/>
      <c r="DAI2061" s="15"/>
      <c r="DAJ2061" s="15"/>
      <c r="DAK2061" s="15"/>
      <c r="DAL2061" s="15"/>
      <c r="DAM2061" s="15"/>
      <c r="DAN2061" s="15"/>
      <c r="DAO2061" s="15"/>
      <c r="DAP2061" s="15"/>
      <c r="DAQ2061" s="15"/>
      <c r="DAR2061" s="15"/>
      <c r="DAS2061" s="15"/>
      <c r="DAT2061" s="15"/>
      <c r="DAU2061" s="15"/>
      <c r="DAV2061" s="15"/>
      <c r="DAW2061" s="15"/>
      <c r="DAX2061" s="15"/>
      <c r="DAY2061" s="15"/>
      <c r="DAZ2061" s="15"/>
      <c r="DBA2061" s="15"/>
      <c r="DBB2061" s="15"/>
      <c r="DBC2061" s="15"/>
      <c r="DBD2061" s="15"/>
      <c r="DBE2061" s="15"/>
      <c r="DBF2061" s="15"/>
      <c r="DBG2061" s="15"/>
      <c r="DBH2061" s="15"/>
      <c r="DBI2061" s="15"/>
      <c r="DBJ2061" s="15"/>
      <c r="DBK2061" s="15"/>
      <c r="DBL2061" s="15"/>
      <c r="DBM2061" s="15"/>
      <c r="DBN2061" s="15"/>
      <c r="DBO2061" s="15"/>
      <c r="DBP2061" s="15"/>
      <c r="DBQ2061" s="15"/>
      <c r="DBR2061" s="15"/>
      <c r="DBS2061" s="15"/>
      <c r="DBT2061" s="15"/>
      <c r="DBU2061" s="15"/>
      <c r="DBV2061" s="15"/>
      <c r="DBW2061" s="15"/>
      <c r="DBX2061" s="15"/>
      <c r="DBY2061" s="15"/>
      <c r="DBZ2061" s="15"/>
      <c r="DCA2061" s="15"/>
      <c r="DCB2061" s="15"/>
      <c r="DCC2061" s="15"/>
      <c r="DCD2061" s="15"/>
      <c r="DCE2061" s="15"/>
      <c r="DCF2061" s="15"/>
      <c r="DCG2061" s="15"/>
      <c r="DCH2061" s="15"/>
      <c r="DCI2061" s="15"/>
      <c r="DCJ2061" s="15"/>
      <c r="DCK2061" s="15"/>
      <c r="DCL2061" s="15"/>
      <c r="DCM2061" s="15"/>
      <c r="DCN2061" s="15"/>
      <c r="DCO2061" s="15"/>
      <c r="DCP2061" s="15"/>
      <c r="DCQ2061" s="15"/>
      <c r="DCR2061" s="15"/>
      <c r="DCS2061" s="15"/>
      <c r="DCT2061" s="15"/>
      <c r="DCU2061" s="15"/>
      <c r="DCV2061" s="15"/>
      <c r="DCW2061" s="15"/>
      <c r="DCX2061" s="15"/>
      <c r="DCY2061" s="15"/>
      <c r="DCZ2061" s="15"/>
      <c r="DDA2061" s="15"/>
      <c r="DDB2061" s="15"/>
      <c r="DDC2061" s="15"/>
      <c r="DDD2061" s="15"/>
      <c r="DDE2061" s="15"/>
      <c r="DDF2061" s="15"/>
      <c r="DDG2061" s="15"/>
      <c r="DDH2061" s="15"/>
      <c r="DDI2061" s="15"/>
      <c r="DDJ2061" s="15"/>
      <c r="DDK2061" s="15"/>
      <c r="DDL2061" s="15"/>
      <c r="DDM2061" s="15"/>
      <c r="DDN2061" s="15"/>
      <c r="DDO2061" s="15"/>
      <c r="DDP2061" s="15"/>
      <c r="DDQ2061" s="15"/>
      <c r="DDR2061" s="15"/>
      <c r="DDS2061" s="15"/>
      <c r="DDT2061" s="15"/>
      <c r="DDU2061" s="15"/>
      <c r="DDV2061" s="15"/>
      <c r="DDW2061" s="15"/>
      <c r="DDX2061" s="15"/>
      <c r="DDY2061" s="15"/>
      <c r="DDZ2061" s="15"/>
      <c r="DEA2061" s="15"/>
      <c r="DEB2061" s="15"/>
      <c r="DEC2061" s="15"/>
      <c r="DED2061" s="15"/>
      <c r="DEE2061" s="15"/>
      <c r="DEF2061" s="15"/>
      <c r="DEG2061" s="15"/>
      <c r="DEH2061" s="15"/>
      <c r="DEI2061" s="15"/>
      <c r="DEJ2061" s="15"/>
      <c r="DEK2061" s="15"/>
      <c r="DEL2061" s="15"/>
      <c r="DEM2061" s="15"/>
      <c r="DEN2061" s="15"/>
      <c r="DEO2061" s="15"/>
      <c r="DEP2061" s="15"/>
      <c r="DEQ2061" s="15"/>
      <c r="DER2061" s="15"/>
      <c r="DES2061" s="15"/>
      <c r="DET2061" s="15"/>
      <c r="DEU2061" s="15"/>
      <c r="DEV2061" s="15"/>
      <c r="DEW2061" s="15"/>
      <c r="DEX2061" s="15"/>
      <c r="DEY2061" s="15"/>
      <c r="DEZ2061" s="15"/>
      <c r="DFA2061" s="15"/>
      <c r="DFB2061" s="15"/>
      <c r="DFC2061" s="15"/>
      <c r="DFD2061" s="15"/>
      <c r="DFE2061" s="15"/>
      <c r="DFF2061" s="15"/>
      <c r="DFG2061" s="15"/>
      <c r="DFH2061" s="15"/>
      <c r="DFI2061" s="15"/>
      <c r="DFJ2061" s="15"/>
      <c r="DFK2061" s="15"/>
      <c r="DFL2061" s="15"/>
      <c r="DFM2061" s="15"/>
      <c r="DFN2061" s="15"/>
      <c r="DFO2061" s="15"/>
      <c r="DFP2061" s="15"/>
      <c r="DFQ2061" s="15"/>
      <c r="DFR2061" s="15"/>
      <c r="DFS2061" s="15"/>
      <c r="DFT2061" s="15"/>
      <c r="DFU2061" s="15"/>
      <c r="DFV2061" s="15"/>
      <c r="DFW2061" s="15"/>
      <c r="DFX2061" s="15"/>
      <c r="DFY2061" s="15"/>
      <c r="DFZ2061" s="15"/>
      <c r="DGA2061" s="15"/>
      <c r="DGB2061" s="15"/>
      <c r="DGC2061" s="15"/>
      <c r="DGD2061" s="15"/>
      <c r="DGE2061" s="15"/>
      <c r="DGF2061" s="15"/>
      <c r="DGG2061" s="15"/>
      <c r="DGH2061" s="15"/>
      <c r="DGI2061" s="15"/>
      <c r="DGJ2061" s="15"/>
      <c r="DGK2061" s="15"/>
      <c r="DGL2061" s="15"/>
      <c r="DGM2061" s="15"/>
      <c r="DGN2061" s="15"/>
      <c r="DGO2061" s="15"/>
      <c r="DGP2061" s="15"/>
      <c r="DGQ2061" s="15"/>
      <c r="DGR2061" s="15"/>
      <c r="DGS2061" s="15"/>
      <c r="DGT2061" s="15"/>
      <c r="DGU2061" s="15"/>
      <c r="DGV2061" s="15"/>
      <c r="DGW2061" s="15"/>
      <c r="DGX2061" s="15"/>
      <c r="DGY2061" s="15"/>
      <c r="DGZ2061" s="15"/>
      <c r="DHA2061" s="15"/>
      <c r="DHB2061" s="15"/>
      <c r="DHC2061" s="15"/>
      <c r="DHD2061" s="15"/>
      <c r="DHE2061" s="15"/>
      <c r="DHF2061" s="15"/>
      <c r="DHG2061" s="15"/>
      <c r="DHH2061" s="15"/>
      <c r="DHI2061" s="15"/>
      <c r="DHJ2061" s="15"/>
      <c r="DHK2061" s="15"/>
      <c r="DHL2061" s="15"/>
      <c r="DHM2061" s="15"/>
      <c r="DHN2061" s="15"/>
      <c r="DHO2061" s="15"/>
      <c r="DHP2061" s="15"/>
      <c r="DHQ2061" s="15"/>
      <c r="DHR2061" s="15"/>
      <c r="DHS2061" s="15"/>
      <c r="DHT2061" s="15"/>
      <c r="DHU2061" s="15"/>
      <c r="DHV2061" s="15"/>
      <c r="DHW2061" s="15"/>
      <c r="DHX2061" s="15"/>
      <c r="DHY2061" s="15"/>
      <c r="DHZ2061" s="15"/>
      <c r="DIA2061" s="15"/>
      <c r="DIB2061" s="15"/>
      <c r="DIC2061" s="15"/>
      <c r="DID2061" s="15"/>
      <c r="DIE2061" s="15"/>
      <c r="DIF2061" s="15"/>
      <c r="DIG2061" s="15"/>
      <c r="DIH2061" s="15"/>
      <c r="DII2061" s="15"/>
      <c r="DIJ2061" s="15"/>
      <c r="DIK2061" s="15"/>
      <c r="DIL2061" s="15"/>
      <c r="DIM2061" s="15"/>
      <c r="DIN2061" s="15"/>
      <c r="DIO2061" s="15"/>
      <c r="DIP2061" s="15"/>
      <c r="DIQ2061" s="15"/>
      <c r="DIR2061" s="15"/>
      <c r="DIS2061" s="15"/>
      <c r="DIT2061" s="15"/>
      <c r="DIU2061" s="15"/>
      <c r="DIV2061" s="15"/>
      <c r="DIW2061" s="15"/>
      <c r="DIX2061" s="15"/>
      <c r="DIY2061" s="15"/>
      <c r="DIZ2061" s="15"/>
      <c r="DJA2061" s="15"/>
      <c r="DJB2061" s="15"/>
      <c r="DJC2061" s="15"/>
      <c r="DJD2061" s="15"/>
      <c r="DJE2061" s="15"/>
      <c r="DJF2061" s="15"/>
      <c r="DJG2061" s="15"/>
      <c r="DJH2061" s="15"/>
      <c r="DJI2061" s="15"/>
      <c r="DJJ2061" s="15"/>
      <c r="DJK2061" s="15"/>
      <c r="DJL2061" s="15"/>
      <c r="DJM2061" s="15"/>
      <c r="DJN2061" s="15"/>
      <c r="DJO2061" s="15"/>
      <c r="DJP2061" s="15"/>
      <c r="DJQ2061" s="15"/>
      <c r="DJR2061" s="15"/>
      <c r="DJS2061" s="15"/>
      <c r="DJT2061" s="15"/>
      <c r="DJU2061" s="15"/>
      <c r="DJV2061" s="15"/>
      <c r="DJW2061" s="15"/>
      <c r="DJX2061" s="15"/>
      <c r="DJY2061" s="15"/>
      <c r="DJZ2061" s="15"/>
      <c r="DKA2061" s="15"/>
      <c r="DKB2061" s="15"/>
      <c r="DKC2061" s="15"/>
      <c r="DKD2061" s="15"/>
      <c r="DKE2061" s="15"/>
      <c r="DKF2061" s="15"/>
      <c r="DKG2061" s="15"/>
      <c r="DKH2061" s="15"/>
      <c r="DKI2061" s="15"/>
      <c r="DKJ2061" s="15"/>
      <c r="DKK2061" s="15"/>
      <c r="DKL2061" s="15"/>
      <c r="DKM2061" s="15"/>
      <c r="DKN2061" s="15"/>
      <c r="DKO2061" s="15"/>
      <c r="DKP2061" s="15"/>
      <c r="DKQ2061" s="15"/>
      <c r="DKR2061" s="15"/>
      <c r="DKS2061" s="15"/>
      <c r="DKT2061" s="15"/>
      <c r="DKU2061" s="15"/>
      <c r="DKV2061" s="15"/>
      <c r="DKW2061" s="15"/>
      <c r="DKX2061" s="15"/>
      <c r="DKY2061" s="15"/>
      <c r="DKZ2061" s="15"/>
      <c r="DLA2061" s="15"/>
      <c r="DLB2061" s="15"/>
      <c r="DLC2061" s="15"/>
      <c r="DLD2061" s="15"/>
      <c r="DLE2061" s="15"/>
      <c r="DLF2061" s="15"/>
      <c r="DLG2061" s="15"/>
      <c r="DLH2061" s="15"/>
      <c r="DLI2061" s="15"/>
      <c r="DLJ2061" s="15"/>
      <c r="DLK2061" s="15"/>
      <c r="DLL2061" s="15"/>
      <c r="DLM2061" s="15"/>
      <c r="DLN2061" s="15"/>
      <c r="DLO2061" s="15"/>
      <c r="DLP2061" s="15"/>
      <c r="DLQ2061" s="15"/>
      <c r="DLR2061" s="15"/>
      <c r="DLS2061" s="15"/>
      <c r="DLT2061" s="15"/>
      <c r="DLU2061" s="15"/>
      <c r="DLV2061" s="15"/>
      <c r="DLW2061" s="15"/>
      <c r="DLX2061" s="15"/>
      <c r="DLY2061" s="15"/>
      <c r="DLZ2061" s="15"/>
      <c r="DMA2061" s="15"/>
      <c r="DMB2061" s="15"/>
      <c r="DMC2061" s="15"/>
      <c r="DMD2061" s="15"/>
      <c r="DME2061" s="15"/>
      <c r="DMF2061" s="15"/>
      <c r="DMG2061" s="15"/>
      <c r="DMH2061" s="15"/>
      <c r="DMI2061" s="15"/>
      <c r="DMJ2061" s="15"/>
      <c r="DMK2061" s="15"/>
      <c r="DML2061" s="15"/>
      <c r="DMM2061" s="15"/>
      <c r="DMN2061" s="15"/>
      <c r="DMO2061" s="15"/>
      <c r="DMP2061" s="15"/>
      <c r="DMQ2061" s="15"/>
      <c r="DMR2061" s="15"/>
      <c r="DMS2061" s="15"/>
      <c r="DMT2061" s="15"/>
      <c r="DMU2061" s="15"/>
      <c r="DMV2061" s="15"/>
      <c r="DMW2061" s="15"/>
      <c r="DMX2061" s="15"/>
      <c r="DMY2061" s="15"/>
      <c r="DMZ2061" s="15"/>
      <c r="DNA2061" s="15"/>
      <c r="DNB2061" s="15"/>
      <c r="DNC2061" s="15"/>
      <c r="DND2061" s="15"/>
      <c r="DNE2061" s="15"/>
      <c r="DNF2061" s="15"/>
      <c r="DNG2061" s="15"/>
      <c r="DNH2061" s="15"/>
      <c r="DNI2061" s="15"/>
      <c r="DNJ2061" s="15"/>
      <c r="DNK2061" s="15"/>
      <c r="DNL2061" s="15"/>
      <c r="DNM2061" s="15"/>
      <c r="DNN2061" s="15"/>
      <c r="DNO2061" s="15"/>
      <c r="DNP2061" s="15"/>
      <c r="DNQ2061" s="15"/>
      <c r="DNR2061" s="15"/>
      <c r="DNS2061" s="15"/>
      <c r="DNT2061" s="15"/>
      <c r="DNU2061" s="15"/>
      <c r="DNV2061" s="15"/>
      <c r="DNW2061" s="15"/>
      <c r="DNX2061" s="15"/>
      <c r="DNY2061" s="15"/>
      <c r="DNZ2061" s="15"/>
      <c r="DOA2061" s="15"/>
      <c r="DOB2061" s="15"/>
      <c r="DOC2061" s="15"/>
      <c r="DOD2061" s="15"/>
      <c r="DOE2061" s="15"/>
      <c r="DOF2061" s="15"/>
      <c r="DOG2061" s="15"/>
      <c r="DOH2061" s="15"/>
      <c r="DOI2061" s="15"/>
      <c r="DOJ2061" s="15"/>
      <c r="DOK2061" s="15"/>
      <c r="DOL2061" s="15"/>
      <c r="DOM2061" s="15"/>
      <c r="DON2061" s="15"/>
      <c r="DOO2061" s="15"/>
      <c r="DOP2061" s="15"/>
      <c r="DOQ2061" s="15"/>
      <c r="DOR2061" s="15"/>
      <c r="DOS2061" s="15"/>
      <c r="DOT2061" s="15"/>
      <c r="DOU2061" s="15"/>
      <c r="DOV2061" s="15"/>
      <c r="DOW2061" s="15"/>
      <c r="DOX2061" s="15"/>
      <c r="DOY2061" s="15"/>
      <c r="DOZ2061" s="15"/>
      <c r="DPA2061" s="15"/>
      <c r="DPB2061" s="15"/>
      <c r="DPC2061" s="15"/>
      <c r="DPD2061" s="15"/>
      <c r="DPE2061" s="15"/>
      <c r="DPF2061" s="15"/>
      <c r="DPG2061" s="15"/>
      <c r="DPH2061" s="15"/>
      <c r="DPI2061" s="15"/>
      <c r="DPJ2061" s="15"/>
      <c r="DPK2061" s="15"/>
      <c r="DPL2061" s="15"/>
      <c r="DPM2061" s="15"/>
      <c r="DPN2061" s="15"/>
      <c r="DPO2061" s="15"/>
      <c r="DPP2061" s="15"/>
      <c r="DPQ2061" s="15"/>
      <c r="DPR2061" s="15"/>
      <c r="DPS2061" s="15"/>
      <c r="DPT2061" s="15"/>
      <c r="DPU2061" s="15"/>
      <c r="DPV2061" s="15"/>
      <c r="DPW2061" s="15"/>
      <c r="DPX2061" s="15"/>
      <c r="DPY2061" s="15"/>
      <c r="DPZ2061" s="15"/>
      <c r="DQA2061" s="15"/>
      <c r="DQB2061" s="15"/>
      <c r="DQC2061" s="15"/>
      <c r="DQD2061" s="15"/>
      <c r="DQE2061" s="15"/>
      <c r="DQF2061" s="15"/>
      <c r="DQG2061" s="15"/>
      <c r="DQH2061" s="15"/>
      <c r="DQI2061" s="15"/>
      <c r="DQJ2061" s="15"/>
      <c r="DQK2061" s="15"/>
      <c r="DQL2061" s="15"/>
      <c r="DQM2061" s="15"/>
      <c r="DQN2061" s="15"/>
      <c r="DQO2061" s="15"/>
      <c r="DQP2061" s="15"/>
      <c r="DQQ2061" s="15"/>
      <c r="DQR2061" s="15"/>
      <c r="DQS2061" s="15"/>
      <c r="DQT2061" s="15"/>
      <c r="DQU2061" s="15"/>
      <c r="DQV2061" s="15"/>
      <c r="DQW2061" s="15"/>
      <c r="DQX2061" s="15"/>
      <c r="DQY2061" s="15"/>
      <c r="DQZ2061" s="15"/>
      <c r="DRA2061" s="15"/>
      <c r="DRB2061" s="15"/>
      <c r="DRC2061" s="15"/>
      <c r="DRD2061" s="15"/>
      <c r="DRE2061" s="15"/>
      <c r="DRF2061" s="15"/>
      <c r="DRG2061" s="15"/>
      <c r="DRH2061" s="15"/>
      <c r="DRI2061" s="15"/>
      <c r="DRJ2061" s="15"/>
      <c r="DRK2061" s="15"/>
      <c r="DRL2061" s="15"/>
      <c r="DRM2061" s="15"/>
      <c r="DRN2061" s="15"/>
      <c r="DRO2061" s="15"/>
      <c r="DRP2061" s="15"/>
      <c r="DRQ2061" s="15"/>
      <c r="DRR2061" s="15"/>
      <c r="DRS2061" s="15"/>
      <c r="DRT2061" s="15"/>
      <c r="DRU2061" s="15"/>
      <c r="DRV2061" s="15"/>
      <c r="DRW2061" s="15"/>
      <c r="DRX2061" s="15"/>
      <c r="DRY2061" s="15"/>
      <c r="DRZ2061" s="15"/>
      <c r="DSA2061" s="15"/>
      <c r="DSB2061" s="15"/>
      <c r="DSC2061" s="15"/>
      <c r="DSD2061" s="15"/>
      <c r="DSE2061" s="15"/>
      <c r="DSF2061" s="15"/>
      <c r="DSG2061" s="15"/>
      <c r="DSH2061" s="15"/>
      <c r="DSI2061" s="15"/>
      <c r="DSJ2061" s="15"/>
      <c r="DSK2061" s="15"/>
      <c r="DSL2061" s="15"/>
      <c r="DSM2061" s="15"/>
      <c r="DSN2061" s="15"/>
      <c r="DSO2061" s="15"/>
      <c r="DSP2061" s="15"/>
      <c r="DSQ2061" s="15"/>
      <c r="DSR2061" s="15"/>
      <c r="DSS2061" s="15"/>
      <c r="DST2061" s="15"/>
      <c r="DSU2061" s="15"/>
      <c r="DSV2061" s="15"/>
      <c r="DSW2061" s="15"/>
      <c r="DSX2061" s="15"/>
      <c r="DSY2061" s="15"/>
      <c r="DSZ2061" s="15"/>
      <c r="DTA2061" s="15"/>
      <c r="DTB2061" s="15"/>
      <c r="DTC2061" s="15"/>
      <c r="DTD2061" s="15"/>
      <c r="DTE2061" s="15"/>
      <c r="DTF2061" s="15"/>
      <c r="DTG2061" s="15"/>
      <c r="DTH2061" s="15"/>
      <c r="DTI2061" s="15"/>
      <c r="DTJ2061" s="15"/>
      <c r="DTK2061" s="15"/>
      <c r="DTL2061" s="15"/>
      <c r="DTM2061" s="15"/>
      <c r="DTN2061" s="15"/>
      <c r="DTO2061" s="15"/>
      <c r="DTP2061" s="15"/>
      <c r="DTQ2061" s="15"/>
      <c r="DTR2061" s="15"/>
      <c r="DTS2061" s="15"/>
      <c r="DTT2061" s="15"/>
      <c r="DTU2061" s="15"/>
      <c r="DTV2061" s="15"/>
      <c r="DTW2061" s="15"/>
      <c r="DTX2061" s="15"/>
      <c r="DTY2061" s="15"/>
      <c r="DTZ2061" s="15"/>
      <c r="DUA2061" s="15"/>
      <c r="DUB2061" s="15"/>
      <c r="DUC2061" s="15"/>
      <c r="DUD2061" s="15"/>
      <c r="DUE2061" s="15"/>
      <c r="DUF2061" s="15"/>
      <c r="DUG2061" s="15"/>
      <c r="DUH2061" s="15"/>
      <c r="DUI2061" s="15"/>
      <c r="DUJ2061" s="15"/>
      <c r="DUK2061" s="15"/>
      <c r="DUL2061" s="15"/>
      <c r="DUM2061" s="15"/>
      <c r="DUN2061" s="15"/>
      <c r="DUO2061" s="15"/>
      <c r="DUP2061" s="15"/>
      <c r="DUQ2061" s="15"/>
      <c r="DUR2061" s="15"/>
      <c r="DUS2061" s="15"/>
      <c r="DUT2061" s="15"/>
      <c r="DUU2061" s="15"/>
      <c r="DUV2061" s="15"/>
      <c r="DUW2061" s="15"/>
      <c r="DUX2061" s="15"/>
      <c r="DUY2061" s="15"/>
      <c r="DUZ2061" s="15"/>
      <c r="DVA2061" s="15"/>
      <c r="DVB2061" s="15"/>
      <c r="DVC2061" s="15"/>
      <c r="DVD2061" s="15"/>
      <c r="DVE2061" s="15"/>
      <c r="DVF2061" s="15"/>
      <c r="DVG2061" s="15"/>
      <c r="DVH2061" s="15"/>
      <c r="DVI2061" s="15"/>
      <c r="DVJ2061" s="15"/>
      <c r="DVK2061" s="15"/>
      <c r="DVL2061" s="15"/>
      <c r="DVM2061" s="15"/>
      <c r="DVN2061" s="15"/>
      <c r="DVO2061" s="15"/>
      <c r="DVP2061" s="15"/>
      <c r="DVQ2061" s="15"/>
      <c r="DVR2061" s="15"/>
      <c r="DVS2061" s="15"/>
      <c r="DVT2061" s="15"/>
      <c r="DVU2061" s="15"/>
      <c r="DVV2061" s="15"/>
      <c r="DVW2061" s="15"/>
      <c r="DVX2061" s="15"/>
      <c r="DVY2061" s="15"/>
      <c r="DVZ2061" s="15"/>
      <c r="DWA2061" s="15"/>
      <c r="DWB2061" s="15"/>
      <c r="DWC2061" s="15"/>
      <c r="DWD2061" s="15"/>
      <c r="DWE2061" s="15"/>
      <c r="DWF2061" s="15"/>
      <c r="DWG2061" s="15"/>
      <c r="DWH2061" s="15"/>
      <c r="DWI2061" s="15"/>
      <c r="DWJ2061" s="15"/>
      <c r="DWK2061" s="15"/>
      <c r="DWL2061" s="15"/>
      <c r="DWM2061" s="15"/>
      <c r="DWN2061" s="15"/>
      <c r="DWO2061" s="15"/>
      <c r="DWP2061" s="15"/>
      <c r="DWQ2061" s="15"/>
      <c r="DWR2061" s="15"/>
      <c r="DWS2061" s="15"/>
      <c r="DWT2061" s="15"/>
      <c r="DWU2061" s="15"/>
      <c r="DWV2061" s="15"/>
      <c r="DWW2061" s="15"/>
      <c r="DWX2061" s="15"/>
      <c r="DWY2061" s="15"/>
      <c r="DWZ2061" s="15"/>
      <c r="DXA2061" s="15"/>
      <c r="DXB2061" s="15"/>
      <c r="DXC2061" s="15"/>
      <c r="DXD2061" s="15"/>
      <c r="DXE2061" s="15"/>
      <c r="DXF2061" s="15"/>
      <c r="DXG2061" s="15"/>
      <c r="DXH2061" s="15"/>
      <c r="DXI2061" s="15"/>
      <c r="DXJ2061" s="15"/>
      <c r="DXK2061" s="15"/>
      <c r="DXL2061" s="15"/>
      <c r="DXM2061" s="15"/>
      <c r="DXN2061" s="15"/>
      <c r="DXO2061" s="15"/>
      <c r="DXP2061" s="15"/>
      <c r="DXQ2061" s="15"/>
      <c r="DXR2061" s="15"/>
      <c r="DXS2061" s="15"/>
      <c r="DXT2061" s="15"/>
      <c r="DXU2061" s="15"/>
      <c r="DXV2061" s="15"/>
      <c r="DXW2061" s="15"/>
      <c r="DXX2061" s="15"/>
      <c r="DXY2061" s="15"/>
      <c r="DXZ2061" s="15"/>
      <c r="DYA2061" s="15"/>
      <c r="DYB2061" s="15"/>
      <c r="DYC2061" s="15"/>
      <c r="DYD2061" s="15"/>
      <c r="DYE2061" s="15"/>
      <c r="DYF2061" s="15"/>
      <c r="DYG2061" s="15"/>
      <c r="DYH2061" s="15"/>
      <c r="DYI2061" s="15"/>
      <c r="DYJ2061" s="15"/>
      <c r="DYK2061" s="15"/>
      <c r="DYL2061" s="15"/>
      <c r="DYM2061" s="15"/>
      <c r="DYN2061" s="15"/>
      <c r="DYO2061" s="15"/>
      <c r="DYP2061" s="15"/>
      <c r="DYQ2061" s="15"/>
      <c r="DYR2061" s="15"/>
      <c r="DYS2061" s="15"/>
      <c r="DYT2061" s="15"/>
      <c r="DYU2061" s="15"/>
      <c r="DYV2061" s="15"/>
      <c r="DYW2061" s="15"/>
      <c r="DYX2061" s="15"/>
      <c r="DYY2061" s="15"/>
      <c r="DYZ2061" s="15"/>
      <c r="DZA2061" s="15"/>
      <c r="DZB2061" s="15"/>
      <c r="DZC2061" s="15"/>
      <c r="DZD2061" s="15"/>
      <c r="DZE2061" s="15"/>
      <c r="DZF2061" s="15"/>
      <c r="DZG2061" s="15"/>
      <c r="DZH2061" s="15"/>
      <c r="DZI2061" s="15"/>
      <c r="DZJ2061" s="15"/>
      <c r="DZK2061" s="15"/>
      <c r="DZL2061" s="15"/>
      <c r="DZM2061" s="15"/>
      <c r="DZN2061" s="15"/>
      <c r="DZO2061" s="15"/>
      <c r="DZP2061" s="15"/>
      <c r="DZQ2061" s="15"/>
      <c r="DZR2061" s="15"/>
      <c r="DZS2061" s="15"/>
      <c r="DZT2061" s="15"/>
      <c r="DZU2061" s="15"/>
      <c r="DZV2061" s="15"/>
      <c r="DZW2061" s="15"/>
      <c r="DZX2061" s="15"/>
      <c r="DZY2061" s="15"/>
      <c r="DZZ2061" s="15"/>
      <c r="EAA2061" s="15"/>
      <c r="EAB2061" s="15"/>
      <c r="EAC2061" s="15"/>
      <c r="EAD2061" s="15"/>
      <c r="EAE2061" s="15"/>
      <c r="EAF2061" s="15"/>
      <c r="EAG2061" s="15"/>
      <c r="EAH2061" s="15"/>
      <c r="EAI2061" s="15"/>
      <c r="EAJ2061" s="15"/>
      <c r="EAK2061" s="15"/>
      <c r="EAL2061" s="15"/>
      <c r="EAM2061" s="15"/>
      <c r="EAN2061" s="15"/>
      <c r="EAO2061" s="15"/>
      <c r="EAP2061" s="15"/>
      <c r="EAQ2061" s="15"/>
      <c r="EAR2061" s="15"/>
      <c r="EAS2061" s="15"/>
      <c r="EAT2061" s="15"/>
      <c r="EAU2061" s="15"/>
      <c r="EAV2061" s="15"/>
      <c r="EAW2061" s="15"/>
      <c r="EAX2061" s="15"/>
      <c r="EAY2061" s="15"/>
      <c r="EAZ2061" s="15"/>
      <c r="EBA2061" s="15"/>
      <c r="EBB2061" s="15"/>
      <c r="EBC2061" s="15"/>
      <c r="EBD2061" s="15"/>
      <c r="EBE2061" s="15"/>
      <c r="EBF2061" s="15"/>
      <c r="EBG2061" s="15"/>
      <c r="EBH2061" s="15"/>
      <c r="EBI2061" s="15"/>
      <c r="EBJ2061" s="15"/>
      <c r="EBK2061" s="15"/>
      <c r="EBL2061" s="15"/>
      <c r="EBM2061" s="15"/>
      <c r="EBN2061" s="15"/>
      <c r="EBO2061" s="15"/>
      <c r="EBP2061" s="15"/>
      <c r="EBQ2061" s="15"/>
      <c r="EBR2061" s="15"/>
      <c r="EBS2061" s="15"/>
      <c r="EBT2061" s="15"/>
      <c r="EBU2061" s="15"/>
      <c r="EBV2061" s="15"/>
      <c r="EBW2061" s="15"/>
      <c r="EBX2061" s="15"/>
      <c r="EBY2061" s="15"/>
      <c r="EBZ2061" s="15"/>
      <c r="ECA2061" s="15"/>
      <c r="ECB2061" s="15"/>
      <c r="ECC2061" s="15"/>
      <c r="ECD2061" s="15"/>
      <c r="ECE2061" s="15"/>
      <c r="ECF2061" s="15"/>
      <c r="ECG2061" s="15"/>
      <c r="ECH2061" s="15"/>
      <c r="ECI2061" s="15"/>
      <c r="ECJ2061" s="15"/>
      <c r="ECK2061" s="15"/>
      <c r="ECL2061" s="15"/>
      <c r="ECM2061" s="15"/>
      <c r="ECN2061" s="15"/>
      <c r="ECO2061" s="15"/>
      <c r="ECP2061" s="15"/>
      <c r="ECQ2061" s="15"/>
      <c r="ECR2061" s="15"/>
      <c r="ECS2061" s="15"/>
      <c r="ECT2061" s="15"/>
      <c r="ECU2061" s="15"/>
      <c r="ECV2061" s="15"/>
      <c r="ECW2061" s="15"/>
      <c r="ECX2061" s="15"/>
      <c r="ECY2061" s="15"/>
      <c r="ECZ2061" s="15"/>
      <c r="EDA2061" s="15"/>
      <c r="EDB2061" s="15"/>
      <c r="EDC2061" s="15"/>
      <c r="EDD2061" s="15"/>
      <c r="EDE2061" s="15"/>
      <c r="EDF2061" s="15"/>
      <c r="EDG2061" s="15"/>
      <c r="EDH2061" s="15"/>
      <c r="EDI2061" s="15"/>
      <c r="EDJ2061" s="15"/>
      <c r="EDK2061" s="15"/>
      <c r="EDL2061" s="15"/>
      <c r="EDM2061" s="15"/>
      <c r="EDN2061" s="15"/>
      <c r="EDO2061" s="15"/>
      <c r="EDP2061" s="15"/>
      <c r="EDQ2061" s="15"/>
      <c r="EDR2061" s="15"/>
      <c r="EDS2061" s="15"/>
      <c r="EDT2061" s="15"/>
      <c r="EDU2061" s="15"/>
      <c r="EDV2061" s="15"/>
      <c r="EDW2061" s="15"/>
      <c r="EDX2061" s="15"/>
      <c r="EDY2061" s="15"/>
      <c r="EDZ2061" s="15"/>
      <c r="EEA2061" s="15"/>
      <c r="EEB2061" s="15"/>
      <c r="EEC2061" s="15"/>
      <c r="EED2061" s="15"/>
      <c r="EEE2061" s="15"/>
      <c r="EEF2061" s="15"/>
      <c r="EEG2061" s="15"/>
      <c r="EEH2061" s="15"/>
      <c r="EEI2061" s="15"/>
      <c r="EEJ2061" s="15"/>
      <c r="EEK2061" s="15"/>
      <c r="EEL2061" s="15"/>
      <c r="EEM2061" s="15"/>
      <c r="EEN2061" s="15"/>
      <c r="EEO2061" s="15"/>
      <c r="EEP2061" s="15"/>
      <c r="EEQ2061" s="15"/>
      <c r="EER2061" s="15"/>
      <c r="EES2061" s="15"/>
      <c r="EET2061" s="15"/>
      <c r="EEU2061" s="15"/>
      <c r="EEV2061" s="15"/>
      <c r="EEW2061" s="15"/>
      <c r="EEX2061" s="15"/>
      <c r="EEY2061" s="15"/>
      <c r="EEZ2061" s="15"/>
      <c r="EFA2061" s="15"/>
      <c r="EFB2061" s="15"/>
      <c r="EFC2061" s="15"/>
      <c r="EFD2061" s="15"/>
      <c r="EFE2061" s="15"/>
      <c r="EFF2061" s="15"/>
      <c r="EFG2061" s="15"/>
      <c r="EFH2061" s="15"/>
      <c r="EFI2061" s="15"/>
      <c r="EFJ2061" s="15"/>
      <c r="EFK2061" s="15"/>
      <c r="EFL2061" s="15"/>
      <c r="EFM2061" s="15"/>
      <c r="EFN2061" s="15"/>
      <c r="EFO2061" s="15"/>
      <c r="EFP2061" s="15"/>
      <c r="EFQ2061" s="15"/>
      <c r="EFR2061" s="15"/>
      <c r="EFS2061" s="15"/>
      <c r="EFT2061" s="15"/>
      <c r="EFU2061" s="15"/>
      <c r="EFV2061" s="15"/>
      <c r="EFW2061" s="15"/>
      <c r="EFX2061" s="15"/>
      <c r="EFY2061" s="15"/>
      <c r="EFZ2061" s="15"/>
      <c r="EGA2061" s="15"/>
      <c r="EGB2061" s="15"/>
      <c r="EGC2061" s="15"/>
      <c r="EGD2061" s="15"/>
      <c r="EGE2061" s="15"/>
      <c r="EGF2061" s="15"/>
      <c r="EGG2061" s="15"/>
      <c r="EGH2061" s="15"/>
      <c r="EGI2061" s="15"/>
      <c r="EGJ2061" s="15"/>
      <c r="EGK2061" s="15"/>
      <c r="EGL2061" s="15"/>
      <c r="EGM2061" s="15"/>
      <c r="EGN2061" s="15"/>
      <c r="EGO2061" s="15"/>
      <c r="EGP2061" s="15"/>
      <c r="EGQ2061" s="15"/>
      <c r="EGR2061" s="15"/>
      <c r="EGS2061" s="15"/>
      <c r="EGT2061" s="15"/>
      <c r="EGU2061" s="15"/>
      <c r="EGV2061" s="15"/>
      <c r="EGW2061" s="15"/>
      <c r="EGX2061" s="15"/>
      <c r="EGY2061" s="15"/>
      <c r="EGZ2061" s="15"/>
      <c r="EHA2061" s="15"/>
      <c r="EHB2061" s="15"/>
      <c r="EHC2061" s="15"/>
      <c r="EHD2061" s="15"/>
      <c r="EHE2061" s="15"/>
      <c r="EHF2061" s="15"/>
      <c r="EHG2061" s="15"/>
      <c r="EHH2061" s="15"/>
      <c r="EHI2061" s="15"/>
      <c r="EHJ2061" s="15"/>
      <c r="EHK2061" s="15"/>
      <c r="EHL2061" s="15"/>
      <c r="EHM2061" s="15"/>
      <c r="EHN2061" s="15"/>
      <c r="EHO2061" s="15"/>
      <c r="EHP2061" s="15"/>
      <c r="EHQ2061" s="15"/>
      <c r="EHR2061" s="15"/>
      <c r="EHS2061" s="15"/>
      <c r="EHT2061" s="15"/>
      <c r="EHU2061" s="15"/>
      <c r="EHV2061" s="15"/>
      <c r="EHW2061" s="15"/>
      <c r="EHX2061" s="15"/>
      <c r="EHY2061" s="15"/>
      <c r="EHZ2061" s="15"/>
      <c r="EIA2061" s="15"/>
      <c r="EIB2061" s="15"/>
      <c r="EIC2061" s="15"/>
      <c r="EID2061" s="15"/>
      <c r="EIE2061" s="15"/>
      <c r="EIF2061" s="15"/>
      <c r="EIG2061" s="15"/>
      <c r="EIH2061" s="15"/>
      <c r="EII2061" s="15"/>
      <c r="EIJ2061" s="15"/>
      <c r="EIK2061" s="15"/>
      <c r="EIL2061" s="15"/>
      <c r="EIM2061" s="15"/>
      <c r="EIN2061" s="15"/>
      <c r="EIO2061" s="15"/>
      <c r="EIP2061" s="15"/>
      <c r="EIQ2061" s="15"/>
      <c r="EIR2061" s="15"/>
      <c r="EIS2061" s="15"/>
      <c r="EIT2061" s="15"/>
      <c r="EIU2061" s="15"/>
      <c r="EIV2061" s="15"/>
      <c r="EIW2061" s="15"/>
      <c r="EIX2061" s="15"/>
      <c r="EIY2061" s="15"/>
      <c r="EIZ2061" s="15"/>
      <c r="EJA2061" s="15"/>
      <c r="EJB2061" s="15"/>
      <c r="EJC2061" s="15"/>
      <c r="EJD2061" s="15"/>
      <c r="EJE2061" s="15"/>
      <c r="EJF2061" s="15"/>
      <c r="EJG2061" s="15"/>
      <c r="EJH2061" s="15"/>
      <c r="EJI2061" s="15"/>
      <c r="EJJ2061" s="15"/>
      <c r="EJK2061" s="15"/>
      <c r="EJL2061" s="15"/>
      <c r="EJM2061" s="15"/>
      <c r="EJN2061" s="15"/>
      <c r="EJO2061" s="15"/>
      <c r="EJP2061" s="15"/>
      <c r="EJQ2061" s="15"/>
      <c r="EJR2061" s="15"/>
      <c r="EJS2061" s="15"/>
      <c r="EJT2061" s="15"/>
      <c r="EJU2061" s="15"/>
      <c r="EJV2061" s="15"/>
      <c r="EJW2061" s="15"/>
      <c r="EJX2061" s="15"/>
      <c r="EJY2061" s="15"/>
      <c r="EJZ2061" s="15"/>
      <c r="EKA2061" s="15"/>
      <c r="EKB2061" s="15"/>
      <c r="EKC2061" s="15"/>
      <c r="EKD2061" s="15"/>
      <c r="EKE2061" s="15"/>
      <c r="EKF2061" s="15"/>
      <c r="EKG2061" s="15"/>
      <c r="EKH2061" s="15"/>
      <c r="EKI2061" s="15"/>
      <c r="EKJ2061" s="15"/>
      <c r="EKK2061" s="15"/>
      <c r="EKL2061" s="15"/>
      <c r="EKM2061" s="15"/>
      <c r="EKN2061" s="15"/>
      <c r="EKO2061" s="15"/>
      <c r="EKP2061" s="15"/>
      <c r="EKQ2061" s="15"/>
      <c r="EKR2061" s="15"/>
      <c r="EKS2061" s="15"/>
      <c r="EKT2061" s="15"/>
      <c r="EKU2061" s="15"/>
      <c r="EKV2061" s="15"/>
      <c r="EKW2061" s="15"/>
      <c r="EKX2061" s="15"/>
      <c r="EKY2061" s="15"/>
      <c r="EKZ2061" s="15"/>
      <c r="ELA2061" s="15"/>
      <c r="ELB2061" s="15"/>
      <c r="ELC2061" s="15"/>
      <c r="ELD2061" s="15"/>
      <c r="ELE2061" s="15"/>
      <c r="ELF2061" s="15"/>
      <c r="ELG2061" s="15"/>
      <c r="ELH2061" s="15"/>
      <c r="ELI2061" s="15"/>
      <c r="ELJ2061" s="15"/>
      <c r="ELK2061" s="15"/>
      <c r="ELL2061" s="15"/>
      <c r="ELM2061" s="15"/>
      <c r="ELN2061" s="15"/>
      <c r="ELO2061" s="15"/>
      <c r="ELP2061" s="15"/>
      <c r="ELQ2061" s="15"/>
      <c r="ELR2061" s="15"/>
      <c r="ELS2061" s="15"/>
      <c r="ELT2061" s="15"/>
      <c r="ELU2061" s="15"/>
      <c r="ELV2061" s="15"/>
      <c r="ELW2061" s="15"/>
      <c r="ELX2061" s="15"/>
      <c r="ELY2061" s="15"/>
      <c r="ELZ2061" s="15"/>
      <c r="EMA2061" s="15"/>
      <c r="EMB2061" s="15"/>
      <c r="EMC2061" s="15"/>
      <c r="EMD2061" s="15"/>
      <c r="EME2061" s="15"/>
      <c r="EMF2061" s="15"/>
      <c r="EMG2061" s="15"/>
      <c r="EMH2061" s="15"/>
      <c r="EMI2061" s="15"/>
      <c r="EMJ2061" s="15"/>
      <c r="EMK2061" s="15"/>
      <c r="EML2061" s="15"/>
      <c r="EMM2061" s="15"/>
      <c r="EMN2061" s="15"/>
      <c r="EMO2061" s="15"/>
      <c r="EMP2061" s="15"/>
      <c r="EMQ2061" s="15"/>
      <c r="EMR2061" s="15"/>
      <c r="EMS2061" s="15"/>
      <c r="EMT2061" s="15"/>
      <c r="EMU2061" s="15"/>
      <c r="EMV2061" s="15"/>
      <c r="EMW2061" s="15"/>
      <c r="EMX2061" s="15"/>
      <c r="EMY2061" s="15"/>
      <c r="EMZ2061" s="15"/>
      <c r="ENA2061" s="15"/>
      <c r="ENB2061" s="15"/>
      <c r="ENC2061" s="15"/>
      <c r="END2061" s="15"/>
      <c r="ENE2061" s="15"/>
      <c r="ENF2061" s="15"/>
      <c r="ENG2061" s="15"/>
      <c r="ENH2061" s="15"/>
      <c r="ENI2061" s="15"/>
      <c r="ENJ2061" s="15"/>
      <c r="ENK2061" s="15"/>
      <c r="ENL2061" s="15"/>
      <c r="ENM2061" s="15"/>
      <c r="ENN2061" s="15"/>
      <c r="ENO2061" s="15"/>
      <c r="ENP2061" s="15"/>
      <c r="ENQ2061" s="15"/>
      <c r="ENR2061" s="15"/>
      <c r="ENS2061" s="15"/>
      <c r="ENT2061" s="15"/>
      <c r="ENU2061" s="15"/>
      <c r="ENV2061" s="15"/>
      <c r="ENW2061" s="15"/>
      <c r="ENX2061" s="15"/>
      <c r="ENY2061" s="15"/>
      <c r="ENZ2061" s="15"/>
      <c r="EOA2061" s="15"/>
      <c r="EOB2061" s="15"/>
      <c r="EOC2061" s="15"/>
      <c r="EOD2061" s="15"/>
      <c r="EOE2061" s="15"/>
      <c r="EOF2061" s="15"/>
      <c r="EOG2061" s="15"/>
      <c r="EOH2061" s="15"/>
      <c r="EOI2061" s="15"/>
      <c r="EOJ2061" s="15"/>
      <c r="EOK2061" s="15"/>
      <c r="EOL2061" s="15"/>
      <c r="EOM2061" s="15"/>
      <c r="EON2061" s="15"/>
      <c r="EOO2061" s="15"/>
      <c r="EOP2061" s="15"/>
      <c r="EOQ2061" s="15"/>
      <c r="EOR2061" s="15"/>
      <c r="EOS2061" s="15"/>
      <c r="EOT2061" s="15"/>
      <c r="EOU2061" s="15"/>
      <c r="EOV2061" s="15"/>
      <c r="EOW2061" s="15"/>
      <c r="EOX2061" s="15"/>
      <c r="EOY2061" s="15"/>
      <c r="EOZ2061" s="15"/>
      <c r="EPA2061" s="15"/>
      <c r="EPB2061" s="15"/>
      <c r="EPC2061" s="15"/>
      <c r="EPD2061" s="15"/>
      <c r="EPE2061" s="15"/>
      <c r="EPF2061" s="15"/>
      <c r="EPG2061" s="15"/>
      <c r="EPH2061" s="15"/>
      <c r="EPI2061" s="15"/>
      <c r="EPJ2061" s="15"/>
      <c r="EPK2061" s="15"/>
      <c r="EPL2061" s="15"/>
      <c r="EPM2061" s="15"/>
      <c r="EPN2061" s="15"/>
      <c r="EPO2061" s="15"/>
      <c r="EPP2061" s="15"/>
      <c r="EPQ2061" s="15"/>
      <c r="EPR2061" s="15"/>
      <c r="EPS2061" s="15"/>
      <c r="EPT2061" s="15"/>
      <c r="EPU2061" s="15"/>
      <c r="EPV2061" s="15"/>
      <c r="EPW2061" s="15"/>
      <c r="EPX2061" s="15"/>
      <c r="EPY2061" s="15"/>
      <c r="EPZ2061" s="15"/>
      <c r="EQA2061" s="15"/>
      <c r="EQB2061" s="15"/>
      <c r="EQC2061" s="15"/>
      <c r="EQD2061" s="15"/>
      <c r="EQE2061" s="15"/>
      <c r="EQF2061" s="15"/>
      <c r="EQG2061" s="15"/>
      <c r="EQH2061" s="15"/>
      <c r="EQI2061" s="15"/>
      <c r="EQJ2061" s="15"/>
      <c r="EQK2061" s="15"/>
      <c r="EQL2061" s="15"/>
      <c r="EQM2061" s="15"/>
      <c r="EQN2061" s="15"/>
      <c r="EQO2061" s="15"/>
      <c r="EQP2061" s="15"/>
      <c r="EQQ2061" s="15"/>
      <c r="EQR2061" s="15"/>
      <c r="EQS2061" s="15"/>
      <c r="EQT2061" s="15"/>
      <c r="EQU2061" s="15"/>
      <c r="EQV2061" s="15"/>
      <c r="EQW2061" s="15"/>
      <c r="EQX2061" s="15"/>
      <c r="EQY2061" s="15"/>
      <c r="EQZ2061" s="15"/>
      <c r="ERA2061" s="15"/>
      <c r="ERB2061" s="15"/>
      <c r="ERC2061" s="15"/>
      <c r="ERD2061" s="15"/>
      <c r="ERE2061" s="15"/>
      <c r="ERF2061" s="15"/>
      <c r="ERG2061" s="15"/>
      <c r="ERH2061" s="15"/>
      <c r="ERI2061" s="15"/>
      <c r="ERJ2061" s="15"/>
      <c r="ERK2061" s="15"/>
      <c r="ERL2061" s="15"/>
      <c r="ERM2061" s="15"/>
      <c r="ERN2061" s="15"/>
      <c r="ERO2061" s="15"/>
      <c r="ERP2061" s="15"/>
      <c r="ERQ2061" s="15"/>
      <c r="ERR2061" s="15"/>
      <c r="ERS2061" s="15"/>
      <c r="ERT2061" s="15"/>
      <c r="ERU2061" s="15"/>
      <c r="ERV2061" s="15"/>
      <c r="ERW2061" s="15"/>
      <c r="ERX2061" s="15"/>
      <c r="ERY2061" s="15"/>
      <c r="ERZ2061" s="15"/>
      <c r="ESA2061" s="15"/>
      <c r="ESB2061" s="15"/>
      <c r="ESC2061" s="15"/>
      <c r="ESD2061" s="15"/>
      <c r="ESE2061" s="15"/>
      <c r="ESF2061" s="15"/>
      <c r="ESG2061" s="15"/>
      <c r="ESH2061" s="15"/>
      <c r="ESI2061" s="15"/>
      <c r="ESJ2061" s="15"/>
      <c r="ESK2061" s="15"/>
      <c r="ESL2061" s="15"/>
      <c r="ESM2061" s="15"/>
      <c r="ESN2061" s="15"/>
      <c r="ESO2061" s="15"/>
      <c r="ESP2061" s="15"/>
      <c r="ESQ2061" s="15"/>
      <c r="ESR2061" s="15"/>
      <c r="ESS2061" s="15"/>
      <c r="EST2061" s="15"/>
      <c r="ESU2061" s="15"/>
      <c r="ESV2061" s="15"/>
      <c r="ESW2061" s="15"/>
      <c r="ESX2061" s="15"/>
      <c r="ESY2061" s="15"/>
      <c r="ESZ2061" s="15"/>
      <c r="ETA2061" s="15"/>
      <c r="ETB2061" s="15"/>
      <c r="ETC2061" s="15"/>
      <c r="ETD2061" s="15"/>
      <c r="ETE2061" s="15"/>
      <c r="ETF2061" s="15"/>
      <c r="ETG2061" s="15"/>
      <c r="ETH2061" s="15"/>
      <c r="ETI2061" s="15"/>
      <c r="ETJ2061" s="15"/>
      <c r="ETK2061" s="15"/>
      <c r="ETL2061" s="15"/>
      <c r="ETM2061" s="15"/>
      <c r="ETN2061" s="15"/>
      <c r="ETO2061" s="15"/>
      <c r="ETP2061" s="15"/>
      <c r="ETQ2061" s="15"/>
      <c r="ETR2061" s="15"/>
      <c r="ETS2061" s="15"/>
      <c r="ETT2061" s="15"/>
      <c r="ETU2061" s="15"/>
      <c r="ETV2061" s="15"/>
      <c r="ETW2061" s="15"/>
      <c r="ETX2061" s="15"/>
      <c r="ETY2061" s="15"/>
      <c r="ETZ2061" s="15"/>
      <c r="EUA2061" s="15"/>
      <c r="EUB2061" s="15"/>
      <c r="EUC2061" s="15"/>
      <c r="EUD2061" s="15"/>
      <c r="EUE2061" s="15"/>
      <c r="EUF2061" s="15"/>
      <c r="EUG2061" s="15"/>
      <c r="EUH2061" s="15"/>
      <c r="EUI2061" s="15"/>
      <c r="EUJ2061" s="15"/>
      <c r="EUK2061" s="15"/>
      <c r="EUL2061" s="15"/>
      <c r="EUM2061" s="15"/>
      <c r="EUN2061" s="15"/>
      <c r="EUO2061" s="15"/>
      <c r="EUP2061" s="15"/>
      <c r="EUQ2061" s="15"/>
      <c r="EUR2061" s="15"/>
      <c r="EUS2061" s="15"/>
      <c r="EUT2061" s="15"/>
      <c r="EUU2061" s="15"/>
      <c r="EUV2061" s="15"/>
      <c r="EUW2061" s="15"/>
      <c r="EUX2061" s="15"/>
      <c r="EUY2061" s="15"/>
      <c r="EUZ2061" s="15"/>
      <c r="EVA2061" s="15"/>
      <c r="EVB2061" s="15"/>
      <c r="EVC2061" s="15"/>
      <c r="EVD2061" s="15"/>
      <c r="EVE2061" s="15"/>
      <c r="EVF2061" s="15"/>
      <c r="EVG2061" s="15"/>
      <c r="EVH2061" s="15"/>
      <c r="EVI2061" s="15"/>
      <c r="EVJ2061" s="15"/>
      <c r="EVK2061" s="15"/>
      <c r="EVL2061" s="15"/>
      <c r="EVM2061" s="15"/>
      <c r="EVN2061" s="15"/>
      <c r="EVO2061" s="15"/>
      <c r="EVP2061" s="15"/>
      <c r="EVQ2061" s="15"/>
      <c r="EVR2061" s="15"/>
      <c r="EVS2061" s="15"/>
      <c r="EVT2061" s="15"/>
      <c r="EVU2061" s="15"/>
      <c r="EVV2061" s="15"/>
      <c r="EVW2061" s="15"/>
      <c r="EVX2061" s="15"/>
      <c r="EVY2061" s="15"/>
      <c r="EVZ2061" s="15"/>
      <c r="EWA2061" s="15"/>
      <c r="EWB2061" s="15"/>
      <c r="EWC2061" s="15"/>
      <c r="EWD2061" s="15"/>
      <c r="EWE2061" s="15"/>
      <c r="EWF2061" s="15"/>
      <c r="EWG2061" s="15"/>
      <c r="EWH2061" s="15"/>
      <c r="EWI2061" s="15"/>
      <c r="EWJ2061" s="15"/>
      <c r="EWK2061" s="15"/>
      <c r="EWL2061" s="15"/>
      <c r="EWM2061" s="15"/>
      <c r="EWN2061" s="15"/>
      <c r="EWO2061" s="15"/>
      <c r="EWP2061" s="15"/>
      <c r="EWQ2061" s="15"/>
      <c r="EWR2061" s="15"/>
      <c r="EWS2061" s="15"/>
      <c r="EWT2061" s="15"/>
      <c r="EWU2061" s="15"/>
      <c r="EWV2061" s="15"/>
      <c r="EWW2061" s="15"/>
      <c r="EWX2061" s="15"/>
      <c r="EWY2061" s="15"/>
      <c r="EWZ2061" s="15"/>
      <c r="EXA2061" s="15"/>
      <c r="EXB2061" s="15"/>
      <c r="EXC2061" s="15"/>
      <c r="EXD2061" s="15"/>
      <c r="EXE2061" s="15"/>
      <c r="EXF2061" s="15"/>
      <c r="EXG2061" s="15"/>
      <c r="EXH2061" s="15"/>
      <c r="EXI2061" s="15"/>
      <c r="EXJ2061" s="15"/>
      <c r="EXK2061" s="15"/>
      <c r="EXL2061" s="15"/>
      <c r="EXM2061" s="15"/>
      <c r="EXN2061" s="15"/>
      <c r="EXO2061" s="15"/>
      <c r="EXP2061" s="15"/>
      <c r="EXQ2061" s="15"/>
      <c r="EXR2061" s="15"/>
      <c r="EXS2061" s="15"/>
      <c r="EXT2061" s="15"/>
      <c r="EXU2061" s="15"/>
      <c r="EXV2061" s="15"/>
      <c r="EXW2061" s="15"/>
      <c r="EXX2061" s="15"/>
      <c r="EXY2061" s="15"/>
      <c r="EXZ2061" s="15"/>
      <c r="EYA2061" s="15"/>
      <c r="EYB2061" s="15"/>
      <c r="EYC2061" s="15"/>
      <c r="EYD2061" s="15"/>
      <c r="EYE2061" s="15"/>
      <c r="EYF2061" s="15"/>
      <c r="EYG2061" s="15"/>
      <c r="EYH2061" s="15"/>
      <c r="EYI2061" s="15"/>
      <c r="EYJ2061" s="15"/>
      <c r="EYK2061" s="15"/>
      <c r="EYL2061" s="15"/>
      <c r="EYM2061" s="15"/>
      <c r="EYN2061" s="15"/>
      <c r="EYO2061" s="15"/>
      <c r="EYP2061" s="15"/>
      <c r="EYQ2061" s="15"/>
      <c r="EYR2061" s="15"/>
      <c r="EYS2061" s="15"/>
      <c r="EYT2061" s="15"/>
      <c r="EYU2061" s="15"/>
      <c r="EYV2061" s="15"/>
      <c r="EYW2061" s="15"/>
      <c r="EYX2061" s="15"/>
      <c r="EYY2061" s="15"/>
      <c r="EYZ2061" s="15"/>
      <c r="EZA2061" s="15"/>
      <c r="EZB2061" s="15"/>
      <c r="EZC2061" s="15"/>
      <c r="EZD2061" s="15"/>
      <c r="EZE2061" s="15"/>
      <c r="EZF2061" s="15"/>
      <c r="EZG2061" s="15"/>
      <c r="EZH2061" s="15"/>
      <c r="EZI2061" s="15"/>
      <c r="EZJ2061" s="15"/>
      <c r="EZK2061" s="15"/>
      <c r="EZL2061" s="15"/>
      <c r="EZM2061" s="15"/>
      <c r="EZN2061" s="15"/>
      <c r="EZO2061" s="15"/>
      <c r="EZP2061" s="15"/>
      <c r="EZQ2061" s="15"/>
      <c r="EZR2061" s="15"/>
      <c r="EZS2061" s="15"/>
      <c r="EZT2061" s="15"/>
      <c r="EZU2061" s="15"/>
      <c r="EZV2061" s="15"/>
      <c r="EZW2061" s="15"/>
      <c r="EZX2061" s="15"/>
      <c r="EZY2061" s="15"/>
      <c r="EZZ2061" s="15"/>
      <c r="FAA2061" s="15"/>
      <c r="FAB2061" s="15"/>
      <c r="FAC2061" s="15"/>
      <c r="FAD2061" s="15"/>
      <c r="FAE2061" s="15"/>
      <c r="FAF2061" s="15"/>
      <c r="FAG2061" s="15"/>
      <c r="FAH2061" s="15"/>
      <c r="FAI2061" s="15"/>
      <c r="FAJ2061" s="15"/>
      <c r="FAK2061" s="15"/>
      <c r="FAL2061" s="15"/>
      <c r="FAM2061" s="15"/>
      <c r="FAN2061" s="15"/>
      <c r="FAO2061" s="15"/>
      <c r="FAP2061" s="15"/>
      <c r="FAQ2061" s="15"/>
      <c r="FAR2061" s="15"/>
      <c r="FAS2061" s="15"/>
      <c r="FAT2061" s="15"/>
      <c r="FAU2061" s="15"/>
      <c r="FAV2061" s="15"/>
      <c r="FAW2061" s="15"/>
      <c r="FAX2061" s="15"/>
      <c r="FAY2061" s="15"/>
      <c r="FAZ2061" s="15"/>
      <c r="FBA2061" s="15"/>
      <c r="FBB2061" s="15"/>
      <c r="FBC2061" s="15"/>
      <c r="FBD2061" s="15"/>
      <c r="FBE2061" s="15"/>
      <c r="FBF2061" s="15"/>
      <c r="FBG2061" s="15"/>
      <c r="FBH2061" s="15"/>
      <c r="FBI2061" s="15"/>
      <c r="FBJ2061" s="15"/>
      <c r="FBK2061" s="15"/>
      <c r="FBL2061" s="15"/>
      <c r="FBM2061" s="15"/>
      <c r="FBN2061" s="15"/>
      <c r="FBO2061" s="15"/>
      <c r="FBP2061" s="15"/>
      <c r="FBQ2061" s="15"/>
      <c r="FBR2061" s="15"/>
      <c r="FBS2061" s="15"/>
      <c r="FBT2061" s="15"/>
      <c r="FBU2061" s="15"/>
      <c r="FBV2061" s="15"/>
      <c r="FBW2061" s="15"/>
      <c r="FBX2061" s="15"/>
      <c r="FBY2061" s="15"/>
      <c r="FBZ2061" s="15"/>
      <c r="FCA2061" s="15"/>
      <c r="FCB2061" s="15"/>
      <c r="FCC2061" s="15"/>
      <c r="FCD2061" s="15"/>
      <c r="FCE2061" s="15"/>
      <c r="FCF2061" s="15"/>
      <c r="FCG2061" s="15"/>
      <c r="FCH2061" s="15"/>
      <c r="FCI2061" s="15"/>
      <c r="FCJ2061" s="15"/>
      <c r="FCK2061" s="15"/>
      <c r="FCL2061" s="15"/>
      <c r="FCM2061" s="15"/>
      <c r="FCN2061" s="15"/>
      <c r="FCO2061" s="15"/>
      <c r="FCP2061" s="15"/>
      <c r="FCQ2061" s="15"/>
      <c r="FCR2061" s="15"/>
      <c r="FCS2061" s="15"/>
      <c r="FCT2061" s="15"/>
      <c r="FCU2061" s="15"/>
      <c r="FCV2061" s="15"/>
      <c r="FCW2061" s="15"/>
      <c r="FCX2061" s="15"/>
      <c r="FCY2061" s="15"/>
      <c r="FCZ2061" s="15"/>
      <c r="FDA2061" s="15"/>
      <c r="FDB2061" s="15"/>
      <c r="FDC2061" s="15"/>
      <c r="FDD2061" s="15"/>
      <c r="FDE2061" s="15"/>
      <c r="FDF2061" s="15"/>
      <c r="FDG2061" s="15"/>
      <c r="FDH2061" s="15"/>
      <c r="FDI2061" s="15"/>
      <c r="FDJ2061" s="15"/>
      <c r="FDK2061" s="15"/>
      <c r="FDL2061" s="15"/>
      <c r="FDM2061" s="15"/>
      <c r="FDN2061" s="15"/>
      <c r="FDO2061" s="15"/>
      <c r="FDP2061" s="15"/>
      <c r="FDQ2061" s="15"/>
      <c r="FDR2061" s="15"/>
      <c r="FDS2061" s="15"/>
      <c r="FDT2061" s="15"/>
      <c r="FDU2061" s="15"/>
      <c r="FDV2061" s="15"/>
      <c r="FDW2061" s="15"/>
      <c r="FDX2061" s="15"/>
      <c r="FDY2061" s="15"/>
      <c r="FDZ2061" s="15"/>
      <c r="FEA2061" s="15"/>
      <c r="FEB2061" s="15"/>
      <c r="FEC2061" s="15"/>
      <c r="FED2061" s="15"/>
      <c r="FEE2061" s="15"/>
      <c r="FEF2061" s="15"/>
      <c r="FEG2061" s="15"/>
      <c r="FEH2061" s="15"/>
      <c r="FEI2061" s="15"/>
      <c r="FEJ2061" s="15"/>
      <c r="FEK2061" s="15"/>
      <c r="FEL2061" s="15"/>
      <c r="FEM2061" s="15"/>
      <c r="FEN2061" s="15"/>
      <c r="FEO2061" s="15"/>
      <c r="FEP2061" s="15"/>
      <c r="FEQ2061" s="15"/>
      <c r="FER2061" s="15"/>
      <c r="FES2061" s="15"/>
      <c r="FET2061" s="15"/>
      <c r="FEU2061" s="15"/>
      <c r="FEV2061" s="15"/>
      <c r="FEW2061" s="15"/>
      <c r="FEX2061" s="15"/>
      <c r="FEY2061" s="15"/>
      <c r="FEZ2061" s="15"/>
      <c r="FFA2061" s="15"/>
      <c r="FFB2061" s="15"/>
      <c r="FFC2061" s="15"/>
      <c r="FFD2061" s="15"/>
      <c r="FFE2061" s="15"/>
      <c r="FFF2061" s="15"/>
      <c r="FFG2061" s="15"/>
      <c r="FFH2061" s="15"/>
      <c r="FFI2061" s="15"/>
      <c r="FFJ2061" s="15"/>
      <c r="FFK2061" s="15"/>
      <c r="FFL2061" s="15"/>
      <c r="FFM2061" s="15"/>
      <c r="FFN2061" s="15"/>
      <c r="FFO2061" s="15"/>
      <c r="FFP2061" s="15"/>
      <c r="FFQ2061" s="15"/>
      <c r="FFR2061" s="15"/>
      <c r="FFS2061" s="15"/>
      <c r="FFT2061" s="15"/>
      <c r="FFU2061" s="15"/>
      <c r="FFV2061" s="15"/>
      <c r="FFW2061" s="15"/>
      <c r="FFX2061" s="15"/>
      <c r="FFY2061" s="15"/>
      <c r="FFZ2061" s="15"/>
      <c r="FGA2061" s="15"/>
      <c r="FGB2061" s="15"/>
      <c r="FGC2061" s="15"/>
      <c r="FGD2061" s="15"/>
      <c r="FGE2061" s="15"/>
      <c r="FGF2061" s="15"/>
      <c r="FGG2061" s="15"/>
      <c r="FGH2061" s="15"/>
      <c r="FGI2061" s="15"/>
      <c r="FGJ2061" s="15"/>
      <c r="FGK2061" s="15"/>
      <c r="FGL2061" s="15"/>
      <c r="FGM2061" s="15"/>
      <c r="FGN2061" s="15"/>
      <c r="FGO2061" s="15"/>
      <c r="FGP2061" s="15"/>
      <c r="FGQ2061" s="15"/>
      <c r="FGR2061" s="15"/>
      <c r="FGS2061" s="15"/>
      <c r="FGT2061" s="15"/>
      <c r="FGU2061" s="15"/>
      <c r="FGV2061" s="15"/>
      <c r="FGW2061" s="15"/>
      <c r="FGX2061" s="15"/>
      <c r="FGY2061" s="15"/>
      <c r="FGZ2061" s="15"/>
      <c r="FHA2061" s="15"/>
      <c r="FHB2061" s="15"/>
      <c r="FHC2061" s="15"/>
      <c r="FHD2061" s="15"/>
      <c r="FHE2061" s="15"/>
      <c r="FHF2061" s="15"/>
      <c r="FHG2061" s="15"/>
      <c r="FHH2061" s="15"/>
      <c r="FHI2061" s="15"/>
      <c r="FHJ2061" s="15"/>
      <c r="FHK2061" s="15"/>
      <c r="FHL2061" s="15"/>
      <c r="FHM2061" s="15"/>
      <c r="FHN2061" s="15"/>
      <c r="FHO2061" s="15"/>
      <c r="FHP2061" s="15"/>
      <c r="FHQ2061" s="15"/>
      <c r="FHR2061" s="15"/>
      <c r="FHS2061" s="15"/>
      <c r="FHT2061" s="15"/>
      <c r="FHU2061" s="15"/>
      <c r="FHV2061" s="15"/>
      <c r="FHW2061" s="15"/>
      <c r="FHX2061" s="15"/>
      <c r="FHY2061" s="15"/>
      <c r="FHZ2061" s="15"/>
      <c r="FIA2061" s="15"/>
      <c r="FIB2061" s="15"/>
      <c r="FIC2061" s="15"/>
      <c r="FID2061" s="15"/>
      <c r="FIE2061" s="15"/>
      <c r="FIF2061" s="15"/>
      <c r="FIG2061" s="15"/>
      <c r="FIH2061" s="15"/>
      <c r="FII2061" s="15"/>
      <c r="FIJ2061" s="15"/>
      <c r="FIK2061" s="15"/>
      <c r="FIL2061" s="15"/>
      <c r="FIM2061" s="15"/>
      <c r="FIN2061" s="15"/>
      <c r="FIO2061" s="15"/>
      <c r="FIP2061" s="15"/>
      <c r="FIQ2061" s="15"/>
      <c r="FIR2061" s="15"/>
      <c r="FIS2061" s="15"/>
      <c r="FIT2061" s="15"/>
      <c r="FIU2061" s="15"/>
      <c r="FIV2061" s="15"/>
      <c r="FIW2061" s="15"/>
      <c r="FIX2061" s="15"/>
      <c r="FIY2061" s="15"/>
      <c r="FIZ2061" s="15"/>
      <c r="FJA2061" s="15"/>
      <c r="FJB2061" s="15"/>
      <c r="FJC2061" s="15"/>
      <c r="FJD2061" s="15"/>
      <c r="FJE2061" s="15"/>
      <c r="FJF2061" s="15"/>
      <c r="FJG2061" s="15"/>
      <c r="FJH2061" s="15"/>
      <c r="FJI2061" s="15"/>
      <c r="FJJ2061" s="15"/>
      <c r="FJK2061" s="15"/>
      <c r="FJL2061" s="15"/>
      <c r="FJM2061" s="15"/>
      <c r="FJN2061" s="15"/>
      <c r="FJO2061" s="15"/>
      <c r="FJP2061" s="15"/>
      <c r="FJQ2061" s="15"/>
      <c r="FJR2061" s="15"/>
      <c r="FJS2061" s="15"/>
      <c r="FJT2061" s="15"/>
      <c r="FJU2061" s="15"/>
      <c r="FJV2061" s="15"/>
      <c r="FJW2061" s="15"/>
      <c r="FJX2061" s="15"/>
      <c r="FJY2061" s="15"/>
      <c r="FJZ2061" s="15"/>
      <c r="FKA2061" s="15"/>
      <c r="FKB2061" s="15"/>
      <c r="FKC2061" s="15"/>
      <c r="FKD2061" s="15"/>
      <c r="FKE2061" s="15"/>
      <c r="FKF2061" s="15"/>
      <c r="FKG2061" s="15"/>
      <c r="FKH2061" s="15"/>
      <c r="FKI2061" s="15"/>
      <c r="FKJ2061" s="15"/>
      <c r="FKK2061" s="15"/>
      <c r="FKL2061" s="15"/>
      <c r="FKM2061" s="15"/>
      <c r="FKN2061" s="15"/>
      <c r="FKO2061" s="15"/>
      <c r="FKP2061" s="15"/>
      <c r="FKQ2061" s="15"/>
      <c r="FKR2061" s="15"/>
      <c r="FKS2061" s="15"/>
      <c r="FKT2061" s="15"/>
      <c r="FKU2061" s="15"/>
      <c r="FKV2061" s="15"/>
      <c r="FKW2061" s="15"/>
      <c r="FKX2061" s="15"/>
      <c r="FKY2061" s="15"/>
      <c r="FKZ2061" s="15"/>
      <c r="FLA2061" s="15"/>
      <c r="FLB2061" s="15"/>
      <c r="FLC2061" s="15"/>
      <c r="FLD2061" s="15"/>
      <c r="FLE2061" s="15"/>
      <c r="FLF2061" s="15"/>
      <c r="FLG2061" s="15"/>
      <c r="FLH2061" s="15"/>
      <c r="FLI2061" s="15"/>
      <c r="FLJ2061" s="15"/>
      <c r="FLK2061" s="15"/>
      <c r="FLL2061" s="15"/>
      <c r="FLM2061" s="15"/>
      <c r="FLN2061" s="15"/>
      <c r="FLO2061" s="15"/>
      <c r="FLP2061" s="15"/>
      <c r="FLQ2061" s="15"/>
      <c r="FLR2061" s="15"/>
      <c r="FLS2061" s="15"/>
      <c r="FLT2061" s="15"/>
      <c r="FLU2061" s="15"/>
      <c r="FLV2061" s="15"/>
      <c r="FLW2061" s="15"/>
      <c r="FLX2061" s="15"/>
      <c r="FLY2061" s="15"/>
      <c r="FLZ2061" s="15"/>
      <c r="FMA2061" s="15"/>
      <c r="FMB2061" s="15"/>
      <c r="FMC2061" s="15"/>
      <c r="FMD2061" s="15"/>
      <c r="FME2061" s="15"/>
      <c r="FMF2061" s="15"/>
      <c r="FMG2061" s="15"/>
      <c r="FMH2061" s="15"/>
      <c r="FMI2061" s="15"/>
      <c r="FMJ2061" s="15"/>
      <c r="FMK2061" s="15"/>
      <c r="FML2061" s="15"/>
      <c r="FMM2061" s="15"/>
      <c r="FMN2061" s="15"/>
      <c r="FMO2061" s="15"/>
      <c r="FMP2061" s="15"/>
      <c r="FMQ2061" s="15"/>
      <c r="FMR2061" s="15"/>
      <c r="FMS2061" s="15"/>
      <c r="FMT2061" s="15"/>
      <c r="FMU2061" s="15"/>
      <c r="FMV2061" s="15"/>
      <c r="FMW2061" s="15"/>
      <c r="FMX2061" s="15"/>
      <c r="FMY2061" s="15"/>
      <c r="FMZ2061" s="15"/>
      <c r="FNA2061" s="15"/>
      <c r="FNB2061" s="15"/>
      <c r="FNC2061" s="15"/>
      <c r="FND2061" s="15"/>
      <c r="FNE2061" s="15"/>
      <c r="FNF2061" s="15"/>
      <c r="FNG2061" s="15"/>
      <c r="FNH2061" s="15"/>
      <c r="FNI2061" s="15"/>
      <c r="FNJ2061" s="15"/>
      <c r="FNK2061" s="15"/>
      <c r="FNL2061" s="15"/>
      <c r="FNM2061" s="15"/>
      <c r="FNN2061" s="15"/>
      <c r="FNO2061" s="15"/>
      <c r="FNP2061" s="15"/>
      <c r="FNQ2061" s="15"/>
      <c r="FNR2061" s="15"/>
      <c r="FNS2061" s="15"/>
      <c r="FNT2061" s="15"/>
      <c r="FNU2061" s="15"/>
      <c r="FNV2061" s="15"/>
      <c r="FNW2061" s="15"/>
      <c r="FNX2061" s="15"/>
      <c r="FNY2061" s="15"/>
      <c r="FNZ2061" s="15"/>
      <c r="FOA2061" s="15"/>
      <c r="FOB2061" s="15"/>
      <c r="FOC2061" s="15"/>
      <c r="FOD2061" s="15"/>
      <c r="FOE2061" s="15"/>
      <c r="FOF2061" s="15"/>
      <c r="FOG2061" s="15"/>
      <c r="FOH2061" s="15"/>
      <c r="FOI2061" s="15"/>
      <c r="FOJ2061" s="15"/>
      <c r="FOK2061" s="15"/>
      <c r="FOL2061" s="15"/>
      <c r="FOM2061" s="15"/>
      <c r="FON2061" s="15"/>
      <c r="FOO2061" s="15"/>
      <c r="FOP2061" s="15"/>
      <c r="FOQ2061" s="15"/>
      <c r="FOR2061" s="15"/>
      <c r="FOS2061" s="15"/>
      <c r="FOT2061" s="15"/>
      <c r="FOU2061" s="15"/>
      <c r="FOV2061" s="15"/>
      <c r="FOW2061" s="15"/>
      <c r="FOX2061" s="15"/>
      <c r="FOY2061" s="15"/>
      <c r="FOZ2061" s="15"/>
      <c r="FPA2061" s="15"/>
      <c r="FPB2061" s="15"/>
      <c r="FPC2061" s="15"/>
      <c r="FPD2061" s="15"/>
      <c r="FPE2061" s="15"/>
      <c r="FPF2061" s="15"/>
      <c r="FPG2061" s="15"/>
      <c r="FPH2061" s="15"/>
      <c r="FPI2061" s="15"/>
      <c r="FPJ2061" s="15"/>
      <c r="FPK2061" s="15"/>
      <c r="FPL2061" s="15"/>
      <c r="FPM2061" s="15"/>
      <c r="FPN2061" s="15"/>
      <c r="FPO2061" s="15"/>
      <c r="FPP2061" s="15"/>
      <c r="FPQ2061" s="15"/>
      <c r="FPR2061" s="15"/>
      <c r="FPS2061" s="15"/>
      <c r="FPT2061" s="15"/>
      <c r="FPU2061" s="15"/>
      <c r="FPV2061" s="15"/>
      <c r="FPW2061" s="15"/>
      <c r="FPX2061" s="15"/>
      <c r="FPY2061" s="15"/>
      <c r="FPZ2061" s="15"/>
      <c r="FQA2061" s="15"/>
      <c r="FQB2061" s="15"/>
      <c r="FQC2061" s="15"/>
      <c r="FQD2061" s="15"/>
      <c r="FQE2061" s="15"/>
      <c r="FQF2061" s="15"/>
      <c r="FQG2061" s="15"/>
      <c r="FQH2061" s="15"/>
      <c r="FQI2061" s="15"/>
      <c r="FQJ2061" s="15"/>
      <c r="FQK2061" s="15"/>
      <c r="FQL2061" s="15"/>
      <c r="FQM2061" s="15"/>
      <c r="FQN2061" s="15"/>
      <c r="FQO2061" s="15"/>
      <c r="FQP2061" s="15"/>
      <c r="FQQ2061" s="15"/>
      <c r="FQR2061" s="15"/>
      <c r="FQS2061" s="15"/>
      <c r="FQT2061" s="15"/>
      <c r="FQU2061" s="15"/>
      <c r="FQV2061" s="15"/>
      <c r="FQW2061" s="15"/>
      <c r="FQX2061" s="15"/>
      <c r="FQY2061" s="15"/>
      <c r="FQZ2061" s="15"/>
      <c r="FRA2061" s="15"/>
      <c r="FRB2061" s="15"/>
      <c r="FRC2061" s="15"/>
      <c r="FRD2061" s="15"/>
      <c r="FRE2061" s="15"/>
      <c r="FRF2061" s="15"/>
      <c r="FRG2061" s="15"/>
      <c r="FRH2061" s="15"/>
      <c r="FRI2061" s="15"/>
      <c r="FRJ2061" s="15"/>
      <c r="FRK2061" s="15"/>
      <c r="FRL2061" s="15"/>
      <c r="FRM2061" s="15"/>
      <c r="FRN2061" s="15"/>
      <c r="FRO2061" s="15"/>
      <c r="FRP2061" s="15"/>
      <c r="FRQ2061" s="15"/>
      <c r="FRR2061" s="15"/>
      <c r="FRS2061" s="15"/>
      <c r="FRT2061" s="15"/>
      <c r="FRU2061" s="15"/>
      <c r="FRV2061" s="15"/>
      <c r="FRW2061" s="15"/>
      <c r="FRX2061" s="15"/>
      <c r="FRY2061" s="15"/>
      <c r="FRZ2061" s="15"/>
      <c r="FSA2061" s="15"/>
      <c r="FSB2061" s="15"/>
      <c r="FSC2061" s="15"/>
      <c r="FSD2061" s="15"/>
      <c r="FSE2061" s="15"/>
      <c r="FSF2061" s="15"/>
      <c r="FSG2061" s="15"/>
      <c r="FSH2061" s="15"/>
      <c r="FSI2061" s="15"/>
      <c r="FSJ2061" s="15"/>
      <c r="FSK2061" s="15"/>
      <c r="FSL2061" s="15"/>
      <c r="FSM2061" s="15"/>
      <c r="FSN2061" s="15"/>
      <c r="FSO2061" s="15"/>
      <c r="FSP2061" s="15"/>
      <c r="FSQ2061" s="15"/>
      <c r="FSR2061" s="15"/>
      <c r="FSS2061" s="15"/>
      <c r="FST2061" s="15"/>
      <c r="FSU2061" s="15"/>
      <c r="FSV2061" s="15"/>
      <c r="FSW2061" s="15"/>
      <c r="FSX2061" s="15"/>
      <c r="FSY2061" s="15"/>
      <c r="FSZ2061" s="15"/>
      <c r="FTA2061" s="15"/>
      <c r="FTB2061" s="15"/>
      <c r="FTC2061" s="15"/>
      <c r="FTD2061" s="15"/>
      <c r="FTE2061" s="15"/>
      <c r="FTF2061" s="15"/>
      <c r="FTG2061" s="15"/>
      <c r="FTH2061" s="15"/>
      <c r="FTI2061" s="15"/>
      <c r="FTJ2061" s="15"/>
      <c r="FTK2061" s="15"/>
      <c r="FTL2061" s="15"/>
      <c r="FTM2061" s="15"/>
      <c r="FTN2061" s="15"/>
      <c r="FTO2061" s="15"/>
      <c r="FTP2061" s="15"/>
      <c r="FTQ2061" s="15"/>
      <c r="FTR2061" s="15"/>
      <c r="FTS2061" s="15"/>
      <c r="FTT2061" s="15"/>
      <c r="FTU2061" s="15"/>
      <c r="FTV2061" s="15"/>
      <c r="FTW2061" s="15"/>
      <c r="FTX2061" s="15"/>
      <c r="FTY2061" s="15"/>
      <c r="FTZ2061" s="15"/>
      <c r="FUA2061" s="15"/>
      <c r="FUB2061" s="15"/>
      <c r="FUC2061" s="15"/>
      <c r="FUD2061" s="15"/>
      <c r="FUE2061" s="15"/>
      <c r="FUF2061" s="15"/>
      <c r="FUG2061" s="15"/>
      <c r="FUH2061" s="15"/>
      <c r="FUI2061" s="15"/>
      <c r="FUJ2061" s="15"/>
      <c r="FUK2061" s="15"/>
      <c r="FUL2061" s="15"/>
      <c r="FUM2061" s="15"/>
      <c r="FUN2061" s="15"/>
      <c r="FUO2061" s="15"/>
      <c r="FUP2061" s="15"/>
      <c r="FUQ2061" s="15"/>
      <c r="FUR2061" s="15"/>
      <c r="FUS2061" s="15"/>
      <c r="FUT2061" s="15"/>
      <c r="FUU2061" s="15"/>
      <c r="FUV2061" s="15"/>
      <c r="FUW2061" s="15"/>
      <c r="FUX2061" s="15"/>
      <c r="FUY2061" s="15"/>
      <c r="FUZ2061" s="15"/>
      <c r="FVA2061" s="15"/>
      <c r="FVB2061" s="15"/>
      <c r="FVC2061" s="15"/>
      <c r="FVD2061" s="15"/>
      <c r="FVE2061" s="15"/>
      <c r="FVF2061" s="15"/>
      <c r="FVG2061" s="15"/>
      <c r="FVH2061" s="15"/>
      <c r="FVI2061" s="15"/>
      <c r="FVJ2061" s="15"/>
      <c r="FVK2061" s="15"/>
      <c r="FVL2061" s="15"/>
      <c r="FVM2061" s="15"/>
      <c r="FVN2061" s="15"/>
      <c r="FVO2061" s="15"/>
      <c r="FVP2061" s="15"/>
      <c r="FVQ2061" s="15"/>
      <c r="FVR2061" s="15"/>
      <c r="FVS2061" s="15"/>
      <c r="FVT2061" s="15"/>
      <c r="FVU2061" s="15"/>
      <c r="FVV2061" s="15"/>
      <c r="FVW2061" s="15"/>
      <c r="FVX2061" s="15"/>
      <c r="FVY2061" s="15"/>
      <c r="FVZ2061" s="15"/>
      <c r="FWA2061" s="15"/>
      <c r="FWB2061" s="15"/>
      <c r="FWC2061" s="15"/>
      <c r="FWD2061" s="15"/>
      <c r="FWE2061" s="15"/>
      <c r="FWF2061" s="15"/>
      <c r="FWG2061" s="15"/>
      <c r="FWH2061" s="15"/>
      <c r="FWI2061" s="15"/>
      <c r="FWJ2061" s="15"/>
      <c r="FWK2061" s="15"/>
      <c r="FWL2061" s="15"/>
      <c r="FWM2061" s="15"/>
      <c r="FWN2061" s="15"/>
      <c r="FWO2061" s="15"/>
      <c r="FWP2061" s="15"/>
      <c r="FWQ2061" s="15"/>
      <c r="FWR2061" s="15"/>
      <c r="FWS2061" s="15"/>
      <c r="FWT2061" s="15"/>
      <c r="FWU2061" s="15"/>
      <c r="FWV2061" s="15"/>
      <c r="FWW2061" s="15"/>
      <c r="FWX2061" s="15"/>
      <c r="FWY2061" s="15"/>
      <c r="FWZ2061" s="15"/>
      <c r="FXA2061" s="15"/>
      <c r="FXB2061" s="15"/>
      <c r="FXC2061" s="15"/>
      <c r="FXD2061" s="15"/>
      <c r="FXE2061" s="15"/>
      <c r="FXF2061" s="15"/>
      <c r="FXG2061" s="15"/>
      <c r="FXH2061" s="15"/>
      <c r="FXI2061" s="15"/>
      <c r="FXJ2061" s="15"/>
      <c r="FXK2061" s="15"/>
      <c r="FXL2061" s="15"/>
      <c r="FXM2061" s="15"/>
      <c r="FXN2061" s="15"/>
      <c r="FXO2061" s="15"/>
      <c r="FXP2061" s="15"/>
      <c r="FXQ2061" s="15"/>
      <c r="FXR2061" s="15"/>
      <c r="FXS2061" s="15"/>
      <c r="FXT2061" s="15"/>
      <c r="FXU2061" s="15"/>
      <c r="FXV2061" s="15"/>
      <c r="FXW2061" s="15"/>
      <c r="FXX2061" s="15"/>
      <c r="FXY2061" s="15"/>
      <c r="FXZ2061" s="15"/>
      <c r="FYA2061" s="15"/>
      <c r="FYB2061" s="15"/>
      <c r="FYC2061" s="15"/>
      <c r="FYD2061" s="15"/>
      <c r="FYE2061" s="15"/>
      <c r="FYF2061" s="15"/>
      <c r="FYG2061" s="15"/>
      <c r="FYH2061" s="15"/>
      <c r="FYI2061" s="15"/>
      <c r="FYJ2061" s="15"/>
      <c r="FYK2061" s="15"/>
      <c r="FYL2061" s="15"/>
      <c r="FYM2061" s="15"/>
      <c r="FYN2061" s="15"/>
      <c r="FYO2061" s="15"/>
      <c r="FYP2061" s="15"/>
      <c r="FYQ2061" s="15"/>
      <c r="FYR2061" s="15"/>
      <c r="FYS2061" s="15"/>
      <c r="FYT2061" s="15"/>
      <c r="FYU2061" s="15"/>
      <c r="FYV2061" s="15"/>
      <c r="FYW2061" s="15"/>
      <c r="FYX2061" s="15"/>
      <c r="FYY2061" s="15"/>
      <c r="FYZ2061" s="15"/>
      <c r="FZA2061" s="15"/>
      <c r="FZB2061" s="15"/>
      <c r="FZC2061" s="15"/>
      <c r="FZD2061" s="15"/>
      <c r="FZE2061" s="15"/>
      <c r="FZF2061" s="15"/>
      <c r="FZG2061" s="15"/>
      <c r="FZH2061" s="15"/>
      <c r="FZI2061" s="15"/>
      <c r="FZJ2061" s="15"/>
      <c r="FZK2061" s="15"/>
      <c r="FZL2061" s="15"/>
      <c r="FZM2061" s="15"/>
      <c r="FZN2061" s="15"/>
      <c r="FZO2061" s="15"/>
      <c r="FZP2061" s="15"/>
      <c r="FZQ2061" s="15"/>
      <c r="FZR2061" s="15"/>
      <c r="FZS2061" s="15"/>
      <c r="FZT2061" s="15"/>
      <c r="FZU2061" s="15"/>
      <c r="FZV2061" s="15"/>
      <c r="FZW2061" s="15"/>
      <c r="FZX2061" s="15"/>
      <c r="FZY2061" s="15"/>
      <c r="FZZ2061" s="15"/>
      <c r="GAA2061" s="15"/>
      <c r="GAB2061" s="15"/>
      <c r="GAC2061" s="15"/>
      <c r="GAD2061" s="15"/>
      <c r="GAE2061" s="15"/>
      <c r="GAF2061" s="15"/>
      <c r="GAG2061" s="15"/>
      <c r="GAH2061" s="15"/>
      <c r="GAI2061" s="15"/>
      <c r="GAJ2061" s="15"/>
      <c r="GAK2061" s="15"/>
      <c r="GAL2061" s="15"/>
      <c r="GAM2061" s="15"/>
      <c r="GAN2061" s="15"/>
      <c r="GAO2061" s="15"/>
      <c r="GAP2061" s="15"/>
      <c r="GAQ2061" s="15"/>
      <c r="GAR2061" s="15"/>
      <c r="GAS2061" s="15"/>
      <c r="GAT2061" s="15"/>
      <c r="GAU2061" s="15"/>
      <c r="GAV2061" s="15"/>
      <c r="GAW2061" s="15"/>
      <c r="GAX2061" s="15"/>
      <c r="GAY2061" s="15"/>
      <c r="GAZ2061" s="15"/>
      <c r="GBA2061" s="15"/>
      <c r="GBB2061" s="15"/>
      <c r="GBC2061" s="15"/>
      <c r="GBD2061" s="15"/>
      <c r="GBE2061" s="15"/>
      <c r="GBF2061" s="15"/>
      <c r="GBG2061" s="15"/>
      <c r="GBH2061" s="15"/>
      <c r="GBI2061" s="15"/>
      <c r="GBJ2061" s="15"/>
      <c r="GBK2061" s="15"/>
      <c r="GBL2061" s="15"/>
      <c r="GBM2061" s="15"/>
      <c r="GBN2061" s="15"/>
      <c r="GBO2061" s="15"/>
      <c r="GBP2061" s="15"/>
      <c r="GBQ2061" s="15"/>
      <c r="GBR2061" s="15"/>
      <c r="GBS2061" s="15"/>
      <c r="GBT2061" s="15"/>
      <c r="GBU2061" s="15"/>
      <c r="GBV2061" s="15"/>
      <c r="GBW2061" s="15"/>
      <c r="GBX2061" s="15"/>
      <c r="GBY2061" s="15"/>
      <c r="GBZ2061" s="15"/>
      <c r="GCA2061" s="15"/>
      <c r="GCB2061" s="15"/>
      <c r="GCC2061" s="15"/>
      <c r="GCD2061" s="15"/>
      <c r="GCE2061" s="15"/>
      <c r="GCF2061" s="15"/>
      <c r="GCG2061" s="15"/>
      <c r="GCH2061" s="15"/>
      <c r="GCI2061" s="15"/>
      <c r="GCJ2061" s="15"/>
      <c r="GCK2061" s="15"/>
      <c r="GCL2061" s="15"/>
      <c r="GCM2061" s="15"/>
      <c r="GCN2061" s="15"/>
      <c r="GCO2061" s="15"/>
      <c r="GCP2061" s="15"/>
      <c r="GCQ2061" s="15"/>
      <c r="GCR2061" s="15"/>
      <c r="GCS2061" s="15"/>
      <c r="GCT2061" s="15"/>
      <c r="GCU2061" s="15"/>
      <c r="GCV2061" s="15"/>
      <c r="GCW2061" s="15"/>
      <c r="GCX2061" s="15"/>
      <c r="GCY2061" s="15"/>
      <c r="GCZ2061" s="15"/>
      <c r="GDA2061" s="15"/>
      <c r="GDB2061" s="15"/>
      <c r="GDC2061" s="15"/>
      <c r="GDD2061" s="15"/>
      <c r="GDE2061" s="15"/>
      <c r="GDF2061" s="15"/>
      <c r="GDG2061" s="15"/>
      <c r="GDH2061" s="15"/>
      <c r="GDI2061" s="15"/>
      <c r="GDJ2061" s="15"/>
      <c r="GDK2061" s="15"/>
      <c r="GDL2061" s="15"/>
      <c r="GDM2061" s="15"/>
      <c r="GDN2061" s="15"/>
      <c r="GDO2061" s="15"/>
      <c r="GDP2061" s="15"/>
      <c r="GDQ2061" s="15"/>
      <c r="GDR2061" s="15"/>
      <c r="GDS2061" s="15"/>
      <c r="GDT2061" s="15"/>
      <c r="GDU2061" s="15"/>
      <c r="GDV2061" s="15"/>
      <c r="GDW2061" s="15"/>
      <c r="GDX2061" s="15"/>
      <c r="GDY2061" s="15"/>
      <c r="GDZ2061" s="15"/>
      <c r="GEA2061" s="15"/>
      <c r="GEB2061" s="15"/>
      <c r="GEC2061" s="15"/>
      <c r="GED2061" s="15"/>
      <c r="GEE2061" s="15"/>
      <c r="GEF2061" s="15"/>
      <c r="GEG2061" s="15"/>
      <c r="GEH2061" s="15"/>
      <c r="GEI2061" s="15"/>
      <c r="GEJ2061" s="15"/>
      <c r="GEK2061" s="15"/>
      <c r="GEL2061" s="15"/>
      <c r="GEM2061" s="15"/>
      <c r="GEN2061" s="15"/>
      <c r="GEO2061" s="15"/>
      <c r="GEP2061" s="15"/>
      <c r="GEQ2061" s="15"/>
      <c r="GER2061" s="15"/>
      <c r="GES2061" s="15"/>
      <c r="GET2061" s="15"/>
      <c r="GEU2061" s="15"/>
      <c r="GEV2061" s="15"/>
      <c r="GEW2061" s="15"/>
      <c r="GEX2061" s="15"/>
      <c r="GEY2061" s="15"/>
      <c r="GEZ2061" s="15"/>
      <c r="GFA2061" s="15"/>
      <c r="GFB2061" s="15"/>
      <c r="GFC2061" s="15"/>
      <c r="GFD2061" s="15"/>
      <c r="GFE2061" s="15"/>
      <c r="GFF2061" s="15"/>
      <c r="GFG2061" s="15"/>
      <c r="GFH2061" s="15"/>
      <c r="GFI2061" s="15"/>
      <c r="GFJ2061" s="15"/>
      <c r="GFK2061" s="15"/>
      <c r="GFL2061" s="15"/>
      <c r="GFM2061" s="15"/>
      <c r="GFN2061" s="15"/>
      <c r="GFO2061" s="15"/>
      <c r="GFP2061" s="15"/>
      <c r="GFQ2061" s="15"/>
      <c r="GFR2061" s="15"/>
      <c r="GFS2061" s="15"/>
      <c r="GFT2061" s="15"/>
      <c r="GFU2061" s="15"/>
      <c r="GFV2061" s="15"/>
      <c r="GFW2061" s="15"/>
      <c r="GFX2061" s="15"/>
      <c r="GFY2061" s="15"/>
      <c r="GFZ2061" s="15"/>
      <c r="GGA2061" s="15"/>
      <c r="GGB2061" s="15"/>
      <c r="GGC2061" s="15"/>
      <c r="GGD2061" s="15"/>
      <c r="GGE2061" s="15"/>
      <c r="GGF2061" s="15"/>
      <c r="GGG2061" s="15"/>
      <c r="GGH2061" s="15"/>
      <c r="GGI2061" s="15"/>
      <c r="GGJ2061" s="15"/>
      <c r="GGK2061" s="15"/>
      <c r="GGL2061" s="15"/>
      <c r="GGM2061" s="15"/>
      <c r="GGN2061" s="15"/>
      <c r="GGO2061" s="15"/>
      <c r="GGP2061" s="15"/>
      <c r="GGQ2061" s="15"/>
      <c r="GGR2061" s="15"/>
      <c r="GGS2061" s="15"/>
      <c r="GGT2061" s="15"/>
      <c r="GGU2061" s="15"/>
      <c r="GGV2061" s="15"/>
      <c r="GGW2061" s="15"/>
      <c r="GGX2061" s="15"/>
      <c r="GGY2061" s="15"/>
      <c r="GGZ2061" s="15"/>
      <c r="GHA2061" s="15"/>
      <c r="GHB2061" s="15"/>
      <c r="GHC2061" s="15"/>
      <c r="GHD2061" s="15"/>
      <c r="GHE2061" s="15"/>
      <c r="GHF2061" s="15"/>
      <c r="GHG2061" s="15"/>
      <c r="GHH2061" s="15"/>
      <c r="GHI2061" s="15"/>
      <c r="GHJ2061" s="15"/>
      <c r="GHK2061" s="15"/>
      <c r="GHL2061" s="15"/>
      <c r="GHM2061" s="15"/>
      <c r="GHN2061" s="15"/>
      <c r="GHO2061" s="15"/>
      <c r="GHP2061" s="15"/>
      <c r="GHQ2061" s="15"/>
      <c r="GHR2061" s="15"/>
      <c r="GHS2061" s="15"/>
      <c r="GHT2061" s="15"/>
      <c r="GHU2061" s="15"/>
      <c r="GHV2061" s="15"/>
      <c r="GHW2061" s="15"/>
      <c r="GHX2061" s="15"/>
      <c r="GHY2061" s="15"/>
      <c r="GHZ2061" s="15"/>
      <c r="GIA2061" s="15"/>
      <c r="GIB2061" s="15"/>
      <c r="GIC2061" s="15"/>
      <c r="GID2061" s="15"/>
      <c r="GIE2061" s="15"/>
      <c r="GIF2061" s="15"/>
      <c r="GIG2061" s="15"/>
      <c r="GIH2061" s="15"/>
      <c r="GII2061" s="15"/>
      <c r="GIJ2061" s="15"/>
      <c r="GIK2061" s="15"/>
      <c r="GIL2061" s="15"/>
      <c r="GIM2061" s="15"/>
      <c r="GIN2061" s="15"/>
      <c r="GIO2061" s="15"/>
      <c r="GIP2061" s="15"/>
      <c r="GIQ2061" s="15"/>
      <c r="GIR2061" s="15"/>
      <c r="GIS2061" s="15"/>
      <c r="GIT2061" s="15"/>
      <c r="GIU2061" s="15"/>
      <c r="GIV2061" s="15"/>
      <c r="GIW2061" s="15"/>
      <c r="GIX2061" s="15"/>
      <c r="GIY2061" s="15"/>
      <c r="GIZ2061" s="15"/>
      <c r="GJA2061" s="15"/>
      <c r="GJB2061" s="15"/>
      <c r="GJC2061" s="15"/>
      <c r="GJD2061" s="15"/>
      <c r="GJE2061" s="15"/>
      <c r="GJF2061" s="15"/>
      <c r="GJG2061" s="15"/>
      <c r="GJH2061" s="15"/>
      <c r="GJI2061" s="15"/>
      <c r="GJJ2061" s="15"/>
      <c r="GJK2061" s="15"/>
      <c r="GJL2061" s="15"/>
      <c r="GJM2061" s="15"/>
      <c r="GJN2061" s="15"/>
      <c r="GJO2061" s="15"/>
      <c r="GJP2061" s="15"/>
      <c r="GJQ2061" s="15"/>
      <c r="GJR2061" s="15"/>
      <c r="GJS2061" s="15"/>
      <c r="GJT2061" s="15"/>
      <c r="GJU2061" s="15"/>
      <c r="GJV2061" s="15"/>
      <c r="GJW2061" s="15"/>
      <c r="GJX2061" s="15"/>
      <c r="GJY2061" s="15"/>
      <c r="GJZ2061" s="15"/>
      <c r="GKA2061" s="15"/>
      <c r="GKB2061" s="15"/>
      <c r="GKC2061" s="15"/>
      <c r="GKD2061" s="15"/>
      <c r="GKE2061" s="15"/>
      <c r="GKF2061" s="15"/>
      <c r="GKG2061" s="15"/>
      <c r="GKH2061" s="15"/>
      <c r="GKI2061" s="15"/>
      <c r="GKJ2061" s="15"/>
      <c r="GKK2061" s="15"/>
      <c r="GKL2061" s="15"/>
      <c r="GKM2061" s="15"/>
      <c r="GKN2061" s="15"/>
      <c r="GKO2061" s="15"/>
      <c r="GKP2061" s="15"/>
      <c r="GKQ2061" s="15"/>
      <c r="GKR2061" s="15"/>
      <c r="GKS2061" s="15"/>
      <c r="GKT2061" s="15"/>
      <c r="GKU2061" s="15"/>
      <c r="GKV2061" s="15"/>
      <c r="GKW2061" s="15"/>
      <c r="GKX2061" s="15"/>
      <c r="GKY2061" s="15"/>
      <c r="GKZ2061" s="15"/>
      <c r="GLA2061" s="15"/>
      <c r="GLB2061" s="15"/>
      <c r="GLC2061" s="15"/>
      <c r="GLD2061" s="15"/>
      <c r="GLE2061" s="15"/>
      <c r="GLF2061" s="15"/>
      <c r="GLG2061" s="15"/>
      <c r="GLH2061" s="15"/>
      <c r="GLI2061" s="15"/>
      <c r="GLJ2061" s="15"/>
      <c r="GLK2061" s="15"/>
      <c r="GLL2061" s="15"/>
      <c r="GLM2061" s="15"/>
      <c r="GLN2061" s="15"/>
      <c r="GLO2061" s="15"/>
      <c r="GLP2061" s="15"/>
      <c r="GLQ2061" s="15"/>
      <c r="GLR2061" s="15"/>
      <c r="GLS2061" s="15"/>
      <c r="GLT2061" s="15"/>
      <c r="GLU2061" s="15"/>
      <c r="GLV2061" s="15"/>
      <c r="GLW2061" s="15"/>
      <c r="GLX2061" s="15"/>
      <c r="GLY2061" s="15"/>
      <c r="GLZ2061" s="15"/>
      <c r="GMA2061" s="15"/>
      <c r="GMB2061" s="15"/>
      <c r="GMC2061" s="15"/>
      <c r="GMD2061" s="15"/>
      <c r="GME2061" s="15"/>
      <c r="GMF2061" s="15"/>
      <c r="GMG2061" s="15"/>
      <c r="GMH2061" s="15"/>
      <c r="GMI2061" s="15"/>
      <c r="GMJ2061" s="15"/>
      <c r="GMK2061" s="15"/>
      <c r="GML2061" s="15"/>
      <c r="GMM2061" s="15"/>
      <c r="GMN2061" s="15"/>
      <c r="GMO2061" s="15"/>
      <c r="GMP2061" s="15"/>
      <c r="GMQ2061" s="15"/>
      <c r="GMR2061" s="15"/>
      <c r="GMS2061" s="15"/>
      <c r="GMT2061" s="15"/>
      <c r="GMU2061" s="15"/>
      <c r="GMV2061" s="15"/>
      <c r="GMW2061" s="15"/>
      <c r="GMX2061" s="15"/>
      <c r="GMY2061" s="15"/>
      <c r="GMZ2061" s="15"/>
      <c r="GNA2061" s="15"/>
      <c r="GNB2061" s="15"/>
      <c r="GNC2061" s="15"/>
      <c r="GND2061" s="15"/>
      <c r="GNE2061" s="15"/>
      <c r="GNF2061" s="15"/>
      <c r="GNG2061" s="15"/>
      <c r="GNH2061" s="15"/>
      <c r="GNI2061" s="15"/>
      <c r="GNJ2061" s="15"/>
      <c r="GNK2061" s="15"/>
      <c r="GNL2061" s="15"/>
      <c r="GNM2061" s="15"/>
      <c r="GNN2061" s="15"/>
      <c r="GNO2061" s="15"/>
      <c r="GNP2061" s="15"/>
      <c r="GNQ2061" s="15"/>
      <c r="GNR2061" s="15"/>
      <c r="GNS2061" s="15"/>
      <c r="GNT2061" s="15"/>
      <c r="GNU2061" s="15"/>
      <c r="GNV2061" s="15"/>
      <c r="GNW2061" s="15"/>
      <c r="GNX2061" s="15"/>
      <c r="GNY2061" s="15"/>
      <c r="GNZ2061" s="15"/>
      <c r="GOA2061" s="15"/>
      <c r="GOB2061" s="15"/>
      <c r="GOC2061" s="15"/>
      <c r="GOD2061" s="15"/>
      <c r="GOE2061" s="15"/>
      <c r="GOF2061" s="15"/>
      <c r="GOG2061" s="15"/>
      <c r="GOH2061" s="15"/>
      <c r="GOI2061" s="15"/>
      <c r="GOJ2061" s="15"/>
      <c r="GOK2061" s="15"/>
      <c r="GOL2061" s="15"/>
      <c r="GOM2061" s="15"/>
      <c r="GON2061" s="15"/>
      <c r="GOO2061" s="15"/>
      <c r="GOP2061" s="15"/>
      <c r="GOQ2061" s="15"/>
      <c r="GOR2061" s="15"/>
      <c r="GOS2061" s="15"/>
      <c r="GOT2061" s="15"/>
      <c r="GOU2061" s="15"/>
      <c r="GOV2061" s="15"/>
      <c r="GOW2061" s="15"/>
      <c r="GOX2061" s="15"/>
      <c r="GOY2061" s="15"/>
      <c r="GOZ2061" s="15"/>
      <c r="GPA2061" s="15"/>
      <c r="GPB2061" s="15"/>
      <c r="GPC2061" s="15"/>
      <c r="GPD2061" s="15"/>
      <c r="GPE2061" s="15"/>
      <c r="GPF2061" s="15"/>
      <c r="GPG2061" s="15"/>
      <c r="GPH2061" s="15"/>
      <c r="GPI2061" s="15"/>
      <c r="GPJ2061" s="15"/>
      <c r="GPK2061" s="15"/>
      <c r="GPL2061" s="15"/>
      <c r="GPM2061" s="15"/>
      <c r="GPN2061" s="15"/>
      <c r="GPO2061" s="15"/>
      <c r="GPP2061" s="15"/>
      <c r="GPQ2061" s="15"/>
      <c r="GPR2061" s="15"/>
      <c r="GPS2061" s="15"/>
      <c r="GPT2061" s="15"/>
      <c r="GPU2061" s="15"/>
      <c r="GPV2061" s="15"/>
      <c r="GPW2061" s="15"/>
      <c r="GPX2061" s="15"/>
      <c r="GPY2061" s="15"/>
      <c r="GPZ2061" s="15"/>
      <c r="GQA2061" s="15"/>
      <c r="GQB2061" s="15"/>
      <c r="GQC2061" s="15"/>
      <c r="GQD2061" s="15"/>
      <c r="GQE2061" s="15"/>
      <c r="GQF2061" s="15"/>
      <c r="GQG2061" s="15"/>
      <c r="GQH2061" s="15"/>
      <c r="GQI2061" s="15"/>
      <c r="GQJ2061" s="15"/>
      <c r="GQK2061" s="15"/>
      <c r="GQL2061" s="15"/>
      <c r="GQM2061" s="15"/>
      <c r="GQN2061" s="15"/>
      <c r="GQO2061" s="15"/>
      <c r="GQP2061" s="15"/>
      <c r="GQQ2061" s="15"/>
      <c r="GQR2061" s="15"/>
      <c r="GQS2061" s="15"/>
      <c r="GQT2061" s="15"/>
      <c r="GQU2061" s="15"/>
      <c r="GQV2061" s="15"/>
      <c r="GQW2061" s="15"/>
      <c r="GQX2061" s="15"/>
      <c r="GQY2061" s="15"/>
      <c r="GQZ2061" s="15"/>
      <c r="GRA2061" s="15"/>
      <c r="GRB2061" s="15"/>
      <c r="GRC2061" s="15"/>
      <c r="GRD2061" s="15"/>
      <c r="GRE2061" s="15"/>
      <c r="GRF2061" s="15"/>
      <c r="GRG2061" s="15"/>
      <c r="GRH2061" s="15"/>
      <c r="GRI2061" s="15"/>
      <c r="GRJ2061" s="15"/>
      <c r="GRK2061" s="15"/>
      <c r="GRL2061" s="15"/>
      <c r="GRM2061" s="15"/>
      <c r="GRN2061" s="15"/>
      <c r="GRO2061" s="15"/>
      <c r="GRP2061" s="15"/>
      <c r="GRQ2061" s="15"/>
      <c r="GRR2061" s="15"/>
      <c r="GRS2061" s="15"/>
      <c r="GRT2061" s="15"/>
      <c r="GRU2061" s="15"/>
      <c r="GRV2061" s="15"/>
      <c r="GRW2061" s="15"/>
      <c r="GRX2061" s="15"/>
      <c r="GRY2061" s="15"/>
      <c r="GRZ2061" s="15"/>
      <c r="GSA2061" s="15"/>
      <c r="GSB2061" s="15"/>
      <c r="GSC2061" s="15"/>
      <c r="GSD2061" s="15"/>
      <c r="GSE2061" s="15"/>
      <c r="GSF2061" s="15"/>
      <c r="GSG2061" s="15"/>
      <c r="GSH2061" s="15"/>
      <c r="GSI2061" s="15"/>
      <c r="GSJ2061" s="15"/>
      <c r="GSK2061" s="15"/>
      <c r="GSL2061" s="15"/>
      <c r="GSM2061" s="15"/>
      <c r="GSN2061" s="15"/>
      <c r="GSO2061" s="15"/>
      <c r="GSP2061" s="15"/>
      <c r="GSQ2061" s="15"/>
      <c r="GSR2061" s="15"/>
      <c r="GSS2061" s="15"/>
      <c r="GST2061" s="15"/>
      <c r="GSU2061" s="15"/>
      <c r="GSV2061" s="15"/>
      <c r="GSW2061" s="15"/>
      <c r="GSX2061" s="15"/>
      <c r="GSY2061" s="15"/>
      <c r="GSZ2061" s="15"/>
      <c r="GTA2061" s="15"/>
      <c r="GTB2061" s="15"/>
      <c r="GTC2061" s="15"/>
      <c r="GTD2061" s="15"/>
      <c r="GTE2061" s="15"/>
      <c r="GTF2061" s="15"/>
      <c r="GTG2061" s="15"/>
      <c r="GTH2061" s="15"/>
      <c r="GTI2061" s="15"/>
      <c r="GTJ2061" s="15"/>
      <c r="GTK2061" s="15"/>
      <c r="GTL2061" s="15"/>
      <c r="GTM2061" s="15"/>
      <c r="GTN2061" s="15"/>
      <c r="GTO2061" s="15"/>
      <c r="GTP2061" s="15"/>
      <c r="GTQ2061" s="15"/>
      <c r="GTR2061" s="15"/>
      <c r="GTS2061" s="15"/>
      <c r="GTT2061" s="15"/>
      <c r="GTU2061" s="15"/>
      <c r="GTV2061" s="15"/>
      <c r="GTW2061" s="15"/>
      <c r="GTX2061" s="15"/>
      <c r="GTY2061" s="15"/>
      <c r="GTZ2061" s="15"/>
      <c r="GUA2061" s="15"/>
      <c r="GUB2061" s="15"/>
      <c r="GUC2061" s="15"/>
      <c r="GUD2061" s="15"/>
      <c r="GUE2061" s="15"/>
      <c r="GUF2061" s="15"/>
      <c r="GUG2061" s="15"/>
      <c r="GUH2061" s="15"/>
      <c r="GUI2061" s="15"/>
      <c r="GUJ2061" s="15"/>
      <c r="GUK2061" s="15"/>
      <c r="GUL2061" s="15"/>
      <c r="GUM2061" s="15"/>
      <c r="GUN2061" s="15"/>
      <c r="GUO2061" s="15"/>
      <c r="GUP2061" s="15"/>
      <c r="GUQ2061" s="15"/>
      <c r="GUR2061" s="15"/>
      <c r="GUS2061" s="15"/>
      <c r="GUT2061" s="15"/>
      <c r="GUU2061" s="15"/>
      <c r="GUV2061" s="15"/>
      <c r="GUW2061" s="15"/>
      <c r="GUX2061" s="15"/>
      <c r="GUY2061" s="15"/>
      <c r="GUZ2061" s="15"/>
      <c r="GVA2061" s="15"/>
      <c r="GVB2061" s="15"/>
      <c r="GVC2061" s="15"/>
      <c r="GVD2061" s="15"/>
      <c r="GVE2061" s="15"/>
      <c r="GVF2061" s="15"/>
      <c r="GVG2061" s="15"/>
      <c r="GVH2061" s="15"/>
      <c r="GVI2061" s="15"/>
      <c r="GVJ2061" s="15"/>
      <c r="GVK2061" s="15"/>
      <c r="GVL2061" s="15"/>
      <c r="GVM2061" s="15"/>
      <c r="GVN2061" s="15"/>
      <c r="GVO2061" s="15"/>
      <c r="GVP2061" s="15"/>
      <c r="GVQ2061" s="15"/>
      <c r="GVR2061" s="15"/>
      <c r="GVS2061" s="15"/>
      <c r="GVT2061" s="15"/>
      <c r="GVU2061" s="15"/>
      <c r="GVV2061" s="15"/>
      <c r="GVW2061" s="15"/>
      <c r="GVX2061" s="15"/>
      <c r="GVY2061" s="15"/>
      <c r="GVZ2061" s="15"/>
      <c r="GWA2061" s="15"/>
      <c r="GWB2061" s="15"/>
      <c r="GWC2061" s="15"/>
      <c r="GWD2061" s="15"/>
      <c r="GWE2061" s="15"/>
      <c r="GWF2061" s="15"/>
      <c r="GWG2061" s="15"/>
      <c r="GWH2061" s="15"/>
      <c r="GWI2061" s="15"/>
      <c r="GWJ2061" s="15"/>
      <c r="GWK2061" s="15"/>
      <c r="GWL2061" s="15"/>
      <c r="GWM2061" s="15"/>
      <c r="GWN2061" s="15"/>
      <c r="GWO2061" s="15"/>
      <c r="GWP2061" s="15"/>
      <c r="GWQ2061" s="15"/>
      <c r="GWR2061" s="15"/>
      <c r="GWS2061" s="15"/>
      <c r="GWT2061" s="15"/>
      <c r="GWU2061" s="15"/>
      <c r="GWV2061" s="15"/>
      <c r="GWW2061" s="15"/>
      <c r="GWX2061" s="15"/>
      <c r="GWY2061" s="15"/>
      <c r="GWZ2061" s="15"/>
      <c r="GXA2061" s="15"/>
      <c r="GXB2061" s="15"/>
      <c r="GXC2061" s="15"/>
      <c r="GXD2061" s="15"/>
      <c r="GXE2061" s="15"/>
      <c r="GXF2061" s="15"/>
      <c r="GXG2061" s="15"/>
      <c r="GXH2061" s="15"/>
      <c r="GXI2061" s="15"/>
      <c r="GXJ2061" s="15"/>
      <c r="GXK2061" s="15"/>
      <c r="GXL2061" s="15"/>
      <c r="GXM2061" s="15"/>
      <c r="GXN2061" s="15"/>
      <c r="GXO2061" s="15"/>
      <c r="GXP2061" s="15"/>
      <c r="GXQ2061" s="15"/>
      <c r="GXR2061" s="15"/>
      <c r="GXS2061" s="15"/>
      <c r="GXT2061" s="15"/>
      <c r="GXU2061" s="15"/>
      <c r="GXV2061" s="15"/>
      <c r="GXW2061" s="15"/>
      <c r="GXX2061" s="15"/>
      <c r="GXY2061" s="15"/>
      <c r="GXZ2061" s="15"/>
      <c r="GYA2061" s="15"/>
      <c r="GYB2061" s="15"/>
      <c r="GYC2061" s="15"/>
      <c r="GYD2061" s="15"/>
      <c r="GYE2061" s="15"/>
      <c r="GYF2061" s="15"/>
      <c r="GYG2061" s="15"/>
      <c r="GYH2061" s="15"/>
      <c r="GYI2061" s="15"/>
      <c r="GYJ2061" s="15"/>
      <c r="GYK2061" s="15"/>
      <c r="GYL2061" s="15"/>
      <c r="GYM2061" s="15"/>
      <c r="GYN2061" s="15"/>
      <c r="GYO2061" s="15"/>
      <c r="GYP2061" s="15"/>
      <c r="GYQ2061" s="15"/>
      <c r="GYR2061" s="15"/>
      <c r="GYS2061" s="15"/>
      <c r="GYT2061" s="15"/>
      <c r="GYU2061" s="15"/>
      <c r="GYV2061" s="15"/>
      <c r="GYW2061" s="15"/>
      <c r="GYX2061" s="15"/>
      <c r="GYY2061" s="15"/>
      <c r="GYZ2061" s="15"/>
      <c r="GZA2061" s="15"/>
      <c r="GZB2061" s="15"/>
      <c r="GZC2061" s="15"/>
      <c r="GZD2061" s="15"/>
      <c r="GZE2061" s="15"/>
      <c r="GZF2061" s="15"/>
      <c r="GZG2061" s="15"/>
      <c r="GZH2061" s="15"/>
      <c r="GZI2061" s="15"/>
      <c r="GZJ2061" s="15"/>
      <c r="GZK2061" s="15"/>
      <c r="GZL2061" s="15"/>
      <c r="GZM2061" s="15"/>
      <c r="GZN2061" s="15"/>
      <c r="GZO2061" s="15"/>
      <c r="GZP2061" s="15"/>
      <c r="GZQ2061" s="15"/>
      <c r="GZR2061" s="15"/>
      <c r="GZS2061" s="15"/>
      <c r="GZT2061" s="15"/>
      <c r="GZU2061" s="15"/>
      <c r="GZV2061" s="15"/>
      <c r="GZW2061" s="15"/>
      <c r="GZX2061" s="15"/>
      <c r="GZY2061" s="15"/>
      <c r="GZZ2061" s="15"/>
      <c r="HAA2061" s="15"/>
      <c r="HAB2061" s="15"/>
      <c r="HAC2061" s="15"/>
      <c r="HAD2061" s="15"/>
      <c r="HAE2061" s="15"/>
      <c r="HAF2061" s="15"/>
      <c r="HAG2061" s="15"/>
      <c r="HAH2061" s="15"/>
      <c r="HAI2061" s="15"/>
      <c r="HAJ2061" s="15"/>
      <c r="HAK2061" s="15"/>
      <c r="HAL2061" s="15"/>
      <c r="HAM2061" s="15"/>
      <c r="HAN2061" s="15"/>
      <c r="HAO2061" s="15"/>
      <c r="HAP2061" s="15"/>
      <c r="HAQ2061" s="15"/>
      <c r="HAR2061" s="15"/>
      <c r="HAS2061" s="15"/>
      <c r="HAT2061" s="15"/>
      <c r="HAU2061" s="15"/>
      <c r="HAV2061" s="15"/>
      <c r="HAW2061" s="15"/>
      <c r="HAX2061" s="15"/>
      <c r="HAY2061" s="15"/>
      <c r="HAZ2061" s="15"/>
      <c r="HBA2061" s="15"/>
      <c r="HBB2061" s="15"/>
      <c r="HBC2061" s="15"/>
      <c r="HBD2061" s="15"/>
      <c r="HBE2061" s="15"/>
      <c r="HBF2061" s="15"/>
      <c r="HBG2061" s="15"/>
      <c r="HBH2061" s="15"/>
      <c r="HBI2061" s="15"/>
      <c r="HBJ2061" s="15"/>
      <c r="HBK2061" s="15"/>
      <c r="HBL2061" s="15"/>
      <c r="HBM2061" s="15"/>
      <c r="HBN2061" s="15"/>
      <c r="HBO2061" s="15"/>
      <c r="HBP2061" s="15"/>
      <c r="HBQ2061" s="15"/>
      <c r="HBR2061" s="15"/>
      <c r="HBS2061" s="15"/>
      <c r="HBT2061" s="15"/>
      <c r="HBU2061" s="15"/>
      <c r="HBV2061" s="15"/>
      <c r="HBW2061" s="15"/>
      <c r="HBX2061" s="15"/>
      <c r="HBY2061" s="15"/>
      <c r="HBZ2061" s="15"/>
      <c r="HCA2061" s="15"/>
      <c r="HCB2061" s="15"/>
      <c r="HCC2061" s="15"/>
      <c r="HCD2061" s="15"/>
      <c r="HCE2061" s="15"/>
      <c r="HCF2061" s="15"/>
      <c r="HCG2061" s="15"/>
      <c r="HCH2061" s="15"/>
      <c r="HCI2061" s="15"/>
      <c r="HCJ2061" s="15"/>
      <c r="HCK2061" s="15"/>
      <c r="HCL2061" s="15"/>
      <c r="HCM2061" s="15"/>
      <c r="HCN2061" s="15"/>
      <c r="HCO2061" s="15"/>
      <c r="HCP2061" s="15"/>
      <c r="HCQ2061" s="15"/>
      <c r="HCR2061" s="15"/>
      <c r="HCS2061" s="15"/>
      <c r="HCT2061" s="15"/>
      <c r="HCU2061" s="15"/>
      <c r="HCV2061" s="15"/>
      <c r="HCW2061" s="15"/>
      <c r="HCX2061" s="15"/>
      <c r="HCY2061" s="15"/>
      <c r="HCZ2061" s="15"/>
      <c r="HDA2061" s="15"/>
      <c r="HDB2061" s="15"/>
      <c r="HDC2061" s="15"/>
      <c r="HDD2061" s="15"/>
      <c r="HDE2061" s="15"/>
      <c r="HDF2061" s="15"/>
      <c r="HDG2061" s="15"/>
      <c r="HDH2061" s="15"/>
      <c r="HDI2061" s="15"/>
      <c r="HDJ2061" s="15"/>
      <c r="HDK2061" s="15"/>
      <c r="HDL2061" s="15"/>
      <c r="HDM2061" s="15"/>
      <c r="HDN2061" s="15"/>
      <c r="HDO2061" s="15"/>
      <c r="HDP2061" s="15"/>
      <c r="HDQ2061" s="15"/>
      <c r="HDR2061" s="15"/>
      <c r="HDS2061" s="15"/>
      <c r="HDT2061" s="15"/>
      <c r="HDU2061" s="15"/>
      <c r="HDV2061" s="15"/>
      <c r="HDW2061" s="15"/>
      <c r="HDX2061" s="15"/>
      <c r="HDY2061" s="15"/>
      <c r="HDZ2061" s="15"/>
      <c r="HEA2061" s="15"/>
      <c r="HEB2061" s="15"/>
      <c r="HEC2061" s="15"/>
      <c r="HED2061" s="15"/>
      <c r="HEE2061" s="15"/>
      <c r="HEF2061" s="15"/>
      <c r="HEG2061" s="15"/>
      <c r="HEH2061" s="15"/>
      <c r="HEI2061" s="15"/>
      <c r="HEJ2061" s="15"/>
      <c r="HEK2061" s="15"/>
      <c r="HEL2061" s="15"/>
      <c r="HEM2061" s="15"/>
      <c r="HEN2061" s="15"/>
      <c r="HEO2061" s="15"/>
      <c r="HEP2061" s="15"/>
      <c r="HEQ2061" s="15"/>
      <c r="HER2061" s="15"/>
      <c r="HES2061" s="15"/>
      <c r="HET2061" s="15"/>
      <c r="HEU2061" s="15"/>
      <c r="HEV2061" s="15"/>
      <c r="HEW2061" s="15"/>
      <c r="HEX2061" s="15"/>
      <c r="HEY2061" s="15"/>
      <c r="HEZ2061" s="15"/>
      <c r="HFA2061" s="15"/>
      <c r="HFB2061" s="15"/>
      <c r="HFC2061" s="15"/>
      <c r="HFD2061" s="15"/>
      <c r="HFE2061" s="15"/>
      <c r="HFF2061" s="15"/>
      <c r="HFG2061" s="15"/>
      <c r="HFH2061" s="15"/>
      <c r="HFI2061" s="15"/>
      <c r="HFJ2061" s="15"/>
      <c r="HFK2061" s="15"/>
      <c r="HFL2061" s="15"/>
      <c r="HFM2061" s="15"/>
      <c r="HFN2061" s="15"/>
      <c r="HFO2061" s="15"/>
      <c r="HFP2061" s="15"/>
      <c r="HFQ2061" s="15"/>
      <c r="HFR2061" s="15"/>
      <c r="HFS2061" s="15"/>
      <c r="HFT2061" s="15"/>
      <c r="HFU2061" s="15"/>
      <c r="HFV2061" s="15"/>
      <c r="HFW2061" s="15"/>
      <c r="HFX2061" s="15"/>
      <c r="HFY2061" s="15"/>
      <c r="HFZ2061" s="15"/>
      <c r="HGA2061" s="15"/>
      <c r="HGB2061" s="15"/>
      <c r="HGC2061" s="15"/>
      <c r="HGD2061" s="15"/>
      <c r="HGE2061" s="15"/>
      <c r="HGF2061" s="15"/>
      <c r="HGG2061" s="15"/>
      <c r="HGH2061" s="15"/>
      <c r="HGI2061" s="15"/>
      <c r="HGJ2061" s="15"/>
      <c r="HGK2061" s="15"/>
      <c r="HGL2061" s="15"/>
      <c r="HGM2061" s="15"/>
      <c r="HGN2061" s="15"/>
      <c r="HGO2061" s="15"/>
      <c r="HGP2061" s="15"/>
      <c r="HGQ2061" s="15"/>
      <c r="HGR2061" s="15"/>
      <c r="HGS2061" s="15"/>
      <c r="HGT2061" s="15"/>
      <c r="HGU2061" s="15"/>
      <c r="HGV2061" s="15"/>
      <c r="HGW2061" s="15"/>
      <c r="HGX2061" s="15"/>
      <c r="HGY2061" s="15"/>
      <c r="HGZ2061" s="15"/>
      <c r="HHA2061" s="15"/>
      <c r="HHB2061" s="15"/>
      <c r="HHC2061" s="15"/>
      <c r="HHD2061" s="15"/>
      <c r="HHE2061" s="15"/>
      <c r="HHF2061" s="15"/>
      <c r="HHG2061" s="15"/>
      <c r="HHH2061" s="15"/>
      <c r="HHI2061" s="15"/>
      <c r="HHJ2061" s="15"/>
      <c r="HHK2061" s="15"/>
      <c r="HHL2061" s="15"/>
      <c r="HHM2061" s="15"/>
      <c r="HHN2061" s="15"/>
      <c r="HHO2061" s="15"/>
      <c r="HHP2061" s="15"/>
      <c r="HHQ2061" s="15"/>
      <c r="HHR2061" s="15"/>
      <c r="HHS2061" s="15"/>
      <c r="HHT2061" s="15"/>
      <c r="HHU2061" s="15"/>
      <c r="HHV2061" s="15"/>
      <c r="HHW2061" s="15"/>
      <c r="HHX2061" s="15"/>
      <c r="HHY2061" s="15"/>
      <c r="HHZ2061" s="15"/>
      <c r="HIA2061" s="15"/>
      <c r="HIB2061" s="15"/>
      <c r="HIC2061" s="15"/>
      <c r="HID2061" s="15"/>
      <c r="HIE2061" s="15"/>
      <c r="HIF2061" s="15"/>
      <c r="HIG2061" s="15"/>
      <c r="HIH2061" s="15"/>
      <c r="HII2061" s="15"/>
      <c r="HIJ2061" s="15"/>
      <c r="HIK2061" s="15"/>
      <c r="HIL2061" s="15"/>
      <c r="HIM2061" s="15"/>
      <c r="HIN2061" s="15"/>
      <c r="HIO2061" s="15"/>
      <c r="HIP2061" s="15"/>
      <c r="HIQ2061" s="15"/>
      <c r="HIR2061" s="15"/>
      <c r="HIS2061" s="15"/>
      <c r="HIT2061" s="15"/>
      <c r="HIU2061" s="15"/>
      <c r="HIV2061" s="15"/>
      <c r="HIW2061" s="15"/>
      <c r="HIX2061" s="15"/>
      <c r="HIY2061" s="15"/>
      <c r="HIZ2061" s="15"/>
      <c r="HJA2061" s="15"/>
      <c r="HJB2061" s="15"/>
      <c r="HJC2061" s="15"/>
      <c r="HJD2061" s="15"/>
      <c r="HJE2061" s="15"/>
      <c r="HJF2061" s="15"/>
      <c r="HJG2061" s="15"/>
      <c r="HJH2061" s="15"/>
      <c r="HJI2061" s="15"/>
      <c r="HJJ2061" s="15"/>
      <c r="HJK2061" s="15"/>
      <c r="HJL2061" s="15"/>
      <c r="HJM2061" s="15"/>
      <c r="HJN2061" s="15"/>
      <c r="HJO2061" s="15"/>
      <c r="HJP2061" s="15"/>
      <c r="HJQ2061" s="15"/>
      <c r="HJR2061" s="15"/>
      <c r="HJS2061" s="15"/>
      <c r="HJT2061" s="15"/>
      <c r="HJU2061" s="15"/>
      <c r="HJV2061" s="15"/>
      <c r="HJW2061" s="15"/>
      <c r="HJX2061" s="15"/>
      <c r="HJY2061" s="15"/>
      <c r="HJZ2061" s="15"/>
      <c r="HKA2061" s="15"/>
      <c r="HKB2061" s="15"/>
      <c r="HKC2061" s="15"/>
      <c r="HKD2061" s="15"/>
      <c r="HKE2061" s="15"/>
      <c r="HKF2061" s="15"/>
      <c r="HKG2061" s="15"/>
      <c r="HKH2061" s="15"/>
      <c r="HKI2061" s="15"/>
      <c r="HKJ2061" s="15"/>
      <c r="HKK2061" s="15"/>
      <c r="HKL2061" s="15"/>
      <c r="HKM2061" s="15"/>
      <c r="HKN2061" s="15"/>
      <c r="HKO2061" s="15"/>
      <c r="HKP2061" s="15"/>
      <c r="HKQ2061" s="15"/>
      <c r="HKR2061" s="15"/>
      <c r="HKS2061" s="15"/>
      <c r="HKT2061" s="15"/>
      <c r="HKU2061" s="15"/>
      <c r="HKV2061" s="15"/>
      <c r="HKW2061" s="15"/>
      <c r="HKX2061" s="15"/>
      <c r="HKY2061" s="15"/>
      <c r="HKZ2061" s="15"/>
      <c r="HLA2061" s="15"/>
      <c r="HLB2061" s="15"/>
      <c r="HLC2061" s="15"/>
      <c r="HLD2061" s="15"/>
      <c r="HLE2061" s="15"/>
      <c r="HLF2061" s="15"/>
      <c r="HLG2061" s="15"/>
      <c r="HLH2061" s="15"/>
      <c r="HLI2061" s="15"/>
      <c r="HLJ2061" s="15"/>
      <c r="HLK2061" s="15"/>
      <c r="HLL2061" s="15"/>
      <c r="HLM2061" s="15"/>
      <c r="HLN2061" s="15"/>
      <c r="HLO2061" s="15"/>
      <c r="HLP2061" s="15"/>
      <c r="HLQ2061" s="15"/>
      <c r="HLR2061" s="15"/>
      <c r="HLS2061" s="15"/>
      <c r="HLT2061" s="15"/>
      <c r="HLU2061" s="15"/>
      <c r="HLV2061" s="15"/>
      <c r="HLW2061" s="15"/>
      <c r="HLX2061" s="15"/>
      <c r="HLY2061" s="15"/>
      <c r="HLZ2061" s="15"/>
      <c r="HMA2061" s="15"/>
      <c r="HMB2061" s="15"/>
      <c r="HMC2061" s="15"/>
      <c r="HMD2061" s="15"/>
      <c r="HME2061" s="15"/>
      <c r="HMF2061" s="15"/>
      <c r="HMG2061" s="15"/>
      <c r="HMH2061" s="15"/>
      <c r="HMI2061" s="15"/>
      <c r="HMJ2061" s="15"/>
      <c r="HMK2061" s="15"/>
      <c r="HML2061" s="15"/>
      <c r="HMM2061" s="15"/>
      <c r="HMN2061" s="15"/>
      <c r="HMO2061" s="15"/>
      <c r="HMP2061" s="15"/>
      <c r="HMQ2061" s="15"/>
      <c r="HMR2061" s="15"/>
      <c r="HMS2061" s="15"/>
      <c r="HMT2061" s="15"/>
      <c r="HMU2061" s="15"/>
      <c r="HMV2061" s="15"/>
      <c r="HMW2061" s="15"/>
      <c r="HMX2061" s="15"/>
      <c r="HMY2061" s="15"/>
      <c r="HMZ2061" s="15"/>
      <c r="HNA2061" s="15"/>
      <c r="HNB2061" s="15"/>
      <c r="HNC2061" s="15"/>
      <c r="HND2061" s="15"/>
      <c r="HNE2061" s="15"/>
      <c r="HNF2061" s="15"/>
      <c r="HNG2061" s="15"/>
      <c r="HNH2061" s="15"/>
      <c r="HNI2061" s="15"/>
      <c r="HNJ2061" s="15"/>
      <c r="HNK2061" s="15"/>
      <c r="HNL2061" s="15"/>
      <c r="HNM2061" s="15"/>
      <c r="HNN2061" s="15"/>
      <c r="HNO2061" s="15"/>
      <c r="HNP2061" s="15"/>
      <c r="HNQ2061" s="15"/>
      <c r="HNR2061" s="15"/>
      <c r="HNS2061" s="15"/>
      <c r="HNT2061" s="15"/>
      <c r="HNU2061" s="15"/>
      <c r="HNV2061" s="15"/>
      <c r="HNW2061" s="15"/>
      <c r="HNX2061" s="15"/>
      <c r="HNY2061" s="15"/>
      <c r="HNZ2061" s="15"/>
      <c r="HOA2061" s="15"/>
      <c r="HOB2061" s="15"/>
      <c r="HOC2061" s="15"/>
      <c r="HOD2061" s="15"/>
      <c r="HOE2061" s="15"/>
      <c r="HOF2061" s="15"/>
      <c r="HOG2061" s="15"/>
      <c r="HOH2061" s="15"/>
      <c r="HOI2061" s="15"/>
      <c r="HOJ2061" s="15"/>
      <c r="HOK2061" s="15"/>
      <c r="HOL2061" s="15"/>
      <c r="HOM2061" s="15"/>
      <c r="HON2061" s="15"/>
      <c r="HOO2061" s="15"/>
      <c r="HOP2061" s="15"/>
      <c r="HOQ2061" s="15"/>
      <c r="HOR2061" s="15"/>
      <c r="HOS2061" s="15"/>
      <c r="HOT2061" s="15"/>
      <c r="HOU2061" s="15"/>
      <c r="HOV2061" s="15"/>
      <c r="HOW2061" s="15"/>
      <c r="HOX2061" s="15"/>
      <c r="HOY2061" s="15"/>
      <c r="HOZ2061" s="15"/>
      <c r="HPA2061" s="15"/>
      <c r="HPB2061" s="15"/>
      <c r="HPC2061" s="15"/>
      <c r="HPD2061" s="15"/>
      <c r="HPE2061" s="15"/>
      <c r="HPF2061" s="15"/>
      <c r="HPG2061" s="15"/>
      <c r="HPH2061" s="15"/>
      <c r="HPI2061" s="15"/>
      <c r="HPJ2061" s="15"/>
      <c r="HPK2061" s="15"/>
      <c r="HPL2061" s="15"/>
      <c r="HPM2061" s="15"/>
      <c r="HPN2061" s="15"/>
      <c r="HPO2061" s="15"/>
      <c r="HPP2061" s="15"/>
      <c r="HPQ2061" s="15"/>
      <c r="HPR2061" s="15"/>
      <c r="HPS2061" s="15"/>
      <c r="HPT2061" s="15"/>
      <c r="HPU2061" s="15"/>
      <c r="HPV2061" s="15"/>
      <c r="HPW2061" s="15"/>
      <c r="HPX2061" s="15"/>
      <c r="HPY2061" s="15"/>
      <c r="HPZ2061" s="15"/>
      <c r="HQA2061" s="15"/>
      <c r="HQB2061" s="15"/>
      <c r="HQC2061" s="15"/>
      <c r="HQD2061" s="15"/>
      <c r="HQE2061" s="15"/>
      <c r="HQF2061" s="15"/>
      <c r="HQG2061" s="15"/>
      <c r="HQH2061" s="15"/>
      <c r="HQI2061" s="15"/>
      <c r="HQJ2061" s="15"/>
      <c r="HQK2061" s="15"/>
      <c r="HQL2061" s="15"/>
      <c r="HQM2061" s="15"/>
      <c r="HQN2061" s="15"/>
      <c r="HQO2061" s="15"/>
      <c r="HQP2061" s="15"/>
      <c r="HQQ2061" s="15"/>
      <c r="HQR2061" s="15"/>
      <c r="HQS2061" s="15"/>
      <c r="HQT2061" s="15"/>
      <c r="HQU2061" s="15"/>
      <c r="HQV2061" s="15"/>
      <c r="HQW2061" s="15"/>
      <c r="HQX2061" s="15"/>
      <c r="HQY2061" s="15"/>
      <c r="HQZ2061" s="15"/>
      <c r="HRA2061" s="15"/>
      <c r="HRB2061" s="15"/>
      <c r="HRC2061" s="15"/>
      <c r="HRD2061" s="15"/>
      <c r="HRE2061" s="15"/>
      <c r="HRF2061" s="15"/>
      <c r="HRG2061" s="15"/>
      <c r="HRH2061" s="15"/>
      <c r="HRI2061" s="15"/>
      <c r="HRJ2061" s="15"/>
      <c r="HRK2061" s="15"/>
      <c r="HRL2061" s="15"/>
      <c r="HRM2061" s="15"/>
      <c r="HRN2061" s="15"/>
      <c r="HRO2061" s="15"/>
      <c r="HRP2061" s="15"/>
      <c r="HRQ2061" s="15"/>
      <c r="HRR2061" s="15"/>
      <c r="HRS2061" s="15"/>
      <c r="HRT2061" s="15"/>
      <c r="HRU2061" s="15"/>
      <c r="HRV2061" s="15"/>
      <c r="HRW2061" s="15"/>
      <c r="HRX2061" s="15"/>
      <c r="HRY2061" s="15"/>
      <c r="HRZ2061" s="15"/>
      <c r="HSA2061" s="15"/>
      <c r="HSB2061" s="15"/>
      <c r="HSC2061" s="15"/>
      <c r="HSD2061" s="15"/>
      <c r="HSE2061" s="15"/>
      <c r="HSF2061" s="15"/>
      <c r="HSG2061" s="15"/>
      <c r="HSH2061" s="15"/>
      <c r="HSI2061" s="15"/>
      <c r="HSJ2061" s="15"/>
      <c r="HSK2061" s="15"/>
      <c r="HSL2061" s="15"/>
      <c r="HSM2061" s="15"/>
      <c r="HSN2061" s="15"/>
      <c r="HSO2061" s="15"/>
      <c r="HSP2061" s="15"/>
      <c r="HSQ2061" s="15"/>
      <c r="HSR2061" s="15"/>
      <c r="HSS2061" s="15"/>
      <c r="HST2061" s="15"/>
      <c r="HSU2061" s="15"/>
      <c r="HSV2061" s="15"/>
      <c r="HSW2061" s="15"/>
      <c r="HSX2061" s="15"/>
      <c r="HSY2061" s="15"/>
      <c r="HSZ2061" s="15"/>
      <c r="HTA2061" s="15"/>
      <c r="HTB2061" s="15"/>
      <c r="HTC2061" s="15"/>
      <c r="HTD2061" s="15"/>
      <c r="HTE2061" s="15"/>
      <c r="HTF2061" s="15"/>
      <c r="HTG2061" s="15"/>
      <c r="HTH2061" s="15"/>
      <c r="HTI2061" s="15"/>
      <c r="HTJ2061" s="15"/>
      <c r="HTK2061" s="15"/>
      <c r="HTL2061" s="15"/>
      <c r="HTM2061" s="15"/>
      <c r="HTN2061" s="15"/>
      <c r="HTO2061" s="15"/>
      <c r="HTP2061" s="15"/>
      <c r="HTQ2061" s="15"/>
      <c r="HTR2061" s="15"/>
      <c r="HTS2061" s="15"/>
      <c r="HTT2061" s="15"/>
      <c r="HTU2061" s="15"/>
      <c r="HTV2061" s="15"/>
      <c r="HTW2061" s="15"/>
      <c r="HTX2061" s="15"/>
      <c r="HTY2061" s="15"/>
      <c r="HTZ2061" s="15"/>
      <c r="HUA2061" s="15"/>
      <c r="HUB2061" s="15"/>
      <c r="HUC2061" s="15"/>
      <c r="HUD2061" s="15"/>
      <c r="HUE2061" s="15"/>
      <c r="HUF2061" s="15"/>
      <c r="HUG2061" s="15"/>
      <c r="HUH2061" s="15"/>
      <c r="HUI2061" s="15"/>
      <c r="HUJ2061" s="15"/>
      <c r="HUK2061" s="15"/>
      <c r="HUL2061" s="15"/>
      <c r="HUM2061" s="15"/>
      <c r="HUN2061" s="15"/>
      <c r="HUO2061" s="15"/>
      <c r="HUP2061" s="15"/>
      <c r="HUQ2061" s="15"/>
      <c r="HUR2061" s="15"/>
      <c r="HUS2061" s="15"/>
      <c r="HUT2061" s="15"/>
      <c r="HUU2061" s="15"/>
      <c r="HUV2061" s="15"/>
      <c r="HUW2061" s="15"/>
      <c r="HUX2061" s="15"/>
      <c r="HUY2061" s="15"/>
      <c r="HUZ2061" s="15"/>
      <c r="HVA2061" s="15"/>
      <c r="HVB2061" s="15"/>
      <c r="HVC2061" s="15"/>
      <c r="HVD2061" s="15"/>
      <c r="HVE2061" s="15"/>
      <c r="HVF2061" s="15"/>
      <c r="HVG2061" s="15"/>
      <c r="HVH2061" s="15"/>
      <c r="HVI2061" s="15"/>
      <c r="HVJ2061" s="15"/>
      <c r="HVK2061" s="15"/>
      <c r="HVL2061" s="15"/>
      <c r="HVM2061" s="15"/>
      <c r="HVN2061" s="15"/>
      <c r="HVO2061" s="15"/>
      <c r="HVP2061" s="15"/>
      <c r="HVQ2061" s="15"/>
      <c r="HVR2061" s="15"/>
      <c r="HVS2061" s="15"/>
      <c r="HVT2061" s="15"/>
      <c r="HVU2061" s="15"/>
      <c r="HVV2061" s="15"/>
      <c r="HVW2061" s="15"/>
      <c r="HVX2061" s="15"/>
      <c r="HVY2061" s="15"/>
      <c r="HVZ2061" s="15"/>
      <c r="HWA2061" s="15"/>
      <c r="HWB2061" s="15"/>
      <c r="HWC2061" s="15"/>
      <c r="HWD2061" s="15"/>
      <c r="HWE2061" s="15"/>
      <c r="HWF2061" s="15"/>
      <c r="HWG2061" s="15"/>
      <c r="HWH2061" s="15"/>
      <c r="HWI2061" s="15"/>
      <c r="HWJ2061" s="15"/>
      <c r="HWK2061" s="15"/>
      <c r="HWL2061" s="15"/>
      <c r="HWM2061" s="15"/>
      <c r="HWN2061" s="15"/>
      <c r="HWO2061" s="15"/>
      <c r="HWP2061" s="15"/>
      <c r="HWQ2061" s="15"/>
      <c r="HWR2061" s="15"/>
      <c r="HWS2061" s="15"/>
      <c r="HWT2061" s="15"/>
      <c r="HWU2061" s="15"/>
      <c r="HWV2061" s="15"/>
      <c r="HWW2061" s="15"/>
      <c r="HWX2061" s="15"/>
      <c r="HWY2061" s="15"/>
      <c r="HWZ2061" s="15"/>
      <c r="HXA2061" s="15"/>
      <c r="HXB2061" s="15"/>
      <c r="HXC2061" s="15"/>
      <c r="HXD2061" s="15"/>
      <c r="HXE2061" s="15"/>
      <c r="HXF2061" s="15"/>
      <c r="HXG2061" s="15"/>
      <c r="HXH2061" s="15"/>
      <c r="HXI2061" s="15"/>
      <c r="HXJ2061" s="15"/>
      <c r="HXK2061" s="15"/>
      <c r="HXL2061" s="15"/>
      <c r="HXM2061" s="15"/>
      <c r="HXN2061" s="15"/>
      <c r="HXO2061" s="15"/>
      <c r="HXP2061" s="15"/>
      <c r="HXQ2061" s="15"/>
      <c r="HXR2061" s="15"/>
      <c r="HXS2061" s="15"/>
      <c r="HXT2061" s="15"/>
      <c r="HXU2061" s="15"/>
      <c r="HXV2061" s="15"/>
      <c r="HXW2061" s="15"/>
      <c r="HXX2061" s="15"/>
      <c r="HXY2061" s="15"/>
      <c r="HXZ2061" s="15"/>
      <c r="HYA2061" s="15"/>
      <c r="HYB2061" s="15"/>
      <c r="HYC2061" s="15"/>
      <c r="HYD2061" s="15"/>
      <c r="HYE2061" s="15"/>
      <c r="HYF2061" s="15"/>
      <c r="HYG2061" s="15"/>
      <c r="HYH2061" s="15"/>
      <c r="HYI2061" s="15"/>
      <c r="HYJ2061" s="15"/>
      <c r="HYK2061" s="15"/>
      <c r="HYL2061" s="15"/>
      <c r="HYM2061" s="15"/>
      <c r="HYN2061" s="15"/>
      <c r="HYO2061" s="15"/>
      <c r="HYP2061" s="15"/>
      <c r="HYQ2061" s="15"/>
      <c r="HYR2061" s="15"/>
      <c r="HYS2061" s="15"/>
      <c r="HYT2061" s="15"/>
      <c r="HYU2061" s="15"/>
      <c r="HYV2061" s="15"/>
      <c r="HYW2061" s="15"/>
      <c r="HYX2061" s="15"/>
      <c r="HYY2061" s="15"/>
      <c r="HYZ2061" s="15"/>
      <c r="HZA2061" s="15"/>
      <c r="HZB2061" s="15"/>
      <c r="HZC2061" s="15"/>
      <c r="HZD2061" s="15"/>
      <c r="HZE2061" s="15"/>
      <c r="HZF2061" s="15"/>
      <c r="HZG2061" s="15"/>
      <c r="HZH2061" s="15"/>
      <c r="HZI2061" s="15"/>
      <c r="HZJ2061" s="15"/>
      <c r="HZK2061" s="15"/>
      <c r="HZL2061" s="15"/>
      <c r="HZM2061" s="15"/>
      <c r="HZN2061" s="15"/>
      <c r="HZO2061" s="15"/>
      <c r="HZP2061" s="15"/>
      <c r="HZQ2061" s="15"/>
      <c r="HZR2061" s="15"/>
      <c r="HZS2061" s="15"/>
      <c r="HZT2061" s="15"/>
      <c r="HZU2061" s="15"/>
      <c r="HZV2061" s="15"/>
      <c r="HZW2061" s="15"/>
      <c r="HZX2061" s="15"/>
      <c r="HZY2061" s="15"/>
      <c r="HZZ2061" s="15"/>
      <c r="IAA2061" s="15"/>
      <c r="IAB2061" s="15"/>
      <c r="IAC2061" s="15"/>
      <c r="IAD2061" s="15"/>
      <c r="IAE2061" s="15"/>
      <c r="IAF2061" s="15"/>
      <c r="IAG2061" s="15"/>
      <c r="IAH2061" s="15"/>
      <c r="IAI2061" s="15"/>
      <c r="IAJ2061" s="15"/>
      <c r="IAK2061" s="15"/>
      <c r="IAL2061" s="15"/>
      <c r="IAM2061" s="15"/>
      <c r="IAN2061" s="15"/>
      <c r="IAO2061" s="15"/>
      <c r="IAP2061" s="15"/>
      <c r="IAQ2061" s="15"/>
      <c r="IAR2061" s="15"/>
      <c r="IAS2061" s="15"/>
      <c r="IAT2061" s="15"/>
      <c r="IAU2061" s="15"/>
      <c r="IAV2061" s="15"/>
      <c r="IAW2061" s="15"/>
      <c r="IAX2061" s="15"/>
      <c r="IAY2061" s="15"/>
      <c r="IAZ2061" s="15"/>
      <c r="IBA2061" s="15"/>
      <c r="IBB2061" s="15"/>
      <c r="IBC2061" s="15"/>
      <c r="IBD2061" s="15"/>
      <c r="IBE2061" s="15"/>
      <c r="IBF2061" s="15"/>
      <c r="IBG2061" s="15"/>
      <c r="IBH2061" s="15"/>
      <c r="IBI2061" s="15"/>
      <c r="IBJ2061" s="15"/>
      <c r="IBK2061" s="15"/>
      <c r="IBL2061" s="15"/>
      <c r="IBM2061" s="15"/>
      <c r="IBN2061" s="15"/>
      <c r="IBO2061" s="15"/>
      <c r="IBP2061" s="15"/>
      <c r="IBQ2061" s="15"/>
      <c r="IBR2061" s="15"/>
      <c r="IBS2061" s="15"/>
      <c r="IBT2061" s="15"/>
      <c r="IBU2061" s="15"/>
      <c r="IBV2061" s="15"/>
      <c r="IBW2061" s="15"/>
      <c r="IBX2061" s="15"/>
      <c r="IBY2061" s="15"/>
      <c r="IBZ2061" s="15"/>
      <c r="ICA2061" s="15"/>
      <c r="ICB2061" s="15"/>
      <c r="ICC2061" s="15"/>
      <c r="ICD2061" s="15"/>
      <c r="ICE2061" s="15"/>
      <c r="ICF2061" s="15"/>
      <c r="ICG2061" s="15"/>
      <c r="ICH2061" s="15"/>
      <c r="ICI2061" s="15"/>
      <c r="ICJ2061" s="15"/>
      <c r="ICK2061" s="15"/>
      <c r="ICL2061" s="15"/>
      <c r="ICM2061" s="15"/>
      <c r="ICN2061" s="15"/>
      <c r="ICO2061" s="15"/>
      <c r="ICP2061" s="15"/>
      <c r="ICQ2061" s="15"/>
      <c r="ICR2061" s="15"/>
      <c r="ICS2061" s="15"/>
      <c r="ICT2061" s="15"/>
      <c r="ICU2061" s="15"/>
      <c r="ICV2061" s="15"/>
      <c r="ICW2061" s="15"/>
      <c r="ICX2061" s="15"/>
      <c r="ICY2061" s="15"/>
      <c r="ICZ2061" s="15"/>
      <c r="IDA2061" s="15"/>
      <c r="IDB2061" s="15"/>
      <c r="IDC2061" s="15"/>
      <c r="IDD2061" s="15"/>
      <c r="IDE2061" s="15"/>
      <c r="IDF2061" s="15"/>
      <c r="IDG2061" s="15"/>
      <c r="IDH2061" s="15"/>
      <c r="IDI2061" s="15"/>
      <c r="IDJ2061" s="15"/>
      <c r="IDK2061" s="15"/>
      <c r="IDL2061" s="15"/>
      <c r="IDM2061" s="15"/>
      <c r="IDN2061" s="15"/>
      <c r="IDO2061" s="15"/>
      <c r="IDP2061" s="15"/>
      <c r="IDQ2061" s="15"/>
      <c r="IDR2061" s="15"/>
      <c r="IDS2061" s="15"/>
      <c r="IDT2061" s="15"/>
      <c r="IDU2061" s="15"/>
      <c r="IDV2061" s="15"/>
      <c r="IDW2061" s="15"/>
      <c r="IDX2061" s="15"/>
      <c r="IDY2061" s="15"/>
      <c r="IDZ2061" s="15"/>
      <c r="IEA2061" s="15"/>
      <c r="IEB2061" s="15"/>
      <c r="IEC2061" s="15"/>
      <c r="IED2061" s="15"/>
      <c r="IEE2061" s="15"/>
      <c r="IEF2061" s="15"/>
      <c r="IEG2061" s="15"/>
      <c r="IEH2061" s="15"/>
      <c r="IEI2061" s="15"/>
      <c r="IEJ2061" s="15"/>
      <c r="IEK2061" s="15"/>
      <c r="IEL2061" s="15"/>
      <c r="IEM2061" s="15"/>
      <c r="IEN2061" s="15"/>
      <c r="IEO2061" s="15"/>
      <c r="IEP2061" s="15"/>
      <c r="IEQ2061" s="15"/>
      <c r="IER2061" s="15"/>
      <c r="IES2061" s="15"/>
      <c r="IET2061" s="15"/>
      <c r="IEU2061" s="15"/>
      <c r="IEV2061" s="15"/>
      <c r="IEW2061" s="15"/>
      <c r="IEX2061" s="15"/>
      <c r="IEY2061" s="15"/>
      <c r="IEZ2061" s="15"/>
      <c r="IFA2061" s="15"/>
      <c r="IFB2061" s="15"/>
      <c r="IFC2061" s="15"/>
      <c r="IFD2061" s="15"/>
      <c r="IFE2061" s="15"/>
      <c r="IFF2061" s="15"/>
      <c r="IFG2061" s="15"/>
      <c r="IFH2061" s="15"/>
      <c r="IFI2061" s="15"/>
      <c r="IFJ2061" s="15"/>
      <c r="IFK2061" s="15"/>
      <c r="IFL2061" s="15"/>
      <c r="IFM2061" s="15"/>
      <c r="IFN2061" s="15"/>
      <c r="IFO2061" s="15"/>
      <c r="IFP2061" s="15"/>
      <c r="IFQ2061" s="15"/>
      <c r="IFR2061" s="15"/>
      <c r="IFS2061" s="15"/>
      <c r="IFT2061" s="15"/>
      <c r="IFU2061" s="15"/>
      <c r="IFV2061" s="15"/>
      <c r="IFW2061" s="15"/>
      <c r="IFX2061" s="15"/>
      <c r="IFY2061" s="15"/>
      <c r="IFZ2061" s="15"/>
      <c r="IGA2061" s="15"/>
      <c r="IGB2061" s="15"/>
      <c r="IGC2061" s="15"/>
      <c r="IGD2061" s="15"/>
      <c r="IGE2061" s="15"/>
      <c r="IGF2061" s="15"/>
      <c r="IGG2061" s="15"/>
      <c r="IGH2061" s="15"/>
      <c r="IGI2061" s="15"/>
      <c r="IGJ2061" s="15"/>
      <c r="IGK2061" s="15"/>
      <c r="IGL2061" s="15"/>
      <c r="IGM2061" s="15"/>
      <c r="IGN2061" s="15"/>
      <c r="IGO2061" s="15"/>
      <c r="IGP2061" s="15"/>
      <c r="IGQ2061" s="15"/>
      <c r="IGR2061" s="15"/>
      <c r="IGS2061" s="15"/>
      <c r="IGT2061" s="15"/>
      <c r="IGU2061" s="15"/>
      <c r="IGV2061" s="15"/>
      <c r="IGW2061" s="15"/>
      <c r="IGX2061" s="15"/>
      <c r="IGY2061" s="15"/>
      <c r="IGZ2061" s="15"/>
      <c r="IHA2061" s="15"/>
      <c r="IHB2061" s="15"/>
      <c r="IHC2061" s="15"/>
      <c r="IHD2061" s="15"/>
      <c r="IHE2061" s="15"/>
      <c r="IHF2061" s="15"/>
      <c r="IHG2061" s="15"/>
      <c r="IHH2061" s="15"/>
      <c r="IHI2061" s="15"/>
      <c r="IHJ2061" s="15"/>
      <c r="IHK2061" s="15"/>
      <c r="IHL2061" s="15"/>
      <c r="IHM2061" s="15"/>
      <c r="IHN2061" s="15"/>
      <c r="IHO2061" s="15"/>
      <c r="IHP2061" s="15"/>
      <c r="IHQ2061" s="15"/>
      <c r="IHR2061" s="15"/>
      <c r="IHS2061" s="15"/>
      <c r="IHT2061" s="15"/>
      <c r="IHU2061" s="15"/>
      <c r="IHV2061" s="15"/>
      <c r="IHW2061" s="15"/>
      <c r="IHX2061" s="15"/>
      <c r="IHY2061" s="15"/>
      <c r="IHZ2061" s="15"/>
      <c r="IIA2061" s="15"/>
      <c r="IIB2061" s="15"/>
      <c r="IIC2061" s="15"/>
      <c r="IID2061" s="15"/>
      <c r="IIE2061" s="15"/>
      <c r="IIF2061" s="15"/>
      <c r="IIG2061" s="15"/>
      <c r="IIH2061" s="15"/>
      <c r="III2061" s="15"/>
      <c r="IIJ2061" s="15"/>
      <c r="IIK2061" s="15"/>
      <c r="IIL2061" s="15"/>
      <c r="IIM2061" s="15"/>
      <c r="IIN2061" s="15"/>
      <c r="IIO2061" s="15"/>
      <c r="IIP2061" s="15"/>
      <c r="IIQ2061" s="15"/>
      <c r="IIR2061" s="15"/>
      <c r="IIS2061" s="15"/>
      <c r="IIT2061" s="15"/>
      <c r="IIU2061" s="15"/>
      <c r="IIV2061" s="15"/>
      <c r="IIW2061" s="15"/>
      <c r="IIX2061" s="15"/>
      <c r="IIY2061" s="15"/>
      <c r="IIZ2061" s="15"/>
      <c r="IJA2061" s="15"/>
      <c r="IJB2061" s="15"/>
      <c r="IJC2061" s="15"/>
      <c r="IJD2061" s="15"/>
      <c r="IJE2061" s="15"/>
      <c r="IJF2061" s="15"/>
      <c r="IJG2061" s="15"/>
      <c r="IJH2061" s="15"/>
      <c r="IJI2061" s="15"/>
      <c r="IJJ2061" s="15"/>
      <c r="IJK2061" s="15"/>
      <c r="IJL2061" s="15"/>
      <c r="IJM2061" s="15"/>
      <c r="IJN2061" s="15"/>
      <c r="IJO2061" s="15"/>
      <c r="IJP2061" s="15"/>
      <c r="IJQ2061" s="15"/>
      <c r="IJR2061" s="15"/>
      <c r="IJS2061" s="15"/>
      <c r="IJT2061" s="15"/>
      <c r="IJU2061" s="15"/>
      <c r="IJV2061" s="15"/>
      <c r="IJW2061" s="15"/>
      <c r="IJX2061" s="15"/>
      <c r="IJY2061" s="15"/>
      <c r="IJZ2061" s="15"/>
      <c r="IKA2061" s="15"/>
      <c r="IKB2061" s="15"/>
      <c r="IKC2061" s="15"/>
      <c r="IKD2061" s="15"/>
      <c r="IKE2061" s="15"/>
      <c r="IKF2061" s="15"/>
      <c r="IKG2061" s="15"/>
      <c r="IKH2061" s="15"/>
      <c r="IKI2061" s="15"/>
      <c r="IKJ2061" s="15"/>
      <c r="IKK2061" s="15"/>
      <c r="IKL2061" s="15"/>
      <c r="IKM2061" s="15"/>
      <c r="IKN2061" s="15"/>
      <c r="IKO2061" s="15"/>
      <c r="IKP2061" s="15"/>
      <c r="IKQ2061" s="15"/>
      <c r="IKR2061" s="15"/>
      <c r="IKS2061" s="15"/>
      <c r="IKT2061" s="15"/>
      <c r="IKU2061" s="15"/>
      <c r="IKV2061" s="15"/>
      <c r="IKW2061" s="15"/>
      <c r="IKX2061" s="15"/>
      <c r="IKY2061" s="15"/>
      <c r="IKZ2061" s="15"/>
      <c r="ILA2061" s="15"/>
      <c r="ILB2061" s="15"/>
      <c r="ILC2061" s="15"/>
      <c r="ILD2061" s="15"/>
      <c r="ILE2061" s="15"/>
      <c r="ILF2061" s="15"/>
      <c r="ILG2061" s="15"/>
      <c r="ILH2061" s="15"/>
      <c r="ILI2061" s="15"/>
      <c r="ILJ2061" s="15"/>
      <c r="ILK2061" s="15"/>
      <c r="ILL2061" s="15"/>
      <c r="ILM2061" s="15"/>
      <c r="ILN2061" s="15"/>
      <c r="ILO2061" s="15"/>
      <c r="ILP2061" s="15"/>
      <c r="ILQ2061" s="15"/>
      <c r="ILR2061" s="15"/>
      <c r="ILS2061" s="15"/>
      <c r="ILT2061" s="15"/>
      <c r="ILU2061" s="15"/>
      <c r="ILV2061" s="15"/>
      <c r="ILW2061" s="15"/>
      <c r="ILX2061" s="15"/>
      <c r="ILY2061" s="15"/>
      <c r="ILZ2061" s="15"/>
      <c r="IMA2061" s="15"/>
      <c r="IMB2061" s="15"/>
      <c r="IMC2061" s="15"/>
      <c r="IMD2061" s="15"/>
      <c r="IME2061" s="15"/>
      <c r="IMF2061" s="15"/>
      <c r="IMG2061" s="15"/>
      <c r="IMH2061" s="15"/>
      <c r="IMI2061" s="15"/>
      <c r="IMJ2061" s="15"/>
      <c r="IMK2061" s="15"/>
      <c r="IML2061" s="15"/>
      <c r="IMM2061" s="15"/>
      <c r="IMN2061" s="15"/>
      <c r="IMO2061" s="15"/>
      <c r="IMP2061" s="15"/>
      <c r="IMQ2061" s="15"/>
      <c r="IMR2061" s="15"/>
      <c r="IMS2061" s="15"/>
      <c r="IMT2061" s="15"/>
      <c r="IMU2061" s="15"/>
      <c r="IMV2061" s="15"/>
      <c r="IMW2061" s="15"/>
      <c r="IMX2061" s="15"/>
      <c r="IMY2061" s="15"/>
      <c r="IMZ2061" s="15"/>
      <c r="INA2061" s="15"/>
      <c r="INB2061" s="15"/>
      <c r="INC2061" s="15"/>
      <c r="IND2061" s="15"/>
      <c r="INE2061" s="15"/>
      <c r="INF2061" s="15"/>
      <c r="ING2061" s="15"/>
      <c r="INH2061" s="15"/>
      <c r="INI2061" s="15"/>
      <c r="INJ2061" s="15"/>
      <c r="INK2061" s="15"/>
      <c r="INL2061" s="15"/>
      <c r="INM2061" s="15"/>
      <c r="INN2061" s="15"/>
      <c r="INO2061" s="15"/>
      <c r="INP2061" s="15"/>
      <c r="INQ2061" s="15"/>
      <c r="INR2061" s="15"/>
      <c r="INS2061" s="15"/>
      <c r="INT2061" s="15"/>
      <c r="INU2061" s="15"/>
      <c r="INV2061" s="15"/>
      <c r="INW2061" s="15"/>
      <c r="INX2061" s="15"/>
      <c r="INY2061" s="15"/>
      <c r="INZ2061" s="15"/>
      <c r="IOA2061" s="15"/>
      <c r="IOB2061" s="15"/>
      <c r="IOC2061" s="15"/>
      <c r="IOD2061" s="15"/>
      <c r="IOE2061" s="15"/>
      <c r="IOF2061" s="15"/>
      <c r="IOG2061" s="15"/>
      <c r="IOH2061" s="15"/>
      <c r="IOI2061" s="15"/>
      <c r="IOJ2061" s="15"/>
      <c r="IOK2061" s="15"/>
      <c r="IOL2061" s="15"/>
      <c r="IOM2061" s="15"/>
      <c r="ION2061" s="15"/>
      <c r="IOO2061" s="15"/>
      <c r="IOP2061" s="15"/>
      <c r="IOQ2061" s="15"/>
      <c r="IOR2061" s="15"/>
      <c r="IOS2061" s="15"/>
      <c r="IOT2061" s="15"/>
      <c r="IOU2061" s="15"/>
      <c r="IOV2061" s="15"/>
      <c r="IOW2061" s="15"/>
      <c r="IOX2061" s="15"/>
      <c r="IOY2061" s="15"/>
      <c r="IOZ2061" s="15"/>
      <c r="IPA2061" s="15"/>
      <c r="IPB2061" s="15"/>
      <c r="IPC2061" s="15"/>
      <c r="IPD2061" s="15"/>
      <c r="IPE2061" s="15"/>
      <c r="IPF2061" s="15"/>
      <c r="IPG2061" s="15"/>
      <c r="IPH2061" s="15"/>
      <c r="IPI2061" s="15"/>
      <c r="IPJ2061" s="15"/>
      <c r="IPK2061" s="15"/>
      <c r="IPL2061" s="15"/>
      <c r="IPM2061" s="15"/>
      <c r="IPN2061" s="15"/>
      <c r="IPO2061" s="15"/>
      <c r="IPP2061" s="15"/>
      <c r="IPQ2061" s="15"/>
      <c r="IPR2061" s="15"/>
      <c r="IPS2061" s="15"/>
      <c r="IPT2061" s="15"/>
      <c r="IPU2061" s="15"/>
      <c r="IPV2061" s="15"/>
      <c r="IPW2061" s="15"/>
      <c r="IPX2061" s="15"/>
      <c r="IPY2061" s="15"/>
      <c r="IPZ2061" s="15"/>
      <c r="IQA2061" s="15"/>
      <c r="IQB2061" s="15"/>
      <c r="IQC2061" s="15"/>
      <c r="IQD2061" s="15"/>
      <c r="IQE2061" s="15"/>
      <c r="IQF2061" s="15"/>
      <c r="IQG2061" s="15"/>
      <c r="IQH2061" s="15"/>
      <c r="IQI2061" s="15"/>
      <c r="IQJ2061" s="15"/>
      <c r="IQK2061" s="15"/>
      <c r="IQL2061" s="15"/>
      <c r="IQM2061" s="15"/>
      <c r="IQN2061" s="15"/>
      <c r="IQO2061" s="15"/>
      <c r="IQP2061" s="15"/>
      <c r="IQQ2061" s="15"/>
      <c r="IQR2061" s="15"/>
      <c r="IQS2061" s="15"/>
      <c r="IQT2061" s="15"/>
      <c r="IQU2061" s="15"/>
      <c r="IQV2061" s="15"/>
      <c r="IQW2061" s="15"/>
      <c r="IQX2061" s="15"/>
      <c r="IQY2061" s="15"/>
      <c r="IQZ2061" s="15"/>
      <c r="IRA2061" s="15"/>
      <c r="IRB2061" s="15"/>
      <c r="IRC2061" s="15"/>
      <c r="IRD2061" s="15"/>
      <c r="IRE2061" s="15"/>
      <c r="IRF2061" s="15"/>
      <c r="IRG2061" s="15"/>
      <c r="IRH2061" s="15"/>
      <c r="IRI2061" s="15"/>
      <c r="IRJ2061" s="15"/>
      <c r="IRK2061" s="15"/>
      <c r="IRL2061" s="15"/>
      <c r="IRM2061" s="15"/>
      <c r="IRN2061" s="15"/>
      <c r="IRO2061" s="15"/>
      <c r="IRP2061" s="15"/>
      <c r="IRQ2061" s="15"/>
      <c r="IRR2061" s="15"/>
      <c r="IRS2061" s="15"/>
      <c r="IRT2061" s="15"/>
      <c r="IRU2061" s="15"/>
      <c r="IRV2061" s="15"/>
      <c r="IRW2061" s="15"/>
      <c r="IRX2061" s="15"/>
      <c r="IRY2061" s="15"/>
      <c r="IRZ2061" s="15"/>
      <c r="ISA2061" s="15"/>
      <c r="ISB2061" s="15"/>
      <c r="ISC2061" s="15"/>
      <c r="ISD2061" s="15"/>
      <c r="ISE2061" s="15"/>
      <c r="ISF2061" s="15"/>
      <c r="ISG2061" s="15"/>
      <c r="ISH2061" s="15"/>
      <c r="ISI2061" s="15"/>
      <c r="ISJ2061" s="15"/>
      <c r="ISK2061" s="15"/>
      <c r="ISL2061" s="15"/>
      <c r="ISM2061" s="15"/>
      <c r="ISN2061" s="15"/>
      <c r="ISO2061" s="15"/>
      <c r="ISP2061" s="15"/>
      <c r="ISQ2061" s="15"/>
      <c r="ISR2061" s="15"/>
      <c r="ISS2061" s="15"/>
      <c r="IST2061" s="15"/>
      <c r="ISU2061" s="15"/>
      <c r="ISV2061" s="15"/>
      <c r="ISW2061" s="15"/>
      <c r="ISX2061" s="15"/>
      <c r="ISY2061" s="15"/>
      <c r="ISZ2061" s="15"/>
      <c r="ITA2061" s="15"/>
      <c r="ITB2061" s="15"/>
      <c r="ITC2061" s="15"/>
      <c r="ITD2061" s="15"/>
      <c r="ITE2061" s="15"/>
      <c r="ITF2061" s="15"/>
      <c r="ITG2061" s="15"/>
      <c r="ITH2061" s="15"/>
      <c r="ITI2061" s="15"/>
      <c r="ITJ2061" s="15"/>
      <c r="ITK2061" s="15"/>
      <c r="ITL2061" s="15"/>
      <c r="ITM2061" s="15"/>
      <c r="ITN2061" s="15"/>
      <c r="ITO2061" s="15"/>
      <c r="ITP2061" s="15"/>
      <c r="ITQ2061" s="15"/>
      <c r="ITR2061" s="15"/>
      <c r="ITS2061" s="15"/>
      <c r="ITT2061" s="15"/>
      <c r="ITU2061" s="15"/>
      <c r="ITV2061" s="15"/>
      <c r="ITW2061" s="15"/>
      <c r="ITX2061" s="15"/>
      <c r="ITY2061" s="15"/>
      <c r="ITZ2061" s="15"/>
      <c r="IUA2061" s="15"/>
      <c r="IUB2061" s="15"/>
      <c r="IUC2061" s="15"/>
      <c r="IUD2061" s="15"/>
      <c r="IUE2061" s="15"/>
      <c r="IUF2061" s="15"/>
      <c r="IUG2061" s="15"/>
      <c r="IUH2061" s="15"/>
      <c r="IUI2061" s="15"/>
      <c r="IUJ2061" s="15"/>
      <c r="IUK2061" s="15"/>
      <c r="IUL2061" s="15"/>
      <c r="IUM2061" s="15"/>
      <c r="IUN2061" s="15"/>
      <c r="IUO2061" s="15"/>
      <c r="IUP2061" s="15"/>
      <c r="IUQ2061" s="15"/>
      <c r="IUR2061" s="15"/>
      <c r="IUS2061" s="15"/>
      <c r="IUT2061" s="15"/>
      <c r="IUU2061" s="15"/>
      <c r="IUV2061" s="15"/>
      <c r="IUW2061" s="15"/>
      <c r="IUX2061" s="15"/>
      <c r="IUY2061" s="15"/>
      <c r="IUZ2061" s="15"/>
      <c r="IVA2061" s="15"/>
      <c r="IVB2061" s="15"/>
      <c r="IVC2061" s="15"/>
      <c r="IVD2061" s="15"/>
      <c r="IVE2061" s="15"/>
      <c r="IVF2061" s="15"/>
      <c r="IVG2061" s="15"/>
      <c r="IVH2061" s="15"/>
      <c r="IVI2061" s="15"/>
      <c r="IVJ2061" s="15"/>
      <c r="IVK2061" s="15"/>
      <c r="IVL2061" s="15"/>
      <c r="IVM2061" s="15"/>
      <c r="IVN2061" s="15"/>
      <c r="IVO2061" s="15"/>
      <c r="IVP2061" s="15"/>
      <c r="IVQ2061" s="15"/>
      <c r="IVR2061" s="15"/>
      <c r="IVS2061" s="15"/>
      <c r="IVT2061" s="15"/>
      <c r="IVU2061" s="15"/>
      <c r="IVV2061" s="15"/>
      <c r="IVW2061" s="15"/>
      <c r="IVX2061" s="15"/>
      <c r="IVY2061" s="15"/>
      <c r="IVZ2061" s="15"/>
      <c r="IWA2061" s="15"/>
      <c r="IWB2061" s="15"/>
      <c r="IWC2061" s="15"/>
      <c r="IWD2061" s="15"/>
      <c r="IWE2061" s="15"/>
      <c r="IWF2061" s="15"/>
      <c r="IWG2061" s="15"/>
      <c r="IWH2061" s="15"/>
      <c r="IWI2061" s="15"/>
      <c r="IWJ2061" s="15"/>
      <c r="IWK2061" s="15"/>
      <c r="IWL2061" s="15"/>
      <c r="IWM2061" s="15"/>
      <c r="IWN2061" s="15"/>
      <c r="IWO2061" s="15"/>
      <c r="IWP2061" s="15"/>
      <c r="IWQ2061" s="15"/>
      <c r="IWR2061" s="15"/>
      <c r="IWS2061" s="15"/>
      <c r="IWT2061" s="15"/>
      <c r="IWU2061" s="15"/>
      <c r="IWV2061" s="15"/>
      <c r="IWW2061" s="15"/>
      <c r="IWX2061" s="15"/>
      <c r="IWY2061" s="15"/>
      <c r="IWZ2061" s="15"/>
      <c r="IXA2061" s="15"/>
      <c r="IXB2061" s="15"/>
      <c r="IXC2061" s="15"/>
      <c r="IXD2061" s="15"/>
      <c r="IXE2061" s="15"/>
      <c r="IXF2061" s="15"/>
      <c r="IXG2061" s="15"/>
      <c r="IXH2061" s="15"/>
      <c r="IXI2061" s="15"/>
      <c r="IXJ2061" s="15"/>
      <c r="IXK2061" s="15"/>
      <c r="IXL2061" s="15"/>
      <c r="IXM2061" s="15"/>
      <c r="IXN2061" s="15"/>
      <c r="IXO2061" s="15"/>
      <c r="IXP2061" s="15"/>
      <c r="IXQ2061" s="15"/>
      <c r="IXR2061" s="15"/>
      <c r="IXS2061" s="15"/>
      <c r="IXT2061" s="15"/>
      <c r="IXU2061" s="15"/>
      <c r="IXV2061" s="15"/>
      <c r="IXW2061" s="15"/>
      <c r="IXX2061" s="15"/>
      <c r="IXY2061" s="15"/>
      <c r="IXZ2061" s="15"/>
      <c r="IYA2061" s="15"/>
      <c r="IYB2061" s="15"/>
      <c r="IYC2061" s="15"/>
      <c r="IYD2061" s="15"/>
      <c r="IYE2061" s="15"/>
      <c r="IYF2061" s="15"/>
      <c r="IYG2061" s="15"/>
      <c r="IYH2061" s="15"/>
      <c r="IYI2061" s="15"/>
      <c r="IYJ2061" s="15"/>
      <c r="IYK2061" s="15"/>
      <c r="IYL2061" s="15"/>
      <c r="IYM2061" s="15"/>
      <c r="IYN2061" s="15"/>
      <c r="IYO2061" s="15"/>
      <c r="IYP2061" s="15"/>
      <c r="IYQ2061" s="15"/>
      <c r="IYR2061" s="15"/>
      <c r="IYS2061" s="15"/>
      <c r="IYT2061" s="15"/>
      <c r="IYU2061" s="15"/>
      <c r="IYV2061" s="15"/>
      <c r="IYW2061" s="15"/>
      <c r="IYX2061" s="15"/>
      <c r="IYY2061" s="15"/>
      <c r="IYZ2061" s="15"/>
      <c r="IZA2061" s="15"/>
      <c r="IZB2061" s="15"/>
      <c r="IZC2061" s="15"/>
      <c r="IZD2061" s="15"/>
      <c r="IZE2061" s="15"/>
      <c r="IZF2061" s="15"/>
      <c r="IZG2061" s="15"/>
      <c r="IZH2061" s="15"/>
      <c r="IZI2061" s="15"/>
      <c r="IZJ2061" s="15"/>
      <c r="IZK2061" s="15"/>
      <c r="IZL2061" s="15"/>
      <c r="IZM2061" s="15"/>
      <c r="IZN2061" s="15"/>
      <c r="IZO2061" s="15"/>
      <c r="IZP2061" s="15"/>
      <c r="IZQ2061" s="15"/>
      <c r="IZR2061" s="15"/>
      <c r="IZS2061" s="15"/>
      <c r="IZT2061" s="15"/>
      <c r="IZU2061" s="15"/>
      <c r="IZV2061" s="15"/>
      <c r="IZW2061" s="15"/>
      <c r="IZX2061" s="15"/>
      <c r="IZY2061" s="15"/>
      <c r="IZZ2061" s="15"/>
      <c r="JAA2061" s="15"/>
      <c r="JAB2061" s="15"/>
      <c r="JAC2061" s="15"/>
      <c r="JAD2061" s="15"/>
      <c r="JAE2061" s="15"/>
      <c r="JAF2061" s="15"/>
      <c r="JAG2061" s="15"/>
      <c r="JAH2061" s="15"/>
      <c r="JAI2061" s="15"/>
      <c r="JAJ2061" s="15"/>
      <c r="JAK2061" s="15"/>
      <c r="JAL2061" s="15"/>
      <c r="JAM2061" s="15"/>
      <c r="JAN2061" s="15"/>
      <c r="JAO2061" s="15"/>
      <c r="JAP2061" s="15"/>
      <c r="JAQ2061" s="15"/>
      <c r="JAR2061" s="15"/>
      <c r="JAS2061" s="15"/>
      <c r="JAT2061" s="15"/>
      <c r="JAU2061" s="15"/>
      <c r="JAV2061" s="15"/>
      <c r="JAW2061" s="15"/>
      <c r="JAX2061" s="15"/>
      <c r="JAY2061" s="15"/>
      <c r="JAZ2061" s="15"/>
      <c r="JBA2061" s="15"/>
      <c r="JBB2061" s="15"/>
      <c r="JBC2061" s="15"/>
      <c r="JBD2061" s="15"/>
      <c r="JBE2061" s="15"/>
      <c r="JBF2061" s="15"/>
      <c r="JBG2061" s="15"/>
      <c r="JBH2061" s="15"/>
      <c r="JBI2061" s="15"/>
      <c r="JBJ2061" s="15"/>
      <c r="JBK2061" s="15"/>
      <c r="JBL2061" s="15"/>
      <c r="JBM2061" s="15"/>
      <c r="JBN2061" s="15"/>
      <c r="JBO2061" s="15"/>
      <c r="JBP2061" s="15"/>
      <c r="JBQ2061" s="15"/>
      <c r="JBR2061" s="15"/>
      <c r="JBS2061" s="15"/>
      <c r="JBT2061" s="15"/>
      <c r="JBU2061" s="15"/>
      <c r="JBV2061" s="15"/>
      <c r="JBW2061" s="15"/>
      <c r="JBX2061" s="15"/>
      <c r="JBY2061" s="15"/>
      <c r="JBZ2061" s="15"/>
      <c r="JCA2061" s="15"/>
      <c r="JCB2061" s="15"/>
      <c r="JCC2061" s="15"/>
      <c r="JCD2061" s="15"/>
      <c r="JCE2061" s="15"/>
      <c r="JCF2061" s="15"/>
      <c r="JCG2061" s="15"/>
      <c r="JCH2061" s="15"/>
      <c r="JCI2061" s="15"/>
      <c r="JCJ2061" s="15"/>
      <c r="JCK2061" s="15"/>
      <c r="JCL2061" s="15"/>
      <c r="JCM2061" s="15"/>
      <c r="JCN2061" s="15"/>
      <c r="JCO2061" s="15"/>
      <c r="JCP2061" s="15"/>
      <c r="JCQ2061" s="15"/>
      <c r="JCR2061" s="15"/>
      <c r="JCS2061" s="15"/>
      <c r="JCT2061" s="15"/>
      <c r="JCU2061" s="15"/>
      <c r="JCV2061" s="15"/>
      <c r="JCW2061" s="15"/>
      <c r="JCX2061" s="15"/>
      <c r="JCY2061" s="15"/>
      <c r="JCZ2061" s="15"/>
      <c r="JDA2061" s="15"/>
      <c r="JDB2061" s="15"/>
      <c r="JDC2061" s="15"/>
      <c r="JDD2061" s="15"/>
      <c r="JDE2061" s="15"/>
      <c r="JDF2061" s="15"/>
      <c r="JDG2061" s="15"/>
      <c r="JDH2061" s="15"/>
      <c r="JDI2061" s="15"/>
      <c r="JDJ2061" s="15"/>
      <c r="JDK2061" s="15"/>
      <c r="JDL2061" s="15"/>
      <c r="JDM2061" s="15"/>
      <c r="JDN2061" s="15"/>
      <c r="JDO2061" s="15"/>
      <c r="JDP2061" s="15"/>
      <c r="JDQ2061" s="15"/>
      <c r="JDR2061" s="15"/>
      <c r="JDS2061" s="15"/>
      <c r="JDT2061" s="15"/>
      <c r="JDU2061" s="15"/>
      <c r="JDV2061" s="15"/>
      <c r="JDW2061" s="15"/>
      <c r="JDX2061" s="15"/>
      <c r="JDY2061" s="15"/>
      <c r="JDZ2061" s="15"/>
      <c r="JEA2061" s="15"/>
      <c r="JEB2061" s="15"/>
      <c r="JEC2061" s="15"/>
      <c r="JED2061" s="15"/>
      <c r="JEE2061" s="15"/>
      <c r="JEF2061" s="15"/>
      <c r="JEG2061" s="15"/>
      <c r="JEH2061" s="15"/>
      <c r="JEI2061" s="15"/>
      <c r="JEJ2061" s="15"/>
      <c r="JEK2061" s="15"/>
      <c r="JEL2061" s="15"/>
      <c r="JEM2061" s="15"/>
      <c r="JEN2061" s="15"/>
      <c r="JEO2061" s="15"/>
      <c r="JEP2061" s="15"/>
      <c r="JEQ2061" s="15"/>
      <c r="JER2061" s="15"/>
      <c r="JES2061" s="15"/>
      <c r="JET2061" s="15"/>
      <c r="JEU2061" s="15"/>
      <c r="JEV2061" s="15"/>
      <c r="JEW2061" s="15"/>
      <c r="JEX2061" s="15"/>
      <c r="JEY2061" s="15"/>
      <c r="JEZ2061" s="15"/>
      <c r="JFA2061" s="15"/>
      <c r="JFB2061" s="15"/>
      <c r="JFC2061" s="15"/>
      <c r="JFD2061" s="15"/>
      <c r="JFE2061" s="15"/>
      <c r="JFF2061" s="15"/>
      <c r="JFG2061" s="15"/>
      <c r="JFH2061" s="15"/>
      <c r="JFI2061" s="15"/>
      <c r="JFJ2061" s="15"/>
      <c r="JFK2061" s="15"/>
      <c r="JFL2061" s="15"/>
      <c r="JFM2061" s="15"/>
      <c r="JFN2061" s="15"/>
      <c r="JFO2061" s="15"/>
      <c r="JFP2061" s="15"/>
      <c r="JFQ2061" s="15"/>
      <c r="JFR2061" s="15"/>
      <c r="JFS2061" s="15"/>
      <c r="JFT2061" s="15"/>
      <c r="JFU2061" s="15"/>
      <c r="JFV2061" s="15"/>
      <c r="JFW2061" s="15"/>
      <c r="JFX2061" s="15"/>
      <c r="JFY2061" s="15"/>
      <c r="JFZ2061" s="15"/>
      <c r="JGA2061" s="15"/>
      <c r="JGB2061" s="15"/>
      <c r="JGC2061" s="15"/>
      <c r="JGD2061" s="15"/>
      <c r="JGE2061" s="15"/>
      <c r="JGF2061" s="15"/>
      <c r="JGG2061" s="15"/>
      <c r="JGH2061" s="15"/>
      <c r="JGI2061" s="15"/>
      <c r="JGJ2061" s="15"/>
      <c r="JGK2061" s="15"/>
      <c r="JGL2061" s="15"/>
      <c r="JGM2061" s="15"/>
      <c r="JGN2061" s="15"/>
      <c r="JGO2061" s="15"/>
      <c r="JGP2061" s="15"/>
      <c r="JGQ2061" s="15"/>
      <c r="JGR2061" s="15"/>
      <c r="JGS2061" s="15"/>
      <c r="JGT2061" s="15"/>
      <c r="JGU2061" s="15"/>
      <c r="JGV2061" s="15"/>
      <c r="JGW2061" s="15"/>
      <c r="JGX2061" s="15"/>
      <c r="JGY2061" s="15"/>
      <c r="JGZ2061" s="15"/>
      <c r="JHA2061" s="15"/>
      <c r="JHB2061" s="15"/>
      <c r="JHC2061" s="15"/>
      <c r="JHD2061" s="15"/>
      <c r="JHE2061" s="15"/>
      <c r="JHF2061" s="15"/>
      <c r="JHG2061" s="15"/>
      <c r="JHH2061" s="15"/>
      <c r="JHI2061" s="15"/>
      <c r="JHJ2061" s="15"/>
      <c r="JHK2061" s="15"/>
      <c r="JHL2061" s="15"/>
      <c r="JHM2061" s="15"/>
      <c r="JHN2061" s="15"/>
      <c r="JHO2061" s="15"/>
      <c r="JHP2061" s="15"/>
      <c r="JHQ2061" s="15"/>
      <c r="JHR2061" s="15"/>
      <c r="JHS2061" s="15"/>
      <c r="JHT2061" s="15"/>
      <c r="JHU2061" s="15"/>
      <c r="JHV2061" s="15"/>
      <c r="JHW2061" s="15"/>
      <c r="JHX2061" s="15"/>
      <c r="JHY2061" s="15"/>
      <c r="JHZ2061" s="15"/>
      <c r="JIA2061" s="15"/>
      <c r="JIB2061" s="15"/>
      <c r="JIC2061" s="15"/>
      <c r="JID2061" s="15"/>
      <c r="JIE2061" s="15"/>
      <c r="JIF2061" s="15"/>
      <c r="JIG2061" s="15"/>
      <c r="JIH2061" s="15"/>
      <c r="JII2061" s="15"/>
      <c r="JIJ2061" s="15"/>
      <c r="JIK2061" s="15"/>
      <c r="JIL2061" s="15"/>
      <c r="JIM2061" s="15"/>
      <c r="JIN2061" s="15"/>
      <c r="JIO2061" s="15"/>
      <c r="JIP2061" s="15"/>
      <c r="JIQ2061" s="15"/>
      <c r="JIR2061" s="15"/>
      <c r="JIS2061" s="15"/>
      <c r="JIT2061" s="15"/>
      <c r="JIU2061" s="15"/>
      <c r="JIV2061" s="15"/>
      <c r="JIW2061" s="15"/>
      <c r="JIX2061" s="15"/>
      <c r="JIY2061" s="15"/>
      <c r="JIZ2061" s="15"/>
      <c r="JJA2061" s="15"/>
      <c r="JJB2061" s="15"/>
      <c r="JJC2061" s="15"/>
      <c r="JJD2061" s="15"/>
      <c r="JJE2061" s="15"/>
      <c r="JJF2061" s="15"/>
      <c r="JJG2061" s="15"/>
      <c r="JJH2061" s="15"/>
      <c r="JJI2061" s="15"/>
      <c r="JJJ2061" s="15"/>
      <c r="JJK2061" s="15"/>
      <c r="JJL2061" s="15"/>
      <c r="JJM2061" s="15"/>
      <c r="JJN2061" s="15"/>
      <c r="JJO2061" s="15"/>
      <c r="JJP2061" s="15"/>
      <c r="JJQ2061" s="15"/>
      <c r="JJR2061" s="15"/>
      <c r="JJS2061" s="15"/>
      <c r="JJT2061" s="15"/>
      <c r="JJU2061" s="15"/>
      <c r="JJV2061" s="15"/>
      <c r="JJW2061" s="15"/>
      <c r="JJX2061" s="15"/>
      <c r="JJY2061" s="15"/>
      <c r="JJZ2061" s="15"/>
      <c r="JKA2061" s="15"/>
      <c r="JKB2061" s="15"/>
      <c r="JKC2061" s="15"/>
      <c r="JKD2061" s="15"/>
      <c r="JKE2061" s="15"/>
      <c r="JKF2061" s="15"/>
      <c r="JKG2061" s="15"/>
      <c r="JKH2061" s="15"/>
      <c r="JKI2061" s="15"/>
      <c r="JKJ2061" s="15"/>
      <c r="JKK2061" s="15"/>
      <c r="JKL2061" s="15"/>
      <c r="JKM2061" s="15"/>
      <c r="JKN2061" s="15"/>
      <c r="JKO2061" s="15"/>
      <c r="JKP2061" s="15"/>
      <c r="JKQ2061" s="15"/>
      <c r="JKR2061" s="15"/>
      <c r="JKS2061" s="15"/>
      <c r="JKT2061" s="15"/>
      <c r="JKU2061" s="15"/>
      <c r="JKV2061" s="15"/>
      <c r="JKW2061" s="15"/>
      <c r="JKX2061" s="15"/>
      <c r="JKY2061" s="15"/>
      <c r="JKZ2061" s="15"/>
      <c r="JLA2061" s="15"/>
      <c r="JLB2061" s="15"/>
      <c r="JLC2061" s="15"/>
      <c r="JLD2061" s="15"/>
      <c r="JLE2061" s="15"/>
      <c r="JLF2061" s="15"/>
      <c r="JLG2061" s="15"/>
      <c r="JLH2061" s="15"/>
      <c r="JLI2061" s="15"/>
      <c r="JLJ2061" s="15"/>
      <c r="JLK2061" s="15"/>
      <c r="JLL2061" s="15"/>
      <c r="JLM2061" s="15"/>
      <c r="JLN2061" s="15"/>
      <c r="JLO2061" s="15"/>
      <c r="JLP2061" s="15"/>
      <c r="JLQ2061" s="15"/>
      <c r="JLR2061" s="15"/>
      <c r="JLS2061" s="15"/>
      <c r="JLT2061" s="15"/>
      <c r="JLU2061" s="15"/>
      <c r="JLV2061" s="15"/>
      <c r="JLW2061" s="15"/>
      <c r="JLX2061" s="15"/>
      <c r="JLY2061" s="15"/>
      <c r="JLZ2061" s="15"/>
      <c r="JMA2061" s="15"/>
      <c r="JMB2061" s="15"/>
      <c r="JMC2061" s="15"/>
      <c r="JMD2061" s="15"/>
      <c r="JME2061" s="15"/>
      <c r="JMF2061" s="15"/>
      <c r="JMG2061" s="15"/>
      <c r="JMH2061" s="15"/>
      <c r="JMI2061" s="15"/>
      <c r="JMJ2061" s="15"/>
      <c r="JMK2061" s="15"/>
      <c r="JML2061" s="15"/>
      <c r="JMM2061" s="15"/>
      <c r="JMN2061" s="15"/>
      <c r="JMO2061" s="15"/>
      <c r="JMP2061" s="15"/>
      <c r="JMQ2061" s="15"/>
      <c r="JMR2061" s="15"/>
      <c r="JMS2061" s="15"/>
      <c r="JMT2061" s="15"/>
      <c r="JMU2061" s="15"/>
      <c r="JMV2061" s="15"/>
      <c r="JMW2061" s="15"/>
      <c r="JMX2061" s="15"/>
      <c r="JMY2061" s="15"/>
      <c r="JMZ2061" s="15"/>
      <c r="JNA2061" s="15"/>
      <c r="JNB2061" s="15"/>
      <c r="JNC2061" s="15"/>
      <c r="JND2061" s="15"/>
      <c r="JNE2061" s="15"/>
      <c r="JNF2061" s="15"/>
      <c r="JNG2061" s="15"/>
      <c r="JNH2061" s="15"/>
      <c r="JNI2061" s="15"/>
      <c r="JNJ2061" s="15"/>
      <c r="JNK2061" s="15"/>
      <c r="JNL2061" s="15"/>
      <c r="JNM2061" s="15"/>
      <c r="JNN2061" s="15"/>
      <c r="JNO2061" s="15"/>
      <c r="JNP2061" s="15"/>
      <c r="JNQ2061" s="15"/>
      <c r="JNR2061" s="15"/>
      <c r="JNS2061" s="15"/>
      <c r="JNT2061" s="15"/>
      <c r="JNU2061" s="15"/>
      <c r="JNV2061" s="15"/>
      <c r="JNW2061" s="15"/>
      <c r="JNX2061" s="15"/>
      <c r="JNY2061" s="15"/>
      <c r="JNZ2061" s="15"/>
      <c r="JOA2061" s="15"/>
      <c r="JOB2061" s="15"/>
      <c r="JOC2061" s="15"/>
      <c r="JOD2061" s="15"/>
      <c r="JOE2061" s="15"/>
      <c r="JOF2061" s="15"/>
      <c r="JOG2061" s="15"/>
      <c r="JOH2061" s="15"/>
      <c r="JOI2061" s="15"/>
      <c r="JOJ2061" s="15"/>
      <c r="JOK2061" s="15"/>
      <c r="JOL2061" s="15"/>
      <c r="JOM2061" s="15"/>
      <c r="JON2061" s="15"/>
      <c r="JOO2061" s="15"/>
      <c r="JOP2061" s="15"/>
      <c r="JOQ2061" s="15"/>
      <c r="JOR2061" s="15"/>
      <c r="JOS2061" s="15"/>
      <c r="JOT2061" s="15"/>
      <c r="JOU2061" s="15"/>
      <c r="JOV2061" s="15"/>
      <c r="JOW2061" s="15"/>
      <c r="JOX2061" s="15"/>
      <c r="JOY2061" s="15"/>
      <c r="JOZ2061" s="15"/>
      <c r="JPA2061" s="15"/>
      <c r="JPB2061" s="15"/>
      <c r="JPC2061" s="15"/>
      <c r="JPD2061" s="15"/>
      <c r="JPE2061" s="15"/>
      <c r="JPF2061" s="15"/>
      <c r="JPG2061" s="15"/>
      <c r="JPH2061" s="15"/>
      <c r="JPI2061" s="15"/>
      <c r="JPJ2061" s="15"/>
      <c r="JPK2061" s="15"/>
      <c r="JPL2061" s="15"/>
      <c r="JPM2061" s="15"/>
      <c r="JPN2061" s="15"/>
      <c r="JPO2061" s="15"/>
      <c r="JPP2061" s="15"/>
      <c r="JPQ2061" s="15"/>
      <c r="JPR2061" s="15"/>
      <c r="JPS2061" s="15"/>
      <c r="JPT2061" s="15"/>
      <c r="JPU2061" s="15"/>
      <c r="JPV2061" s="15"/>
      <c r="JPW2061" s="15"/>
      <c r="JPX2061" s="15"/>
      <c r="JPY2061" s="15"/>
      <c r="JPZ2061" s="15"/>
      <c r="JQA2061" s="15"/>
      <c r="JQB2061" s="15"/>
      <c r="JQC2061" s="15"/>
      <c r="JQD2061" s="15"/>
      <c r="JQE2061" s="15"/>
      <c r="JQF2061" s="15"/>
      <c r="JQG2061" s="15"/>
      <c r="JQH2061" s="15"/>
      <c r="JQI2061" s="15"/>
      <c r="JQJ2061" s="15"/>
      <c r="JQK2061" s="15"/>
      <c r="JQL2061" s="15"/>
      <c r="JQM2061" s="15"/>
      <c r="JQN2061" s="15"/>
      <c r="JQO2061" s="15"/>
      <c r="JQP2061" s="15"/>
      <c r="JQQ2061" s="15"/>
      <c r="JQR2061" s="15"/>
      <c r="JQS2061" s="15"/>
      <c r="JQT2061" s="15"/>
      <c r="JQU2061" s="15"/>
      <c r="JQV2061" s="15"/>
      <c r="JQW2061" s="15"/>
      <c r="JQX2061" s="15"/>
      <c r="JQY2061" s="15"/>
      <c r="JQZ2061" s="15"/>
      <c r="JRA2061" s="15"/>
      <c r="JRB2061" s="15"/>
      <c r="JRC2061" s="15"/>
      <c r="JRD2061" s="15"/>
      <c r="JRE2061" s="15"/>
      <c r="JRF2061" s="15"/>
      <c r="JRG2061" s="15"/>
      <c r="JRH2061" s="15"/>
      <c r="JRI2061" s="15"/>
      <c r="JRJ2061" s="15"/>
      <c r="JRK2061" s="15"/>
      <c r="JRL2061" s="15"/>
      <c r="JRM2061" s="15"/>
      <c r="JRN2061" s="15"/>
      <c r="JRO2061" s="15"/>
      <c r="JRP2061" s="15"/>
      <c r="JRQ2061" s="15"/>
      <c r="JRR2061" s="15"/>
      <c r="JRS2061" s="15"/>
      <c r="JRT2061" s="15"/>
      <c r="JRU2061" s="15"/>
      <c r="JRV2061" s="15"/>
      <c r="JRW2061" s="15"/>
      <c r="JRX2061" s="15"/>
      <c r="JRY2061" s="15"/>
      <c r="JRZ2061" s="15"/>
      <c r="JSA2061" s="15"/>
      <c r="JSB2061" s="15"/>
      <c r="JSC2061" s="15"/>
      <c r="JSD2061" s="15"/>
      <c r="JSE2061" s="15"/>
      <c r="JSF2061" s="15"/>
      <c r="JSG2061" s="15"/>
      <c r="JSH2061" s="15"/>
      <c r="JSI2061" s="15"/>
      <c r="JSJ2061" s="15"/>
      <c r="JSK2061" s="15"/>
      <c r="JSL2061" s="15"/>
      <c r="JSM2061" s="15"/>
      <c r="JSN2061" s="15"/>
      <c r="JSO2061" s="15"/>
      <c r="JSP2061" s="15"/>
      <c r="JSQ2061" s="15"/>
      <c r="JSR2061" s="15"/>
      <c r="JSS2061" s="15"/>
      <c r="JST2061" s="15"/>
      <c r="JSU2061" s="15"/>
      <c r="JSV2061" s="15"/>
      <c r="JSW2061" s="15"/>
      <c r="JSX2061" s="15"/>
      <c r="JSY2061" s="15"/>
      <c r="JSZ2061" s="15"/>
      <c r="JTA2061" s="15"/>
      <c r="JTB2061" s="15"/>
      <c r="JTC2061" s="15"/>
      <c r="JTD2061" s="15"/>
      <c r="JTE2061" s="15"/>
      <c r="JTF2061" s="15"/>
      <c r="JTG2061" s="15"/>
      <c r="JTH2061" s="15"/>
      <c r="JTI2061" s="15"/>
      <c r="JTJ2061" s="15"/>
      <c r="JTK2061" s="15"/>
      <c r="JTL2061" s="15"/>
      <c r="JTM2061" s="15"/>
      <c r="JTN2061" s="15"/>
      <c r="JTO2061" s="15"/>
      <c r="JTP2061" s="15"/>
      <c r="JTQ2061" s="15"/>
      <c r="JTR2061" s="15"/>
      <c r="JTS2061" s="15"/>
      <c r="JTT2061" s="15"/>
      <c r="JTU2061" s="15"/>
      <c r="JTV2061" s="15"/>
      <c r="JTW2061" s="15"/>
      <c r="JTX2061" s="15"/>
      <c r="JTY2061" s="15"/>
      <c r="JTZ2061" s="15"/>
      <c r="JUA2061" s="15"/>
      <c r="JUB2061" s="15"/>
      <c r="JUC2061" s="15"/>
      <c r="JUD2061" s="15"/>
      <c r="JUE2061" s="15"/>
      <c r="JUF2061" s="15"/>
      <c r="JUG2061" s="15"/>
      <c r="JUH2061" s="15"/>
      <c r="JUI2061" s="15"/>
      <c r="JUJ2061" s="15"/>
      <c r="JUK2061" s="15"/>
      <c r="JUL2061" s="15"/>
      <c r="JUM2061" s="15"/>
      <c r="JUN2061" s="15"/>
      <c r="JUO2061" s="15"/>
      <c r="JUP2061" s="15"/>
      <c r="JUQ2061" s="15"/>
      <c r="JUR2061" s="15"/>
      <c r="JUS2061" s="15"/>
      <c r="JUT2061" s="15"/>
      <c r="JUU2061" s="15"/>
      <c r="JUV2061" s="15"/>
      <c r="JUW2061" s="15"/>
      <c r="JUX2061" s="15"/>
      <c r="JUY2061" s="15"/>
      <c r="JUZ2061" s="15"/>
      <c r="JVA2061" s="15"/>
      <c r="JVB2061" s="15"/>
      <c r="JVC2061" s="15"/>
      <c r="JVD2061" s="15"/>
      <c r="JVE2061" s="15"/>
      <c r="JVF2061" s="15"/>
      <c r="JVG2061" s="15"/>
      <c r="JVH2061" s="15"/>
      <c r="JVI2061" s="15"/>
      <c r="JVJ2061" s="15"/>
      <c r="JVK2061" s="15"/>
      <c r="JVL2061" s="15"/>
      <c r="JVM2061" s="15"/>
      <c r="JVN2061" s="15"/>
      <c r="JVO2061" s="15"/>
      <c r="JVP2061" s="15"/>
      <c r="JVQ2061" s="15"/>
      <c r="JVR2061" s="15"/>
      <c r="JVS2061" s="15"/>
      <c r="JVT2061" s="15"/>
      <c r="JVU2061" s="15"/>
      <c r="JVV2061" s="15"/>
      <c r="JVW2061" s="15"/>
      <c r="JVX2061" s="15"/>
      <c r="JVY2061" s="15"/>
      <c r="JVZ2061" s="15"/>
      <c r="JWA2061" s="15"/>
      <c r="JWB2061" s="15"/>
      <c r="JWC2061" s="15"/>
      <c r="JWD2061" s="15"/>
      <c r="JWE2061" s="15"/>
      <c r="JWF2061" s="15"/>
      <c r="JWG2061" s="15"/>
      <c r="JWH2061" s="15"/>
      <c r="JWI2061" s="15"/>
      <c r="JWJ2061" s="15"/>
      <c r="JWK2061" s="15"/>
      <c r="JWL2061" s="15"/>
      <c r="JWM2061" s="15"/>
      <c r="JWN2061" s="15"/>
      <c r="JWO2061" s="15"/>
      <c r="JWP2061" s="15"/>
      <c r="JWQ2061" s="15"/>
      <c r="JWR2061" s="15"/>
      <c r="JWS2061" s="15"/>
      <c r="JWT2061" s="15"/>
      <c r="JWU2061" s="15"/>
      <c r="JWV2061" s="15"/>
      <c r="JWW2061" s="15"/>
      <c r="JWX2061" s="15"/>
      <c r="JWY2061" s="15"/>
      <c r="JWZ2061" s="15"/>
      <c r="JXA2061" s="15"/>
      <c r="JXB2061" s="15"/>
      <c r="JXC2061" s="15"/>
      <c r="JXD2061" s="15"/>
      <c r="JXE2061" s="15"/>
      <c r="JXF2061" s="15"/>
      <c r="JXG2061" s="15"/>
      <c r="JXH2061" s="15"/>
      <c r="JXI2061" s="15"/>
      <c r="JXJ2061" s="15"/>
      <c r="JXK2061" s="15"/>
      <c r="JXL2061" s="15"/>
      <c r="JXM2061" s="15"/>
      <c r="JXN2061" s="15"/>
      <c r="JXO2061" s="15"/>
      <c r="JXP2061" s="15"/>
      <c r="JXQ2061" s="15"/>
      <c r="JXR2061" s="15"/>
      <c r="JXS2061" s="15"/>
      <c r="JXT2061" s="15"/>
      <c r="JXU2061" s="15"/>
      <c r="JXV2061" s="15"/>
      <c r="JXW2061" s="15"/>
      <c r="JXX2061" s="15"/>
      <c r="JXY2061" s="15"/>
      <c r="JXZ2061" s="15"/>
      <c r="JYA2061" s="15"/>
      <c r="JYB2061" s="15"/>
      <c r="JYC2061" s="15"/>
      <c r="JYD2061" s="15"/>
      <c r="JYE2061" s="15"/>
      <c r="JYF2061" s="15"/>
      <c r="JYG2061" s="15"/>
      <c r="JYH2061" s="15"/>
      <c r="JYI2061" s="15"/>
      <c r="JYJ2061" s="15"/>
      <c r="JYK2061" s="15"/>
      <c r="JYL2061" s="15"/>
      <c r="JYM2061" s="15"/>
      <c r="JYN2061" s="15"/>
      <c r="JYO2061" s="15"/>
      <c r="JYP2061" s="15"/>
      <c r="JYQ2061" s="15"/>
      <c r="JYR2061" s="15"/>
      <c r="JYS2061" s="15"/>
      <c r="JYT2061" s="15"/>
      <c r="JYU2061" s="15"/>
      <c r="JYV2061" s="15"/>
      <c r="JYW2061" s="15"/>
      <c r="JYX2061" s="15"/>
      <c r="JYY2061" s="15"/>
      <c r="JYZ2061" s="15"/>
      <c r="JZA2061" s="15"/>
      <c r="JZB2061" s="15"/>
      <c r="JZC2061" s="15"/>
      <c r="JZD2061" s="15"/>
      <c r="JZE2061" s="15"/>
      <c r="JZF2061" s="15"/>
      <c r="JZG2061" s="15"/>
      <c r="JZH2061" s="15"/>
      <c r="JZI2061" s="15"/>
      <c r="JZJ2061" s="15"/>
      <c r="JZK2061" s="15"/>
      <c r="JZL2061" s="15"/>
      <c r="JZM2061" s="15"/>
      <c r="JZN2061" s="15"/>
      <c r="JZO2061" s="15"/>
      <c r="JZP2061" s="15"/>
      <c r="JZQ2061" s="15"/>
      <c r="JZR2061" s="15"/>
      <c r="JZS2061" s="15"/>
      <c r="JZT2061" s="15"/>
      <c r="JZU2061" s="15"/>
      <c r="JZV2061" s="15"/>
      <c r="JZW2061" s="15"/>
      <c r="JZX2061" s="15"/>
      <c r="JZY2061" s="15"/>
      <c r="JZZ2061" s="15"/>
      <c r="KAA2061" s="15"/>
      <c r="KAB2061" s="15"/>
      <c r="KAC2061" s="15"/>
      <c r="KAD2061" s="15"/>
      <c r="KAE2061" s="15"/>
      <c r="KAF2061" s="15"/>
      <c r="KAG2061" s="15"/>
      <c r="KAH2061" s="15"/>
      <c r="KAI2061" s="15"/>
      <c r="KAJ2061" s="15"/>
      <c r="KAK2061" s="15"/>
      <c r="KAL2061" s="15"/>
      <c r="KAM2061" s="15"/>
      <c r="KAN2061" s="15"/>
      <c r="KAO2061" s="15"/>
      <c r="KAP2061" s="15"/>
      <c r="KAQ2061" s="15"/>
      <c r="KAR2061" s="15"/>
      <c r="KAS2061" s="15"/>
      <c r="KAT2061" s="15"/>
      <c r="KAU2061" s="15"/>
      <c r="KAV2061" s="15"/>
      <c r="KAW2061" s="15"/>
      <c r="KAX2061" s="15"/>
      <c r="KAY2061" s="15"/>
      <c r="KAZ2061" s="15"/>
      <c r="KBA2061" s="15"/>
      <c r="KBB2061" s="15"/>
      <c r="KBC2061" s="15"/>
      <c r="KBD2061" s="15"/>
      <c r="KBE2061" s="15"/>
      <c r="KBF2061" s="15"/>
      <c r="KBG2061" s="15"/>
      <c r="KBH2061" s="15"/>
      <c r="KBI2061" s="15"/>
      <c r="KBJ2061" s="15"/>
      <c r="KBK2061" s="15"/>
      <c r="KBL2061" s="15"/>
      <c r="KBM2061" s="15"/>
      <c r="KBN2061" s="15"/>
      <c r="KBO2061" s="15"/>
      <c r="KBP2061" s="15"/>
      <c r="KBQ2061" s="15"/>
      <c r="KBR2061" s="15"/>
      <c r="KBS2061" s="15"/>
      <c r="KBT2061" s="15"/>
      <c r="KBU2061" s="15"/>
      <c r="KBV2061" s="15"/>
      <c r="KBW2061" s="15"/>
      <c r="KBX2061" s="15"/>
      <c r="KBY2061" s="15"/>
      <c r="KBZ2061" s="15"/>
      <c r="KCA2061" s="15"/>
      <c r="KCB2061" s="15"/>
      <c r="KCC2061" s="15"/>
      <c r="KCD2061" s="15"/>
      <c r="KCE2061" s="15"/>
      <c r="KCF2061" s="15"/>
      <c r="KCG2061" s="15"/>
      <c r="KCH2061" s="15"/>
      <c r="KCI2061" s="15"/>
      <c r="KCJ2061" s="15"/>
      <c r="KCK2061" s="15"/>
      <c r="KCL2061" s="15"/>
      <c r="KCM2061" s="15"/>
      <c r="KCN2061" s="15"/>
      <c r="KCO2061" s="15"/>
      <c r="KCP2061" s="15"/>
      <c r="KCQ2061" s="15"/>
      <c r="KCR2061" s="15"/>
      <c r="KCS2061" s="15"/>
      <c r="KCT2061" s="15"/>
      <c r="KCU2061" s="15"/>
      <c r="KCV2061" s="15"/>
      <c r="KCW2061" s="15"/>
      <c r="KCX2061" s="15"/>
      <c r="KCY2061" s="15"/>
      <c r="KCZ2061" s="15"/>
      <c r="KDA2061" s="15"/>
      <c r="KDB2061" s="15"/>
      <c r="KDC2061" s="15"/>
      <c r="KDD2061" s="15"/>
      <c r="KDE2061" s="15"/>
      <c r="KDF2061" s="15"/>
      <c r="KDG2061" s="15"/>
      <c r="KDH2061" s="15"/>
      <c r="KDI2061" s="15"/>
      <c r="KDJ2061" s="15"/>
      <c r="KDK2061" s="15"/>
      <c r="KDL2061" s="15"/>
      <c r="KDM2061" s="15"/>
      <c r="KDN2061" s="15"/>
      <c r="KDO2061" s="15"/>
      <c r="KDP2061" s="15"/>
      <c r="KDQ2061" s="15"/>
      <c r="KDR2061" s="15"/>
      <c r="KDS2061" s="15"/>
      <c r="KDT2061" s="15"/>
      <c r="KDU2061" s="15"/>
      <c r="KDV2061" s="15"/>
      <c r="KDW2061" s="15"/>
      <c r="KDX2061" s="15"/>
      <c r="KDY2061" s="15"/>
      <c r="KDZ2061" s="15"/>
      <c r="KEA2061" s="15"/>
      <c r="KEB2061" s="15"/>
      <c r="KEC2061" s="15"/>
      <c r="KED2061" s="15"/>
      <c r="KEE2061" s="15"/>
      <c r="KEF2061" s="15"/>
      <c r="KEG2061" s="15"/>
      <c r="KEH2061" s="15"/>
      <c r="KEI2061" s="15"/>
      <c r="KEJ2061" s="15"/>
      <c r="KEK2061" s="15"/>
      <c r="KEL2061" s="15"/>
      <c r="KEM2061" s="15"/>
      <c r="KEN2061" s="15"/>
      <c r="KEO2061" s="15"/>
      <c r="KEP2061" s="15"/>
      <c r="KEQ2061" s="15"/>
      <c r="KER2061" s="15"/>
      <c r="KES2061" s="15"/>
      <c r="KET2061" s="15"/>
      <c r="KEU2061" s="15"/>
      <c r="KEV2061" s="15"/>
      <c r="KEW2061" s="15"/>
      <c r="KEX2061" s="15"/>
      <c r="KEY2061" s="15"/>
      <c r="KEZ2061" s="15"/>
      <c r="KFA2061" s="15"/>
      <c r="KFB2061" s="15"/>
      <c r="KFC2061" s="15"/>
      <c r="KFD2061" s="15"/>
      <c r="KFE2061" s="15"/>
      <c r="KFF2061" s="15"/>
      <c r="KFG2061" s="15"/>
      <c r="KFH2061" s="15"/>
      <c r="KFI2061" s="15"/>
      <c r="KFJ2061" s="15"/>
      <c r="KFK2061" s="15"/>
      <c r="KFL2061" s="15"/>
      <c r="KFM2061" s="15"/>
      <c r="KFN2061" s="15"/>
      <c r="KFO2061" s="15"/>
      <c r="KFP2061" s="15"/>
      <c r="KFQ2061" s="15"/>
      <c r="KFR2061" s="15"/>
      <c r="KFS2061" s="15"/>
      <c r="KFT2061" s="15"/>
      <c r="KFU2061" s="15"/>
      <c r="KFV2061" s="15"/>
      <c r="KFW2061" s="15"/>
      <c r="KFX2061" s="15"/>
      <c r="KFY2061" s="15"/>
      <c r="KFZ2061" s="15"/>
      <c r="KGA2061" s="15"/>
      <c r="KGB2061" s="15"/>
      <c r="KGC2061" s="15"/>
      <c r="KGD2061" s="15"/>
      <c r="KGE2061" s="15"/>
      <c r="KGF2061" s="15"/>
      <c r="KGG2061" s="15"/>
      <c r="KGH2061" s="15"/>
      <c r="KGI2061" s="15"/>
      <c r="KGJ2061" s="15"/>
      <c r="KGK2061" s="15"/>
      <c r="KGL2061" s="15"/>
      <c r="KGM2061" s="15"/>
      <c r="KGN2061" s="15"/>
      <c r="KGO2061" s="15"/>
      <c r="KGP2061" s="15"/>
      <c r="KGQ2061" s="15"/>
      <c r="KGR2061" s="15"/>
      <c r="KGS2061" s="15"/>
      <c r="KGT2061" s="15"/>
      <c r="KGU2061" s="15"/>
      <c r="KGV2061" s="15"/>
      <c r="KGW2061" s="15"/>
      <c r="KGX2061" s="15"/>
      <c r="KGY2061" s="15"/>
      <c r="KGZ2061" s="15"/>
      <c r="KHA2061" s="15"/>
      <c r="KHB2061" s="15"/>
      <c r="KHC2061" s="15"/>
      <c r="KHD2061" s="15"/>
      <c r="KHE2061" s="15"/>
      <c r="KHF2061" s="15"/>
      <c r="KHG2061" s="15"/>
      <c r="KHH2061" s="15"/>
      <c r="KHI2061" s="15"/>
      <c r="KHJ2061" s="15"/>
      <c r="KHK2061" s="15"/>
      <c r="KHL2061" s="15"/>
      <c r="KHM2061" s="15"/>
      <c r="KHN2061" s="15"/>
      <c r="KHO2061" s="15"/>
      <c r="KHP2061" s="15"/>
      <c r="KHQ2061" s="15"/>
      <c r="KHR2061" s="15"/>
      <c r="KHS2061" s="15"/>
      <c r="KHT2061" s="15"/>
      <c r="KHU2061" s="15"/>
      <c r="KHV2061" s="15"/>
      <c r="KHW2061" s="15"/>
      <c r="KHX2061" s="15"/>
      <c r="KHY2061" s="15"/>
      <c r="KHZ2061" s="15"/>
      <c r="KIA2061" s="15"/>
      <c r="KIB2061" s="15"/>
      <c r="KIC2061" s="15"/>
      <c r="KID2061" s="15"/>
      <c r="KIE2061" s="15"/>
      <c r="KIF2061" s="15"/>
      <c r="KIG2061" s="15"/>
      <c r="KIH2061" s="15"/>
      <c r="KII2061" s="15"/>
      <c r="KIJ2061" s="15"/>
      <c r="KIK2061" s="15"/>
      <c r="KIL2061" s="15"/>
      <c r="KIM2061" s="15"/>
      <c r="KIN2061" s="15"/>
      <c r="KIO2061" s="15"/>
      <c r="KIP2061" s="15"/>
      <c r="KIQ2061" s="15"/>
      <c r="KIR2061" s="15"/>
      <c r="KIS2061" s="15"/>
      <c r="KIT2061" s="15"/>
      <c r="KIU2061" s="15"/>
      <c r="KIV2061" s="15"/>
      <c r="KIW2061" s="15"/>
      <c r="KIX2061" s="15"/>
      <c r="KIY2061" s="15"/>
      <c r="KIZ2061" s="15"/>
      <c r="KJA2061" s="15"/>
      <c r="KJB2061" s="15"/>
      <c r="KJC2061" s="15"/>
      <c r="KJD2061" s="15"/>
      <c r="KJE2061" s="15"/>
      <c r="KJF2061" s="15"/>
      <c r="KJG2061" s="15"/>
      <c r="KJH2061" s="15"/>
      <c r="KJI2061" s="15"/>
      <c r="KJJ2061" s="15"/>
      <c r="KJK2061" s="15"/>
      <c r="KJL2061" s="15"/>
      <c r="KJM2061" s="15"/>
      <c r="KJN2061" s="15"/>
      <c r="KJO2061" s="15"/>
      <c r="KJP2061" s="15"/>
      <c r="KJQ2061" s="15"/>
      <c r="KJR2061" s="15"/>
      <c r="KJS2061" s="15"/>
      <c r="KJT2061" s="15"/>
      <c r="KJU2061" s="15"/>
      <c r="KJV2061" s="15"/>
      <c r="KJW2061" s="15"/>
      <c r="KJX2061" s="15"/>
      <c r="KJY2061" s="15"/>
      <c r="KJZ2061" s="15"/>
      <c r="KKA2061" s="15"/>
      <c r="KKB2061" s="15"/>
      <c r="KKC2061" s="15"/>
      <c r="KKD2061" s="15"/>
      <c r="KKE2061" s="15"/>
      <c r="KKF2061" s="15"/>
      <c r="KKG2061" s="15"/>
      <c r="KKH2061" s="15"/>
      <c r="KKI2061" s="15"/>
      <c r="KKJ2061" s="15"/>
      <c r="KKK2061" s="15"/>
      <c r="KKL2061" s="15"/>
      <c r="KKM2061" s="15"/>
      <c r="KKN2061" s="15"/>
      <c r="KKO2061" s="15"/>
      <c r="KKP2061" s="15"/>
      <c r="KKQ2061" s="15"/>
      <c r="KKR2061" s="15"/>
      <c r="KKS2061" s="15"/>
      <c r="KKT2061" s="15"/>
      <c r="KKU2061" s="15"/>
      <c r="KKV2061" s="15"/>
      <c r="KKW2061" s="15"/>
      <c r="KKX2061" s="15"/>
      <c r="KKY2061" s="15"/>
      <c r="KKZ2061" s="15"/>
      <c r="KLA2061" s="15"/>
      <c r="KLB2061" s="15"/>
      <c r="KLC2061" s="15"/>
      <c r="KLD2061" s="15"/>
      <c r="KLE2061" s="15"/>
      <c r="KLF2061" s="15"/>
      <c r="KLG2061" s="15"/>
      <c r="KLH2061" s="15"/>
      <c r="KLI2061" s="15"/>
      <c r="KLJ2061" s="15"/>
      <c r="KLK2061" s="15"/>
      <c r="KLL2061" s="15"/>
      <c r="KLM2061" s="15"/>
      <c r="KLN2061" s="15"/>
      <c r="KLO2061" s="15"/>
      <c r="KLP2061" s="15"/>
      <c r="KLQ2061" s="15"/>
      <c r="KLR2061" s="15"/>
      <c r="KLS2061" s="15"/>
      <c r="KLT2061" s="15"/>
      <c r="KLU2061" s="15"/>
      <c r="KLV2061" s="15"/>
      <c r="KLW2061" s="15"/>
      <c r="KLX2061" s="15"/>
      <c r="KLY2061" s="15"/>
      <c r="KLZ2061" s="15"/>
      <c r="KMA2061" s="15"/>
      <c r="KMB2061" s="15"/>
      <c r="KMC2061" s="15"/>
      <c r="KMD2061" s="15"/>
      <c r="KME2061" s="15"/>
      <c r="KMF2061" s="15"/>
      <c r="KMG2061" s="15"/>
      <c r="KMH2061" s="15"/>
      <c r="KMI2061" s="15"/>
      <c r="KMJ2061" s="15"/>
      <c r="KMK2061" s="15"/>
      <c r="KML2061" s="15"/>
      <c r="KMM2061" s="15"/>
      <c r="KMN2061" s="15"/>
      <c r="KMO2061" s="15"/>
      <c r="KMP2061" s="15"/>
      <c r="KMQ2061" s="15"/>
      <c r="KMR2061" s="15"/>
      <c r="KMS2061" s="15"/>
      <c r="KMT2061" s="15"/>
      <c r="KMU2061" s="15"/>
      <c r="KMV2061" s="15"/>
      <c r="KMW2061" s="15"/>
      <c r="KMX2061" s="15"/>
      <c r="KMY2061" s="15"/>
      <c r="KMZ2061" s="15"/>
      <c r="KNA2061" s="15"/>
      <c r="KNB2061" s="15"/>
      <c r="KNC2061" s="15"/>
      <c r="KND2061" s="15"/>
      <c r="KNE2061" s="15"/>
      <c r="KNF2061" s="15"/>
      <c r="KNG2061" s="15"/>
      <c r="KNH2061" s="15"/>
      <c r="KNI2061" s="15"/>
      <c r="KNJ2061" s="15"/>
      <c r="KNK2061" s="15"/>
      <c r="KNL2061" s="15"/>
      <c r="KNM2061" s="15"/>
      <c r="KNN2061" s="15"/>
      <c r="KNO2061" s="15"/>
      <c r="KNP2061" s="15"/>
      <c r="KNQ2061" s="15"/>
      <c r="KNR2061" s="15"/>
      <c r="KNS2061" s="15"/>
      <c r="KNT2061" s="15"/>
      <c r="KNU2061" s="15"/>
      <c r="KNV2061" s="15"/>
      <c r="KNW2061" s="15"/>
      <c r="KNX2061" s="15"/>
      <c r="KNY2061" s="15"/>
      <c r="KNZ2061" s="15"/>
      <c r="KOA2061" s="15"/>
      <c r="KOB2061" s="15"/>
      <c r="KOC2061" s="15"/>
      <c r="KOD2061" s="15"/>
      <c r="KOE2061" s="15"/>
      <c r="KOF2061" s="15"/>
      <c r="KOG2061" s="15"/>
      <c r="KOH2061" s="15"/>
      <c r="KOI2061" s="15"/>
      <c r="KOJ2061" s="15"/>
      <c r="KOK2061" s="15"/>
      <c r="KOL2061" s="15"/>
      <c r="KOM2061" s="15"/>
      <c r="KON2061" s="15"/>
      <c r="KOO2061" s="15"/>
      <c r="KOP2061" s="15"/>
      <c r="KOQ2061" s="15"/>
      <c r="KOR2061" s="15"/>
      <c r="KOS2061" s="15"/>
      <c r="KOT2061" s="15"/>
      <c r="KOU2061" s="15"/>
      <c r="KOV2061" s="15"/>
      <c r="KOW2061" s="15"/>
      <c r="KOX2061" s="15"/>
      <c r="KOY2061" s="15"/>
      <c r="KOZ2061" s="15"/>
      <c r="KPA2061" s="15"/>
      <c r="KPB2061" s="15"/>
      <c r="KPC2061" s="15"/>
      <c r="KPD2061" s="15"/>
      <c r="KPE2061" s="15"/>
      <c r="KPF2061" s="15"/>
      <c r="KPG2061" s="15"/>
      <c r="KPH2061" s="15"/>
      <c r="KPI2061" s="15"/>
      <c r="KPJ2061" s="15"/>
      <c r="KPK2061" s="15"/>
      <c r="KPL2061" s="15"/>
      <c r="KPM2061" s="15"/>
      <c r="KPN2061" s="15"/>
      <c r="KPO2061" s="15"/>
      <c r="KPP2061" s="15"/>
      <c r="KPQ2061" s="15"/>
      <c r="KPR2061" s="15"/>
      <c r="KPS2061" s="15"/>
      <c r="KPT2061" s="15"/>
      <c r="KPU2061" s="15"/>
      <c r="KPV2061" s="15"/>
      <c r="KPW2061" s="15"/>
      <c r="KPX2061" s="15"/>
      <c r="KPY2061" s="15"/>
      <c r="KPZ2061" s="15"/>
      <c r="KQA2061" s="15"/>
      <c r="KQB2061" s="15"/>
      <c r="KQC2061" s="15"/>
      <c r="KQD2061" s="15"/>
      <c r="KQE2061" s="15"/>
      <c r="KQF2061" s="15"/>
      <c r="KQG2061" s="15"/>
      <c r="KQH2061" s="15"/>
      <c r="KQI2061" s="15"/>
      <c r="KQJ2061" s="15"/>
      <c r="KQK2061" s="15"/>
      <c r="KQL2061" s="15"/>
      <c r="KQM2061" s="15"/>
      <c r="KQN2061" s="15"/>
      <c r="KQO2061" s="15"/>
      <c r="KQP2061" s="15"/>
      <c r="KQQ2061" s="15"/>
      <c r="KQR2061" s="15"/>
      <c r="KQS2061" s="15"/>
      <c r="KQT2061" s="15"/>
      <c r="KQU2061" s="15"/>
      <c r="KQV2061" s="15"/>
      <c r="KQW2061" s="15"/>
      <c r="KQX2061" s="15"/>
      <c r="KQY2061" s="15"/>
      <c r="KQZ2061" s="15"/>
      <c r="KRA2061" s="15"/>
      <c r="KRB2061" s="15"/>
      <c r="KRC2061" s="15"/>
      <c r="KRD2061" s="15"/>
      <c r="KRE2061" s="15"/>
      <c r="KRF2061" s="15"/>
      <c r="KRG2061" s="15"/>
      <c r="KRH2061" s="15"/>
      <c r="KRI2061" s="15"/>
      <c r="KRJ2061" s="15"/>
      <c r="KRK2061" s="15"/>
      <c r="KRL2061" s="15"/>
      <c r="KRM2061" s="15"/>
      <c r="KRN2061" s="15"/>
      <c r="KRO2061" s="15"/>
      <c r="KRP2061" s="15"/>
      <c r="KRQ2061" s="15"/>
      <c r="KRR2061" s="15"/>
      <c r="KRS2061" s="15"/>
      <c r="KRT2061" s="15"/>
      <c r="KRU2061" s="15"/>
      <c r="KRV2061" s="15"/>
      <c r="KRW2061" s="15"/>
      <c r="KRX2061" s="15"/>
      <c r="KRY2061" s="15"/>
      <c r="KRZ2061" s="15"/>
      <c r="KSA2061" s="15"/>
      <c r="KSB2061" s="15"/>
      <c r="KSC2061" s="15"/>
      <c r="KSD2061" s="15"/>
      <c r="KSE2061" s="15"/>
      <c r="KSF2061" s="15"/>
      <c r="KSG2061" s="15"/>
      <c r="KSH2061" s="15"/>
      <c r="KSI2061" s="15"/>
      <c r="KSJ2061" s="15"/>
      <c r="KSK2061" s="15"/>
      <c r="KSL2061" s="15"/>
      <c r="KSM2061" s="15"/>
      <c r="KSN2061" s="15"/>
      <c r="KSO2061" s="15"/>
      <c r="KSP2061" s="15"/>
      <c r="KSQ2061" s="15"/>
      <c r="KSR2061" s="15"/>
      <c r="KSS2061" s="15"/>
      <c r="KST2061" s="15"/>
      <c r="KSU2061" s="15"/>
      <c r="KSV2061" s="15"/>
      <c r="KSW2061" s="15"/>
      <c r="KSX2061" s="15"/>
      <c r="KSY2061" s="15"/>
      <c r="KSZ2061" s="15"/>
      <c r="KTA2061" s="15"/>
      <c r="KTB2061" s="15"/>
      <c r="KTC2061" s="15"/>
      <c r="KTD2061" s="15"/>
      <c r="KTE2061" s="15"/>
      <c r="KTF2061" s="15"/>
      <c r="KTG2061" s="15"/>
      <c r="KTH2061" s="15"/>
      <c r="KTI2061" s="15"/>
      <c r="KTJ2061" s="15"/>
      <c r="KTK2061" s="15"/>
      <c r="KTL2061" s="15"/>
      <c r="KTM2061" s="15"/>
      <c r="KTN2061" s="15"/>
      <c r="KTO2061" s="15"/>
      <c r="KTP2061" s="15"/>
      <c r="KTQ2061" s="15"/>
      <c r="KTR2061" s="15"/>
      <c r="KTS2061" s="15"/>
      <c r="KTT2061" s="15"/>
      <c r="KTU2061" s="15"/>
      <c r="KTV2061" s="15"/>
      <c r="KTW2061" s="15"/>
      <c r="KTX2061" s="15"/>
      <c r="KTY2061" s="15"/>
      <c r="KTZ2061" s="15"/>
      <c r="KUA2061" s="15"/>
      <c r="KUB2061" s="15"/>
      <c r="KUC2061" s="15"/>
      <c r="KUD2061" s="15"/>
      <c r="KUE2061" s="15"/>
      <c r="KUF2061" s="15"/>
      <c r="KUG2061" s="15"/>
      <c r="KUH2061" s="15"/>
      <c r="KUI2061" s="15"/>
      <c r="KUJ2061" s="15"/>
      <c r="KUK2061" s="15"/>
      <c r="KUL2061" s="15"/>
      <c r="KUM2061" s="15"/>
      <c r="KUN2061" s="15"/>
      <c r="KUO2061" s="15"/>
      <c r="KUP2061" s="15"/>
      <c r="KUQ2061" s="15"/>
      <c r="KUR2061" s="15"/>
      <c r="KUS2061" s="15"/>
      <c r="KUT2061" s="15"/>
      <c r="KUU2061" s="15"/>
      <c r="KUV2061" s="15"/>
      <c r="KUW2061" s="15"/>
      <c r="KUX2061" s="15"/>
      <c r="KUY2061" s="15"/>
      <c r="KUZ2061" s="15"/>
      <c r="KVA2061" s="15"/>
      <c r="KVB2061" s="15"/>
      <c r="KVC2061" s="15"/>
      <c r="KVD2061" s="15"/>
      <c r="KVE2061" s="15"/>
      <c r="KVF2061" s="15"/>
      <c r="KVG2061" s="15"/>
      <c r="KVH2061" s="15"/>
      <c r="KVI2061" s="15"/>
      <c r="KVJ2061" s="15"/>
      <c r="KVK2061" s="15"/>
      <c r="KVL2061" s="15"/>
      <c r="KVM2061" s="15"/>
      <c r="KVN2061" s="15"/>
      <c r="KVO2061" s="15"/>
      <c r="KVP2061" s="15"/>
      <c r="KVQ2061" s="15"/>
      <c r="KVR2061" s="15"/>
      <c r="KVS2061" s="15"/>
      <c r="KVT2061" s="15"/>
      <c r="KVU2061" s="15"/>
      <c r="KVV2061" s="15"/>
      <c r="KVW2061" s="15"/>
      <c r="KVX2061" s="15"/>
      <c r="KVY2061" s="15"/>
      <c r="KVZ2061" s="15"/>
      <c r="KWA2061" s="15"/>
      <c r="KWB2061" s="15"/>
      <c r="KWC2061" s="15"/>
      <c r="KWD2061" s="15"/>
      <c r="KWE2061" s="15"/>
      <c r="KWF2061" s="15"/>
      <c r="KWG2061" s="15"/>
      <c r="KWH2061" s="15"/>
      <c r="KWI2061" s="15"/>
      <c r="KWJ2061" s="15"/>
      <c r="KWK2061" s="15"/>
      <c r="KWL2061" s="15"/>
      <c r="KWM2061" s="15"/>
      <c r="KWN2061" s="15"/>
      <c r="KWO2061" s="15"/>
      <c r="KWP2061" s="15"/>
      <c r="KWQ2061" s="15"/>
      <c r="KWR2061" s="15"/>
      <c r="KWS2061" s="15"/>
      <c r="KWT2061" s="15"/>
      <c r="KWU2061" s="15"/>
      <c r="KWV2061" s="15"/>
      <c r="KWW2061" s="15"/>
      <c r="KWX2061" s="15"/>
      <c r="KWY2061" s="15"/>
      <c r="KWZ2061" s="15"/>
      <c r="KXA2061" s="15"/>
      <c r="KXB2061" s="15"/>
      <c r="KXC2061" s="15"/>
      <c r="KXD2061" s="15"/>
      <c r="KXE2061" s="15"/>
      <c r="KXF2061" s="15"/>
      <c r="KXG2061" s="15"/>
      <c r="KXH2061" s="15"/>
      <c r="KXI2061" s="15"/>
      <c r="KXJ2061" s="15"/>
      <c r="KXK2061" s="15"/>
      <c r="KXL2061" s="15"/>
      <c r="KXM2061" s="15"/>
      <c r="KXN2061" s="15"/>
      <c r="KXO2061" s="15"/>
      <c r="KXP2061" s="15"/>
      <c r="KXQ2061" s="15"/>
      <c r="KXR2061" s="15"/>
      <c r="KXS2061" s="15"/>
      <c r="KXT2061" s="15"/>
      <c r="KXU2061" s="15"/>
      <c r="KXV2061" s="15"/>
      <c r="KXW2061" s="15"/>
      <c r="KXX2061" s="15"/>
      <c r="KXY2061" s="15"/>
      <c r="KXZ2061" s="15"/>
      <c r="KYA2061" s="15"/>
      <c r="KYB2061" s="15"/>
      <c r="KYC2061" s="15"/>
      <c r="KYD2061" s="15"/>
      <c r="KYE2061" s="15"/>
      <c r="KYF2061" s="15"/>
      <c r="KYG2061" s="15"/>
      <c r="KYH2061" s="15"/>
      <c r="KYI2061" s="15"/>
      <c r="KYJ2061" s="15"/>
      <c r="KYK2061" s="15"/>
      <c r="KYL2061" s="15"/>
      <c r="KYM2061" s="15"/>
      <c r="KYN2061" s="15"/>
      <c r="KYO2061" s="15"/>
      <c r="KYP2061" s="15"/>
      <c r="KYQ2061" s="15"/>
      <c r="KYR2061" s="15"/>
      <c r="KYS2061" s="15"/>
      <c r="KYT2061" s="15"/>
      <c r="KYU2061" s="15"/>
      <c r="KYV2061" s="15"/>
      <c r="KYW2061" s="15"/>
      <c r="KYX2061" s="15"/>
      <c r="KYY2061" s="15"/>
      <c r="KYZ2061" s="15"/>
      <c r="KZA2061" s="15"/>
      <c r="KZB2061" s="15"/>
      <c r="KZC2061" s="15"/>
      <c r="KZD2061" s="15"/>
      <c r="KZE2061" s="15"/>
      <c r="KZF2061" s="15"/>
      <c r="KZG2061" s="15"/>
      <c r="KZH2061" s="15"/>
      <c r="KZI2061" s="15"/>
      <c r="KZJ2061" s="15"/>
      <c r="KZK2061" s="15"/>
      <c r="KZL2061" s="15"/>
      <c r="KZM2061" s="15"/>
      <c r="KZN2061" s="15"/>
      <c r="KZO2061" s="15"/>
      <c r="KZP2061" s="15"/>
      <c r="KZQ2061" s="15"/>
      <c r="KZR2061" s="15"/>
      <c r="KZS2061" s="15"/>
      <c r="KZT2061" s="15"/>
      <c r="KZU2061" s="15"/>
      <c r="KZV2061" s="15"/>
      <c r="KZW2061" s="15"/>
      <c r="KZX2061" s="15"/>
      <c r="KZY2061" s="15"/>
      <c r="KZZ2061" s="15"/>
      <c r="LAA2061" s="15"/>
      <c r="LAB2061" s="15"/>
      <c r="LAC2061" s="15"/>
      <c r="LAD2061" s="15"/>
      <c r="LAE2061" s="15"/>
      <c r="LAF2061" s="15"/>
      <c r="LAG2061" s="15"/>
      <c r="LAH2061" s="15"/>
      <c r="LAI2061" s="15"/>
      <c r="LAJ2061" s="15"/>
      <c r="LAK2061" s="15"/>
      <c r="LAL2061" s="15"/>
      <c r="LAM2061" s="15"/>
      <c r="LAN2061" s="15"/>
      <c r="LAO2061" s="15"/>
      <c r="LAP2061" s="15"/>
      <c r="LAQ2061" s="15"/>
      <c r="LAR2061" s="15"/>
      <c r="LAS2061" s="15"/>
      <c r="LAT2061" s="15"/>
      <c r="LAU2061" s="15"/>
      <c r="LAV2061" s="15"/>
      <c r="LAW2061" s="15"/>
      <c r="LAX2061" s="15"/>
      <c r="LAY2061" s="15"/>
      <c r="LAZ2061" s="15"/>
      <c r="LBA2061" s="15"/>
      <c r="LBB2061" s="15"/>
      <c r="LBC2061" s="15"/>
      <c r="LBD2061" s="15"/>
      <c r="LBE2061" s="15"/>
      <c r="LBF2061" s="15"/>
      <c r="LBG2061" s="15"/>
      <c r="LBH2061" s="15"/>
      <c r="LBI2061" s="15"/>
      <c r="LBJ2061" s="15"/>
      <c r="LBK2061" s="15"/>
      <c r="LBL2061" s="15"/>
      <c r="LBM2061" s="15"/>
      <c r="LBN2061" s="15"/>
      <c r="LBO2061" s="15"/>
      <c r="LBP2061" s="15"/>
      <c r="LBQ2061" s="15"/>
      <c r="LBR2061" s="15"/>
      <c r="LBS2061" s="15"/>
      <c r="LBT2061" s="15"/>
      <c r="LBU2061" s="15"/>
      <c r="LBV2061" s="15"/>
      <c r="LBW2061" s="15"/>
      <c r="LBX2061" s="15"/>
      <c r="LBY2061" s="15"/>
      <c r="LBZ2061" s="15"/>
      <c r="LCA2061" s="15"/>
      <c r="LCB2061" s="15"/>
      <c r="LCC2061" s="15"/>
      <c r="LCD2061" s="15"/>
      <c r="LCE2061" s="15"/>
      <c r="LCF2061" s="15"/>
      <c r="LCG2061" s="15"/>
      <c r="LCH2061" s="15"/>
      <c r="LCI2061" s="15"/>
      <c r="LCJ2061" s="15"/>
      <c r="LCK2061" s="15"/>
      <c r="LCL2061" s="15"/>
      <c r="LCM2061" s="15"/>
      <c r="LCN2061" s="15"/>
      <c r="LCO2061" s="15"/>
      <c r="LCP2061" s="15"/>
      <c r="LCQ2061" s="15"/>
      <c r="LCR2061" s="15"/>
      <c r="LCS2061" s="15"/>
      <c r="LCT2061" s="15"/>
      <c r="LCU2061" s="15"/>
      <c r="LCV2061" s="15"/>
      <c r="LCW2061" s="15"/>
      <c r="LCX2061" s="15"/>
      <c r="LCY2061" s="15"/>
      <c r="LCZ2061" s="15"/>
      <c r="LDA2061" s="15"/>
      <c r="LDB2061" s="15"/>
      <c r="LDC2061" s="15"/>
      <c r="LDD2061" s="15"/>
      <c r="LDE2061" s="15"/>
      <c r="LDF2061" s="15"/>
      <c r="LDG2061" s="15"/>
      <c r="LDH2061" s="15"/>
      <c r="LDI2061" s="15"/>
      <c r="LDJ2061" s="15"/>
      <c r="LDK2061" s="15"/>
      <c r="LDL2061" s="15"/>
      <c r="LDM2061" s="15"/>
      <c r="LDN2061" s="15"/>
      <c r="LDO2061" s="15"/>
      <c r="LDP2061" s="15"/>
      <c r="LDQ2061" s="15"/>
      <c r="LDR2061" s="15"/>
      <c r="LDS2061" s="15"/>
      <c r="LDT2061" s="15"/>
      <c r="LDU2061" s="15"/>
      <c r="LDV2061" s="15"/>
      <c r="LDW2061" s="15"/>
      <c r="LDX2061" s="15"/>
      <c r="LDY2061" s="15"/>
      <c r="LDZ2061" s="15"/>
      <c r="LEA2061" s="15"/>
      <c r="LEB2061" s="15"/>
      <c r="LEC2061" s="15"/>
      <c r="LED2061" s="15"/>
      <c r="LEE2061" s="15"/>
      <c r="LEF2061" s="15"/>
      <c r="LEG2061" s="15"/>
      <c r="LEH2061" s="15"/>
      <c r="LEI2061" s="15"/>
      <c r="LEJ2061" s="15"/>
      <c r="LEK2061" s="15"/>
      <c r="LEL2061" s="15"/>
      <c r="LEM2061" s="15"/>
      <c r="LEN2061" s="15"/>
      <c r="LEO2061" s="15"/>
      <c r="LEP2061" s="15"/>
      <c r="LEQ2061" s="15"/>
      <c r="LER2061" s="15"/>
      <c r="LES2061" s="15"/>
      <c r="LET2061" s="15"/>
      <c r="LEU2061" s="15"/>
      <c r="LEV2061" s="15"/>
      <c r="LEW2061" s="15"/>
      <c r="LEX2061" s="15"/>
      <c r="LEY2061" s="15"/>
      <c r="LEZ2061" s="15"/>
      <c r="LFA2061" s="15"/>
      <c r="LFB2061" s="15"/>
      <c r="LFC2061" s="15"/>
      <c r="LFD2061" s="15"/>
      <c r="LFE2061" s="15"/>
      <c r="LFF2061" s="15"/>
      <c r="LFG2061" s="15"/>
      <c r="LFH2061" s="15"/>
      <c r="LFI2061" s="15"/>
      <c r="LFJ2061" s="15"/>
      <c r="LFK2061" s="15"/>
      <c r="LFL2061" s="15"/>
      <c r="LFM2061" s="15"/>
      <c r="LFN2061" s="15"/>
      <c r="LFO2061" s="15"/>
      <c r="LFP2061" s="15"/>
      <c r="LFQ2061" s="15"/>
      <c r="LFR2061" s="15"/>
      <c r="LFS2061" s="15"/>
      <c r="LFT2061" s="15"/>
      <c r="LFU2061" s="15"/>
      <c r="LFV2061" s="15"/>
      <c r="LFW2061" s="15"/>
      <c r="LFX2061" s="15"/>
      <c r="LFY2061" s="15"/>
      <c r="LFZ2061" s="15"/>
      <c r="LGA2061" s="15"/>
      <c r="LGB2061" s="15"/>
      <c r="LGC2061" s="15"/>
      <c r="LGD2061" s="15"/>
      <c r="LGE2061" s="15"/>
      <c r="LGF2061" s="15"/>
      <c r="LGG2061" s="15"/>
      <c r="LGH2061" s="15"/>
      <c r="LGI2061" s="15"/>
      <c r="LGJ2061" s="15"/>
      <c r="LGK2061" s="15"/>
      <c r="LGL2061" s="15"/>
      <c r="LGM2061" s="15"/>
      <c r="LGN2061" s="15"/>
      <c r="LGO2061" s="15"/>
      <c r="LGP2061" s="15"/>
      <c r="LGQ2061" s="15"/>
      <c r="LGR2061" s="15"/>
      <c r="LGS2061" s="15"/>
      <c r="LGT2061" s="15"/>
      <c r="LGU2061" s="15"/>
      <c r="LGV2061" s="15"/>
      <c r="LGW2061" s="15"/>
      <c r="LGX2061" s="15"/>
      <c r="LGY2061" s="15"/>
      <c r="LGZ2061" s="15"/>
      <c r="LHA2061" s="15"/>
      <c r="LHB2061" s="15"/>
      <c r="LHC2061" s="15"/>
      <c r="LHD2061" s="15"/>
      <c r="LHE2061" s="15"/>
      <c r="LHF2061" s="15"/>
      <c r="LHG2061" s="15"/>
      <c r="LHH2061" s="15"/>
      <c r="LHI2061" s="15"/>
      <c r="LHJ2061" s="15"/>
      <c r="LHK2061" s="15"/>
      <c r="LHL2061" s="15"/>
      <c r="LHM2061" s="15"/>
      <c r="LHN2061" s="15"/>
      <c r="LHO2061" s="15"/>
      <c r="LHP2061" s="15"/>
      <c r="LHQ2061" s="15"/>
      <c r="LHR2061" s="15"/>
      <c r="LHS2061" s="15"/>
      <c r="LHT2061" s="15"/>
      <c r="LHU2061" s="15"/>
      <c r="LHV2061" s="15"/>
      <c r="LHW2061" s="15"/>
      <c r="LHX2061" s="15"/>
      <c r="LHY2061" s="15"/>
      <c r="LHZ2061" s="15"/>
      <c r="LIA2061" s="15"/>
      <c r="LIB2061" s="15"/>
      <c r="LIC2061" s="15"/>
      <c r="LID2061" s="15"/>
      <c r="LIE2061" s="15"/>
      <c r="LIF2061" s="15"/>
      <c r="LIG2061" s="15"/>
      <c r="LIH2061" s="15"/>
      <c r="LII2061" s="15"/>
      <c r="LIJ2061" s="15"/>
      <c r="LIK2061" s="15"/>
      <c r="LIL2061" s="15"/>
      <c r="LIM2061" s="15"/>
      <c r="LIN2061" s="15"/>
      <c r="LIO2061" s="15"/>
      <c r="LIP2061" s="15"/>
      <c r="LIQ2061" s="15"/>
      <c r="LIR2061" s="15"/>
      <c r="LIS2061" s="15"/>
      <c r="LIT2061" s="15"/>
      <c r="LIU2061" s="15"/>
      <c r="LIV2061" s="15"/>
      <c r="LIW2061" s="15"/>
      <c r="LIX2061" s="15"/>
      <c r="LIY2061" s="15"/>
      <c r="LIZ2061" s="15"/>
      <c r="LJA2061" s="15"/>
      <c r="LJB2061" s="15"/>
      <c r="LJC2061" s="15"/>
      <c r="LJD2061" s="15"/>
      <c r="LJE2061" s="15"/>
      <c r="LJF2061" s="15"/>
      <c r="LJG2061" s="15"/>
      <c r="LJH2061" s="15"/>
      <c r="LJI2061" s="15"/>
      <c r="LJJ2061" s="15"/>
      <c r="LJK2061" s="15"/>
      <c r="LJL2061" s="15"/>
      <c r="LJM2061" s="15"/>
      <c r="LJN2061" s="15"/>
      <c r="LJO2061" s="15"/>
      <c r="LJP2061" s="15"/>
      <c r="LJQ2061" s="15"/>
      <c r="LJR2061" s="15"/>
      <c r="LJS2061" s="15"/>
      <c r="LJT2061" s="15"/>
      <c r="LJU2061" s="15"/>
      <c r="LJV2061" s="15"/>
      <c r="LJW2061" s="15"/>
      <c r="LJX2061" s="15"/>
      <c r="LJY2061" s="15"/>
      <c r="LJZ2061" s="15"/>
      <c r="LKA2061" s="15"/>
      <c r="LKB2061" s="15"/>
      <c r="LKC2061" s="15"/>
      <c r="LKD2061" s="15"/>
      <c r="LKE2061" s="15"/>
      <c r="LKF2061" s="15"/>
      <c r="LKG2061" s="15"/>
      <c r="LKH2061" s="15"/>
      <c r="LKI2061" s="15"/>
      <c r="LKJ2061" s="15"/>
      <c r="LKK2061" s="15"/>
      <c r="LKL2061" s="15"/>
      <c r="LKM2061" s="15"/>
      <c r="LKN2061" s="15"/>
      <c r="LKO2061" s="15"/>
      <c r="LKP2061" s="15"/>
      <c r="LKQ2061" s="15"/>
      <c r="LKR2061" s="15"/>
      <c r="LKS2061" s="15"/>
      <c r="LKT2061" s="15"/>
      <c r="LKU2061" s="15"/>
      <c r="LKV2061" s="15"/>
      <c r="LKW2061" s="15"/>
      <c r="LKX2061" s="15"/>
      <c r="LKY2061" s="15"/>
      <c r="LKZ2061" s="15"/>
      <c r="LLA2061" s="15"/>
      <c r="LLB2061" s="15"/>
      <c r="LLC2061" s="15"/>
      <c r="LLD2061" s="15"/>
      <c r="LLE2061" s="15"/>
      <c r="LLF2061" s="15"/>
      <c r="LLG2061" s="15"/>
      <c r="LLH2061" s="15"/>
      <c r="LLI2061" s="15"/>
      <c r="LLJ2061" s="15"/>
      <c r="LLK2061" s="15"/>
      <c r="LLL2061" s="15"/>
      <c r="LLM2061" s="15"/>
      <c r="LLN2061" s="15"/>
      <c r="LLO2061" s="15"/>
      <c r="LLP2061" s="15"/>
      <c r="LLQ2061" s="15"/>
      <c r="LLR2061" s="15"/>
      <c r="LLS2061" s="15"/>
      <c r="LLT2061" s="15"/>
      <c r="LLU2061" s="15"/>
      <c r="LLV2061" s="15"/>
      <c r="LLW2061" s="15"/>
      <c r="LLX2061" s="15"/>
      <c r="LLY2061" s="15"/>
      <c r="LLZ2061" s="15"/>
      <c r="LMA2061" s="15"/>
      <c r="LMB2061" s="15"/>
      <c r="LMC2061" s="15"/>
      <c r="LMD2061" s="15"/>
      <c r="LME2061" s="15"/>
      <c r="LMF2061" s="15"/>
      <c r="LMG2061" s="15"/>
      <c r="LMH2061" s="15"/>
      <c r="LMI2061" s="15"/>
      <c r="LMJ2061" s="15"/>
      <c r="LMK2061" s="15"/>
      <c r="LML2061" s="15"/>
      <c r="LMM2061" s="15"/>
      <c r="LMN2061" s="15"/>
      <c r="LMO2061" s="15"/>
      <c r="LMP2061" s="15"/>
      <c r="LMQ2061" s="15"/>
      <c r="LMR2061" s="15"/>
      <c r="LMS2061" s="15"/>
      <c r="LMT2061" s="15"/>
      <c r="LMU2061" s="15"/>
      <c r="LMV2061" s="15"/>
      <c r="LMW2061" s="15"/>
      <c r="LMX2061" s="15"/>
      <c r="LMY2061" s="15"/>
      <c r="LMZ2061" s="15"/>
      <c r="LNA2061" s="15"/>
      <c r="LNB2061" s="15"/>
      <c r="LNC2061" s="15"/>
      <c r="LND2061" s="15"/>
      <c r="LNE2061" s="15"/>
      <c r="LNF2061" s="15"/>
      <c r="LNG2061" s="15"/>
      <c r="LNH2061" s="15"/>
      <c r="LNI2061" s="15"/>
      <c r="LNJ2061" s="15"/>
      <c r="LNK2061" s="15"/>
      <c r="LNL2061" s="15"/>
      <c r="LNM2061" s="15"/>
      <c r="LNN2061" s="15"/>
      <c r="LNO2061" s="15"/>
      <c r="LNP2061" s="15"/>
      <c r="LNQ2061" s="15"/>
      <c r="LNR2061" s="15"/>
      <c r="LNS2061" s="15"/>
      <c r="LNT2061" s="15"/>
      <c r="LNU2061" s="15"/>
      <c r="LNV2061" s="15"/>
      <c r="LNW2061" s="15"/>
      <c r="LNX2061" s="15"/>
      <c r="LNY2061" s="15"/>
      <c r="LNZ2061" s="15"/>
      <c r="LOA2061" s="15"/>
      <c r="LOB2061" s="15"/>
      <c r="LOC2061" s="15"/>
      <c r="LOD2061" s="15"/>
      <c r="LOE2061" s="15"/>
      <c r="LOF2061" s="15"/>
      <c r="LOG2061" s="15"/>
      <c r="LOH2061" s="15"/>
      <c r="LOI2061" s="15"/>
      <c r="LOJ2061" s="15"/>
      <c r="LOK2061" s="15"/>
      <c r="LOL2061" s="15"/>
      <c r="LOM2061" s="15"/>
      <c r="LON2061" s="15"/>
      <c r="LOO2061" s="15"/>
      <c r="LOP2061" s="15"/>
      <c r="LOQ2061" s="15"/>
      <c r="LOR2061" s="15"/>
      <c r="LOS2061" s="15"/>
      <c r="LOT2061" s="15"/>
      <c r="LOU2061" s="15"/>
      <c r="LOV2061" s="15"/>
      <c r="LOW2061" s="15"/>
      <c r="LOX2061" s="15"/>
      <c r="LOY2061" s="15"/>
      <c r="LOZ2061" s="15"/>
      <c r="LPA2061" s="15"/>
      <c r="LPB2061" s="15"/>
      <c r="LPC2061" s="15"/>
      <c r="LPD2061" s="15"/>
      <c r="LPE2061" s="15"/>
      <c r="LPF2061" s="15"/>
      <c r="LPG2061" s="15"/>
      <c r="LPH2061" s="15"/>
      <c r="LPI2061" s="15"/>
      <c r="LPJ2061" s="15"/>
      <c r="LPK2061" s="15"/>
      <c r="LPL2061" s="15"/>
      <c r="LPM2061" s="15"/>
      <c r="LPN2061" s="15"/>
      <c r="LPO2061" s="15"/>
      <c r="LPP2061" s="15"/>
      <c r="LPQ2061" s="15"/>
      <c r="LPR2061" s="15"/>
      <c r="LPS2061" s="15"/>
      <c r="LPT2061" s="15"/>
      <c r="LPU2061" s="15"/>
      <c r="LPV2061" s="15"/>
      <c r="LPW2061" s="15"/>
      <c r="LPX2061" s="15"/>
      <c r="LPY2061" s="15"/>
      <c r="LPZ2061" s="15"/>
      <c r="LQA2061" s="15"/>
      <c r="LQB2061" s="15"/>
      <c r="LQC2061" s="15"/>
      <c r="LQD2061" s="15"/>
      <c r="LQE2061" s="15"/>
      <c r="LQF2061" s="15"/>
      <c r="LQG2061" s="15"/>
      <c r="LQH2061" s="15"/>
      <c r="LQI2061" s="15"/>
      <c r="LQJ2061" s="15"/>
      <c r="LQK2061" s="15"/>
      <c r="LQL2061" s="15"/>
      <c r="LQM2061" s="15"/>
      <c r="LQN2061" s="15"/>
      <c r="LQO2061" s="15"/>
      <c r="LQP2061" s="15"/>
      <c r="LQQ2061" s="15"/>
      <c r="LQR2061" s="15"/>
      <c r="LQS2061" s="15"/>
      <c r="LQT2061" s="15"/>
      <c r="LQU2061" s="15"/>
      <c r="LQV2061" s="15"/>
      <c r="LQW2061" s="15"/>
      <c r="LQX2061" s="15"/>
      <c r="LQY2061" s="15"/>
      <c r="LQZ2061" s="15"/>
      <c r="LRA2061" s="15"/>
      <c r="LRB2061" s="15"/>
      <c r="LRC2061" s="15"/>
      <c r="LRD2061" s="15"/>
      <c r="LRE2061" s="15"/>
      <c r="LRF2061" s="15"/>
      <c r="LRG2061" s="15"/>
      <c r="LRH2061" s="15"/>
      <c r="LRI2061" s="15"/>
      <c r="LRJ2061" s="15"/>
      <c r="LRK2061" s="15"/>
      <c r="LRL2061" s="15"/>
      <c r="LRM2061" s="15"/>
      <c r="LRN2061" s="15"/>
      <c r="LRO2061" s="15"/>
      <c r="LRP2061" s="15"/>
      <c r="LRQ2061" s="15"/>
      <c r="LRR2061" s="15"/>
      <c r="LRS2061" s="15"/>
      <c r="LRT2061" s="15"/>
      <c r="LRU2061" s="15"/>
      <c r="LRV2061" s="15"/>
      <c r="LRW2061" s="15"/>
      <c r="LRX2061" s="15"/>
      <c r="LRY2061" s="15"/>
      <c r="LRZ2061" s="15"/>
      <c r="LSA2061" s="15"/>
      <c r="LSB2061" s="15"/>
      <c r="LSC2061" s="15"/>
      <c r="LSD2061" s="15"/>
      <c r="LSE2061" s="15"/>
      <c r="LSF2061" s="15"/>
      <c r="LSG2061" s="15"/>
      <c r="LSH2061" s="15"/>
      <c r="LSI2061" s="15"/>
      <c r="LSJ2061" s="15"/>
      <c r="LSK2061" s="15"/>
      <c r="LSL2061" s="15"/>
      <c r="LSM2061" s="15"/>
      <c r="LSN2061" s="15"/>
      <c r="LSO2061" s="15"/>
      <c r="LSP2061" s="15"/>
      <c r="LSQ2061" s="15"/>
      <c r="LSR2061" s="15"/>
      <c r="LSS2061" s="15"/>
      <c r="LST2061" s="15"/>
      <c r="LSU2061" s="15"/>
      <c r="LSV2061" s="15"/>
      <c r="LSW2061" s="15"/>
      <c r="LSX2061" s="15"/>
      <c r="LSY2061" s="15"/>
      <c r="LSZ2061" s="15"/>
      <c r="LTA2061" s="15"/>
      <c r="LTB2061" s="15"/>
      <c r="LTC2061" s="15"/>
      <c r="LTD2061" s="15"/>
      <c r="LTE2061" s="15"/>
      <c r="LTF2061" s="15"/>
      <c r="LTG2061" s="15"/>
      <c r="LTH2061" s="15"/>
      <c r="LTI2061" s="15"/>
      <c r="LTJ2061" s="15"/>
      <c r="LTK2061" s="15"/>
      <c r="LTL2061" s="15"/>
      <c r="LTM2061" s="15"/>
      <c r="LTN2061" s="15"/>
      <c r="LTO2061" s="15"/>
      <c r="LTP2061" s="15"/>
      <c r="LTQ2061" s="15"/>
      <c r="LTR2061" s="15"/>
      <c r="LTS2061" s="15"/>
      <c r="LTT2061" s="15"/>
      <c r="LTU2061" s="15"/>
      <c r="LTV2061" s="15"/>
      <c r="LTW2061" s="15"/>
      <c r="LTX2061" s="15"/>
      <c r="LTY2061" s="15"/>
      <c r="LTZ2061" s="15"/>
      <c r="LUA2061" s="15"/>
      <c r="LUB2061" s="15"/>
      <c r="LUC2061" s="15"/>
      <c r="LUD2061" s="15"/>
      <c r="LUE2061" s="15"/>
      <c r="LUF2061" s="15"/>
      <c r="LUG2061" s="15"/>
      <c r="LUH2061" s="15"/>
      <c r="LUI2061" s="15"/>
      <c r="LUJ2061" s="15"/>
      <c r="LUK2061" s="15"/>
      <c r="LUL2061" s="15"/>
      <c r="LUM2061" s="15"/>
      <c r="LUN2061" s="15"/>
      <c r="LUO2061" s="15"/>
      <c r="LUP2061" s="15"/>
      <c r="LUQ2061" s="15"/>
      <c r="LUR2061" s="15"/>
      <c r="LUS2061" s="15"/>
      <c r="LUT2061" s="15"/>
      <c r="LUU2061" s="15"/>
      <c r="LUV2061" s="15"/>
      <c r="LUW2061" s="15"/>
      <c r="LUX2061" s="15"/>
      <c r="LUY2061" s="15"/>
      <c r="LUZ2061" s="15"/>
      <c r="LVA2061" s="15"/>
      <c r="LVB2061" s="15"/>
      <c r="LVC2061" s="15"/>
      <c r="LVD2061" s="15"/>
      <c r="LVE2061" s="15"/>
      <c r="LVF2061" s="15"/>
      <c r="LVG2061" s="15"/>
      <c r="LVH2061" s="15"/>
      <c r="LVI2061" s="15"/>
      <c r="LVJ2061" s="15"/>
      <c r="LVK2061" s="15"/>
      <c r="LVL2061" s="15"/>
      <c r="LVM2061" s="15"/>
      <c r="LVN2061" s="15"/>
      <c r="LVO2061" s="15"/>
      <c r="LVP2061" s="15"/>
      <c r="LVQ2061" s="15"/>
      <c r="LVR2061" s="15"/>
      <c r="LVS2061" s="15"/>
      <c r="LVT2061" s="15"/>
      <c r="LVU2061" s="15"/>
      <c r="LVV2061" s="15"/>
      <c r="LVW2061" s="15"/>
      <c r="LVX2061" s="15"/>
      <c r="LVY2061" s="15"/>
      <c r="LVZ2061" s="15"/>
      <c r="LWA2061" s="15"/>
      <c r="LWB2061" s="15"/>
      <c r="LWC2061" s="15"/>
      <c r="LWD2061" s="15"/>
      <c r="LWE2061" s="15"/>
      <c r="LWF2061" s="15"/>
      <c r="LWG2061" s="15"/>
      <c r="LWH2061" s="15"/>
      <c r="LWI2061" s="15"/>
      <c r="LWJ2061" s="15"/>
      <c r="LWK2061" s="15"/>
      <c r="LWL2061" s="15"/>
      <c r="LWM2061" s="15"/>
      <c r="LWN2061" s="15"/>
      <c r="LWO2061" s="15"/>
      <c r="LWP2061" s="15"/>
      <c r="LWQ2061" s="15"/>
      <c r="LWR2061" s="15"/>
      <c r="LWS2061" s="15"/>
      <c r="LWT2061" s="15"/>
      <c r="LWU2061" s="15"/>
      <c r="LWV2061" s="15"/>
      <c r="LWW2061" s="15"/>
      <c r="LWX2061" s="15"/>
      <c r="LWY2061" s="15"/>
      <c r="LWZ2061" s="15"/>
      <c r="LXA2061" s="15"/>
      <c r="LXB2061" s="15"/>
      <c r="LXC2061" s="15"/>
      <c r="LXD2061" s="15"/>
      <c r="LXE2061" s="15"/>
      <c r="LXF2061" s="15"/>
      <c r="LXG2061" s="15"/>
      <c r="LXH2061" s="15"/>
      <c r="LXI2061" s="15"/>
      <c r="LXJ2061" s="15"/>
      <c r="LXK2061" s="15"/>
      <c r="LXL2061" s="15"/>
      <c r="LXM2061" s="15"/>
      <c r="LXN2061" s="15"/>
      <c r="LXO2061" s="15"/>
      <c r="LXP2061" s="15"/>
      <c r="LXQ2061" s="15"/>
      <c r="LXR2061" s="15"/>
      <c r="LXS2061" s="15"/>
      <c r="LXT2061" s="15"/>
      <c r="LXU2061" s="15"/>
      <c r="LXV2061" s="15"/>
      <c r="LXW2061" s="15"/>
      <c r="LXX2061" s="15"/>
      <c r="LXY2061" s="15"/>
      <c r="LXZ2061" s="15"/>
      <c r="LYA2061" s="15"/>
      <c r="LYB2061" s="15"/>
      <c r="LYC2061" s="15"/>
      <c r="LYD2061" s="15"/>
      <c r="LYE2061" s="15"/>
      <c r="LYF2061" s="15"/>
      <c r="LYG2061" s="15"/>
      <c r="LYH2061" s="15"/>
      <c r="LYI2061" s="15"/>
      <c r="LYJ2061" s="15"/>
      <c r="LYK2061" s="15"/>
      <c r="LYL2061" s="15"/>
      <c r="LYM2061" s="15"/>
      <c r="LYN2061" s="15"/>
      <c r="LYO2061" s="15"/>
      <c r="LYP2061" s="15"/>
      <c r="LYQ2061" s="15"/>
      <c r="LYR2061" s="15"/>
      <c r="LYS2061" s="15"/>
      <c r="LYT2061" s="15"/>
      <c r="LYU2061" s="15"/>
      <c r="LYV2061" s="15"/>
      <c r="LYW2061" s="15"/>
      <c r="LYX2061" s="15"/>
      <c r="LYY2061" s="15"/>
      <c r="LYZ2061" s="15"/>
      <c r="LZA2061" s="15"/>
      <c r="LZB2061" s="15"/>
      <c r="LZC2061" s="15"/>
      <c r="LZD2061" s="15"/>
      <c r="LZE2061" s="15"/>
      <c r="LZF2061" s="15"/>
      <c r="LZG2061" s="15"/>
      <c r="LZH2061" s="15"/>
      <c r="LZI2061" s="15"/>
      <c r="LZJ2061" s="15"/>
      <c r="LZK2061" s="15"/>
      <c r="LZL2061" s="15"/>
      <c r="LZM2061" s="15"/>
      <c r="LZN2061" s="15"/>
      <c r="LZO2061" s="15"/>
      <c r="LZP2061" s="15"/>
      <c r="LZQ2061" s="15"/>
      <c r="LZR2061" s="15"/>
      <c r="LZS2061" s="15"/>
      <c r="LZT2061" s="15"/>
      <c r="LZU2061" s="15"/>
      <c r="LZV2061" s="15"/>
      <c r="LZW2061" s="15"/>
      <c r="LZX2061" s="15"/>
      <c r="LZY2061" s="15"/>
      <c r="LZZ2061" s="15"/>
      <c r="MAA2061" s="15"/>
      <c r="MAB2061" s="15"/>
      <c r="MAC2061" s="15"/>
      <c r="MAD2061" s="15"/>
      <c r="MAE2061" s="15"/>
      <c r="MAF2061" s="15"/>
      <c r="MAG2061" s="15"/>
      <c r="MAH2061" s="15"/>
      <c r="MAI2061" s="15"/>
      <c r="MAJ2061" s="15"/>
      <c r="MAK2061" s="15"/>
      <c r="MAL2061" s="15"/>
      <c r="MAM2061" s="15"/>
      <c r="MAN2061" s="15"/>
      <c r="MAO2061" s="15"/>
      <c r="MAP2061" s="15"/>
      <c r="MAQ2061" s="15"/>
      <c r="MAR2061" s="15"/>
      <c r="MAS2061" s="15"/>
      <c r="MAT2061" s="15"/>
      <c r="MAU2061" s="15"/>
      <c r="MAV2061" s="15"/>
      <c r="MAW2061" s="15"/>
      <c r="MAX2061" s="15"/>
      <c r="MAY2061" s="15"/>
      <c r="MAZ2061" s="15"/>
      <c r="MBA2061" s="15"/>
      <c r="MBB2061" s="15"/>
      <c r="MBC2061" s="15"/>
      <c r="MBD2061" s="15"/>
      <c r="MBE2061" s="15"/>
      <c r="MBF2061" s="15"/>
      <c r="MBG2061" s="15"/>
      <c r="MBH2061" s="15"/>
      <c r="MBI2061" s="15"/>
      <c r="MBJ2061" s="15"/>
      <c r="MBK2061" s="15"/>
      <c r="MBL2061" s="15"/>
      <c r="MBM2061" s="15"/>
      <c r="MBN2061" s="15"/>
      <c r="MBO2061" s="15"/>
      <c r="MBP2061" s="15"/>
      <c r="MBQ2061" s="15"/>
      <c r="MBR2061" s="15"/>
      <c r="MBS2061" s="15"/>
      <c r="MBT2061" s="15"/>
      <c r="MBU2061" s="15"/>
      <c r="MBV2061" s="15"/>
      <c r="MBW2061" s="15"/>
      <c r="MBX2061" s="15"/>
      <c r="MBY2061" s="15"/>
      <c r="MBZ2061" s="15"/>
      <c r="MCA2061" s="15"/>
      <c r="MCB2061" s="15"/>
      <c r="MCC2061" s="15"/>
      <c r="MCD2061" s="15"/>
      <c r="MCE2061" s="15"/>
      <c r="MCF2061" s="15"/>
      <c r="MCG2061" s="15"/>
      <c r="MCH2061" s="15"/>
      <c r="MCI2061" s="15"/>
      <c r="MCJ2061" s="15"/>
      <c r="MCK2061" s="15"/>
      <c r="MCL2061" s="15"/>
      <c r="MCM2061" s="15"/>
      <c r="MCN2061" s="15"/>
      <c r="MCO2061" s="15"/>
      <c r="MCP2061" s="15"/>
      <c r="MCQ2061" s="15"/>
      <c r="MCR2061" s="15"/>
      <c r="MCS2061" s="15"/>
      <c r="MCT2061" s="15"/>
      <c r="MCU2061" s="15"/>
      <c r="MCV2061" s="15"/>
      <c r="MCW2061" s="15"/>
      <c r="MCX2061" s="15"/>
      <c r="MCY2061" s="15"/>
      <c r="MCZ2061" s="15"/>
      <c r="MDA2061" s="15"/>
      <c r="MDB2061" s="15"/>
      <c r="MDC2061" s="15"/>
      <c r="MDD2061" s="15"/>
      <c r="MDE2061" s="15"/>
      <c r="MDF2061" s="15"/>
      <c r="MDG2061" s="15"/>
      <c r="MDH2061" s="15"/>
      <c r="MDI2061" s="15"/>
      <c r="MDJ2061" s="15"/>
      <c r="MDK2061" s="15"/>
      <c r="MDL2061" s="15"/>
      <c r="MDM2061" s="15"/>
      <c r="MDN2061" s="15"/>
      <c r="MDO2061" s="15"/>
      <c r="MDP2061" s="15"/>
      <c r="MDQ2061" s="15"/>
      <c r="MDR2061" s="15"/>
      <c r="MDS2061" s="15"/>
      <c r="MDT2061" s="15"/>
      <c r="MDU2061" s="15"/>
      <c r="MDV2061" s="15"/>
      <c r="MDW2061" s="15"/>
      <c r="MDX2061" s="15"/>
      <c r="MDY2061" s="15"/>
      <c r="MDZ2061" s="15"/>
      <c r="MEA2061" s="15"/>
      <c r="MEB2061" s="15"/>
      <c r="MEC2061" s="15"/>
      <c r="MED2061" s="15"/>
      <c r="MEE2061" s="15"/>
      <c r="MEF2061" s="15"/>
      <c r="MEG2061" s="15"/>
      <c r="MEH2061" s="15"/>
      <c r="MEI2061" s="15"/>
      <c r="MEJ2061" s="15"/>
      <c r="MEK2061" s="15"/>
      <c r="MEL2061" s="15"/>
      <c r="MEM2061" s="15"/>
      <c r="MEN2061" s="15"/>
      <c r="MEO2061" s="15"/>
      <c r="MEP2061" s="15"/>
      <c r="MEQ2061" s="15"/>
      <c r="MER2061" s="15"/>
      <c r="MES2061" s="15"/>
      <c r="MET2061" s="15"/>
      <c r="MEU2061" s="15"/>
      <c r="MEV2061" s="15"/>
      <c r="MEW2061" s="15"/>
      <c r="MEX2061" s="15"/>
      <c r="MEY2061" s="15"/>
      <c r="MEZ2061" s="15"/>
      <c r="MFA2061" s="15"/>
      <c r="MFB2061" s="15"/>
      <c r="MFC2061" s="15"/>
      <c r="MFD2061" s="15"/>
      <c r="MFE2061" s="15"/>
      <c r="MFF2061" s="15"/>
      <c r="MFG2061" s="15"/>
      <c r="MFH2061" s="15"/>
      <c r="MFI2061" s="15"/>
      <c r="MFJ2061" s="15"/>
      <c r="MFK2061" s="15"/>
      <c r="MFL2061" s="15"/>
      <c r="MFM2061" s="15"/>
      <c r="MFN2061" s="15"/>
      <c r="MFO2061" s="15"/>
      <c r="MFP2061" s="15"/>
      <c r="MFQ2061" s="15"/>
      <c r="MFR2061" s="15"/>
      <c r="MFS2061" s="15"/>
      <c r="MFT2061" s="15"/>
      <c r="MFU2061" s="15"/>
      <c r="MFV2061" s="15"/>
      <c r="MFW2061" s="15"/>
      <c r="MFX2061" s="15"/>
      <c r="MFY2061" s="15"/>
      <c r="MFZ2061" s="15"/>
      <c r="MGA2061" s="15"/>
      <c r="MGB2061" s="15"/>
      <c r="MGC2061" s="15"/>
      <c r="MGD2061" s="15"/>
      <c r="MGE2061" s="15"/>
      <c r="MGF2061" s="15"/>
      <c r="MGG2061" s="15"/>
      <c r="MGH2061" s="15"/>
      <c r="MGI2061" s="15"/>
      <c r="MGJ2061" s="15"/>
      <c r="MGK2061" s="15"/>
      <c r="MGL2061" s="15"/>
      <c r="MGM2061" s="15"/>
      <c r="MGN2061" s="15"/>
      <c r="MGO2061" s="15"/>
      <c r="MGP2061" s="15"/>
      <c r="MGQ2061" s="15"/>
      <c r="MGR2061" s="15"/>
      <c r="MGS2061" s="15"/>
      <c r="MGT2061" s="15"/>
      <c r="MGU2061" s="15"/>
      <c r="MGV2061" s="15"/>
      <c r="MGW2061" s="15"/>
      <c r="MGX2061" s="15"/>
      <c r="MGY2061" s="15"/>
      <c r="MGZ2061" s="15"/>
      <c r="MHA2061" s="15"/>
      <c r="MHB2061" s="15"/>
      <c r="MHC2061" s="15"/>
      <c r="MHD2061" s="15"/>
      <c r="MHE2061" s="15"/>
      <c r="MHF2061" s="15"/>
      <c r="MHG2061" s="15"/>
      <c r="MHH2061" s="15"/>
      <c r="MHI2061" s="15"/>
      <c r="MHJ2061" s="15"/>
      <c r="MHK2061" s="15"/>
      <c r="MHL2061" s="15"/>
      <c r="MHM2061" s="15"/>
      <c r="MHN2061" s="15"/>
      <c r="MHO2061" s="15"/>
      <c r="MHP2061" s="15"/>
      <c r="MHQ2061" s="15"/>
      <c r="MHR2061" s="15"/>
      <c r="MHS2061" s="15"/>
      <c r="MHT2061" s="15"/>
      <c r="MHU2061" s="15"/>
      <c r="MHV2061" s="15"/>
      <c r="MHW2061" s="15"/>
      <c r="MHX2061" s="15"/>
      <c r="MHY2061" s="15"/>
      <c r="MHZ2061" s="15"/>
      <c r="MIA2061" s="15"/>
      <c r="MIB2061" s="15"/>
      <c r="MIC2061" s="15"/>
      <c r="MID2061" s="15"/>
      <c r="MIE2061" s="15"/>
      <c r="MIF2061" s="15"/>
      <c r="MIG2061" s="15"/>
      <c r="MIH2061" s="15"/>
      <c r="MII2061" s="15"/>
      <c r="MIJ2061" s="15"/>
      <c r="MIK2061" s="15"/>
      <c r="MIL2061" s="15"/>
      <c r="MIM2061" s="15"/>
      <c r="MIN2061" s="15"/>
      <c r="MIO2061" s="15"/>
      <c r="MIP2061" s="15"/>
      <c r="MIQ2061" s="15"/>
      <c r="MIR2061" s="15"/>
      <c r="MIS2061" s="15"/>
      <c r="MIT2061" s="15"/>
      <c r="MIU2061" s="15"/>
      <c r="MIV2061" s="15"/>
      <c r="MIW2061" s="15"/>
      <c r="MIX2061" s="15"/>
      <c r="MIY2061" s="15"/>
      <c r="MIZ2061" s="15"/>
      <c r="MJA2061" s="15"/>
      <c r="MJB2061" s="15"/>
      <c r="MJC2061" s="15"/>
      <c r="MJD2061" s="15"/>
      <c r="MJE2061" s="15"/>
      <c r="MJF2061" s="15"/>
      <c r="MJG2061" s="15"/>
      <c r="MJH2061" s="15"/>
      <c r="MJI2061" s="15"/>
      <c r="MJJ2061" s="15"/>
      <c r="MJK2061" s="15"/>
      <c r="MJL2061" s="15"/>
      <c r="MJM2061" s="15"/>
      <c r="MJN2061" s="15"/>
      <c r="MJO2061" s="15"/>
      <c r="MJP2061" s="15"/>
      <c r="MJQ2061" s="15"/>
      <c r="MJR2061" s="15"/>
      <c r="MJS2061" s="15"/>
      <c r="MJT2061" s="15"/>
      <c r="MJU2061" s="15"/>
      <c r="MJV2061" s="15"/>
      <c r="MJW2061" s="15"/>
      <c r="MJX2061" s="15"/>
      <c r="MJY2061" s="15"/>
      <c r="MJZ2061" s="15"/>
      <c r="MKA2061" s="15"/>
      <c r="MKB2061" s="15"/>
      <c r="MKC2061" s="15"/>
      <c r="MKD2061" s="15"/>
      <c r="MKE2061" s="15"/>
      <c r="MKF2061" s="15"/>
      <c r="MKG2061" s="15"/>
      <c r="MKH2061" s="15"/>
      <c r="MKI2061" s="15"/>
      <c r="MKJ2061" s="15"/>
      <c r="MKK2061" s="15"/>
      <c r="MKL2061" s="15"/>
      <c r="MKM2061" s="15"/>
      <c r="MKN2061" s="15"/>
      <c r="MKO2061" s="15"/>
      <c r="MKP2061" s="15"/>
      <c r="MKQ2061" s="15"/>
      <c r="MKR2061" s="15"/>
      <c r="MKS2061" s="15"/>
      <c r="MKT2061" s="15"/>
      <c r="MKU2061" s="15"/>
      <c r="MKV2061" s="15"/>
      <c r="MKW2061" s="15"/>
      <c r="MKX2061" s="15"/>
      <c r="MKY2061" s="15"/>
      <c r="MKZ2061" s="15"/>
      <c r="MLA2061" s="15"/>
      <c r="MLB2061" s="15"/>
      <c r="MLC2061" s="15"/>
      <c r="MLD2061" s="15"/>
      <c r="MLE2061" s="15"/>
      <c r="MLF2061" s="15"/>
      <c r="MLG2061" s="15"/>
      <c r="MLH2061" s="15"/>
      <c r="MLI2061" s="15"/>
      <c r="MLJ2061" s="15"/>
      <c r="MLK2061" s="15"/>
      <c r="MLL2061" s="15"/>
      <c r="MLM2061" s="15"/>
      <c r="MLN2061" s="15"/>
      <c r="MLO2061" s="15"/>
      <c r="MLP2061" s="15"/>
      <c r="MLQ2061" s="15"/>
      <c r="MLR2061" s="15"/>
      <c r="MLS2061" s="15"/>
      <c r="MLT2061" s="15"/>
      <c r="MLU2061" s="15"/>
      <c r="MLV2061" s="15"/>
      <c r="MLW2061" s="15"/>
      <c r="MLX2061" s="15"/>
      <c r="MLY2061" s="15"/>
      <c r="MLZ2061" s="15"/>
      <c r="MMA2061" s="15"/>
      <c r="MMB2061" s="15"/>
      <c r="MMC2061" s="15"/>
      <c r="MMD2061" s="15"/>
      <c r="MME2061" s="15"/>
      <c r="MMF2061" s="15"/>
      <c r="MMG2061" s="15"/>
      <c r="MMH2061" s="15"/>
      <c r="MMI2061" s="15"/>
      <c r="MMJ2061" s="15"/>
      <c r="MMK2061" s="15"/>
      <c r="MML2061" s="15"/>
      <c r="MMM2061" s="15"/>
      <c r="MMN2061" s="15"/>
      <c r="MMO2061" s="15"/>
      <c r="MMP2061" s="15"/>
      <c r="MMQ2061" s="15"/>
      <c r="MMR2061" s="15"/>
      <c r="MMS2061" s="15"/>
      <c r="MMT2061" s="15"/>
      <c r="MMU2061" s="15"/>
      <c r="MMV2061" s="15"/>
      <c r="MMW2061" s="15"/>
      <c r="MMX2061" s="15"/>
      <c r="MMY2061" s="15"/>
      <c r="MMZ2061" s="15"/>
      <c r="MNA2061" s="15"/>
      <c r="MNB2061" s="15"/>
      <c r="MNC2061" s="15"/>
      <c r="MND2061" s="15"/>
      <c r="MNE2061" s="15"/>
      <c r="MNF2061" s="15"/>
      <c r="MNG2061" s="15"/>
      <c r="MNH2061" s="15"/>
      <c r="MNI2061" s="15"/>
      <c r="MNJ2061" s="15"/>
      <c r="MNK2061" s="15"/>
      <c r="MNL2061" s="15"/>
      <c r="MNM2061" s="15"/>
      <c r="MNN2061" s="15"/>
      <c r="MNO2061" s="15"/>
      <c r="MNP2061" s="15"/>
      <c r="MNQ2061" s="15"/>
      <c r="MNR2061" s="15"/>
      <c r="MNS2061" s="15"/>
      <c r="MNT2061" s="15"/>
      <c r="MNU2061" s="15"/>
      <c r="MNV2061" s="15"/>
      <c r="MNW2061" s="15"/>
      <c r="MNX2061" s="15"/>
      <c r="MNY2061" s="15"/>
      <c r="MNZ2061" s="15"/>
      <c r="MOA2061" s="15"/>
      <c r="MOB2061" s="15"/>
      <c r="MOC2061" s="15"/>
      <c r="MOD2061" s="15"/>
      <c r="MOE2061" s="15"/>
      <c r="MOF2061" s="15"/>
      <c r="MOG2061" s="15"/>
      <c r="MOH2061" s="15"/>
      <c r="MOI2061" s="15"/>
      <c r="MOJ2061" s="15"/>
      <c r="MOK2061" s="15"/>
      <c r="MOL2061" s="15"/>
      <c r="MOM2061" s="15"/>
      <c r="MON2061" s="15"/>
      <c r="MOO2061" s="15"/>
      <c r="MOP2061" s="15"/>
      <c r="MOQ2061" s="15"/>
      <c r="MOR2061" s="15"/>
      <c r="MOS2061" s="15"/>
      <c r="MOT2061" s="15"/>
      <c r="MOU2061" s="15"/>
      <c r="MOV2061" s="15"/>
      <c r="MOW2061" s="15"/>
      <c r="MOX2061" s="15"/>
      <c r="MOY2061" s="15"/>
      <c r="MOZ2061" s="15"/>
      <c r="MPA2061" s="15"/>
      <c r="MPB2061" s="15"/>
      <c r="MPC2061" s="15"/>
      <c r="MPD2061" s="15"/>
      <c r="MPE2061" s="15"/>
      <c r="MPF2061" s="15"/>
      <c r="MPG2061" s="15"/>
      <c r="MPH2061" s="15"/>
      <c r="MPI2061" s="15"/>
      <c r="MPJ2061" s="15"/>
      <c r="MPK2061" s="15"/>
      <c r="MPL2061" s="15"/>
      <c r="MPM2061" s="15"/>
      <c r="MPN2061" s="15"/>
      <c r="MPO2061" s="15"/>
      <c r="MPP2061" s="15"/>
      <c r="MPQ2061" s="15"/>
      <c r="MPR2061" s="15"/>
      <c r="MPS2061" s="15"/>
      <c r="MPT2061" s="15"/>
      <c r="MPU2061" s="15"/>
      <c r="MPV2061" s="15"/>
      <c r="MPW2061" s="15"/>
      <c r="MPX2061" s="15"/>
      <c r="MPY2061" s="15"/>
      <c r="MPZ2061" s="15"/>
      <c r="MQA2061" s="15"/>
      <c r="MQB2061" s="15"/>
      <c r="MQC2061" s="15"/>
      <c r="MQD2061" s="15"/>
      <c r="MQE2061" s="15"/>
      <c r="MQF2061" s="15"/>
      <c r="MQG2061" s="15"/>
      <c r="MQH2061" s="15"/>
      <c r="MQI2061" s="15"/>
      <c r="MQJ2061" s="15"/>
      <c r="MQK2061" s="15"/>
      <c r="MQL2061" s="15"/>
      <c r="MQM2061" s="15"/>
      <c r="MQN2061" s="15"/>
      <c r="MQO2061" s="15"/>
      <c r="MQP2061" s="15"/>
      <c r="MQQ2061" s="15"/>
      <c r="MQR2061" s="15"/>
      <c r="MQS2061" s="15"/>
      <c r="MQT2061" s="15"/>
      <c r="MQU2061" s="15"/>
      <c r="MQV2061" s="15"/>
      <c r="MQW2061" s="15"/>
      <c r="MQX2061" s="15"/>
      <c r="MQY2061" s="15"/>
      <c r="MQZ2061" s="15"/>
      <c r="MRA2061" s="15"/>
      <c r="MRB2061" s="15"/>
      <c r="MRC2061" s="15"/>
      <c r="MRD2061" s="15"/>
      <c r="MRE2061" s="15"/>
      <c r="MRF2061" s="15"/>
      <c r="MRG2061" s="15"/>
      <c r="MRH2061" s="15"/>
      <c r="MRI2061" s="15"/>
      <c r="MRJ2061" s="15"/>
      <c r="MRK2061" s="15"/>
      <c r="MRL2061" s="15"/>
      <c r="MRM2061" s="15"/>
      <c r="MRN2061" s="15"/>
      <c r="MRO2061" s="15"/>
      <c r="MRP2061" s="15"/>
      <c r="MRQ2061" s="15"/>
      <c r="MRR2061" s="15"/>
      <c r="MRS2061" s="15"/>
      <c r="MRT2061" s="15"/>
      <c r="MRU2061" s="15"/>
      <c r="MRV2061" s="15"/>
      <c r="MRW2061" s="15"/>
      <c r="MRX2061" s="15"/>
      <c r="MRY2061" s="15"/>
      <c r="MRZ2061" s="15"/>
      <c r="MSA2061" s="15"/>
      <c r="MSB2061" s="15"/>
      <c r="MSC2061" s="15"/>
      <c r="MSD2061" s="15"/>
      <c r="MSE2061" s="15"/>
      <c r="MSF2061" s="15"/>
      <c r="MSG2061" s="15"/>
      <c r="MSH2061" s="15"/>
      <c r="MSI2061" s="15"/>
      <c r="MSJ2061" s="15"/>
      <c r="MSK2061" s="15"/>
      <c r="MSL2061" s="15"/>
      <c r="MSM2061" s="15"/>
      <c r="MSN2061" s="15"/>
      <c r="MSO2061" s="15"/>
      <c r="MSP2061" s="15"/>
      <c r="MSQ2061" s="15"/>
      <c r="MSR2061" s="15"/>
      <c r="MSS2061" s="15"/>
      <c r="MST2061" s="15"/>
      <c r="MSU2061" s="15"/>
      <c r="MSV2061" s="15"/>
      <c r="MSW2061" s="15"/>
      <c r="MSX2061" s="15"/>
      <c r="MSY2061" s="15"/>
      <c r="MSZ2061" s="15"/>
      <c r="MTA2061" s="15"/>
      <c r="MTB2061" s="15"/>
      <c r="MTC2061" s="15"/>
      <c r="MTD2061" s="15"/>
      <c r="MTE2061" s="15"/>
      <c r="MTF2061" s="15"/>
      <c r="MTG2061" s="15"/>
      <c r="MTH2061" s="15"/>
      <c r="MTI2061" s="15"/>
      <c r="MTJ2061" s="15"/>
      <c r="MTK2061" s="15"/>
      <c r="MTL2061" s="15"/>
      <c r="MTM2061" s="15"/>
      <c r="MTN2061" s="15"/>
      <c r="MTO2061" s="15"/>
      <c r="MTP2061" s="15"/>
      <c r="MTQ2061" s="15"/>
      <c r="MTR2061" s="15"/>
      <c r="MTS2061" s="15"/>
      <c r="MTT2061" s="15"/>
      <c r="MTU2061" s="15"/>
      <c r="MTV2061" s="15"/>
      <c r="MTW2061" s="15"/>
      <c r="MTX2061" s="15"/>
      <c r="MTY2061" s="15"/>
      <c r="MTZ2061" s="15"/>
      <c r="MUA2061" s="15"/>
      <c r="MUB2061" s="15"/>
      <c r="MUC2061" s="15"/>
      <c r="MUD2061" s="15"/>
      <c r="MUE2061" s="15"/>
      <c r="MUF2061" s="15"/>
      <c r="MUG2061" s="15"/>
      <c r="MUH2061" s="15"/>
      <c r="MUI2061" s="15"/>
      <c r="MUJ2061" s="15"/>
      <c r="MUK2061" s="15"/>
      <c r="MUL2061" s="15"/>
      <c r="MUM2061" s="15"/>
      <c r="MUN2061" s="15"/>
      <c r="MUO2061" s="15"/>
      <c r="MUP2061" s="15"/>
      <c r="MUQ2061" s="15"/>
      <c r="MUR2061" s="15"/>
      <c r="MUS2061" s="15"/>
      <c r="MUT2061" s="15"/>
      <c r="MUU2061" s="15"/>
      <c r="MUV2061" s="15"/>
      <c r="MUW2061" s="15"/>
      <c r="MUX2061" s="15"/>
      <c r="MUY2061" s="15"/>
      <c r="MUZ2061" s="15"/>
      <c r="MVA2061" s="15"/>
      <c r="MVB2061" s="15"/>
      <c r="MVC2061" s="15"/>
      <c r="MVD2061" s="15"/>
      <c r="MVE2061" s="15"/>
      <c r="MVF2061" s="15"/>
      <c r="MVG2061" s="15"/>
      <c r="MVH2061" s="15"/>
      <c r="MVI2061" s="15"/>
      <c r="MVJ2061" s="15"/>
      <c r="MVK2061" s="15"/>
      <c r="MVL2061" s="15"/>
      <c r="MVM2061" s="15"/>
      <c r="MVN2061" s="15"/>
      <c r="MVO2061" s="15"/>
      <c r="MVP2061" s="15"/>
      <c r="MVQ2061" s="15"/>
      <c r="MVR2061" s="15"/>
      <c r="MVS2061" s="15"/>
      <c r="MVT2061" s="15"/>
      <c r="MVU2061" s="15"/>
      <c r="MVV2061" s="15"/>
      <c r="MVW2061" s="15"/>
      <c r="MVX2061" s="15"/>
      <c r="MVY2061" s="15"/>
      <c r="MVZ2061" s="15"/>
      <c r="MWA2061" s="15"/>
      <c r="MWB2061" s="15"/>
      <c r="MWC2061" s="15"/>
      <c r="MWD2061" s="15"/>
      <c r="MWE2061" s="15"/>
      <c r="MWF2061" s="15"/>
      <c r="MWG2061" s="15"/>
      <c r="MWH2061" s="15"/>
      <c r="MWI2061" s="15"/>
      <c r="MWJ2061" s="15"/>
      <c r="MWK2061" s="15"/>
      <c r="MWL2061" s="15"/>
      <c r="MWM2061" s="15"/>
      <c r="MWN2061" s="15"/>
      <c r="MWO2061" s="15"/>
      <c r="MWP2061" s="15"/>
      <c r="MWQ2061" s="15"/>
      <c r="MWR2061" s="15"/>
      <c r="MWS2061" s="15"/>
      <c r="MWT2061" s="15"/>
      <c r="MWU2061" s="15"/>
      <c r="MWV2061" s="15"/>
      <c r="MWW2061" s="15"/>
      <c r="MWX2061" s="15"/>
      <c r="MWY2061" s="15"/>
      <c r="MWZ2061" s="15"/>
      <c r="MXA2061" s="15"/>
      <c r="MXB2061" s="15"/>
      <c r="MXC2061" s="15"/>
      <c r="MXD2061" s="15"/>
      <c r="MXE2061" s="15"/>
      <c r="MXF2061" s="15"/>
      <c r="MXG2061" s="15"/>
      <c r="MXH2061" s="15"/>
      <c r="MXI2061" s="15"/>
      <c r="MXJ2061" s="15"/>
      <c r="MXK2061" s="15"/>
      <c r="MXL2061" s="15"/>
      <c r="MXM2061" s="15"/>
      <c r="MXN2061" s="15"/>
      <c r="MXO2061" s="15"/>
      <c r="MXP2061" s="15"/>
      <c r="MXQ2061" s="15"/>
      <c r="MXR2061" s="15"/>
      <c r="MXS2061" s="15"/>
      <c r="MXT2061" s="15"/>
      <c r="MXU2061" s="15"/>
      <c r="MXV2061" s="15"/>
      <c r="MXW2061" s="15"/>
      <c r="MXX2061" s="15"/>
      <c r="MXY2061" s="15"/>
      <c r="MXZ2061" s="15"/>
      <c r="MYA2061" s="15"/>
      <c r="MYB2061" s="15"/>
      <c r="MYC2061" s="15"/>
      <c r="MYD2061" s="15"/>
      <c r="MYE2061" s="15"/>
      <c r="MYF2061" s="15"/>
      <c r="MYG2061" s="15"/>
      <c r="MYH2061" s="15"/>
      <c r="MYI2061" s="15"/>
      <c r="MYJ2061" s="15"/>
      <c r="MYK2061" s="15"/>
      <c r="MYL2061" s="15"/>
      <c r="MYM2061" s="15"/>
      <c r="MYN2061" s="15"/>
      <c r="MYO2061" s="15"/>
      <c r="MYP2061" s="15"/>
      <c r="MYQ2061" s="15"/>
      <c r="MYR2061" s="15"/>
      <c r="MYS2061" s="15"/>
      <c r="MYT2061" s="15"/>
      <c r="MYU2061" s="15"/>
      <c r="MYV2061" s="15"/>
      <c r="MYW2061" s="15"/>
      <c r="MYX2061" s="15"/>
      <c r="MYY2061" s="15"/>
      <c r="MYZ2061" s="15"/>
      <c r="MZA2061" s="15"/>
      <c r="MZB2061" s="15"/>
      <c r="MZC2061" s="15"/>
      <c r="MZD2061" s="15"/>
      <c r="MZE2061" s="15"/>
      <c r="MZF2061" s="15"/>
      <c r="MZG2061" s="15"/>
      <c r="MZH2061" s="15"/>
      <c r="MZI2061" s="15"/>
      <c r="MZJ2061" s="15"/>
      <c r="MZK2061" s="15"/>
      <c r="MZL2061" s="15"/>
      <c r="MZM2061" s="15"/>
      <c r="MZN2061" s="15"/>
      <c r="MZO2061" s="15"/>
      <c r="MZP2061" s="15"/>
      <c r="MZQ2061" s="15"/>
      <c r="MZR2061" s="15"/>
      <c r="MZS2061" s="15"/>
      <c r="MZT2061" s="15"/>
      <c r="MZU2061" s="15"/>
      <c r="MZV2061" s="15"/>
      <c r="MZW2061" s="15"/>
      <c r="MZX2061" s="15"/>
      <c r="MZY2061" s="15"/>
      <c r="MZZ2061" s="15"/>
      <c r="NAA2061" s="15"/>
      <c r="NAB2061" s="15"/>
      <c r="NAC2061" s="15"/>
      <c r="NAD2061" s="15"/>
      <c r="NAE2061" s="15"/>
      <c r="NAF2061" s="15"/>
      <c r="NAG2061" s="15"/>
      <c r="NAH2061" s="15"/>
      <c r="NAI2061" s="15"/>
      <c r="NAJ2061" s="15"/>
      <c r="NAK2061" s="15"/>
      <c r="NAL2061" s="15"/>
      <c r="NAM2061" s="15"/>
      <c r="NAN2061" s="15"/>
      <c r="NAO2061" s="15"/>
      <c r="NAP2061" s="15"/>
      <c r="NAQ2061" s="15"/>
      <c r="NAR2061" s="15"/>
      <c r="NAS2061" s="15"/>
      <c r="NAT2061" s="15"/>
      <c r="NAU2061" s="15"/>
      <c r="NAV2061" s="15"/>
      <c r="NAW2061" s="15"/>
      <c r="NAX2061" s="15"/>
      <c r="NAY2061" s="15"/>
      <c r="NAZ2061" s="15"/>
      <c r="NBA2061" s="15"/>
      <c r="NBB2061" s="15"/>
      <c r="NBC2061" s="15"/>
      <c r="NBD2061" s="15"/>
      <c r="NBE2061" s="15"/>
      <c r="NBF2061" s="15"/>
      <c r="NBG2061" s="15"/>
      <c r="NBH2061" s="15"/>
      <c r="NBI2061" s="15"/>
      <c r="NBJ2061" s="15"/>
      <c r="NBK2061" s="15"/>
      <c r="NBL2061" s="15"/>
      <c r="NBM2061" s="15"/>
      <c r="NBN2061" s="15"/>
      <c r="NBO2061" s="15"/>
      <c r="NBP2061" s="15"/>
      <c r="NBQ2061" s="15"/>
      <c r="NBR2061" s="15"/>
      <c r="NBS2061" s="15"/>
      <c r="NBT2061" s="15"/>
      <c r="NBU2061" s="15"/>
      <c r="NBV2061" s="15"/>
      <c r="NBW2061" s="15"/>
      <c r="NBX2061" s="15"/>
      <c r="NBY2061" s="15"/>
      <c r="NBZ2061" s="15"/>
      <c r="NCA2061" s="15"/>
      <c r="NCB2061" s="15"/>
      <c r="NCC2061" s="15"/>
      <c r="NCD2061" s="15"/>
      <c r="NCE2061" s="15"/>
      <c r="NCF2061" s="15"/>
      <c r="NCG2061" s="15"/>
      <c r="NCH2061" s="15"/>
      <c r="NCI2061" s="15"/>
      <c r="NCJ2061" s="15"/>
      <c r="NCK2061" s="15"/>
      <c r="NCL2061" s="15"/>
      <c r="NCM2061" s="15"/>
      <c r="NCN2061" s="15"/>
      <c r="NCO2061" s="15"/>
      <c r="NCP2061" s="15"/>
      <c r="NCQ2061" s="15"/>
      <c r="NCR2061" s="15"/>
      <c r="NCS2061" s="15"/>
      <c r="NCT2061" s="15"/>
      <c r="NCU2061" s="15"/>
      <c r="NCV2061" s="15"/>
      <c r="NCW2061" s="15"/>
      <c r="NCX2061" s="15"/>
      <c r="NCY2061" s="15"/>
      <c r="NCZ2061" s="15"/>
      <c r="NDA2061" s="15"/>
      <c r="NDB2061" s="15"/>
      <c r="NDC2061" s="15"/>
      <c r="NDD2061" s="15"/>
      <c r="NDE2061" s="15"/>
      <c r="NDF2061" s="15"/>
      <c r="NDG2061" s="15"/>
      <c r="NDH2061" s="15"/>
      <c r="NDI2061" s="15"/>
      <c r="NDJ2061" s="15"/>
      <c r="NDK2061" s="15"/>
      <c r="NDL2061" s="15"/>
      <c r="NDM2061" s="15"/>
      <c r="NDN2061" s="15"/>
      <c r="NDO2061" s="15"/>
      <c r="NDP2061" s="15"/>
      <c r="NDQ2061" s="15"/>
      <c r="NDR2061" s="15"/>
      <c r="NDS2061" s="15"/>
      <c r="NDT2061" s="15"/>
      <c r="NDU2061" s="15"/>
      <c r="NDV2061" s="15"/>
      <c r="NDW2061" s="15"/>
      <c r="NDX2061" s="15"/>
      <c r="NDY2061" s="15"/>
      <c r="NDZ2061" s="15"/>
      <c r="NEA2061" s="15"/>
      <c r="NEB2061" s="15"/>
      <c r="NEC2061" s="15"/>
      <c r="NED2061" s="15"/>
      <c r="NEE2061" s="15"/>
      <c r="NEF2061" s="15"/>
      <c r="NEG2061" s="15"/>
      <c r="NEH2061" s="15"/>
      <c r="NEI2061" s="15"/>
      <c r="NEJ2061" s="15"/>
      <c r="NEK2061" s="15"/>
      <c r="NEL2061" s="15"/>
      <c r="NEM2061" s="15"/>
      <c r="NEN2061" s="15"/>
      <c r="NEO2061" s="15"/>
      <c r="NEP2061" s="15"/>
      <c r="NEQ2061" s="15"/>
      <c r="NER2061" s="15"/>
      <c r="NES2061" s="15"/>
      <c r="NET2061" s="15"/>
      <c r="NEU2061" s="15"/>
      <c r="NEV2061" s="15"/>
      <c r="NEW2061" s="15"/>
      <c r="NEX2061" s="15"/>
      <c r="NEY2061" s="15"/>
      <c r="NEZ2061" s="15"/>
      <c r="NFA2061" s="15"/>
      <c r="NFB2061" s="15"/>
      <c r="NFC2061" s="15"/>
      <c r="NFD2061" s="15"/>
      <c r="NFE2061" s="15"/>
      <c r="NFF2061" s="15"/>
      <c r="NFG2061" s="15"/>
      <c r="NFH2061" s="15"/>
      <c r="NFI2061" s="15"/>
      <c r="NFJ2061" s="15"/>
      <c r="NFK2061" s="15"/>
      <c r="NFL2061" s="15"/>
      <c r="NFM2061" s="15"/>
      <c r="NFN2061" s="15"/>
      <c r="NFO2061" s="15"/>
      <c r="NFP2061" s="15"/>
      <c r="NFQ2061" s="15"/>
      <c r="NFR2061" s="15"/>
      <c r="NFS2061" s="15"/>
      <c r="NFT2061" s="15"/>
      <c r="NFU2061" s="15"/>
      <c r="NFV2061" s="15"/>
      <c r="NFW2061" s="15"/>
      <c r="NFX2061" s="15"/>
      <c r="NFY2061" s="15"/>
      <c r="NFZ2061" s="15"/>
      <c r="NGA2061" s="15"/>
      <c r="NGB2061" s="15"/>
      <c r="NGC2061" s="15"/>
      <c r="NGD2061" s="15"/>
      <c r="NGE2061" s="15"/>
      <c r="NGF2061" s="15"/>
      <c r="NGG2061" s="15"/>
      <c r="NGH2061" s="15"/>
      <c r="NGI2061" s="15"/>
      <c r="NGJ2061" s="15"/>
      <c r="NGK2061" s="15"/>
      <c r="NGL2061" s="15"/>
      <c r="NGM2061" s="15"/>
      <c r="NGN2061" s="15"/>
      <c r="NGO2061" s="15"/>
      <c r="NGP2061" s="15"/>
      <c r="NGQ2061" s="15"/>
      <c r="NGR2061" s="15"/>
      <c r="NGS2061" s="15"/>
      <c r="NGT2061" s="15"/>
      <c r="NGU2061" s="15"/>
      <c r="NGV2061" s="15"/>
      <c r="NGW2061" s="15"/>
      <c r="NGX2061" s="15"/>
      <c r="NGY2061" s="15"/>
      <c r="NGZ2061" s="15"/>
      <c r="NHA2061" s="15"/>
      <c r="NHB2061" s="15"/>
      <c r="NHC2061" s="15"/>
      <c r="NHD2061" s="15"/>
      <c r="NHE2061" s="15"/>
      <c r="NHF2061" s="15"/>
      <c r="NHG2061" s="15"/>
      <c r="NHH2061" s="15"/>
      <c r="NHI2061" s="15"/>
      <c r="NHJ2061" s="15"/>
      <c r="NHK2061" s="15"/>
      <c r="NHL2061" s="15"/>
      <c r="NHM2061" s="15"/>
      <c r="NHN2061" s="15"/>
      <c r="NHO2061" s="15"/>
      <c r="NHP2061" s="15"/>
      <c r="NHQ2061" s="15"/>
      <c r="NHR2061" s="15"/>
      <c r="NHS2061" s="15"/>
      <c r="NHT2061" s="15"/>
      <c r="NHU2061" s="15"/>
      <c r="NHV2061" s="15"/>
      <c r="NHW2061" s="15"/>
      <c r="NHX2061" s="15"/>
      <c r="NHY2061" s="15"/>
      <c r="NHZ2061" s="15"/>
      <c r="NIA2061" s="15"/>
      <c r="NIB2061" s="15"/>
      <c r="NIC2061" s="15"/>
      <c r="NID2061" s="15"/>
      <c r="NIE2061" s="15"/>
      <c r="NIF2061" s="15"/>
      <c r="NIG2061" s="15"/>
      <c r="NIH2061" s="15"/>
      <c r="NII2061" s="15"/>
      <c r="NIJ2061" s="15"/>
      <c r="NIK2061" s="15"/>
      <c r="NIL2061" s="15"/>
      <c r="NIM2061" s="15"/>
      <c r="NIN2061" s="15"/>
      <c r="NIO2061" s="15"/>
      <c r="NIP2061" s="15"/>
      <c r="NIQ2061" s="15"/>
      <c r="NIR2061" s="15"/>
      <c r="NIS2061" s="15"/>
      <c r="NIT2061" s="15"/>
      <c r="NIU2061" s="15"/>
      <c r="NIV2061" s="15"/>
      <c r="NIW2061" s="15"/>
      <c r="NIX2061" s="15"/>
      <c r="NIY2061" s="15"/>
      <c r="NIZ2061" s="15"/>
      <c r="NJA2061" s="15"/>
      <c r="NJB2061" s="15"/>
      <c r="NJC2061" s="15"/>
      <c r="NJD2061" s="15"/>
      <c r="NJE2061" s="15"/>
      <c r="NJF2061" s="15"/>
      <c r="NJG2061" s="15"/>
      <c r="NJH2061" s="15"/>
      <c r="NJI2061" s="15"/>
      <c r="NJJ2061" s="15"/>
      <c r="NJK2061" s="15"/>
      <c r="NJL2061" s="15"/>
      <c r="NJM2061" s="15"/>
      <c r="NJN2061" s="15"/>
      <c r="NJO2061" s="15"/>
      <c r="NJP2061" s="15"/>
      <c r="NJQ2061" s="15"/>
      <c r="NJR2061" s="15"/>
      <c r="NJS2061" s="15"/>
      <c r="NJT2061" s="15"/>
      <c r="NJU2061" s="15"/>
      <c r="NJV2061" s="15"/>
      <c r="NJW2061" s="15"/>
      <c r="NJX2061" s="15"/>
      <c r="NJY2061" s="15"/>
      <c r="NJZ2061" s="15"/>
      <c r="NKA2061" s="15"/>
      <c r="NKB2061" s="15"/>
      <c r="NKC2061" s="15"/>
      <c r="NKD2061" s="15"/>
      <c r="NKE2061" s="15"/>
      <c r="NKF2061" s="15"/>
      <c r="NKG2061" s="15"/>
      <c r="NKH2061" s="15"/>
      <c r="NKI2061" s="15"/>
      <c r="NKJ2061" s="15"/>
      <c r="NKK2061" s="15"/>
      <c r="NKL2061" s="15"/>
      <c r="NKM2061" s="15"/>
      <c r="NKN2061" s="15"/>
      <c r="NKO2061" s="15"/>
      <c r="NKP2061" s="15"/>
      <c r="NKQ2061" s="15"/>
      <c r="NKR2061" s="15"/>
      <c r="NKS2061" s="15"/>
      <c r="NKT2061" s="15"/>
      <c r="NKU2061" s="15"/>
      <c r="NKV2061" s="15"/>
      <c r="NKW2061" s="15"/>
      <c r="NKX2061" s="15"/>
      <c r="NKY2061" s="15"/>
      <c r="NKZ2061" s="15"/>
      <c r="NLA2061" s="15"/>
      <c r="NLB2061" s="15"/>
      <c r="NLC2061" s="15"/>
      <c r="NLD2061" s="15"/>
      <c r="NLE2061" s="15"/>
      <c r="NLF2061" s="15"/>
      <c r="NLG2061" s="15"/>
      <c r="NLH2061" s="15"/>
      <c r="NLI2061" s="15"/>
      <c r="NLJ2061" s="15"/>
      <c r="NLK2061" s="15"/>
      <c r="NLL2061" s="15"/>
      <c r="NLM2061" s="15"/>
      <c r="NLN2061" s="15"/>
      <c r="NLO2061" s="15"/>
      <c r="NLP2061" s="15"/>
      <c r="NLQ2061" s="15"/>
      <c r="NLR2061" s="15"/>
      <c r="NLS2061" s="15"/>
      <c r="NLT2061" s="15"/>
      <c r="NLU2061" s="15"/>
      <c r="NLV2061" s="15"/>
      <c r="NLW2061" s="15"/>
      <c r="NLX2061" s="15"/>
      <c r="NLY2061" s="15"/>
      <c r="NLZ2061" s="15"/>
      <c r="NMA2061" s="15"/>
      <c r="NMB2061" s="15"/>
      <c r="NMC2061" s="15"/>
      <c r="NMD2061" s="15"/>
      <c r="NME2061" s="15"/>
      <c r="NMF2061" s="15"/>
      <c r="NMG2061" s="15"/>
      <c r="NMH2061" s="15"/>
      <c r="NMI2061" s="15"/>
      <c r="NMJ2061" s="15"/>
      <c r="NMK2061" s="15"/>
      <c r="NML2061" s="15"/>
      <c r="NMM2061" s="15"/>
      <c r="NMN2061" s="15"/>
      <c r="NMO2061" s="15"/>
      <c r="NMP2061" s="15"/>
      <c r="NMQ2061" s="15"/>
      <c r="NMR2061" s="15"/>
      <c r="NMS2061" s="15"/>
      <c r="NMT2061" s="15"/>
      <c r="NMU2061" s="15"/>
      <c r="NMV2061" s="15"/>
      <c r="NMW2061" s="15"/>
      <c r="NMX2061" s="15"/>
      <c r="NMY2061" s="15"/>
      <c r="NMZ2061" s="15"/>
      <c r="NNA2061" s="15"/>
      <c r="NNB2061" s="15"/>
      <c r="NNC2061" s="15"/>
      <c r="NND2061" s="15"/>
      <c r="NNE2061" s="15"/>
      <c r="NNF2061" s="15"/>
      <c r="NNG2061" s="15"/>
      <c r="NNH2061" s="15"/>
      <c r="NNI2061" s="15"/>
      <c r="NNJ2061" s="15"/>
      <c r="NNK2061" s="15"/>
      <c r="NNL2061" s="15"/>
      <c r="NNM2061" s="15"/>
      <c r="NNN2061" s="15"/>
      <c r="NNO2061" s="15"/>
      <c r="NNP2061" s="15"/>
      <c r="NNQ2061" s="15"/>
      <c r="NNR2061" s="15"/>
      <c r="NNS2061" s="15"/>
      <c r="NNT2061" s="15"/>
      <c r="NNU2061" s="15"/>
      <c r="NNV2061" s="15"/>
      <c r="NNW2061" s="15"/>
      <c r="NNX2061" s="15"/>
      <c r="NNY2061" s="15"/>
      <c r="NNZ2061" s="15"/>
      <c r="NOA2061" s="15"/>
      <c r="NOB2061" s="15"/>
      <c r="NOC2061" s="15"/>
      <c r="NOD2061" s="15"/>
      <c r="NOE2061" s="15"/>
      <c r="NOF2061" s="15"/>
      <c r="NOG2061" s="15"/>
      <c r="NOH2061" s="15"/>
      <c r="NOI2061" s="15"/>
      <c r="NOJ2061" s="15"/>
      <c r="NOK2061" s="15"/>
      <c r="NOL2061" s="15"/>
      <c r="NOM2061" s="15"/>
      <c r="NON2061" s="15"/>
      <c r="NOO2061" s="15"/>
      <c r="NOP2061" s="15"/>
      <c r="NOQ2061" s="15"/>
      <c r="NOR2061" s="15"/>
      <c r="NOS2061" s="15"/>
      <c r="NOT2061" s="15"/>
      <c r="NOU2061" s="15"/>
      <c r="NOV2061" s="15"/>
      <c r="NOW2061" s="15"/>
      <c r="NOX2061" s="15"/>
      <c r="NOY2061" s="15"/>
      <c r="NOZ2061" s="15"/>
      <c r="NPA2061" s="15"/>
      <c r="NPB2061" s="15"/>
      <c r="NPC2061" s="15"/>
      <c r="NPD2061" s="15"/>
      <c r="NPE2061" s="15"/>
      <c r="NPF2061" s="15"/>
      <c r="NPG2061" s="15"/>
      <c r="NPH2061" s="15"/>
      <c r="NPI2061" s="15"/>
      <c r="NPJ2061" s="15"/>
      <c r="NPK2061" s="15"/>
      <c r="NPL2061" s="15"/>
      <c r="NPM2061" s="15"/>
      <c r="NPN2061" s="15"/>
      <c r="NPO2061" s="15"/>
      <c r="NPP2061" s="15"/>
      <c r="NPQ2061" s="15"/>
      <c r="NPR2061" s="15"/>
      <c r="NPS2061" s="15"/>
      <c r="NPT2061" s="15"/>
      <c r="NPU2061" s="15"/>
      <c r="NPV2061" s="15"/>
      <c r="NPW2061" s="15"/>
      <c r="NPX2061" s="15"/>
      <c r="NPY2061" s="15"/>
      <c r="NPZ2061" s="15"/>
      <c r="NQA2061" s="15"/>
      <c r="NQB2061" s="15"/>
      <c r="NQC2061" s="15"/>
      <c r="NQD2061" s="15"/>
      <c r="NQE2061" s="15"/>
      <c r="NQF2061" s="15"/>
      <c r="NQG2061" s="15"/>
      <c r="NQH2061" s="15"/>
      <c r="NQI2061" s="15"/>
      <c r="NQJ2061" s="15"/>
      <c r="NQK2061" s="15"/>
      <c r="NQL2061" s="15"/>
      <c r="NQM2061" s="15"/>
      <c r="NQN2061" s="15"/>
      <c r="NQO2061" s="15"/>
      <c r="NQP2061" s="15"/>
      <c r="NQQ2061" s="15"/>
      <c r="NQR2061" s="15"/>
      <c r="NQS2061" s="15"/>
      <c r="NQT2061" s="15"/>
      <c r="NQU2061" s="15"/>
      <c r="NQV2061" s="15"/>
      <c r="NQW2061" s="15"/>
      <c r="NQX2061" s="15"/>
      <c r="NQY2061" s="15"/>
      <c r="NQZ2061" s="15"/>
      <c r="NRA2061" s="15"/>
      <c r="NRB2061" s="15"/>
      <c r="NRC2061" s="15"/>
      <c r="NRD2061" s="15"/>
      <c r="NRE2061" s="15"/>
      <c r="NRF2061" s="15"/>
      <c r="NRG2061" s="15"/>
      <c r="NRH2061" s="15"/>
      <c r="NRI2061" s="15"/>
      <c r="NRJ2061" s="15"/>
      <c r="NRK2061" s="15"/>
      <c r="NRL2061" s="15"/>
      <c r="NRM2061" s="15"/>
      <c r="NRN2061" s="15"/>
      <c r="NRO2061" s="15"/>
      <c r="NRP2061" s="15"/>
      <c r="NRQ2061" s="15"/>
      <c r="NRR2061" s="15"/>
      <c r="NRS2061" s="15"/>
      <c r="NRT2061" s="15"/>
      <c r="NRU2061" s="15"/>
      <c r="NRV2061" s="15"/>
      <c r="NRW2061" s="15"/>
      <c r="NRX2061" s="15"/>
      <c r="NRY2061" s="15"/>
      <c r="NRZ2061" s="15"/>
      <c r="NSA2061" s="15"/>
      <c r="NSB2061" s="15"/>
      <c r="NSC2061" s="15"/>
      <c r="NSD2061" s="15"/>
      <c r="NSE2061" s="15"/>
      <c r="NSF2061" s="15"/>
      <c r="NSG2061" s="15"/>
      <c r="NSH2061" s="15"/>
      <c r="NSI2061" s="15"/>
      <c r="NSJ2061" s="15"/>
      <c r="NSK2061" s="15"/>
      <c r="NSL2061" s="15"/>
      <c r="NSM2061" s="15"/>
      <c r="NSN2061" s="15"/>
      <c r="NSO2061" s="15"/>
      <c r="NSP2061" s="15"/>
      <c r="NSQ2061" s="15"/>
      <c r="NSR2061" s="15"/>
      <c r="NSS2061" s="15"/>
      <c r="NST2061" s="15"/>
      <c r="NSU2061" s="15"/>
      <c r="NSV2061" s="15"/>
      <c r="NSW2061" s="15"/>
      <c r="NSX2061" s="15"/>
      <c r="NSY2061" s="15"/>
      <c r="NSZ2061" s="15"/>
      <c r="NTA2061" s="15"/>
      <c r="NTB2061" s="15"/>
      <c r="NTC2061" s="15"/>
      <c r="NTD2061" s="15"/>
      <c r="NTE2061" s="15"/>
      <c r="NTF2061" s="15"/>
      <c r="NTG2061" s="15"/>
      <c r="NTH2061" s="15"/>
      <c r="NTI2061" s="15"/>
      <c r="NTJ2061" s="15"/>
      <c r="NTK2061" s="15"/>
      <c r="NTL2061" s="15"/>
      <c r="NTM2061" s="15"/>
      <c r="NTN2061" s="15"/>
      <c r="NTO2061" s="15"/>
      <c r="NTP2061" s="15"/>
      <c r="NTQ2061" s="15"/>
      <c r="NTR2061" s="15"/>
      <c r="NTS2061" s="15"/>
      <c r="NTT2061" s="15"/>
      <c r="NTU2061" s="15"/>
      <c r="NTV2061" s="15"/>
      <c r="NTW2061" s="15"/>
      <c r="NTX2061" s="15"/>
      <c r="NTY2061" s="15"/>
      <c r="NTZ2061" s="15"/>
      <c r="NUA2061" s="15"/>
      <c r="NUB2061" s="15"/>
      <c r="NUC2061" s="15"/>
      <c r="NUD2061" s="15"/>
      <c r="NUE2061" s="15"/>
      <c r="NUF2061" s="15"/>
      <c r="NUG2061" s="15"/>
      <c r="NUH2061" s="15"/>
      <c r="NUI2061" s="15"/>
      <c r="NUJ2061" s="15"/>
      <c r="NUK2061" s="15"/>
      <c r="NUL2061" s="15"/>
      <c r="NUM2061" s="15"/>
      <c r="NUN2061" s="15"/>
      <c r="NUO2061" s="15"/>
      <c r="NUP2061" s="15"/>
      <c r="NUQ2061" s="15"/>
      <c r="NUR2061" s="15"/>
      <c r="NUS2061" s="15"/>
      <c r="NUT2061" s="15"/>
      <c r="NUU2061" s="15"/>
      <c r="NUV2061" s="15"/>
      <c r="NUW2061" s="15"/>
      <c r="NUX2061" s="15"/>
      <c r="NUY2061" s="15"/>
      <c r="NUZ2061" s="15"/>
      <c r="NVA2061" s="15"/>
      <c r="NVB2061" s="15"/>
      <c r="NVC2061" s="15"/>
      <c r="NVD2061" s="15"/>
      <c r="NVE2061" s="15"/>
      <c r="NVF2061" s="15"/>
      <c r="NVG2061" s="15"/>
      <c r="NVH2061" s="15"/>
      <c r="NVI2061" s="15"/>
      <c r="NVJ2061" s="15"/>
      <c r="NVK2061" s="15"/>
      <c r="NVL2061" s="15"/>
      <c r="NVM2061" s="15"/>
      <c r="NVN2061" s="15"/>
      <c r="NVO2061" s="15"/>
      <c r="NVP2061" s="15"/>
      <c r="NVQ2061" s="15"/>
      <c r="NVR2061" s="15"/>
      <c r="NVS2061" s="15"/>
      <c r="NVT2061" s="15"/>
      <c r="NVU2061" s="15"/>
      <c r="NVV2061" s="15"/>
      <c r="NVW2061" s="15"/>
      <c r="NVX2061" s="15"/>
      <c r="NVY2061" s="15"/>
      <c r="NVZ2061" s="15"/>
      <c r="NWA2061" s="15"/>
      <c r="NWB2061" s="15"/>
      <c r="NWC2061" s="15"/>
      <c r="NWD2061" s="15"/>
      <c r="NWE2061" s="15"/>
      <c r="NWF2061" s="15"/>
      <c r="NWG2061" s="15"/>
      <c r="NWH2061" s="15"/>
      <c r="NWI2061" s="15"/>
      <c r="NWJ2061" s="15"/>
      <c r="NWK2061" s="15"/>
      <c r="NWL2061" s="15"/>
      <c r="NWM2061" s="15"/>
      <c r="NWN2061" s="15"/>
      <c r="NWO2061" s="15"/>
      <c r="NWP2061" s="15"/>
      <c r="NWQ2061" s="15"/>
      <c r="NWR2061" s="15"/>
      <c r="NWS2061" s="15"/>
      <c r="NWT2061" s="15"/>
      <c r="NWU2061" s="15"/>
      <c r="NWV2061" s="15"/>
      <c r="NWW2061" s="15"/>
      <c r="NWX2061" s="15"/>
      <c r="NWY2061" s="15"/>
      <c r="NWZ2061" s="15"/>
      <c r="NXA2061" s="15"/>
      <c r="NXB2061" s="15"/>
      <c r="NXC2061" s="15"/>
      <c r="NXD2061" s="15"/>
      <c r="NXE2061" s="15"/>
      <c r="NXF2061" s="15"/>
      <c r="NXG2061" s="15"/>
      <c r="NXH2061" s="15"/>
      <c r="NXI2061" s="15"/>
      <c r="NXJ2061" s="15"/>
      <c r="NXK2061" s="15"/>
      <c r="NXL2061" s="15"/>
      <c r="NXM2061" s="15"/>
      <c r="NXN2061" s="15"/>
      <c r="NXO2061" s="15"/>
      <c r="NXP2061" s="15"/>
      <c r="NXQ2061" s="15"/>
      <c r="NXR2061" s="15"/>
      <c r="NXS2061" s="15"/>
      <c r="NXT2061" s="15"/>
      <c r="NXU2061" s="15"/>
      <c r="NXV2061" s="15"/>
      <c r="NXW2061" s="15"/>
      <c r="NXX2061" s="15"/>
      <c r="NXY2061" s="15"/>
      <c r="NXZ2061" s="15"/>
      <c r="NYA2061" s="15"/>
      <c r="NYB2061" s="15"/>
      <c r="NYC2061" s="15"/>
      <c r="NYD2061" s="15"/>
      <c r="NYE2061" s="15"/>
      <c r="NYF2061" s="15"/>
      <c r="NYG2061" s="15"/>
      <c r="NYH2061" s="15"/>
      <c r="NYI2061" s="15"/>
      <c r="NYJ2061" s="15"/>
      <c r="NYK2061" s="15"/>
      <c r="NYL2061" s="15"/>
      <c r="NYM2061" s="15"/>
      <c r="NYN2061" s="15"/>
      <c r="NYO2061" s="15"/>
      <c r="NYP2061" s="15"/>
      <c r="NYQ2061" s="15"/>
      <c r="NYR2061" s="15"/>
      <c r="NYS2061" s="15"/>
      <c r="NYT2061" s="15"/>
      <c r="NYU2061" s="15"/>
      <c r="NYV2061" s="15"/>
      <c r="NYW2061" s="15"/>
      <c r="NYX2061" s="15"/>
      <c r="NYY2061" s="15"/>
      <c r="NYZ2061" s="15"/>
      <c r="NZA2061" s="15"/>
      <c r="NZB2061" s="15"/>
      <c r="NZC2061" s="15"/>
      <c r="NZD2061" s="15"/>
      <c r="NZE2061" s="15"/>
      <c r="NZF2061" s="15"/>
      <c r="NZG2061" s="15"/>
      <c r="NZH2061" s="15"/>
      <c r="NZI2061" s="15"/>
      <c r="NZJ2061" s="15"/>
      <c r="NZK2061" s="15"/>
      <c r="NZL2061" s="15"/>
      <c r="NZM2061" s="15"/>
      <c r="NZN2061" s="15"/>
      <c r="NZO2061" s="15"/>
      <c r="NZP2061" s="15"/>
      <c r="NZQ2061" s="15"/>
      <c r="NZR2061" s="15"/>
      <c r="NZS2061" s="15"/>
      <c r="NZT2061" s="15"/>
      <c r="NZU2061" s="15"/>
      <c r="NZV2061" s="15"/>
      <c r="NZW2061" s="15"/>
      <c r="NZX2061" s="15"/>
      <c r="NZY2061" s="15"/>
      <c r="NZZ2061" s="15"/>
      <c r="OAA2061" s="15"/>
      <c r="OAB2061" s="15"/>
      <c r="OAC2061" s="15"/>
      <c r="OAD2061" s="15"/>
      <c r="OAE2061" s="15"/>
      <c r="OAF2061" s="15"/>
      <c r="OAG2061" s="15"/>
      <c r="OAH2061" s="15"/>
      <c r="OAI2061" s="15"/>
      <c r="OAJ2061" s="15"/>
      <c r="OAK2061" s="15"/>
      <c r="OAL2061" s="15"/>
      <c r="OAM2061" s="15"/>
      <c r="OAN2061" s="15"/>
      <c r="OAO2061" s="15"/>
      <c r="OAP2061" s="15"/>
      <c r="OAQ2061" s="15"/>
      <c r="OAR2061" s="15"/>
      <c r="OAS2061" s="15"/>
      <c r="OAT2061" s="15"/>
      <c r="OAU2061" s="15"/>
      <c r="OAV2061" s="15"/>
      <c r="OAW2061" s="15"/>
      <c r="OAX2061" s="15"/>
      <c r="OAY2061" s="15"/>
      <c r="OAZ2061" s="15"/>
      <c r="OBA2061" s="15"/>
      <c r="OBB2061" s="15"/>
      <c r="OBC2061" s="15"/>
      <c r="OBD2061" s="15"/>
      <c r="OBE2061" s="15"/>
      <c r="OBF2061" s="15"/>
      <c r="OBG2061" s="15"/>
      <c r="OBH2061" s="15"/>
      <c r="OBI2061" s="15"/>
      <c r="OBJ2061" s="15"/>
      <c r="OBK2061" s="15"/>
      <c r="OBL2061" s="15"/>
      <c r="OBM2061" s="15"/>
      <c r="OBN2061" s="15"/>
      <c r="OBO2061" s="15"/>
      <c r="OBP2061" s="15"/>
      <c r="OBQ2061" s="15"/>
      <c r="OBR2061" s="15"/>
      <c r="OBS2061" s="15"/>
      <c r="OBT2061" s="15"/>
      <c r="OBU2061" s="15"/>
      <c r="OBV2061" s="15"/>
      <c r="OBW2061" s="15"/>
      <c r="OBX2061" s="15"/>
      <c r="OBY2061" s="15"/>
      <c r="OBZ2061" s="15"/>
      <c r="OCA2061" s="15"/>
      <c r="OCB2061" s="15"/>
      <c r="OCC2061" s="15"/>
      <c r="OCD2061" s="15"/>
      <c r="OCE2061" s="15"/>
      <c r="OCF2061" s="15"/>
      <c r="OCG2061" s="15"/>
      <c r="OCH2061" s="15"/>
      <c r="OCI2061" s="15"/>
      <c r="OCJ2061" s="15"/>
      <c r="OCK2061" s="15"/>
      <c r="OCL2061" s="15"/>
      <c r="OCM2061" s="15"/>
      <c r="OCN2061" s="15"/>
      <c r="OCO2061" s="15"/>
      <c r="OCP2061" s="15"/>
      <c r="OCQ2061" s="15"/>
      <c r="OCR2061" s="15"/>
      <c r="OCS2061" s="15"/>
      <c r="OCT2061" s="15"/>
      <c r="OCU2061" s="15"/>
      <c r="OCV2061" s="15"/>
      <c r="OCW2061" s="15"/>
      <c r="OCX2061" s="15"/>
      <c r="OCY2061" s="15"/>
      <c r="OCZ2061" s="15"/>
      <c r="ODA2061" s="15"/>
      <c r="ODB2061" s="15"/>
      <c r="ODC2061" s="15"/>
      <c r="ODD2061" s="15"/>
      <c r="ODE2061" s="15"/>
      <c r="ODF2061" s="15"/>
      <c r="ODG2061" s="15"/>
      <c r="ODH2061" s="15"/>
      <c r="ODI2061" s="15"/>
      <c r="ODJ2061" s="15"/>
      <c r="ODK2061" s="15"/>
      <c r="ODL2061" s="15"/>
      <c r="ODM2061" s="15"/>
      <c r="ODN2061" s="15"/>
      <c r="ODO2061" s="15"/>
      <c r="ODP2061" s="15"/>
      <c r="ODQ2061" s="15"/>
      <c r="ODR2061" s="15"/>
      <c r="ODS2061" s="15"/>
      <c r="ODT2061" s="15"/>
      <c r="ODU2061" s="15"/>
      <c r="ODV2061" s="15"/>
      <c r="ODW2061" s="15"/>
      <c r="ODX2061" s="15"/>
      <c r="ODY2061" s="15"/>
      <c r="ODZ2061" s="15"/>
      <c r="OEA2061" s="15"/>
      <c r="OEB2061" s="15"/>
      <c r="OEC2061" s="15"/>
      <c r="OED2061" s="15"/>
      <c r="OEE2061" s="15"/>
      <c r="OEF2061" s="15"/>
      <c r="OEG2061" s="15"/>
      <c r="OEH2061" s="15"/>
      <c r="OEI2061" s="15"/>
      <c r="OEJ2061" s="15"/>
      <c r="OEK2061" s="15"/>
      <c r="OEL2061" s="15"/>
      <c r="OEM2061" s="15"/>
      <c r="OEN2061" s="15"/>
      <c r="OEO2061" s="15"/>
      <c r="OEP2061" s="15"/>
      <c r="OEQ2061" s="15"/>
      <c r="OER2061" s="15"/>
      <c r="OES2061" s="15"/>
      <c r="OET2061" s="15"/>
      <c r="OEU2061" s="15"/>
      <c r="OEV2061" s="15"/>
      <c r="OEW2061" s="15"/>
      <c r="OEX2061" s="15"/>
      <c r="OEY2061" s="15"/>
      <c r="OEZ2061" s="15"/>
      <c r="OFA2061" s="15"/>
      <c r="OFB2061" s="15"/>
      <c r="OFC2061" s="15"/>
      <c r="OFD2061" s="15"/>
      <c r="OFE2061" s="15"/>
      <c r="OFF2061" s="15"/>
      <c r="OFG2061" s="15"/>
      <c r="OFH2061" s="15"/>
      <c r="OFI2061" s="15"/>
      <c r="OFJ2061" s="15"/>
      <c r="OFK2061" s="15"/>
      <c r="OFL2061" s="15"/>
      <c r="OFM2061" s="15"/>
      <c r="OFN2061" s="15"/>
      <c r="OFO2061" s="15"/>
      <c r="OFP2061" s="15"/>
      <c r="OFQ2061" s="15"/>
      <c r="OFR2061" s="15"/>
      <c r="OFS2061" s="15"/>
      <c r="OFT2061" s="15"/>
      <c r="OFU2061" s="15"/>
      <c r="OFV2061" s="15"/>
      <c r="OFW2061" s="15"/>
      <c r="OFX2061" s="15"/>
      <c r="OFY2061" s="15"/>
      <c r="OFZ2061" s="15"/>
      <c r="OGA2061" s="15"/>
      <c r="OGB2061" s="15"/>
      <c r="OGC2061" s="15"/>
      <c r="OGD2061" s="15"/>
      <c r="OGE2061" s="15"/>
      <c r="OGF2061" s="15"/>
      <c r="OGG2061" s="15"/>
      <c r="OGH2061" s="15"/>
      <c r="OGI2061" s="15"/>
      <c r="OGJ2061" s="15"/>
      <c r="OGK2061" s="15"/>
      <c r="OGL2061" s="15"/>
      <c r="OGM2061" s="15"/>
      <c r="OGN2061" s="15"/>
      <c r="OGO2061" s="15"/>
      <c r="OGP2061" s="15"/>
      <c r="OGQ2061" s="15"/>
      <c r="OGR2061" s="15"/>
      <c r="OGS2061" s="15"/>
      <c r="OGT2061" s="15"/>
      <c r="OGU2061" s="15"/>
      <c r="OGV2061" s="15"/>
      <c r="OGW2061" s="15"/>
      <c r="OGX2061" s="15"/>
      <c r="OGY2061" s="15"/>
      <c r="OGZ2061" s="15"/>
      <c r="OHA2061" s="15"/>
      <c r="OHB2061" s="15"/>
      <c r="OHC2061" s="15"/>
      <c r="OHD2061" s="15"/>
      <c r="OHE2061" s="15"/>
      <c r="OHF2061" s="15"/>
      <c r="OHG2061" s="15"/>
      <c r="OHH2061" s="15"/>
      <c r="OHI2061" s="15"/>
      <c r="OHJ2061" s="15"/>
      <c r="OHK2061" s="15"/>
      <c r="OHL2061" s="15"/>
      <c r="OHM2061" s="15"/>
      <c r="OHN2061" s="15"/>
      <c r="OHO2061" s="15"/>
      <c r="OHP2061" s="15"/>
      <c r="OHQ2061" s="15"/>
      <c r="OHR2061" s="15"/>
      <c r="OHS2061" s="15"/>
      <c r="OHT2061" s="15"/>
      <c r="OHU2061" s="15"/>
      <c r="OHV2061" s="15"/>
      <c r="OHW2061" s="15"/>
      <c r="OHX2061" s="15"/>
      <c r="OHY2061" s="15"/>
      <c r="OHZ2061" s="15"/>
      <c r="OIA2061" s="15"/>
      <c r="OIB2061" s="15"/>
      <c r="OIC2061" s="15"/>
      <c r="OID2061" s="15"/>
      <c r="OIE2061" s="15"/>
      <c r="OIF2061" s="15"/>
      <c r="OIG2061" s="15"/>
      <c r="OIH2061" s="15"/>
      <c r="OII2061" s="15"/>
      <c r="OIJ2061" s="15"/>
      <c r="OIK2061" s="15"/>
      <c r="OIL2061" s="15"/>
      <c r="OIM2061" s="15"/>
      <c r="OIN2061" s="15"/>
      <c r="OIO2061" s="15"/>
      <c r="OIP2061" s="15"/>
      <c r="OIQ2061" s="15"/>
      <c r="OIR2061" s="15"/>
      <c r="OIS2061" s="15"/>
      <c r="OIT2061" s="15"/>
      <c r="OIU2061" s="15"/>
      <c r="OIV2061" s="15"/>
      <c r="OIW2061" s="15"/>
      <c r="OIX2061" s="15"/>
      <c r="OIY2061" s="15"/>
      <c r="OIZ2061" s="15"/>
      <c r="OJA2061" s="15"/>
      <c r="OJB2061" s="15"/>
      <c r="OJC2061" s="15"/>
      <c r="OJD2061" s="15"/>
      <c r="OJE2061" s="15"/>
      <c r="OJF2061" s="15"/>
      <c r="OJG2061" s="15"/>
      <c r="OJH2061" s="15"/>
      <c r="OJI2061" s="15"/>
      <c r="OJJ2061" s="15"/>
      <c r="OJK2061" s="15"/>
      <c r="OJL2061" s="15"/>
      <c r="OJM2061" s="15"/>
      <c r="OJN2061" s="15"/>
      <c r="OJO2061" s="15"/>
      <c r="OJP2061" s="15"/>
      <c r="OJQ2061" s="15"/>
      <c r="OJR2061" s="15"/>
      <c r="OJS2061" s="15"/>
      <c r="OJT2061" s="15"/>
      <c r="OJU2061" s="15"/>
      <c r="OJV2061" s="15"/>
      <c r="OJW2061" s="15"/>
      <c r="OJX2061" s="15"/>
      <c r="OJY2061" s="15"/>
      <c r="OJZ2061" s="15"/>
      <c r="OKA2061" s="15"/>
      <c r="OKB2061" s="15"/>
      <c r="OKC2061" s="15"/>
      <c r="OKD2061" s="15"/>
      <c r="OKE2061" s="15"/>
      <c r="OKF2061" s="15"/>
      <c r="OKG2061" s="15"/>
      <c r="OKH2061" s="15"/>
      <c r="OKI2061" s="15"/>
      <c r="OKJ2061" s="15"/>
      <c r="OKK2061" s="15"/>
      <c r="OKL2061" s="15"/>
      <c r="OKM2061" s="15"/>
      <c r="OKN2061" s="15"/>
      <c r="OKO2061" s="15"/>
      <c r="OKP2061" s="15"/>
      <c r="OKQ2061" s="15"/>
      <c r="OKR2061" s="15"/>
      <c r="OKS2061" s="15"/>
      <c r="OKT2061" s="15"/>
      <c r="OKU2061" s="15"/>
      <c r="OKV2061" s="15"/>
      <c r="OKW2061" s="15"/>
      <c r="OKX2061" s="15"/>
      <c r="OKY2061" s="15"/>
      <c r="OKZ2061" s="15"/>
      <c r="OLA2061" s="15"/>
      <c r="OLB2061" s="15"/>
      <c r="OLC2061" s="15"/>
      <c r="OLD2061" s="15"/>
      <c r="OLE2061" s="15"/>
      <c r="OLF2061" s="15"/>
      <c r="OLG2061" s="15"/>
      <c r="OLH2061" s="15"/>
      <c r="OLI2061" s="15"/>
      <c r="OLJ2061" s="15"/>
      <c r="OLK2061" s="15"/>
      <c r="OLL2061" s="15"/>
      <c r="OLM2061" s="15"/>
      <c r="OLN2061" s="15"/>
      <c r="OLO2061" s="15"/>
      <c r="OLP2061" s="15"/>
      <c r="OLQ2061" s="15"/>
      <c r="OLR2061" s="15"/>
      <c r="OLS2061" s="15"/>
      <c r="OLT2061" s="15"/>
      <c r="OLU2061" s="15"/>
      <c r="OLV2061" s="15"/>
      <c r="OLW2061" s="15"/>
      <c r="OLX2061" s="15"/>
      <c r="OLY2061" s="15"/>
      <c r="OLZ2061" s="15"/>
      <c r="OMA2061" s="15"/>
      <c r="OMB2061" s="15"/>
      <c r="OMC2061" s="15"/>
      <c r="OMD2061" s="15"/>
      <c r="OME2061" s="15"/>
      <c r="OMF2061" s="15"/>
      <c r="OMG2061" s="15"/>
      <c r="OMH2061" s="15"/>
      <c r="OMI2061" s="15"/>
      <c r="OMJ2061" s="15"/>
      <c r="OMK2061" s="15"/>
      <c r="OML2061" s="15"/>
      <c r="OMM2061" s="15"/>
      <c r="OMN2061" s="15"/>
      <c r="OMO2061" s="15"/>
      <c r="OMP2061" s="15"/>
      <c r="OMQ2061" s="15"/>
      <c r="OMR2061" s="15"/>
      <c r="OMS2061" s="15"/>
      <c r="OMT2061" s="15"/>
      <c r="OMU2061" s="15"/>
      <c r="OMV2061" s="15"/>
      <c r="OMW2061" s="15"/>
      <c r="OMX2061" s="15"/>
      <c r="OMY2061" s="15"/>
      <c r="OMZ2061" s="15"/>
      <c r="ONA2061" s="15"/>
      <c r="ONB2061" s="15"/>
      <c r="ONC2061" s="15"/>
      <c r="OND2061" s="15"/>
      <c r="ONE2061" s="15"/>
      <c r="ONF2061" s="15"/>
      <c r="ONG2061" s="15"/>
      <c r="ONH2061" s="15"/>
      <c r="ONI2061" s="15"/>
      <c r="ONJ2061" s="15"/>
      <c r="ONK2061" s="15"/>
      <c r="ONL2061" s="15"/>
      <c r="ONM2061" s="15"/>
      <c r="ONN2061" s="15"/>
      <c r="ONO2061" s="15"/>
      <c r="ONP2061" s="15"/>
      <c r="ONQ2061" s="15"/>
      <c r="ONR2061" s="15"/>
      <c r="ONS2061" s="15"/>
      <c r="ONT2061" s="15"/>
      <c r="ONU2061" s="15"/>
      <c r="ONV2061" s="15"/>
      <c r="ONW2061" s="15"/>
      <c r="ONX2061" s="15"/>
      <c r="ONY2061" s="15"/>
      <c r="ONZ2061" s="15"/>
      <c r="OOA2061" s="15"/>
      <c r="OOB2061" s="15"/>
      <c r="OOC2061" s="15"/>
      <c r="OOD2061" s="15"/>
      <c r="OOE2061" s="15"/>
      <c r="OOF2061" s="15"/>
      <c r="OOG2061" s="15"/>
      <c r="OOH2061" s="15"/>
      <c r="OOI2061" s="15"/>
      <c r="OOJ2061" s="15"/>
      <c r="OOK2061" s="15"/>
      <c r="OOL2061" s="15"/>
      <c r="OOM2061" s="15"/>
      <c r="OON2061" s="15"/>
      <c r="OOO2061" s="15"/>
      <c r="OOP2061" s="15"/>
      <c r="OOQ2061" s="15"/>
      <c r="OOR2061" s="15"/>
      <c r="OOS2061" s="15"/>
      <c r="OOT2061" s="15"/>
      <c r="OOU2061" s="15"/>
      <c r="OOV2061" s="15"/>
      <c r="OOW2061" s="15"/>
      <c r="OOX2061" s="15"/>
      <c r="OOY2061" s="15"/>
      <c r="OOZ2061" s="15"/>
      <c r="OPA2061" s="15"/>
      <c r="OPB2061" s="15"/>
      <c r="OPC2061" s="15"/>
      <c r="OPD2061" s="15"/>
      <c r="OPE2061" s="15"/>
      <c r="OPF2061" s="15"/>
      <c r="OPG2061" s="15"/>
      <c r="OPH2061" s="15"/>
      <c r="OPI2061" s="15"/>
      <c r="OPJ2061" s="15"/>
      <c r="OPK2061" s="15"/>
      <c r="OPL2061" s="15"/>
      <c r="OPM2061" s="15"/>
      <c r="OPN2061" s="15"/>
      <c r="OPO2061" s="15"/>
      <c r="OPP2061" s="15"/>
      <c r="OPQ2061" s="15"/>
      <c r="OPR2061" s="15"/>
      <c r="OPS2061" s="15"/>
      <c r="OPT2061" s="15"/>
      <c r="OPU2061" s="15"/>
      <c r="OPV2061" s="15"/>
      <c r="OPW2061" s="15"/>
      <c r="OPX2061" s="15"/>
      <c r="OPY2061" s="15"/>
      <c r="OPZ2061" s="15"/>
      <c r="OQA2061" s="15"/>
      <c r="OQB2061" s="15"/>
      <c r="OQC2061" s="15"/>
      <c r="OQD2061" s="15"/>
      <c r="OQE2061" s="15"/>
      <c r="OQF2061" s="15"/>
      <c r="OQG2061" s="15"/>
      <c r="OQH2061" s="15"/>
      <c r="OQI2061" s="15"/>
      <c r="OQJ2061" s="15"/>
      <c r="OQK2061" s="15"/>
      <c r="OQL2061" s="15"/>
      <c r="OQM2061" s="15"/>
      <c r="OQN2061" s="15"/>
      <c r="OQO2061" s="15"/>
      <c r="OQP2061" s="15"/>
      <c r="OQQ2061" s="15"/>
      <c r="OQR2061" s="15"/>
      <c r="OQS2061" s="15"/>
      <c r="OQT2061" s="15"/>
      <c r="OQU2061" s="15"/>
      <c r="OQV2061" s="15"/>
      <c r="OQW2061" s="15"/>
      <c r="OQX2061" s="15"/>
      <c r="OQY2061" s="15"/>
      <c r="OQZ2061" s="15"/>
      <c r="ORA2061" s="15"/>
      <c r="ORB2061" s="15"/>
      <c r="ORC2061" s="15"/>
      <c r="ORD2061" s="15"/>
      <c r="ORE2061" s="15"/>
      <c r="ORF2061" s="15"/>
      <c r="ORG2061" s="15"/>
      <c r="ORH2061" s="15"/>
      <c r="ORI2061" s="15"/>
      <c r="ORJ2061" s="15"/>
      <c r="ORK2061" s="15"/>
      <c r="ORL2061" s="15"/>
      <c r="ORM2061" s="15"/>
      <c r="ORN2061" s="15"/>
      <c r="ORO2061" s="15"/>
      <c r="ORP2061" s="15"/>
      <c r="ORQ2061" s="15"/>
      <c r="ORR2061" s="15"/>
      <c r="ORS2061" s="15"/>
      <c r="ORT2061" s="15"/>
      <c r="ORU2061" s="15"/>
      <c r="ORV2061" s="15"/>
      <c r="ORW2061" s="15"/>
      <c r="ORX2061" s="15"/>
      <c r="ORY2061" s="15"/>
      <c r="ORZ2061" s="15"/>
      <c r="OSA2061" s="15"/>
      <c r="OSB2061" s="15"/>
      <c r="OSC2061" s="15"/>
      <c r="OSD2061" s="15"/>
      <c r="OSE2061" s="15"/>
      <c r="OSF2061" s="15"/>
      <c r="OSG2061" s="15"/>
      <c r="OSH2061" s="15"/>
      <c r="OSI2061" s="15"/>
      <c r="OSJ2061" s="15"/>
      <c r="OSK2061" s="15"/>
      <c r="OSL2061" s="15"/>
      <c r="OSM2061" s="15"/>
      <c r="OSN2061" s="15"/>
      <c r="OSO2061" s="15"/>
      <c r="OSP2061" s="15"/>
      <c r="OSQ2061" s="15"/>
      <c r="OSR2061" s="15"/>
      <c r="OSS2061" s="15"/>
      <c r="OST2061" s="15"/>
      <c r="OSU2061" s="15"/>
      <c r="OSV2061" s="15"/>
      <c r="OSW2061" s="15"/>
      <c r="OSX2061" s="15"/>
      <c r="OSY2061" s="15"/>
      <c r="OSZ2061" s="15"/>
      <c r="OTA2061" s="15"/>
      <c r="OTB2061" s="15"/>
      <c r="OTC2061" s="15"/>
      <c r="OTD2061" s="15"/>
      <c r="OTE2061" s="15"/>
      <c r="OTF2061" s="15"/>
      <c r="OTG2061" s="15"/>
      <c r="OTH2061" s="15"/>
      <c r="OTI2061" s="15"/>
      <c r="OTJ2061" s="15"/>
      <c r="OTK2061" s="15"/>
      <c r="OTL2061" s="15"/>
      <c r="OTM2061" s="15"/>
      <c r="OTN2061" s="15"/>
      <c r="OTO2061" s="15"/>
      <c r="OTP2061" s="15"/>
      <c r="OTQ2061" s="15"/>
      <c r="OTR2061" s="15"/>
      <c r="OTS2061" s="15"/>
      <c r="OTT2061" s="15"/>
      <c r="OTU2061" s="15"/>
      <c r="OTV2061" s="15"/>
      <c r="OTW2061" s="15"/>
      <c r="OTX2061" s="15"/>
      <c r="OTY2061" s="15"/>
      <c r="OTZ2061" s="15"/>
      <c r="OUA2061" s="15"/>
      <c r="OUB2061" s="15"/>
      <c r="OUC2061" s="15"/>
      <c r="OUD2061" s="15"/>
      <c r="OUE2061" s="15"/>
      <c r="OUF2061" s="15"/>
      <c r="OUG2061" s="15"/>
      <c r="OUH2061" s="15"/>
      <c r="OUI2061" s="15"/>
      <c r="OUJ2061" s="15"/>
      <c r="OUK2061" s="15"/>
      <c r="OUL2061" s="15"/>
      <c r="OUM2061" s="15"/>
      <c r="OUN2061" s="15"/>
      <c r="OUO2061" s="15"/>
      <c r="OUP2061" s="15"/>
      <c r="OUQ2061" s="15"/>
      <c r="OUR2061" s="15"/>
      <c r="OUS2061" s="15"/>
      <c r="OUT2061" s="15"/>
      <c r="OUU2061" s="15"/>
      <c r="OUV2061" s="15"/>
      <c r="OUW2061" s="15"/>
      <c r="OUX2061" s="15"/>
      <c r="OUY2061" s="15"/>
      <c r="OUZ2061" s="15"/>
      <c r="OVA2061" s="15"/>
      <c r="OVB2061" s="15"/>
      <c r="OVC2061" s="15"/>
      <c r="OVD2061" s="15"/>
      <c r="OVE2061" s="15"/>
      <c r="OVF2061" s="15"/>
      <c r="OVG2061" s="15"/>
      <c r="OVH2061" s="15"/>
      <c r="OVI2061" s="15"/>
      <c r="OVJ2061" s="15"/>
      <c r="OVK2061" s="15"/>
      <c r="OVL2061" s="15"/>
      <c r="OVM2061" s="15"/>
      <c r="OVN2061" s="15"/>
      <c r="OVO2061" s="15"/>
      <c r="OVP2061" s="15"/>
      <c r="OVQ2061" s="15"/>
      <c r="OVR2061" s="15"/>
      <c r="OVS2061" s="15"/>
      <c r="OVT2061" s="15"/>
      <c r="OVU2061" s="15"/>
      <c r="OVV2061" s="15"/>
      <c r="OVW2061" s="15"/>
      <c r="OVX2061" s="15"/>
      <c r="OVY2061" s="15"/>
      <c r="OVZ2061" s="15"/>
      <c r="OWA2061" s="15"/>
      <c r="OWB2061" s="15"/>
      <c r="OWC2061" s="15"/>
      <c r="OWD2061" s="15"/>
      <c r="OWE2061" s="15"/>
      <c r="OWF2061" s="15"/>
      <c r="OWG2061" s="15"/>
      <c r="OWH2061" s="15"/>
      <c r="OWI2061" s="15"/>
      <c r="OWJ2061" s="15"/>
      <c r="OWK2061" s="15"/>
      <c r="OWL2061" s="15"/>
      <c r="OWM2061" s="15"/>
      <c r="OWN2061" s="15"/>
      <c r="OWO2061" s="15"/>
      <c r="OWP2061" s="15"/>
      <c r="OWQ2061" s="15"/>
      <c r="OWR2061" s="15"/>
      <c r="OWS2061" s="15"/>
      <c r="OWT2061" s="15"/>
      <c r="OWU2061" s="15"/>
      <c r="OWV2061" s="15"/>
      <c r="OWW2061" s="15"/>
      <c r="OWX2061" s="15"/>
      <c r="OWY2061" s="15"/>
      <c r="OWZ2061" s="15"/>
      <c r="OXA2061" s="15"/>
      <c r="OXB2061" s="15"/>
      <c r="OXC2061" s="15"/>
      <c r="OXD2061" s="15"/>
      <c r="OXE2061" s="15"/>
      <c r="OXF2061" s="15"/>
      <c r="OXG2061" s="15"/>
      <c r="OXH2061" s="15"/>
      <c r="OXI2061" s="15"/>
      <c r="OXJ2061" s="15"/>
      <c r="OXK2061" s="15"/>
      <c r="OXL2061" s="15"/>
      <c r="OXM2061" s="15"/>
      <c r="OXN2061" s="15"/>
      <c r="OXO2061" s="15"/>
      <c r="OXP2061" s="15"/>
      <c r="OXQ2061" s="15"/>
      <c r="OXR2061" s="15"/>
      <c r="OXS2061" s="15"/>
      <c r="OXT2061" s="15"/>
      <c r="OXU2061" s="15"/>
      <c r="OXV2061" s="15"/>
      <c r="OXW2061" s="15"/>
      <c r="OXX2061" s="15"/>
      <c r="OXY2061" s="15"/>
      <c r="OXZ2061" s="15"/>
      <c r="OYA2061" s="15"/>
      <c r="OYB2061" s="15"/>
      <c r="OYC2061" s="15"/>
      <c r="OYD2061" s="15"/>
      <c r="OYE2061" s="15"/>
      <c r="OYF2061" s="15"/>
      <c r="OYG2061" s="15"/>
      <c r="OYH2061" s="15"/>
      <c r="OYI2061" s="15"/>
      <c r="OYJ2061" s="15"/>
      <c r="OYK2061" s="15"/>
      <c r="OYL2061" s="15"/>
      <c r="OYM2061" s="15"/>
      <c r="OYN2061" s="15"/>
      <c r="OYO2061" s="15"/>
      <c r="OYP2061" s="15"/>
      <c r="OYQ2061" s="15"/>
      <c r="OYR2061" s="15"/>
      <c r="OYS2061" s="15"/>
      <c r="OYT2061" s="15"/>
      <c r="OYU2061" s="15"/>
      <c r="OYV2061" s="15"/>
      <c r="OYW2061" s="15"/>
      <c r="OYX2061" s="15"/>
      <c r="OYY2061" s="15"/>
      <c r="OYZ2061" s="15"/>
      <c r="OZA2061" s="15"/>
      <c r="OZB2061" s="15"/>
      <c r="OZC2061" s="15"/>
      <c r="OZD2061" s="15"/>
      <c r="OZE2061" s="15"/>
      <c r="OZF2061" s="15"/>
      <c r="OZG2061" s="15"/>
      <c r="OZH2061" s="15"/>
      <c r="OZI2061" s="15"/>
      <c r="OZJ2061" s="15"/>
      <c r="OZK2061" s="15"/>
      <c r="OZL2061" s="15"/>
      <c r="OZM2061" s="15"/>
      <c r="OZN2061" s="15"/>
      <c r="OZO2061" s="15"/>
      <c r="OZP2061" s="15"/>
      <c r="OZQ2061" s="15"/>
      <c r="OZR2061" s="15"/>
      <c r="OZS2061" s="15"/>
      <c r="OZT2061" s="15"/>
      <c r="OZU2061" s="15"/>
      <c r="OZV2061" s="15"/>
      <c r="OZW2061" s="15"/>
      <c r="OZX2061" s="15"/>
      <c r="OZY2061" s="15"/>
      <c r="OZZ2061" s="15"/>
      <c r="PAA2061" s="15"/>
      <c r="PAB2061" s="15"/>
      <c r="PAC2061" s="15"/>
      <c r="PAD2061" s="15"/>
      <c r="PAE2061" s="15"/>
      <c r="PAF2061" s="15"/>
      <c r="PAG2061" s="15"/>
      <c r="PAH2061" s="15"/>
      <c r="PAI2061" s="15"/>
      <c r="PAJ2061" s="15"/>
      <c r="PAK2061" s="15"/>
      <c r="PAL2061" s="15"/>
      <c r="PAM2061" s="15"/>
      <c r="PAN2061" s="15"/>
      <c r="PAO2061" s="15"/>
      <c r="PAP2061" s="15"/>
      <c r="PAQ2061" s="15"/>
      <c r="PAR2061" s="15"/>
      <c r="PAS2061" s="15"/>
      <c r="PAT2061" s="15"/>
      <c r="PAU2061" s="15"/>
      <c r="PAV2061" s="15"/>
      <c r="PAW2061" s="15"/>
      <c r="PAX2061" s="15"/>
      <c r="PAY2061" s="15"/>
      <c r="PAZ2061" s="15"/>
      <c r="PBA2061" s="15"/>
      <c r="PBB2061" s="15"/>
      <c r="PBC2061" s="15"/>
      <c r="PBD2061" s="15"/>
      <c r="PBE2061" s="15"/>
      <c r="PBF2061" s="15"/>
      <c r="PBG2061" s="15"/>
      <c r="PBH2061" s="15"/>
      <c r="PBI2061" s="15"/>
      <c r="PBJ2061" s="15"/>
      <c r="PBK2061" s="15"/>
      <c r="PBL2061" s="15"/>
      <c r="PBM2061" s="15"/>
      <c r="PBN2061" s="15"/>
      <c r="PBO2061" s="15"/>
      <c r="PBP2061" s="15"/>
      <c r="PBQ2061" s="15"/>
      <c r="PBR2061" s="15"/>
      <c r="PBS2061" s="15"/>
      <c r="PBT2061" s="15"/>
      <c r="PBU2061" s="15"/>
      <c r="PBV2061" s="15"/>
      <c r="PBW2061" s="15"/>
      <c r="PBX2061" s="15"/>
      <c r="PBY2061" s="15"/>
      <c r="PBZ2061" s="15"/>
      <c r="PCA2061" s="15"/>
      <c r="PCB2061" s="15"/>
      <c r="PCC2061" s="15"/>
      <c r="PCD2061" s="15"/>
      <c r="PCE2061" s="15"/>
      <c r="PCF2061" s="15"/>
      <c r="PCG2061" s="15"/>
      <c r="PCH2061" s="15"/>
      <c r="PCI2061" s="15"/>
      <c r="PCJ2061" s="15"/>
      <c r="PCK2061" s="15"/>
      <c r="PCL2061" s="15"/>
      <c r="PCM2061" s="15"/>
      <c r="PCN2061" s="15"/>
      <c r="PCO2061" s="15"/>
      <c r="PCP2061" s="15"/>
      <c r="PCQ2061" s="15"/>
      <c r="PCR2061" s="15"/>
      <c r="PCS2061" s="15"/>
      <c r="PCT2061" s="15"/>
      <c r="PCU2061" s="15"/>
      <c r="PCV2061" s="15"/>
      <c r="PCW2061" s="15"/>
      <c r="PCX2061" s="15"/>
      <c r="PCY2061" s="15"/>
      <c r="PCZ2061" s="15"/>
      <c r="PDA2061" s="15"/>
      <c r="PDB2061" s="15"/>
      <c r="PDC2061" s="15"/>
      <c r="PDD2061" s="15"/>
      <c r="PDE2061" s="15"/>
      <c r="PDF2061" s="15"/>
      <c r="PDG2061" s="15"/>
      <c r="PDH2061" s="15"/>
      <c r="PDI2061" s="15"/>
      <c r="PDJ2061" s="15"/>
      <c r="PDK2061" s="15"/>
      <c r="PDL2061" s="15"/>
      <c r="PDM2061" s="15"/>
      <c r="PDN2061" s="15"/>
      <c r="PDO2061" s="15"/>
      <c r="PDP2061" s="15"/>
      <c r="PDQ2061" s="15"/>
      <c r="PDR2061" s="15"/>
      <c r="PDS2061" s="15"/>
      <c r="PDT2061" s="15"/>
      <c r="PDU2061" s="15"/>
      <c r="PDV2061" s="15"/>
      <c r="PDW2061" s="15"/>
      <c r="PDX2061" s="15"/>
      <c r="PDY2061" s="15"/>
      <c r="PDZ2061" s="15"/>
      <c r="PEA2061" s="15"/>
      <c r="PEB2061" s="15"/>
      <c r="PEC2061" s="15"/>
      <c r="PED2061" s="15"/>
      <c r="PEE2061" s="15"/>
      <c r="PEF2061" s="15"/>
      <c r="PEG2061" s="15"/>
      <c r="PEH2061" s="15"/>
      <c r="PEI2061" s="15"/>
      <c r="PEJ2061" s="15"/>
      <c r="PEK2061" s="15"/>
      <c r="PEL2061" s="15"/>
      <c r="PEM2061" s="15"/>
      <c r="PEN2061" s="15"/>
      <c r="PEO2061" s="15"/>
      <c r="PEP2061" s="15"/>
      <c r="PEQ2061" s="15"/>
      <c r="PER2061" s="15"/>
      <c r="PES2061" s="15"/>
      <c r="PET2061" s="15"/>
      <c r="PEU2061" s="15"/>
      <c r="PEV2061" s="15"/>
      <c r="PEW2061" s="15"/>
      <c r="PEX2061" s="15"/>
      <c r="PEY2061" s="15"/>
      <c r="PEZ2061" s="15"/>
      <c r="PFA2061" s="15"/>
      <c r="PFB2061" s="15"/>
      <c r="PFC2061" s="15"/>
      <c r="PFD2061" s="15"/>
      <c r="PFE2061" s="15"/>
      <c r="PFF2061" s="15"/>
      <c r="PFG2061" s="15"/>
      <c r="PFH2061" s="15"/>
      <c r="PFI2061" s="15"/>
      <c r="PFJ2061" s="15"/>
      <c r="PFK2061" s="15"/>
      <c r="PFL2061" s="15"/>
      <c r="PFM2061" s="15"/>
      <c r="PFN2061" s="15"/>
      <c r="PFO2061" s="15"/>
      <c r="PFP2061" s="15"/>
      <c r="PFQ2061" s="15"/>
      <c r="PFR2061" s="15"/>
      <c r="PFS2061" s="15"/>
      <c r="PFT2061" s="15"/>
      <c r="PFU2061" s="15"/>
      <c r="PFV2061" s="15"/>
      <c r="PFW2061" s="15"/>
      <c r="PFX2061" s="15"/>
      <c r="PFY2061" s="15"/>
      <c r="PFZ2061" s="15"/>
      <c r="PGA2061" s="15"/>
      <c r="PGB2061" s="15"/>
      <c r="PGC2061" s="15"/>
      <c r="PGD2061" s="15"/>
      <c r="PGE2061" s="15"/>
      <c r="PGF2061" s="15"/>
      <c r="PGG2061" s="15"/>
      <c r="PGH2061" s="15"/>
      <c r="PGI2061" s="15"/>
      <c r="PGJ2061" s="15"/>
      <c r="PGK2061" s="15"/>
      <c r="PGL2061" s="15"/>
      <c r="PGM2061" s="15"/>
      <c r="PGN2061" s="15"/>
      <c r="PGO2061" s="15"/>
      <c r="PGP2061" s="15"/>
      <c r="PGQ2061" s="15"/>
      <c r="PGR2061" s="15"/>
      <c r="PGS2061" s="15"/>
      <c r="PGT2061" s="15"/>
      <c r="PGU2061" s="15"/>
      <c r="PGV2061" s="15"/>
      <c r="PGW2061" s="15"/>
      <c r="PGX2061" s="15"/>
      <c r="PGY2061" s="15"/>
      <c r="PGZ2061" s="15"/>
      <c r="PHA2061" s="15"/>
      <c r="PHB2061" s="15"/>
      <c r="PHC2061" s="15"/>
      <c r="PHD2061" s="15"/>
      <c r="PHE2061" s="15"/>
      <c r="PHF2061" s="15"/>
      <c r="PHG2061" s="15"/>
      <c r="PHH2061" s="15"/>
      <c r="PHI2061" s="15"/>
      <c r="PHJ2061" s="15"/>
      <c r="PHK2061" s="15"/>
      <c r="PHL2061" s="15"/>
      <c r="PHM2061" s="15"/>
      <c r="PHN2061" s="15"/>
      <c r="PHO2061" s="15"/>
      <c r="PHP2061" s="15"/>
      <c r="PHQ2061" s="15"/>
      <c r="PHR2061" s="15"/>
      <c r="PHS2061" s="15"/>
      <c r="PHT2061" s="15"/>
      <c r="PHU2061" s="15"/>
      <c r="PHV2061" s="15"/>
      <c r="PHW2061" s="15"/>
      <c r="PHX2061" s="15"/>
      <c r="PHY2061" s="15"/>
      <c r="PHZ2061" s="15"/>
      <c r="PIA2061" s="15"/>
      <c r="PIB2061" s="15"/>
      <c r="PIC2061" s="15"/>
      <c r="PID2061" s="15"/>
      <c r="PIE2061" s="15"/>
      <c r="PIF2061" s="15"/>
      <c r="PIG2061" s="15"/>
      <c r="PIH2061" s="15"/>
      <c r="PII2061" s="15"/>
      <c r="PIJ2061" s="15"/>
      <c r="PIK2061" s="15"/>
      <c r="PIL2061" s="15"/>
      <c r="PIM2061" s="15"/>
      <c r="PIN2061" s="15"/>
      <c r="PIO2061" s="15"/>
      <c r="PIP2061" s="15"/>
      <c r="PIQ2061" s="15"/>
      <c r="PIR2061" s="15"/>
      <c r="PIS2061" s="15"/>
      <c r="PIT2061" s="15"/>
      <c r="PIU2061" s="15"/>
      <c r="PIV2061" s="15"/>
      <c r="PIW2061" s="15"/>
      <c r="PIX2061" s="15"/>
      <c r="PIY2061" s="15"/>
      <c r="PIZ2061" s="15"/>
      <c r="PJA2061" s="15"/>
      <c r="PJB2061" s="15"/>
      <c r="PJC2061" s="15"/>
      <c r="PJD2061" s="15"/>
      <c r="PJE2061" s="15"/>
      <c r="PJF2061" s="15"/>
      <c r="PJG2061" s="15"/>
      <c r="PJH2061" s="15"/>
      <c r="PJI2061" s="15"/>
      <c r="PJJ2061" s="15"/>
      <c r="PJK2061" s="15"/>
      <c r="PJL2061" s="15"/>
      <c r="PJM2061" s="15"/>
      <c r="PJN2061" s="15"/>
      <c r="PJO2061" s="15"/>
      <c r="PJP2061" s="15"/>
      <c r="PJQ2061" s="15"/>
      <c r="PJR2061" s="15"/>
      <c r="PJS2061" s="15"/>
      <c r="PJT2061" s="15"/>
      <c r="PJU2061" s="15"/>
      <c r="PJV2061" s="15"/>
      <c r="PJW2061" s="15"/>
      <c r="PJX2061" s="15"/>
      <c r="PJY2061" s="15"/>
      <c r="PJZ2061" s="15"/>
      <c r="PKA2061" s="15"/>
      <c r="PKB2061" s="15"/>
      <c r="PKC2061" s="15"/>
      <c r="PKD2061" s="15"/>
      <c r="PKE2061" s="15"/>
      <c r="PKF2061" s="15"/>
      <c r="PKG2061" s="15"/>
      <c r="PKH2061" s="15"/>
      <c r="PKI2061" s="15"/>
      <c r="PKJ2061" s="15"/>
      <c r="PKK2061" s="15"/>
      <c r="PKL2061" s="15"/>
      <c r="PKM2061" s="15"/>
      <c r="PKN2061" s="15"/>
      <c r="PKO2061" s="15"/>
      <c r="PKP2061" s="15"/>
      <c r="PKQ2061" s="15"/>
      <c r="PKR2061" s="15"/>
      <c r="PKS2061" s="15"/>
      <c r="PKT2061" s="15"/>
      <c r="PKU2061" s="15"/>
      <c r="PKV2061" s="15"/>
      <c r="PKW2061" s="15"/>
      <c r="PKX2061" s="15"/>
      <c r="PKY2061" s="15"/>
      <c r="PKZ2061" s="15"/>
      <c r="PLA2061" s="15"/>
      <c r="PLB2061" s="15"/>
      <c r="PLC2061" s="15"/>
      <c r="PLD2061" s="15"/>
      <c r="PLE2061" s="15"/>
      <c r="PLF2061" s="15"/>
      <c r="PLG2061" s="15"/>
      <c r="PLH2061" s="15"/>
      <c r="PLI2061" s="15"/>
      <c r="PLJ2061" s="15"/>
      <c r="PLK2061" s="15"/>
      <c r="PLL2061" s="15"/>
      <c r="PLM2061" s="15"/>
      <c r="PLN2061" s="15"/>
      <c r="PLO2061" s="15"/>
      <c r="PLP2061" s="15"/>
      <c r="PLQ2061" s="15"/>
      <c r="PLR2061" s="15"/>
      <c r="PLS2061" s="15"/>
      <c r="PLT2061" s="15"/>
      <c r="PLU2061" s="15"/>
      <c r="PLV2061" s="15"/>
      <c r="PLW2061" s="15"/>
      <c r="PLX2061" s="15"/>
      <c r="PLY2061" s="15"/>
      <c r="PLZ2061" s="15"/>
      <c r="PMA2061" s="15"/>
      <c r="PMB2061" s="15"/>
      <c r="PMC2061" s="15"/>
      <c r="PMD2061" s="15"/>
      <c r="PME2061" s="15"/>
      <c r="PMF2061" s="15"/>
      <c r="PMG2061" s="15"/>
      <c r="PMH2061" s="15"/>
      <c r="PMI2061" s="15"/>
      <c r="PMJ2061" s="15"/>
      <c r="PMK2061" s="15"/>
      <c r="PML2061" s="15"/>
      <c r="PMM2061" s="15"/>
      <c r="PMN2061" s="15"/>
      <c r="PMO2061" s="15"/>
      <c r="PMP2061" s="15"/>
      <c r="PMQ2061" s="15"/>
      <c r="PMR2061" s="15"/>
      <c r="PMS2061" s="15"/>
      <c r="PMT2061" s="15"/>
      <c r="PMU2061" s="15"/>
      <c r="PMV2061" s="15"/>
      <c r="PMW2061" s="15"/>
      <c r="PMX2061" s="15"/>
      <c r="PMY2061" s="15"/>
      <c r="PMZ2061" s="15"/>
      <c r="PNA2061" s="15"/>
      <c r="PNB2061" s="15"/>
      <c r="PNC2061" s="15"/>
      <c r="PND2061" s="15"/>
      <c r="PNE2061" s="15"/>
      <c r="PNF2061" s="15"/>
      <c r="PNG2061" s="15"/>
      <c r="PNH2061" s="15"/>
      <c r="PNI2061" s="15"/>
      <c r="PNJ2061" s="15"/>
      <c r="PNK2061" s="15"/>
      <c r="PNL2061" s="15"/>
      <c r="PNM2061" s="15"/>
      <c r="PNN2061" s="15"/>
      <c r="PNO2061" s="15"/>
      <c r="PNP2061" s="15"/>
      <c r="PNQ2061" s="15"/>
      <c r="PNR2061" s="15"/>
      <c r="PNS2061" s="15"/>
      <c r="PNT2061" s="15"/>
      <c r="PNU2061" s="15"/>
      <c r="PNV2061" s="15"/>
      <c r="PNW2061" s="15"/>
      <c r="PNX2061" s="15"/>
      <c r="PNY2061" s="15"/>
      <c r="PNZ2061" s="15"/>
      <c r="POA2061" s="15"/>
      <c r="POB2061" s="15"/>
      <c r="POC2061" s="15"/>
      <c r="POD2061" s="15"/>
      <c r="POE2061" s="15"/>
      <c r="POF2061" s="15"/>
      <c r="POG2061" s="15"/>
      <c r="POH2061" s="15"/>
      <c r="POI2061" s="15"/>
      <c r="POJ2061" s="15"/>
      <c r="POK2061" s="15"/>
      <c r="POL2061" s="15"/>
      <c r="POM2061" s="15"/>
      <c r="PON2061" s="15"/>
      <c r="POO2061" s="15"/>
      <c r="POP2061" s="15"/>
      <c r="POQ2061" s="15"/>
      <c r="POR2061" s="15"/>
      <c r="POS2061" s="15"/>
      <c r="POT2061" s="15"/>
      <c r="POU2061" s="15"/>
      <c r="POV2061" s="15"/>
      <c r="POW2061" s="15"/>
      <c r="POX2061" s="15"/>
      <c r="POY2061" s="15"/>
      <c r="POZ2061" s="15"/>
      <c r="PPA2061" s="15"/>
      <c r="PPB2061" s="15"/>
      <c r="PPC2061" s="15"/>
      <c r="PPD2061" s="15"/>
      <c r="PPE2061" s="15"/>
      <c r="PPF2061" s="15"/>
      <c r="PPG2061" s="15"/>
      <c r="PPH2061" s="15"/>
      <c r="PPI2061" s="15"/>
      <c r="PPJ2061" s="15"/>
      <c r="PPK2061" s="15"/>
      <c r="PPL2061" s="15"/>
      <c r="PPM2061" s="15"/>
      <c r="PPN2061" s="15"/>
      <c r="PPO2061" s="15"/>
      <c r="PPP2061" s="15"/>
      <c r="PPQ2061" s="15"/>
      <c r="PPR2061" s="15"/>
      <c r="PPS2061" s="15"/>
      <c r="PPT2061" s="15"/>
      <c r="PPU2061" s="15"/>
      <c r="PPV2061" s="15"/>
      <c r="PPW2061" s="15"/>
      <c r="PPX2061" s="15"/>
      <c r="PPY2061" s="15"/>
      <c r="PPZ2061" s="15"/>
      <c r="PQA2061" s="15"/>
      <c r="PQB2061" s="15"/>
      <c r="PQC2061" s="15"/>
      <c r="PQD2061" s="15"/>
      <c r="PQE2061" s="15"/>
      <c r="PQF2061" s="15"/>
      <c r="PQG2061" s="15"/>
      <c r="PQH2061" s="15"/>
      <c r="PQI2061" s="15"/>
      <c r="PQJ2061" s="15"/>
      <c r="PQK2061" s="15"/>
      <c r="PQL2061" s="15"/>
      <c r="PQM2061" s="15"/>
      <c r="PQN2061" s="15"/>
      <c r="PQO2061" s="15"/>
      <c r="PQP2061" s="15"/>
      <c r="PQQ2061" s="15"/>
      <c r="PQR2061" s="15"/>
      <c r="PQS2061" s="15"/>
      <c r="PQT2061" s="15"/>
      <c r="PQU2061" s="15"/>
      <c r="PQV2061" s="15"/>
      <c r="PQW2061" s="15"/>
      <c r="PQX2061" s="15"/>
      <c r="PQY2061" s="15"/>
      <c r="PQZ2061" s="15"/>
      <c r="PRA2061" s="15"/>
      <c r="PRB2061" s="15"/>
      <c r="PRC2061" s="15"/>
      <c r="PRD2061" s="15"/>
      <c r="PRE2061" s="15"/>
      <c r="PRF2061" s="15"/>
      <c r="PRG2061" s="15"/>
      <c r="PRH2061" s="15"/>
      <c r="PRI2061" s="15"/>
      <c r="PRJ2061" s="15"/>
      <c r="PRK2061" s="15"/>
      <c r="PRL2061" s="15"/>
      <c r="PRM2061" s="15"/>
      <c r="PRN2061" s="15"/>
      <c r="PRO2061" s="15"/>
      <c r="PRP2061" s="15"/>
      <c r="PRQ2061" s="15"/>
      <c r="PRR2061" s="15"/>
      <c r="PRS2061" s="15"/>
      <c r="PRT2061" s="15"/>
      <c r="PRU2061" s="15"/>
      <c r="PRV2061" s="15"/>
      <c r="PRW2061" s="15"/>
      <c r="PRX2061" s="15"/>
      <c r="PRY2061" s="15"/>
      <c r="PRZ2061" s="15"/>
      <c r="PSA2061" s="15"/>
      <c r="PSB2061" s="15"/>
      <c r="PSC2061" s="15"/>
      <c r="PSD2061" s="15"/>
      <c r="PSE2061" s="15"/>
      <c r="PSF2061" s="15"/>
      <c r="PSG2061" s="15"/>
      <c r="PSH2061" s="15"/>
      <c r="PSI2061" s="15"/>
      <c r="PSJ2061" s="15"/>
      <c r="PSK2061" s="15"/>
      <c r="PSL2061" s="15"/>
      <c r="PSM2061" s="15"/>
      <c r="PSN2061" s="15"/>
      <c r="PSO2061" s="15"/>
      <c r="PSP2061" s="15"/>
      <c r="PSQ2061" s="15"/>
      <c r="PSR2061" s="15"/>
      <c r="PSS2061" s="15"/>
      <c r="PST2061" s="15"/>
      <c r="PSU2061" s="15"/>
      <c r="PSV2061" s="15"/>
      <c r="PSW2061" s="15"/>
      <c r="PSX2061" s="15"/>
      <c r="PSY2061" s="15"/>
      <c r="PSZ2061" s="15"/>
      <c r="PTA2061" s="15"/>
      <c r="PTB2061" s="15"/>
      <c r="PTC2061" s="15"/>
      <c r="PTD2061" s="15"/>
      <c r="PTE2061" s="15"/>
      <c r="PTF2061" s="15"/>
      <c r="PTG2061" s="15"/>
      <c r="PTH2061" s="15"/>
      <c r="PTI2061" s="15"/>
      <c r="PTJ2061" s="15"/>
      <c r="PTK2061" s="15"/>
      <c r="PTL2061" s="15"/>
      <c r="PTM2061" s="15"/>
      <c r="PTN2061" s="15"/>
      <c r="PTO2061" s="15"/>
      <c r="PTP2061" s="15"/>
      <c r="PTQ2061" s="15"/>
      <c r="PTR2061" s="15"/>
      <c r="PTS2061" s="15"/>
      <c r="PTT2061" s="15"/>
      <c r="PTU2061" s="15"/>
      <c r="PTV2061" s="15"/>
      <c r="PTW2061" s="15"/>
      <c r="PTX2061" s="15"/>
      <c r="PTY2061" s="15"/>
      <c r="PTZ2061" s="15"/>
      <c r="PUA2061" s="15"/>
      <c r="PUB2061" s="15"/>
      <c r="PUC2061" s="15"/>
      <c r="PUD2061" s="15"/>
      <c r="PUE2061" s="15"/>
      <c r="PUF2061" s="15"/>
      <c r="PUG2061" s="15"/>
      <c r="PUH2061" s="15"/>
      <c r="PUI2061" s="15"/>
      <c r="PUJ2061" s="15"/>
      <c r="PUK2061" s="15"/>
      <c r="PUL2061" s="15"/>
      <c r="PUM2061" s="15"/>
      <c r="PUN2061" s="15"/>
      <c r="PUO2061" s="15"/>
      <c r="PUP2061" s="15"/>
      <c r="PUQ2061" s="15"/>
      <c r="PUR2061" s="15"/>
      <c r="PUS2061" s="15"/>
      <c r="PUT2061" s="15"/>
      <c r="PUU2061" s="15"/>
      <c r="PUV2061" s="15"/>
      <c r="PUW2061" s="15"/>
      <c r="PUX2061" s="15"/>
      <c r="PUY2061" s="15"/>
      <c r="PUZ2061" s="15"/>
      <c r="PVA2061" s="15"/>
      <c r="PVB2061" s="15"/>
      <c r="PVC2061" s="15"/>
      <c r="PVD2061" s="15"/>
      <c r="PVE2061" s="15"/>
      <c r="PVF2061" s="15"/>
      <c r="PVG2061" s="15"/>
      <c r="PVH2061" s="15"/>
      <c r="PVI2061" s="15"/>
      <c r="PVJ2061" s="15"/>
      <c r="PVK2061" s="15"/>
      <c r="PVL2061" s="15"/>
      <c r="PVM2061" s="15"/>
      <c r="PVN2061" s="15"/>
      <c r="PVO2061" s="15"/>
      <c r="PVP2061" s="15"/>
      <c r="PVQ2061" s="15"/>
      <c r="PVR2061" s="15"/>
      <c r="PVS2061" s="15"/>
      <c r="PVT2061" s="15"/>
      <c r="PVU2061" s="15"/>
      <c r="PVV2061" s="15"/>
      <c r="PVW2061" s="15"/>
      <c r="PVX2061" s="15"/>
      <c r="PVY2061" s="15"/>
      <c r="PVZ2061" s="15"/>
      <c r="PWA2061" s="15"/>
      <c r="PWB2061" s="15"/>
      <c r="PWC2061" s="15"/>
      <c r="PWD2061" s="15"/>
      <c r="PWE2061" s="15"/>
      <c r="PWF2061" s="15"/>
      <c r="PWG2061" s="15"/>
      <c r="PWH2061" s="15"/>
      <c r="PWI2061" s="15"/>
      <c r="PWJ2061" s="15"/>
      <c r="PWK2061" s="15"/>
      <c r="PWL2061" s="15"/>
      <c r="PWM2061" s="15"/>
      <c r="PWN2061" s="15"/>
      <c r="PWO2061" s="15"/>
      <c r="PWP2061" s="15"/>
      <c r="PWQ2061" s="15"/>
      <c r="PWR2061" s="15"/>
      <c r="PWS2061" s="15"/>
      <c r="PWT2061" s="15"/>
      <c r="PWU2061" s="15"/>
      <c r="PWV2061" s="15"/>
      <c r="PWW2061" s="15"/>
      <c r="PWX2061" s="15"/>
      <c r="PWY2061" s="15"/>
      <c r="PWZ2061" s="15"/>
      <c r="PXA2061" s="15"/>
      <c r="PXB2061" s="15"/>
      <c r="PXC2061" s="15"/>
      <c r="PXD2061" s="15"/>
      <c r="PXE2061" s="15"/>
      <c r="PXF2061" s="15"/>
      <c r="PXG2061" s="15"/>
      <c r="PXH2061" s="15"/>
      <c r="PXI2061" s="15"/>
      <c r="PXJ2061" s="15"/>
      <c r="PXK2061" s="15"/>
      <c r="PXL2061" s="15"/>
      <c r="PXM2061" s="15"/>
      <c r="PXN2061" s="15"/>
      <c r="PXO2061" s="15"/>
      <c r="PXP2061" s="15"/>
      <c r="PXQ2061" s="15"/>
      <c r="PXR2061" s="15"/>
      <c r="PXS2061" s="15"/>
      <c r="PXT2061" s="15"/>
      <c r="PXU2061" s="15"/>
      <c r="PXV2061" s="15"/>
      <c r="PXW2061" s="15"/>
      <c r="PXX2061" s="15"/>
      <c r="PXY2061" s="15"/>
      <c r="PXZ2061" s="15"/>
      <c r="PYA2061" s="15"/>
      <c r="PYB2061" s="15"/>
      <c r="PYC2061" s="15"/>
      <c r="PYD2061" s="15"/>
      <c r="PYE2061" s="15"/>
      <c r="PYF2061" s="15"/>
      <c r="PYG2061" s="15"/>
      <c r="PYH2061" s="15"/>
      <c r="PYI2061" s="15"/>
      <c r="PYJ2061" s="15"/>
      <c r="PYK2061" s="15"/>
      <c r="PYL2061" s="15"/>
      <c r="PYM2061" s="15"/>
      <c r="PYN2061" s="15"/>
      <c r="PYO2061" s="15"/>
      <c r="PYP2061" s="15"/>
      <c r="PYQ2061" s="15"/>
      <c r="PYR2061" s="15"/>
      <c r="PYS2061" s="15"/>
      <c r="PYT2061" s="15"/>
      <c r="PYU2061" s="15"/>
      <c r="PYV2061" s="15"/>
      <c r="PYW2061" s="15"/>
      <c r="PYX2061" s="15"/>
      <c r="PYY2061" s="15"/>
      <c r="PYZ2061" s="15"/>
      <c r="PZA2061" s="15"/>
      <c r="PZB2061" s="15"/>
      <c r="PZC2061" s="15"/>
      <c r="PZD2061" s="15"/>
      <c r="PZE2061" s="15"/>
      <c r="PZF2061" s="15"/>
      <c r="PZG2061" s="15"/>
      <c r="PZH2061" s="15"/>
      <c r="PZI2061" s="15"/>
      <c r="PZJ2061" s="15"/>
      <c r="PZK2061" s="15"/>
      <c r="PZL2061" s="15"/>
      <c r="PZM2061" s="15"/>
      <c r="PZN2061" s="15"/>
      <c r="PZO2061" s="15"/>
      <c r="PZP2061" s="15"/>
      <c r="PZQ2061" s="15"/>
      <c r="PZR2061" s="15"/>
      <c r="PZS2061" s="15"/>
      <c r="PZT2061" s="15"/>
      <c r="PZU2061" s="15"/>
      <c r="PZV2061" s="15"/>
      <c r="PZW2061" s="15"/>
      <c r="PZX2061" s="15"/>
      <c r="PZY2061" s="15"/>
      <c r="PZZ2061" s="15"/>
      <c r="QAA2061" s="15"/>
      <c r="QAB2061" s="15"/>
      <c r="QAC2061" s="15"/>
      <c r="QAD2061" s="15"/>
      <c r="QAE2061" s="15"/>
      <c r="QAF2061" s="15"/>
      <c r="QAG2061" s="15"/>
      <c r="QAH2061" s="15"/>
      <c r="QAI2061" s="15"/>
      <c r="QAJ2061" s="15"/>
      <c r="QAK2061" s="15"/>
      <c r="QAL2061" s="15"/>
      <c r="QAM2061" s="15"/>
      <c r="QAN2061" s="15"/>
      <c r="QAO2061" s="15"/>
      <c r="QAP2061" s="15"/>
      <c r="QAQ2061" s="15"/>
      <c r="QAR2061" s="15"/>
      <c r="QAS2061" s="15"/>
      <c r="QAT2061" s="15"/>
      <c r="QAU2061" s="15"/>
      <c r="QAV2061" s="15"/>
      <c r="QAW2061" s="15"/>
      <c r="QAX2061" s="15"/>
      <c r="QAY2061" s="15"/>
      <c r="QAZ2061" s="15"/>
      <c r="QBA2061" s="15"/>
      <c r="QBB2061" s="15"/>
      <c r="QBC2061" s="15"/>
      <c r="QBD2061" s="15"/>
      <c r="QBE2061" s="15"/>
      <c r="QBF2061" s="15"/>
      <c r="QBG2061" s="15"/>
      <c r="QBH2061" s="15"/>
      <c r="QBI2061" s="15"/>
      <c r="QBJ2061" s="15"/>
      <c r="QBK2061" s="15"/>
      <c r="QBL2061" s="15"/>
      <c r="QBM2061" s="15"/>
      <c r="QBN2061" s="15"/>
      <c r="QBO2061" s="15"/>
      <c r="QBP2061" s="15"/>
      <c r="QBQ2061" s="15"/>
      <c r="QBR2061" s="15"/>
      <c r="QBS2061" s="15"/>
      <c r="QBT2061" s="15"/>
      <c r="QBU2061" s="15"/>
      <c r="QBV2061" s="15"/>
      <c r="QBW2061" s="15"/>
      <c r="QBX2061" s="15"/>
      <c r="QBY2061" s="15"/>
      <c r="QBZ2061" s="15"/>
      <c r="QCA2061" s="15"/>
      <c r="QCB2061" s="15"/>
      <c r="QCC2061" s="15"/>
      <c r="QCD2061" s="15"/>
      <c r="QCE2061" s="15"/>
      <c r="QCF2061" s="15"/>
      <c r="QCG2061" s="15"/>
      <c r="QCH2061" s="15"/>
      <c r="QCI2061" s="15"/>
      <c r="QCJ2061" s="15"/>
      <c r="QCK2061" s="15"/>
      <c r="QCL2061" s="15"/>
      <c r="QCM2061" s="15"/>
      <c r="QCN2061" s="15"/>
      <c r="QCO2061" s="15"/>
      <c r="QCP2061" s="15"/>
      <c r="QCQ2061" s="15"/>
      <c r="QCR2061" s="15"/>
      <c r="QCS2061" s="15"/>
      <c r="QCT2061" s="15"/>
      <c r="QCU2061" s="15"/>
      <c r="QCV2061" s="15"/>
      <c r="QCW2061" s="15"/>
      <c r="QCX2061" s="15"/>
      <c r="QCY2061" s="15"/>
      <c r="QCZ2061" s="15"/>
      <c r="QDA2061" s="15"/>
      <c r="QDB2061" s="15"/>
      <c r="QDC2061" s="15"/>
      <c r="QDD2061" s="15"/>
      <c r="QDE2061" s="15"/>
      <c r="QDF2061" s="15"/>
      <c r="QDG2061" s="15"/>
      <c r="QDH2061" s="15"/>
      <c r="QDI2061" s="15"/>
      <c r="QDJ2061" s="15"/>
      <c r="QDK2061" s="15"/>
      <c r="QDL2061" s="15"/>
      <c r="QDM2061" s="15"/>
      <c r="QDN2061" s="15"/>
      <c r="QDO2061" s="15"/>
      <c r="QDP2061" s="15"/>
      <c r="QDQ2061" s="15"/>
      <c r="QDR2061" s="15"/>
      <c r="QDS2061" s="15"/>
      <c r="QDT2061" s="15"/>
      <c r="QDU2061" s="15"/>
      <c r="QDV2061" s="15"/>
      <c r="QDW2061" s="15"/>
      <c r="QDX2061" s="15"/>
      <c r="QDY2061" s="15"/>
      <c r="QDZ2061" s="15"/>
      <c r="QEA2061" s="15"/>
      <c r="QEB2061" s="15"/>
      <c r="QEC2061" s="15"/>
      <c r="QED2061" s="15"/>
      <c r="QEE2061" s="15"/>
      <c r="QEF2061" s="15"/>
      <c r="QEG2061" s="15"/>
      <c r="QEH2061" s="15"/>
      <c r="QEI2061" s="15"/>
      <c r="QEJ2061" s="15"/>
      <c r="QEK2061" s="15"/>
      <c r="QEL2061" s="15"/>
      <c r="QEM2061" s="15"/>
      <c r="QEN2061" s="15"/>
      <c r="QEO2061" s="15"/>
      <c r="QEP2061" s="15"/>
      <c r="QEQ2061" s="15"/>
      <c r="QER2061" s="15"/>
      <c r="QES2061" s="15"/>
      <c r="QET2061" s="15"/>
      <c r="QEU2061" s="15"/>
      <c r="QEV2061" s="15"/>
      <c r="QEW2061" s="15"/>
      <c r="QEX2061" s="15"/>
      <c r="QEY2061" s="15"/>
      <c r="QEZ2061" s="15"/>
      <c r="QFA2061" s="15"/>
      <c r="QFB2061" s="15"/>
      <c r="QFC2061" s="15"/>
      <c r="QFD2061" s="15"/>
      <c r="QFE2061" s="15"/>
      <c r="QFF2061" s="15"/>
      <c r="QFG2061" s="15"/>
      <c r="QFH2061" s="15"/>
      <c r="QFI2061" s="15"/>
      <c r="QFJ2061" s="15"/>
      <c r="QFK2061" s="15"/>
      <c r="QFL2061" s="15"/>
      <c r="QFM2061" s="15"/>
      <c r="QFN2061" s="15"/>
      <c r="QFO2061" s="15"/>
      <c r="QFP2061" s="15"/>
      <c r="QFQ2061" s="15"/>
      <c r="QFR2061" s="15"/>
      <c r="QFS2061" s="15"/>
      <c r="QFT2061" s="15"/>
      <c r="QFU2061" s="15"/>
      <c r="QFV2061" s="15"/>
      <c r="QFW2061" s="15"/>
      <c r="QFX2061" s="15"/>
      <c r="QFY2061" s="15"/>
      <c r="QFZ2061" s="15"/>
      <c r="QGA2061" s="15"/>
      <c r="QGB2061" s="15"/>
      <c r="QGC2061" s="15"/>
      <c r="QGD2061" s="15"/>
      <c r="QGE2061" s="15"/>
      <c r="QGF2061" s="15"/>
      <c r="QGG2061" s="15"/>
      <c r="QGH2061" s="15"/>
      <c r="QGI2061" s="15"/>
      <c r="QGJ2061" s="15"/>
      <c r="QGK2061" s="15"/>
      <c r="QGL2061" s="15"/>
      <c r="QGM2061" s="15"/>
      <c r="QGN2061" s="15"/>
      <c r="QGO2061" s="15"/>
      <c r="QGP2061" s="15"/>
      <c r="QGQ2061" s="15"/>
      <c r="QGR2061" s="15"/>
      <c r="QGS2061" s="15"/>
      <c r="QGT2061" s="15"/>
      <c r="QGU2061" s="15"/>
      <c r="QGV2061" s="15"/>
      <c r="QGW2061" s="15"/>
      <c r="QGX2061" s="15"/>
      <c r="QGY2061" s="15"/>
      <c r="QGZ2061" s="15"/>
      <c r="QHA2061" s="15"/>
      <c r="QHB2061" s="15"/>
      <c r="QHC2061" s="15"/>
      <c r="QHD2061" s="15"/>
      <c r="QHE2061" s="15"/>
      <c r="QHF2061" s="15"/>
      <c r="QHG2061" s="15"/>
      <c r="QHH2061" s="15"/>
      <c r="QHI2061" s="15"/>
      <c r="QHJ2061" s="15"/>
      <c r="QHK2061" s="15"/>
      <c r="QHL2061" s="15"/>
      <c r="QHM2061" s="15"/>
      <c r="QHN2061" s="15"/>
      <c r="QHO2061" s="15"/>
      <c r="QHP2061" s="15"/>
      <c r="QHQ2061" s="15"/>
      <c r="QHR2061" s="15"/>
      <c r="QHS2061" s="15"/>
      <c r="QHT2061" s="15"/>
      <c r="QHU2061" s="15"/>
      <c r="QHV2061" s="15"/>
      <c r="QHW2061" s="15"/>
      <c r="QHX2061" s="15"/>
      <c r="QHY2061" s="15"/>
      <c r="QHZ2061" s="15"/>
      <c r="QIA2061" s="15"/>
      <c r="QIB2061" s="15"/>
      <c r="QIC2061" s="15"/>
      <c r="QID2061" s="15"/>
      <c r="QIE2061" s="15"/>
      <c r="QIF2061" s="15"/>
      <c r="QIG2061" s="15"/>
      <c r="QIH2061" s="15"/>
      <c r="QII2061" s="15"/>
      <c r="QIJ2061" s="15"/>
      <c r="QIK2061" s="15"/>
      <c r="QIL2061" s="15"/>
      <c r="QIM2061" s="15"/>
      <c r="QIN2061" s="15"/>
      <c r="QIO2061" s="15"/>
      <c r="QIP2061" s="15"/>
      <c r="QIQ2061" s="15"/>
      <c r="QIR2061" s="15"/>
      <c r="QIS2061" s="15"/>
      <c r="QIT2061" s="15"/>
      <c r="QIU2061" s="15"/>
      <c r="QIV2061" s="15"/>
      <c r="QIW2061" s="15"/>
      <c r="QIX2061" s="15"/>
      <c r="QIY2061" s="15"/>
      <c r="QIZ2061" s="15"/>
      <c r="QJA2061" s="15"/>
      <c r="QJB2061" s="15"/>
      <c r="QJC2061" s="15"/>
      <c r="QJD2061" s="15"/>
      <c r="QJE2061" s="15"/>
      <c r="QJF2061" s="15"/>
      <c r="QJG2061" s="15"/>
      <c r="QJH2061" s="15"/>
      <c r="QJI2061" s="15"/>
      <c r="QJJ2061" s="15"/>
      <c r="QJK2061" s="15"/>
      <c r="QJL2061" s="15"/>
      <c r="QJM2061" s="15"/>
      <c r="QJN2061" s="15"/>
      <c r="QJO2061" s="15"/>
      <c r="QJP2061" s="15"/>
      <c r="QJQ2061" s="15"/>
      <c r="QJR2061" s="15"/>
      <c r="QJS2061" s="15"/>
      <c r="QJT2061" s="15"/>
      <c r="QJU2061" s="15"/>
      <c r="QJV2061" s="15"/>
      <c r="QJW2061" s="15"/>
      <c r="QJX2061" s="15"/>
      <c r="QJY2061" s="15"/>
      <c r="QJZ2061" s="15"/>
      <c r="QKA2061" s="15"/>
      <c r="QKB2061" s="15"/>
      <c r="QKC2061" s="15"/>
      <c r="QKD2061" s="15"/>
      <c r="QKE2061" s="15"/>
      <c r="QKF2061" s="15"/>
      <c r="QKG2061" s="15"/>
      <c r="QKH2061" s="15"/>
      <c r="QKI2061" s="15"/>
      <c r="QKJ2061" s="15"/>
      <c r="QKK2061" s="15"/>
      <c r="QKL2061" s="15"/>
      <c r="QKM2061" s="15"/>
      <c r="QKN2061" s="15"/>
      <c r="QKO2061" s="15"/>
      <c r="QKP2061" s="15"/>
      <c r="QKQ2061" s="15"/>
      <c r="QKR2061" s="15"/>
      <c r="QKS2061" s="15"/>
      <c r="QKT2061" s="15"/>
      <c r="QKU2061" s="15"/>
      <c r="QKV2061" s="15"/>
      <c r="QKW2061" s="15"/>
      <c r="QKX2061" s="15"/>
      <c r="QKY2061" s="15"/>
      <c r="QKZ2061" s="15"/>
      <c r="QLA2061" s="15"/>
      <c r="QLB2061" s="15"/>
      <c r="QLC2061" s="15"/>
      <c r="QLD2061" s="15"/>
      <c r="QLE2061" s="15"/>
      <c r="QLF2061" s="15"/>
      <c r="QLG2061" s="15"/>
      <c r="QLH2061" s="15"/>
      <c r="QLI2061" s="15"/>
      <c r="QLJ2061" s="15"/>
      <c r="QLK2061" s="15"/>
      <c r="QLL2061" s="15"/>
      <c r="QLM2061" s="15"/>
      <c r="QLN2061" s="15"/>
      <c r="QLO2061" s="15"/>
      <c r="QLP2061" s="15"/>
      <c r="QLQ2061" s="15"/>
      <c r="QLR2061" s="15"/>
      <c r="QLS2061" s="15"/>
      <c r="QLT2061" s="15"/>
      <c r="QLU2061" s="15"/>
      <c r="QLV2061" s="15"/>
      <c r="QLW2061" s="15"/>
      <c r="QLX2061" s="15"/>
      <c r="QLY2061" s="15"/>
      <c r="QLZ2061" s="15"/>
      <c r="QMA2061" s="15"/>
      <c r="QMB2061" s="15"/>
      <c r="QMC2061" s="15"/>
      <c r="QMD2061" s="15"/>
      <c r="QME2061" s="15"/>
      <c r="QMF2061" s="15"/>
      <c r="QMG2061" s="15"/>
      <c r="QMH2061" s="15"/>
      <c r="QMI2061" s="15"/>
      <c r="QMJ2061" s="15"/>
      <c r="QMK2061" s="15"/>
      <c r="QML2061" s="15"/>
      <c r="QMM2061" s="15"/>
      <c r="QMN2061" s="15"/>
      <c r="QMO2061" s="15"/>
      <c r="QMP2061" s="15"/>
      <c r="QMQ2061" s="15"/>
      <c r="QMR2061" s="15"/>
      <c r="QMS2061" s="15"/>
      <c r="QMT2061" s="15"/>
      <c r="QMU2061" s="15"/>
      <c r="QMV2061" s="15"/>
      <c r="QMW2061" s="15"/>
      <c r="QMX2061" s="15"/>
      <c r="QMY2061" s="15"/>
      <c r="QMZ2061" s="15"/>
      <c r="QNA2061" s="15"/>
      <c r="QNB2061" s="15"/>
      <c r="QNC2061" s="15"/>
      <c r="QND2061" s="15"/>
      <c r="QNE2061" s="15"/>
      <c r="QNF2061" s="15"/>
      <c r="QNG2061" s="15"/>
      <c r="QNH2061" s="15"/>
      <c r="QNI2061" s="15"/>
      <c r="QNJ2061" s="15"/>
      <c r="QNK2061" s="15"/>
      <c r="QNL2061" s="15"/>
      <c r="QNM2061" s="15"/>
      <c r="QNN2061" s="15"/>
      <c r="QNO2061" s="15"/>
      <c r="QNP2061" s="15"/>
      <c r="QNQ2061" s="15"/>
      <c r="QNR2061" s="15"/>
      <c r="QNS2061" s="15"/>
      <c r="QNT2061" s="15"/>
      <c r="QNU2061" s="15"/>
      <c r="QNV2061" s="15"/>
      <c r="QNW2061" s="15"/>
      <c r="QNX2061" s="15"/>
      <c r="QNY2061" s="15"/>
      <c r="QNZ2061" s="15"/>
      <c r="QOA2061" s="15"/>
      <c r="QOB2061" s="15"/>
      <c r="QOC2061" s="15"/>
      <c r="QOD2061" s="15"/>
      <c r="QOE2061" s="15"/>
      <c r="QOF2061" s="15"/>
      <c r="QOG2061" s="15"/>
      <c r="QOH2061" s="15"/>
      <c r="QOI2061" s="15"/>
      <c r="QOJ2061" s="15"/>
      <c r="QOK2061" s="15"/>
      <c r="QOL2061" s="15"/>
      <c r="QOM2061" s="15"/>
      <c r="QON2061" s="15"/>
      <c r="QOO2061" s="15"/>
      <c r="QOP2061" s="15"/>
      <c r="QOQ2061" s="15"/>
      <c r="QOR2061" s="15"/>
      <c r="QOS2061" s="15"/>
      <c r="QOT2061" s="15"/>
      <c r="QOU2061" s="15"/>
      <c r="QOV2061" s="15"/>
      <c r="QOW2061" s="15"/>
      <c r="QOX2061" s="15"/>
      <c r="QOY2061" s="15"/>
      <c r="QOZ2061" s="15"/>
      <c r="QPA2061" s="15"/>
      <c r="QPB2061" s="15"/>
      <c r="QPC2061" s="15"/>
      <c r="QPD2061" s="15"/>
      <c r="QPE2061" s="15"/>
      <c r="QPF2061" s="15"/>
      <c r="QPG2061" s="15"/>
      <c r="QPH2061" s="15"/>
      <c r="QPI2061" s="15"/>
      <c r="QPJ2061" s="15"/>
      <c r="QPK2061" s="15"/>
      <c r="QPL2061" s="15"/>
      <c r="QPM2061" s="15"/>
      <c r="QPN2061" s="15"/>
      <c r="QPO2061" s="15"/>
      <c r="QPP2061" s="15"/>
      <c r="QPQ2061" s="15"/>
      <c r="QPR2061" s="15"/>
      <c r="QPS2061" s="15"/>
      <c r="QPT2061" s="15"/>
      <c r="QPU2061" s="15"/>
      <c r="QPV2061" s="15"/>
      <c r="QPW2061" s="15"/>
      <c r="QPX2061" s="15"/>
      <c r="QPY2061" s="15"/>
      <c r="QPZ2061" s="15"/>
      <c r="QQA2061" s="15"/>
      <c r="QQB2061" s="15"/>
      <c r="QQC2061" s="15"/>
      <c r="QQD2061" s="15"/>
      <c r="QQE2061" s="15"/>
      <c r="QQF2061" s="15"/>
      <c r="QQG2061" s="15"/>
      <c r="QQH2061" s="15"/>
      <c r="QQI2061" s="15"/>
      <c r="QQJ2061" s="15"/>
      <c r="QQK2061" s="15"/>
      <c r="QQL2061" s="15"/>
      <c r="QQM2061" s="15"/>
      <c r="QQN2061" s="15"/>
      <c r="QQO2061" s="15"/>
      <c r="QQP2061" s="15"/>
      <c r="QQQ2061" s="15"/>
      <c r="QQR2061" s="15"/>
      <c r="QQS2061" s="15"/>
      <c r="QQT2061" s="15"/>
      <c r="QQU2061" s="15"/>
      <c r="QQV2061" s="15"/>
      <c r="QQW2061" s="15"/>
      <c r="QQX2061" s="15"/>
      <c r="QQY2061" s="15"/>
      <c r="QQZ2061" s="15"/>
      <c r="QRA2061" s="15"/>
      <c r="QRB2061" s="15"/>
      <c r="QRC2061" s="15"/>
      <c r="QRD2061" s="15"/>
      <c r="QRE2061" s="15"/>
      <c r="QRF2061" s="15"/>
      <c r="QRG2061" s="15"/>
      <c r="QRH2061" s="15"/>
      <c r="QRI2061" s="15"/>
      <c r="QRJ2061" s="15"/>
      <c r="QRK2061" s="15"/>
      <c r="QRL2061" s="15"/>
      <c r="QRM2061" s="15"/>
      <c r="QRN2061" s="15"/>
      <c r="QRO2061" s="15"/>
      <c r="QRP2061" s="15"/>
      <c r="QRQ2061" s="15"/>
      <c r="QRR2061" s="15"/>
      <c r="QRS2061" s="15"/>
      <c r="QRT2061" s="15"/>
      <c r="QRU2061" s="15"/>
      <c r="QRV2061" s="15"/>
      <c r="QRW2061" s="15"/>
      <c r="QRX2061" s="15"/>
      <c r="QRY2061" s="15"/>
      <c r="QRZ2061" s="15"/>
      <c r="QSA2061" s="15"/>
      <c r="QSB2061" s="15"/>
      <c r="QSC2061" s="15"/>
      <c r="QSD2061" s="15"/>
      <c r="QSE2061" s="15"/>
      <c r="QSF2061" s="15"/>
      <c r="QSG2061" s="15"/>
      <c r="QSH2061" s="15"/>
      <c r="QSI2061" s="15"/>
      <c r="QSJ2061" s="15"/>
      <c r="QSK2061" s="15"/>
      <c r="QSL2061" s="15"/>
      <c r="QSM2061" s="15"/>
      <c r="QSN2061" s="15"/>
      <c r="QSO2061" s="15"/>
      <c r="QSP2061" s="15"/>
      <c r="QSQ2061" s="15"/>
      <c r="QSR2061" s="15"/>
      <c r="QSS2061" s="15"/>
      <c r="QST2061" s="15"/>
      <c r="QSU2061" s="15"/>
      <c r="QSV2061" s="15"/>
      <c r="QSW2061" s="15"/>
      <c r="QSX2061" s="15"/>
      <c r="QSY2061" s="15"/>
      <c r="QSZ2061" s="15"/>
      <c r="QTA2061" s="15"/>
      <c r="QTB2061" s="15"/>
      <c r="QTC2061" s="15"/>
      <c r="QTD2061" s="15"/>
      <c r="QTE2061" s="15"/>
      <c r="QTF2061" s="15"/>
      <c r="QTG2061" s="15"/>
      <c r="QTH2061" s="15"/>
      <c r="QTI2061" s="15"/>
      <c r="QTJ2061" s="15"/>
      <c r="QTK2061" s="15"/>
      <c r="QTL2061" s="15"/>
      <c r="QTM2061" s="15"/>
      <c r="QTN2061" s="15"/>
      <c r="QTO2061" s="15"/>
      <c r="QTP2061" s="15"/>
      <c r="QTQ2061" s="15"/>
      <c r="QTR2061" s="15"/>
      <c r="QTS2061" s="15"/>
      <c r="QTT2061" s="15"/>
      <c r="QTU2061" s="15"/>
      <c r="QTV2061" s="15"/>
      <c r="QTW2061" s="15"/>
      <c r="QTX2061" s="15"/>
      <c r="QTY2061" s="15"/>
      <c r="QTZ2061" s="15"/>
      <c r="QUA2061" s="15"/>
      <c r="QUB2061" s="15"/>
      <c r="QUC2061" s="15"/>
      <c r="QUD2061" s="15"/>
      <c r="QUE2061" s="15"/>
      <c r="QUF2061" s="15"/>
      <c r="QUG2061" s="15"/>
      <c r="QUH2061" s="15"/>
      <c r="QUI2061" s="15"/>
      <c r="QUJ2061" s="15"/>
      <c r="QUK2061" s="15"/>
      <c r="QUL2061" s="15"/>
      <c r="QUM2061" s="15"/>
      <c r="QUN2061" s="15"/>
      <c r="QUO2061" s="15"/>
      <c r="QUP2061" s="15"/>
      <c r="QUQ2061" s="15"/>
      <c r="QUR2061" s="15"/>
      <c r="QUS2061" s="15"/>
      <c r="QUT2061" s="15"/>
      <c r="QUU2061" s="15"/>
      <c r="QUV2061" s="15"/>
      <c r="QUW2061" s="15"/>
      <c r="QUX2061" s="15"/>
      <c r="QUY2061" s="15"/>
      <c r="QUZ2061" s="15"/>
      <c r="QVA2061" s="15"/>
      <c r="QVB2061" s="15"/>
      <c r="QVC2061" s="15"/>
      <c r="QVD2061" s="15"/>
      <c r="QVE2061" s="15"/>
      <c r="QVF2061" s="15"/>
      <c r="QVG2061" s="15"/>
      <c r="QVH2061" s="15"/>
      <c r="QVI2061" s="15"/>
      <c r="QVJ2061" s="15"/>
      <c r="QVK2061" s="15"/>
      <c r="QVL2061" s="15"/>
      <c r="QVM2061" s="15"/>
      <c r="QVN2061" s="15"/>
      <c r="QVO2061" s="15"/>
      <c r="QVP2061" s="15"/>
      <c r="QVQ2061" s="15"/>
      <c r="QVR2061" s="15"/>
      <c r="QVS2061" s="15"/>
      <c r="QVT2061" s="15"/>
      <c r="QVU2061" s="15"/>
      <c r="QVV2061" s="15"/>
      <c r="QVW2061" s="15"/>
      <c r="QVX2061" s="15"/>
      <c r="QVY2061" s="15"/>
      <c r="QVZ2061" s="15"/>
      <c r="QWA2061" s="15"/>
      <c r="QWB2061" s="15"/>
      <c r="QWC2061" s="15"/>
      <c r="QWD2061" s="15"/>
      <c r="QWE2061" s="15"/>
      <c r="QWF2061" s="15"/>
      <c r="QWG2061" s="15"/>
      <c r="QWH2061" s="15"/>
      <c r="QWI2061" s="15"/>
      <c r="QWJ2061" s="15"/>
      <c r="QWK2061" s="15"/>
      <c r="QWL2061" s="15"/>
      <c r="QWM2061" s="15"/>
      <c r="QWN2061" s="15"/>
      <c r="QWO2061" s="15"/>
      <c r="QWP2061" s="15"/>
      <c r="QWQ2061" s="15"/>
      <c r="QWR2061" s="15"/>
      <c r="QWS2061" s="15"/>
      <c r="QWT2061" s="15"/>
      <c r="QWU2061" s="15"/>
      <c r="QWV2061" s="15"/>
      <c r="QWW2061" s="15"/>
      <c r="QWX2061" s="15"/>
      <c r="QWY2061" s="15"/>
      <c r="QWZ2061" s="15"/>
      <c r="QXA2061" s="15"/>
      <c r="QXB2061" s="15"/>
      <c r="QXC2061" s="15"/>
      <c r="QXD2061" s="15"/>
      <c r="QXE2061" s="15"/>
      <c r="QXF2061" s="15"/>
      <c r="QXG2061" s="15"/>
      <c r="QXH2061" s="15"/>
      <c r="QXI2061" s="15"/>
      <c r="QXJ2061" s="15"/>
      <c r="QXK2061" s="15"/>
      <c r="QXL2061" s="15"/>
      <c r="QXM2061" s="15"/>
      <c r="QXN2061" s="15"/>
      <c r="QXO2061" s="15"/>
      <c r="QXP2061" s="15"/>
      <c r="QXQ2061" s="15"/>
      <c r="QXR2061" s="15"/>
      <c r="QXS2061" s="15"/>
      <c r="QXT2061" s="15"/>
      <c r="QXU2061" s="15"/>
      <c r="QXV2061" s="15"/>
      <c r="QXW2061" s="15"/>
      <c r="QXX2061" s="15"/>
      <c r="QXY2061" s="15"/>
      <c r="QXZ2061" s="15"/>
      <c r="QYA2061" s="15"/>
      <c r="QYB2061" s="15"/>
      <c r="QYC2061" s="15"/>
      <c r="QYD2061" s="15"/>
      <c r="QYE2061" s="15"/>
      <c r="QYF2061" s="15"/>
      <c r="QYG2061" s="15"/>
      <c r="QYH2061" s="15"/>
      <c r="QYI2061" s="15"/>
      <c r="QYJ2061" s="15"/>
      <c r="QYK2061" s="15"/>
      <c r="QYL2061" s="15"/>
      <c r="QYM2061" s="15"/>
      <c r="QYN2061" s="15"/>
      <c r="QYO2061" s="15"/>
      <c r="QYP2061" s="15"/>
      <c r="QYQ2061" s="15"/>
      <c r="QYR2061" s="15"/>
      <c r="QYS2061" s="15"/>
      <c r="QYT2061" s="15"/>
      <c r="QYU2061" s="15"/>
      <c r="QYV2061" s="15"/>
      <c r="QYW2061" s="15"/>
      <c r="QYX2061" s="15"/>
      <c r="QYY2061" s="15"/>
      <c r="QYZ2061" s="15"/>
      <c r="QZA2061" s="15"/>
      <c r="QZB2061" s="15"/>
      <c r="QZC2061" s="15"/>
      <c r="QZD2061" s="15"/>
      <c r="QZE2061" s="15"/>
      <c r="QZF2061" s="15"/>
      <c r="QZG2061" s="15"/>
      <c r="QZH2061" s="15"/>
      <c r="QZI2061" s="15"/>
      <c r="QZJ2061" s="15"/>
      <c r="QZK2061" s="15"/>
      <c r="QZL2061" s="15"/>
      <c r="QZM2061" s="15"/>
      <c r="QZN2061" s="15"/>
      <c r="QZO2061" s="15"/>
      <c r="QZP2061" s="15"/>
      <c r="QZQ2061" s="15"/>
      <c r="QZR2061" s="15"/>
      <c r="QZS2061" s="15"/>
      <c r="QZT2061" s="15"/>
      <c r="QZU2061" s="15"/>
      <c r="QZV2061" s="15"/>
      <c r="QZW2061" s="15"/>
      <c r="QZX2061" s="15"/>
      <c r="QZY2061" s="15"/>
      <c r="QZZ2061" s="15"/>
      <c r="RAA2061" s="15"/>
      <c r="RAB2061" s="15"/>
      <c r="RAC2061" s="15"/>
      <c r="RAD2061" s="15"/>
      <c r="RAE2061" s="15"/>
      <c r="RAF2061" s="15"/>
      <c r="RAG2061" s="15"/>
      <c r="RAH2061" s="15"/>
      <c r="RAI2061" s="15"/>
      <c r="RAJ2061" s="15"/>
      <c r="RAK2061" s="15"/>
      <c r="RAL2061" s="15"/>
      <c r="RAM2061" s="15"/>
      <c r="RAN2061" s="15"/>
      <c r="RAO2061" s="15"/>
      <c r="RAP2061" s="15"/>
      <c r="RAQ2061" s="15"/>
      <c r="RAR2061" s="15"/>
      <c r="RAS2061" s="15"/>
      <c r="RAT2061" s="15"/>
      <c r="RAU2061" s="15"/>
      <c r="RAV2061" s="15"/>
      <c r="RAW2061" s="15"/>
      <c r="RAX2061" s="15"/>
      <c r="RAY2061" s="15"/>
      <c r="RAZ2061" s="15"/>
      <c r="RBA2061" s="15"/>
      <c r="RBB2061" s="15"/>
      <c r="RBC2061" s="15"/>
      <c r="RBD2061" s="15"/>
      <c r="RBE2061" s="15"/>
      <c r="RBF2061" s="15"/>
      <c r="RBG2061" s="15"/>
      <c r="RBH2061" s="15"/>
      <c r="RBI2061" s="15"/>
      <c r="RBJ2061" s="15"/>
      <c r="RBK2061" s="15"/>
      <c r="RBL2061" s="15"/>
      <c r="RBM2061" s="15"/>
      <c r="RBN2061" s="15"/>
      <c r="RBO2061" s="15"/>
      <c r="RBP2061" s="15"/>
      <c r="RBQ2061" s="15"/>
      <c r="RBR2061" s="15"/>
      <c r="RBS2061" s="15"/>
      <c r="RBT2061" s="15"/>
      <c r="RBU2061" s="15"/>
      <c r="RBV2061" s="15"/>
      <c r="RBW2061" s="15"/>
      <c r="RBX2061" s="15"/>
      <c r="RBY2061" s="15"/>
      <c r="RBZ2061" s="15"/>
      <c r="RCA2061" s="15"/>
      <c r="RCB2061" s="15"/>
      <c r="RCC2061" s="15"/>
      <c r="RCD2061" s="15"/>
      <c r="RCE2061" s="15"/>
      <c r="RCF2061" s="15"/>
      <c r="RCG2061" s="15"/>
      <c r="RCH2061" s="15"/>
      <c r="RCI2061" s="15"/>
      <c r="RCJ2061" s="15"/>
      <c r="RCK2061" s="15"/>
      <c r="RCL2061" s="15"/>
      <c r="RCM2061" s="15"/>
      <c r="RCN2061" s="15"/>
      <c r="RCO2061" s="15"/>
      <c r="RCP2061" s="15"/>
      <c r="RCQ2061" s="15"/>
      <c r="RCR2061" s="15"/>
      <c r="RCS2061" s="15"/>
      <c r="RCT2061" s="15"/>
      <c r="RCU2061" s="15"/>
      <c r="RCV2061" s="15"/>
      <c r="RCW2061" s="15"/>
      <c r="RCX2061" s="15"/>
      <c r="RCY2061" s="15"/>
      <c r="RCZ2061" s="15"/>
      <c r="RDA2061" s="15"/>
      <c r="RDB2061" s="15"/>
      <c r="RDC2061" s="15"/>
      <c r="RDD2061" s="15"/>
      <c r="RDE2061" s="15"/>
      <c r="RDF2061" s="15"/>
      <c r="RDG2061" s="15"/>
      <c r="RDH2061" s="15"/>
      <c r="RDI2061" s="15"/>
      <c r="RDJ2061" s="15"/>
      <c r="RDK2061" s="15"/>
      <c r="RDL2061" s="15"/>
      <c r="RDM2061" s="15"/>
      <c r="RDN2061" s="15"/>
      <c r="RDO2061" s="15"/>
      <c r="RDP2061" s="15"/>
      <c r="RDQ2061" s="15"/>
      <c r="RDR2061" s="15"/>
      <c r="RDS2061" s="15"/>
      <c r="RDT2061" s="15"/>
      <c r="RDU2061" s="15"/>
      <c r="RDV2061" s="15"/>
      <c r="RDW2061" s="15"/>
      <c r="RDX2061" s="15"/>
      <c r="RDY2061" s="15"/>
      <c r="RDZ2061" s="15"/>
      <c r="REA2061" s="15"/>
      <c r="REB2061" s="15"/>
      <c r="REC2061" s="15"/>
      <c r="RED2061" s="15"/>
      <c r="REE2061" s="15"/>
      <c r="REF2061" s="15"/>
      <c r="REG2061" s="15"/>
      <c r="REH2061" s="15"/>
      <c r="REI2061" s="15"/>
      <c r="REJ2061" s="15"/>
      <c r="REK2061" s="15"/>
      <c r="REL2061" s="15"/>
      <c r="REM2061" s="15"/>
      <c r="REN2061" s="15"/>
      <c r="REO2061" s="15"/>
      <c r="REP2061" s="15"/>
      <c r="REQ2061" s="15"/>
      <c r="RER2061" s="15"/>
      <c r="RES2061" s="15"/>
      <c r="RET2061" s="15"/>
      <c r="REU2061" s="15"/>
      <c r="REV2061" s="15"/>
      <c r="REW2061" s="15"/>
      <c r="REX2061" s="15"/>
      <c r="REY2061" s="15"/>
      <c r="REZ2061" s="15"/>
      <c r="RFA2061" s="15"/>
      <c r="RFB2061" s="15"/>
      <c r="RFC2061" s="15"/>
      <c r="RFD2061" s="15"/>
      <c r="RFE2061" s="15"/>
      <c r="RFF2061" s="15"/>
      <c r="RFG2061" s="15"/>
      <c r="RFH2061" s="15"/>
      <c r="RFI2061" s="15"/>
      <c r="RFJ2061" s="15"/>
      <c r="RFK2061" s="15"/>
      <c r="RFL2061" s="15"/>
      <c r="RFM2061" s="15"/>
      <c r="RFN2061" s="15"/>
      <c r="RFO2061" s="15"/>
      <c r="RFP2061" s="15"/>
      <c r="RFQ2061" s="15"/>
      <c r="RFR2061" s="15"/>
      <c r="RFS2061" s="15"/>
      <c r="RFT2061" s="15"/>
      <c r="RFU2061" s="15"/>
      <c r="RFV2061" s="15"/>
      <c r="RFW2061" s="15"/>
      <c r="RFX2061" s="15"/>
      <c r="RFY2061" s="15"/>
      <c r="RFZ2061" s="15"/>
      <c r="RGA2061" s="15"/>
      <c r="RGB2061" s="15"/>
      <c r="RGC2061" s="15"/>
      <c r="RGD2061" s="15"/>
      <c r="RGE2061" s="15"/>
      <c r="RGF2061" s="15"/>
      <c r="RGG2061" s="15"/>
      <c r="RGH2061" s="15"/>
      <c r="RGI2061" s="15"/>
      <c r="RGJ2061" s="15"/>
      <c r="RGK2061" s="15"/>
      <c r="RGL2061" s="15"/>
      <c r="RGM2061" s="15"/>
      <c r="RGN2061" s="15"/>
      <c r="RGO2061" s="15"/>
      <c r="RGP2061" s="15"/>
      <c r="RGQ2061" s="15"/>
      <c r="RGR2061" s="15"/>
      <c r="RGS2061" s="15"/>
      <c r="RGT2061" s="15"/>
      <c r="RGU2061" s="15"/>
      <c r="RGV2061" s="15"/>
      <c r="RGW2061" s="15"/>
      <c r="RGX2061" s="15"/>
      <c r="RGY2061" s="15"/>
      <c r="RGZ2061" s="15"/>
      <c r="RHA2061" s="15"/>
      <c r="RHB2061" s="15"/>
      <c r="RHC2061" s="15"/>
      <c r="RHD2061" s="15"/>
      <c r="RHE2061" s="15"/>
      <c r="RHF2061" s="15"/>
      <c r="RHG2061" s="15"/>
      <c r="RHH2061" s="15"/>
      <c r="RHI2061" s="15"/>
      <c r="RHJ2061" s="15"/>
      <c r="RHK2061" s="15"/>
      <c r="RHL2061" s="15"/>
      <c r="RHM2061" s="15"/>
      <c r="RHN2061" s="15"/>
      <c r="RHO2061" s="15"/>
      <c r="RHP2061" s="15"/>
      <c r="RHQ2061" s="15"/>
      <c r="RHR2061" s="15"/>
      <c r="RHS2061" s="15"/>
      <c r="RHT2061" s="15"/>
      <c r="RHU2061" s="15"/>
      <c r="RHV2061" s="15"/>
      <c r="RHW2061" s="15"/>
      <c r="RHX2061" s="15"/>
      <c r="RHY2061" s="15"/>
      <c r="RHZ2061" s="15"/>
      <c r="RIA2061" s="15"/>
      <c r="RIB2061" s="15"/>
      <c r="RIC2061" s="15"/>
      <c r="RID2061" s="15"/>
      <c r="RIE2061" s="15"/>
      <c r="RIF2061" s="15"/>
      <c r="RIG2061" s="15"/>
      <c r="RIH2061" s="15"/>
      <c r="RII2061" s="15"/>
      <c r="RIJ2061" s="15"/>
      <c r="RIK2061" s="15"/>
      <c r="RIL2061" s="15"/>
      <c r="RIM2061" s="15"/>
      <c r="RIN2061" s="15"/>
      <c r="RIO2061" s="15"/>
      <c r="RIP2061" s="15"/>
      <c r="RIQ2061" s="15"/>
      <c r="RIR2061" s="15"/>
      <c r="RIS2061" s="15"/>
      <c r="RIT2061" s="15"/>
      <c r="RIU2061" s="15"/>
      <c r="RIV2061" s="15"/>
      <c r="RIW2061" s="15"/>
      <c r="RIX2061" s="15"/>
      <c r="RIY2061" s="15"/>
      <c r="RIZ2061" s="15"/>
      <c r="RJA2061" s="15"/>
      <c r="RJB2061" s="15"/>
      <c r="RJC2061" s="15"/>
      <c r="RJD2061" s="15"/>
      <c r="RJE2061" s="15"/>
      <c r="RJF2061" s="15"/>
      <c r="RJG2061" s="15"/>
      <c r="RJH2061" s="15"/>
      <c r="RJI2061" s="15"/>
      <c r="RJJ2061" s="15"/>
      <c r="RJK2061" s="15"/>
      <c r="RJL2061" s="15"/>
      <c r="RJM2061" s="15"/>
      <c r="RJN2061" s="15"/>
      <c r="RJO2061" s="15"/>
      <c r="RJP2061" s="15"/>
      <c r="RJQ2061" s="15"/>
      <c r="RJR2061" s="15"/>
      <c r="RJS2061" s="15"/>
      <c r="RJT2061" s="15"/>
      <c r="RJU2061" s="15"/>
      <c r="RJV2061" s="15"/>
      <c r="RJW2061" s="15"/>
      <c r="RJX2061" s="15"/>
      <c r="RJY2061" s="15"/>
      <c r="RJZ2061" s="15"/>
      <c r="RKA2061" s="15"/>
      <c r="RKB2061" s="15"/>
      <c r="RKC2061" s="15"/>
      <c r="RKD2061" s="15"/>
      <c r="RKE2061" s="15"/>
      <c r="RKF2061" s="15"/>
      <c r="RKG2061" s="15"/>
      <c r="RKH2061" s="15"/>
      <c r="RKI2061" s="15"/>
      <c r="RKJ2061" s="15"/>
      <c r="RKK2061" s="15"/>
      <c r="RKL2061" s="15"/>
      <c r="RKM2061" s="15"/>
      <c r="RKN2061" s="15"/>
      <c r="RKO2061" s="15"/>
      <c r="RKP2061" s="15"/>
      <c r="RKQ2061" s="15"/>
      <c r="RKR2061" s="15"/>
      <c r="RKS2061" s="15"/>
      <c r="RKT2061" s="15"/>
      <c r="RKU2061" s="15"/>
      <c r="RKV2061" s="15"/>
      <c r="RKW2061" s="15"/>
      <c r="RKX2061" s="15"/>
      <c r="RKY2061" s="15"/>
      <c r="RKZ2061" s="15"/>
      <c r="RLA2061" s="15"/>
      <c r="RLB2061" s="15"/>
      <c r="RLC2061" s="15"/>
      <c r="RLD2061" s="15"/>
      <c r="RLE2061" s="15"/>
      <c r="RLF2061" s="15"/>
      <c r="RLG2061" s="15"/>
      <c r="RLH2061" s="15"/>
      <c r="RLI2061" s="15"/>
      <c r="RLJ2061" s="15"/>
      <c r="RLK2061" s="15"/>
      <c r="RLL2061" s="15"/>
      <c r="RLM2061" s="15"/>
      <c r="RLN2061" s="15"/>
      <c r="RLO2061" s="15"/>
      <c r="RLP2061" s="15"/>
      <c r="RLQ2061" s="15"/>
      <c r="RLR2061" s="15"/>
      <c r="RLS2061" s="15"/>
      <c r="RLT2061" s="15"/>
      <c r="RLU2061" s="15"/>
      <c r="RLV2061" s="15"/>
      <c r="RLW2061" s="15"/>
      <c r="RLX2061" s="15"/>
      <c r="RLY2061" s="15"/>
      <c r="RLZ2061" s="15"/>
      <c r="RMA2061" s="15"/>
      <c r="RMB2061" s="15"/>
      <c r="RMC2061" s="15"/>
      <c r="RMD2061" s="15"/>
      <c r="RME2061" s="15"/>
      <c r="RMF2061" s="15"/>
      <c r="RMG2061" s="15"/>
      <c r="RMH2061" s="15"/>
      <c r="RMI2061" s="15"/>
      <c r="RMJ2061" s="15"/>
      <c r="RMK2061" s="15"/>
      <c r="RML2061" s="15"/>
      <c r="RMM2061" s="15"/>
      <c r="RMN2061" s="15"/>
      <c r="RMO2061" s="15"/>
      <c r="RMP2061" s="15"/>
      <c r="RMQ2061" s="15"/>
      <c r="RMR2061" s="15"/>
      <c r="RMS2061" s="15"/>
      <c r="RMT2061" s="15"/>
      <c r="RMU2061" s="15"/>
      <c r="RMV2061" s="15"/>
      <c r="RMW2061" s="15"/>
      <c r="RMX2061" s="15"/>
      <c r="RMY2061" s="15"/>
      <c r="RMZ2061" s="15"/>
      <c r="RNA2061" s="15"/>
      <c r="RNB2061" s="15"/>
      <c r="RNC2061" s="15"/>
      <c r="RND2061" s="15"/>
      <c r="RNE2061" s="15"/>
      <c r="RNF2061" s="15"/>
      <c r="RNG2061" s="15"/>
      <c r="RNH2061" s="15"/>
      <c r="RNI2061" s="15"/>
      <c r="RNJ2061" s="15"/>
      <c r="RNK2061" s="15"/>
      <c r="RNL2061" s="15"/>
      <c r="RNM2061" s="15"/>
      <c r="RNN2061" s="15"/>
      <c r="RNO2061" s="15"/>
      <c r="RNP2061" s="15"/>
      <c r="RNQ2061" s="15"/>
      <c r="RNR2061" s="15"/>
      <c r="RNS2061" s="15"/>
      <c r="RNT2061" s="15"/>
      <c r="RNU2061" s="15"/>
      <c r="RNV2061" s="15"/>
      <c r="RNW2061" s="15"/>
      <c r="RNX2061" s="15"/>
      <c r="RNY2061" s="15"/>
      <c r="RNZ2061" s="15"/>
      <c r="ROA2061" s="15"/>
      <c r="ROB2061" s="15"/>
      <c r="ROC2061" s="15"/>
      <c r="ROD2061" s="15"/>
      <c r="ROE2061" s="15"/>
      <c r="ROF2061" s="15"/>
      <c r="ROG2061" s="15"/>
      <c r="ROH2061" s="15"/>
      <c r="ROI2061" s="15"/>
      <c r="ROJ2061" s="15"/>
      <c r="ROK2061" s="15"/>
      <c r="ROL2061" s="15"/>
      <c r="ROM2061" s="15"/>
      <c r="RON2061" s="15"/>
      <c r="ROO2061" s="15"/>
      <c r="ROP2061" s="15"/>
      <c r="ROQ2061" s="15"/>
      <c r="ROR2061" s="15"/>
      <c r="ROS2061" s="15"/>
      <c r="ROT2061" s="15"/>
      <c r="ROU2061" s="15"/>
      <c r="ROV2061" s="15"/>
      <c r="ROW2061" s="15"/>
      <c r="ROX2061" s="15"/>
      <c r="ROY2061" s="15"/>
      <c r="ROZ2061" s="15"/>
      <c r="RPA2061" s="15"/>
      <c r="RPB2061" s="15"/>
      <c r="RPC2061" s="15"/>
      <c r="RPD2061" s="15"/>
      <c r="RPE2061" s="15"/>
      <c r="RPF2061" s="15"/>
      <c r="RPG2061" s="15"/>
      <c r="RPH2061" s="15"/>
      <c r="RPI2061" s="15"/>
      <c r="RPJ2061" s="15"/>
      <c r="RPK2061" s="15"/>
      <c r="RPL2061" s="15"/>
      <c r="RPM2061" s="15"/>
      <c r="RPN2061" s="15"/>
      <c r="RPO2061" s="15"/>
      <c r="RPP2061" s="15"/>
      <c r="RPQ2061" s="15"/>
      <c r="RPR2061" s="15"/>
      <c r="RPS2061" s="15"/>
      <c r="RPT2061" s="15"/>
      <c r="RPU2061" s="15"/>
      <c r="RPV2061" s="15"/>
      <c r="RPW2061" s="15"/>
      <c r="RPX2061" s="15"/>
      <c r="RPY2061" s="15"/>
      <c r="RPZ2061" s="15"/>
      <c r="RQA2061" s="15"/>
      <c r="RQB2061" s="15"/>
      <c r="RQC2061" s="15"/>
      <c r="RQD2061" s="15"/>
      <c r="RQE2061" s="15"/>
      <c r="RQF2061" s="15"/>
      <c r="RQG2061" s="15"/>
      <c r="RQH2061" s="15"/>
      <c r="RQI2061" s="15"/>
      <c r="RQJ2061" s="15"/>
      <c r="RQK2061" s="15"/>
      <c r="RQL2061" s="15"/>
      <c r="RQM2061" s="15"/>
      <c r="RQN2061" s="15"/>
      <c r="RQO2061" s="15"/>
      <c r="RQP2061" s="15"/>
      <c r="RQQ2061" s="15"/>
      <c r="RQR2061" s="15"/>
      <c r="RQS2061" s="15"/>
      <c r="RQT2061" s="15"/>
      <c r="RQU2061" s="15"/>
      <c r="RQV2061" s="15"/>
      <c r="RQW2061" s="15"/>
      <c r="RQX2061" s="15"/>
      <c r="RQY2061" s="15"/>
      <c r="RQZ2061" s="15"/>
      <c r="RRA2061" s="15"/>
      <c r="RRB2061" s="15"/>
      <c r="RRC2061" s="15"/>
      <c r="RRD2061" s="15"/>
      <c r="RRE2061" s="15"/>
      <c r="RRF2061" s="15"/>
      <c r="RRG2061" s="15"/>
      <c r="RRH2061" s="15"/>
      <c r="RRI2061" s="15"/>
      <c r="RRJ2061" s="15"/>
      <c r="RRK2061" s="15"/>
      <c r="RRL2061" s="15"/>
      <c r="RRM2061" s="15"/>
      <c r="RRN2061" s="15"/>
      <c r="RRO2061" s="15"/>
      <c r="RRP2061" s="15"/>
      <c r="RRQ2061" s="15"/>
      <c r="RRR2061" s="15"/>
      <c r="RRS2061" s="15"/>
      <c r="RRT2061" s="15"/>
      <c r="RRU2061" s="15"/>
      <c r="RRV2061" s="15"/>
      <c r="RRW2061" s="15"/>
      <c r="RRX2061" s="15"/>
      <c r="RRY2061" s="15"/>
      <c r="RRZ2061" s="15"/>
      <c r="RSA2061" s="15"/>
      <c r="RSB2061" s="15"/>
      <c r="RSC2061" s="15"/>
      <c r="RSD2061" s="15"/>
      <c r="RSE2061" s="15"/>
      <c r="RSF2061" s="15"/>
      <c r="RSG2061" s="15"/>
      <c r="RSH2061" s="15"/>
      <c r="RSI2061" s="15"/>
      <c r="RSJ2061" s="15"/>
      <c r="RSK2061" s="15"/>
      <c r="RSL2061" s="15"/>
      <c r="RSM2061" s="15"/>
      <c r="RSN2061" s="15"/>
      <c r="RSO2061" s="15"/>
      <c r="RSP2061" s="15"/>
      <c r="RSQ2061" s="15"/>
      <c r="RSR2061" s="15"/>
      <c r="RSS2061" s="15"/>
      <c r="RST2061" s="15"/>
      <c r="RSU2061" s="15"/>
      <c r="RSV2061" s="15"/>
      <c r="RSW2061" s="15"/>
      <c r="RSX2061" s="15"/>
      <c r="RSY2061" s="15"/>
      <c r="RSZ2061" s="15"/>
      <c r="RTA2061" s="15"/>
      <c r="RTB2061" s="15"/>
      <c r="RTC2061" s="15"/>
      <c r="RTD2061" s="15"/>
      <c r="RTE2061" s="15"/>
      <c r="RTF2061" s="15"/>
      <c r="RTG2061" s="15"/>
      <c r="RTH2061" s="15"/>
      <c r="RTI2061" s="15"/>
      <c r="RTJ2061" s="15"/>
      <c r="RTK2061" s="15"/>
      <c r="RTL2061" s="15"/>
      <c r="RTM2061" s="15"/>
      <c r="RTN2061" s="15"/>
      <c r="RTO2061" s="15"/>
      <c r="RTP2061" s="15"/>
      <c r="RTQ2061" s="15"/>
      <c r="RTR2061" s="15"/>
      <c r="RTS2061" s="15"/>
      <c r="RTT2061" s="15"/>
      <c r="RTU2061" s="15"/>
      <c r="RTV2061" s="15"/>
      <c r="RTW2061" s="15"/>
      <c r="RTX2061" s="15"/>
      <c r="RTY2061" s="15"/>
      <c r="RTZ2061" s="15"/>
      <c r="RUA2061" s="15"/>
      <c r="RUB2061" s="15"/>
      <c r="RUC2061" s="15"/>
      <c r="RUD2061" s="15"/>
      <c r="RUE2061" s="15"/>
      <c r="RUF2061" s="15"/>
      <c r="RUG2061" s="15"/>
      <c r="RUH2061" s="15"/>
      <c r="RUI2061" s="15"/>
      <c r="RUJ2061" s="15"/>
      <c r="RUK2061" s="15"/>
      <c r="RUL2061" s="15"/>
      <c r="RUM2061" s="15"/>
      <c r="RUN2061" s="15"/>
      <c r="RUO2061" s="15"/>
      <c r="RUP2061" s="15"/>
      <c r="RUQ2061" s="15"/>
      <c r="RUR2061" s="15"/>
      <c r="RUS2061" s="15"/>
      <c r="RUT2061" s="15"/>
      <c r="RUU2061" s="15"/>
      <c r="RUV2061" s="15"/>
      <c r="RUW2061" s="15"/>
      <c r="RUX2061" s="15"/>
      <c r="RUY2061" s="15"/>
      <c r="RUZ2061" s="15"/>
      <c r="RVA2061" s="15"/>
      <c r="RVB2061" s="15"/>
      <c r="RVC2061" s="15"/>
      <c r="RVD2061" s="15"/>
      <c r="RVE2061" s="15"/>
      <c r="RVF2061" s="15"/>
      <c r="RVG2061" s="15"/>
      <c r="RVH2061" s="15"/>
      <c r="RVI2061" s="15"/>
      <c r="RVJ2061" s="15"/>
      <c r="RVK2061" s="15"/>
      <c r="RVL2061" s="15"/>
      <c r="RVM2061" s="15"/>
      <c r="RVN2061" s="15"/>
      <c r="RVO2061" s="15"/>
      <c r="RVP2061" s="15"/>
      <c r="RVQ2061" s="15"/>
      <c r="RVR2061" s="15"/>
      <c r="RVS2061" s="15"/>
      <c r="RVT2061" s="15"/>
      <c r="RVU2061" s="15"/>
      <c r="RVV2061" s="15"/>
      <c r="RVW2061" s="15"/>
      <c r="RVX2061" s="15"/>
      <c r="RVY2061" s="15"/>
      <c r="RVZ2061" s="15"/>
      <c r="RWA2061" s="15"/>
      <c r="RWB2061" s="15"/>
      <c r="RWC2061" s="15"/>
      <c r="RWD2061" s="15"/>
      <c r="RWE2061" s="15"/>
      <c r="RWF2061" s="15"/>
      <c r="RWG2061" s="15"/>
      <c r="RWH2061" s="15"/>
      <c r="RWI2061" s="15"/>
      <c r="RWJ2061" s="15"/>
      <c r="RWK2061" s="15"/>
      <c r="RWL2061" s="15"/>
      <c r="RWM2061" s="15"/>
      <c r="RWN2061" s="15"/>
      <c r="RWO2061" s="15"/>
      <c r="RWP2061" s="15"/>
      <c r="RWQ2061" s="15"/>
      <c r="RWR2061" s="15"/>
      <c r="RWS2061" s="15"/>
      <c r="RWT2061" s="15"/>
      <c r="RWU2061" s="15"/>
      <c r="RWV2061" s="15"/>
      <c r="RWW2061" s="15"/>
      <c r="RWX2061" s="15"/>
      <c r="RWY2061" s="15"/>
      <c r="RWZ2061" s="15"/>
      <c r="RXA2061" s="15"/>
      <c r="RXB2061" s="15"/>
      <c r="RXC2061" s="15"/>
      <c r="RXD2061" s="15"/>
      <c r="RXE2061" s="15"/>
      <c r="RXF2061" s="15"/>
      <c r="RXG2061" s="15"/>
      <c r="RXH2061" s="15"/>
      <c r="RXI2061" s="15"/>
      <c r="RXJ2061" s="15"/>
      <c r="RXK2061" s="15"/>
      <c r="RXL2061" s="15"/>
      <c r="RXM2061" s="15"/>
      <c r="RXN2061" s="15"/>
      <c r="RXO2061" s="15"/>
      <c r="RXP2061" s="15"/>
      <c r="RXQ2061" s="15"/>
      <c r="RXR2061" s="15"/>
      <c r="RXS2061" s="15"/>
      <c r="RXT2061" s="15"/>
      <c r="RXU2061" s="15"/>
      <c r="RXV2061" s="15"/>
      <c r="RXW2061" s="15"/>
      <c r="RXX2061" s="15"/>
      <c r="RXY2061" s="15"/>
      <c r="RXZ2061" s="15"/>
      <c r="RYA2061" s="15"/>
      <c r="RYB2061" s="15"/>
      <c r="RYC2061" s="15"/>
      <c r="RYD2061" s="15"/>
      <c r="RYE2061" s="15"/>
      <c r="RYF2061" s="15"/>
      <c r="RYG2061" s="15"/>
      <c r="RYH2061" s="15"/>
      <c r="RYI2061" s="15"/>
      <c r="RYJ2061" s="15"/>
      <c r="RYK2061" s="15"/>
      <c r="RYL2061" s="15"/>
      <c r="RYM2061" s="15"/>
      <c r="RYN2061" s="15"/>
      <c r="RYO2061" s="15"/>
      <c r="RYP2061" s="15"/>
      <c r="RYQ2061" s="15"/>
      <c r="RYR2061" s="15"/>
      <c r="RYS2061" s="15"/>
      <c r="RYT2061" s="15"/>
      <c r="RYU2061" s="15"/>
      <c r="RYV2061" s="15"/>
      <c r="RYW2061" s="15"/>
      <c r="RYX2061" s="15"/>
      <c r="RYY2061" s="15"/>
      <c r="RYZ2061" s="15"/>
      <c r="RZA2061" s="15"/>
      <c r="RZB2061" s="15"/>
      <c r="RZC2061" s="15"/>
      <c r="RZD2061" s="15"/>
      <c r="RZE2061" s="15"/>
      <c r="RZF2061" s="15"/>
      <c r="RZG2061" s="15"/>
      <c r="RZH2061" s="15"/>
      <c r="RZI2061" s="15"/>
      <c r="RZJ2061" s="15"/>
      <c r="RZK2061" s="15"/>
      <c r="RZL2061" s="15"/>
      <c r="RZM2061" s="15"/>
      <c r="RZN2061" s="15"/>
      <c r="RZO2061" s="15"/>
      <c r="RZP2061" s="15"/>
      <c r="RZQ2061" s="15"/>
      <c r="RZR2061" s="15"/>
      <c r="RZS2061" s="15"/>
      <c r="RZT2061" s="15"/>
      <c r="RZU2061" s="15"/>
      <c r="RZV2061" s="15"/>
      <c r="RZW2061" s="15"/>
      <c r="RZX2061" s="15"/>
      <c r="RZY2061" s="15"/>
      <c r="RZZ2061" s="15"/>
      <c r="SAA2061" s="15"/>
      <c r="SAB2061" s="15"/>
      <c r="SAC2061" s="15"/>
      <c r="SAD2061" s="15"/>
      <c r="SAE2061" s="15"/>
      <c r="SAF2061" s="15"/>
      <c r="SAG2061" s="15"/>
      <c r="SAH2061" s="15"/>
      <c r="SAI2061" s="15"/>
      <c r="SAJ2061" s="15"/>
      <c r="SAK2061" s="15"/>
      <c r="SAL2061" s="15"/>
      <c r="SAM2061" s="15"/>
      <c r="SAN2061" s="15"/>
      <c r="SAO2061" s="15"/>
      <c r="SAP2061" s="15"/>
      <c r="SAQ2061" s="15"/>
      <c r="SAR2061" s="15"/>
      <c r="SAS2061" s="15"/>
      <c r="SAT2061" s="15"/>
      <c r="SAU2061" s="15"/>
      <c r="SAV2061" s="15"/>
      <c r="SAW2061" s="15"/>
      <c r="SAX2061" s="15"/>
      <c r="SAY2061" s="15"/>
      <c r="SAZ2061" s="15"/>
      <c r="SBA2061" s="15"/>
      <c r="SBB2061" s="15"/>
      <c r="SBC2061" s="15"/>
      <c r="SBD2061" s="15"/>
      <c r="SBE2061" s="15"/>
      <c r="SBF2061" s="15"/>
      <c r="SBG2061" s="15"/>
      <c r="SBH2061" s="15"/>
      <c r="SBI2061" s="15"/>
      <c r="SBJ2061" s="15"/>
      <c r="SBK2061" s="15"/>
      <c r="SBL2061" s="15"/>
      <c r="SBM2061" s="15"/>
      <c r="SBN2061" s="15"/>
      <c r="SBO2061" s="15"/>
      <c r="SBP2061" s="15"/>
      <c r="SBQ2061" s="15"/>
      <c r="SBR2061" s="15"/>
      <c r="SBS2061" s="15"/>
      <c r="SBT2061" s="15"/>
      <c r="SBU2061" s="15"/>
      <c r="SBV2061" s="15"/>
      <c r="SBW2061" s="15"/>
      <c r="SBX2061" s="15"/>
      <c r="SBY2061" s="15"/>
      <c r="SBZ2061" s="15"/>
      <c r="SCA2061" s="15"/>
      <c r="SCB2061" s="15"/>
      <c r="SCC2061" s="15"/>
      <c r="SCD2061" s="15"/>
      <c r="SCE2061" s="15"/>
      <c r="SCF2061" s="15"/>
      <c r="SCG2061" s="15"/>
      <c r="SCH2061" s="15"/>
      <c r="SCI2061" s="15"/>
      <c r="SCJ2061" s="15"/>
      <c r="SCK2061" s="15"/>
      <c r="SCL2061" s="15"/>
      <c r="SCM2061" s="15"/>
      <c r="SCN2061" s="15"/>
      <c r="SCO2061" s="15"/>
      <c r="SCP2061" s="15"/>
      <c r="SCQ2061" s="15"/>
      <c r="SCR2061" s="15"/>
      <c r="SCS2061" s="15"/>
      <c r="SCT2061" s="15"/>
      <c r="SCU2061" s="15"/>
      <c r="SCV2061" s="15"/>
      <c r="SCW2061" s="15"/>
      <c r="SCX2061" s="15"/>
      <c r="SCY2061" s="15"/>
      <c r="SCZ2061" s="15"/>
      <c r="SDA2061" s="15"/>
      <c r="SDB2061" s="15"/>
      <c r="SDC2061" s="15"/>
      <c r="SDD2061" s="15"/>
      <c r="SDE2061" s="15"/>
      <c r="SDF2061" s="15"/>
      <c r="SDG2061" s="15"/>
      <c r="SDH2061" s="15"/>
      <c r="SDI2061" s="15"/>
      <c r="SDJ2061" s="15"/>
      <c r="SDK2061" s="15"/>
      <c r="SDL2061" s="15"/>
      <c r="SDM2061" s="15"/>
      <c r="SDN2061" s="15"/>
      <c r="SDO2061" s="15"/>
      <c r="SDP2061" s="15"/>
      <c r="SDQ2061" s="15"/>
      <c r="SDR2061" s="15"/>
      <c r="SDS2061" s="15"/>
      <c r="SDT2061" s="15"/>
      <c r="SDU2061" s="15"/>
      <c r="SDV2061" s="15"/>
      <c r="SDW2061" s="15"/>
      <c r="SDX2061" s="15"/>
      <c r="SDY2061" s="15"/>
      <c r="SDZ2061" s="15"/>
      <c r="SEA2061" s="15"/>
      <c r="SEB2061" s="15"/>
      <c r="SEC2061" s="15"/>
      <c r="SED2061" s="15"/>
      <c r="SEE2061" s="15"/>
      <c r="SEF2061" s="15"/>
      <c r="SEG2061" s="15"/>
      <c r="SEH2061" s="15"/>
      <c r="SEI2061" s="15"/>
      <c r="SEJ2061" s="15"/>
      <c r="SEK2061" s="15"/>
      <c r="SEL2061" s="15"/>
      <c r="SEM2061" s="15"/>
      <c r="SEN2061" s="15"/>
      <c r="SEO2061" s="15"/>
      <c r="SEP2061" s="15"/>
      <c r="SEQ2061" s="15"/>
      <c r="SER2061" s="15"/>
      <c r="SES2061" s="15"/>
      <c r="SET2061" s="15"/>
      <c r="SEU2061" s="15"/>
      <c r="SEV2061" s="15"/>
      <c r="SEW2061" s="15"/>
      <c r="SEX2061" s="15"/>
      <c r="SEY2061" s="15"/>
      <c r="SEZ2061" s="15"/>
      <c r="SFA2061" s="15"/>
      <c r="SFB2061" s="15"/>
      <c r="SFC2061" s="15"/>
      <c r="SFD2061" s="15"/>
      <c r="SFE2061" s="15"/>
      <c r="SFF2061" s="15"/>
      <c r="SFG2061" s="15"/>
      <c r="SFH2061" s="15"/>
      <c r="SFI2061" s="15"/>
      <c r="SFJ2061" s="15"/>
      <c r="SFK2061" s="15"/>
      <c r="SFL2061" s="15"/>
      <c r="SFM2061" s="15"/>
      <c r="SFN2061" s="15"/>
      <c r="SFO2061" s="15"/>
      <c r="SFP2061" s="15"/>
      <c r="SFQ2061" s="15"/>
      <c r="SFR2061" s="15"/>
      <c r="SFS2061" s="15"/>
      <c r="SFT2061" s="15"/>
      <c r="SFU2061" s="15"/>
      <c r="SFV2061" s="15"/>
      <c r="SFW2061" s="15"/>
      <c r="SFX2061" s="15"/>
      <c r="SFY2061" s="15"/>
      <c r="SFZ2061" s="15"/>
      <c r="SGA2061" s="15"/>
      <c r="SGB2061" s="15"/>
      <c r="SGC2061" s="15"/>
      <c r="SGD2061" s="15"/>
      <c r="SGE2061" s="15"/>
      <c r="SGF2061" s="15"/>
      <c r="SGG2061" s="15"/>
      <c r="SGH2061" s="15"/>
      <c r="SGI2061" s="15"/>
      <c r="SGJ2061" s="15"/>
      <c r="SGK2061" s="15"/>
      <c r="SGL2061" s="15"/>
      <c r="SGM2061" s="15"/>
      <c r="SGN2061" s="15"/>
      <c r="SGO2061" s="15"/>
      <c r="SGP2061" s="15"/>
      <c r="SGQ2061" s="15"/>
      <c r="SGR2061" s="15"/>
      <c r="SGS2061" s="15"/>
      <c r="SGT2061" s="15"/>
      <c r="SGU2061" s="15"/>
      <c r="SGV2061" s="15"/>
      <c r="SGW2061" s="15"/>
      <c r="SGX2061" s="15"/>
      <c r="SGY2061" s="15"/>
      <c r="SGZ2061" s="15"/>
      <c r="SHA2061" s="15"/>
      <c r="SHB2061" s="15"/>
      <c r="SHC2061" s="15"/>
      <c r="SHD2061" s="15"/>
      <c r="SHE2061" s="15"/>
      <c r="SHF2061" s="15"/>
      <c r="SHG2061" s="15"/>
      <c r="SHH2061" s="15"/>
      <c r="SHI2061" s="15"/>
      <c r="SHJ2061" s="15"/>
      <c r="SHK2061" s="15"/>
      <c r="SHL2061" s="15"/>
      <c r="SHM2061" s="15"/>
      <c r="SHN2061" s="15"/>
      <c r="SHO2061" s="15"/>
      <c r="SHP2061" s="15"/>
      <c r="SHQ2061" s="15"/>
      <c r="SHR2061" s="15"/>
      <c r="SHS2061" s="15"/>
      <c r="SHT2061" s="15"/>
      <c r="SHU2061" s="15"/>
      <c r="SHV2061" s="15"/>
      <c r="SHW2061" s="15"/>
      <c r="SHX2061" s="15"/>
      <c r="SHY2061" s="15"/>
      <c r="SHZ2061" s="15"/>
      <c r="SIA2061" s="15"/>
      <c r="SIB2061" s="15"/>
      <c r="SIC2061" s="15"/>
      <c r="SID2061" s="15"/>
      <c r="SIE2061" s="15"/>
      <c r="SIF2061" s="15"/>
      <c r="SIG2061" s="15"/>
      <c r="SIH2061" s="15"/>
      <c r="SII2061" s="15"/>
      <c r="SIJ2061" s="15"/>
      <c r="SIK2061" s="15"/>
      <c r="SIL2061" s="15"/>
      <c r="SIM2061" s="15"/>
      <c r="SIN2061" s="15"/>
      <c r="SIO2061" s="15"/>
      <c r="SIP2061" s="15"/>
      <c r="SIQ2061" s="15"/>
      <c r="SIR2061" s="15"/>
      <c r="SIS2061" s="15"/>
      <c r="SIT2061" s="15"/>
      <c r="SIU2061" s="15"/>
      <c r="SIV2061" s="15"/>
      <c r="SIW2061" s="15"/>
      <c r="SIX2061" s="15"/>
      <c r="SIY2061" s="15"/>
      <c r="SIZ2061" s="15"/>
      <c r="SJA2061" s="15"/>
      <c r="SJB2061" s="15"/>
      <c r="SJC2061" s="15"/>
      <c r="SJD2061" s="15"/>
      <c r="SJE2061" s="15"/>
      <c r="SJF2061" s="15"/>
      <c r="SJG2061" s="15"/>
      <c r="SJH2061" s="15"/>
      <c r="SJI2061" s="15"/>
      <c r="SJJ2061" s="15"/>
      <c r="SJK2061" s="15"/>
      <c r="SJL2061" s="15"/>
      <c r="SJM2061" s="15"/>
      <c r="SJN2061" s="15"/>
      <c r="SJO2061" s="15"/>
      <c r="SJP2061" s="15"/>
      <c r="SJQ2061" s="15"/>
      <c r="SJR2061" s="15"/>
      <c r="SJS2061" s="15"/>
      <c r="SJT2061" s="15"/>
      <c r="SJU2061" s="15"/>
      <c r="SJV2061" s="15"/>
      <c r="SJW2061" s="15"/>
      <c r="SJX2061" s="15"/>
      <c r="SJY2061" s="15"/>
      <c r="SJZ2061" s="15"/>
      <c r="SKA2061" s="15"/>
      <c r="SKB2061" s="15"/>
      <c r="SKC2061" s="15"/>
      <c r="SKD2061" s="15"/>
      <c r="SKE2061" s="15"/>
      <c r="SKF2061" s="15"/>
      <c r="SKG2061" s="15"/>
      <c r="SKH2061" s="15"/>
      <c r="SKI2061" s="15"/>
      <c r="SKJ2061" s="15"/>
      <c r="SKK2061" s="15"/>
      <c r="SKL2061" s="15"/>
      <c r="SKM2061" s="15"/>
      <c r="SKN2061" s="15"/>
      <c r="SKO2061" s="15"/>
      <c r="SKP2061" s="15"/>
      <c r="SKQ2061" s="15"/>
      <c r="SKR2061" s="15"/>
      <c r="SKS2061" s="15"/>
      <c r="SKT2061" s="15"/>
      <c r="SKU2061" s="15"/>
      <c r="SKV2061" s="15"/>
      <c r="SKW2061" s="15"/>
      <c r="SKX2061" s="15"/>
      <c r="SKY2061" s="15"/>
      <c r="SKZ2061" s="15"/>
      <c r="SLA2061" s="15"/>
      <c r="SLB2061" s="15"/>
      <c r="SLC2061" s="15"/>
      <c r="SLD2061" s="15"/>
      <c r="SLE2061" s="15"/>
      <c r="SLF2061" s="15"/>
      <c r="SLG2061" s="15"/>
      <c r="SLH2061" s="15"/>
      <c r="SLI2061" s="15"/>
      <c r="SLJ2061" s="15"/>
      <c r="SLK2061" s="15"/>
      <c r="SLL2061" s="15"/>
      <c r="SLM2061" s="15"/>
      <c r="SLN2061" s="15"/>
      <c r="SLO2061" s="15"/>
      <c r="SLP2061" s="15"/>
      <c r="SLQ2061" s="15"/>
      <c r="SLR2061" s="15"/>
      <c r="SLS2061" s="15"/>
      <c r="SLT2061" s="15"/>
      <c r="SLU2061" s="15"/>
      <c r="SLV2061" s="15"/>
      <c r="SLW2061" s="15"/>
      <c r="SLX2061" s="15"/>
      <c r="SLY2061" s="15"/>
      <c r="SLZ2061" s="15"/>
      <c r="SMA2061" s="15"/>
      <c r="SMB2061" s="15"/>
      <c r="SMC2061" s="15"/>
      <c r="SMD2061" s="15"/>
      <c r="SME2061" s="15"/>
      <c r="SMF2061" s="15"/>
      <c r="SMG2061" s="15"/>
      <c r="SMH2061" s="15"/>
      <c r="SMI2061" s="15"/>
      <c r="SMJ2061" s="15"/>
      <c r="SMK2061" s="15"/>
      <c r="SML2061" s="15"/>
      <c r="SMM2061" s="15"/>
      <c r="SMN2061" s="15"/>
      <c r="SMO2061" s="15"/>
      <c r="SMP2061" s="15"/>
      <c r="SMQ2061" s="15"/>
      <c r="SMR2061" s="15"/>
      <c r="SMS2061" s="15"/>
      <c r="SMT2061" s="15"/>
      <c r="SMU2061" s="15"/>
      <c r="SMV2061" s="15"/>
      <c r="SMW2061" s="15"/>
      <c r="SMX2061" s="15"/>
      <c r="SMY2061" s="15"/>
      <c r="SMZ2061" s="15"/>
      <c r="SNA2061" s="15"/>
      <c r="SNB2061" s="15"/>
      <c r="SNC2061" s="15"/>
      <c r="SND2061" s="15"/>
      <c r="SNE2061" s="15"/>
      <c r="SNF2061" s="15"/>
      <c r="SNG2061" s="15"/>
      <c r="SNH2061" s="15"/>
      <c r="SNI2061" s="15"/>
      <c r="SNJ2061" s="15"/>
      <c r="SNK2061" s="15"/>
      <c r="SNL2061" s="15"/>
      <c r="SNM2061" s="15"/>
      <c r="SNN2061" s="15"/>
      <c r="SNO2061" s="15"/>
      <c r="SNP2061" s="15"/>
      <c r="SNQ2061" s="15"/>
      <c r="SNR2061" s="15"/>
      <c r="SNS2061" s="15"/>
      <c r="SNT2061" s="15"/>
      <c r="SNU2061" s="15"/>
      <c r="SNV2061" s="15"/>
      <c r="SNW2061" s="15"/>
      <c r="SNX2061" s="15"/>
      <c r="SNY2061" s="15"/>
      <c r="SNZ2061" s="15"/>
      <c r="SOA2061" s="15"/>
      <c r="SOB2061" s="15"/>
      <c r="SOC2061" s="15"/>
      <c r="SOD2061" s="15"/>
      <c r="SOE2061" s="15"/>
      <c r="SOF2061" s="15"/>
      <c r="SOG2061" s="15"/>
      <c r="SOH2061" s="15"/>
      <c r="SOI2061" s="15"/>
      <c r="SOJ2061" s="15"/>
      <c r="SOK2061" s="15"/>
      <c r="SOL2061" s="15"/>
      <c r="SOM2061" s="15"/>
      <c r="SON2061" s="15"/>
      <c r="SOO2061" s="15"/>
      <c r="SOP2061" s="15"/>
      <c r="SOQ2061" s="15"/>
      <c r="SOR2061" s="15"/>
      <c r="SOS2061" s="15"/>
      <c r="SOT2061" s="15"/>
      <c r="SOU2061" s="15"/>
      <c r="SOV2061" s="15"/>
      <c r="SOW2061" s="15"/>
      <c r="SOX2061" s="15"/>
      <c r="SOY2061" s="15"/>
      <c r="SOZ2061" s="15"/>
      <c r="SPA2061" s="15"/>
      <c r="SPB2061" s="15"/>
      <c r="SPC2061" s="15"/>
      <c r="SPD2061" s="15"/>
      <c r="SPE2061" s="15"/>
      <c r="SPF2061" s="15"/>
      <c r="SPG2061" s="15"/>
      <c r="SPH2061" s="15"/>
      <c r="SPI2061" s="15"/>
      <c r="SPJ2061" s="15"/>
      <c r="SPK2061" s="15"/>
      <c r="SPL2061" s="15"/>
      <c r="SPM2061" s="15"/>
      <c r="SPN2061" s="15"/>
      <c r="SPO2061" s="15"/>
      <c r="SPP2061" s="15"/>
      <c r="SPQ2061" s="15"/>
      <c r="SPR2061" s="15"/>
      <c r="SPS2061" s="15"/>
      <c r="SPT2061" s="15"/>
      <c r="SPU2061" s="15"/>
      <c r="SPV2061" s="15"/>
      <c r="SPW2061" s="15"/>
      <c r="SPX2061" s="15"/>
      <c r="SPY2061" s="15"/>
      <c r="SPZ2061" s="15"/>
      <c r="SQA2061" s="15"/>
      <c r="SQB2061" s="15"/>
      <c r="SQC2061" s="15"/>
      <c r="SQD2061" s="15"/>
      <c r="SQE2061" s="15"/>
      <c r="SQF2061" s="15"/>
      <c r="SQG2061" s="15"/>
      <c r="SQH2061" s="15"/>
      <c r="SQI2061" s="15"/>
      <c r="SQJ2061" s="15"/>
      <c r="SQK2061" s="15"/>
      <c r="SQL2061" s="15"/>
      <c r="SQM2061" s="15"/>
      <c r="SQN2061" s="15"/>
      <c r="SQO2061" s="15"/>
      <c r="SQP2061" s="15"/>
      <c r="SQQ2061" s="15"/>
      <c r="SQR2061" s="15"/>
      <c r="SQS2061" s="15"/>
      <c r="SQT2061" s="15"/>
      <c r="SQU2061" s="15"/>
      <c r="SQV2061" s="15"/>
      <c r="SQW2061" s="15"/>
      <c r="SQX2061" s="15"/>
      <c r="SQY2061" s="15"/>
      <c r="SQZ2061" s="15"/>
      <c r="SRA2061" s="15"/>
      <c r="SRB2061" s="15"/>
      <c r="SRC2061" s="15"/>
      <c r="SRD2061" s="15"/>
      <c r="SRE2061" s="15"/>
      <c r="SRF2061" s="15"/>
      <c r="SRG2061" s="15"/>
      <c r="SRH2061" s="15"/>
      <c r="SRI2061" s="15"/>
      <c r="SRJ2061" s="15"/>
      <c r="SRK2061" s="15"/>
      <c r="SRL2061" s="15"/>
      <c r="SRM2061" s="15"/>
      <c r="SRN2061" s="15"/>
      <c r="SRO2061" s="15"/>
      <c r="SRP2061" s="15"/>
      <c r="SRQ2061" s="15"/>
      <c r="SRR2061" s="15"/>
      <c r="SRS2061" s="15"/>
      <c r="SRT2061" s="15"/>
      <c r="SRU2061" s="15"/>
      <c r="SRV2061" s="15"/>
      <c r="SRW2061" s="15"/>
      <c r="SRX2061" s="15"/>
      <c r="SRY2061" s="15"/>
      <c r="SRZ2061" s="15"/>
      <c r="SSA2061" s="15"/>
      <c r="SSB2061" s="15"/>
      <c r="SSC2061" s="15"/>
      <c r="SSD2061" s="15"/>
      <c r="SSE2061" s="15"/>
      <c r="SSF2061" s="15"/>
      <c r="SSG2061" s="15"/>
      <c r="SSH2061" s="15"/>
      <c r="SSI2061" s="15"/>
      <c r="SSJ2061" s="15"/>
      <c r="SSK2061" s="15"/>
      <c r="SSL2061" s="15"/>
      <c r="SSM2061" s="15"/>
      <c r="SSN2061" s="15"/>
      <c r="SSO2061" s="15"/>
      <c r="SSP2061" s="15"/>
      <c r="SSQ2061" s="15"/>
      <c r="SSR2061" s="15"/>
      <c r="SSS2061" s="15"/>
      <c r="SST2061" s="15"/>
      <c r="SSU2061" s="15"/>
      <c r="SSV2061" s="15"/>
      <c r="SSW2061" s="15"/>
      <c r="SSX2061" s="15"/>
      <c r="SSY2061" s="15"/>
      <c r="SSZ2061" s="15"/>
      <c r="STA2061" s="15"/>
      <c r="STB2061" s="15"/>
      <c r="STC2061" s="15"/>
      <c r="STD2061" s="15"/>
      <c r="STE2061" s="15"/>
      <c r="STF2061" s="15"/>
      <c r="STG2061" s="15"/>
      <c r="STH2061" s="15"/>
      <c r="STI2061" s="15"/>
      <c r="STJ2061" s="15"/>
      <c r="STK2061" s="15"/>
      <c r="STL2061" s="15"/>
      <c r="STM2061" s="15"/>
      <c r="STN2061" s="15"/>
      <c r="STO2061" s="15"/>
      <c r="STP2061" s="15"/>
      <c r="STQ2061" s="15"/>
      <c r="STR2061" s="15"/>
      <c r="STS2061" s="15"/>
      <c r="STT2061" s="15"/>
      <c r="STU2061" s="15"/>
      <c r="STV2061" s="15"/>
      <c r="STW2061" s="15"/>
      <c r="STX2061" s="15"/>
      <c r="STY2061" s="15"/>
      <c r="STZ2061" s="15"/>
      <c r="SUA2061" s="15"/>
      <c r="SUB2061" s="15"/>
      <c r="SUC2061" s="15"/>
      <c r="SUD2061" s="15"/>
      <c r="SUE2061" s="15"/>
      <c r="SUF2061" s="15"/>
      <c r="SUG2061" s="15"/>
      <c r="SUH2061" s="15"/>
      <c r="SUI2061" s="15"/>
      <c r="SUJ2061" s="15"/>
      <c r="SUK2061" s="15"/>
      <c r="SUL2061" s="15"/>
      <c r="SUM2061" s="15"/>
      <c r="SUN2061" s="15"/>
      <c r="SUO2061" s="15"/>
      <c r="SUP2061" s="15"/>
      <c r="SUQ2061" s="15"/>
      <c r="SUR2061" s="15"/>
      <c r="SUS2061" s="15"/>
      <c r="SUT2061" s="15"/>
      <c r="SUU2061" s="15"/>
      <c r="SUV2061" s="15"/>
      <c r="SUW2061" s="15"/>
      <c r="SUX2061" s="15"/>
      <c r="SUY2061" s="15"/>
      <c r="SUZ2061" s="15"/>
      <c r="SVA2061" s="15"/>
      <c r="SVB2061" s="15"/>
      <c r="SVC2061" s="15"/>
      <c r="SVD2061" s="15"/>
      <c r="SVE2061" s="15"/>
      <c r="SVF2061" s="15"/>
      <c r="SVG2061" s="15"/>
      <c r="SVH2061" s="15"/>
      <c r="SVI2061" s="15"/>
      <c r="SVJ2061" s="15"/>
      <c r="SVK2061" s="15"/>
      <c r="SVL2061" s="15"/>
      <c r="SVM2061" s="15"/>
      <c r="SVN2061" s="15"/>
      <c r="SVO2061" s="15"/>
      <c r="SVP2061" s="15"/>
      <c r="SVQ2061" s="15"/>
      <c r="SVR2061" s="15"/>
      <c r="SVS2061" s="15"/>
      <c r="SVT2061" s="15"/>
      <c r="SVU2061" s="15"/>
      <c r="SVV2061" s="15"/>
      <c r="SVW2061" s="15"/>
      <c r="SVX2061" s="15"/>
      <c r="SVY2061" s="15"/>
      <c r="SVZ2061" s="15"/>
      <c r="SWA2061" s="15"/>
      <c r="SWB2061" s="15"/>
      <c r="SWC2061" s="15"/>
      <c r="SWD2061" s="15"/>
      <c r="SWE2061" s="15"/>
      <c r="SWF2061" s="15"/>
      <c r="SWG2061" s="15"/>
      <c r="SWH2061" s="15"/>
      <c r="SWI2061" s="15"/>
      <c r="SWJ2061" s="15"/>
      <c r="SWK2061" s="15"/>
      <c r="SWL2061" s="15"/>
      <c r="SWM2061" s="15"/>
      <c r="SWN2061" s="15"/>
      <c r="SWO2061" s="15"/>
      <c r="SWP2061" s="15"/>
      <c r="SWQ2061" s="15"/>
      <c r="SWR2061" s="15"/>
      <c r="SWS2061" s="15"/>
      <c r="SWT2061" s="15"/>
      <c r="SWU2061" s="15"/>
      <c r="SWV2061" s="15"/>
      <c r="SWW2061" s="15"/>
      <c r="SWX2061" s="15"/>
      <c r="SWY2061" s="15"/>
      <c r="SWZ2061" s="15"/>
      <c r="SXA2061" s="15"/>
      <c r="SXB2061" s="15"/>
      <c r="SXC2061" s="15"/>
      <c r="SXD2061" s="15"/>
      <c r="SXE2061" s="15"/>
      <c r="SXF2061" s="15"/>
      <c r="SXG2061" s="15"/>
      <c r="SXH2061" s="15"/>
      <c r="SXI2061" s="15"/>
      <c r="SXJ2061" s="15"/>
      <c r="SXK2061" s="15"/>
      <c r="SXL2061" s="15"/>
      <c r="SXM2061" s="15"/>
      <c r="SXN2061" s="15"/>
      <c r="SXO2061" s="15"/>
      <c r="SXP2061" s="15"/>
      <c r="SXQ2061" s="15"/>
      <c r="SXR2061" s="15"/>
      <c r="SXS2061" s="15"/>
      <c r="SXT2061" s="15"/>
      <c r="SXU2061" s="15"/>
      <c r="SXV2061" s="15"/>
      <c r="SXW2061" s="15"/>
      <c r="SXX2061" s="15"/>
      <c r="SXY2061" s="15"/>
      <c r="SXZ2061" s="15"/>
      <c r="SYA2061" s="15"/>
      <c r="SYB2061" s="15"/>
      <c r="SYC2061" s="15"/>
      <c r="SYD2061" s="15"/>
      <c r="SYE2061" s="15"/>
      <c r="SYF2061" s="15"/>
      <c r="SYG2061" s="15"/>
      <c r="SYH2061" s="15"/>
      <c r="SYI2061" s="15"/>
      <c r="SYJ2061" s="15"/>
      <c r="SYK2061" s="15"/>
      <c r="SYL2061" s="15"/>
      <c r="SYM2061" s="15"/>
      <c r="SYN2061" s="15"/>
      <c r="SYO2061" s="15"/>
      <c r="SYP2061" s="15"/>
      <c r="SYQ2061" s="15"/>
      <c r="SYR2061" s="15"/>
      <c r="SYS2061" s="15"/>
      <c r="SYT2061" s="15"/>
      <c r="SYU2061" s="15"/>
      <c r="SYV2061" s="15"/>
      <c r="SYW2061" s="15"/>
      <c r="SYX2061" s="15"/>
      <c r="SYY2061" s="15"/>
      <c r="SYZ2061" s="15"/>
      <c r="SZA2061" s="15"/>
      <c r="SZB2061" s="15"/>
      <c r="SZC2061" s="15"/>
      <c r="SZD2061" s="15"/>
      <c r="SZE2061" s="15"/>
      <c r="SZF2061" s="15"/>
      <c r="SZG2061" s="15"/>
      <c r="SZH2061" s="15"/>
      <c r="SZI2061" s="15"/>
      <c r="SZJ2061" s="15"/>
      <c r="SZK2061" s="15"/>
      <c r="SZL2061" s="15"/>
      <c r="SZM2061" s="15"/>
      <c r="SZN2061" s="15"/>
      <c r="SZO2061" s="15"/>
      <c r="SZP2061" s="15"/>
      <c r="SZQ2061" s="15"/>
      <c r="SZR2061" s="15"/>
      <c r="SZS2061" s="15"/>
      <c r="SZT2061" s="15"/>
      <c r="SZU2061" s="15"/>
      <c r="SZV2061" s="15"/>
      <c r="SZW2061" s="15"/>
      <c r="SZX2061" s="15"/>
      <c r="SZY2061" s="15"/>
      <c r="SZZ2061" s="15"/>
      <c r="TAA2061" s="15"/>
      <c r="TAB2061" s="15"/>
      <c r="TAC2061" s="15"/>
      <c r="TAD2061" s="15"/>
      <c r="TAE2061" s="15"/>
      <c r="TAF2061" s="15"/>
      <c r="TAG2061" s="15"/>
      <c r="TAH2061" s="15"/>
      <c r="TAI2061" s="15"/>
      <c r="TAJ2061" s="15"/>
      <c r="TAK2061" s="15"/>
      <c r="TAL2061" s="15"/>
      <c r="TAM2061" s="15"/>
      <c r="TAN2061" s="15"/>
      <c r="TAO2061" s="15"/>
      <c r="TAP2061" s="15"/>
      <c r="TAQ2061" s="15"/>
      <c r="TAR2061" s="15"/>
      <c r="TAS2061" s="15"/>
      <c r="TAT2061" s="15"/>
      <c r="TAU2061" s="15"/>
      <c r="TAV2061" s="15"/>
      <c r="TAW2061" s="15"/>
      <c r="TAX2061" s="15"/>
      <c r="TAY2061" s="15"/>
      <c r="TAZ2061" s="15"/>
      <c r="TBA2061" s="15"/>
      <c r="TBB2061" s="15"/>
      <c r="TBC2061" s="15"/>
      <c r="TBD2061" s="15"/>
      <c r="TBE2061" s="15"/>
      <c r="TBF2061" s="15"/>
      <c r="TBG2061" s="15"/>
      <c r="TBH2061" s="15"/>
      <c r="TBI2061" s="15"/>
      <c r="TBJ2061" s="15"/>
      <c r="TBK2061" s="15"/>
      <c r="TBL2061" s="15"/>
      <c r="TBM2061" s="15"/>
      <c r="TBN2061" s="15"/>
      <c r="TBO2061" s="15"/>
      <c r="TBP2061" s="15"/>
      <c r="TBQ2061" s="15"/>
      <c r="TBR2061" s="15"/>
      <c r="TBS2061" s="15"/>
      <c r="TBT2061" s="15"/>
      <c r="TBU2061" s="15"/>
      <c r="TBV2061" s="15"/>
      <c r="TBW2061" s="15"/>
      <c r="TBX2061" s="15"/>
      <c r="TBY2061" s="15"/>
      <c r="TBZ2061" s="15"/>
      <c r="TCA2061" s="15"/>
      <c r="TCB2061" s="15"/>
      <c r="TCC2061" s="15"/>
      <c r="TCD2061" s="15"/>
      <c r="TCE2061" s="15"/>
      <c r="TCF2061" s="15"/>
      <c r="TCG2061" s="15"/>
      <c r="TCH2061" s="15"/>
      <c r="TCI2061" s="15"/>
      <c r="TCJ2061" s="15"/>
      <c r="TCK2061" s="15"/>
      <c r="TCL2061" s="15"/>
      <c r="TCM2061" s="15"/>
      <c r="TCN2061" s="15"/>
      <c r="TCO2061" s="15"/>
      <c r="TCP2061" s="15"/>
      <c r="TCQ2061" s="15"/>
      <c r="TCR2061" s="15"/>
      <c r="TCS2061" s="15"/>
      <c r="TCT2061" s="15"/>
      <c r="TCU2061" s="15"/>
      <c r="TCV2061" s="15"/>
      <c r="TCW2061" s="15"/>
      <c r="TCX2061" s="15"/>
      <c r="TCY2061" s="15"/>
      <c r="TCZ2061" s="15"/>
      <c r="TDA2061" s="15"/>
      <c r="TDB2061" s="15"/>
      <c r="TDC2061" s="15"/>
      <c r="TDD2061" s="15"/>
      <c r="TDE2061" s="15"/>
      <c r="TDF2061" s="15"/>
      <c r="TDG2061" s="15"/>
      <c r="TDH2061" s="15"/>
      <c r="TDI2061" s="15"/>
      <c r="TDJ2061" s="15"/>
      <c r="TDK2061" s="15"/>
      <c r="TDL2061" s="15"/>
      <c r="TDM2061" s="15"/>
      <c r="TDN2061" s="15"/>
      <c r="TDO2061" s="15"/>
      <c r="TDP2061" s="15"/>
      <c r="TDQ2061" s="15"/>
      <c r="TDR2061" s="15"/>
      <c r="TDS2061" s="15"/>
      <c r="TDT2061" s="15"/>
      <c r="TDU2061" s="15"/>
      <c r="TDV2061" s="15"/>
      <c r="TDW2061" s="15"/>
      <c r="TDX2061" s="15"/>
      <c r="TDY2061" s="15"/>
      <c r="TDZ2061" s="15"/>
      <c r="TEA2061" s="15"/>
      <c r="TEB2061" s="15"/>
      <c r="TEC2061" s="15"/>
      <c r="TED2061" s="15"/>
      <c r="TEE2061" s="15"/>
      <c r="TEF2061" s="15"/>
      <c r="TEG2061" s="15"/>
      <c r="TEH2061" s="15"/>
      <c r="TEI2061" s="15"/>
      <c r="TEJ2061" s="15"/>
      <c r="TEK2061" s="15"/>
      <c r="TEL2061" s="15"/>
      <c r="TEM2061" s="15"/>
      <c r="TEN2061" s="15"/>
      <c r="TEO2061" s="15"/>
      <c r="TEP2061" s="15"/>
      <c r="TEQ2061" s="15"/>
      <c r="TER2061" s="15"/>
      <c r="TES2061" s="15"/>
      <c r="TET2061" s="15"/>
      <c r="TEU2061" s="15"/>
      <c r="TEV2061" s="15"/>
      <c r="TEW2061" s="15"/>
      <c r="TEX2061" s="15"/>
      <c r="TEY2061" s="15"/>
      <c r="TEZ2061" s="15"/>
      <c r="TFA2061" s="15"/>
      <c r="TFB2061" s="15"/>
      <c r="TFC2061" s="15"/>
      <c r="TFD2061" s="15"/>
      <c r="TFE2061" s="15"/>
      <c r="TFF2061" s="15"/>
      <c r="TFG2061" s="15"/>
      <c r="TFH2061" s="15"/>
      <c r="TFI2061" s="15"/>
      <c r="TFJ2061" s="15"/>
      <c r="TFK2061" s="15"/>
      <c r="TFL2061" s="15"/>
      <c r="TFM2061" s="15"/>
      <c r="TFN2061" s="15"/>
      <c r="TFO2061" s="15"/>
      <c r="TFP2061" s="15"/>
      <c r="TFQ2061" s="15"/>
      <c r="TFR2061" s="15"/>
      <c r="TFS2061" s="15"/>
      <c r="TFT2061" s="15"/>
      <c r="TFU2061" s="15"/>
      <c r="TFV2061" s="15"/>
      <c r="TFW2061" s="15"/>
      <c r="TFX2061" s="15"/>
      <c r="TFY2061" s="15"/>
      <c r="TFZ2061" s="15"/>
      <c r="TGA2061" s="15"/>
      <c r="TGB2061" s="15"/>
      <c r="TGC2061" s="15"/>
      <c r="TGD2061" s="15"/>
      <c r="TGE2061" s="15"/>
      <c r="TGF2061" s="15"/>
      <c r="TGG2061" s="15"/>
      <c r="TGH2061" s="15"/>
      <c r="TGI2061" s="15"/>
      <c r="TGJ2061" s="15"/>
      <c r="TGK2061" s="15"/>
      <c r="TGL2061" s="15"/>
      <c r="TGM2061" s="15"/>
      <c r="TGN2061" s="15"/>
      <c r="TGO2061" s="15"/>
      <c r="TGP2061" s="15"/>
      <c r="TGQ2061" s="15"/>
      <c r="TGR2061" s="15"/>
      <c r="TGS2061" s="15"/>
      <c r="TGT2061" s="15"/>
      <c r="TGU2061" s="15"/>
      <c r="TGV2061" s="15"/>
      <c r="TGW2061" s="15"/>
      <c r="TGX2061" s="15"/>
      <c r="TGY2061" s="15"/>
      <c r="TGZ2061" s="15"/>
      <c r="THA2061" s="15"/>
      <c r="THB2061" s="15"/>
      <c r="THC2061" s="15"/>
      <c r="THD2061" s="15"/>
      <c r="THE2061" s="15"/>
      <c r="THF2061" s="15"/>
      <c r="THG2061" s="15"/>
      <c r="THH2061" s="15"/>
      <c r="THI2061" s="15"/>
      <c r="THJ2061" s="15"/>
      <c r="THK2061" s="15"/>
      <c r="THL2061" s="15"/>
      <c r="THM2061" s="15"/>
      <c r="THN2061" s="15"/>
      <c r="THO2061" s="15"/>
      <c r="THP2061" s="15"/>
      <c r="THQ2061" s="15"/>
      <c r="THR2061" s="15"/>
      <c r="THS2061" s="15"/>
      <c r="THT2061" s="15"/>
      <c r="THU2061" s="15"/>
      <c r="THV2061" s="15"/>
      <c r="THW2061" s="15"/>
      <c r="THX2061" s="15"/>
      <c r="THY2061" s="15"/>
      <c r="THZ2061" s="15"/>
      <c r="TIA2061" s="15"/>
      <c r="TIB2061" s="15"/>
      <c r="TIC2061" s="15"/>
      <c r="TID2061" s="15"/>
      <c r="TIE2061" s="15"/>
      <c r="TIF2061" s="15"/>
      <c r="TIG2061" s="15"/>
      <c r="TIH2061" s="15"/>
      <c r="TII2061" s="15"/>
      <c r="TIJ2061" s="15"/>
      <c r="TIK2061" s="15"/>
      <c r="TIL2061" s="15"/>
      <c r="TIM2061" s="15"/>
      <c r="TIN2061" s="15"/>
      <c r="TIO2061" s="15"/>
      <c r="TIP2061" s="15"/>
      <c r="TIQ2061" s="15"/>
      <c r="TIR2061" s="15"/>
      <c r="TIS2061" s="15"/>
      <c r="TIT2061" s="15"/>
      <c r="TIU2061" s="15"/>
      <c r="TIV2061" s="15"/>
      <c r="TIW2061" s="15"/>
      <c r="TIX2061" s="15"/>
      <c r="TIY2061" s="15"/>
      <c r="TIZ2061" s="15"/>
      <c r="TJA2061" s="15"/>
      <c r="TJB2061" s="15"/>
      <c r="TJC2061" s="15"/>
      <c r="TJD2061" s="15"/>
      <c r="TJE2061" s="15"/>
      <c r="TJF2061" s="15"/>
      <c r="TJG2061" s="15"/>
      <c r="TJH2061" s="15"/>
      <c r="TJI2061" s="15"/>
      <c r="TJJ2061" s="15"/>
      <c r="TJK2061" s="15"/>
      <c r="TJL2061" s="15"/>
      <c r="TJM2061" s="15"/>
      <c r="TJN2061" s="15"/>
      <c r="TJO2061" s="15"/>
      <c r="TJP2061" s="15"/>
      <c r="TJQ2061" s="15"/>
      <c r="TJR2061" s="15"/>
      <c r="TJS2061" s="15"/>
      <c r="TJT2061" s="15"/>
      <c r="TJU2061" s="15"/>
      <c r="TJV2061" s="15"/>
      <c r="TJW2061" s="15"/>
      <c r="TJX2061" s="15"/>
      <c r="TJY2061" s="15"/>
      <c r="TJZ2061" s="15"/>
      <c r="TKA2061" s="15"/>
      <c r="TKB2061" s="15"/>
      <c r="TKC2061" s="15"/>
      <c r="TKD2061" s="15"/>
      <c r="TKE2061" s="15"/>
      <c r="TKF2061" s="15"/>
      <c r="TKG2061" s="15"/>
      <c r="TKH2061" s="15"/>
      <c r="TKI2061" s="15"/>
      <c r="TKJ2061" s="15"/>
      <c r="TKK2061" s="15"/>
      <c r="TKL2061" s="15"/>
      <c r="TKM2061" s="15"/>
      <c r="TKN2061" s="15"/>
      <c r="TKO2061" s="15"/>
      <c r="TKP2061" s="15"/>
      <c r="TKQ2061" s="15"/>
      <c r="TKR2061" s="15"/>
      <c r="TKS2061" s="15"/>
      <c r="TKT2061" s="15"/>
      <c r="TKU2061" s="15"/>
      <c r="TKV2061" s="15"/>
      <c r="TKW2061" s="15"/>
      <c r="TKX2061" s="15"/>
      <c r="TKY2061" s="15"/>
      <c r="TKZ2061" s="15"/>
      <c r="TLA2061" s="15"/>
      <c r="TLB2061" s="15"/>
      <c r="TLC2061" s="15"/>
      <c r="TLD2061" s="15"/>
      <c r="TLE2061" s="15"/>
      <c r="TLF2061" s="15"/>
      <c r="TLG2061" s="15"/>
      <c r="TLH2061" s="15"/>
      <c r="TLI2061" s="15"/>
      <c r="TLJ2061" s="15"/>
      <c r="TLK2061" s="15"/>
      <c r="TLL2061" s="15"/>
      <c r="TLM2061" s="15"/>
      <c r="TLN2061" s="15"/>
      <c r="TLO2061" s="15"/>
      <c r="TLP2061" s="15"/>
      <c r="TLQ2061" s="15"/>
      <c r="TLR2061" s="15"/>
      <c r="TLS2061" s="15"/>
      <c r="TLT2061" s="15"/>
      <c r="TLU2061" s="15"/>
      <c r="TLV2061" s="15"/>
      <c r="TLW2061" s="15"/>
      <c r="TLX2061" s="15"/>
      <c r="TLY2061" s="15"/>
      <c r="TLZ2061" s="15"/>
      <c r="TMA2061" s="15"/>
      <c r="TMB2061" s="15"/>
      <c r="TMC2061" s="15"/>
      <c r="TMD2061" s="15"/>
      <c r="TME2061" s="15"/>
      <c r="TMF2061" s="15"/>
      <c r="TMG2061" s="15"/>
      <c r="TMH2061" s="15"/>
      <c r="TMI2061" s="15"/>
      <c r="TMJ2061" s="15"/>
      <c r="TMK2061" s="15"/>
      <c r="TML2061" s="15"/>
      <c r="TMM2061" s="15"/>
      <c r="TMN2061" s="15"/>
      <c r="TMO2061" s="15"/>
      <c r="TMP2061" s="15"/>
      <c r="TMQ2061" s="15"/>
      <c r="TMR2061" s="15"/>
      <c r="TMS2061" s="15"/>
      <c r="TMT2061" s="15"/>
      <c r="TMU2061" s="15"/>
      <c r="TMV2061" s="15"/>
      <c r="TMW2061" s="15"/>
      <c r="TMX2061" s="15"/>
      <c r="TMY2061" s="15"/>
      <c r="TMZ2061" s="15"/>
      <c r="TNA2061" s="15"/>
      <c r="TNB2061" s="15"/>
      <c r="TNC2061" s="15"/>
      <c r="TND2061" s="15"/>
      <c r="TNE2061" s="15"/>
      <c r="TNF2061" s="15"/>
      <c r="TNG2061" s="15"/>
      <c r="TNH2061" s="15"/>
      <c r="TNI2061" s="15"/>
      <c r="TNJ2061" s="15"/>
      <c r="TNK2061" s="15"/>
      <c r="TNL2061" s="15"/>
      <c r="TNM2061" s="15"/>
      <c r="TNN2061" s="15"/>
      <c r="TNO2061" s="15"/>
      <c r="TNP2061" s="15"/>
      <c r="TNQ2061" s="15"/>
      <c r="TNR2061" s="15"/>
      <c r="TNS2061" s="15"/>
      <c r="TNT2061" s="15"/>
      <c r="TNU2061" s="15"/>
      <c r="TNV2061" s="15"/>
      <c r="TNW2061" s="15"/>
      <c r="TNX2061" s="15"/>
      <c r="TNY2061" s="15"/>
      <c r="TNZ2061" s="15"/>
      <c r="TOA2061" s="15"/>
      <c r="TOB2061" s="15"/>
      <c r="TOC2061" s="15"/>
      <c r="TOD2061" s="15"/>
      <c r="TOE2061" s="15"/>
      <c r="TOF2061" s="15"/>
      <c r="TOG2061" s="15"/>
      <c r="TOH2061" s="15"/>
      <c r="TOI2061" s="15"/>
      <c r="TOJ2061" s="15"/>
      <c r="TOK2061" s="15"/>
      <c r="TOL2061" s="15"/>
      <c r="TOM2061" s="15"/>
      <c r="TON2061" s="15"/>
      <c r="TOO2061" s="15"/>
      <c r="TOP2061" s="15"/>
      <c r="TOQ2061" s="15"/>
      <c r="TOR2061" s="15"/>
      <c r="TOS2061" s="15"/>
      <c r="TOT2061" s="15"/>
      <c r="TOU2061" s="15"/>
      <c r="TOV2061" s="15"/>
      <c r="TOW2061" s="15"/>
      <c r="TOX2061" s="15"/>
      <c r="TOY2061" s="15"/>
      <c r="TOZ2061" s="15"/>
      <c r="TPA2061" s="15"/>
      <c r="TPB2061" s="15"/>
      <c r="TPC2061" s="15"/>
      <c r="TPD2061" s="15"/>
      <c r="TPE2061" s="15"/>
      <c r="TPF2061" s="15"/>
      <c r="TPG2061" s="15"/>
      <c r="TPH2061" s="15"/>
      <c r="TPI2061" s="15"/>
      <c r="TPJ2061" s="15"/>
      <c r="TPK2061" s="15"/>
      <c r="TPL2061" s="15"/>
      <c r="TPM2061" s="15"/>
      <c r="TPN2061" s="15"/>
      <c r="TPO2061" s="15"/>
      <c r="TPP2061" s="15"/>
      <c r="TPQ2061" s="15"/>
      <c r="TPR2061" s="15"/>
      <c r="TPS2061" s="15"/>
      <c r="TPT2061" s="15"/>
      <c r="TPU2061" s="15"/>
      <c r="TPV2061" s="15"/>
      <c r="TPW2061" s="15"/>
      <c r="TPX2061" s="15"/>
      <c r="TPY2061" s="15"/>
      <c r="TPZ2061" s="15"/>
      <c r="TQA2061" s="15"/>
      <c r="TQB2061" s="15"/>
      <c r="TQC2061" s="15"/>
      <c r="TQD2061" s="15"/>
      <c r="TQE2061" s="15"/>
      <c r="TQF2061" s="15"/>
      <c r="TQG2061" s="15"/>
      <c r="TQH2061" s="15"/>
      <c r="TQI2061" s="15"/>
      <c r="TQJ2061" s="15"/>
      <c r="TQK2061" s="15"/>
      <c r="TQL2061" s="15"/>
      <c r="TQM2061" s="15"/>
      <c r="TQN2061" s="15"/>
      <c r="TQO2061" s="15"/>
      <c r="TQP2061" s="15"/>
      <c r="TQQ2061" s="15"/>
      <c r="TQR2061" s="15"/>
      <c r="TQS2061" s="15"/>
      <c r="TQT2061" s="15"/>
      <c r="TQU2061" s="15"/>
      <c r="TQV2061" s="15"/>
      <c r="TQW2061" s="15"/>
      <c r="TQX2061" s="15"/>
      <c r="TQY2061" s="15"/>
      <c r="TQZ2061" s="15"/>
      <c r="TRA2061" s="15"/>
      <c r="TRB2061" s="15"/>
      <c r="TRC2061" s="15"/>
      <c r="TRD2061" s="15"/>
      <c r="TRE2061" s="15"/>
      <c r="TRF2061" s="15"/>
      <c r="TRG2061" s="15"/>
      <c r="TRH2061" s="15"/>
      <c r="TRI2061" s="15"/>
      <c r="TRJ2061" s="15"/>
      <c r="TRK2061" s="15"/>
      <c r="TRL2061" s="15"/>
      <c r="TRM2061" s="15"/>
      <c r="TRN2061" s="15"/>
      <c r="TRO2061" s="15"/>
      <c r="TRP2061" s="15"/>
      <c r="TRQ2061" s="15"/>
      <c r="TRR2061" s="15"/>
      <c r="TRS2061" s="15"/>
      <c r="TRT2061" s="15"/>
      <c r="TRU2061" s="15"/>
      <c r="TRV2061" s="15"/>
      <c r="TRW2061" s="15"/>
      <c r="TRX2061" s="15"/>
      <c r="TRY2061" s="15"/>
      <c r="TRZ2061" s="15"/>
      <c r="TSA2061" s="15"/>
      <c r="TSB2061" s="15"/>
      <c r="TSC2061" s="15"/>
      <c r="TSD2061" s="15"/>
      <c r="TSE2061" s="15"/>
      <c r="TSF2061" s="15"/>
      <c r="TSG2061" s="15"/>
      <c r="TSH2061" s="15"/>
      <c r="TSI2061" s="15"/>
      <c r="TSJ2061" s="15"/>
      <c r="TSK2061" s="15"/>
      <c r="TSL2061" s="15"/>
      <c r="TSM2061" s="15"/>
      <c r="TSN2061" s="15"/>
      <c r="TSO2061" s="15"/>
      <c r="TSP2061" s="15"/>
      <c r="TSQ2061" s="15"/>
      <c r="TSR2061" s="15"/>
      <c r="TSS2061" s="15"/>
      <c r="TST2061" s="15"/>
      <c r="TSU2061" s="15"/>
      <c r="TSV2061" s="15"/>
      <c r="TSW2061" s="15"/>
      <c r="TSX2061" s="15"/>
      <c r="TSY2061" s="15"/>
      <c r="TSZ2061" s="15"/>
      <c r="TTA2061" s="15"/>
      <c r="TTB2061" s="15"/>
      <c r="TTC2061" s="15"/>
      <c r="TTD2061" s="15"/>
      <c r="TTE2061" s="15"/>
      <c r="TTF2061" s="15"/>
      <c r="TTG2061" s="15"/>
      <c r="TTH2061" s="15"/>
      <c r="TTI2061" s="15"/>
      <c r="TTJ2061" s="15"/>
      <c r="TTK2061" s="15"/>
      <c r="TTL2061" s="15"/>
      <c r="TTM2061" s="15"/>
      <c r="TTN2061" s="15"/>
      <c r="TTO2061" s="15"/>
      <c r="TTP2061" s="15"/>
      <c r="TTQ2061" s="15"/>
      <c r="TTR2061" s="15"/>
      <c r="TTS2061" s="15"/>
      <c r="TTT2061" s="15"/>
      <c r="TTU2061" s="15"/>
      <c r="TTV2061" s="15"/>
      <c r="TTW2061" s="15"/>
      <c r="TTX2061" s="15"/>
      <c r="TTY2061" s="15"/>
      <c r="TTZ2061" s="15"/>
      <c r="TUA2061" s="15"/>
      <c r="TUB2061" s="15"/>
      <c r="TUC2061" s="15"/>
      <c r="TUD2061" s="15"/>
      <c r="TUE2061" s="15"/>
      <c r="TUF2061" s="15"/>
      <c r="TUG2061" s="15"/>
      <c r="TUH2061" s="15"/>
      <c r="TUI2061" s="15"/>
      <c r="TUJ2061" s="15"/>
      <c r="TUK2061" s="15"/>
      <c r="TUL2061" s="15"/>
      <c r="TUM2061" s="15"/>
      <c r="TUN2061" s="15"/>
      <c r="TUO2061" s="15"/>
      <c r="TUP2061" s="15"/>
      <c r="TUQ2061" s="15"/>
      <c r="TUR2061" s="15"/>
      <c r="TUS2061" s="15"/>
      <c r="TUT2061" s="15"/>
      <c r="TUU2061" s="15"/>
      <c r="TUV2061" s="15"/>
      <c r="TUW2061" s="15"/>
      <c r="TUX2061" s="15"/>
      <c r="TUY2061" s="15"/>
      <c r="TUZ2061" s="15"/>
      <c r="TVA2061" s="15"/>
      <c r="TVB2061" s="15"/>
      <c r="TVC2061" s="15"/>
      <c r="TVD2061" s="15"/>
      <c r="TVE2061" s="15"/>
      <c r="TVF2061" s="15"/>
      <c r="TVG2061" s="15"/>
      <c r="TVH2061" s="15"/>
      <c r="TVI2061" s="15"/>
      <c r="TVJ2061" s="15"/>
      <c r="TVK2061" s="15"/>
      <c r="TVL2061" s="15"/>
      <c r="TVM2061" s="15"/>
      <c r="TVN2061" s="15"/>
      <c r="TVO2061" s="15"/>
      <c r="TVP2061" s="15"/>
      <c r="TVQ2061" s="15"/>
      <c r="TVR2061" s="15"/>
      <c r="TVS2061" s="15"/>
      <c r="TVT2061" s="15"/>
      <c r="TVU2061" s="15"/>
      <c r="TVV2061" s="15"/>
      <c r="TVW2061" s="15"/>
      <c r="TVX2061" s="15"/>
      <c r="TVY2061" s="15"/>
      <c r="TVZ2061" s="15"/>
      <c r="TWA2061" s="15"/>
      <c r="TWB2061" s="15"/>
      <c r="TWC2061" s="15"/>
      <c r="TWD2061" s="15"/>
      <c r="TWE2061" s="15"/>
      <c r="TWF2061" s="15"/>
      <c r="TWG2061" s="15"/>
      <c r="TWH2061" s="15"/>
      <c r="TWI2061" s="15"/>
      <c r="TWJ2061" s="15"/>
      <c r="TWK2061" s="15"/>
      <c r="TWL2061" s="15"/>
      <c r="TWM2061" s="15"/>
      <c r="TWN2061" s="15"/>
      <c r="TWO2061" s="15"/>
      <c r="TWP2061" s="15"/>
      <c r="TWQ2061" s="15"/>
      <c r="TWR2061" s="15"/>
      <c r="TWS2061" s="15"/>
      <c r="TWT2061" s="15"/>
      <c r="TWU2061" s="15"/>
      <c r="TWV2061" s="15"/>
      <c r="TWW2061" s="15"/>
      <c r="TWX2061" s="15"/>
      <c r="TWY2061" s="15"/>
      <c r="TWZ2061" s="15"/>
      <c r="TXA2061" s="15"/>
      <c r="TXB2061" s="15"/>
      <c r="TXC2061" s="15"/>
      <c r="TXD2061" s="15"/>
      <c r="TXE2061" s="15"/>
      <c r="TXF2061" s="15"/>
      <c r="TXG2061" s="15"/>
      <c r="TXH2061" s="15"/>
      <c r="TXI2061" s="15"/>
      <c r="TXJ2061" s="15"/>
      <c r="TXK2061" s="15"/>
      <c r="TXL2061" s="15"/>
      <c r="TXM2061" s="15"/>
      <c r="TXN2061" s="15"/>
      <c r="TXO2061" s="15"/>
      <c r="TXP2061" s="15"/>
      <c r="TXQ2061" s="15"/>
      <c r="TXR2061" s="15"/>
      <c r="TXS2061" s="15"/>
      <c r="TXT2061" s="15"/>
      <c r="TXU2061" s="15"/>
      <c r="TXV2061" s="15"/>
      <c r="TXW2061" s="15"/>
      <c r="TXX2061" s="15"/>
      <c r="TXY2061" s="15"/>
      <c r="TXZ2061" s="15"/>
      <c r="TYA2061" s="15"/>
      <c r="TYB2061" s="15"/>
      <c r="TYC2061" s="15"/>
      <c r="TYD2061" s="15"/>
      <c r="TYE2061" s="15"/>
      <c r="TYF2061" s="15"/>
      <c r="TYG2061" s="15"/>
      <c r="TYH2061" s="15"/>
      <c r="TYI2061" s="15"/>
      <c r="TYJ2061" s="15"/>
      <c r="TYK2061" s="15"/>
      <c r="TYL2061" s="15"/>
      <c r="TYM2061" s="15"/>
      <c r="TYN2061" s="15"/>
      <c r="TYO2061" s="15"/>
      <c r="TYP2061" s="15"/>
      <c r="TYQ2061" s="15"/>
      <c r="TYR2061" s="15"/>
      <c r="TYS2061" s="15"/>
      <c r="TYT2061" s="15"/>
      <c r="TYU2061" s="15"/>
      <c r="TYV2061" s="15"/>
      <c r="TYW2061" s="15"/>
      <c r="TYX2061" s="15"/>
      <c r="TYY2061" s="15"/>
      <c r="TYZ2061" s="15"/>
      <c r="TZA2061" s="15"/>
      <c r="TZB2061" s="15"/>
      <c r="TZC2061" s="15"/>
      <c r="TZD2061" s="15"/>
      <c r="TZE2061" s="15"/>
      <c r="TZF2061" s="15"/>
      <c r="TZG2061" s="15"/>
      <c r="TZH2061" s="15"/>
      <c r="TZI2061" s="15"/>
      <c r="TZJ2061" s="15"/>
      <c r="TZK2061" s="15"/>
      <c r="TZL2061" s="15"/>
      <c r="TZM2061" s="15"/>
      <c r="TZN2061" s="15"/>
      <c r="TZO2061" s="15"/>
      <c r="TZP2061" s="15"/>
      <c r="TZQ2061" s="15"/>
      <c r="TZR2061" s="15"/>
      <c r="TZS2061" s="15"/>
      <c r="TZT2061" s="15"/>
      <c r="TZU2061" s="15"/>
      <c r="TZV2061" s="15"/>
      <c r="TZW2061" s="15"/>
      <c r="TZX2061" s="15"/>
      <c r="TZY2061" s="15"/>
      <c r="TZZ2061" s="15"/>
      <c r="UAA2061" s="15"/>
      <c r="UAB2061" s="15"/>
      <c r="UAC2061" s="15"/>
      <c r="UAD2061" s="15"/>
      <c r="UAE2061" s="15"/>
      <c r="UAF2061" s="15"/>
      <c r="UAG2061" s="15"/>
      <c r="UAH2061" s="15"/>
      <c r="UAI2061" s="15"/>
      <c r="UAJ2061" s="15"/>
      <c r="UAK2061" s="15"/>
      <c r="UAL2061" s="15"/>
      <c r="UAM2061" s="15"/>
      <c r="UAN2061" s="15"/>
      <c r="UAO2061" s="15"/>
      <c r="UAP2061" s="15"/>
      <c r="UAQ2061" s="15"/>
      <c r="UAR2061" s="15"/>
      <c r="UAS2061" s="15"/>
      <c r="UAT2061" s="15"/>
      <c r="UAU2061" s="15"/>
      <c r="UAV2061" s="15"/>
      <c r="UAW2061" s="15"/>
      <c r="UAX2061" s="15"/>
      <c r="UAY2061" s="15"/>
      <c r="UAZ2061" s="15"/>
      <c r="UBA2061" s="15"/>
      <c r="UBB2061" s="15"/>
      <c r="UBC2061" s="15"/>
      <c r="UBD2061" s="15"/>
      <c r="UBE2061" s="15"/>
      <c r="UBF2061" s="15"/>
      <c r="UBG2061" s="15"/>
      <c r="UBH2061" s="15"/>
      <c r="UBI2061" s="15"/>
      <c r="UBJ2061" s="15"/>
      <c r="UBK2061" s="15"/>
      <c r="UBL2061" s="15"/>
      <c r="UBM2061" s="15"/>
      <c r="UBN2061" s="15"/>
      <c r="UBO2061" s="15"/>
      <c r="UBP2061" s="15"/>
      <c r="UBQ2061" s="15"/>
      <c r="UBR2061" s="15"/>
      <c r="UBS2061" s="15"/>
      <c r="UBT2061" s="15"/>
      <c r="UBU2061" s="15"/>
      <c r="UBV2061" s="15"/>
      <c r="UBW2061" s="15"/>
      <c r="UBX2061" s="15"/>
      <c r="UBY2061" s="15"/>
      <c r="UBZ2061" s="15"/>
      <c r="UCA2061" s="15"/>
      <c r="UCB2061" s="15"/>
      <c r="UCC2061" s="15"/>
      <c r="UCD2061" s="15"/>
      <c r="UCE2061" s="15"/>
      <c r="UCF2061" s="15"/>
      <c r="UCG2061" s="15"/>
      <c r="UCH2061" s="15"/>
      <c r="UCI2061" s="15"/>
      <c r="UCJ2061" s="15"/>
      <c r="UCK2061" s="15"/>
      <c r="UCL2061" s="15"/>
      <c r="UCM2061" s="15"/>
      <c r="UCN2061" s="15"/>
      <c r="UCO2061" s="15"/>
      <c r="UCP2061" s="15"/>
      <c r="UCQ2061" s="15"/>
      <c r="UCR2061" s="15"/>
      <c r="UCS2061" s="15"/>
      <c r="UCT2061" s="15"/>
      <c r="UCU2061" s="15"/>
      <c r="UCV2061" s="15"/>
      <c r="UCW2061" s="15"/>
      <c r="UCX2061" s="15"/>
      <c r="UCY2061" s="15"/>
      <c r="UCZ2061" s="15"/>
      <c r="UDA2061" s="15"/>
      <c r="UDB2061" s="15"/>
      <c r="UDC2061" s="15"/>
      <c r="UDD2061" s="15"/>
      <c r="UDE2061" s="15"/>
      <c r="UDF2061" s="15"/>
      <c r="UDG2061" s="15"/>
      <c r="UDH2061" s="15"/>
      <c r="UDI2061" s="15"/>
      <c r="UDJ2061" s="15"/>
      <c r="UDK2061" s="15"/>
      <c r="UDL2061" s="15"/>
      <c r="UDM2061" s="15"/>
      <c r="UDN2061" s="15"/>
      <c r="UDO2061" s="15"/>
      <c r="UDP2061" s="15"/>
      <c r="UDQ2061" s="15"/>
      <c r="UDR2061" s="15"/>
      <c r="UDS2061" s="15"/>
      <c r="UDT2061" s="15"/>
      <c r="UDU2061" s="15"/>
      <c r="UDV2061" s="15"/>
      <c r="UDW2061" s="15"/>
      <c r="UDX2061" s="15"/>
      <c r="UDY2061" s="15"/>
      <c r="UDZ2061" s="15"/>
      <c r="UEA2061" s="15"/>
      <c r="UEB2061" s="15"/>
      <c r="UEC2061" s="15"/>
      <c r="UED2061" s="15"/>
      <c r="UEE2061" s="15"/>
      <c r="UEF2061" s="15"/>
      <c r="UEG2061" s="15"/>
      <c r="UEH2061" s="15"/>
      <c r="UEI2061" s="15"/>
      <c r="UEJ2061" s="15"/>
      <c r="UEK2061" s="15"/>
      <c r="UEL2061" s="15"/>
      <c r="UEM2061" s="15"/>
      <c r="UEN2061" s="15"/>
      <c r="UEO2061" s="15"/>
      <c r="UEP2061" s="15"/>
      <c r="UEQ2061" s="15"/>
      <c r="UER2061" s="15"/>
      <c r="UES2061" s="15"/>
      <c r="UET2061" s="15"/>
      <c r="UEU2061" s="15"/>
      <c r="UEV2061" s="15"/>
      <c r="UEW2061" s="15"/>
      <c r="UEX2061" s="15"/>
      <c r="UEY2061" s="15"/>
      <c r="UEZ2061" s="15"/>
      <c r="UFA2061" s="15"/>
      <c r="UFB2061" s="15"/>
      <c r="UFC2061" s="15"/>
      <c r="UFD2061" s="15"/>
      <c r="UFE2061" s="15"/>
      <c r="UFF2061" s="15"/>
      <c r="UFG2061" s="15"/>
      <c r="UFH2061" s="15"/>
      <c r="UFI2061" s="15"/>
      <c r="UFJ2061" s="15"/>
      <c r="UFK2061" s="15"/>
      <c r="UFL2061" s="15"/>
      <c r="UFM2061" s="15"/>
      <c r="UFN2061" s="15"/>
      <c r="UFO2061" s="15"/>
      <c r="UFP2061" s="15"/>
      <c r="UFQ2061" s="15"/>
      <c r="UFR2061" s="15"/>
      <c r="UFS2061" s="15"/>
      <c r="UFT2061" s="15"/>
      <c r="UFU2061" s="15"/>
      <c r="UFV2061" s="15"/>
      <c r="UFW2061" s="15"/>
      <c r="UFX2061" s="15"/>
      <c r="UFY2061" s="15"/>
      <c r="UFZ2061" s="15"/>
      <c r="UGA2061" s="15"/>
      <c r="UGB2061" s="15"/>
      <c r="UGC2061" s="15"/>
      <c r="UGD2061" s="15"/>
      <c r="UGE2061" s="15"/>
      <c r="UGF2061" s="15"/>
      <c r="UGG2061" s="15"/>
      <c r="UGH2061" s="15"/>
      <c r="UGI2061" s="15"/>
      <c r="UGJ2061" s="15"/>
      <c r="UGK2061" s="15"/>
      <c r="UGL2061" s="15"/>
      <c r="UGM2061" s="15"/>
      <c r="UGN2061" s="15"/>
      <c r="UGO2061" s="15"/>
      <c r="UGP2061" s="15"/>
      <c r="UGQ2061" s="15"/>
      <c r="UGR2061" s="15"/>
      <c r="UGS2061" s="15"/>
      <c r="UGT2061" s="15"/>
      <c r="UGU2061" s="15"/>
      <c r="UGV2061" s="15"/>
      <c r="UGW2061" s="15"/>
      <c r="UGX2061" s="15"/>
      <c r="UGY2061" s="15"/>
      <c r="UGZ2061" s="15"/>
      <c r="UHA2061" s="15"/>
      <c r="UHB2061" s="15"/>
      <c r="UHC2061" s="15"/>
      <c r="UHD2061" s="15"/>
      <c r="UHE2061" s="15"/>
      <c r="UHF2061" s="15"/>
      <c r="UHG2061" s="15"/>
      <c r="UHH2061" s="15"/>
      <c r="UHI2061" s="15"/>
      <c r="UHJ2061" s="15"/>
      <c r="UHK2061" s="15"/>
      <c r="UHL2061" s="15"/>
      <c r="UHM2061" s="15"/>
      <c r="UHN2061" s="15"/>
      <c r="UHO2061" s="15"/>
      <c r="UHP2061" s="15"/>
      <c r="UHQ2061" s="15"/>
      <c r="UHR2061" s="15"/>
      <c r="UHS2061" s="15"/>
      <c r="UHT2061" s="15"/>
      <c r="UHU2061" s="15"/>
      <c r="UHV2061" s="15"/>
      <c r="UHW2061" s="15"/>
      <c r="UHX2061" s="15"/>
      <c r="UHY2061" s="15"/>
      <c r="UHZ2061" s="15"/>
      <c r="UIA2061" s="15"/>
      <c r="UIB2061" s="15"/>
      <c r="UIC2061" s="15"/>
      <c r="UID2061" s="15"/>
      <c r="UIE2061" s="15"/>
      <c r="UIF2061" s="15"/>
      <c r="UIG2061" s="15"/>
      <c r="UIH2061" s="15"/>
      <c r="UII2061" s="15"/>
      <c r="UIJ2061" s="15"/>
      <c r="UIK2061" s="15"/>
      <c r="UIL2061" s="15"/>
      <c r="UIM2061" s="15"/>
      <c r="UIN2061" s="15"/>
      <c r="UIO2061" s="15"/>
      <c r="UIP2061" s="15"/>
      <c r="UIQ2061" s="15"/>
      <c r="UIR2061" s="15"/>
      <c r="UIS2061" s="15"/>
      <c r="UIT2061" s="15"/>
      <c r="UIU2061" s="15"/>
      <c r="UIV2061" s="15"/>
      <c r="UIW2061" s="15"/>
      <c r="UIX2061" s="15"/>
      <c r="UIY2061" s="15"/>
      <c r="UIZ2061" s="15"/>
      <c r="UJA2061" s="15"/>
      <c r="UJB2061" s="15"/>
      <c r="UJC2061" s="15"/>
      <c r="UJD2061" s="15"/>
      <c r="UJE2061" s="15"/>
      <c r="UJF2061" s="15"/>
      <c r="UJG2061" s="15"/>
      <c r="UJH2061" s="15"/>
      <c r="UJI2061" s="15"/>
      <c r="UJJ2061" s="15"/>
      <c r="UJK2061" s="15"/>
      <c r="UJL2061" s="15"/>
      <c r="UJM2061" s="15"/>
      <c r="UJN2061" s="15"/>
      <c r="UJO2061" s="15"/>
      <c r="UJP2061" s="15"/>
      <c r="UJQ2061" s="15"/>
      <c r="UJR2061" s="15"/>
      <c r="UJS2061" s="15"/>
      <c r="UJT2061" s="15"/>
      <c r="UJU2061" s="15"/>
      <c r="UJV2061" s="15"/>
      <c r="UJW2061" s="15"/>
      <c r="UJX2061" s="15"/>
      <c r="UJY2061" s="15"/>
      <c r="UJZ2061" s="15"/>
      <c r="UKA2061" s="15"/>
      <c r="UKB2061" s="15"/>
      <c r="UKC2061" s="15"/>
      <c r="UKD2061" s="15"/>
      <c r="UKE2061" s="15"/>
      <c r="UKF2061" s="15"/>
      <c r="UKG2061" s="15"/>
      <c r="UKH2061" s="15"/>
      <c r="UKI2061" s="15"/>
      <c r="UKJ2061" s="15"/>
      <c r="UKK2061" s="15"/>
      <c r="UKL2061" s="15"/>
      <c r="UKM2061" s="15"/>
      <c r="UKN2061" s="15"/>
      <c r="UKO2061" s="15"/>
      <c r="UKP2061" s="15"/>
      <c r="UKQ2061" s="15"/>
      <c r="UKR2061" s="15"/>
      <c r="UKS2061" s="15"/>
      <c r="UKT2061" s="15"/>
      <c r="UKU2061" s="15"/>
      <c r="UKV2061" s="15"/>
      <c r="UKW2061" s="15"/>
      <c r="UKX2061" s="15"/>
      <c r="UKY2061" s="15"/>
      <c r="UKZ2061" s="15"/>
      <c r="ULA2061" s="15"/>
      <c r="ULB2061" s="15"/>
      <c r="ULC2061" s="15"/>
      <c r="ULD2061" s="15"/>
      <c r="ULE2061" s="15"/>
      <c r="ULF2061" s="15"/>
      <c r="ULG2061" s="15"/>
      <c r="ULH2061" s="15"/>
      <c r="ULI2061" s="15"/>
      <c r="ULJ2061" s="15"/>
      <c r="ULK2061" s="15"/>
      <c r="ULL2061" s="15"/>
      <c r="ULM2061" s="15"/>
      <c r="ULN2061" s="15"/>
      <c r="ULO2061" s="15"/>
      <c r="ULP2061" s="15"/>
      <c r="ULQ2061" s="15"/>
      <c r="ULR2061" s="15"/>
      <c r="ULS2061" s="15"/>
      <c r="ULT2061" s="15"/>
      <c r="ULU2061" s="15"/>
      <c r="ULV2061" s="15"/>
      <c r="ULW2061" s="15"/>
      <c r="ULX2061" s="15"/>
      <c r="ULY2061" s="15"/>
      <c r="ULZ2061" s="15"/>
      <c r="UMA2061" s="15"/>
      <c r="UMB2061" s="15"/>
      <c r="UMC2061" s="15"/>
      <c r="UMD2061" s="15"/>
      <c r="UME2061" s="15"/>
      <c r="UMF2061" s="15"/>
      <c r="UMG2061" s="15"/>
      <c r="UMH2061" s="15"/>
      <c r="UMI2061" s="15"/>
      <c r="UMJ2061" s="15"/>
      <c r="UMK2061" s="15"/>
      <c r="UML2061" s="15"/>
      <c r="UMM2061" s="15"/>
      <c r="UMN2061" s="15"/>
      <c r="UMO2061" s="15"/>
      <c r="UMP2061" s="15"/>
      <c r="UMQ2061" s="15"/>
      <c r="UMR2061" s="15"/>
      <c r="UMS2061" s="15"/>
      <c r="UMT2061" s="15"/>
      <c r="UMU2061" s="15"/>
      <c r="UMV2061" s="15"/>
      <c r="UMW2061" s="15"/>
      <c r="UMX2061" s="15"/>
      <c r="UMY2061" s="15"/>
      <c r="UMZ2061" s="15"/>
      <c r="UNA2061" s="15"/>
      <c r="UNB2061" s="15"/>
      <c r="UNC2061" s="15"/>
      <c r="UND2061" s="15"/>
      <c r="UNE2061" s="15"/>
      <c r="UNF2061" s="15"/>
      <c r="UNG2061" s="15"/>
      <c r="UNH2061" s="15"/>
      <c r="UNI2061" s="15"/>
      <c r="UNJ2061" s="15"/>
      <c r="UNK2061" s="15"/>
      <c r="UNL2061" s="15"/>
      <c r="UNM2061" s="15"/>
      <c r="UNN2061" s="15"/>
      <c r="UNO2061" s="15"/>
      <c r="UNP2061" s="15"/>
      <c r="UNQ2061" s="15"/>
      <c r="UNR2061" s="15"/>
      <c r="UNS2061" s="15"/>
      <c r="UNT2061" s="15"/>
      <c r="UNU2061" s="15"/>
      <c r="UNV2061" s="15"/>
      <c r="UNW2061" s="15"/>
      <c r="UNX2061" s="15"/>
      <c r="UNY2061" s="15"/>
      <c r="UNZ2061" s="15"/>
      <c r="UOA2061" s="15"/>
      <c r="UOB2061" s="15"/>
      <c r="UOC2061" s="15"/>
      <c r="UOD2061" s="15"/>
      <c r="UOE2061" s="15"/>
      <c r="UOF2061" s="15"/>
      <c r="UOG2061" s="15"/>
      <c r="UOH2061" s="15"/>
      <c r="UOI2061" s="15"/>
      <c r="UOJ2061" s="15"/>
      <c r="UOK2061" s="15"/>
      <c r="UOL2061" s="15"/>
      <c r="UOM2061" s="15"/>
      <c r="UON2061" s="15"/>
      <c r="UOO2061" s="15"/>
      <c r="UOP2061" s="15"/>
      <c r="UOQ2061" s="15"/>
      <c r="UOR2061" s="15"/>
      <c r="UOS2061" s="15"/>
      <c r="UOT2061" s="15"/>
      <c r="UOU2061" s="15"/>
      <c r="UOV2061" s="15"/>
      <c r="UOW2061" s="15"/>
      <c r="UOX2061" s="15"/>
      <c r="UOY2061" s="15"/>
      <c r="UOZ2061" s="15"/>
      <c r="UPA2061" s="15"/>
      <c r="UPB2061" s="15"/>
      <c r="UPC2061" s="15"/>
      <c r="UPD2061" s="15"/>
      <c r="UPE2061" s="15"/>
      <c r="UPF2061" s="15"/>
      <c r="UPG2061" s="15"/>
      <c r="UPH2061" s="15"/>
      <c r="UPI2061" s="15"/>
      <c r="UPJ2061" s="15"/>
      <c r="UPK2061" s="15"/>
      <c r="UPL2061" s="15"/>
      <c r="UPM2061" s="15"/>
      <c r="UPN2061" s="15"/>
      <c r="UPO2061" s="15"/>
      <c r="UPP2061" s="15"/>
      <c r="UPQ2061" s="15"/>
      <c r="UPR2061" s="15"/>
      <c r="UPS2061" s="15"/>
      <c r="UPT2061" s="15"/>
      <c r="UPU2061" s="15"/>
      <c r="UPV2061" s="15"/>
      <c r="UPW2061" s="15"/>
      <c r="UPX2061" s="15"/>
      <c r="UPY2061" s="15"/>
      <c r="UPZ2061" s="15"/>
      <c r="UQA2061" s="15"/>
      <c r="UQB2061" s="15"/>
      <c r="UQC2061" s="15"/>
      <c r="UQD2061" s="15"/>
      <c r="UQE2061" s="15"/>
      <c r="UQF2061" s="15"/>
      <c r="UQG2061" s="15"/>
      <c r="UQH2061" s="15"/>
      <c r="UQI2061" s="15"/>
      <c r="UQJ2061" s="15"/>
      <c r="UQK2061" s="15"/>
      <c r="UQL2061" s="15"/>
      <c r="UQM2061" s="15"/>
      <c r="UQN2061" s="15"/>
      <c r="UQO2061" s="15"/>
      <c r="UQP2061" s="15"/>
      <c r="UQQ2061" s="15"/>
      <c r="UQR2061" s="15"/>
      <c r="UQS2061" s="15"/>
      <c r="UQT2061" s="15"/>
      <c r="UQU2061" s="15"/>
      <c r="UQV2061" s="15"/>
      <c r="UQW2061" s="15"/>
      <c r="UQX2061" s="15"/>
      <c r="UQY2061" s="15"/>
      <c r="UQZ2061" s="15"/>
      <c r="URA2061" s="15"/>
      <c r="URB2061" s="15"/>
      <c r="URC2061" s="15"/>
      <c r="URD2061" s="15"/>
      <c r="URE2061" s="15"/>
      <c r="URF2061" s="15"/>
      <c r="URG2061" s="15"/>
      <c r="URH2061" s="15"/>
      <c r="URI2061" s="15"/>
      <c r="URJ2061" s="15"/>
      <c r="URK2061" s="15"/>
      <c r="URL2061" s="15"/>
      <c r="URM2061" s="15"/>
      <c r="URN2061" s="15"/>
      <c r="URO2061" s="15"/>
      <c r="URP2061" s="15"/>
      <c r="URQ2061" s="15"/>
      <c r="URR2061" s="15"/>
      <c r="URS2061" s="15"/>
      <c r="URT2061" s="15"/>
      <c r="URU2061" s="15"/>
      <c r="URV2061" s="15"/>
      <c r="URW2061" s="15"/>
      <c r="URX2061" s="15"/>
      <c r="URY2061" s="15"/>
      <c r="URZ2061" s="15"/>
      <c r="USA2061" s="15"/>
      <c r="USB2061" s="15"/>
      <c r="USC2061" s="15"/>
      <c r="USD2061" s="15"/>
      <c r="USE2061" s="15"/>
      <c r="USF2061" s="15"/>
      <c r="USG2061" s="15"/>
      <c r="USH2061" s="15"/>
      <c r="USI2061" s="15"/>
      <c r="USJ2061" s="15"/>
      <c r="USK2061" s="15"/>
      <c r="USL2061" s="15"/>
      <c r="USM2061" s="15"/>
      <c r="USN2061" s="15"/>
      <c r="USO2061" s="15"/>
      <c r="USP2061" s="15"/>
      <c r="USQ2061" s="15"/>
      <c r="USR2061" s="15"/>
      <c r="USS2061" s="15"/>
      <c r="UST2061" s="15"/>
      <c r="USU2061" s="15"/>
      <c r="USV2061" s="15"/>
      <c r="USW2061" s="15"/>
      <c r="USX2061" s="15"/>
      <c r="USY2061" s="15"/>
      <c r="USZ2061" s="15"/>
      <c r="UTA2061" s="15"/>
      <c r="UTB2061" s="15"/>
      <c r="UTC2061" s="15"/>
      <c r="UTD2061" s="15"/>
      <c r="UTE2061" s="15"/>
      <c r="UTF2061" s="15"/>
      <c r="UTG2061" s="15"/>
      <c r="UTH2061" s="15"/>
      <c r="UTI2061" s="15"/>
      <c r="UTJ2061" s="15"/>
      <c r="UTK2061" s="15"/>
      <c r="UTL2061" s="15"/>
      <c r="UTM2061" s="15"/>
      <c r="UTN2061" s="15"/>
      <c r="UTO2061" s="15"/>
      <c r="UTP2061" s="15"/>
      <c r="UTQ2061" s="15"/>
      <c r="UTR2061" s="15"/>
      <c r="UTS2061" s="15"/>
      <c r="UTT2061" s="15"/>
      <c r="UTU2061" s="15"/>
      <c r="UTV2061" s="15"/>
      <c r="UTW2061" s="15"/>
      <c r="UTX2061" s="15"/>
      <c r="UTY2061" s="15"/>
      <c r="UTZ2061" s="15"/>
      <c r="UUA2061" s="15"/>
      <c r="UUB2061" s="15"/>
      <c r="UUC2061" s="15"/>
      <c r="UUD2061" s="15"/>
      <c r="UUE2061" s="15"/>
      <c r="UUF2061" s="15"/>
      <c r="UUG2061" s="15"/>
      <c r="UUH2061" s="15"/>
      <c r="UUI2061" s="15"/>
      <c r="UUJ2061" s="15"/>
      <c r="UUK2061" s="15"/>
      <c r="UUL2061" s="15"/>
      <c r="UUM2061" s="15"/>
      <c r="UUN2061" s="15"/>
      <c r="UUO2061" s="15"/>
      <c r="UUP2061" s="15"/>
      <c r="UUQ2061" s="15"/>
      <c r="UUR2061" s="15"/>
      <c r="UUS2061" s="15"/>
      <c r="UUT2061" s="15"/>
      <c r="UUU2061" s="15"/>
      <c r="UUV2061" s="15"/>
      <c r="UUW2061" s="15"/>
      <c r="UUX2061" s="15"/>
      <c r="UUY2061" s="15"/>
      <c r="UUZ2061" s="15"/>
      <c r="UVA2061" s="15"/>
      <c r="UVB2061" s="15"/>
      <c r="UVC2061" s="15"/>
      <c r="UVD2061" s="15"/>
      <c r="UVE2061" s="15"/>
      <c r="UVF2061" s="15"/>
      <c r="UVG2061" s="15"/>
      <c r="UVH2061" s="15"/>
      <c r="UVI2061" s="15"/>
      <c r="UVJ2061" s="15"/>
      <c r="UVK2061" s="15"/>
      <c r="UVL2061" s="15"/>
      <c r="UVM2061" s="15"/>
      <c r="UVN2061" s="15"/>
      <c r="UVO2061" s="15"/>
      <c r="UVP2061" s="15"/>
      <c r="UVQ2061" s="15"/>
      <c r="UVR2061" s="15"/>
      <c r="UVS2061" s="15"/>
      <c r="UVT2061" s="15"/>
      <c r="UVU2061" s="15"/>
      <c r="UVV2061" s="15"/>
      <c r="UVW2061" s="15"/>
      <c r="UVX2061" s="15"/>
      <c r="UVY2061" s="15"/>
      <c r="UVZ2061" s="15"/>
      <c r="UWA2061" s="15"/>
      <c r="UWB2061" s="15"/>
      <c r="UWC2061" s="15"/>
      <c r="UWD2061" s="15"/>
      <c r="UWE2061" s="15"/>
      <c r="UWF2061" s="15"/>
      <c r="UWG2061" s="15"/>
      <c r="UWH2061" s="15"/>
      <c r="UWI2061" s="15"/>
      <c r="UWJ2061" s="15"/>
      <c r="UWK2061" s="15"/>
      <c r="UWL2061" s="15"/>
      <c r="UWM2061" s="15"/>
      <c r="UWN2061" s="15"/>
      <c r="UWO2061" s="15"/>
      <c r="UWP2061" s="15"/>
      <c r="UWQ2061" s="15"/>
      <c r="UWR2061" s="15"/>
      <c r="UWS2061" s="15"/>
      <c r="UWT2061" s="15"/>
      <c r="UWU2061" s="15"/>
      <c r="UWV2061" s="15"/>
      <c r="UWW2061" s="15"/>
      <c r="UWX2061" s="15"/>
      <c r="UWY2061" s="15"/>
      <c r="UWZ2061" s="15"/>
      <c r="UXA2061" s="15"/>
      <c r="UXB2061" s="15"/>
      <c r="UXC2061" s="15"/>
      <c r="UXD2061" s="15"/>
      <c r="UXE2061" s="15"/>
      <c r="UXF2061" s="15"/>
      <c r="UXG2061" s="15"/>
      <c r="UXH2061" s="15"/>
      <c r="UXI2061" s="15"/>
      <c r="UXJ2061" s="15"/>
      <c r="UXK2061" s="15"/>
      <c r="UXL2061" s="15"/>
      <c r="UXM2061" s="15"/>
      <c r="UXN2061" s="15"/>
      <c r="UXO2061" s="15"/>
      <c r="UXP2061" s="15"/>
      <c r="UXQ2061" s="15"/>
      <c r="UXR2061" s="15"/>
      <c r="UXS2061" s="15"/>
      <c r="UXT2061" s="15"/>
      <c r="UXU2061" s="15"/>
      <c r="UXV2061" s="15"/>
      <c r="UXW2061" s="15"/>
      <c r="UXX2061" s="15"/>
      <c r="UXY2061" s="15"/>
      <c r="UXZ2061" s="15"/>
      <c r="UYA2061" s="15"/>
      <c r="UYB2061" s="15"/>
      <c r="UYC2061" s="15"/>
      <c r="UYD2061" s="15"/>
      <c r="UYE2061" s="15"/>
      <c r="UYF2061" s="15"/>
      <c r="UYG2061" s="15"/>
      <c r="UYH2061" s="15"/>
      <c r="UYI2061" s="15"/>
      <c r="UYJ2061" s="15"/>
      <c r="UYK2061" s="15"/>
      <c r="UYL2061" s="15"/>
      <c r="UYM2061" s="15"/>
      <c r="UYN2061" s="15"/>
      <c r="UYO2061" s="15"/>
      <c r="UYP2061" s="15"/>
      <c r="UYQ2061" s="15"/>
      <c r="UYR2061" s="15"/>
      <c r="UYS2061" s="15"/>
      <c r="UYT2061" s="15"/>
      <c r="UYU2061" s="15"/>
      <c r="UYV2061" s="15"/>
      <c r="UYW2061" s="15"/>
      <c r="UYX2061" s="15"/>
      <c r="UYY2061" s="15"/>
      <c r="UYZ2061" s="15"/>
      <c r="UZA2061" s="15"/>
      <c r="UZB2061" s="15"/>
      <c r="UZC2061" s="15"/>
      <c r="UZD2061" s="15"/>
      <c r="UZE2061" s="15"/>
      <c r="UZF2061" s="15"/>
      <c r="UZG2061" s="15"/>
      <c r="UZH2061" s="15"/>
      <c r="UZI2061" s="15"/>
      <c r="UZJ2061" s="15"/>
      <c r="UZK2061" s="15"/>
      <c r="UZL2061" s="15"/>
      <c r="UZM2061" s="15"/>
      <c r="UZN2061" s="15"/>
      <c r="UZO2061" s="15"/>
      <c r="UZP2061" s="15"/>
      <c r="UZQ2061" s="15"/>
      <c r="UZR2061" s="15"/>
      <c r="UZS2061" s="15"/>
      <c r="UZT2061" s="15"/>
      <c r="UZU2061" s="15"/>
      <c r="UZV2061" s="15"/>
      <c r="UZW2061" s="15"/>
      <c r="UZX2061" s="15"/>
      <c r="UZY2061" s="15"/>
      <c r="UZZ2061" s="15"/>
      <c r="VAA2061" s="15"/>
      <c r="VAB2061" s="15"/>
      <c r="VAC2061" s="15"/>
      <c r="VAD2061" s="15"/>
      <c r="VAE2061" s="15"/>
      <c r="VAF2061" s="15"/>
      <c r="VAG2061" s="15"/>
      <c r="VAH2061" s="15"/>
      <c r="VAI2061" s="15"/>
      <c r="VAJ2061" s="15"/>
      <c r="VAK2061" s="15"/>
      <c r="VAL2061" s="15"/>
      <c r="VAM2061" s="15"/>
      <c r="VAN2061" s="15"/>
      <c r="VAO2061" s="15"/>
      <c r="VAP2061" s="15"/>
      <c r="VAQ2061" s="15"/>
      <c r="VAR2061" s="15"/>
      <c r="VAS2061" s="15"/>
      <c r="VAT2061" s="15"/>
      <c r="VAU2061" s="15"/>
      <c r="VAV2061" s="15"/>
      <c r="VAW2061" s="15"/>
      <c r="VAX2061" s="15"/>
      <c r="VAY2061" s="15"/>
      <c r="VAZ2061" s="15"/>
      <c r="VBA2061" s="15"/>
      <c r="VBB2061" s="15"/>
      <c r="VBC2061" s="15"/>
      <c r="VBD2061" s="15"/>
      <c r="VBE2061" s="15"/>
      <c r="VBF2061" s="15"/>
      <c r="VBG2061" s="15"/>
      <c r="VBH2061" s="15"/>
      <c r="VBI2061" s="15"/>
      <c r="VBJ2061" s="15"/>
      <c r="VBK2061" s="15"/>
      <c r="VBL2061" s="15"/>
      <c r="VBM2061" s="15"/>
      <c r="VBN2061" s="15"/>
      <c r="VBO2061" s="15"/>
      <c r="VBP2061" s="15"/>
      <c r="VBQ2061" s="15"/>
      <c r="VBR2061" s="15"/>
      <c r="VBS2061" s="15"/>
      <c r="VBT2061" s="15"/>
      <c r="VBU2061" s="15"/>
      <c r="VBV2061" s="15"/>
      <c r="VBW2061" s="15"/>
      <c r="VBX2061" s="15"/>
      <c r="VBY2061" s="15"/>
      <c r="VBZ2061" s="15"/>
      <c r="VCA2061" s="15"/>
      <c r="VCB2061" s="15"/>
      <c r="VCC2061" s="15"/>
      <c r="VCD2061" s="15"/>
      <c r="VCE2061" s="15"/>
      <c r="VCF2061" s="15"/>
      <c r="VCG2061" s="15"/>
      <c r="VCH2061" s="15"/>
      <c r="VCI2061" s="15"/>
      <c r="VCJ2061" s="15"/>
      <c r="VCK2061" s="15"/>
      <c r="VCL2061" s="15"/>
      <c r="VCM2061" s="15"/>
      <c r="VCN2061" s="15"/>
      <c r="VCO2061" s="15"/>
      <c r="VCP2061" s="15"/>
      <c r="VCQ2061" s="15"/>
      <c r="VCR2061" s="15"/>
      <c r="VCS2061" s="15"/>
      <c r="VCT2061" s="15"/>
      <c r="VCU2061" s="15"/>
      <c r="VCV2061" s="15"/>
      <c r="VCW2061" s="15"/>
      <c r="VCX2061" s="15"/>
      <c r="VCY2061" s="15"/>
      <c r="VCZ2061" s="15"/>
      <c r="VDA2061" s="15"/>
      <c r="VDB2061" s="15"/>
      <c r="VDC2061" s="15"/>
      <c r="VDD2061" s="15"/>
      <c r="VDE2061" s="15"/>
      <c r="VDF2061" s="15"/>
      <c r="VDG2061" s="15"/>
      <c r="VDH2061" s="15"/>
      <c r="VDI2061" s="15"/>
      <c r="VDJ2061" s="15"/>
      <c r="VDK2061" s="15"/>
      <c r="VDL2061" s="15"/>
      <c r="VDM2061" s="15"/>
      <c r="VDN2061" s="15"/>
      <c r="VDO2061" s="15"/>
      <c r="VDP2061" s="15"/>
      <c r="VDQ2061" s="15"/>
      <c r="VDR2061" s="15"/>
      <c r="VDS2061" s="15"/>
      <c r="VDT2061" s="15"/>
      <c r="VDU2061" s="15"/>
      <c r="VDV2061" s="15"/>
      <c r="VDW2061" s="15"/>
      <c r="VDX2061" s="15"/>
      <c r="VDY2061" s="15"/>
      <c r="VDZ2061" s="15"/>
      <c r="VEA2061" s="15"/>
      <c r="VEB2061" s="15"/>
      <c r="VEC2061" s="15"/>
      <c r="VED2061" s="15"/>
      <c r="VEE2061" s="15"/>
      <c r="VEF2061" s="15"/>
      <c r="VEG2061" s="15"/>
      <c r="VEH2061" s="15"/>
      <c r="VEI2061" s="15"/>
      <c r="VEJ2061" s="15"/>
      <c r="VEK2061" s="15"/>
      <c r="VEL2061" s="15"/>
      <c r="VEM2061" s="15"/>
      <c r="VEN2061" s="15"/>
      <c r="VEO2061" s="15"/>
      <c r="VEP2061" s="15"/>
      <c r="VEQ2061" s="15"/>
      <c r="VER2061" s="15"/>
      <c r="VES2061" s="15"/>
      <c r="VET2061" s="15"/>
      <c r="VEU2061" s="15"/>
      <c r="VEV2061" s="15"/>
      <c r="VEW2061" s="15"/>
      <c r="VEX2061" s="15"/>
      <c r="VEY2061" s="15"/>
      <c r="VEZ2061" s="15"/>
      <c r="VFA2061" s="15"/>
      <c r="VFB2061" s="15"/>
      <c r="VFC2061" s="15"/>
      <c r="VFD2061" s="15"/>
      <c r="VFE2061" s="15"/>
      <c r="VFF2061" s="15"/>
      <c r="VFG2061" s="15"/>
      <c r="VFH2061" s="15"/>
      <c r="VFI2061" s="15"/>
      <c r="VFJ2061" s="15"/>
      <c r="VFK2061" s="15"/>
      <c r="VFL2061" s="15"/>
      <c r="VFM2061" s="15"/>
      <c r="VFN2061" s="15"/>
      <c r="VFO2061" s="15"/>
      <c r="VFP2061" s="15"/>
      <c r="VFQ2061" s="15"/>
      <c r="VFR2061" s="15"/>
      <c r="VFS2061" s="15"/>
      <c r="VFT2061" s="15"/>
      <c r="VFU2061" s="15"/>
      <c r="VFV2061" s="15"/>
      <c r="VFW2061" s="15"/>
      <c r="VFX2061" s="15"/>
      <c r="VFY2061" s="15"/>
      <c r="VFZ2061" s="15"/>
      <c r="VGA2061" s="15"/>
      <c r="VGB2061" s="15"/>
      <c r="VGC2061" s="15"/>
      <c r="VGD2061" s="15"/>
      <c r="VGE2061" s="15"/>
      <c r="VGF2061" s="15"/>
      <c r="VGG2061" s="15"/>
      <c r="VGH2061" s="15"/>
      <c r="VGI2061" s="15"/>
      <c r="VGJ2061" s="15"/>
      <c r="VGK2061" s="15"/>
      <c r="VGL2061" s="15"/>
      <c r="VGM2061" s="15"/>
      <c r="VGN2061" s="15"/>
      <c r="VGO2061" s="15"/>
      <c r="VGP2061" s="15"/>
      <c r="VGQ2061" s="15"/>
      <c r="VGR2061" s="15"/>
      <c r="VGS2061" s="15"/>
      <c r="VGT2061" s="15"/>
      <c r="VGU2061" s="15"/>
      <c r="VGV2061" s="15"/>
      <c r="VGW2061" s="15"/>
      <c r="VGX2061" s="15"/>
      <c r="VGY2061" s="15"/>
      <c r="VGZ2061" s="15"/>
      <c r="VHA2061" s="15"/>
      <c r="VHB2061" s="15"/>
      <c r="VHC2061" s="15"/>
      <c r="VHD2061" s="15"/>
      <c r="VHE2061" s="15"/>
      <c r="VHF2061" s="15"/>
      <c r="VHG2061" s="15"/>
      <c r="VHH2061" s="15"/>
      <c r="VHI2061" s="15"/>
      <c r="VHJ2061" s="15"/>
      <c r="VHK2061" s="15"/>
      <c r="VHL2061" s="15"/>
      <c r="VHM2061" s="15"/>
      <c r="VHN2061" s="15"/>
      <c r="VHO2061" s="15"/>
      <c r="VHP2061" s="15"/>
      <c r="VHQ2061" s="15"/>
      <c r="VHR2061" s="15"/>
      <c r="VHS2061" s="15"/>
      <c r="VHT2061" s="15"/>
      <c r="VHU2061" s="15"/>
      <c r="VHV2061" s="15"/>
      <c r="VHW2061" s="15"/>
      <c r="VHX2061" s="15"/>
      <c r="VHY2061" s="15"/>
      <c r="VHZ2061" s="15"/>
      <c r="VIA2061" s="15"/>
      <c r="VIB2061" s="15"/>
      <c r="VIC2061" s="15"/>
      <c r="VID2061" s="15"/>
      <c r="VIE2061" s="15"/>
      <c r="VIF2061" s="15"/>
      <c r="VIG2061" s="15"/>
      <c r="VIH2061" s="15"/>
      <c r="VII2061" s="15"/>
      <c r="VIJ2061" s="15"/>
      <c r="VIK2061" s="15"/>
      <c r="VIL2061" s="15"/>
      <c r="VIM2061" s="15"/>
      <c r="VIN2061" s="15"/>
      <c r="VIO2061" s="15"/>
      <c r="VIP2061" s="15"/>
      <c r="VIQ2061" s="15"/>
      <c r="VIR2061" s="15"/>
      <c r="VIS2061" s="15"/>
      <c r="VIT2061" s="15"/>
      <c r="VIU2061" s="15"/>
      <c r="VIV2061" s="15"/>
      <c r="VIW2061" s="15"/>
      <c r="VIX2061" s="15"/>
      <c r="VIY2061" s="15"/>
      <c r="VIZ2061" s="15"/>
      <c r="VJA2061" s="15"/>
      <c r="VJB2061" s="15"/>
      <c r="VJC2061" s="15"/>
      <c r="VJD2061" s="15"/>
      <c r="VJE2061" s="15"/>
      <c r="VJF2061" s="15"/>
      <c r="VJG2061" s="15"/>
      <c r="VJH2061" s="15"/>
      <c r="VJI2061" s="15"/>
      <c r="VJJ2061" s="15"/>
      <c r="VJK2061" s="15"/>
      <c r="VJL2061" s="15"/>
      <c r="VJM2061" s="15"/>
      <c r="VJN2061" s="15"/>
      <c r="VJO2061" s="15"/>
      <c r="VJP2061" s="15"/>
      <c r="VJQ2061" s="15"/>
      <c r="VJR2061" s="15"/>
      <c r="VJS2061" s="15"/>
      <c r="VJT2061" s="15"/>
      <c r="VJU2061" s="15"/>
      <c r="VJV2061" s="15"/>
      <c r="VJW2061" s="15"/>
      <c r="VJX2061" s="15"/>
      <c r="VJY2061" s="15"/>
      <c r="VJZ2061" s="15"/>
      <c r="VKA2061" s="15"/>
      <c r="VKB2061" s="15"/>
      <c r="VKC2061" s="15"/>
      <c r="VKD2061" s="15"/>
      <c r="VKE2061" s="15"/>
      <c r="VKF2061" s="15"/>
      <c r="VKG2061" s="15"/>
      <c r="VKH2061" s="15"/>
      <c r="VKI2061" s="15"/>
      <c r="VKJ2061" s="15"/>
      <c r="VKK2061" s="15"/>
      <c r="VKL2061" s="15"/>
      <c r="VKM2061" s="15"/>
      <c r="VKN2061" s="15"/>
      <c r="VKO2061" s="15"/>
      <c r="VKP2061" s="15"/>
      <c r="VKQ2061" s="15"/>
      <c r="VKR2061" s="15"/>
      <c r="VKS2061" s="15"/>
      <c r="VKT2061" s="15"/>
      <c r="VKU2061" s="15"/>
      <c r="VKV2061" s="15"/>
      <c r="VKW2061" s="15"/>
      <c r="VKX2061" s="15"/>
      <c r="VKY2061" s="15"/>
      <c r="VKZ2061" s="15"/>
      <c r="VLA2061" s="15"/>
      <c r="VLB2061" s="15"/>
      <c r="VLC2061" s="15"/>
      <c r="VLD2061" s="15"/>
      <c r="VLE2061" s="15"/>
      <c r="VLF2061" s="15"/>
      <c r="VLG2061" s="15"/>
      <c r="VLH2061" s="15"/>
      <c r="VLI2061" s="15"/>
      <c r="VLJ2061" s="15"/>
      <c r="VLK2061" s="15"/>
      <c r="VLL2061" s="15"/>
      <c r="VLM2061" s="15"/>
      <c r="VLN2061" s="15"/>
      <c r="VLO2061" s="15"/>
      <c r="VLP2061" s="15"/>
      <c r="VLQ2061" s="15"/>
      <c r="VLR2061" s="15"/>
      <c r="VLS2061" s="15"/>
      <c r="VLT2061" s="15"/>
      <c r="VLU2061" s="15"/>
      <c r="VLV2061" s="15"/>
      <c r="VLW2061" s="15"/>
      <c r="VLX2061" s="15"/>
      <c r="VLY2061" s="15"/>
      <c r="VLZ2061" s="15"/>
      <c r="VMA2061" s="15"/>
      <c r="VMB2061" s="15"/>
      <c r="VMC2061" s="15"/>
      <c r="VMD2061" s="15"/>
      <c r="VME2061" s="15"/>
      <c r="VMF2061" s="15"/>
      <c r="VMG2061" s="15"/>
      <c r="VMH2061" s="15"/>
      <c r="VMI2061" s="15"/>
      <c r="VMJ2061" s="15"/>
      <c r="VMK2061" s="15"/>
      <c r="VML2061" s="15"/>
      <c r="VMM2061" s="15"/>
      <c r="VMN2061" s="15"/>
      <c r="VMO2061" s="15"/>
      <c r="VMP2061" s="15"/>
      <c r="VMQ2061" s="15"/>
      <c r="VMR2061" s="15"/>
      <c r="VMS2061" s="15"/>
      <c r="VMT2061" s="15"/>
      <c r="VMU2061" s="15"/>
      <c r="VMV2061" s="15"/>
      <c r="VMW2061" s="15"/>
      <c r="VMX2061" s="15"/>
      <c r="VMY2061" s="15"/>
      <c r="VMZ2061" s="15"/>
      <c r="VNA2061" s="15"/>
      <c r="VNB2061" s="15"/>
      <c r="VNC2061" s="15"/>
      <c r="VND2061" s="15"/>
      <c r="VNE2061" s="15"/>
      <c r="VNF2061" s="15"/>
      <c r="VNG2061" s="15"/>
      <c r="VNH2061" s="15"/>
      <c r="VNI2061" s="15"/>
      <c r="VNJ2061" s="15"/>
      <c r="VNK2061" s="15"/>
      <c r="VNL2061" s="15"/>
      <c r="VNM2061" s="15"/>
      <c r="VNN2061" s="15"/>
      <c r="VNO2061" s="15"/>
      <c r="VNP2061" s="15"/>
      <c r="VNQ2061" s="15"/>
      <c r="VNR2061" s="15"/>
      <c r="VNS2061" s="15"/>
      <c r="VNT2061" s="15"/>
      <c r="VNU2061" s="15"/>
      <c r="VNV2061" s="15"/>
      <c r="VNW2061" s="15"/>
      <c r="VNX2061" s="15"/>
      <c r="VNY2061" s="15"/>
      <c r="VNZ2061" s="15"/>
      <c r="VOA2061" s="15"/>
      <c r="VOB2061" s="15"/>
      <c r="VOC2061" s="15"/>
      <c r="VOD2061" s="15"/>
      <c r="VOE2061" s="15"/>
      <c r="VOF2061" s="15"/>
      <c r="VOG2061" s="15"/>
      <c r="VOH2061" s="15"/>
      <c r="VOI2061" s="15"/>
      <c r="VOJ2061" s="15"/>
      <c r="VOK2061" s="15"/>
      <c r="VOL2061" s="15"/>
      <c r="VOM2061" s="15"/>
      <c r="VON2061" s="15"/>
      <c r="VOO2061" s="15"/>
      <c r="VOP2061" s="15"/>
      <c r="VOQ2061" s="15"/>
      <c r="VOR2061" s="15"/>
      <c r="VOS2061" s="15"/>
      <c r="VOT2061" s="15"/>
      <c r="VOU2061" s="15"/>
      <c r="VOV2061" s="15"/>
      <c r="VOW2061" s="15"/>
      <c r="VOX2061" s="15"/>
      <c r="VOY2061" s="15"/>
      <c r="VOZ2061" s="15"/>
      <c r="VPA2061" s="15"/>
      <c r="VPB2061" s="15"/>
      <c r="VPC2061" s="15"/>
      <c r="VPD2061" s="15"/>
      <c r="VPE2061" s="15"/>
      <c r="VPF2061" s="15"/>
      <c r="VPG2061" s="15"/>
      <c r="VPH2061" s="15"/>
      <c r="VPI2061" s="15"/>
      <c r="VPJ2061" s="15"/>
      <c r="VPK2061" s="15"/>
      <c r="VPL2061" s="15"/>
      <c r="VPM2061" s="15"/>
      <c r="VPN2061" s="15"/>
      <c r="VPO2061" s="15"/>
      <c r="VPP2061" s="15"/>
      <c r="VPQ2061" s="15"/>
      <c r="VPR2061" s="15"/>
      <c r="VPS2061" s="15"/>
      <c r="VPT2061" s="15"/>
      <c r="VPU2061" s="15"/>
      <c r="VPV2061" s="15"/>
      <c r="VPW2061" s="15"/>
      <c r="VPX2061" s="15"/>
      <c r="VPY2061" s="15"/>
      <c r="VPZ2061" s="15"/>
      <c r="VQA2061" s="15"/>
      <c r="VQB2061" s="15"/>
      <c r="VQC2061" s="15"/>
      <c r="VQD2061" s="15"/>
      <c r="VQE2061" s="15"/>
      <c r="VQF2061" s="15"/>
      <c r="VQG2061" s="15"/>
      <c r="VQH2061" s="15"/>
      <c r="VQI2061" s="15"/>
      <c r="VQJ2061" s="15"/>
      <c r="VQK2061" s="15"/>
      <c r="VQL2061" s="15"/>
      <c r="VQM2061" s="15"/>
      <c r="VQN2061" s="15"/>
      <c r="VQO2061" s="15"/>
      <c r="VQP2061" s="15"/>
      <c r="VQQ2061" s="15"/>
      <c r="VQR2061" s="15"/>
      <c r="VQS2061" s="15"/>
      <c r="VQT2061" s="15"/>
      <c r="VQU2061" s="15"/>
      <c r="VQV2061" s="15"/>
      <c r="VQW2061" s="15"/>
      <c r="VQX2061" s="15"/>
      <c r="VQY2061" s="15"/>
      <c r="VQZ2061" s="15"/>
      <c r="VRA2061" s="15"/>
      <c r="VRB2061" s="15"/>
      <c r="VRC2061" s="15"/>
      <c r="VRD2061" s="15"/>
      <c r="VRE2061" s="15"/>
      <c r="VRF2061" s="15"/>
      <c r="VRG2061" s="15"/>
      <c r="VRH2061" s="15"/>
      <c r="VRI2061" s="15"/>
      <c r="VRJ2061" s="15"/>
      <c r="VRK2061" s="15"/>
      <c r="VRL2061" s="15"/>
      <c r="VRM2061" s="15"/>
      <c r="VRN2061" s="15"/>
      <c r="VRO2061" s="15"/>
      <c r="VRP2061" s="15"/>
      <c r="VRQ2061" s="15"/>
      <c r="VRR2061" s="15"/>
      <c r="VRS2061" s="15"/>
      <c r="VRT2061" s="15"/>
      <c r="VRU2061" s="15"/>
      <c r="VRV2061" s="15"/>
      <c r="VRW2061" s="15"/>
      <c r="VRX2061" s="15"/>
      <c r="VRY2061" s="15"/>
      <c r="VRZ2061" s="15"/>
      <c r="VSA2061" s="15"/>
      <c r="VSB2061" s="15"/>
      <c r="VSC2061" s="15"/>
      <c r="VSD2061" s="15"/>
      <c r="VSE2061" s="15"/>
      <c r="VSF2061" s="15"/>
      <c r="VSG2061" s="15"/>
      <c r="VSH2061" s="15"/>
      <c r="VSI2061" s="15"/>
      <c r="VSJ2061" s="15"/>
      <c r="VSK2061" s="15"/>
      <c r="VSL2061" s="15"/>
      <c r="VSM2061" s="15"/>
      <c r="VSN2061" s="15"/>
      <c r="VSO2061" s="15"/>
      <c r="VSP2061" s="15"/>
      <c r="VSQ2061" s="15"/>
      <c r="VSR2061" s="15"/>
      <c r="VSS2061" s="15"/>
      <c r="VST2061" s="15"/>
      <c r="VSU2061" s="15"/>
      <c r="VSV2061" s="15"/>
      <c r="VSW2061" s="15"/>
      <c r="VSX2061" s="15"/>
      <c r="VSY2061" s="15"/>
      <c r="VSZ2061" s="15"/>
      <c r="VTA2061" s="15"/>
      <c r="VTB2061" s="15"/>
      <c r="VTC2061" s="15"/>
      <c r="VTD2061" s="15"/>
      <c r="VTE2061" s="15"/>
      <c r="VTF2061" s="15"/>
      <c r="VTG2061" s="15"/>
      <c r="VTH2061" s="15"/>
      <c r="VTI2061" s="15"/>
      <c r="VTJ2061" s="15"/>
      <c r="VTK2061" s="15"/>
      <c r="VTL2061" s="15"/>
      <c r="VTM2061" s="15"/>
      <c r="VTN2061" s="15"/>
      <c r="VTO2061" s="15"/>
      <c r="VTP2061" s="15"/>
      <c r="VTQ2061" s="15"/>
      <c r="VTR2061" s="15"/>
      <c r="VTS2061" s="15"/>
      <c r="VTT2061" s="15"/>
      <c r="VTU2061" s="15"/>
      <c r="VTV2061" s="15"/>
      <c r="VTW2061" s="15"/>
      <c r="VTX2061" s="15"/>
      <c r="VTY2061" s="15"/>
      <c r="VTZ2061" s="15"/>
      <c r="VUA2061" s="15"/>
      <c r="VUB2061" s="15"/>
      <c r="VUC2061" s="15"/>
      <c r="VUD2061" s="15"/>
      <c r="VUE2061" s="15"/>
      <c r="VUF2061" s="15"/>
      <c r="VUG2061" s="15"/>
      <c r="VUH2061" s="15"/>
      <c r="VUI2061" s="15"/>
      <c r="VUJ2061" s="15"/>
      <c r="VUK2061" s="15"/>
      <c r="VUL2061" s="15"/>
      <c r="VUM2061" s="15"/>
      <c r="VUN2061" s="15"/>
      <c r="VUO2061" s="15"/>
      <c r="VUP2061" s="15"/>
      <c r="VUQ2061" s="15"/>
      <c r="VUR2061" s="15"/>
      <c r="VUS2061" s="15"/>
      <c r="VUT2061" s="15"/>
      <c r="VUU2061" s="15"/>
      <c r="VUV2061" s="15"/>
      <c r="VUW2061" s="15"/>
      <c r="VUX2061" s="15"/>
      <c r="VUY2061" s="15"/>
      <c r="VUZ2061" s="15"/>
      <c r="VVA2061" s="15"/>
      <c r="VVB2061" s="15"/>
      <c r="VVC2061" s="15"/>
      <c r="VVD2061" s="15"/>
      <c r="VVE2061" s="15"/>
      <c r="VVF2061" s="15"/>
      <c r="VVG2061" s="15"/>
      <c r="VVH2061" s="15"/>
      <c r="VVI2061" s="15"/>
      <c r="VVJ2061" s="15"/>
      <c r="VVK2061" s="15"/>
      <c r="VVL2061" s="15"/>
      <c r="VVM2061" s="15"/>
      <c r="VVN2061" s="15"/>
      <c r="VVO2061" s="15"/>
      <c r="VVP2061" s="15"/>
      <c r="VVQ2061" s="15"/>
      <c r="VVR2061" s="15"/>
      <c r="VVS2061" s="15"/>
      <c r="VVT2061" s="15"/>
      <c r="VVU2061" s="15"/>
      <c r="VVV2061" s="15"/>
      <c r="VVW2061" s="15"/>
      <c r="VVX2061" s="15"/>
      <c r="VVY2061" s="15"/>
      <c r="VVZ2061" s="15"/>
      <c r="VWA2061" s="15"/>
      <c r="VWB2061" s="15"/>
      <c r="VWC2061" s="15"/>
      <c r="VWD2061" s="15"/>
      <c r="VWE2061" s="15"/>
      <c r="VWF2061" s="15"/>
      <c r="VWG2061" s="15"/>
      <c r="VWH2061" s="15"/>
      <c r="VWI2061" s="15"/>
      <c r="VWJ2061" s="15"/>
      <c r="VWK2061" s="15"/>
      <c r="VWL2061" s="15"/>
      <c r="VWM2061" s="15"/>
      <c r="VWN2061" s="15"/>
      <c r="VWO2061" s="15"/>
      <c r="VWP2061" s="15"/>
      <c r="VWQ2061" s="15"/>
      <c r="VWR2061" s="15"/>
      <c r="VWS2061" s="15"/>
      <c r="VWT2061" s="15"/>
      <c r="VWU2061" s="15"/>
      <c r="VWV2061" s="15"/>
      <c r="VWW2061" s="15"/>
      <c r="VWX2061" s="15"/>
      <c r="VWY2061" s="15"/>
      <c r="VWZ2061" s="15"/>
      <c r="VXA2061" s="15"/>
      <c r="VXB2061" s="15"/>
      <c r="VXC2061" s="15"/>
      <c r="VXD2061" s="15"/>
      <c r="VXE2061" s="15"/>
      <c r="VXF2061" s="15"/>
      <c r="VXG2061" s="15"/>
      <c r="VXH2061" s="15"/>
      <c r="VXI2061" s="15"/>
      <c r="VXJ2061" s="15"/>
      <c r="VXK2061" s="15"/>
      <c r="VXL2061" s="15"/>
      <c r="VXM2061" s="15"/>
      <c r="VXN2061" s="15"/>
      <c r="VXO2061" s="15"/>
      <c r="VXP2061" s="15"/>
      <c r="VXQ2061" s="15"/>
      <c r="VXR2061" s="15"/>
      <c r="VXS2061" s="15"/>
      <c r="VXT2061" s="15"/>
      <c r="VXU2061" s="15"/>
      <c r="VXV2061" s="15"/>
      <c r="VXW2061" s="15"/>
      <c r="VXX2061" s="15"/>
      <c r="VXY2061" s="15"/>
      <c r="VXZ2061" s="15"/>
      <c r="VYA2061" s="15"/>
      <c r="VYB2061" s="15"/>
      <c r="VYC2061" s="15"/>
      <c r="VYD2061" s="15"/>
      <c r="VYE2061" s="15"/>
      <c r="VYF2061" s="15"/>
      <c r="VYG2061" s="15"/>
      <c r="VYH2061" s="15"/>
      <c r="VYI2061" s="15"/>
      <c r="VYJ2061" s="15"/>
      <c r="VYK2061" s="15"/>
      <c r="VYL2061" s="15"/>
      <c r="VYM2061" s="15"/>
      <c r="VYN2061" s="15"/>
      <c r="VYO2061" s="15"/>
      <c r="VYP2061" s="15"/>
      <c r="VYQ2061" s="15"/>
      <c r="VYR2061" s="15"/>
      <c r="VYS2061" s="15"/>
      <c r="VYT2061" s="15"/>
      <c r="VYU2061" s="15"/>
      <c r="VYV2061" s="15"/>
      <c r="VYW2061" s="15"/>
      <c r="VYX2061" s="15"/>
      <c r="VYY2061" s="15"/>
      <c r="VYZ2061" s="15"/>
      <c r="VZA2061" s="15"/>
      <c r="VZB2061" s="15"/>
      <c r="VZC2061" s="15"/>
      <c r="VZD2061" s="15"/>
      <c r="VZE2061" s="15"/>
      <c r="VZF2061" s="15"/>
      <c r="VZG2061" s="15"/>
      <c r="VZH2061" s="15"/>
      <c r="VZI2061" s="15"/>
      <c r="VZJ2061" s="15"/>
      <c r="VZK2061" s="15"/>
      <c r="VZL2061" s="15"/>
      <c r="VZM2061" s="15"/>
      <c r="VZN2061" s="15"/>
      <c r="VZO2061" s="15"/>
      <c r="VZP2061" s="15"/>
      <c r="VZQ2061" s="15"/>
      <c r="VZR2061" s="15"/>
      <c r="VZS2061" s="15"/>
      <c r="VZT2061" s="15"/>
      <c r="VZU2061" s="15"/>
      <c r="VZV2061" s="15"/>
      <c r="VZW2061" s="15"/>
      <c r="VZX2061" s="15"/>
      <c r="VZY2061" s="15"/>
      <c r="VZZ2061" s="15"/>
      <c r="WAA2061" s="15"/>
      <c r="WAB2061" s="15"/>
      <c r="WAC2061" s="15"/>
      <c r="WAD2061" s="15"/>
      <c r="WAE2061" s="15"/>
      <c r="WAF2061" s="15"/>
      <c r="WAG2061" s="15"/>
      <c r="WAH2061" s="15"/>
      <c r="WAI2061" s="15"/>
      <c r="WAJ2061" s="15"/>
      <c r="WAK2061" s="15"/>
      <c r="WAL2061" s="15"/>
      <c r="WAM2061" s="15"/>
      <c r="WAN2061" s="15"/>
      <c r="WAO2061" s="15"/>
      <c r="WAP2061" s="15"/>
      <c r="WAQ2061" s="15"/>
      <c r="WAR2061" s="15"/>
      <c r="WAS2061" s="15"/>
      <c r="WAT2061" s="15"/>
      <c r="WAU2061" s="15"/>
      <c r="WAV2061" s="15"/>
      <c r="WAW2061" s="15"/>
      <c r="WAX2061" s="15"/>
      <c r="WAY2061" s="15"/>
      <c r="WAZ2061" s="15"/>
      <c r="WBA2061" s="15"/>
      <c r="WBB2061" s="15"/>
      <c r="WBC2061" s="15"/>
      <c r="WBD2061" s="15"/>
      <c r="WBE2061" s="15"/>
      <c r="WBF2061" s="15"/>
      <c r="WBG2061" s="15"/>
      <c r="WBH2061" s="15"/>
      <c r="WBI2061" s="15"/>
      <c r="WBJ2061" s="15"/>
      <c r="WBK2061" s="15"/>
      <c r="WBL2061" s="15"/>
      <c r="WBM2061" s="15"/>
      <c r="WBN2061" s="15"/>
      <c r="WBO2061" s="15"/>
      <c r="WBP2061" s="15"/>
      <c r="WBQ2061" s="15"/>
      <c r="WBR2061" s="15"/>
      <c r="WBS2061" s="15"/>
      <c r="WBT2061" s="15"/>
      <c r="WBU2061" s="15"/>
      <c r="WBV2061" s="15"/>
      <c r="WBW2061" s="15"/>
      <c r="WBX2061" s="15"/>
      <c r="WBY2061" s="15"/>
      <c r="WBZ2061" s="15"/>
      <c r="WCA2061" s="15"/>
      <c r="WCB2061" s="15"/>
      <c r="WCC2061" s="15"/>
      <c r="WCD2061" s="15"/>
      <c r="WCE2061" s="15"/>
      <c r="WCF2061" s="15"/>
      <c r="WCG2061" s="15"/>
      <c r="WCH2061" s="15"/>
      <c r="WCI2061" s="15"/>
      <c r="WCJ2061" s="15"/>
      <c r="WCK2061" s="15"/>
      <c r="WCL2061" s="15"/>
      <c r="WCM2061" s="15"/>
      <c r="WCN2061" s="15"/>
      <c r="WCO2061" s="15"/>
      <c r="WCP2061" s="15"/>
      <c r="WCQ2061" s="15"/>
      <c r="WCR2061" s="15"/>
      <c r="WCS2061" s="15"/>
      <c r="WCT2061" s="15"/>
      <c r="WCU2061" s="15"/>
      <c r="WCV2061" s="15"/>
      <c r="WCW2061" s="15"/>
      <c r="WCX2061" s="15"/>
      <c r="WCY2061" s="15"/>
      <c r="WCZ2061" s="15"/>
      <c r="WDA2061" s="15"/>
      <c r="WDB2061" s="15"/>
      <c r="WDC2061" s="15"/>
      <c r="WDD2061" s="15"/>
      <c r="WDE2061" s="15"/>
      <c r="WDF2061" s="15"/>
      <c r="WDG2061" s="15"/>
      <c r="WDH2061" s="15"/>
      <c r="WDI2061" s="15"/>
      <c r="WDJ2061" s="15"/>
      <c r="WDK2061" s="15"/>
      <c r="WDL2061" s="15"/>
      <c r="WDM2061" s="15"/>
      <c r="WDN2061" s="15"/>
      <c r="WDO2061" s="15"/>
      <c r="WDP2061" s="15"/>
      <c r="WDQ2061" s="15"/>
      <c r="WDR2061" s="15"/>
      <c r="WDS2061" s="15"/>
      <c r="WDT2061" s="15"/>
      <c r="WDU2061" s="15"/>
      <c r="WDV2061" s="15"/>
      <c r="WDW2061" s="15"/>
      <c r="WDX2061" s="15"/>
      <c r="WDY2061" s="15"/>
      <c r="WDZ2061" s="15"/>
      <c r="WEA2061" s="15"/>
      <c r="WEB2061" s="15"/>
      <c r="WEC2061" s="15"/>
      <c r="WED2061" s="15"/>
      <c r="WEE2061" s="15"/>
      <c r="WEF2061" s="15"/>
      <c r="WEG2061" s="15"/>
      <c r="WEH2061" s="15"/>
      <c r="WEI2061" s="15"/>
      <c r="WEJ2061" s="15"/>
      <c r="WEK2061" s="15"/>
      <c r="WEL2061" s="15"/>
      <c r="WEM2061" s="15"/>
      <c r="WEN2061" s="15"/>
      <c r="WEO2061" s="15"/>
      <c r="WEP2061" s="15"/>
      <c r="WEQ2061" s="15"/>
      <c r="WER2061" s="15"/>
      <c r="WES2061" s="15"/>
      <c r="WET2061" s="15"/>
      <c r="WEU2061" s="15"/>
      <c r="WEV2061" s="15"/>
      <c r="WEW2061" s="15"/>
      <c r="WEX2061" s="15"/>
      <c r="WEY2061" s="15"/>
      <c r="WEZ2061" s="15"/>
      <c r="WFA2061" s="15"/>
      <c r="WFB2061" s="15"/>
      <c r="WFC2061" s="15"/>
      <c r="WFD2061" s="15"/>
      <c r="WFE2061" s="15"/>
      <c r="WFF2061" s="15"/>
      <c r="WFG2061" s="15"/>
      <c r="WFH2061" s="15"/>
      <c r="WFI2061" s="15"/>
      <c r="WFJ2061" s="15"/>
      <c r="WFK2061" s="15"/>
      <c r="WFL2061" s="15"/>
      <c r="WFM2061" s="15"/>
      <c r="WFN2061" s="15"/>
      <c r="WFO2061" s="15"/>
      <c r="WFP2061" s="15"/>
      <c r="WFQ2061" s="15"/>
      <c r="WFR2061" s="15"/>
      <c r="WFS2061" s="15"/>
      <c r="WFT2061" s="15"/>
      <c r="WFU2061" s="15"/>
      <c r="WFV2061" s="15"/>
      <c r="WFW2061" s="15"/>
      <c r="WFX2061" s="15"/>
      <c r="WFY2061" s="15"/>
      <c r="WFZ2061" s="15"/>
      <c r="WGA2061" s="15"/>
      <c r="WGB2061" s="15"/>
      <c r="WGC2061" s="15"/>
      <c r="WGD2061" s="15"/>
      <c r="WGE2061" s="15"/>
      <c r="WGF2061" s="15"/>
      <c r="WGG2061" s="15"/>
      <c r="WGH2061" s="15"/>
      <c r="WGI2061" s="15"/>
      <c r="WGJ2061" s="15"/>
      <c r="WGK2061" s="15"/>
      <c r="WGL2061" s="15"/>
      <c r="WGM2061" s="15"/>
      <c r="WGN2061" s="15"/>
      <c r="WGO2061" s="15"/>
      <c r="WGP2061" s="15"/>
      <c r="WGQ2061" s="15"/>
      <c r="WGR2061" s="15"/>
      <c r="WGS2061" s="15"/>
      <c r="WGT2061" s="15"/>
      <c r="WGU2061" s="15"/>
      <c r="WGV2061" s="15"/>
      <c r="WGW2061" s="15"/>
      <c r="WGX2061" s="15"/>
      <c r="WGY2061" s="15"/>
      <c r="WGZ2061" s="15"/>
      <c r="WHA2061" s="15"/>
      <c r="WHB2061" s="15"/>
      <c r="WHC2061" s="15"/>
      <c r="WHD2061" s="15"/>
      <c r="WHE2061" s="15"/>
      <c r="WHF2061" s="15"/>
      <c r="WHG2061" s="15"/>
      <c r="WHH2061" s="15"/>
      <c r="WHI2061" s="15"/>
      <c r="WHJ2061" s="15"/>
      <c r="WHK2061" s="15"/>
      <c r="WHL2061" s="15"/>
      <c r="WHM2061" s="15"/>
      <c r="WHN2061" s="15"/>
      <c r="WHO2061" s="15"/>
      <c r="WHP2061" s="15"/>
      <c r="WHQ2061" s="15"/>
      <c r="WHR2061" s="15"/>
      <c r="WHS2061" s="15"/>
      <c r="WHT2061" s="15"/>
      <c r="WHU2061" s="15"/>
      <c r="WHV2061" s="15"/>
      <c r="WHW2061" s="15"/>
      <c r="WHX2061" s="15"/>
      <c r="WHY2061" s="15"/>
      <c r="WHZ2061" s="15"/>
      <c r="WIA2061" s="15"/>
      <c r="WIB2061" s="15"/>
      <c r="WIC2061" s="15"/>
      <c r="WID2061" s="15"/>
      <c r="WIE2061" s="15"/>
      <c r="WIF2061" s="15"/>
      <c r="WIG2061" s="15"/>
      <c r="WIH2061" s="15"/>
      <c r="WII2061" s="15"/>
      <c r="WIJ2061" s="15"/>
      <c r="WIK2061" s="15"/>
      <c r="WIL2061" s="15"/>
      <c r="WIM2061" s="15"/>
      <c r="WIN2061" s="15"/>
      <c r="WIO2061" s="15"/>
      <c r="WIP2061" s="15"/>
      <c r="WIQ2061" s="15"/>
      <c r="WIR2061" s="15"/>
      <c r="WIS2061" s="15"/>
      <c r="WIT2061" s="15"/>
      <c r="WIU2061" s="15"/>
      <c r="WIV2061" s="15"/>
      <c r="WIW2061" s="15"/>
      <c r="WIX2061" s="15"/>
      <c r="WIY2061" s="15"/>
      <c r="WIZ2061" s="15"/>
      <c r="WJA2061" s="15"/>
      <c r="WJB2061" s="15"/>
      <c r="WJC2061" s="15"/>
      <c r="WJD2061" s="15"/>
      <c r="WJE2061" s="15"/>
      <c r="WJF2061" s="15"/>
      <c r="WJG2061" s="15"/>
      <c r="WJH2061" s="15"/>
      <c r="WJI2061" s="15"/>
      <c r="WJJ2061" s="15"/>
      <c r="WJK2061" s="15"/>
      <c r="WJL2061" s="15"/>
      <c r="WJM2061" s="15"/>
      <c r="WJN2061" s="15"/>
      <c r="WJO2061" s="15"/>
      <c r="WJP2061" s="15"/>
      <c r="WJQ2061" s="15"/>
      <c r="WJR2061" s="15"/>
      <c r="WJS2061" s="15"/>
      <c r="WJT2061" s="15"/>
      <c r="WJU2061" s="15"/>
      <c r="WJV2061" s="15"/>
      <c r="WJW2061" s="15"/>
      <c r="WJX2061" s="15"/>
      <c r="WJY2061" s="15"/>
      <c r="WJZ2061" s="15"/>
      <c r="WKA2061" s="15"/>
      <c r="WKB2061" s="15"/>
      <c r="WKC2061" s="15"/>
      <c r="WKD2061" s="15"/>
      <c r="WKE2061" s="15"/>
      <c r="WKF2061" s="15"/>
      <c r="WKG2061" s="15"/>
      <c r="WKH2061" s="15"/>
      <c r="WKI2061" s="15"/>
      <c r="WKJ2061" s="15"/>
      <c r="WKK2061" s="15"/>
      <c r="WKL2061" s="15"/>
      <c r="WKM2061" s="15"/>
      <c r="WKN2061" s="15"/>
      <c r="WKO2061" s="15"/>
      <c r="WKP2061" s="15"/>
      <c r="WKQ2061" s="15"/>
      <c r="WKR2061" s="15"/>
      <c r="WKS2061" s="15"/>
      <c r="WKT2061" s="15"/>
      <c r="WKU2061" s="15"/>
      <c r="WKV2061" s="15"/>
      <c r="WKW2061" s="15"/>
      <c r="WKX2061" s="15"/>
      <c r="WKY2061" s="15"/>
      <c r="WKZ2061" s="15"/>
      <c r="WLA2061" s="15"/>
      <c r="WLB2061" s="15"/>
      <c r="WLC2061" s="15"/>
      <c r="WLD2061" s="15"/>
      <c r="WLE2061" s="15"/>
      <c r="WLF2061" s="15"/>
      <c r="WLG2061" s="15"/>
      <c r="WLH2061" s="15"/>
      <c r="WLI2061" s="15"/>
      <c r="WLJ2061" s="15"/>
      <c r="WLK2061" s="15"/>
      <c r="WLL2061" s="15"/>
      <c r="WLM2061" s="15"/>
      <c r="WLN2061" s="15"/>
      <c r="WLO2061" s="15"/>
      <c r="WLP2061" s="15"/>
      <c r="WLQ2061" s="15"/>
      <c r="WLR2061" s="15"/>
      <c r="WLS2061" s="15"/>
      <c r="WLT2061" s="15"/>
      <c r="WLU2061" s="15"/>
      <c r="WLV2061" s="15"/>
      <c r="WLW2061" s="15"/>
      <c r="WLX2061" s="15"/>
      <c r="WLY2061" s="15"/>
      <c r="WLZ2061" s="15"/>
      <c r="WMA2061" s="15"/>
      <c r="WMB2061" s="15"/>
      <c r="WMC2061" s="15"/>
      <c r="WMD2061" s="15"/>
      <c r="WME2061" s="15"/>
      <c r="WMF2061" s="15"/>
      <c r="WMG2061" s="15"/>
      <c r="WMH2061" s="15"/>
      <c r="WMI2061" s="15"/>
      <c r="WMJ2061" s="15"/>
      <c r="WMK2061" s="15"/>
      <c r="WML2061" s="15"/>
      <c r="WMM2061" s="15"/>
      <c r="WMN2061" s="15"/>
      <c r="WMO2061" s="15"/>
      <c r="WMP2061" s="15"/>
      <c r="WMQ2061" s="15"/>
      <c r="WMR2061" s="15"/>
      <c r="WMS2061" s="15"/>
      <c r="WMT2061" s="15"/>
      <c r="WMU2061" s="15"/>
      <c r="WMV2061" s="15"/>
      <c r="WMW2061" s="15"/>
      <c r="WMX2061" s="15"/>
      <c r="WMY2061" s="15"/>
      <c r="WMZ2061" s="15"/>
      <c r="WNA2061" s="15"/>
      <c r="WNB2061" s="15"/>
      <c r="WNC2061" s="15"/>
      <c r="WND2061" s="15"/>
      <c r="WNE2061" s="15"/>
      <c r="WNF2061" s="15"/>
      <c r="WNG2061" s="15"/>
      <c r="WNH2061" s="15"/>
      <c r="WNI2061" s="15"/>
      <c r="WNJ2061" s="15"/>
      <c r="WNK2061" s="15"/>
      <c r="WNL2061" s="15"/>
      <c r="WNM2061" s="15"/>
      <c r="WNN2061" s="15"/>
      <c r="WNO2061" s="15"/>
      <c r="WNP2061" s="15"/>
      <c r="WNQ2061" s="15"/>
      <c r="WNR2061" s="15"/>
      <c r="WNS2061" s="15"/>
      <c r="WNT2061" s="15"/>
      <c r="WNU2061" s="15"/>
      <c r="WNV2061" s="15"/>
      <c r="WNW2061" s="15"/>
      <c r="WNX2061" s="15"/>
      <c r="WNY2061" s="15"/>
      <c r="WNZ2061" s="15"/>
      <c r="WOA2061" s="15"/>
      <c r="WOB2061" s="15"/>
      <c r="WOC2061" s="15"/>
      <c r="WOD2061" s="15"/>
      <c r="WOE2061" s="15"/>
      <c r="WOF2061" s="15"/>
      <c r="WOG2061" s="15"/>
      <c r="WOH2061" s="15"/>
      <c r="WOI2061" s="15"/>
      <c r="WOJ2061" s="15"/>
      <c r="WOK2061" s="15"/>
      <c r="WOL2061" s="15"/>
      <c r="WOM2061" s="15"/>
      <c r="WON2061" s="15"/>
      <c r="WOO2061" s="15"/>
      <c r="WOP2061" s="15"/>
      <c r="WOQ2061" s="15"/>
      <c r="WOR2061" s="15"/>
      <c r="WOS2061" s="15"/>
      <c r="WOT2061" s="15"/>
      <c r="WOU2061" s="15"/>
      <c r="WOV2061" s="15"/>
      <c r="WOW2061" s="15"/>
      <c r="WOX2061" s="15"/>
      <c r="WOY2061" s="15"/>
      <c r="WOZ2061" s="15"/>
      <c r="WPA2061" s="15"/>
      <c r="WPB2061" s="15"/>
      <c r="WPC2061" s="15"/>
      <c r="WPD2061" s="15"/>
      <c r="WPE2061" s="15"/>
      <c r="WPF2061" s="15"/>
      <c r="WPG2061" s="15"/>
      <c r="WPH2061" s="15"/>
      <c r="WPI2061" s="15"/>
      <c r="WPJ2061" s="15"/>
      <c r="WPK2061" s="15"/>
      <c r="WPL2061" s="15"/>
      <c r="WPM2061" s="15"/>
      <c r="WPN2061" s="15"/>
      <c r="WPO2061" s="15"/>
      <c r="WPP2061" s="15"/>
      <c r="WPQ2061" s="15"/>
      <c r="WPR2061" s="15"/>
      <c r="WPS2061" s="15"/>
      <c r="WPT2061" s="15"/>
      <c r="WPU2061" s="15"/>
      <c r="WPV2061" s="15"/>
      <c r="WPW2061" s="15"/>
      <c r="WPX2061" s="15"/>
      <c r="WPY2061" s="15"/>
      <c r="WPZ2061" s="15"/>
      <c r="WQA2061" s="15"/>
      <c r="WQB2061" s="15"/>
      <c r="WQC2061" s="15"/>
      <c r="WQD2061" s="15"/>
      <c r="WQE2061" s="15"/>
      <c r="WQF2061" s="15"/>
      <c r="WQG2061" s="15"/>
      <c r="WQH2061" s="15"/>
      <c r="WQI2061" s="15"/>
      <c r="WQJ2061" s="15"/>
      <c r="WQK2061" s="15"/>
      <c r="WQL2061" s="15"/>
      <c r="WQM2061" s="15"/>
      <c r="WQN2061" s="15"/>
      <c r="WQO2061" s="15"/>
      <c r="WQP2061" s="15"/>
      <c r="WQQ2061" s="15"/>
      <c r="WQR2061" s="15"/>
      <c r="WQS2061" s="15"/>
      <c r="WQT2061" s="15"/>
      <c r="WQU2061" s="15"/>
      <c r="WQV2061" s="15"/>
      <c r="WQW2061" s="15"/>
      <c r="WQX2061" s="15"/>
      <c r="WQY2061" s="15"/>
      <c r="WQZ2061" s="15"/>
      <c r="WRA2061" s="15"/>
      <c r="WRB2061" s="15"/>
      <c r="WRC2061" s="15"/>
      <c r="WRD2061" s="15"/>
      <c r="WRE2061" s="15"/>
      <c r="WRF2061" s="15"/>
      <c r="WRG2061" s="15"/>
      <c r="WRH2061" s="15"/>
      <c r="WRI2061" s="15"/>
      <c r="WRJ2061" s="15"/>
      <c r="WRK2061" s="15"/>
      <c r="WRL2061" s="15"/>
      <c r="WRM2061" s="15"/>
      <c r="WRN2061" s="15"/>
      <c r="WRO2061" s="15"/>
      <c r="WRP2061" s="15"/>
      <c r="WRQ2061" s="15"/>
      <c r="WRR2061" s="15"/>
      <c r="WRS2061" s="15"/>
      <c r="WRT2061" s="15"/>
      <c r="WRU2061" s="15"/>
      <c r="WRV2061" s="15"/>
      <c r="WRW2061" s="15"/>
      <c r="WRX2061" s="15"/>
      <c r="WRY2061" s="15"/>
      <c r="WRZ2061" s="15"/>
      <c r="WSA2061" s="15"/>
      <c r="WSB2061" s="15"/>
      <c r="WSC2061" s="15"/>
      <c r="WSD2061" s="15"/>
      <c r="WSE2061" s="15"/>
      <c r="WSF2061" s="15"/>
      <c r="WSG2061" s="15"/>
      <c r="WSH2061" s="15"/>
      <c r="WSI2061" s="15"/>
      <c r="WSJ2061" s="15"/>
      <c r="WSK2061" s="15"/>
      <c r="WSL2061" s="15"/>
      <c r="WSM2061" s="15"/>
      <c r="WSN2061" s="15"/>
      <c r="WSO2061" s="15"/>
      <c r="WSP2061" s="15"/>
      <c r="WSQ2061" s="15"/>
      <c r="WSR2061" s="15"/>
      <c r="WSS2061" s="15"/>
      <c r="WST2061" s="15"/>
      <c r="WSU2061" s="15"/>
      <c r="WSV2061" s="15"/>
      <c r="WSW2061" s="15"/>
      <c r="WSX2061" s="15"/>
      <c r="WSY2061" s="15"/>
      <c r="WSZ2061" s="15"/>
      <c r="WTA2061" s="15"/>
      <c r="WTB2061" s="15"/>
      <c r="WTC2061" s="15"/>
      <c r="WTD2061" s="15"/>
      <c r="WTE2061" s="15"/>
      <c r="WTF2061" s="15"/>
      <c r="WTG2061" s="15"/>
      <c r="WTH2061" s="15"/>
      <c r="WTI2061" s="15"/>
      <c r="WTJ2061" s="15"/>
      <c r="WTK2061" s="15"/>
      <c r="WTL2061" s="15"/>
      <c r="WTM2061" s="15"/>
      <c r="WTN2061" s="15"/>
      <c r="WTO2061" s="15"/>
      <c r="WTP2061" s="15"/>
      <c r="WTQ2061" s="15"/>
      <c r="WTR2061" s="15"/>
      <c r="WTS2061" s="15"/>
      <c r="WTT2061" s="15"/>
      <c r="WTU2061" s="15"/>
      <c r="WTV2061" s="15"/>
      <c r="WTW2061" s="15"/>
      <c r="WTX2061" s="15"/>
      <c r="WTY2061" s="15"/>
      <c r="WTZ2061" s="15"/>
      <c r="WUA2061" s="15"/>
      <c r="WUB2061" s="15"/>
      <c r="WUC2061" s="15"/>
      <c r="WUD2061" s="15"/>
      <c r="WUE2061" s="15"/>
      <c r="WUF2061" s="15"/>
      <c r="WUG2061" s="15"/>
      <c r="WUH2061" s="15"/>
      <c r="WUI2061" s="15"/>
      <c r="WUJ2061" s="15"/>
      <c r="WUK2061" s="15"/>
      <c r="WUL2061" s="15"/>
      <c r="WUM2061" s="15"/>
      <c r="WUN2061" s="15"/>
      <c r="WUO2061" s="15"/>
      <c r="WUP2061" s="15"/>
      <c r="WUQ2061" s="15"/>
      <c r="WUR2061" s="15"/>
      <c r="WUS2061" s="15"/>
      <c r="WUT2061" s="15"/>
      <c r="WUU2061" s="15"/>
      <c r="WUV2061" s="15"/>
      <c r="WUW2061" s="15"/>
      <c r="WUX2061" s="15"/>
      <c r="WUY2061" s="15"/>
      <c r="WUZ2061" s="15"/>
      <c r="WVA2061" s="15"/>
      <c r="WVB2061" s="15"/>
      <c r="WVC2061" s="15"/>
      <c r="WVD2061" s="15"/>
      <c r="WVE2061" s="15"/>
      <c r="WVF2061" s="15"/>
      <c r="WVG2061" s="15"/>
      <c r="WVH2061" s="15"/>
      <c r="WVI2061" s="15"/>
      <c r="WVJ2061" s="15"/>
      <c r="WVK2061" s="15"/>
      <c r="WVL2061" s="15"/>
      <c r="WVM2061" s="15"/>
      <c r="WVN2061" s="15"/>
      <c r="WVO2061" s="15"/>
      <c r="WVP2061" s="15"/>
      <c r="WVQ2061" s="15"/>
      <c r="WVR2061" s="15"/>
      <c r="WVS2061" s="15"/>
      <c r="WVT2061" s="15"/>
      <c r="WVU2061" s="15"/>
      <c r="WVV2061" s="15"/>
      <c r="WVW2061" s="15"/>
      <c r="WVX2061" s="15"/>
      <c r="WVY2061" s="15"/>
      <c r="WVZ2061" s="15"/>
      <c r="WWA2061" s="15"/>
      <c r="WWB2061" s="15"/>
      <c r="WWC2061" s="15"/>
      <c r="WWD2061" s="15"/>
      <c r="WWE2061" s="15"/>
      <c r="WWF2061" s="15"/>
      <c r="WWG2061" s="15"/>
    </row>
    <row r="2062" spans="1:16153" s="16" customFormat="1">
      <c r="A2062" s="107"/>
      <c r="B2062" s="110"/>
      <c r="D2062" s="17"/>
      <c r="E2062" s="17"/>
      <c r="F2062" s="143"/>
      <c r="G2062" s="143"/>
      <c r="H2062" s="143"/>
      <c r="I2062" s="143"/>
      <c r="J2062" s="143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5"/>
      <c r="EA2062" s="15"/>
      <c r="EB2062" s="15"/>
      <c r="EC2062" s="15"/>
      <c r="ED2062" s="15"/>
      <c r="EE2062" s="15"/>
      <c r="EF2062" s="15"/>
      <c r="EG2062" s="15"/>
      <c r="EH2062" s="15"/>
      <c r="EI2062" s="15"/>
      <c r="EJ2062" s="15"/>
      <c r="EK2062" s="15"/>
      <c r="EL2062" s="15"/>
      <c r="EM2062" s="15"/>
      <c r="EN2062" s="15"/>
      <c r="EO2062" s="15"/>
      <c r="EP2062" s="15"/>
      <c r="EQ2062" s="15"/>
      <c r="ER2062" s="15"/>
      <c r="ES2062" s="15"/>
      <c r="ET2062" s="15"/>
      <c r="EU2062" s="15"/>
      <c r="EV2062" s="15"/>
      <c r="EW2062" s="15"/>
      <c r="EX2062" s="15"/>
      <c r="EY2062" s="15"/>
      <c r="EZ2062" s="15"/>
      <c r="FA2062" s="15"/>
      <c r="FB2062" s="15"/>
      <c r="FC2062" s="15"/>
      <c r="FD2062" s="15"/>
      <c r="FE2062" s="15"/>
      <c r="FF2062" s="15"/>
      <c r="FG2062" s="15"/>
      <c r="FH2062" s="15"/>
      <c r="FI2062" s="15"/>
      <c r="FJ2062" s="15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5"/>
      <c r="GN2062" s="15"/>
      <c r="GO2062" s="15"/>
      <c r="GP2062" s="15"/>
      <c r="GQ2062" s="15"/>
      <c r="GR2062" s="15"/>
      <c r="GS2062" s="15"/>
      <c r="GT2062" s="15"/>
      <c r="GU2062" s="15"/>
      <c r="GV2062" s="15"/>
      <c r="GW2062" s="15"/>
      <c r="GX2062" s="15"/>
      <c r="GY2062" s="15"/>
      <c r="GZ2062" s="15"/>
      <c r="HA2062" s="15"/>
      <c r="HB2062" s="15"/>
      <c r="HC2062" s="15"/>
      <c r="HD2062" s="15"/>
      <c r="HE2062" s="15"/>
      <c r="HF2062" s="15"/>
      <c r="HG2062" s="15"/>
      <c r="HH2062" s="15"/>
      <c r="HI2062" s="15"/>
      <c r="HJ2062" s="15"/>
      <c r="HK2062" s="15"/>
      <c r="HL2062" s="15"/>
      <c r="HM2062" s="15"/>
      <c r="HN2062" s="15"/>
      <c r="HO2062" s="15"/>
      <c r="HP2062" s="15"/>
      <c r="HQ2062" s="15"/>
      <c r="HR2062" s="15"/>
      <c r="HS2062" s="15"/>
      <c r="HT2062" s="15"/>
      <c r="HU2062" s="15"/>
      <c r="HV2062" s="15"/>
      <c r="HW2062" s="15"/>
      <c r="HX2062" s="15"/>
      <c r="HY2062" s="15"/>
      <c r="HZ2062" s="15"/>
      <c r="IA2062" s="15"/>
      <c r="IB2062" s="15"/>
      <c r="IC2062" s="15"/>
      <c r="ID2062" s="15"/>
      <c r="IE2062" s="15"/>
      <c r="IF2062" s="15"/>
      <c r="IG2062" s="15"/>
      <c r="IH2062" s="15"/>
      <c r="II2062" s="15"/>
      <c r="IJ2062" s="15"/>
      <c r="IK2062" s="15"/>
      <c r="IL2062" s="15"/>
      <c r="IM2062" s="15"/>
      <c r="IN2062" s="15"/>
      <c r="IO2062" s="15"/>
      <c r="IP2062" s="15"/>
      <c r="IQ2062" s="15"/>
      <c r="IR2062" s="15"/>
      <c r="IS2062" s="15"/>
      <c r="IT2062" s="15"/>
      <c r="IU2062" s="15"/>
      <c r="IV2062" s="15"/>
      <c r="IW2062" s="15"/>
      <c r="IX2062" s="15"/>
      <c r="IY2062" s="15"/>
      <c r="IZ2062" s="15"/>
      <c r="JA2062" s="15"/>
      <c r="JB2062" s="15"/>
      <c r="JC2062" s="15"/>
      <c r="JD2062" s="15"/>
      <c r="JE2062" s="15"/>
      <c r="JF2062" s="15"/>
      <c r="JG2062" s="15"/>
      <c r="JH2062" s="15"/>
      <c r="JI2062" s="15"/>
      <c r="JJ2062" s="15"/>
      <c r="JK2062" s="15"/>
      <c r="JL2062" s="15"/>
      <c r="JM2062" s="15"/>
      <c r="JN2062" s="15"/>
      <c r="JO2062" s="15"/>
      <c r="JP2062" s="15"/>
      <c r="JQ2062" s="15"/>
      <c r="JR2062" s="15"/>
      <c r="JS2062" s="15"/>
      <c r="JT2062" s="15"/>
      <c r="JU2062" s="15"/>
      <c r="JV2062" s="15"/>
      <c r="JW2062" s="15"/>
      <c r="JX2062" s="15"/>
      <c r="JY2062" s="15"/>
      <c r="JZ2062" s="15"/>
      <c r="KA2062" s="15"/>
      <c r="KB2062" s="15"/>
      <c r="KC2062" s="15"/>
      <c r="KD2062" s="15"/>
      <c r="KE2062" s="15"/>
      <c r="KF2062" s="15"/>
      <c r="KG2062" s="15"/>
      <c r="KH2062" s="15"/>
      <c r="KI2062" s="15"/>
      <c r="KJ2062" s="15"/>
      <c r="KK2062" s="15"/>
      <c r="KL2062" s="15"/>
      <c r="KM2062" s="15"/>
      <c r="KN2062" s="15"/>
      <c r="KO2062" s="15"/>
      <c r="KP2062" s="15"/>
      <c r="KQ2062" s="15"/>
      <c r="KR2062" s="15"/>
      <c r="KS2062" s="15"/>
      <c r="KT2062" s="15"/>
      <c r="KU2062" s="15"/>
      <c r="KV2062" s="15"/>
      <c r="KW2062" s="15"/>
      <c r="KX2062" s="15"/>
      <c r="KY2062" s="15"/>
      <c r="KZ2062" s="15"/>
      <c r="LA2062" s="15"/>
      <c r="LB2062" s="15"/>
      <c r="LC2062" s="15"/>
      <c r="LD2062" s="15"/>
      <c r="LE2062" s="15"/>
      <c r="LF2062" s="15"/>
      <c r="LG2062" s="15"/>
      <c r="LH2062" s="15"/>
      <c r="LI2062" s="15"/>
      <c r="LJ2062" s="15"/>
      <c r="LK2062" s="15"/>
      <c r="LL2062" s="15"/>
      <c r="LM2062" s="15"/>
      <c r="LN2062" s="15"/>
      <c r="LO2062" s="15"/>
      <c r="LP2062" s="15"/>
      <c r="LQ2062" s="15"/>
      <c r="LR2062" s="15"/>
      <c r="LS2062" s="15"/>
      <c r="LT2062" s="15"/>
      <c r="LU2062" s="15"/>
      <c r="LV2062" s="15"/>
      <c r="LW2062" s="15"/>
      <c r="LX2062" s="15"/>
      <c r="LY2062" s="15"/>
      <c r="LZ2062" s="15"/>
      <c r="MA2062" s="15"/>
      <c r="MB2062" s="15"/>
      <c r="MC2062" s="15"/>
      <c r="MD2062" s="15"/>
      <c r="ME2062" s="15"/>
      <c r="MF2062" s="15"/>
      <c r="MG2062" s="15"/>
      <c r="MH2062" s="15"/>
      <c r="MI2062" s="15"/>
      <c r="MJ2062" s="15"/>
      <c r="MK2062" s="15"/>
      <c r="ML2062" s="15"/>
      <c r="MM2062" s="15"/>
      <c r="MN2062" s="15"/>
      <c r="MO2062" s="15"/>
      <c r="MP2062" s="15"/>
      <c r="MQ2062" s="15"/>
      <c r="MR2062" s="15"/>
      <c r="MS2062" s="15"/>
      <c r="MT2062" s="15"/>
      <c r="MU2062" s="15"/>
      <c r="MV2062" s="15"/>
      <c r="MW2062" s="15"/>
      <c r="MX2062" s="15"/>
      <c r="MY2062" s="15"/>
      <c r="MZ2062" s="15"/>
      <c r="NA2062" s="15"/>
      <c r="NB2062" s="15"/>
      <c r="NC2062" s="15"/>
      <c r="ND2062" s="15"/>
      <c r="NE2062" s="15"/>
      <c r="NF2062" s="15"/>
      <c r="NG2062" s="15"/>
      <c r="NH2062" s="15"/>
      <c r="NI2062" s="15"/>
      <c r="NJ2062" s="15"/>
      <c r="NK2062" s="15"/>
      <c r="NL2062" s="15"/>
      <c r="NM2062" s="15"/>
      <c r="NN2062" s="15"/>
      <c r="NO2062" s="15"/>
      <c r="NP2062" s="15"/>
      <c r="NQ2062" s="15"/>
      <c r="NR2062" s="15"/>
      <c r="NS2062" s="15"/>
      <c r="NT2062" s="15"/>
      <c r="NU2062" s="15"/>
      <c r="NV2062" s="15"/>
      <c r="NW2062" s="15"/>
      <c r="NX2062" s="15"/>
      <c r="NY2062" s="15"/>
      <c r="NZ2062" s="15"/>
      <c r="OA2062" s="15"/>
      <c r="OB2062" s="15"/>
      <c r="OC2062" s="15"/>
      <c r="OD2062" s="15"/>
      <c r="OE2062" s="15"/>
      <c r="OF2062" s="15"/>
      <c r="OG2062" s="15"/>
      <c r="OH2062" s="15"/>
      <c r="OI2062" s="15"/>
      <c r="OJ2062" s="15"/>
      <c r="OK2062" s="15"/>
      <c r="OL2062" s="15"/>
      <c r="OM2062" s="15"/>
      <c r="ON2062" s="15"/>
      <c r="OO2062" s="15"/>
      <c r="OP2062" s="15"/>
      <c r="OQ2062" s="15"/>
      <c r="OR2062" s="15"/>
      <c r="OS2062" s="15"/>
      <c r="OT2062" s="15"/>
      <c r="OU2062" s="15"/>
      <c r="OV2062" s="15"/>
      <c r="OW2062" s="15"/>
      <c r="OX2062" s="15"/>
      <c r="OY2062" s="15"/>
      <c r="OZ2062" s="15"/>
      <c r="PA2062" s="15"/>
      <c r="PB2062" s="15"/>
      <c r="PC2062" s="15"/>
      <c r="PD2062" s="15"/>
      <c r="PE2062" s="15"/>
      <c r="PF2062" s="15"/>
      <c r="PG2062" s="15"/>
      <c r="PH2062" s="15"/>
      <c r="PI2062" s="15"/>
      <c r="PJ2062" s="15"/>
      <c r="PK2062" s="15"/>
      <c r="PL2062" s="15"/>
      <c r="PM2062" s="15"/>
      <c r="PN2062" s="15"/>
      <c r="PO2062" s="15"/>
      <c r="PP2062" s="15"/>
      <c r="PQ2062" s="15"/>
      <c r="PR2062" s="15"/>
      <c r="PS2062" s="15"/>
      <c r="PT2062" s="15"/>
      <c r="PU2062" s="15"/>
      <c r="PV2062" s="15"/>
      <c r="PW2062" s="15"/>
      <c r="PX2062" s="15"/>
      <c r="PY2062" s="15"/>
      <c r="PZ2062" s="15"/>
      <c r="QA2062" s="15"/>
      <c r="QB2062" s="15"/>
      <c r="QC2062" s="15"/>
      <c r="QD2062" s="15"/>
      <c r="QE2062" s="15"/>
      <c r="QF2062" s="15"/>
      <c r="QG2062" s="15"/>
      <c r="QH2062" s="15"/>
      <c r="QI2062" s="15"/>
      <c r="QJ2062" s="15"/>
      <c r="QK2062" s="15"/>
      <c r="QL2062" s="15"/>
      <c r="QM2062" s="15"/>
      <c r="QN2062" s="15"/>
      <c r="QO2062" s="15"/>
      <c r="QP2062" s="15"/>
      <c r="QQ2062" s="15"/>
      <c r="QR2062" s="15"/>
      <c r="QS2062" s="15"/>
      <c r="QT2062" s="15"/>
      <c r="QU2062" s="15"/>
      <c r="QV2062" s="15"/>
      <c r="QW2062" s="15"/>
      <c r="QX2062" s="15"/>
      <c r="QY2062" s="15"/>
      <c r="QZ2062" s="15"/>
      <c r="RA2062" s="15"/>
      <c r="RB2062" s="15"/>
      <c r="RC2062" s="15"/>
      <c r="RD2062" s="15"/>
      <c r="RE2062" s="15"/>
      <c r="RF2062" s="15"/>
      <c r="RG2062" s="15"/>
      <c r="RH2062" s="15"/>
      <c r="RI2062" s="15"/>
      <c r="RJ2062" s="15"/>
      <c r="RK2062" s="15"/>
      <c r="RL2062" s="15"/>
      <c r="RM2062" s="15"/>
      <c r="RN2062" s="15"/>
      <c r="RO2062" s="15"/>
      <c r="RP2062" s="15"/>
      <c r="RQ2062" s="15"/>
      <c r="RR2062" s="15"/>
      <c r="RS2062" s="15"/>
      <c r="RT2062" s="15"/>
      <c r="RU2062" s="15"/>
      <c r="RV2062" s="15"/>
      <c r="RW2062" s="15"/>
      <c r="RX2062" s="15"/>
      <c r="RY2062" s="15"/>
      <c r="RZ2062" s="15"/>
      <c r="SA2062" s="15"/>
      <c r="SB2062" s="15"/>
      <c r="SC2062" s="15"/>
      <c r="SD2062" s="15"/>
      <c r="SE2062" s="15"/>
      <c r="SF2062" s="15"/>
      <c r="SG2062" s="15"/>
      <c r="SH2062" s="15"/>
      <c r="SI2062" s="15"/>
      <c r="SJ2062" s="15"/>
      <c r="SK2062" s="15"/>
      <c r="SL2062" s="15"/>
      <c r="SM2062" s="15"/>
      <c r="SN2062" s="15"/>
      <c r="SO2062" s="15"/>
      <c r="SP2062" s="15"/>
      <c r="SQ2062" s="15"/>
      <c r="SR2062" s="15"/>
      <c r="SS2062" s="15"/>
      <c r="ST2062" s="15"/>
      <c r="SU2062" s="15"/>
      <c r="SV2062" s="15"/>
      <c r="SW2062" s="15"/>
      <c r="SX2062" s="15"/>
      <c r="SY2062" s="15"/>
      <c r="SZ2062" s="15"/>
      <c r="TA2062" s="15"/>
      <c r="TB2062" s="15"/>
      <c r="TC2062" s="15"/>
      <c r="TD2062" s="15"/>
      <c r="TE2062" s="15"/>
      <c r="TF2062" s="15"/>
      <c r="TG2062" s="15"/>
      <c r="TH2062" s="15"/>
      <c r="TI2062" s="15"/>
      <c r="TJ2062" s="15"/>
      <c r="TK2062" s="15"/>
      <c r="TL2062" s="15"/>
      <c r="TM2062" s="15"/>
      <c r="TN2062" s="15"/>
      <c r="TO2062" s="15"/>
      <c r="TP2062" s="15"/>
      <c r="TQ2062" s="15"/>
      <c r="TR2062" s="15"/>
      <c r="TS2062" s="15"/>
      <c r="TT2062" s="15"/>
      <c r="TU2062" s="15"/>
      <c r="TV2062" s="15"/>
      <c r="TW2062" s="15"/>
      <c r="TX2062" s="15"/>
      <c r="TY2062" s="15"/>
      <c r="TZ2062" s="15"/>
      <c r="UA2062" s="15"/>
      <c r="UB2062" s="15"/>
      <c r="UC2062" s="15"/>
      <c r="UD2062" s="15"/>
      <c r="UE2062" s="15"/>
      <c r="UF2062" s="15"/>
      <c r="UG2062" s="15"/>
      <c r="UH2062" s="15"/>
      <c r="UI2062" s="15"/>
      <c r="UJ2062" s="15"/>
      <c r="UK2062" s="15"/>
      <c r="UL2062" s="15"/>
      <c r="UM2062" s="15"/>
      <c r="UN2062" s="15"/>
      <c r="UO2062" s="15"/>
      <c r="UP2062" s="15"/>
      <c r="UQ2062" s="15"/>
      <c r="UR2062" s="15"/>
      <c r="US2062" s="15"/>
      <c r="UT2062" s="15"/>
      <c r="UU2062" s="15"/>
      <c r="UV2062" s="15"/>
      <c r="UW2062" s="15"/>
      <c r="UX2062" s="15"/>
      <c r="UY2062" s="15"/>
      <c r="UZ2062" s="15"/>
      <c r="VA2062" s="15"/>
      <c r="VB2062" s="15"/>
      <c r="VC2062" s="15"/>
      <c r="VD2062" s="15"/>
      <c r="VE2062" s="15"/>
      <c r="VF2062" s="15"/>
      <c r="VG2062" s="15"/>
      <c r="VH2062" s="15"/>
      <c r="VI2062" s="15"/>
      <c r="VJ2062" s="15"/>
      <c r="VK2062" s="15"/>
      <c r="VL2062" s="15"/>
      <c r="VM2062" s="15"/>
      <c r="VN2062" s="15"/>
      <c r="VO2062" s="15"/>
      <c r="VP2062" s="15"/>
      <c r="VQ2062" s="15"/>
      <c r="VR2062" s="15"/>
      <c r="VS2062" s="15"/>
      <c r="VT2062" s="15"/>
      <c r="VU2062" s="15"/>
      <c r="VV2062" s="15"/>
      <c r="VW2062" s="15"/>
      <c r="VX2062" s="15"/>
      <c r="VY2062" s="15"/>
      <c r="VZ2062" s="15"/>
      <c r="WA2062" s="15"/>
      <c r="WB2062" s="15"/>
      <c r="WC2062" s="15"/>
      <c r="WD2062" s="15"/>
      <c r="WE2062" s="15"/>
      <c r="WF2062" s="15"/>
      <c r="WG2062" s="15"/>
      <c r="WH2062" s="15"/>
      <c r="WI2062" s="15"/>
      <c r="WJ2062" s="15"/>
      <c r="WK2062" s="15"/>
      <c r="WL2062" s="15"/>
      <c r="WM2062" s="15"/>
      <c r="WN2062" s="15"/>
      <c r="WO2062" s="15"/>
      <c r="WP2062" s="15"/>
      <c r="WQ2062" s="15"/>
      <c r="WR2062" s="15"/>
      <c r="WS2062" s="15"/>
      <c r="WT2062" s="15"/>
      <c r="WU2062" s="15"/>
      <c r="WV2062" s="15"/>
      <c r="WW2062" s="15"/>
      <c r="WX2062" s="15"/>
      <c r="WY2062" s="15"/>
      <c r="WZ2062" s="15"/>
      <c r="XA2062" s="15"/>
      <c r="XB2062" s="15"/>
      <c r="XC2062" s="15"/>
      <c r="XD2062" s="15"/>
      <c r="XE2062" s="15"/>
      <c r="XF2062" s="15"/>
      <c r="XG2062" s="15"/>
      <c r="XH2062" s="15"/>
      <c r="XI2062" s="15"/>
      <c r="XJ2062" s="15"/>
      <c r="XK2062" s="15"/>
      <c r="XL2062" s="15"/>
      <c r="XM2062" s="15"/>
      <c r="XN2062" s="15"/>
      <c r="XO2062" s="15"/>
      <c r="XP2062" s="15"/>
      <c r="XQ2062" s="15"/>
      <c r="XR2062" s="15"/>
      <c r="XS2062" s="15"/>
      <c r="XT2062" s="15"/>
      <c r="XU2062" s="15"/>
      <c r="XV2062" s="15"/>
      <c r="XW2062" s="15"/>
      <c r="XX2062" s="15"/>
      <c r="XY2062" s="15"/>
      <c r="XZ2062" s="15"/>
      <c r="YA2062" s="15"/>
      <c r="YB2062" s="15"/>
      <c r="YC2062" s="15"/>
      <c r="YD2062" s="15"/>
      <c r="YE2062" s="15"/>
      <c r="YF2062" s="15"/>
      <c r="YG2062" s="15"/>
      <c r="YH2062" s="15"/>
      <c r="YI2062" s="15"/>
      <c r="YJ2062" s="15"/>
      <c r="YK2062" s="15"/>
      <c r="YL2062" s="15"/>
      <c r="YM2062" s="15"/>
      <c r="YN2062" s="15"/>
      <c r="YO2062" s="15"/>
      <c r="YP2062" s="15"/>
      <c r="YQ2062" s="15"/>
      <c r="YR2062" s="15"/>
      <c r="YS2062" s="15"/>
      <c r="YT2062" s="15"/>
      <c r="YU2062" s="15"/>
      <c r="YV2062" s="15"/>
      <c r="YW2062" s="15"/>
      <c r="YX2062" s="15"/>
      <c r="YY2062" s="15"/>
      <c r="YZ2062" s="15"/>
      <c r="ZA2062" s="15"/>
      <c r="ZB2062" s="15"/>
      <c r="ZC2062" s="15"/>
      <c r="ZD2062" s="15"/>
      <c r="ZE2062" s="15"/>
      <c r="ZF2062" s="15"/>
      <c r="ZG2062" s="15"/>
      <c r="ZH2062" s="15"/>
      <c r="ZI2062" s="15"/>
      <c r="ZJ2062" s="15"/>
      <c r="ZK2062" s="15"/>
      <c r="ZL2062" s="15"/>
      <c r="ZM2062" s="15"/>
      <c r="ZN2062" s="15"/>
      <c r="ZO2062" s="15"/>
      <c r="ZP2062" s="15"/>
      <c r="ZQ2062" s="15"/>
      <c r="ZR2062" s="15"/>
      <c r="ZS2062" s="15"/>
      <c r="ZT2062" s="15"/>
      <c r="ZU2062" s="15"/>
      <c r="ZV2062" s="15"/>
      <c r="ZW2062" s="15"/>
      <c r="ZX2062" s="15"/>
      <c r="ZY2062" s="15"/>
      <c r="ZZ2062" s="15"/>
      <c r="AAA2062" s="15"/>
      <c r="AAB2062" s="15"/>
      <c r="AAC2062" s="15"/>
      <c r="AAD2062" s="15"/>
      <c r="AAE2062" s="15"/>
      <c r="AAF2062" s="15"/>
      <c r="AAG2062" s="15"/>
      <c r="AAH2062" s="15"/>
      <c r="AAI2062" s="15"/>
      <c r="AAJ2062" s="15"/>
      <c r="AAK2062" s="15"/>
      <c r="AAL2062" s="15"/>
      <c r="AAM2062" s="15"/>
      <c r="AAN2062" s="15"/>
      <c r="AAO2062" s="15"/>
      <c r="AAP2062" s="15"/>
      <c r="AAQ2062" s="15"/>
      <c r="AAR2062" s="15"/>
      <c r="AAS2062" s="15"/>
      <c r="AAT2062" s="15"/>
      <c r="AAU2062" s="15"/>
      <c r="AAV2062" s="15"/>
      <c r="AAW2062" s="15"/>
      <c r="AAX2062" s="15"/>
      <c r="AAY2062" s="15"/>
      <c r="AAZ2062" s="15"/>
      <c r="ABA2062" s="15"/>
      <c r="ABB2062" s="15"/>
      <c r="ABC2062" s="15"/>
      <c r="ABD2062" s="15"/>
      <c r="ABE2062" s="15"/>
      <c r="ABF2062" s="15"/>
      <c r="ABG2062" s="15"/>
      <c r="ABH2062" s="15"/>
      <c r="ABI2062" s="15"/>
      <c r="ABJ2062" s="15"/>
      <c r="ABK2062" s="15"/>
      <c r="ABL2062" s="15"/>
      <c r="ABM2062" s="15"/>
      <c r="ABN2062" s="15"/>
      <c r="ABO2062" s="15"/>
      <c r="ABP2062" s="15"/>
      <c r="ABQ2062" s="15"/>
      <c r="ABR2062" s="15"/>
      <c r="ABS2062" s="15"/>
      <c r="ABT2062" s="15"/>
      <c r="ABU2062" s="15"/>
      <c r="ABV2062" s="15"/>
      <c r="ABW2062" s="15"/>
      <c r="ABX2062" s="15"/>
      <c r="ABY2062" s="15"/>
      <c r="ABZ2062" s="15"/>
      <c r="ACA2062" s="15"/>
      <c r="ACB2062" s="15"/>
      <c r="ACC2062" s="15"/>
      <c r="ACD2062" s="15"/>
      <c r="ACE2062" s="15"/>
      <c r="ACF2062" s="15"/>
      <c r="ACG2062" s="15"/>
      <c r="ACH2062" s="15"/>
      <c r="ACI2062" s="15"/>
      <c r="ACJ2062" s="15"/>
      <c r="ACK2062" s="15"/>
      <c r="ACL2062" s="15"/>
      <c r="ACM2062" s="15"/>
      <c r="ACN2062" s="15"/>
      <c r="ACO2062" s="15"/>
      <c r="ACP2062" s="15"/>
      <c r="ACQ2062" s="15"/>
      <c r="ACR2062" s="15"/>
      <c r="ACS2062" s="15"/>
      <c r="ACT2062" s="15"/>
      <c r="ACU2062" s="15"/>
      <c r="ACV2062" s="15"/>
      <c r="ACW2062" s="15"/>
      <c r="ACX2062" s="15"/>
      <c r="ACY2062" s="15"/>
      <c r="ACZ2062" s="15"/>
      <c r="ADA2062" s="15"/>
      <c r="ADB2062" s="15"/>
      <c r="ADC2062" s="15"/>
      <c r="ADD2062" s="15"/>
      <c r="ADE2062" s="15"/>
      <c r="ADF2062" s="15"/>
      <c r="ADG2062" s="15"/>
      <c r="ADH2062" s="15"/>
      <c r="ADI2062" s="15"/>
      <c r="ADJ2062" s="15"/>
      <c r="ADK2062" s="15"/>
      <c r="ADL2062" s="15"/>
      <c r="ADM2062" s="15"/>
      <c r="ADN2062" s="15"/>
      <c r="ADO2062" s="15"/>
      <c r="ADP2062" s="15"/>
      <c r="ADQ2062" s="15"/>
      <c r="ADR2062" s="15"/>
      <c r="ADS2062" s="15"/>
      <c r="ADT2062" s="15"/>
      <c r="ADU2062" s="15"/>
      <c r="ADV2062" s="15"/>
      <c r="ADW2062" s="15"/>
      <c r="ADX2062" s="15"/>
      <c r="ADY2062" s="15"/>
      <c r="ADZ2062" s="15"/>
      <c r="AEA2062" s="15"/>
      <c r="AEB2062" s="15"/>
      <c r="AEC2062" s="15"/>
      <c r="AED2062" s="15"/>
      <c r="AEE2062" s="15"/>
      <c r="AEF2062" s="15"/>
      <c r="AEG2062" s="15"/>
      <c r="AEH2062" s="15"/>
      <c r="AEI2062" s="15"/>
      <c r="AEJ2062" s="15"/>
      <c r="AEK2062" s="15"/>
      <c r="AEL2062" s="15"/>
      <c r="AEM2062" s="15"/>
      <c r="AEN2062" s="15"/>
      <c r="AEO2062" s="15"/>
      <c r="AEP2062" s="15"/>
      <c r="AEQ2062" s="15"/>
      <c r="AER2062" s="15"/>
      <c r="AES2062" s="15"/>
      <c r="AET2062" s="15"/>
      <c r="AEU2062" s="15"/>
      <c r="AEV2062" s="15"/>
      <c r="AEW2062" s="15"/>
      <c r="AEX2062" s="15"/>
      <c r="AEY2062" s="15"/>
      <c r="AEZ2062" s="15"/>
      <c r="AFA2062" s="15"/>
      <c r="AFB2062" s="15"/>
      <c r="AFC2062" s="15"/>
      <c r="AFD2062" s="15"/>
      <c r="AFE2062" s="15"/>
      <c r="AFF2062" s="15"/>
      <c r="AFG2062" s="15"/>
      <c r="AFH2062" s="15"/>
      <c r="AFI2062" s="15"/>
      <c r="AFJ2062" s="15"/>
      <c r="AFK2062" s="15"/>
      <c r="AFL2062" s="15"/>
      <c r="AFM2062" s="15"/>
      <c r="AFN2062" s="15"/>
      <c r="AFO2062" s="15"/>
      <c r="AFP2062" s="15"/>
      <c r="AFQ2062" s="15"/>
      <c r="AFR2062" s="15"/>
      <c r="AFS2062" s="15"/>
      <c r="AFT2062" s="15"/>
      <c r="AFU2062" s="15"/>
      <c r="AFV2062" s="15"/>
      <c r="AFW2062" s="15"/>
      <c r="AFX2062" s="15"/>
      <c r="AFY2062" s="15"/>
      <c r="AFZ2062" s="15"/>
      <c r="AGA2062" s="15"/>
      <c r="AGB2062" s="15"/>
      <c r="AGC2062" s="15"/>
      <c r="AGD2062" s="15"/>
      <c r="AGE2062" s="15"/>
      <c r="AGF2062" s="15"/>
      <c r="AGG2062" s="15"/>
      <c r="AGH2062" s="15"/>
      <c r="AGI2062" s="15"/>
      <c r="AGJ2062" s="15"/>
      <c r="AGK2062" s="15"/>
      <c r="AGL2062" s="15"/>
      <c r="AGM2062" s="15"/>
      <c r="AGN2062" s="15"/>
      <c r="AGO2062" s="15"/>
      <c r="AGP2062" s="15"/>
      <c r="AGQ2062" s="15"/>
      <c r="AGR2062" s="15"/>
      <c r="AGS2062" s="15"/>
      <c r="AGT2062" s="15"/>
      <c r="AGU2062" s="15"/>
      <c r="AGV2062" s="15"/>
      <c r="AGW2062" s="15"/>
      <c r="AGX2062" s="15"/>
      <c r="AGY2062" s="15"/>
      <c r="AGZ2062" s="15"/>
      <c r="AHA2062" s="15"/>
      <c r="AHB2062" s="15"/>
      <c r="AHC2062" s="15"/>
      <c r="AHD2062" s="15"/>
      <c r="AHE2062" s="15"/>
      <c r="AHF2062" s="15"/>
      <c r="AHG2062" s="15"/>
      <c r="AHH2062" s="15"/>
      <c r="AHI2062" s="15"/>
      <c r="AHJ2062" s="15"/>
      <c r="AHK2062" s="15"/>
      <c r="AHL2062" s="15"/>
      <c r="AHM2062" s="15"/>
      <c r="AHN2062" s="15"/>
      <c r="AHO2062" s="15"/>
      <c r="AHP2062" s="15"/>
      <c r="AHQ2062" s="15"/>
      <c r="AHR2062" s="15"/>
      <c r="AHS2062" s="15"/>
      <c r="AHT2062" s="15"/>
      <c r="AHU2062" s="15"/>
      <c r="AHV2062" s="15"/>
      <c r="AHW2062" s="15"/>
      <c r="AHX2062" s="15"/>
      <c r="AHY2062" s="15"/>
      <c r="AHZ2062" s="15"/>
      <c r="AIA2062" s="15"/>
      <c r="AIB2062" s="15"/>
      <c r="AIC2062" s="15"/>
      <c r="AID2062" s="15"/>
      <c r="AIE2062" s="15"/>
      <c r="AIF2062" s="15"/>
      <c r="AIG2062" s="15"/>
      <c r="AIH2062" s="15"/>
      <c r="AII2062" s="15"/>
      <c r="AIJ2062" s="15"/>
      <c r="AIK2062" s="15"/>
      <c r="AIL2062" s="15"/>
      <c r="AIM2062" s="15"/>
      <c r="AIN2062" s="15"/>
      <c r="AIO2062" s="15"/>
      <c r="AIP2062" s="15"/>
      <c r="AIQ2062" s="15"/>
      <c r="AIR2062" s="15"/>
      <c r="AIS2062" s="15"/>
      <c r="AIT2062" s="15"/>
      <c r="AIU2062" s="15"/>
      <c r="AIV2062" s="15"/>
      <c r="AIW2062" s="15"/>
      <c r="AIX2062" s="15"/>
      <c r="AIY2062" s="15"/>
      <c r="AIZ2062" s="15"/>
      <c r="AJA2062" s="15"/>
      <c r="AJB2062" s="15"/>
      <c r="AJC2062" s="15"/>
      <c r="AJD2062" s="15"/>
      <c r="AJE2062" s="15"/>
      <c r="AJF2062" s="15"/>
      <c r="AJG2062" s="15"/>
      <c r="AJH2062" s="15"/>
      <c r="AJI2062" s="15"/>
      <c r="AJJ2062" s="15"/>
      <c r="AJK2062" s="15"/>
      <c r="AJL2062" s="15"/>
      <c r="AJM2062" s="15"/>
      <c r="AJN2062" s="15"/>
      <c r="AJO2062" s="15"/>
      <c r="AJP2062" s="15"/>
      <c r="AJQ2062" s="15"/>
      <c r="AJR2062" s="15"/>
      <c r="AJS2062" s="15"/>
      <c r="AJT2062" s="15"/>
      <c r="AJU2062" s="15"/>
      <c r="AJV2062" s="15"/>
      <c r="AJW2062" s="15"/>
      <c r="AJX2062" s="15"/>
      <c r="AJY2062" s="15"/>
      <c r="AJZ2062" s="15"/>
      <c r="AKA2062" s="15"/>
      <c r="AKB2062" s="15"/>
      <c r="AKC2062" s="15"/>
      <c r="AKD2062" s="15"/>
      <c r="AKE2062" s="15"/>
      <c r="AKF2062" s="15"/>
      <c r="AKG2062" s="15"/>
      <c r="AKH2062" s="15"/>
      <c r="AKI2062" s="15"/>
      <c r="AKJ2062" s="15"/>
      <c r="AKK2062" s="15"/>
      <c r="AKL2062" s="15"/>
      <c r="AKM2062" s="15"/>
      <c r="AKN2062" s="15"/>
      <c r="AKO2062" s="15"/>
      <c r="AKP2062" s="15"/>
      <c r="AKQ2062" s="15"/>
      <c r="AKR2062" s="15"/>
      <c r="AKS2062" s="15"/>
      <c r="AKT2062" s="15"/>
      <c r="AKU2062" s="15"/>
      <c r="AKV2062" s="15"/>
      <c r="AKW2062" s="15"/>
      <c r="AKX2062" s="15"/>
      <c r="AKY2062" s="15"/>
      <c r="AKZ2062" s="15"/>
      <c r="ALA2062" s="15"/>
      <c r="ALB2062" s="15"/>
      <c r="ALC2062" s="15"/>
      <c r="ALD2062" s="15"/>
      <c r="ALE2062" s="15"/>
      <c r="ALF2062" s="15"/>
      <c r="ALG2062" s="15"/>
      <c r="ALH2062" s="15"/>
      <c r="ALI2062" s="15"/>
      <c r="ALJ2062" s="15"/>
      <c r="ALK2062" s="15"/>
      <c r="ALL2062" s="15"/>
      <c r="ALM2062" s="15"/>
      <c r="ALN2062" s="15"/>
      <c r="ALO2062" s="15"/>
      <c r="ALP2062" s="15"/>
      <c r="ALQ2062" s="15"/>
      <c r="ALR2062" s="15"/>
      <c r="ALS2062" s="15"/>
      <c r="ALT2062" s="15"/>
      <c r="ALU2062" s="15"/>
      <c r="ALV2062" s="15"/>
      <c r="ALW2062" s="15"/>
      <c r="ALX2062" s="15"/>
      <c r="ALY2062" s="15"/>
      <c r="ALZ2062" s="15"/>
      <c r="AMA2062" s="15"/>
      <c r="AMB2062" s="15"/>
      <c r="AMC2062" s="15"/>
      <c r="AMD2062" s="15"/>
      <c r="AME2062" s="15"/>
      <c r="AMF2062" s="15"/>
      <c r="AMG2062" s="15"/>
      <c r="AMH2062" s="15"/>
      <c r="AMI2062" s="15"/>
      <c r="AMJ2062" s="15"/>
      <c r="AMK2062" s="15"/>
      <c r="AML2062" s="15"/>
      <c r="AMM2062" s="15"/>
      <c r="AMN2062" s="15"/>
      <c r="AMO2062" s="15"/>
      <c r="AMP2062" s="15"/>
      <c r="AMQ2062" s="15"/>
      <c r="AMR2062" s="15"/>
      <c r="AMS2062" s="15"/>
      <c r="AMT2062" s="15"/>
      <c r="AMU2062" s="15"/>
      <c r="AMV2062" s="15"/>
      <c r="AMW2062" s="15"/>
      <c r="AMX2062" s="15"/>
      <c r="AMY2062" s="15"/>
      <c r="AMZ2062" s="15"/>
      <c r="ANA2062" s="15"/>
      <c r="ANB2062" s="15"/>
      <c r="ANC2062" s="15"/>
      <c r="AND2062" s="15"/>
      <c r="ANE2062" s="15"/>
      <c r="ANF2062" s="15"/>
      <c r="ANG2062" s="15"/>
      <c r="ANH2062" s="15"/>
      <c r="ANI2062" s="15"/>
      <c r="ANJ2062" s="15"/>
      <c r="ANK2062" s="15"/>
      <c r="ANL2062" s="15"/>
      <c r="ANM2062" s="15"/>
      <c r="ANN2062" s="15"/>
      <c r="ANO2062" s="15"/>
      <c r="ANP2062" s="15"/>
      <c r="ANQ2062" s="15"/>
      <c r="ANR2062" s="15"/>
      <c r="ANS2062" s="15"/>
      <c r="ANT2062" s="15"/>
      <c r="ANU2062" s="15"/>
      <c r="ANV2062" s="15"/>
      <c r="ANW2062" s="15"/>
      <c r="ANX2062" s="15"/>
      <c r="ANY2062" s="15"/>
      <c r="ANZ2062" s="15"/>
      <c r="AOA2062" s="15"/>
      <c r="AOB2062" s="15"/>
      <c r="AOC2062" s="15"/>
      <c r="AOD2062" s="15"/>
      <c r="AOE2062" s="15"/>
      <c r="AOF2062" s="15"/>
      <c r="AOG2062" s="15"/>
      <c r="AOH2062" s="15"/>
      <c r="AOI2062" s="15"/>
      <c r="AOJ2062" s="15"/>
      <c r="AOK2062" s="15"/>
      <c r="AOL2062" s="15"/>
      <c r="AOM2062" s="15"/>
      <c r="AON2062" s="15"/>
      <c r="AOO2062" s="15"/>
      <c r="AOP2062" s="15"/>
      <c r="AOQ2062" s="15"/>
      <c r="AOR2062" s="15"/>
      <c r="AOS2062" s="15"/>
      <c r="AOT2062" s="15"/>
      <c r="AOU2062" s="15"/>
      <c r="AOV2062" s="15"/>
      <c r="AOW2062" s="15"/>
      <c r="AOX2062" s="15"/>
      <c r="AOY2062" s="15"/>
      <c r="AOZ2062" s="15"/>
      <c r="APA2062" s="15"/>
      <c r="APB2062" s="15"/>
      <c r="APC2062" s="15"/>
      <c r="APD2062" s="15"/>
      <c r="APE2062" s="15"/>
      <c r="APF2062" s="15"/>
      <c r="APG2062" s="15"/>
      <c r="APH2062" s="15"/>
      <c r="API2062" s="15"/>
      <c r="APJ2062" s="15"/>
      <c r="APK2062" s="15"/>
      <c r="APL2062" s="15"/>
      <c r="APM2062" s="15"/>
      <c r="APN2062" s="15"/>
      <c r="APO2062" s="15"/>
      <c r="APP2062" s="15"/>
      <c r="APQ2062" s="15"/>
      <c r="APR2062" s="15"/>
      <c r="APS2062" s="15"/>
      <c r="APT2062" s="15"/>
      <c r="APU2062" s="15"/>
      <c r="APV2062" s="15"/>
      <c r="APW2062" s="15"/>
      <c r="APX2062" s="15"/>
      <c r="APY2062" s="15"/>
      <c r="APZ2062" s="15"/>
      <c r="AQA2062" s="15"/>
      <c r="AQB2062" s="15"/>
      <c r="AQC2062" s="15"/>
      <c r="AQD2062" s="15"/>
      <c r="AQE2062" s="15"/>
      <c r="AQF2062" s="15"/>
      <c r="AQG2062" s="15"/>
      <c r="AQH2062" s="15"/>
      <c r="AQI2062" s="15"/>
      <c r="AQJ2062" s="15"/>
      <c r="AQK2062" s="15"/>
      <c r="AQL2062" s="15"/>
      <c r="AQM2062" s="15"/>
      <c r="AQN2062" s="15"/>
      <c r="AQO2062" s="15"/>
      <c r="AQP2062" s="15"/>
      <c r="AQQ2062" s="15"/>
      <c r="AQR2062" s="15"/>
      <c r="AQS2062" s="15"/>
      <c r="AQT2062" s="15"/>
      <c r="AQU2062" s="15"/>
      <c r="AQV2062" s="15"/>
      <c r="AQW2062" s="15"/>
      <c r="AQX2062" s="15"/>
      <c r="AQY2062" s="15"/>
      <c r="AQZ2062" s="15"/>
      <c r="ARA2062" s="15"/>
      <c r="ARB2062" s="15"/>
      <c r="ARC2062" s="15"/>
      <c r="ARD2062" s="15"/>
      <c r="ARE2062" s="15"/>
      <c r="ARF2062" s="15"/>
      <c r="ARG2062" s="15"/>
      <c r="ARH2062" s="15"/>
      <c r="ARI2062" s="15"/>
      <c r="ARJ2062" s="15"/>
      <c r="ARK2062" s="15"/>
      <c r="ARL2062" s="15"/>
      <c r="ARM2062" s="15"/>
      <c r="ARN2062" s="15"/>
      <c r="ARO2062" s="15"/>
      <c r="ARP2062" s="15"/>
      <c r="ARQ2062" s="15"/>
      <c r="ARR2062" s="15"/>
      <c r="ARS2062" s="15"/>
      <c r="ART2062" s="15"/>
      <c r="ARU2062" s="15"/>
      <c r="ARV2062" s="15"/>
      <c r="ARW2062" s="15"/>
      <c r="ARX2062" s="15"/>
      <c r="ARY2062" s="15"/>
      <c r="ARZ2062" s="15"/>
      <c r="ASA2062" s="15"/>
      <c r="ASB2062" s="15"/>
      <c r="ASC2062" s="15"/>
      <c r="ASD2062" s="15"/>
      <c r="ASE2062" s="15"/>
      <c r="ASF2062" s="15"/>
      <c r="ASG2062" s="15"/>
      <c r="ASH2062" s="15"/>
      <c r="ASI2062" s="15"/>
      <c r="ASJ2062" s="15"/>
      <c r="ASK2062" s="15"/>
      <c r="ASL2062" s="15"/>
      <c r="ASM2062" s="15"/>
      <c r="ASN2062" s="15"/>
      <c r="ASO2062" s="15"/>
      <c r="ASP2062" s="15"/>
      <c r="ASQ2062" s="15"/>
      <c r="ASR2062" s="15"/>
      <c r="ASS2062" s="15"/>
      <c r="AST2062" s="15"/>
      <c r="ASU2062" s="15"/>
      <c r="ASV2062" s="15"/>
      <c r="ASW2062" s="15"/>
      <c r="ASX2062" s="15"/>
      <c r="ASY2062" s="15"/>
      <c r="ASZ2062" s="15"/>
      <c r="ATA2062" s="15"/>
      <c r="ATB2062" s="15"/>
      <c r="ATC2062" s="15"/>
      <c r="ATD2062" s="15"/>
      <c r="ATE2062" s="15"/>
      <c r="ATF2062" s="15"/>
      <c r="ATG2062" s="15"/>
      <c r="ATH2062" s="15"/>
      <c r="ATI2062" s="15"/>
      <c r="ATJ2062" s="15"/>
      <c r="ATK2062" s="15"/>
      <c r="ATL2062" s="15"/>
      <c r="ATM2062" s="15"/>
      <c r="ATN2062" s="15"/>
      <c r="ATO2062" s="15"/>
      <c r="ATP2062" s="15"/>
      <c r="ATQ2062" s="15"/>
      <c r="ATR2062" s="15"/>
      <c r="ATS2062" s="15"/>
      <c r="ATT2062" s="15"/>
      <c r="ATU2062" s="15"/>
      <c r="ATV2062" s="15"/>
      <c r="ATW2062" s="15"/>
      <c r="ATX2062" s="15"/>
      <c r="ATY2062" s="15"/>
      <c r="ATZ2062" s="15"/>
      <c r="AUA2062" s="15"/>
      <c r="AUB2062" s="15"/>
      <c r="AUC2062" s="15"/>
      <c r="AUD2062" s="15"/>
      <c r="AUE2062" s="15"/>
      <c r="AUF2062" s="15"/>
      <c r="AUG2062" s="15"/>
      <c r="AUH2062" s="15"/>
      <c r="AUI2062" s="15"/>
      <c r="AUJ2062" s="15"/>
      <c r="AUK2062" s="15"/>
      <c r="AUL2062" s="15"/>
      <c r="AUM2062" s="15"/>
      <c r="AUN2062" s="15"/>
      <c r="AUO2062" s="15"/>
      <c r="AUP2062" s="15"/>
      <c r="AUQ2062" s="15"/>
      <c r="AUR2062" s="15"/>
      <c r="AUS2062" s="15"/>
      <c r="AUT2062" s="15"/>
      <c r="AUU2062" s="15"/>
      <c r="AUV2062" s="15"/>
      <c r="AUW2062" s="15"/>
      <c r="AUX2062" s="15"/>
      <c r="AUY2062" s="15"/>
      <c r="AUZ2062" s="15"/>
      <c r="AVA2062" s="15"/>
      <c r="AVB2062" s="15"/>
      <c r="AVC2062" s="15"/>
      <c r="AVD2062" s="15"/>
      <c r="AVE2062" s="15"/>
      <c r="AVF2062" s="15"/>
      <c r="AVG2062" s="15"/>
      <c r="AVH2062" s="15"/>
      <c r="AVI2062" s="15"/>
      <c r="AVJ2062" s="15"/>
      <c r="AVK2062" s="15"/>
      <c r="AVL2062" s="15"/>
      <c r="AVM2062" s="15"/>
      <c r="AVN2062" s="15"/>
      <c r="AVO2062" s="15"/>
      <c r="AVP2062" s="15"/>
      <c r="AVQ2062" s="15"/>
      <c r="AVR2062" s="15"/>
      <c r="AVS2062" s="15"/>
      <c r="AVT2062" s="15"/>
      <c r="AVU2062" s="15"/>
      <c r="AVV2062" s="15"/>
      <c r="AVW2062" s="15"/>
      <c r="AVX2062" s="15"/>
      <c r="AVY2062" s="15"/>
      <c r="AVZ2062" s="15"/>
      <c r="AWA2062" s="15"/>
      <c r="AWB2062" s="15"/>
      <c r="AWC2062" s="15"/>
      <c r="AWD2062" s="15"/>
      <c r="AWE2062" s="15"/>
      <c r="AWF2062" s="15"/>
      <c r="AWG2062" s="15"/>
      <c r="AWH2062" s="15"/>
      <c r="AWI2062" s="15"/>
      <c r="AWJ2062" s="15"/>
      <c r="AWK2062" s="15"/>
      <c r="AWL2062" s="15"/>
      <c r="AWM2062" s="15"/>
      <c r="AWN2062" s="15"/>
      <c r="AWO2062" s="15"/>
      <c r="AWP2062" s="15"/>
      <c r="AWQ2062" s="15"/>
      <c r="AWR2062" s="15"/>
      <c r="AWS2062" s="15"/>
      <c r="AWT2062" s="15"/>
      <c r="AWU2062" s="15"/>
      <c r="AWV2062" s="15"/>
      <c r="AWW2062" s="15"/>
      <c r="AWX2062" s="15"/>
      <c r="AWY2062" s="15"/>
      <c r="AWZ2062" s="15"/>
      <c r="AXA2062" s="15"/>
      <c r="AXB2062" s="15"/>
      <c r="AXC2062" s="15"/>
      <c r="AXD2062" s="15"/>
      <c r="AXE2062" s="15"/>
      <c r="AXF2062" s="15"/>
      <c r="AXG2062" s="15"/>
      <c r="AXH2062" s="15"/>
      <c r="AXI2062" s="15"/>
      <c r="AXJ2062" s="15"/>
      <c r="AXK2062" s="15"/>
      <c r="AXL2062" s="15"/>
      <c r="AXM2062" s="15"/>
      <c r="AXN2062" s="15"/>
      <c r="AXO2062" s="15"/>
      <c r="AXP2062" s="15"/>
      <c r="AXQ2062" s="15"/>
      <c r="AXR2062" s="15"/>
      <c r="AXS2062" s="15"/>
      <c r="AXT2062" s="15"/>
      <c r="AXU2062" s="15"/>
      <c r="AXV2062" s="15"/>
      <c r="AXW2062" s="15"/>
      <c r="AXX2062" s="15"/>
      <c r="AXY2062" s="15"/>
      <c r="AXZ2062" s="15"/>
      <c r="AYA2062" s="15"/>
      <c r="AYB2062" s="15"/>
      <c r="AYC2062" s="15"/>
      <c r="AYD2062" s="15"/>
      <c r="AYE2062" s="15"/>
      <c r="AYF2062" s="15"/>
      <c r="AYG2062" s="15"/>
      <c r="AYH2062" s="15"/>
      <c r="AYI2062" s="15"/>
      <c r="AYJ2062" s="15"/>
      <c r="AYK2062" s="15"/>
      <c r="AYL2062" s="15"/>
      <c r="AYM2062" s="15"/>
      <c r="AYN2062" s="15"/>
      <c r="AYO2062" s="15"/>
      <c r="AYP2062" s="15"/>
      <c r="AYQ2062" s="15"/>
      <c r="AYR2062" s="15"/>
      <c r="AYS2062" s="15"/>
      <c r="AYT2062" s="15"/>
      <c r="AYU2062" s="15"/>
      <c r="AYV2062" s="15"/>
      <c r="AYW2062" s="15"/>
      <c r="AYX2062" s="15"/>
      <c r="AYY2062" s="15"/>
      <c r="AYZ2062" s="15"/>
      <c r="AZA2062" s="15"/>
      <c r="AZB2062" s="15"/>
      <c r="AZC2062" s="15"/>
      <c r="AZD2062" s="15"/>
      <c r="AZE2062" s="15"/>
      <c r="AZF2062" s="15"/>
      <c r="AZG2062" s="15"/>
      <c r="AZH2062" s="15"/>
      <c r="AZI2062" s="15"/>
      <c r="AZJ2062" s="15"/>
      <c r="AZK2062" s="15"/>
      <c r="AZL2062" s="15"/>
      <c r="AZM2062" s="15"/>
      <c r="AZN2062" s="15"/>
      <c r="AZO2062" s="15"/>
      <c r="AZP2062" s="15"/>
      <c r="AZQ2062" s="15"/>
      <c r="AZR2062" s="15"/>
      <c r="AZS2062" s="15"/>
      <c r="AZT2062" s="15"/>
      <c r="AZU2062" s="15"/>
      <c r="AZV2062" s="15"/>
      <c r="AZW2062" s="15"/>
      <c r="AZX2062" s="15"/>
      <c r="AZY2062" s="15"/>
      <c r="AZZ2062" s="15"/>
      <c r="BAA2062" s="15"/>
      <c r="BAB2062" s="15"/>
      <c r="BAC2062" s="15"/>
      <c r="BAD2062" s="15"/>
      <c r="BAE2062" s="15"/>
      <c r="BAF2062" s="15"/>
      <c r="BAG2062" s="15"/>
      <c r="BAH2062" s="15"/>
      <c r="BAI2062" s="15"/>
      <c r="BAJ2062" s="15"/>
      <c r="BAK2062" s="15"/>
      <c r="BAL2062" s="15"/>
      <c r="BAM2062" s="15"/>
      <c r="BAN2062" s="15"/>
      <c r="BAO2062" s="15"/>
      <c r="BAP2062" s="15"/>
      <c r="BAQ2062" s="15"/>
      <c r="BAR2062" s="15"/>
      <c r="BAS2062" s="15"/>
      <c r="BAT2062" s="15"/>
      <c r="BAU2062" s="15"/>
      <c r="BAV2062" s="15"/>
      <c r="BAW2062" s="15"/>
      <c r="BAX2062" s="15"/>
      <c r="BAY2062" s="15"/>
      <c r="BAZ2062" s="15"/>
      <c r="BBA2062" s="15"/>
      <c r="BBB2062" s="15"/>
      <c r="BBC2062" s="15"/>
      <c r="BBD2062" s="15"/>
      <c r="BBE2062" s="15"/>
      <c r="BBF2062" s="15"/>
      <c r="BBG2062" s="15"/>
      <c r="BBH2062" s="15"/>
      <c r="BBI2062" s="15"/>
      <c r="BBJ2062" s="15"/>
      <c r="BBK2062" s="15"/>
      <c r="BBL2062" s="15"/>
      <c r="BBM2062" s="15"/>
      <c r="BBN2062" s="15"/>
      <c r="BBO2062" s="15"/>
      <c r="BBP2062" s="15"/>
      <c r="BBQ2062" s="15"/>
      <c r="BBR2062" s="15"/>
      <c r="BBS2062" s="15"/>
      <c r="BBT2062" s="15"/>
      <c r="BBU2062" s="15"/>
      <c r="BBV2062" s="15"/>
      <c r="BBW2062" s="15"/>
      <c r="BBX2062" s="15"/>
      <c r="BBY2062" s="15"/>
      <c r="BBZ2062" s="15"/>
      <c r="BCA2062" s="15"/>
      <c r="BCB2062" s="15"/>
      <c r="BCC2062" s="15"/>
      <c r="BCD2062" s="15"/>
      <c r="BCE2062" s="15"/>
      <c r="BCF2062" s="15"/>
      <c r="BCG2062" s="15"/>
      <c r="BCH2062" s="15"/>
      <c r="BCI2062" s="15"/>
      <c r="BCJ2062" s="15"/>
      <c r="BCK2062" s="15"/>
      <c r="BCL2062" s="15"/>
      <c r="BCM2062" s="15"/>
      <c r="BCN2062" s="15"/>
      <c r="BCO2062" s="15"/>
      <c r="BCP2062" s="15"/>
      <c r="BCQ2062" s="15"/>
      <c r="BCR2062" s="15"/>
      <c r="BCS2062" s="15"/>
      <c r="BCT2062" s="15"/>
      <c r="BCU2062" s="15"/>
      <c r="BCV2062" s="15"/>
      <c r="BCW2062" s="15"/>
      <c r="BCX2062" s="15"/>
      <c r="BCY2062" s="15"/>
      <c r="BCZ2062" s="15"/>
      <c r="BDA2062" s="15"/>
      <c r="BDB2062" s="15"/>
      <c r="BDC2062" s="15"/>
      <c r="BDD2062" s="15"/>
      <c r="BDE2062" s="15"/>
      <c r="BDF2062" s="15"/>
      <c r="BDG2062" s="15"/>
      <c r="BDH2062" s="15"/>
      <c r="BDI2062" s="15"/>
      <c r="BDJ2062" s="15"/>
      <c r="BDK2062" s="15"/>
      <c r="BDL2062" s="15"/>
      <c r="BDM2062" s="15"/>
      <c r="BDN2062" s="15"/>
      <c r="BDO2062" s="15"/>
      <c r="BDP2062" s="15"/>
      <c r="BDQ2062" s="15"/>
      <c r="BDR2062" s="15"/>
      <c r="BDS2062" s="15"/>
      <c r="BDT2062" s="15"/>
      <c r="BDU2062" s="15"/>
      <c r="BDV2062" s="15"/>
      <c r="BDW2062" s="15"/>
      <c r="BDX2062" s="15"/>
      <c r="BDY2062" s="15"/>
      <c r="BDZ2062" s="15"/>
      <c r="BEA2062" s="15"/>
      <c r="BEB2062" s="15"/>
      <c r="BEC2062" s="15"/>
      <c r="BED2062" s="15"/>
      <c r="BEE2062" s="15"/>
      <c r="BEF2062" s="15"/>
      <c r="BEG2062" s="15"/>
      <c r="BEH2062" s="15"/>
      <c r="BEI2062" s="15"/>
      <c r="BEJ2062" s="15"/>
      <c r="BEK2062" s="15"/>
      <c r="BEL2062" s="15"/>
      <c r="BEM2062" s="15"/>
      <c r="BEN2062" s="15"/>
      <c r="BEO2062" s="15"/>
      <c r="BEP2062" s="15"/>
      <c r="BEQ2062" s="15"/>
      <c r="BER2062" s="15"/>
      <c r="BES2062" s="15"/>
      <c r="BET2062" s="15"/>
      <c r="BEU2062" s="15"/>
      <c r="BEV2062" s="15"/>
      <c r="BEW2062" s="15"/>
      <c r="BEX2062" s="15"/>
      <c r="BEY2062" s="15"/>
      <c r="BEZ2062" s="15"/>
      <c r="BFA2062" s="15"/>
      <c r="BFB2062" s="15"/>
      <c r="BFC2062" s="15"/>
      <c r="BFD2062" s="15"/>
      <c r="BFE2062" s="15"/>
      <c r="BFF2062" s="15"/>
      <c r="BFG2062" s="15"/>
      <c r="BFH2062" s="15"/>
      <c r="BFI2062" s="15"/>
      <c r="BFJ2062" s="15"/>
      <c r="BFK2062" s="15"/>
      <c r="BFL2062" s="15"/>
      <c r="BFM2062" s="15"/>
      <c r="BFN2062" s="15"/>
      <c r="BFO2062" s="15"/>
      <c r="BFP2062" s="15"/>
      <c r="BFQ2062" s="15"/>
      <c r="BFR2062" s="15"/>
      <c r="BFS2062" s="15"/>
      <c r="BFT2062" s="15"/>
      <c r="BFU2062" s="15"/>
      <c r="BFV2062" s="15"/>
      <c r="BFW2062" s="15"/>
      <c r="BFX2062" s="15"/>
      <c r="BFY2062" s="15"/>
      <c r="BFZ2062" s="15"/>
      <c r="BGA2062" s="15"/>
      <c r="BGB2062" s="15"/>
      <c r="BGC2062" s="15"/>
      <c r="BGD2062" s="15"/>
      <c r="BGE2062" s="15"/>
      <c r="BGF2062" s="15"/>
      <c r="BGG2062" s="15"/>
      <c r="BGH2062" s="15"/>
      <c r="BGI2062" s="15"/>
      <c r="BGJ2062" s="15"/>
      <c r="BGK2062" s="15"/>
      <c r="BGL2062" s="15"/>
      <c r="BGM2062" s="15"/>
      <c r="BGN2062" s="15"/>
      <c r="BGO2062" s="15"/>
      <c r="BGP2062" s="15"/>
      <c r="BGQ2062" s="15"/>
      <c r="BGR2062" s="15"/>
      <c r="BGS2062" s="15"/>
      <c r="BGT2062" s="15"/>
      <c r="BGU2062" s="15"/>
      <c r="BGV2062" s="15"/>
      <c r="BGW2062" s="15"/>
      <c r="BGX2062" s="15"/>
      <c r="BGY2062" s="15"/>
      <c r="BGZ2062" s="15"/>
      <c r="BHA2062" s="15"/>
      <c r="BHB2062" s="15"/>
      <c r="BHC2062" s="15"/>
      <c r="BHD2062" s="15"/>
      <c r="BHE2062" s="15"/>
      <c r="BHF2062" s="15"/>
      <c r="BHG2062" s="15"/>
      <c r="BHH2062" s="15"/>
      <c r="BHI2062" s="15"/>
      <c r="BHJ2062" s="15"/>
      <c r="BHK2062" s="15"/>
      <c r="BHL2062" s="15"/>
      <c r="BHM2062" s="15"/>
      <c r="BHN2062" s="15"/>
      <c r="BHO2062" s="15"/>
      <c r="BHP2062" s="15"/>
      <c r="BHQ2062" s="15"/>
      <c r="BHR2062" s="15"/>
      <c r="BHS2062" s="15"/>
      <c r="BHT2062" s="15"/>
      <c r="BHU2062" s="15"/>
      <c r="BHV2062" s="15"/>
      <c r="BHW2062" s="15"/>
      <c r="BHX2062" s="15"/>
      <c r="BHY2062" s="15"/>
      <c r="BHZ2062" s="15"/>
      <c r="BIA2062" s="15"/>
      <c r="BIB2062" s="15"/>
      <c r="BIC2062" s="15"/>
      <c r="BID2062" s="15"/>
      <c r="BIE2062" s="15"/>
      <c r="BIF2062" s="15"/>
      <c r="BIG2062" s="15"/>
      <c r="BIH2062" s="15"/>
      <c r="BII2062" s="15"/>
      <c r="BIJ2062" s="15"/>
      <c r="BIK2062" s="15"/>
      <c r="BIL2062" s="15"/>
      <c r="BIM2062" s="15"/>
      <c r="BIN2062" s="15"/>
      <c r="BIO2062" s="15"/>
      <c r="BIP2062" s="15"/>
      <c r="BIQ2062" s="15"/>
      <c r="BIR2062" s="15"/>
      <c r="BIS2062" s="15"/>
      <c r="BIT2062" s="15"/>
      <c r="BIU2062" s="15"/>
      <c r="BIV2062" s="15"/>
      <c r="BIW2062" s="15"/>
      <c r="BIX2062" s="15"/>
      <c r="BIY2062" s="15"/>
      <c r="BIZ2062" s="15"/>
      <c r="BJA2062" s="15"/>
      <c r="BJB2062" s="15"/>
      <c r="BJC2062" s="15"/>
      <c r="BJD2062" s="15"/>
      <c r="BJE2062" s="15"/>
      <c r="BJF2062" s="15"/>
      <c r="BJG2062" s="15"/>
      <c r="BJH2062" s="15"/>
      <c r="BJI2062" s="15"/>
      <c r="BJJ2062" s="15"/>
      <c r="BJK2062" s="15"/>
      <c r="BJL2062" s="15"/>
      <c r="BJM2062" s="15"/>
      <c r="BJN2062" s="15"/>
      <c r="BJO2062" s="15"/>
      <c r="BJP2062" s="15"/>
      <c r="BJQ2062" s="15"/>
      <c r="BJR2062" s="15"/>
      <c r="BJS2062" s="15"/>
      <c r="BJT2062" s="15"/>
      <c r="BJU2062" s="15"/>
      <c r="BJV2062" s="15"/>
      <c r="BJW2062" s="15"/>
      <c r="BJX2062" s="15"/>
      <c r="BJY2062" s="15"/>
      <c r="BJZ2062" s="15"/>
      <c r="BKA2062" s="15"/>
      <c r="BKB2062" s="15"/>
      <c r="BKC2062" s="15"/>
      <c r="BKD2062" s="15"/>
      <c r="BKE2062" s="15"/>
      <c r="BKF2062" s="15"/>
      <c r="BKG2062" s="15"/>
      <c r="BKH2062" s="15"/>
      <c r="BKI2062" s="15"/>
      <c r="BKJ2062" s="15"/>
      <c r="BKK2062" s="15"/>
      <c r="BKL2062" s="15"/>
      <c r="BKM2062" s="15"/>
      <c r="BKN2062" s="15"/>
      <c r="BKO2062" s="15"/>
      <c r="BKP2062" s="15"/>
      <c r="BKQ2062" s="15"/>
      <c r="BKR2062" s="15"/>
      <c r="BKS2062" s="15"/>
      <c r="BKT2062" s="15"/>
      <c r="BKU2062" s="15"/>
      <c r="BKV2062" s="15"/>
      <c r="BKW2062" s="15"/>
      <c r="BKX2062" s="15"/>
      <c r="BKY2062" s="15"/>
      <c r="BKZ2062" s="15"/>
      <c r="BLA2062" s="15"/>
      <c r="BLB2062" s="15"/>
      <c r="BLC2062" s="15"/>
      <c r="BLD2062" s="15"/>
      <c r="BLE2062" s="15"/>
      <c r="BLF2062" s="15"/>
      <c r="BLG2062" s="15"/>
      <c r="BLH2062" s="15"/>
      <c r="BLI2062" s="15"/>
      <c r="BLJ2062" s="15"/>
      <c r="BLK2062" s="15"/>
      <c r="BLL2062" s="15"/>
      <c r="BLM2062" s="15"/>
      <c r="BLN2062" s="15"/>
      <c r="BLO2062" s="15"/>
      <c r="BLP2062" s="15"/>
      <c r="BLQ2062" s="15"/>
      <c r="BLR2062" s="15"/>
      <c r="BLS2062" s="15"/>
      <c r="BLT2062" s="15"/>
      <c r="BLU2062" s="15"/>
      <c r="BLV2062" s="15"/>
      <c r="BLW2062" s="15"/>
      <c r="BLX2062" s="15"/>
      <c r="BLY2062" s="15"/>
      <c r="BLZ2062" s="15"/>
      <c r="BMA2062" s="15"/>
      <c r="BMB2062" s="15"/>
      <c r="BMC2062" s="15"/>
      <c r="BMD2062" s="15"/>
      <c r="BME2062" s="15"/>
      <c r="BMF2062" s="15"/>
      <c r="BMG2062" s="15"/>
      <c r="BMH2062" s="15"/>
      <c r="BMI2062" s="15"/>
      <c r="BMJ2062" s="15"/>
      <c r="BMK2062" s="15"/>
      <c r="BML2062" s="15"/>
      <c r="BMM2062" s="15"/>
      <c r="BMN2062" s="15"/>
      <c r="BMO2062" s="15"/>
      <c r="BMP2062" s="15"/>
      <c r="BMQ2062" s="15"/>
      <c r="BMR2062" s="15"/>
      <c r="BMS2062" s="15"/>
      <c r="BMT2062" s="15"/>
      <c r="BMU2062" s="15"/>
      <c r="BMV2062" s="15"/>
      <c r="BMW2062" s="15"/>
      <c r="BMX2062" s="15"/>
      <c r="BMY2062" s="15"/>
      <c r="BMZ2062" s="15"/>
      <c r="BNA2062" s="15"/>
      <c r="BNB2062" s="15"/>
      <c r="BNC2062" s="15"/>
      <c r="BND2062" s="15"/>
      <c r="BNE2062" s="15"/>
      <c r="BNF2062" s="15"/>
      <c r="BNG2062" s="15"/>
      <c r="BNH2062" s="15"/>
      <c r="BNI2062" s="15"/>
      <c r="BNJ2062" s="15"/>
      <c r="BNK2062" s="15"/>
      <c r="BNL2062" s="15"/>
      <c r="BNM2062" s="15"/>
      <c r="BNN2062" s="15"/>
      <c r="BNO2062" s="15"/>
      <c r="BNP2062" s="15"/>
      <c r="BNQ2062" s="15"/>
      <c r="BNR2062" s="15"/>
      <c r="BNS2062" s="15"/>
      <c r="BNT2062" s="15"/>
      <c r="BNU2062" s="15"/>
      <c r="BNV2062" s="15"/>
      <c r="BNW2062" s="15"/>
      <c r="BNX2062" s="15"/>
      <c r="BNY2062" s="15"/>
      <c r="BNZ2062" s="15"/>
      <c r="BOA2062" s="15"/>
      <c r="BOB2062" s="15"/>
      <c r="BOC2062" s="15"/>
      <c r="BOD2062" s="15"/>
      <c r="BOE2062" s="15"/>
      <c r="BOF2062" s="15"/>
      <c r="BOG2062" s="15"/>
      <c r="BOH2062" s="15"/>
      <c r="BOI2062" s="15"/>
      <c r="BOJ2062" s="15"/>
      <c r="BOK2062" s="15"/>
      <c r="BOL2062" s="15"/>
      <c r="BOM2062" s="15"/>
      <c r="BON2062" s="15"/>
      <c r="BOO2062" s="15"/>
      <c r="BOP2062" s="15"/>
      <c r="BOQ2062" s="15"/>
      <c r="BOR2062" s="15"/>
      <c r="BOS2062" s="15"/>
      <c r="BOT2062" s="15"/>
      <c r="BOU2062" s="15"/>
      <c r="BOV2062" s="15"/>
      <c r="BOW2062" s="15"/>
      <c r="BOX2062" s="15"/>
      <c r="BOY2062" s="15"/>
      <c r="BOZ2062" s="15"/>
      <c r="BPA2062" s="15"/>
      <c r="BPB2062" s="15"/>
      <c r="BPC2062" s="15"/>
      <c r="BPD2062" s="15"/>
      <c r="BPE2062" s="15"/>
      <c r="BPF2062" s="15"/>
      <c r="BPG2062" s="15"/>
      <c r="BPH2062" s="15"/>
      <c r="BPI2062" s="15"/>
      <c r="BPJ2062" s="15"/>
      <c r="BPK2062" s="15"/>
      <c r="BPL2062" s="15"/>
      <c r="BPM2062" s="15"/>
      <c r="BPN2062" s="15"/>
      <c r="BPO2062" s="15"/>
      <c r="BPP2062" s="15"/>
      <c r="BPQ2062" s="15"/>
      <c r="BPR2062" s="15"/>
      <c r="BPS2062" s="15"/>
      <c r="BPT2062" s="15"/>
      <c r="BPU2062" s="15"/>
      <c r="BPV2062" s="15"/>
      <c r="BPW2062" s="15"/>
      <c r="BPX2062" s="15"/>
      <c r="BPY2062" s="15"/>
      <c r="BPZ2062" s="15"/>
      <c r="BQA2062" s="15"/>
      <c r="BQB2062" s="15"/>
      <c r="BQC2062" s="15"/>
      <c r="BQD2062" s="15"/>
      <c r="BQE2062" s="15"/>
      <c r="BQF2062" s="15"/>
      <c r="BQG2062" s="15"/>
      <c r="BQH2062" s="15"/>
      <c r="BQI2062" s="15"/>
      <c r="BQJ2062" s="15"/>
      <c r="BQK2062" s="15"/>
      <c r="BQL2062" s="15"/>
      <c r="BQM2062" s="15"/>
      <c r="BQN2062" s="15"/>
      <c r="BQO2062" s="15"/>
      <c r="BQP2062" s="15"/>
      <c r="BQQ2062" s="15"/>
      <c r="BQR2062" s="15"/>
      <c r="BQS2062" s="15"/>
      <c r="BQT2062" s="15"/>
      <c r="BQU2062" s="15"/>
      <c r="BQV2062" s="15"/>
      <c r="BQW2062" s="15"/>
      <c r="BQX2062" s="15"/>
      <c r="BQY2062" s="15"/>
      <c r="BQZ2062" s="15"/>
      <c r="BRA2062" s="15"/>
      <c r="BRB2062" s="15"/>
      <c r="BRC2062" s="15"/>
      <c r="BRD2062" s="15"/>
      <c r="BRE2062" s="15"/>
      <c r="BRF2062" s="15"/>
      <c r="BRG2062" s="15"/>
      <c r="BRH2062" s="15"/>
      <c r="BRI2062" s="15"/>
      <c r="BRJ2062" s="15"/>
      <c r="BRK2062" s="15"/>
      <c r="BRL2062" s="15"/>
      <c r="BRM2062" s="15"/>
      <c r="BRN2062" s="15"/>
      <c r="BRO2062" s="15"/>
      <c r="BRP2062" s="15"/>
      <c r="BRQ2062" s="15"/>
      <c r="BRR2062" s="15"/>
      <c r="BRS2062" s="15"/>
      <c r="BRT2062" s="15"/>
      <c r="BRU2062" s="15"/>
      <c r="BRV2062" s="15"/>
      <c r="BRW2062" s="15"/>
      <c r="BRX2062" s="15"/>
      <c r="BRY2062" s="15"/>
      <c r="BRZ2062" s="15"/>
      <c r="BSA2062" s="15"/>
      <c r="BSB2062" s="15"/>
      <c r="BSC2062" s="15"/>
      <c r="BSD2062" s="15"/>
      <c r="BSE2062" s="15"/>
      <c r="BSF2062" s="15"/>
      <c r="BSG2062" s="15"/>
      <c r="BSH2062" s="15"/>
      <c r="BSI2062" s="15"/>
      <c r="BSJ2062" s="15"/>
      <c r="BSK2062" s="15"/>
      <c r="BSL2062" s="15"/>
      <c r="BSM2062" s="15"/>
      <c r="BSN2062" s="15"/>
      <c r="BSO2062" s="15"/>
      <c r="BSP2062" s="15"/>
      <c r="BSQ2062" s="15"/>
      <c r="BSR2062" s="15"/>
      <c r="BSS2062" s="15"/>
      <c r="BST2062" s="15"/>
      <c r="BSU2062" s="15"/>
      <c r="BSV2062" s="15"/>
      <c r="BSW2062" s="15"/>
      <c r="BSX2062" s="15"/>
      <c r="BSY2062" s="15"/>
      <c r="BSZ2062" s="15"/>
      <c r="BTA2062" s="15"/>
      <c r="BTB2062" s="15"/>
      <c r="BTC2062" s="15"/>
      <c r="BTD2062" s="15"/>
      <c r="BTE2062" s="15"/>
      <c r="BTF2062" s="15"/>
      <c r="BTG2062" s="15"/>
      <c r="BTH2062" s="15"/>
      <c r="BTI2062" s="15"/>
      <c r="BTJ2062" s="15"/>
      <c r="BTK2062" s="15"/>
      <c r="BTL2062" s="15"/>
      <c r="BTM2062" s="15"/>
      <c r="BTN2062" s="15"/>
      <c r="BTO2062" s="15"/>
      <c r="BTP2062" s="15"/>
      <c r="BTQ2062" s="15"/>
      <c r="BTR2062" s="15"/>
      <c r="BTS2062" s="15"/>
      <c r="BTT2062" s="15"/>
      <c r="BTU2062" s="15"/>
      <c r="BTV2062" s="15"/>
      <c r="BTW2062" s="15"/>
      <c r="BTX2062" s="15"/>
      <c r="BTY2062" s="15"/>
      <c r="BTZ2062" s="15"/>
      <c r="BUA2062" s="15"/>
      <c r="BUB2062" s="15"/>
      <c r="BUC2062" s="15"/>
      <c r="BUD2062" s="15"/>
      <c r="BUE2062" s="15"/>
      <c r="BUF2062" s="15"/>
      <c r="BUG2062" s="15"/>
      <c r="BUH2062" s="15"/>
      <c r="BUI2062" s="15"/>
      <c r="BUJ2062" s="15"/>
      <c r="BUK2062" s="15"/>
      <c r="BUL2062" s="15"/>
      <c r="BUM2062" s="15"/>
      <c r="BUN2062" s="15"/>
      <c r="BUO2062" s="15"/>
      <c r="BUP2062" s="15"/>
      <c r="BUQ2062" s="15"/>
      <c r="BUR2062" s="15"/>
      <c r="BUS2062" s="15"/>
      <c r="BUT2062" s="15"/>
      <c r="BUU2062" s="15"/>
      <c r="BUV2062" s="15"/>
      <c r="BUW2062" s="15"/>
      <c r="BUX2062" s="15"/>
      <c r="BUY2062" s="15"/>
      <c r="BUZ2062" s="15"/>
      <c r="BVA2062" s="15"/>
      <c r="BVB2062" s="15"/>
      <c r="BVC2062" s="15"/>
      <c r="BVD2062" s="15"/>
      <c r="BVE2062" s="15"/>
      <c r="BVF2062" s="15"/>
      <c r="BVG2062" s="15"/>
      <c r="BVH2062" s="15"/>
      <c r="BVI2062" s="15"/>
      <c r="BVJ2062" s="15"/>
      <c r="BVK2062" s="15"/>
      <c r="BVL2062" s="15"/>
      <c r="BVM2062" s="15"/>
      <c r="BVN2062" s="15"/>
      <c r="BVO2062" s="15"/>
      <c r="BVP2062" s="15"/>
      <c r="BVQ2062" s="15"/>
      <c r="BVR2062" s="15"/>
      <c r="BVS2062" s="15"/>
      <c r="BVT2062" s="15"/>
      <c r="BVU2062" s="15"/>
      <c r="BVV2062" s="15"/>
      <c r="BVW2062" s="15"/>
      <c r="BVX2062" s="15"/>
      <c r="BVY2062" s="15"/>
      <c r="BVZ2062" s="15"/>
      <c r="BWA2062" s="15"/>
      <c r="BWB2062" s="15"/>
      <c r="BWC2062" s="15"/>
      <c r="BWD2062" s="15"/>
      <c r="BWE2062" s="15"/>
      <c r="BWF2062" s="15"/>
      <c r="BWG2062" s="15"/>
      <c r="BWH2062" s="15"/>
      <c r="BWI2062" s="15"/>
      <c r="BWJ2062" s="15"/>
      <c r="BWK2062" s="15"/>
      <c r="BWL2062" s="15"/>
      <c r="BWM2062" s="15"/>
      <c r="BWN2062" s="15"/>
      <c r="BWO2062" s="15"/>
      <c r="BWP2062" s="15"/>
      <c r="BWQ2062" s="15"/>
      <c r="BWR2062" s="15"/>
      <c r="BWS2062" s="15"/>
      <c r="BWT2062" s="15"/>
      <c r="BWU2062" s="15"/>
      <c r="BWV2062" s="15"/>
      <c r="BWW2062" s="15"/>
      <c r="BWX2062" s="15"/>
      <c r="BWY2062" s="15"/>
      <c r="BWZ2062" s="15"/>
      <c r="BXA2062" s="15"/>
      <c r="BXB2062" s="15"/>
      <c r="BXC2062" s="15"/>
      <c r="BXD2062" s="15"/>
      <c r="BXE2062" s="15"/>
      <c r="BXF2062" s="15"/>
      <c r="BXG2062" s="15"/>
      <c r="BXH2062" s="15"/>
      <c r="BXI2062" s="15"/>
      <c r="BXJ2062" s="15"/>
      <c r="BXK2062" s="15"/>
      <c r="BXL2062" s="15"/>
      <c r="BXM2062" s="15"/>
      <c r="BXN2062" s="15"/>
      <c r="BXO2062" s="15"/>
      <c r="BXP2062" s="15"/>
      <c r="BXQ2062" s="15"/>
      <c r="BXR2062" s="15"/>
      <c r="BXS2062" s="15"/>
      <c r="BXT2062" s="15"/>
      <c r="BXU2062" s="15"/>
      <c r="BXV2062" s="15"/>
      <c r="BXW2062" s="15"/>
      <c r="BXX2062" s="15"/>
      <c r="BXY2062" s="15"/>
      <c r="BXZ2062" s="15"/>
      <c r="BYA2062" s="15"/>
      <c r="BYB2062" s="15"/>
      <c r="BYC2062" s="15"/>
      <c r="BYD2062" s="15"/>
      <c r="BYE2062" s="15"/>
      <c r="BYF2062" s="15"/>
      <c r="BYG2062" s="15"/>
      <c r="BYH2062" s="15"/>
      <c r="BYI2062" s="15"/>
      <c r="BYJ2062" s="15"/>
      <c r="BYK2062" s="15"/>
      <c r="BYL2062" s="15"/>
      <c r="BYM2062" s="15"/>
      <c r="BYN2062" s="15"/>
      <c r="BYO2062" s="15"/>
      <c r="BYP2062" s="15"/>
      <c r="BYQ2062" s="15"/>
      <c r="BYR2062" s="15"/>
      <c r="BYS2062" s="15"/>
      <c r="BYT2062" s="15"/>
      <c r="BYU2062" s="15"/>
      <c r="BYV2062" s="15"/>
      <c r="BYW2062" s="15"/>
      <c r="BYX2062" s="15"/>
      <c r="BYY2062" s="15"/>
      <c r="BYZ2062" s="15"/>
      <c r="BZA2062" s="15"/>
      <c r="BZB2062" s="15"/>
      <c r="BZC2062" s="15"/>
      <c r="BZD2062" s="15"/>
      <c r="BZE2062" s="15"/>
      <c r="BZF2062" s="15"/>
      <c r="BZG2062" s="15"/>
      <c r="BZH2062" s="15"/>
      <c r="BZI2062" s="15"/>
      <c r="BZJ2062" s="15"/>
      <c r="BZK2062" s="15"/>
      <c r="BZL2062" s="15"/>
      <c r="BZM2062" s="15"/>
      <c r="BZN2062" s="15"/>
      <c r="BZO2062" s="15"/>
      <c r="BZP2062" s="15"/>
      <c r="BZQ2062" s="15"/>
      <c r="BZR2062" s="15"/>
      <c r="BZS2062" s="15"/>
      <c r="BZT2062" s="15"/>
      <c r="BZU2062" s="15"/>
      <c r="BZV2062" s="15"/>
      <c r="BZW2062" s="15"/>
      <c r="BZX2062" s="15"/>
      <c r="BZY2062" s="15"/>
      <c r="BZZ2062" s="15"/>
      <c r="CAA2062" s="15"/>
      <c r="CAB2062" s="15"/>
      <c r="CAC2062" s="15"/>
      <c r="CAD2062" s="15"/>
      <c r="CAE2062" s="15"/>
      <c r="CAF2062" s="15"/>
      <c r="CAG2062" s="15"/>
      <c r="CAH2062" s="15"/>
      <c r="CAI2062" s="15"/>
      <c r="CAJ2062" s="15"/>
      <c r="CAK2062" s="15"/>
      <c r="CAL2062" s="15"/>
      <c r="CAM2062" s="15"/>
      <c r="CAN2062" s="15"/>
      <c r="CAO2062" s="15"/>
      <c r="CAP2062" s="15"/>
      <c r="CAQ2062" s="15"/>
      <c r="CAR2062" s="15"/>
      <c r="CAS2062" s="15"/>
      <c r="CAT2062" s="15"/>
      <c r="CAU2062" s="15"/>
      <c r="CAV2062" s="15"/>
      <c r="CAW2062" s="15"/>
      <c r="CAX2062" s="15"/>
      <c r="CAY2062" s="15"/>
      <c r="CAZ2062" s="15"/>
      <c r="CBA2062" s="15"/>
      <c r="CBB2062" s="15"/>
      <c r="CBC2062" s="15"/>
      <c r="CBD2062" s="15"/>
      <c r="CBE2062" s="15"/>
      <c r="CBF2062" s="15"/>
      <c r="CBG2062" s="15"/>
      <c r="CBH2062" s="15"/>
      <c r="CBI2062" s="15"/>
      <c r="CBJ2062" s="15"/>
      <c r="CBK2062" s="15"/>
      <c r="CBL2062" s="15"/>
      <c r="CBM2062" s="15"/>
      <c r="CBN2062" s="15"/>
      <c r="CBO2062" s="15"/>
      <c r="CBP2062" s="15"/>
      <c r="CBQ2062" s="15"/>
      <c r="CBR2062" s="15"/>
      <c r="CBS2062" s="15"/>
      <c r="CBT2062" s="15"/>
      <c r="CBU2062" s="15"/>
      <c r="CBV2062" s="15"/>
      <c r="CBW2062" s="15"/>
      <c r="CBX2062" s="15"/>
      <c r="CBY2062" s="15"/>
      <c r="CBZ2062" s="15"/>
      <c r="CCA2062" s="15"/>
      <c r="CCB2062" s="15"/>
      <c r="CCC2062" s="15"/>
      <c r="CCD2062" s="15"/>
      <c r="CCE2062" s="15"/>
      <c r="CCF2062" s="15"/>
      <c r="CCG2062" s="15"/>
      <c r="CCH2062" s="15"/>
      <c r="CCI2062" s="15"/>
      <c r="CCJ2062" s="15"/>
      <c r="CCK2062" s="15"/>
      <c r="CCL2062" s="15"/>
      <c r="CCM2062" s="15"/>
      <c r="CCN2062" s="15"/>
      <c r="CCO2062" s="15"/>
      <c r="CCP2062" s="15"/>
      <c r="CCQ2062" s="15"/>
      <c r="CCR2062" s="15"/>
      <c r="CCS2062" s="15"/>
      <c r="CCT2062" s="15"/>
      <c r="CCU2062" s="15"/>
      <c r="CCV2062" s="15"/>
      <c r="CCW2062" s="15"/>
      <c r="CCX2062" s="15"/>
      <c r="CCY2062" s="15"/>
      <c r="CCZ2062" s="15"/>
      <c r="CDA2062" s="15"/>
      <c r="CDB2062" s="15"/>
      <c r="CDC2062" s="15"/>
      <c r="CDD2062" s="15"/>
      <c r="CDE2062" s="15"/>
      <c r="CDF2062" s="15"/>
      <c r="CDG2062" s="15"/>
      <c r="CDH2062" s="15"/>
      <c r="CDI2062" s="15"/>
      <c r="CDJ2062" s="15"/>
      <c r="CDK2062" s="15"/>
      <c r="CDL2062" s="15"/>
      <c r="CDM2062" s="15"/>
      <c r="CDN2062" s="15"/>
      <c r="CDO2062" s="15"/>
      <c r="CDP2062" s="15"/>
      <c r="CDQ2062" s="15"/>
      <c r="CDR2062" s="15"/>
      <c r="CDS2062" s="15"/>
      <c r="CDT2062" s="15"/>
      <c r="CDU2062" s="15"/>
      <c r="CDV2062" s="15"/>
      <c r="CDW2062" s="15"/>
      <c r="CDX2062" s="15"/>
      <c r="CDY2062" s="15"/>
      <c r="CDZ2062" s="15"/>
      <c r="CEA2062" s="15"/>
      <c r="CEB2062" s="15"/>
      <c r="CEC2062" s="15"/>
      <c r="CED2062" s="15"/>
      <c r="CEE2062" s="15"/>
      <c r="CEF2062" s="15"/>
      <c r="CEG2062" s="15"/>
      <c r="CEH2062" s="15"/>
      <c r="CEI2062" s="15"/>
      <c r="CEJ2062" s="15"/>
      <c r="CEK2062" s="15"/>
      <c r="CEL2062" s="15"/>
      <c r="CEM2062" s="15"/>
      <c r="CEN2062" s="15"/>
      <c r="CEO2062" s="15"/>
      <c r="CEP2062" s="15"/>
      <c r="CEQ2062" s="15"/>
      <c r="CER2062" s="15"/>
      <c r="CES2062" s="15"/>
      <c r="CET2062" s="15"/>
      <c r="CEU2062" s="15"/>
      <c r="CEV2062" s="15"/>
      <c r="CEW2062" s="15"/>
      <c r="CEX2062" s="15"/>
      <c r="CEY2062" s="15"/>
      <c r="CEZ2062" s="15"/>
      <c r="CFA2062" s="15"/>
      <c r="CFB2062" s="15"/>
      <c r="CFC2062" s="15"/>
      <c r="CFD2062" s="15"/>
      <c r="CFE2062" s="15"/>
      <c r="CFF2062" s="15"/>
      <c r="CFG2062" s="15"/>
      <c r="CFH2062" s="15"/>
      <c r="CFI2062" s="15"/>
      <c r="CFJ2062" s="15"/>
      <c r="CFK2062" s="15"/>
      <c r="CFL2062" s="15"/>
      <c r="CFM2062" s="15"/>
      <c r="CFN2062" s="15"/>
      <c r="CFO2062" s="15"/>
      <c r="CFP2062" s="15"/>
      <c r="CFQ2062" s="15"/>
      <c r="CFR2062" s="15"/>
      <c r="CFS2062" s="15"/>
      <c r="CFT2062" s="15"/>
      <c r="CFU2062" s="15"/>
      <c r="CFV2062" s="15"/>
      <c r="CFW2062" s="15"/>
      <c r="CFX2062" s="15"/>
      <c r="CFY2062" s="15"/>
      <c r="CFZ2062" s="15"/>
      <c r="CGA2062" s="15"/>
      <c r="CGB2062" s="15"/>
      <c r="CGC2062" s="15"/>
      <c r="CGD2062" s="15"/>
      <c r="CGE2062" s="15"/>
      <c r="CGF2062" s="15"/>
      <c r="CGG2062" s="15"/>
      <c r="CGH2062" s="15"/>
      <c r="CGI2062" s="15"/>
      <c r="CGJ2062" s="15"/>
      <c r="CGK2062" s="15"/>
      <c r="CGL2062" s="15"/>
      <c r="CGM2062" s="15"/>
      <c r="CGN2062" s="15"/>
      <c r="CGO2062" s="15"/>
      <c r="CGP2062" s="15"/>
      <c r="CGQ2062" s="15"/>
      <c r="CGR2062" s="15"/>
      <c r="CGS2062" s="15"/>
      <c r="CGT2062" s="15"/>
      <c r="CGU2062" s="15"/>
      <c r="CGV2062" s="15"/>
      <c r="CGW2062" s="15"/>
      <c r="CGX2062" s="15"/>
      <c r="CGY2062" s="15"/>
      <c r="CGZ2062" s="15"/>
      <c r="CHA2062" s="15"/>
      <c r="CHB2062" s="15"/>
      <c r="CHC2062" s="15"/>
      <c r="CHD2062" s="15"/>
      <c r="CHE2062" s="15"/>
      <c r="CHF2062" s="15"/>
      <c r="CHG2062" s="15"/>
      <c r="CHH2062" s="15"/>
      <c r="CHI2062" s="15"/>
      <c r="CHJ2062" s="15"/>
      <c r="CHK2062" s="15"/>
      <c r="CHL2062" s="15"/>
      <c r="CHM2062" s="15"/>
      <c r="CHN2062" s="15"/>
      <c r="CHO2062" s="15"/>
      <c r="CHP2062" s="15"/>
      <c r="CHQ2062" s="15"/>
      <c r="CHR2062" s="15"/>
      <c r="CHS2062" s="15"/>
      <c r="CHT2062" s="15"/>
      <c r="CHU2062" s="15"/>
      <c r="CHV2062" s="15"/>
      <c r="CHW2062" s="15"/>
      <c r="CHX2062" s="15"/>
      <c r="CHY2062" s="15"/>
      <c r="CHZ2062" s="15"/>
      <c r="CIA2062" s="15"/>
      <c r="CIB2062" s="15"/>
      <c r="CIC2062" s="15"/>
      <c r="CID2062" s="15"/>
      <c r="CIE2062" s="15"/>
      <c r="CIF2062" s="15"/>
      <c r="CIG2062" s="15"/>
      <c r="CIH2062" s="15"/>
      <c r="CII2062" s="15"/>
      <c r="CIJ2062" s="15"/>
      <c r="CIK2062" s="15"/>
      <c r="CIL2062" s="15"/>
      <c r="CIM2062" s="15"/>
      <c r="CIN2062" s="15"/>
      <c r="CIO2062" s="15"/>
      <c r="CIP2062" s="15"/>
      <c r="CIQ2062" s="15"/>
      <c r="CIR2062" s="15"/>
      <c r="CIS2062" s="15"/>
      <c r="CIT2062" s="15"/>
      <c r="CIU2062" s="15"/>
      <c r="CIV2062" s="15"/>
      <c r="CIW2062" s="15"/>
      <c r="CIX2062" s="15"/>
      <c r="CIY2062" s="15"/>
      <c r="CIZ2062" s="15"/>
      <c r="CJA2062" s="15"/>
      <c r="CJB2062" s="15"/>
      <c r="CJC2062" s="15"/>
      <c r="CJD2062" s="15"/>
      <c r="CJE2062" s="15"/>
      <c r="CJF2062" s="15"/>
      <c r="CJG2062" s="15"/>
      <c r="CJH2062" s="15"/>
      <c r="CJI2062" s="15"/>
      <c r="CJJ2062" s="15"/>
      <c r="CJK2062" s="15"/>
      <c r="CJL2062" s="15"/>
      <c r="CJM2062" s="15"/>
      <c r="CJN2062" s="15"/>
      <c r="CJO2062" s="15"/>
      <c r="CJP2062" s="15"/>
      <c r="CJQ2062" s="15"/>
      <c r="CJR2062" s="15"/>
      <c r="CJS2062" s="15"/>
      <c r="CJT2062" s="15"/>
      <c r="CJU2062" s="15"/>
      <c r="CJV2062" s="15"/>
      <c r="CJW2062" s="15"/>
      <c r="CJX2062" s="15"/>
      <c r="CJY2062" s="15"/>
      <c r="CJZ2062" s="15"/>
      <c r="CKA2062" s="15"/>
      <c r="CKB2062" s="15"/>
      <c r="CKC2062" s="15"/>
      <c r="CKD2062" s="15"/>
      <c r="CKE2062" s="15"/>
      <c r="CKF2062" s="15"/>
      <c r="CKG2062" s="15"/>
      <c r="CKH2062" s="15"/>
      <c r="CKI2062" s="15"/>
      <c r="CKJ2062" s="15"/>
      <c r="CKK2062" s="15"/>
      <c r="CKL2062" s="15"/>
      <c r="CKM2062" s="15"/>
      <c r="CKN2062" s="15"/>
      <c r="CKO2062" s="15"/>
      <c r="CKP2062" s="15"/>
      <c r="CKQ2062" s="15"/>
      <c r="CKR2062" s="15"/>
      <c r="CKS2062" s="15"/>
      <c r="CKT2062" s="15"/>
      <c r="CKU2062" s="15"/>
      <c r="CKV2062" s="15"/>
      <c r="CKW2062" s="15"/>
      <c r="CKX2062" s="15"/>
      <c r="CKY2062" s="15"/>
      <c r="CKZ2062" s="15"/>
      <c r="CLA2062" s="15"/>
      <c r="CLB2062" s="15"/>
      <c r="CLC2062" s="15"/>
      <c r="CLD2062" s="15"/>
      <c r="CLE2062" s="15"/>
      <c r="CLF2062" s="15"/>
      <c r="CLG2062" s="15"/>
      <c r="CLH2062" s="15"/>
      <c r="CLI2062" s="15"/>
      <c r="CLJ2062" s="15"/>
      <c r="CLK2062" s="15"/>
      <c r="CLL2062" s="15"/>
      <c r="CLM2062" s="15"/>
      <c r="CLN2062" s="15"/>
      <c r="CLO2062" s="15"/>
      <c r="CLP2062" s="15"/>
      <c r="CLQ2062" s="15"/>
      <c r="CLR2062" s="15"/>
      <c r="CLS2062" s="15"/>
      <c r="CLT2062" s="15"/>
      <c r="CLU2062" s="15"/>
      <c r="CLV2062" s="15"/>
      <c r="CLW2062" s="15"/>
      <c r="CLX2062" s="15"/>
      <c r="CLY2062" s="15"/>
      <c r="CLZ2062" s="15"/>
      <c r="CMA2062" s="15"/>
      <c r="CMB2062" s="15"/>
      <c r="CMC2062" s="15"/>
      <c r="CMD2062" s="15"/>
      <c r="CME2062" s="15"/>
      <c r="CMF2062" s="15"/>
      <c r="CMG2062" s="15"/>
      <c r="CMH2062" s="15"/>
      <c r="CMI2062" s="15"/>
      <c r="CMJ2062" s="15"/>
      <c r="CMK2062" s="15"/>
      <c r="CML2062" s="15"/>
      <c r="CMM2062" s="15"/>
      <c r="CMN2062" s="15"/>
      <c r="CMO2062" s="15"/>
      <c r="CMP2062" s="15"/>
      <c r="CMQ2062" s="15"/>
      <c r="CMR2062" s="15"/>
      <c r="CMS2062" s="15"/>
      <c r="CMT2062" s="15"/>
      <c r="CMU2062" s="15"/>
      <c r="CMV2062" s="15"/>
      <c r="CMW2062" s="15"/>
      <c r="CMX2062" s="15"/>
      <c r="CMY2062" s="15"/>
      <c r="CMZ2062" s="15"/>
      <c r="CNA2062" s="15"/>
      <c r="CNB2062" s="15"/>
      <c r="CNC2062" s="15"/>
      <c r="CND2062" s="15"/>
      <c r="CNE2062" s="15"/>
      <c r="CNF2062" s="15"/>
      <c r="CNG2062" s="15"/>
      <c r="CNH2062" s="15"/>
      <c r="CNI2062" s="15"/>
      <c r="CNJ2062" s="15"/>
      <c r="CNK2062" s="15"/>
      <c r="CNL2062" s="15"/>
      <c r="CNM2062" s="15"/>
      <c r="CNN2062" s="15"/>
      <c r="CNO2062" s="15"/>
      <c r="CNP2062" s="15"/>
      <c r="CNQ2062" s="15"/>
      <c r="CNR2062" s="15"/>
      <c r="CNS2062" s="15"/>
      <c r="CNT2062" s="15"/>
      <c r="CNU2062" s="15"/>
      <c r="CNV2062" s="15"/>
      <c r="CNW2062" s="15"/>
      <c r="CNX2062" s="15"/>
      <c r="CNY2062" s="15"/>
      <c r="CNZ2062" s="15"/>
      <c r="COA2062" s="15"/>
      <c r="COB2062" s="15"/>
      <c r="COC2062" s="15"/>
      <c r="COD2062" s="15"/>
      <c r="COE2062" s="15"/>
      <c r="COF2062" s="15"/>
      <c r="COG2062" s="15"/>
      <c r="COH2062" s="15"/>
      <c r="COI2062" s="15"/>
      <c r="COJ2062" s="15"/>
      <c r="COK2062" s="15"/>
      <c r="COL2062" s="15"/>
      <c r="COM2062" s="15"/>
      <c r="CON2062" s="15"/>
      <c r="COO2062" s="15"/>
      <c r="COP2062" s="15"/>
      <c r="COQ2062" s="15"/>
      <c r="COR2062" s="15"/>
      <c r="COS2062" s="15"/>
      <c r="COT2062" s="15"/>
      <c r="COU2062" s="15"/>
      <c r="COV2062" s="15"/>
      <c r="COW2062" s="15"/>
      <c r="COX2062" s="15"/>
      <c r="COY2062" s="15"/>
      <c r="COZ2062" s="15"/>
      <c r="CPA2062" s="15"/>
      <c r="CPB2062" s="15"/>
      <c r="CPC2062" s="15"/>
      <c r="CPD2062" s="15"/>
      <c r="CPE2062" s="15"/>
      <c r="CPF2062" s="15"/>
      <c r="CPG2062" s="15"/>
      <c r="CPH2062" s="15"/>
      <c r="CPI2062" s="15"/>
      <c r="CPJ2062" s="15"/>
      <c r="CPK2062" s="15"/>
      <c r="CPL2062" s="15"/>
      <c r="CPM2062" s="15"/>
      <c r="CPN2062" s="15"/>
      <c r="CPO2062" s="15"/>
      <c r="CPP2062" s="15"/>
      <c r="CPQ2062" s="15"/>
      <c r="CPR2062" s="15"/>
      <c r="CPS2062" s="15"/>
      <c r="CPT2062" s="15"/>
      <c r="CPU2062" s="15"/>
      <c r="CPV2062" s="15"/>
      <c r="CPW2062" s="15"/>
      <c r="CPX2062" s="15"/>
      <c r="CPY2062" s="15"/>
      <c r="CPZ2062" s="15"/>
      <c r="CQA2062" s="15"/>
      <c r="CQB2062" s="15"/>
      <c r="CQC2062" s="15"/>
      <c r="CQD2062" s="15"/>
      <c r="CQE2062" s="15"/>
      <c r="CQF2062" s="15"/>
      <c r="CQG2062" s="15"/>
      <c r="CQH2062" s="15"/>
      <c r="CQI2062" s="15"/>
      <c r="CQJ2062" s="15"/>
      <c r="CQK2062" s="15"/>
      <c r="CQL2062" s="15"/>
      <c r="CQM2062" s="15"/>
      <c r="CQN2062" s="15"/>
      <c r="CQO2062" s="15"/>
      <c r="CQP2062" s="15"/>
      <c r="CQQ2062" s="15"/>
      <c r="CQR2062" s="15"/>
      <c r="CQS2062" s="15"/>
      <c r="CQT2062" s="15"/>
      <c r="CQU2062" s="15"/>
      <c r="CQV2062" s="15"/>
      <c r="CQW2062" s="15"/>
      <c r="CQX2062" s="15"/>
      <c r="CQY2062" s="15"/>
      <c r="CQZ2062" s="15"/>
      <c r="CRA2062" s="15"/>
      <c r="CRB2062" s="15"/>
      <c r="CRC2062" s="15"/>
      <c r="CRD2062" s="15"/>
      <c r="CRE2062" s="15"/>
      <c r="CRF2062" s="15"/>
      <c r="CRG2062" s="15"/>
      <c r="CRH2062" s="15"/>
      <c r="CRI2062" s="15"/>
      <c r="CRJ2062" s="15"/>
      <c r="CRK2062" s="15"/>
      <c r="CRL2062" s="15"/>
      <c r="CRM2062" s="15"/>
      <c r="CRN2062" s="15"/>
      <c r="CRO2062" s="15"/>
      <c r="CRP2062" s="15"/>
      <c r="CRQ2062" s="15"/>
      <c r="CRR2062" s="15"/>
      <c r="CRS2062" s="15"/>
      <c r="CRT2062" s="15"/>
      <c r="CRU2062" s="15"/>
      <c r="CRV2062" s="15"/>
      <c r="CRW2062" s="15"/>
      <c r="CRX2062" s="15"/>
      <c r="CRY2062" s="15"/>
      <c r="CRZ2062" s="15"/>
      <c r="CSA2062" s="15"/>
      <c r="CSB2062" s="15"/>
      <c r="CSC2062" s="15"/>
      <c r="CSD2062" s="15"/>
      <c r="CSE2062" s="15"/>
      <c r="CSF2062" s="15"/>
      <c r="CSG2062" s="15"/>
      <c r="CSH2062" s="15"/>
      <c r="CSI2062" s="15"/>
      <c r="CSJ2062" s="15"/>
      <c r="CSK2062" s="15"/>
      <c r="CSL2062" s="15"/>
      <c r="CSM2062" s="15"/>
      <c r="CSN2062" s="15"/>
      <c r="CSO2062" s="15"/>
      <c r="CSP2062" s="15"/>
      <c r="CSQ2062" s="15"/>
      <c r="CSR2062" s="15"/>
      <c r="CSS2062" s="15"/>
      <c r="CST2062" s="15"/>
      <c r="CSU2062" s="15"/>
      <c r="CSV2062" s="15"/>
      <c r="CSW2062" s="15"/>
      <c r="CSX2062" s="15"/>
      <c r="CSY2062" s="15"/>
      <c r="CSZ2062" s="15"/>
      <c r="CTA2062" s="15"/>
      <c r="CTB2062" s="15"/>
      <c r="CTC2062" s="15"/>
      <c r="CTD2062" s="15"/>
      <c r="CTE2062" s="15"/>
      <c r="CTF2062" s="15"/>
      <c r="CTG2062" s="15"/>
      <c r="CTH2062" s="15"/>
      <c r="CTI2062" s="15"/>
      <c r="CTJ2062" s="15"/>
      <c r="CTK2062" s="15"/>
      <c r="CTL2062" s="15"/>
      <c r="CTM2062" s="15"/>
      <c r="CTN2062" s="15"/>
      <c r="CTO2062" s="15"/>
      <c r="CTP2062" s="15"/>
      <c r="CTQ2062" s="15"/>
      <c r="CTR2062" s="15"/>
      <c r="CTS2062" s="15"/>
      <c r="CTT2062" s="15"/>
      <c r="CTU2062" s="15"/>
      <c r="CTV2062" s="15"/>
      <c r="CTW2062" s="15"/>
      <c r="CTX2062" s="15"/>
      <c r="CTY2062" s="15"/>
      <c r="CTZ2062" s="15"/>
      <c r="CUA2062" s="15"/>
      <c r="CUB2062" s="15"/>
      <c r="CUC2062" s="15"/>
      <c r="CUD2062" s="15"/>
      <c r="CUE2062" s="15"/>
      <c r="CUF2062" s="15"/>
      <c r="CUG2062" s="15"/>
      <c r="CUH2062" s="15"/>
      <c r="CUI2062" s="15"/>
      <c r="CUJ2062" s="15"/>
      <c r="CUK2062" s="15"/>
      <c r="CUL2062" s="15"/>
      <c r="CUM2062" s="15"/>
      <c r="CUN2062" s="15"/>
      <c r="CUO2062" s="15"/>
      <c r="CUP2062" s="15"/>
      <c r="CUQ2062" s="15"/>
      <c r="CUR2062" s="15"/>
      <c r="CUS2062" s="15"/>
      <c r="CUT2062" s="15"/>
      <c r="CUU2062" s="15"/>
      <c r="CUV2062" s="15"/>
      <c r="CUW2062" s="15"/>
      <c r="CUX2062" s="15"/>
      <c r="CUY2062" s="15"/>
      <c r="CUZ2062" s="15"/>
      <c r="CVA2062" s="15"/>
      <c r="CVB2062" s="15"/>
      <c r="CVC2062" s="15"/>
      <c r="CVD2062" s="15"/>
      <c r="CVE2062" s="15"/>
      <c r="CVF2062" s="15"/>
      <c r="CVG2062" s="15"/>
      <c r="CVH2062" s="15"/>
      <c r="CVI2062" s="15"/>
      <c r="CVJ2062" s="15"/>
      <c r="CVK2062" s="15"/>
      <c r="CVL2062" s="15"/>
      <c r="CVM2062" s="15"/>
      <c r="CVN2062" s="15"/>
      <c r="CVO2062" s="15"/>
      <c r="CVP2062" s="15"/>
      <c r="CVQ2062" s="15"/>
      <c r="CVR2062" s="15"/>
      <c r="CVS2062" s="15"/>
      <c r="CVT2062" s="15"/>
      <c r="CVU2062" s="15"/>
      <c r="CVV2062" s="15"/>
      <c r="CVW2062" s="15"/>
      <c r="CVX2062" s="15"/>
      <c r="CVY2062" s="15"/>
      <c r="CVZ2062" s="15"/>
      <c r="CWA2062" s="15"/>
      <c r="CWB2062" s="15"/>
      <c r="CWC2062" s="15"/>
      <c r="CWD2062" s="15"/>
      <c r="CWE2062" s="15"/>
      <c r="CWF2062" s="15"/>
      <c r="CWG2062" s="15"/>
      <c r="CWH2062" s="15"/>
      <c r="CWI2062" s="15"/>
      <c r="CWJ2062" s="15"/>
      <c r="CWK2062" s="15"/>
      <c r="CWL2062" s="15"/>
      <c r="CWM2062" s="15"/>
      <c r="CWN2062" s="15"/>
      <c r="CWO2062" s="15"/>
      <c r="CWP2062" s="15"/>
      <c r="CWQ2062" s="15"/>
      <c r="CWR2062" s="15"/>
      <c r="CWS2062" s="15"/>
      <c r="CWT2062" s="15"/>
      <c r="CWU2062" s="15"/>
      <c r="CWV2062" s="15"/>
      <c r="CWW2062" s="15"/>
      <c r="CWX2062" s="15"/>
      <c r="CWY2062" s="15"/>
      <c r="CWZ2062" s="15"/>
      <c r="CXA2062" s="15"/>
      <c r="CXB2062" s="15"/>
      <c r="CXC2062" s="15"/>
      <c r="CXD2062" s="15"/>
      <c r="CXE2062" s="15"/>
      <c r="CXF2062" s="15"/>
      <c r="CXG2062" s="15"/>
      <c r="CXH2062" s="15"/>
      <c r="CXI2062" s="15"/>
      <c r="CXJ2062" s="15"/>
      <c r="CXK2062" s="15"/>
      <c r="CXL2062" s="15"/>
      <c r="CXM2062" s="15"/>
      <c r="CXN2062" s="15"/>
      <c r="CXO2062" s="15"/>
      <c r="CXP2062" s="15"/>
      <c r="CXQ2062" s="15"/>
      <c r="CXR2062" s="15"/>
      <c r="CXS2062" s="15"/>
      <c r="CXT2062" s="15"/>
      <c r="CXU2062" s="15"/>
      <c r="CXV2062" s="15"/>
      <c r="CXW2062" s="15"/>
      <c r="CXX2062" s="15"/>
      <c r="CXY2062" s="15"/>
      <c r="CXZ2062" s="15"/>
      <c r="CYA2062" s="15"/>
      <c r="CYB2062" s="15"/>
      <c r="CYC2062" s="15"/>
      <c r="CYD2062" s="15"/>
      <c r="CYE2062" s="15"/>
      <c r="CYF2062" s="15"/>
      <c r="CYG2062" s="15"/>
      <c r="CYH2062" s="15"/>
      <c r="CYI2062" s="15"/>
      <c r="CYJ2062" s="15"/>
      <c r="CYK2062" s="15"/>
      <c r="CYL2062" s="15"/>
      <c r="CYM2062" s="15"/>
      <c r="CYN2062" s="15"/>
      <c r="CYO2062" s="15"/>
      <c r="CYP2062" s="15"/>
      <c r="CYQ2062" s="15"/>
      <c r="CYR2062" s="15"/>
      <c r="CYS2062" s="15"/>
      <c r="CYT2062" s="15"/>
      <c r="CYU2062" s="15"/>
      <c r="CYV2062" s="15"/>
      <c r="CYW2062" s="15"/>
      <c r="CYX2062" s="15"/>
      <c r="CYY2062" s="15"/>
      <c r="CYZ2062" s="15"/>
      <c r="CZA2062" s="15"/>
      <c r="CZB2062" s="15"/>
      <c r="CZC2062" s="15"/>
      <c r="CZD2062" s="15"/>
      <c r="CZE2062" s="15"/>
      <c r="CZF2062" s="15"/>
      <c r="CZG2062" s="15"/>
      <c r="CZH2062" s="15"/>
      <c r="CZI2062" s="15"/>
      <c r="CZJ2062" s="15"/>
      <c r="CZK2062" s="15"/>
      <c r="CZL2062" s="15"/>
      <c r="CZM2062" s="15"/>
      <c r="CZN2062" s="15"/>
      <c r="CZO2062" s="15"/>
      <c r="CZP2062" s="15"/>
      <c r="CZQ2062" s="15"/>
      <c r="CZR2062" s="15"/>
      <c r="CZS2062" s="15"/>
      <c r="CZT2062" s="15"/>
      <c r="CZU2062" s="15"/>
      <c r="CZV2062" s="15"/>
      <c r="CZW2062" s="15"/>
      <c r="CZX2062" s="15"/>
      <c r="CZY2062" s="15"/>
      <c r="CZZ2062" s="15"/>
      <c r="DAA2062" s="15"/>
      <c r="DAB2062" s="15"/>
      <c r="DAC2062" s="15"/>
      <c r="DAD2062" s="15"/>
      <c r="DAE2062" s="15"/>
      <c r="DAF2062" s="15"/>
      <c r="DAG2062" s="15"/>
      <c r="DAH2062" s="15"/>
      <c r="DAI2062" s="15"/>
      <c r="DAJ2062" s="15"/>
      <c r="DAK2062" s="15"/>
      <c r="DAL2062" s="15"/>
      <c r="DAM2062" s="15"/>
      <c r="DAN2062" s="15"/>
      <c r="DAO2062" s="15"/>
      <c r="DAP2062" s="15"/>
      <c r="DAQ2062" s="15"/>
      <c r="DAR2062" s="15"/>
      <c r="DAS2062" s="15"/>
      <c r="DAT2062" s="15"/>
      <c r="DAU2062" s="15"/>
      <c r="DAV2062" s="15"/>
      <c r="DAW2062" s="15"/>
      <c r="DAX2062" s="15"/>
      <c r="DAY2062" s="15"/>
      <c r="DAZ2062" s="15"/>
      <c r="DBA2062" s="15"/>
      <c r="DBB2062" s="15"/>
      <c r="DBC2062" s="15"/>
      <c r="DBD2062" s="15"/>
      <c r="DBE2062" s="15"/>
      <c r="DBF2062" s="15"/>
      <c r="DBG2062" s="15"/>
      <c r="DBH2062" s="15"/>
      <c r="DBI2062" s="15"/>
      <c r="DBJ2062" s="15"/>
      <c r="DBK2062" s="15"/>
      <c r="DBL2062" s="15"/>
      <c r="DBM2062" s="15"/>
      <c r="DBN2062" s="15"/>
      <c r="DBO2062" s="15"/>
      <c r="DBP2062" s="15"/>
      <c r="DBQ2062" s="15"/>
      <c r="DBR2062" s="15"/>
      <c r="DBS2062" s="15"/>
      <c r="DBT2062" s="15"/>
      <c r="DBU2062" s="15"/>
      <c r="DBV2062" s="15"/>
      <c r="DBW2062" s="15"/>
      <c r="DBX2062" s="15"/>
      <c r="DBY2062" s="15"/>
      <c r="DBZ2062" s="15"/>
      <c r="DCA2062" s="15"/>
      <c r="DCB2062" s="15"/>
      <c r="DCC2062" s="15"/>
      <c r="DCD2062" s="15"/>
      <c r="DCE2062" s="15"/>
      <c r="DCF2062" s="15"/>
      <c r="DCG2062" s="15"/>
      <c r="DCH2062" s="15"/>
      <c r="DCI2062" s="15"/>
      <c r="DCJ2062" s="15"/>
      <c r="DCK2062" s="15"/>
      <c r="DCL2062" s="15"/>
      <c r="DCM2062" s="15"/>
      <c r="DCN2062" s="15"/>
      <c r="DCO2062" s="15"/>
      <c r="DCP2062" s="15"/>
      <c r="DCQ2062" s="15"/>
      <c r="DCR2062" s="15"/>
      <c r="DCS2062" s="15"/>
      <c r="DCT2062" s="15"/>
      <c r="DCU2062" s="15"/>
      <c r="DCV2062" s="15"/>
      <c r="DCW2062" s="15"/>
      <c r="DCX2062" s="15"/>
      <c r="DCY2062" s="15"/>
      <c r="DCZ2062" s="15"/>
      <c r="DDA2062" s="15"/>
      <c r="DDB2062" s="15"/>
      <c r="DDC2062" s="15"/>
      <c r="DDD2062" s="15"/>
      <c r="DDE2062" s="15"/>
      <c r="DDF2062" s="15"/>
      <c r="DDG2062" s="15"/>
      <c r="DDH2062" s="15"/>
      <c r="DDI2062" s="15"/>
      <c r="DDJ2062" s="15"/>
      <c r="DDK2062" s="15"/>
      <c r="DDL2062" s="15"/>
      <c r="DDM2062" s="15"/>
      <c r="DDN2062" s="15"/>
      <c r="DDO2062" s="15"/>
      <c r="DDP2062" s="15"/>
      <c r="DDQ2062" s="15"/>
      <c r="DDR2062" s="15"/>
      <c r="DDS2062" s="15"/>
      <c r="DDT2062" s="15"/>
      <c r="DDU2062" s="15"/>
      <c r="DDV2062" s="15"/>
      <c r="DDW2062" s="15"/>
      <c r="DDX2062" s="15"/>
      <c r="DDY2062" s="15"/>
      <c r="DDZ2062" s="15"/>
      <c r="DEA2062" s="15"/>
      <c r="DEB2062" s="15"/>
      <c r="DEC2062" s="15"/>
      <c r="DED2062" s="15"/>
      <c r="DEE2062" s="15"/>
      <c r="DEF2062" s="15"/>
      <c r="DEG2062" s="15"/>
      <c r="DEH2062" s="15"/>
      <c r="DEI2062" s="15"/>
      <c r="DEJ2062" s="15"/>
      <c r="DEK2062" s="15"/>
      <c r="DEL2062" s="15"/>
      <c r="DEM2062" s="15"/>
      <c r="DEN2062" s="15"/>
      <c r="DEO2062" s="15"/>
      <c r="DEP2062" s="15"/>
      <c r="DEQ2062" s="15"/>
      <c r="DER2062" s="15"/>
      <c r="DES2062" s="15"/>
      <c r="DET2062" s="15"/>
      <c r="DEU2062" s="15"/>
      <c r="DEV2062" s="15"/>
      <c r="DEW2062" s="15"/>
      <c r="DEX2062" s="15"/>
      <c r="DEY2062" s="15"/>
      <c r="DEZ2062" s="15"/>
      <c r="DFA2062" s="15"/>
      <c r="DFB2062" s="15"/>
      <c r="DFC2062" s="15"/>
      <c r="DFD2062" s="15"/>
      <c r="DFE2062" s="15"/>
      <c r="DFF2062" s="15"/>
      <c r="DFG2062" s="15"/>
      <c r="DFH2062" s="15"/>
      <c r="DFI2062" s="15"/>
      <c r="DFJ2062" s="15"/>
      <c r="DFK2062" s="15"/>
      <c r="DFL2062" s="15"/>
      <c r="DFM2062" s="15"/>
      <c r="DFN2062" s="15"/>
      <c r="DFO2062" s="15"/>
      <c r="DFP2062" s="15"/>
      <c r="DFQ2062" s="15"/>
      <c r="DFR2062" s="15"/>
      <c r="DFS2062" s="15"/>
      <c r="DFT2062" s="15"/>
      <c r="DFU2062" s="15"/>
      <c r="DFV2062" s="15"/>
      <c r="DFW2062" s="15"/>
      <c r="DFX2062" s="15"/>
      <c r="DFY2062" s="15"/>
      <c r="DFZ2062" s="15"/>
      <c r="DGA2062" s="15"/>
      <c r="DGB2062" s="15"/>
      <c r="DGC2062" s="15"/>
      <c r="DGD2062" s="15"/>
      <c r="DGE2062" s="15"/>
      <c r="DGF2062" s="15"/>
      <c r="DGG2062" s="15"/>
      <c r="DGH2062" s="15"/>
      <c r="DGI2062" s="15"/>
      <c r="DGJ2062" s="15"/>
      <c r="DGK2062" s="15"/>
      <c r="DGL2062" s="15"/>
      <c r="DGM2062" s="15"/>
      <c r="DGN2062" s="15"/>
      <c r="DGO2062" s="15"/>
      <c r="DGP2062" s="15"/>
      <c r="DGQ2062" s="15"/>
      <c r="DGR2062" s="15"/>
      <c r="DGS2062" s="15"/>
      <c r="DGT2062" s="15"/>
      <c r="DGU2062" s="15"/>
      <c r="DGV2062" s="15"/>
      <c r="DGW2062" s="15"/>
      <c r="DGX2062" s="15"/>
      <c r="DGY2062" s="15"/>
      <c r="DGZ2062" s="15"/>
      <c r="DHA2062" s="15"/>
      <c r="DHB2062" s="15"/>
      <c r="DHC2062" s="15"/>
      <c r="DHD2062" s="15"/>
      <c r="DHE2062" s="15"/>
      <c r="DHF2062" s="15"/>
      <c r="DHG2062" s="15"/>
      <c r="DHH2062" s="15"/>
      <c r="DHI2062" s="15"/>
      <c r="DHJ2062" s="15"/>
      <c r="DHK2062" s="15"/>
      <c r="DHL2062" s="15"/>
      <c r="DHM2062" s="15"/>
      <c r="DHN2062" s="15"/>
      <c r="DHO2062" s="15"/>
      <c r="DHP2062" s="15"/>
      <c r="DHQ2062" s="15"/>
      <c r="DHR2062" s="15"/>
      <c r="DHS2062" s="15"/>
      <c r="DHT2062" s="15"/>
      <c r="DHU2062" s="15"/>
      <c r="DHV2062" s="15"/>
      <c r="DHW2062" s="15"/>
      <c r="DHX2062" s="15"/>
      <c r="DHY2062" s="15"/>
      <c r="DHZ2062" s="15"/>
      <c r="DIA2062" s="15"/>
      <c r="DIB2062" s="15"/>
      <c r="DIC2062" s="15"/>
      <c r="DID2062" s="15"/>
      <c r="DIE2062" s="15"/>
      <c r="DIF2062" s="15"/>
      <c r="DIG2062" s="15"/>
      <c r="DIH2062" s="15"/>
      <c r="DII2062" s="15"/>
      <c r="DIJ2062" s="15"/>
      <c r="DIK2062" s="15"/>
      <c r="DIL2062" s="15"/>
      <c r="DIM2062" s="15"/>
      <c r="DIN2062" s="15"/>
      <c r="DIO2062" s="15"/>
      <c r="DIP2062" s="15"/>
      <c r="DIQ2062" s="15"/>
      <c r="DIR2062" s="15"/>
      <c r="DIS2062" s="15"/>
      <c r="DIT2062" s="15"/>
      <c r="DIU2062" s="15"/>
      <c r="DIV2062" s="15"/>
      <c r="DIW2062" s="15"/>
      <c r="DIX2062" s="15"/>
      <c r="DIY2062" s="15"/>
      <c r="DIZ2062" s="15"/>
      <c r="DJA2062" s="15"/>
      <c r="DJB2062" s="15"/>
      <c r="DJC2062" s="15"/>
      <c r="DJD2062" s="15"/>
      <c r="DJE2062" s="15"/>
      <c r="DJF2062" s="15"/>
      <c r="DJG2062" s="15"/>
      <c r="DJH2062" s="15"/>
      <c r="DJI2062" s="15"/>
      <c r="DJJ2062" s="15"/>
      <c r="DJK2062" s="15"/>
      <c r="DJL2062" s="15"/>
      <c r="DJM2062" s="15"/>
      <c r="DJN2062" s="15"/>
      <c r="DJO2062" s="15"/>
      <c r="DJP2062" s="15"/>
      <c r="DJQ2062" s="15"/>
      <c r="DJR2062" s="15"/>
      <c r="DJS2062" s="15"/>
      <c r="DJT2062" s="15"/>
      <c r="DJU2062" s="15"/>
      <c r="DJV2062" s="15"/>
      <c r="DJW2062" s="15"/>
      <c r="DJX2062" s="15"/>
      <c r="DJY2062" s="15"/>
      <c r="DJZ2062" s="15"/>
      <c r="DKA2062" s="15"/>
      <c r="DKB2062" s="15"/>
      <c r="DKC2062" s="15"/>
      <c r="DKD2062" s="15"/>
      <c r="DKE2062" s="15"/>
      <c r="DKF2062" s="15"/>
      <c r="DKG2062" s="15"/>
      <c r="DKH2062" s="15"/>
      <c r="DKI2062" s="15"/>
      <c r="DKJ2062" s="15"/>
      <c r="DKK2062" s="15"/>
      <c r="DKL2062" s="15"/>
      <c r="DKM2062" s="15"/>
      <c r="DKN2062" s="15"/>
      <c r="DKO2062" s="15"/>
      <c r="DKP2062" s="15"/>
      <c r="DKQ2062" s="15"/>
      <c r="DKR2062" s="15"/>
      <c r="DKS2062" s="15"/>
      <c r="DKT2062" s="15"/>
      <c r="DKU2062" s="15"/>
      <c r="DKV2062" s="15"/>
      <c r="DKW2062" s="15"/>
      <c r="DKX2062" s="15"/>
      <c r="DKY2062" s="15"/>
      <c r="DKZ2062" s="15"/>
      <c r="DLA2062" s="15"/>
      <c r="DLB2062" s="15"/>
      <c r="DLC2062" s="15"/>
      <c r="DLD2062" s="15"/>
      <c r="DLE2062" s="15"/>
      <c r="DLF2062" s="15"/>
      <c r="DLG2062" s="15"/>
      <c r="DLH2062" s="15"/>
      <c r="DLI2062" s="15"/>
      <c r="DLJ2062" s="15"/>
      <c r="DLK2062" s="15"/>
      <c r="DLL2062" s="15"/>
      <c r="DLM2062" s="15"/>
      <c r="DLN2062" s="15"/>
      <c r="DLO2062" s="15"/>
      <c r="DLP2062" s="15"/>
      <c r="DLQ2062" s="15"/>
      <c r="DLR2062" s="15"/>
      <c r="DLS2062" s="15"/>
      <c r="DLT2062" s="15"/>
      <c r="DLU2062" s="15"/>
      <c r="DLV2062" s="15"/>
      <c r="DLW2062" s="15"/>
      <c r="DLX2062" s="15"/>
      <c r="DLY2062" s="15"/>
      <c r="DLZ2062" s="15"/>
      <c r="DMA2062" s="15"/>
      <c r="DMB2062" s="15"/>
      <c r="DMC2062" s="15"/>
      <c r="DMD2062" s="15"/>
      <c r="DME2062" s="15"/>
      <c r="DMF2062" s="15"/>
      <c r="DMG2062" s="15"/>
      <c r="DMH2062" s="15"/>
      <c r="DMI2062" s="15"/>
      <c r="DMJ2062" s="15"/>
      <c r="DMK2062" s="15"/>
      <c r="DML2062" s="15"/>
      <c r="DMM2062" s="15"/>
      <c r="DMN2062" s="15"/>
      <c r="DMO2062" s="15"/>
      <c r="DMP2062" s="15"/>
      <c r="DMQ2062" s="15"/>
      <c r="DMR2062" s="15"/>
      <c r="DMS2062" s="15"/>
      <c r="DMT2062" s="15"/>
      <c r="DMU2062" s="15"/>
      <c r="DMV2062" s="15"/>
      <c r="DMW2062" s="15"/>
      <c r="DMX2062" s="15"/>
      <c r="DMY2062" s="15"/>
      <c r="DMZ2062" s="15"/>
      <c r="DNA2062" s="15"/>
      <c r="DNB2062" s="15"/>
      <c r="DNC2062" s="15"/>
      <c r="DND2062" s="15"/>
      <c r="DNE2062" s="15"/>
      <c r="DNF2062" s="15"/>
      <c r="DNG2062" s="15"/>
      <c r="DNH2062" s="15"/>
      <c r="DNI2062" s="15"/>
      <c r="DNJ2062" s="15"/>
      <c r="DNK2062" s="15"/>
      <c r="DNL2062" s="15"/>
      <c r="DNM2062" s="15"/>
      <c r="DNN2062" s="15"/>
      <c r="DNO2062" s="15"/>
      <c r="DNP2062" s="15"/>
      <c r="DNQ2062" s="15"/>
      <c r="DNR2062" s="15"/>
      <c r="DNS2062" s="15"/>
      <c r="DNT2062" s="15"/>
      <c r="DNU2062" s="15"/>
      <c r="DNV2062" s="15"/>
      <c r="DNW2062" s="15"/>
      <c r="DNX2062" s="15"/>
      <c r="DNY2062" s="15"/>
      <c r="DNZ2062" s="15"/>
      <c r="DOA2062" s="15"/>
      <c r="DOB2062" s="15"/>
      <c r="DOC2062" s="15"/>
      <c r="DOD2062" s="15"/>
      <c r="DOE2062" s="15"/>
      <c r="DOF2062" s="15"/>
      <c r="DOG2062" s="15"/>
      <c r="DOH2062" s="15"/>
      <c r="DOI2062" s="15"/>
      <c r="DOJ2062" s="15"/>
      <c r="DOK2062" s="15"/>
      <c r="DOL2062" s="15"/>
      <c r="DOM2062" s="15"/>
      <c r="DON2062" s="15"/>
      <c r="DOO2062" s="15"/>
      <c r="DOP2062" s="15"/>
      <c r="DOQ2062" s="15"/>
      <c r="DOR2062" s="15"/>
      <c r="DOS2062" s="15"/>
      <c r="DOT2062" s="15"/>
      <c r="DOU2062" s="15"/>
      <c r="DOV2062" s="15"/>
      <c r="DOW2062" s="15"/>
      <c r="DOX2062" s="15"/>
      <c r="DOY2062" s="15"/>
      <c r="DOZ2062" s="15"/>
      <c r="DPA2062" s="15"/>
      <c r="DPB2062" s="15"/>
      <c r="DPC2062" s="15"/>
      <c r="DPD2062" s="15"/>
      <c r="DPE2062" s="15"/>
      <c r="DPF2062" s="15"/>
      <c r="DPG2062" s="15"/>
      <c r="DPH2062" s="15"/>
      <c r="DPI2062" s="15"/>
      <c r="DPJ2062" s="15"/>
      <c r="DPK2062" s="15"/>
      <c r="DPL2062" s="15"/>
      <c r="DPM2062" s="15"/>
      <c r="DPN2062" s="15"/>
      <c r="DPO2062" s="15"/>
      <c r="DPP2062" s="15"/>
      <c r="DPQ2062" s="15"/>
      <c r="DPR2062" s="15"/>
      <c r="DPS2062" s="15"/>
      <c r="DPT2062" s="15"/>
      <c r="DPU2062" s="15"/>
      <c r="DPV2062" s="15"/>
      <c r="DPW2062" s="15"/>
      <c r="DPX2062" s="15"/>
      <c r="DPY2062" s="15"/>
      <c r="DPZ2062" s="15"/>
      <c r="DQA2062" s="15"/>
      <c r="DQB2062" s="15"/>
      <c r="DQC2062" s="15"/>
      <c r="DQD2062" s="15"/>
      <c r="DQE2062" s="15"/>
      <c r="DQF2062" s="15"/>
      <c r="DQG2062" s="15"/>
      <c r="DQH2062" s="15"/>
      <c r="DQI2062" s="15"/>
      <c r="DQJ2062" s="15"/>
      <c r="DQK2062" s="15"/>
      <c r="DQL2062" s="15"/>
      <c r="DQM2062" s="15"/>
      <c r="DQN2062" s="15"/>
      <c r="DQO2062" s="15"/>
      <c r="DQP2062" s="15"/>
      <c r="DQQ2062" s="15"/>
      <c r="DQR2062" s="15"/>
      <c r="DQS2062" s="15"/>
      <c r="DQT2062" s="15"/>
      <c r="DQU2062" s="15"/>
      <c r="DQV2062" s="15"/>
      <c r="DQW2062" s="15"/>
      <c r="DQX2062" s="15"/>
      <c r="DQY2062" s="15"/>
      <c r="DQZ2062" s="15"/>
      <c r="DRA2062" s="15"/>
      <c r="DRB2062" s="15"/>
      <c r="DRC2062" s="15"/>
      <c r="DRD2062" s="15"/>
      <c r="DRE2062" s="15"/>
      <c r="DRF2062" s="15"/>
      <c r="DRG2062" s="15"/>
      <c r="DRH2062" s="15"/>
      <c r="DRI2062" s="15"/>
      <c r="DRJ2062" s="15"/>
      <c r="DRK2062" s="15"/>
      <c r="DRL2062" s="15"/>
      <c r="DRM2062" s="15"/>
      <c r="DRN2062" s="15"/>
      <c r="DRO2062" s="15"/>
      <c r="DRP2062" s="15"/>
      <c r="DRQ2062" s="15"/>
      <c r="DRR2062" s="15"/>
      <c r="DRS2062" s="15"/>
      <c r="DRT2062" s="15"/>
      <c r="DRU2062" s="15"/>
      <c r="DRV2062" s="15"/>
      <c r="DRW2062" s="15"/>
      <c r="DRX2062" s="15"/>
      <c r="DRY2062" s="15"/>
      <c r="DRZ2062" s="15"/>
      <c r="DSA2062" s="15"/>
      <c r="DSB2062" s="15"/>
      <c r="DSC2062" s="15"/>
      <c r="DSD2062" s="15"/>
      <c r="DSE2062" s="15"/>
      <c r="DSF2062" s="15"/>
      <c r="DSG2062" s="15"/>
      <c r="DSH2062" s="15"/>
      <c r="DSI2062" s="15"/>
      <c r="DSJ2062" s="15"/>
      <c r="DSK2062" s="15"/>
      <c r="DSL2062" s="15"/>
      <c r="DSM2062" s="15"/>
      <c r="DSN2062" s="15"/>
      <c r="DSO2062" s="15"/>
      <c r="DSP2062" s="15"/>
      <c r="DSQ2062" s="15"/>
      <c r="DSR2062" s="15"/>
      <c r="DSS2062" s="15"/>
      <c r="DST2062" s="15"/>
      <c r="DSU2062" s="15"/>
      <c r="DSV2062" s="15"/>
      <c r="DSW2062" s="15"/>
      <c r="DSX2062" s="15"/>
      <c r="DSY2062" s="15"/>
      <c r="DSZ2062" s="15"/>
      <c r="DTA2062" s="15"/>
      <c r="DTB2062" s="15"/>
      <c r="DTC2062" s="15"/>
      <c r="DTD2062" s="15"/>
      <c r="DTE2062" s="15"/>
      <c r="DTF2062" s="15"/>
      <c r="DTG2062" s="15"/>
      <c r="DTH2062" s="15"/>
      <c r="DTI2062" s="15"/>
      <c r="DTJ2062" s="15"/>
      <c r="DTK2062" s="15"/>
      <c r="DTL2062" s="15"/>
      <c r="DTM2062" s="15"/>
      <c r="DTN2062" s="15"/>
      <c r="DTO2062" s="15"/>
      <c r="DTP2062" s="15"/>
      <c r="DTQ2062" s="15"/>
      <c r="DTR2062" s="15"/>
      <c r="DTS2062" s="15"/>
      <c r="DTT2062" s="15"/>
      <c r="DTU2062" s="15"/>
      <c r="DTV2062" s="15"/>
      <c r="DTW2062" s="15"/>
      <c r="DTX2062" s="15"/>
      <c r="DTY2062" s="15"/>
      <c r="DTZ2062" s="15"/>
      <c r="DUA2062" s="15"/>
      <c r="DUB2062" s="15"/>
      <c r="DUC2062" s="15"/>
      <c r="DUD2062" s="15"/>
      <c r="DUE2062" s="15"/>
      <c r="DUF2062" s="15"/>
      <c r="DUG2062" s="15"/>
      <c r="DUH2062" s="15"/>
      <c r="DUI2062" s="15"/>
      <c r="DUJ2062" s="15"/>
      <c r="DUK2062" s="15"/>
      <c r="DUL2062" s="15"/>
      <c r="DUM2062" s="15"/>
      <c r="DUN2062" s="15"/>
      <c r="DUO2062" s="15"/>
      <c r="DUP2062" s="15"/>
      <c r="DUQ2062" s="15"/>
      <c r="DUR2062" s="15"/>
      <c r="DUS2062" s="15"/>
      <c r="DUT2062" s="15"/>
      <c r="DUU2062" s="15"/>
      <c r="DUV2062" s="15"/>
      <c r="DUW2062" s="15"/>
      <c r="DUX2062" s="15"/>
      <c r="DUY2062" s="15"/>
      <c r="DUZ2062" s="15"/>
      <c r="DVA2062" s="15"/>
      <c r="DVB2062" s="15"/>
      <c r="DVC2062" s="15"/>
      <c r="DVD2062" s="15"/>
      <c r="DVE2062" s="15"/>
      <c r="DVF2062" s="15"/>
      <c r="DVG2062" s="15"/>
      <c r="DVH2062" s="15"/>
      <c r="DVI2062" s="15"/>
      <c r="DVJ2062" s="15"/>
      <c r="DVK2062" s="15"/>
      <c r="DVL2062" s="15"/>
      <c r="DVM2062" s="15"/>
      <c r="DVN2062" s="15"/>
      <c r="DVO2062" s="15"/>
      <c r="DVP2062" s="15"/>
      <c r="DVQ2062" s="15"/>
      <c r="DVR2062" s="15"/>
      <c r="DVS2062" s="15"/>
      <c r="DVT2062" s="15"/>
      <c r="DVU2062" s="15"/>
      <c r="DVV2062" s="15"/>
      <c r="DVW2062" s="15"/>
      <c r="DVX2062" s="15"/>
      <c r="DVY2062" s="15"/>
      <c r="DVZ2062" s="15"/>
      <c r="DWA2062" s="15"/>
      <c r="DWB2062" s="15"/>
      <c r="DWC2062" s="15"/>
      <c r="DWD2062" s="15"/>
      <c r="DWE2062" s="15"/>
      <c r="DWF2062" s="15"/>
      <c r="DWG2062" s="15"/>
      <c r="DWH2062" s="15"/>
      <c r="DWI2062" s="15"/>
      <c r="DWJ2062" s="15"/>
      <c r="DWK2062" s="15"/>
      <c r="DWL2062" s="15"/>
      <c r="DWM2062" s="15"/>
      <c r="DWN2062" s="15"/>
      <c r="DWO2062" s="15"/>
      <c r="DWP2062" s="15"/>
      <c r="DWQ2062" s="15"/>
      <c r="DWR2062" s="15"/>
      <c r="DWS2062" s="15"/>
      <c r="DWT2062" s="15"/>
      <c r="DWU2062" s="15"/>
      <c r="DWV2062" s="15"/>
      <c r="DWW2062" s="15"/>
      <c r="DWX2062" s="15"/>
      <c r="DWY2062" s="15"/>
      <c r="DWZ2062" s="15"/>
      <c r="DXA2062" s="15"/>
      <c r="DXB2062" s="15"/>
      <c r="DXC2062" s="15"/>
      <c r="DXD2062" s="15"/>
      <c r="DXE2062" s="15"/>
      <c r="DXF2062" s="15"/>
      <c r="DXG2062" s="15"/>
      <c r="DXH2062" s="15"/>
      <c r="DXI2062" s="15"/>
      <c r="DXJ2062" s="15"/>
      <c r="DXK2062" s="15"/>
      <c r="DXL2062" s="15"/>
      <c r="DXM2062" s="15"/>
      <c r="DXN2062" s="15"/>
      <c r="DXO2062" s="15"/>
      <c r="DXP2062" s="15"/>
      <c r="DXQ2062" s="15"/>
      <c r="DXR2062" s="15"/>
      <c r="DXS2062" s="15"/>
      <c r="DXT2062" s="15"/>
      <c r="DXU2062" s="15"/>
      <c r="DXV2062" s="15"/>
      <c r="DXW2062" s="15"/>
      <c r="DXX2062" s="15"/>
      <c r="DXY2062" s="15"/>
      <c r="DXZ2062" s="15"/>
      <c r="DYA2062" s="15"/>
      <c r="DYB2062" s="15"/>
      <c r="DYC2062" s="15"/>
      <c r="DYD2062" s="15"/>
      <c r="DYE2062" s="15"/>
      <c r="DYF2062" s="15"/>
      <c r="DYG2062" s="15"/>
      <c r="DYH2062" s="15"/>
      <c r="DYI2062" s="15"/>
      <c r="DYJ2062" s="15"/>
      <c r="DYK2062" s="15"/>
      <c r="DYL2062" s="15"/>
      <c r="DYM2062" s="15"/>
      <c r="DYN2062" s="15"/>
      <c r="DYO2062" s="15"/>
      <c r="DYP2062" s="15"/>
      <c r="DYQ2062" s="15"/>
      <c r="DYR2062" s="15"/>
      <c r="DYS2062" s="15"/>
      <c r="DYT2062" s="15"/>
      <c r="DYU2062" s="15"/>
      <c r="DYV2062" s="15"/>
      <c r="DYW2062" s="15"/>
      <c r="DYX2062" s="15"/>
      <c r="DYY2062" s="15"/>
      <c r="DYZ2062" s="15"/>
      <c r="DZA2062" s="15"/>
      <c r="DZB2062" s="15"/>
      <c r="DZC2062" s="15"/>
      <c r="DZD2062" s="15"/>
      <c r="DZE2062" s="15"/>
      <c r="DZF2062" s="15"/>
      <c r="DZG2062" s="15"/>
      <c r="DZH2062" s="15"/>
      <c r="DZI2062" s="15"/>
      <c r="DZJ2062" s="15"/>
      <c r="DZK2062" s="15"/>
      <c r="DZL2062" s="15"/>
      <c r="DZM2062" s="15"/>
      <c r="DZN2062" s="15"/>
      <c r="DZO2062" s="15"/>
      <c r="DZP2062" s="15"/>
      <c r="DZQ2062" s="15"/>
      <c r="DZR2062" s="15"/>
      <c r="DZS2062" s="15"/>
      <c r="DZT2062" s="15"/>
      <c r="DZU2062" s="15"/>
      <c r="DZV2062" s="15"/>
      <c r="DZW2062" s="15"/>
      <c r="DZX2062" s="15"/>
      <c r="DZY2062" s="15"/>
      <c r="DZZ2062" s="15"/>
      <c r="EAA2062" s="15"/>
      <c r="EAB2062" s="15"/>
      <c r="EAC2062" s="15"/>
      <c r="EAD2062" s="15"/>
      <c r="EAE2062" s="15"/>
      <c r="EAF2062" s="15"/>
      <c r="EAG2062" s="15"/>
      <c r="EAH2062" s="15"/>
      <c r="EAI2062" s="15"/>
      <c r="EAJ2062" s="15"/>
      <c r="EAK2062" s="15"/>
      <c r="EAL2062" s="15"/>
      <c r="EAM2062" s="15"/>
      <c r="EAN2062" s="15"/>
      <c r="EAO2062" s="15"/>
      <c r="EAP2062" s="15"/>
      <c r="EAQ2062" s="15"/>
      <c r="EAR2062" s="15"/>
      <c r="EAS2062" s="15"/>
      <c r="EAT2062" s="15"/>
      <c r="EAU2062" s="15"/>
      <c r="EAV2062" s="15"/>
      <c r="EAW2062" s="15"/>
      <c r="EAX2062" s="15"/>
      <c r="EAY2062" s="15"/>
      <c r="EAZ2062" s="15"/>
      <c r="EBA2062" s="15"/>
      <c r="EBB2062" s="15"/>
      <c r="EBC2062" s="15"/>
      <c r="EBD2062" s="15"/>
      <c r="EBE2062" s="15"/>
      <c r="EBF2062" s="15"/>
      <c r="EBG2062" s="15"/>
      <c r="EBH2062" s="15"/>
      <c r="EBI2062" s="15"/>
      <c r="EBJ2062" s="15"/>
      <c r="EBK2062" s="15"/>
      <c r="EBL2062" s="15"/>
      <c r="EBM2062" s="15"/>
      <c r="EBN2062" s="15"/>
      <c r="EBO2062" s="15"/>
      <c r="EBP2062" s="15"/>
      <c r="EBQ2062" s="15"/>
      <c r="EBR2062" s="15"/>
      <c r="EBS2062" s="15"/>
      <c r="EBT2062" s="15"/>
      <c r="EBU2062" s="15"/>
      <c r="EBV2062" s="15"/>
      <c r="EBW2062" s="15"/>
      <c r="EBX2062" s="15"/>
      <c r="EBY2062" s="15"/>
      <c r="EBZ2062" s="15"/>
      <c r="ECA2062" s="15"/>
      <c r="ECB2062" s="15"/>
      <c r="ECC2062" s="15"/>
      <c r="ECD2062" s="15"/>
      <c r="ECE2062" s="15"/>
      <c r="ECF2062" s="15"/>
      <c r="ECG2062" s="15"/>
      <c r="ECH2062" s="15"/>
      <c r="ECI2062" s="15"/>
      <c r="ECJ2062" s="15"/>
      <c r="ECK2062" s="15"/>
      <c r="ECL2062" s="15"/>
      <c r="ECM2062" s="15"/>
      <c r="ECN2062" s="15"/>
      <c r="ECO2062" s="15"/>
      <c r="ECP2062" s="15"/>
      <c r="ECQ2062" s="15"/>
      <c r="ECR2062" s="15"/>
      <c r="ECS2062" s="15"/>
      <c r="ECT2062" s="15"/>
      <c r="ECU2062" s="15"/>
      <c r="ECV2062" s="15"/>
      <c r="ECW2062" s="15"/>
      <c r="ECX2062" s="15"/>
      <c r="ECY2062" s="15"/>
      <c r="ECZ2062" s="15"/>
      <c r="EDA2062" s="15"/>
      <c r="EDB2062" s="15"/>
      <c r="EDC2062" s="15"/>
      <c r="EDD2062" s="15"/>
      <c r="EDE2062" s="15"/>
      <c r="EDF2062" s="15"/>
      <c r="EDG2062" s="15"/>
      <c r="EDH2062" s="15"/>
      <c r="EDI2062" s="15"/>
      <c r="EDJ2062" s="15"/>
      <c r="EDK2062" s="15"/>
      <c r="EDL2062" s="15"/>
      <c r="EDM2062" s="15"/>
      <c r="EDN2062" s="15"/>
      <c r="EDO2062" s="15"/>
      <c r="EDP2062" s="15"/>
      <c r="EDQ2062" s="15"/>
      <c r="EDR2062" s="15"/>
      <c r="EDS2062" s="15"/>
      <c r="EDT2062" s="15"/>
      <c r="EDU2062" s="15"/>
      <c r="EDV2062" s="15"/>
      <c r="EDW2062" s="15"/>
      <c r="EDX2062" s="15"/>
      <c r="EDY2062" s="15"/>
      <c r="EDZ2062" s="15"/>
      <c r="EEA2062" s="15"/>
      <c r="EEB2062" s="15"/>
      <c r="EEC2062" s="15"/>
      <c r="EED2062" s="15"/>
      <c r="EEE2062" s="15"/>
      <c r="EEF2062" s="15"/>
      <c r="EEG2062" s="15"/>
      <c r="EEH2062" s="15"/>
      <c r="EEI2062" s="15"/>
      <c r="EEJ2062" s="15"/>
      <c r="EEK2062" s="15"/>
      <c r="EEL2062" s="15"/>
      <c r="EEM2062" s="15"/>
      <c r="EEN2062" s="15"/>
      <c r="EEO2062" s="15"/>
      <c r="EEP2062" s="15"/>
      <c r="EEQ2062" s="15"/>
      <c r="EER2062" s="15"/>
      <c r="EES2062" s="15"/>
      <c r="EET2062" s="15"/>
      <c r="EEU2062" s="15"/>
      <c r="EEV2062" s="15"/>
      <c r="EEW2062" s="15"/>
      <c r="EEX2062" s="15"/>
      <c r="EEY2062" s="15"/>
      <c r="EEZ2062" s="15"/>
      <c r="EFA2062" s="15"/>
      <c r="EFB2062" s="15"/>
      <c r="EFC2062" s="15"/>
      <c r="EFD2062" s="15"/>
      <c r="EFE2062" s="15"/>
      <c r="EFF2062" s="15"/>
      <c r="EFG2062" s="15"/>
      <c r="EFH2062" s="15"/>
      <c r="EFI2062" s="15"/>
      <c r="EFJ2062" s="15"/>
      <c r="EFK2062" s="15"/>
      <c r="EFL2062" s="15"/>
      <c r="EFM2062" s="15"/>
      <c r="EFN2062" s="15"/>
      <c r="EFO2062" s="15"/>
      <c r="EFP2062" s="15"/>
      <c r="EFQ2062" s="15"/>
      <c r="EFR2062" s="15"/>
      <c r="EFS2062" s="15"/>
      <c r="EFT2062" s="15"/>
      <c r="EFU2062" s="15"/>
      <c r="EFV2062" s="15"/>
      <c r="EFW2062" s="15"/>
      <c r="EFX2062" s="15"/>
      <c r="EFY2062" s="15"/>
      <c r="EFZ2062" s="15"/>
      <c r="EGA2062" s="15"/>
      <c r="EGB2062" s="15"/>
      <c r="EGC2062" s="15"/>
      <c r="EGD2062" s="15"/>
      <c r="EGE2062" s="15"/>
      <c r="EGF2062" s="15"/>
      <c r="EGG2062" s="15"/>
      <c r="EGH2062" s="15"/>
      <c r="EGI2062" s="15"/>
      <c r="EGJ2062" s="15"/>
      <c r="EGK2062" s="15"/>
      <c r="EGL2062" s="15"/>
      <c r="EGM2062" s="15"/>
      <c r="EGN2062" s="15"/>
      <c r="EGO2062" s="15"/>
      <c r="EGP2062" s="15"/>
      <c r="EGQ2062" s="15"/>
      <c r="EGR2062" s="15"/>
      <c r="EGS2062" s="15"/>
      <c r="EGT2062" s="15"/>
      <c r="EGU2062" s="15"/>
      <c r="EGV2062" s="15"/>
      <c r="EGW2062" s="15"/>
      <c r="EGX2062" s="15"/>
      <c r="EGY2062" s="15"/>
      <c r="EGZ2062" s="15"/>
      <c r="EHA2062" s="15"/>
      <c r="EHB2062" s="15"/>
      <c r="EHC2062" s="15"/>
      <c r="EHD2062" s="15"/>
      <c r="EHE2062" s="15"/>
      <c r="EHF2062" s="15"/>
      <c r="EHG2062" s="15"/>
      <c r="EHH2062" s="15"/>
      <c r="EHI2062" s="15"/>
      <c r="EHJ2062" s="15"/>
      <c r="EHK2062" s="15"/>
      <c r="EHL2062" s="15"/>
      <c r="EHM2062" s="15"/>
      <c r="EHN2062" s="15"/>
      <c r="EHO2062" s="15"/>
      <c r="EHP2062" s="15"/>
      <c r="EHQ2062" s="15"/>
      <c r="EHR2062" s="15"/>
      <c r="EHS2062" s="15"/>
      <c r="EHT2062" s="15"/>
      <c r="EHU2062" s="15"/>
      <c r="EHV2062" s="15"/>
      <c r="EHW2062" s="15"/>
      <c r="EHX2062" s="15"/>
      <c r="EHY2062" s="15"/>
      <c r="EHZ2062" s="15"/>
      <c r="EIA2062" s="15"/>
      <c r="EIB2062" s="15"/>
      <c r="EIC2062" s="15"/>
      <c r="EID2062" s="15"/>
      <c r="EIE2062" s="15"/>
      <c r="EIF2062" s="15"/>
      <c r="EIG2062" s="15"/>
      <c r="EIH2062" s="15"/>
      <c r="EII2062" s="15"/>
      <c r="EIJ2062" s="15"/>
      <c r="EIK2062" s="15"/>
      <c r="EIL2062" s="15"/>
      <c r="EIM2062" s="15"/>
      <c r="EIN2062" s="15"/>
      <c r="EIO2062" s="15"/>
      <c r="EIP2062" s="15"/>
      <c r="EIQ2062" s="15"/>
      <c r="EIR2062" s="15"/>
      <c r="EIS2062" s="15"/>
      <c r="EIT2062" s="15"/>
      <c r="EIU2062" s="15"/>
      <c r="EIV2062" s="15"/>
      <c r="EIW2062" s="15"/>
      <c r="EIX2062" s="15"/>
      <c r="EIY2062" s="15"/>
      <c r="EIZ2062" s="15"/>
      <c r="EJA2062" s="15"/>
      <c r="EJB2062" s="15"/>
      <c r="EJC2062" s="15"/>
      <c r="EJD2062" s="15"/>
      <c r="EJE2062" s="15"/>
      <c r="EJF2062" s="15"/>
      <c r="EJG2062" s="15"/>
      <c r="EJH2062" s="15"/>
      <c r="EJI2062" s="15"/>
      <c r="EJJ2062" s="15"/>
      <c r="EJK2062" s="15"/>
      <c r="EJL2062" s="15"/>
      <c r="EJM2062" s="15"/>
      <c r="EJN2062" s="15"/>
      <c r="EJO2062" s="15"/>
      <c r="EJP2062" s="15"/>
      <c r="EJQ2062" s="15"/>
      <c r="EJR2062" s="15"/>
      <c r="EJS2062" s="15"/>
      <c r="EJT2062" s="15"/>
      <c r="EJU2062" s="15"/>
      <c r="EJV2062" s="15"/>
      <c r="EJW2062" s="15"/>
      <c r="EJX2062" s="15"/>
      <c r="EJY2062" s="15"/>
      <c r="EJZ2062" s="15"/>
      <c r="EKA2062" s="15"/>
      <c r="EKB2062" s="15"/>
      <c r="EKC2062" s="15"/>
      <c r="EKD2062" s="15"/>
      <c r="EKE2062" s="15"/>
      <c r="EKF2062" s="15"/>
      <c r="EKG2062" s="15"/>
      <c r="EKH2062" s="15"/>
      <c r="EKI2062" s="15"/>
      <c r="EKJ2062" s="15"/>
      <c r="EKK2062" s="15"/>
      <c r="EKL2062" s="15"/>
      <c r="EKM2062" s="15"/>
      <c r="EKN2062" s="15"/>
      <c r="EKO2062" s="15"/>
      <c r="EKP2062" s="15"/>
      <c r="EKQ2062" s="15"/>
      <c r="EKR2062" s="15"/>
      <c r="EKS2062" s="15"/>
      <c r="EKT2062" s="15"/>
      <c r="EKU2062" s="15"/>
      <c r="EKV2062" s="15"/>
      <c r="EKW2062" s="15"/>
      <c r="EKX2062" s="15"/>
      <c r="EKY2062" s="15"/>
      <c r="EKZ2062" s="15"/>
      <c r="ELA2062" s="15"/>
      <c r="ELB2062" s="15"/>
      <c r="ELC2062" s="15"/>
      <c r="ELD2062" s="15"/>
      <c r="ELE2062" s="15"/>
      <c r="ELF2062" s="15"/>
      <c r="ELG2062" s="15"/>
      <c r="ELH2062" s="15"/>
      <c r="ELI2062" s="15"/>
      <c r="ELJ2062" s="15"/>
      <c r="ELK2062" s="15"/>
      <c r="ELL2062" s="15"/>
      <c r="ELM2062" s="15"/>
      <c r="ELN2062" s="15"/>
      <c r="ELO2062" s="15"/>
      <c r="ELP2062" s="15"/>
      <c r="ELQ2062" s="15"/>
      <c r="ELR2062" s="15"/>
      <c r="ELS2062" s="15"/>
      <c r="ELT2062" s="15"/>
      <c r="ELU2062" s="15"/>
      <c r="ELV2062" s="15"/>
      <c r="ELW2062" s="15"/>
      <c r="ELX2062" s="15"/>
      <c r="ELY2062" s="15"/>
      <c r="ELZ2062" s="15"/>
      <c r="EMA2062" s="15"/>
      <c r="EMB2062" s="15"/>
      <c r="EMC2062" s="15"/>
      <c r="EMD2062" s="15"/>
      <c r="EME2062" s="15"/>
      <c r="EMF2062" s="15"/>
      <c r="EMG2062" s="15"/>
      <c r="EMH2062" s="15"/>
      <c r="EMI2062" s="15"/>
      <c r="EMJ2062" s="15"/>
      <c r="EMK2062" s="15"/>
      <c r="EML2062" s="15"/>
      <c r="EMM2062" s="15"/>
      <c r="EMN2062" s="15"/>
      <c r="EMO2062" s="15"/>
      <c r="EMP2062" s="15"/>
      <c r="EMQ2062" s="15"/>
      <c r="EMR2062" s="15"/>
      <c r="EMS2062" s="15"/>
      <c r="EMT2062" s="15"/>
      <c r="EMU2062" s="15"/>
      <c r="EMV2062" s="15"/>
      <c r="EMW2062" s="15"/>
      <c r="EMX2062" s="15"/>
      <c r="EMY2062" s="15"/>
      <c r="EMZ2062" s="15"/>
      <c r="ENA2062" s="15"/>
      <c r="ENB2062" s="15"/>
      <c r="ENC2062" s="15"/>
      <c r="END2062" s="15"/>
      <c r="ENE2062" s="15"/>
      <c r="ENF2062" s="15"/>
      <c r="ENG2062" s="15"/>
      <c r="ENH2062" s="15"/>
      <c r="ENI2062" s="15"/>
      <c r="ENJ2062" s="15"/>
      <c r="ENK2062" s="15"/>
      <c r="ENL2062" s="15"/>
      <c r="ENM2062" s="15"/>
      <c r="ENN2062" s="15"/>
      <c r="ENO2062" s="15"/>
      <c r="ENP2062" s="15"/>
      <c r="ENQ2062" s="15"/>
      <c r="ENR2062" s="15"/>
      <c r="ENS2062" s="15"/>
      <c r="ENT2062" s="15"/>
      <c r="ENU2062" s="15"/>
      <c r="ENV2062" s="15"/>
      <c r="ENW2062" s="15"/>
      <c r="ENX2062" s="15"/>
      <c r="ENY2062" s="15"/>
      <c r="ENZ2062" s="15"/>
      <c r="EOA2062" s="15"/>
      <c r="EOB2062" s="15"/>
      <c r="EOC2062" s="15"/>
      <c r="EOD2062" s="15"/>
      <c r="EOE2062" s="15"/>
      <c r="EOF2062" s="15"/>
      <c r="EOG2062" s="15"/>
      <c r="EOH2062" s="15"/>
      <c r="EOI2062" s="15"/>
      <c r="EOJ2062" s="15"/>
      <c r="EOK2062" s="15"/>
      <c r="EOL2062" s="15"/>
      <c r="EOM2062" s="15"/>
      <c r="EON2062" s="15"/>
      <c r="EOO2062" s="15"/>
      <c r="EOP2062" s="15"/>
      <c r="EOQ2062" s="15"/>
      <c r="EOR2062" s="15"/>
      <c r="EOS2062" s="15"/>
      <c r="EOT2062" s="15"/>
      <c r="EOU2062" s="15"/>
      <c r="EOV2062" s="15"/>
      <c r="EOW2062" s="15"/>
      <c r="EOX2062" s="15"/>
      <c r="EOY2062" s="15"/>
      <c r="EOZ2062" s="15"/>
      <c r="EPA2062" s="15"/>
      <c r="EPB2062" s="15"/>
      <c r="EPC2062" s="15"/>
      <c r="EPD2062" s="15"/>
      <c r="EPE2062" s="15"/>
      <c r="EPF2062" s="15"/>
      <c r="EPG2062" s="15"/>
      <c r="EPH2062" s="15"/>
      <c r="EPI2062" s="15"/>
      <c r="EPJ2062" s="15"/>
      <c r="EPK2062" s="15"/>
      <c r="EPL2062" s="15"/>
      <c r="EPM2062" s="15"/>
      <c r="EPN2062" s="15"/>
      <c r="EPO2062" s="15"/>
      <c r="EPP2062" s="15"/>
      <c r="EPQ2062" s="15"/>
      <c r="EPR2062" s="15"/>
      <c r="EPS2062" s="15"/>
      <c r="EPT2062" s="15"/>
      <c r="EPU2062" s="15"/>
      <c r="EPV2062" s="15"/>
      <c r="EPW2062" s="15"/>
      <c r="EPX2062" s="15"/>
      <c r="EPY2062" s="15"/>
      <c r="EPZ2062" s="15"/>
      <c r="EQA2062" s="15"/>
      <c r="EQB2062" s="15"/>
      <c r="EQC2062" s="15"/>
      <c r="EQD2062" s="15"/>
      <c r="EQE2062" s="15"/>
      <c r="EQF2062" s="15"/>
      <c r="EQG2062" s="15"/>
      <c r="EQH2062" s="15"/>
      <c r="EQI2062" s="15"/>
      <c r="EQJ2062" s="15"/>
      <c r="EQK2062" s="15"/>
      <c r="EQL2062" s="15"/>
      <c r="EQM2062" s="15"/>
      <c r="EQN2062" s="15"/>
      <c r="EQO2062" s="15"/>
      <c r="EQP2062" s="15"/>
      <c r="EQQ2062" s="15"/>
      <c r="EQR2062" s="15"/>
      <c r="EQS2062" s="15"/>
      <c r="EQT2062" s="15"/>
      <c r="EQU2062" s="15"/>
      <c r="EQV2062" s="15"/>
      <c r="EQW2062" s="15"/>
      <c r="EQX2062" s="15"/>
      <c r="EQY2062" s="15"/>
      <c r="EQZ2062" s="15"/>
      <c r="ERA2062" s="15"/>
      <c r="ERB2062" s="15"/>
      <c r="ERC2062" s="15"/>
      <c r="ERD2062" s="15"/>
      <c r="ERE2062" s="15"/>
      <c r="ERF2062" s="15"/>
      <c r="ERG2062" s="15"/>
      <c r="ERH2062" s="15"/>
      <c r="ERI2062" s="15"/>
      <c r="ERJ2062" s="15"/>
      <c r="ERK2062" s="15"/>
      <c r="ERL2062" s="15"/>
      <c r="ERM2062" s="15"/>
      <c r="ERN2062" s="15"/>
      <c r="ERO2062" s="15"/>
      <c r="ERP2062" s="15"/>
      <c r="ERQ2062" s="15"/>
      <c r="ERR2062" s="15"/>
      <c r="ERS2062" s="15"/>
      <c r="ERT2062" s="15"/>
      <c r="ERU2062" s="15"/>
      <c r="ERV2062" s="15"/>
      <c r="ERW2062" s="15"/>
      <c r="ERX2062" s="15"/>
      <c r="ERY2062" s="15"/>
      <c r="ERZ2062" s="15"/>
      <c r="ESA2062" s="15"/>
      <c r="ESB2062" s="15"/>
      <c r="ESC2062" s="15"/>
      <c r="ESD2062" s="15"/>
      <c r="ESE2062" s="15"/>
      <c r="ESF2062" s="15"/>
      <c r="ESG2062" s="15"/>
      <c r="ESH2062" s="15"/>
      <c r="ESI2062" s="15"/>
      <c r="ESJ2062" s="15"/>
      <c r="ESK2062" s="15"/>
      <c r="ESL2062" s="15"/>
      <c r="ESM2062" s="15"/>
      <c r="ESN2062" s="15"/>
      <c r="ESO2062" s="15"/>
      <c r="ESP2062" s="15"/>
      <c r="ESQ2062" s="15"/>
      <c r="ESR2062" s="15"/>
      <c r="ESS2062" s="15"/>
      <c r="EST2062" s="15"/>
      <c r="ESU2062" s="15"/>
      <c r="ESV2062" s="15"/>
      <c r="ESW2062" s="15"/>
      <c r="ESX2062" s="15"/>
      <c r="ESY2062" s="15"/>
      <c r="ESZ2062" s="15"/>
      <c r="ETA2062" s="15"/>
      <c r="ETB2062" s="15"/>
      <c r="ETC2062" s="15"/>
      <c r="ETD2062" s="15"/>
      <c r="ETE2062" s="15"/>
      <c r="ETF2062" s="15"/>
      <c r="ETG2062" s="15"/>
      <c r="ETH2062" s="15"/>
      <c r="ETI2062" s="15"/>
      <c r="ETJ2062" s="15"/>
      <c r="ETK2062" s="15"/>
      <c r="ETL2062" s="15"/>
      <c r="ETM2062" s="15"/>
      <c r="ETN2062" s="15"/>
      <c r="ETO2062" s="15"/>
      <c r="ETP2062" s="15"/>
      <c r="ETQ2062" s="15"/>
      <c r="ETR2062" s="15"/>
      <c r="ETS2062" s="15"/>
      <c r="ETT2062" s="15"/>
      <c r="ETU2062" s="15"/>
      <c r="ETV2062" s="15"/>
      <c r="ETW2062" s="15"/>
      <c r="ETX2062" s="15"/>
      <c r="ETY2062" s="15"/>
      <c r="ETZ2062" s="15"/>
      <c r="EUA2062" s="15"/>
      <c r="EUB2062" s="15"/>
      <c r="EUC2062" s="15"/>
      <c r="EUD2062" s="15"/>
      <c r="EUE2062" s="15"/>
      <c r="EUF2062" s="15"/>
      <c r="EUG2062" s="15"/>
      <c r="EUH2062" s="15"/>
      <c r="EUI2062" s="15"/>
      <c r="EUJ2062" s="15"/>
      <c r="EUK2062" s="15"/>
      <c r="EUL2062" s="15"/>
      <c r="EUM2062" s="15"/>
      <c r="EUN2062" s="15"/>
      <c r="EUO2062" s="15"/>
      <c r="EUP2062" s="15"/>
      <c r="EUQ2062" s="15"/>
      <c r="EUR2062" s="15"/>
      <c r="EUS2062" s="15"/>
      <c r="EUT2062" s="15"/>
      <c r="EUU2062" s="15"/>
      <c r="EUV2062" s="15"/>
      <c r="EUW2062" s="15"/>
      <c r="EUX2062" s="15"/>
      <c r="EUY2062" s="15"/>
      <c r="EUZ2062" s="15"/>
      <c r="EVA2062" s="15"/>
      <c r="EVB2062" s="15"/>
      <c r="EVC2062" s="15"/>
      <c r="EVD2062" s="15"/>
      <c r="EVE2062" s="15"/>
      <c r="EVF2062" s="15"/>
      <c r="EVG2062" s="15"/>
      <c r="EVH2062" s="15"/>
      <c r="EVI2062" s="15"/>
      <c r="EVJ2062" s="15"/>
      <c r="EVK2062" s="15"/>
      <c r="EVL2062" s="15"/>
      <c r="EVM2062" s="15"/>
      <c r="EVN2062" s="15"/>
      <c r="EVO2062" s="15"/>
      <c r="EVP2062" s="15"/>
      <c r="EVQ2062" s="15"/>
      <c r="EVR2062" s="15"/>
      <c r="EVS2062" s="15"/>
      <c r="EVT2062" s="15"/>
      <c r="EVU2062" s="15"/>
      <c r="EVV2062" s="15"/>
      <c r="EVW2062" s="15"/>
      <c r="EVX2062" s="15"/>
      <c r="EVY2062" s="15"/>
      <c r="EVZ2062" s="15"/>
      <c r="EWA2062" s="15"/>
      <c r="EWB2062" s="15"/>
      <c r="EWC2062" s="15"/>
      <c r="EWD2062" s="15"/>
      <c r="EWE2062" s="15"/>
      <c r="EWF2062" s="15"/>
      <c r="EWG2062" s="15"/>
      <c r="EWH2062" s="15"/>
      <c r="EWI2062" s="15"/>
      <c r="EWJ2062" s="15"/>
      <c r="EWK2062" s="15"/>
      <c r="EWL2062" s="15"/>
      <c r="EWM2062" s="15"/>
      <c r="EWN2062" s="15"/>
      <c r="EWO2062" s="15"/>
      <c r="EWP2062" s="15"/>
      <c r="EWQ2062" s="15"/>
      <c r="EWR2062" s="15"/>
      <c r="EWS2062" s="15"/>
      <c r="EWT2062" s="15"/>
      <c r="EWU2062" s="15"/>
      <c r="EWV2062" s="15"/>
      <c r="EWW2062" s="15"/>
      <c r="EWX2062" s="15"/>
      <c r="EWY2062" s="15"/>
      <c r="EWZ2062" s="15"/>
      <c r="EXA2062" s="15"/>
      <c r="EXB2062" s="15"/>
      <c r="EXC2062" s="15"/>
      <c r="EXD2062" s="15"/>
      <c r="EXE2062" s="15"/>
      <c r="EXF2062" s="15"/>
      <c r="EXG2062" s="15"/>
      <c r="EXH2062" s="15"/>
      <c r="EXI2062" s="15"/>
      <c r="EXJ2062" s="15"/>
      <c r="EXK2062" s="15"/>
      <c r="EXL2062" s="15"/>
      <c r="EXM2062" s="15"/>
      <c r="EXN2062" s="15"/>
      <c r="EXO2062" s="15"/>
      <c r="EXP2062" s="15"/>
      <c r="EXQ2062" s="15"/>
      <c r="EXR2062" s="15"/>
      <c r="EXS2062" s="15"/>
      <c r="EXT2062" s="15"/>
      <c r="EXU2062" s="15"/>
      <c r="EXV2062" s="15"/>
      <c r="EXW2062" s="15"/>
      <c r="EXX2062" s="15"/>
      <c r="EXY2062" s="15"/>
      <c r="EXZ2062" s="15"/>
      <c r="EYA2062" s="15"/>
      <c r="EYB2062" s="15"/>
      <c r="EYC2062" s="15"/>
      <c r="EYD2062" s="15"/>
      <c r="EYE2062" s="15"/>
      <c r="EYF2062" s="15"/>
      <c r="EYG2062" s="15"/>
      <c r="EYH2062" s="15"/>
      <c r="EYI2062" s="15"/>
      <c r="EYJ2062" s="15"/>
      <c r="EYK2062" s="15"/>
      <c r="EYL2062" s="15"/>
      <c r="EYM2062" s="15"/>
      <c r="EYN2062" s="15"/>
      <c r="EYO2062" s="15"/>
      <c r="EYP2062" s="15"/>
      <c r="EYQ2062" s="15"/>
      <c r="EYR2062" s="15"/>
      <c r="EYS2062" s="15"/>
      <c r="EYT2062" s="15"/>
      <c r="EYU2062" s="15"/>
      <c r="EYV2062" s="15"/>
      <c r="EYW2062" s="15"/>
      <c r="EYX2062" s="15"/>
      <c r="EYY2062" s="15"/>
      <c r="EYZ2062" s="15"/>
      <c r="EZA2062" s="15"/>
      <c r="EZB2062" s="15"/>
      <c r="EZC2062" s="15"/>
      <c r="EZD2062" s="15"/>
      <c r="EZE2062" s="15"/>
      <c r="EZF2062" s="15"/>
      <c r="EZG2062" s="15"/>
      <c r="EZH2062" s="15"/>
      <c r="EZI2062" s="15"/>
      <c r="EZJ2062" s="15"/>
      <c r="EZK2062" s="15"/>
      <c r="EZL2062" s="15"/>
      <c r="EZM2062" s="15"/>
      <c r="EZN2062" s="15"/>
      <c r="EZO2062" s="15"/>
      <c r="EZP2062" s="15"/>
      <c r="EZQ2062" s="15"/>
      <c r="EZR2062" s="15"/>
      <c r="EZS2062" s="15"/>
      <c r="EZT2062" s="15"/>
      <c r="EZU2062" s="15"/>
      <c r="EZV2062" s="15"/>
      <c r="EZW2062" s="15"/>
      <c r="EZX2062" s="15"/>
      <c r="EZY2062" s="15"/>
      <c r="EZZ2062" s="15"/>
      <c r="FAA2062" s="15"/>
      <c r="FAB2062" s="15"/>
      <c r="FAC2062" s="15"/>
      <c r="FAD2062" s="15"/>
      <c r="FAE2062" s="15"/>
      <c r="FAF2062" s="15"/>
      <c r="FAG2062" s="15"/>
      <c r="FAH2062" s="15"/>
      <c r="FAI2062" s="15"/>
      <c r="FAJ2062" s="15"/>
      <c r="FAK2062" s="15"/>
      <c r="FAL2062" s="15"/>
      <c r="FAM2062" s="15"/>
      <c r="FAN2062" s="15"/>
      <c r="FAO2062" s="15"/>
      <c r="FAP2062" s="15"/>
      <c r="FAQ2062" s="15"/>
      <c r="FAR2062" s="15"/>
      <c r="FAS2062" s="15"/>
      <c r="FAT2062" s="15"/>
      <c r="FAU2062" s="15"/>
      <c r="FAV2062" s="15"/>
      <c r="FAW2062" s="15"/>
      <c r="FAX2062" s="15"/>
      <c r="FAY2062" s="15"/>
      <c r="FAZ2062" s="15"/>
      <c r="FBA2062" s="15"/>
      <c r="FBB2062" s="15"/>
      <c r="FBC2062" s="15"/>
      <c r="FBD2062" s="15"/>
      <c r="FBE2062" s="15"/>
      <c r="FBF2062" s="15"/>
      <c r="FBG2062" s="15"/>
      <c r="FBH2062" s="15"/>
      <c r="FBI2062" s="15"/>
      <c r="FBJ2062" s="15"/>
      <c r="FBK2062" s="15"/>
      <c r="FBL2062" s="15"/>
      <c r="FBM2062" s="15"/>
      <c r="FBN2062" s="15"/>
      <c r="FBO2062" s="15"/>
      <c r="FBP2062" s="15"/>
      <c r="FBQ2062" s="15"/>
      <c r="FBR2062" s="15"/>
      <c r="FBS2062" s="15"/>
      <c r="FBT2062" s="15"/>
      <c r="FBU2062" s="15"/>
      <c r="FBV2062" s="15"/>
      <c r="FBW2062" s="15"/>
      <c r="FBX2062" s="15"/>
      <c r="FBY2062" s="15"/>
      <c r="FBZ2062" s="15"/>
      <c r="FCA2062" s="15"/>
      <c r="FCB2062" s="15"/>
      <c r="FCC2062" s="15"/>
      <c r="FCD2062" s="15"/>
      <c r="FCE2062" s="15"/>
      <c r="FCF2062" s="15"/>
      <c r="FCG2062" s="15"/>
      <c r="FCH2062" s="15"/>
      <c r="FCI2062" s="15"/>
      <c r="FCJ2062" s="15"/>
      <c r="FCK2062" s="15"/>
      <c r="FCL2062" s="15"/>
      <c r="FCM2062" s="15"/>
      <c r="FCN2062" s="15"/>
      <c r="FCO2062" s="15"/>
      <c r="FCP2062" s="15"/>
      <c r="FCQ2062" s="15"/>
      <c r="FCR2062" s="15"/>
      <c r="FCS2062" s="15"/>
      <c r="FCT2062" s="15"/>
      <c r="FCU2062" s="15"/>
      <c r="FCV2062" s="15"/>
      <c r="FCW2062" s="15"/>
      <c r="FCX2062" s="15"/>
      <c r="FCY2062" s="15"/>
      <c r="FCZ2062" s="15"/>
      <c r="FDA2062" s="15"/>
      <c r="FDB2062" s="15"/>
      <c r="FDC2062" s="15"/>
      <c r="FDD2062" s="15"/>
      <c r="FDE2062" s="15"/>
      <c r="FDF2062" s="15"/>
      <c r="FDG2062" s="15"/>
      <c r="FDH2062" s="15"/>
      <c r="FDI2062" s="15"/>
      <c r="FDJ2062" s="15"/>
      <c r="FDK2062" s="15"/>
      <c r="FDL2062" s="15"/>
      <c r="FDM2062" s="15"/>
      <c r="FDN2062" s="15"/>
      <c r="FDO2062" s="15"/>
      <c r="FDP2062" s="15"/>
      <c r="FDQ2062" s="15"/>
      <c r="FDR2062" s="15"/>
      <c r="FDS2062" s="15"/>
      <c r="FDT2062" s="15"/>
      <c r="FDU2062" s="15"/>
      <c r="FDV2062" s="15"/>
      <c r="FDW2062" s="15"/>
      <c r="FDX2062" s="15"/>
      <c r="FDY2062" s="15"/>
      <c r="FDZ2062" s="15"/>
      <c r="FEA2062" s="15"/>
      <c r="FEB2062" s="15"/>
      <c r="FEC2062" s="15"/>
      <c r="FED2062" s="15"/>
      <c r="FEE2062" s="15"/>
      <c r="FEF2062" s="15"/>
      <c r="FEG2062" s="15"/>
      <c r="FEH2062" s="15"/>
      <c r="FEI2062" s="15"/>
      <c r="FEJ2062" s="15"/>
      <c r="FEK2062" s="15"/>
      <c r="FEL2062" s="15"/>
      <c r="FEM2062" s="15"/>
      <c r="FEN2062" s="15"/>
      <c r="FEO2062" s="15"/>
      <c r="FEP2062" s="15"/>
      <c r="FEQ2062" s="15"/>
      <c r="FER2062" s="15"/>
      <c r="FES2062" s="15"/>
      <c r="FET2062" s="15"/>
      <c r="FEU2062" s="15"/>
      <c r="FEV2062" s="15"/>
      <c r="FEW2062" s="15"/>
      <c r="FEX2062" s="15"/>
      <c r="FEY2062" s="15"/>
      <c r="FEZ2062" s="15"/>
      <c r="FFA2062" s="15"/>
      <c r="FFB2062" s="15"/>
      <c r="FFC2062" s="15"/>
      <c r="FFD2062" s="15"/>
      <c r="FFE2062" s="15"/>
      <c r="FFF2062" s="15"/>
      <c r="FFG2062" s="15"/>
      <c r="FFH2062" s="15"/>
      <c r="FFI2062" s="15"/>
      <c r="FFJ2062" s="15"/>
      <c r="FFK2062" s="15"/>
      <c r="FFL2062" s="15"/>
      <c r="FFM2062" s="15"/>
      <c r="FFN2062" s="15"/>
      <c r="FFO2062" s="15"/>
      <c r="FFP2062" s="15"/>
      <c r="FFQ2062" s="15"/>
      <c r="FFR2062" s="15"/>
      <c r="FFS2062" s="15"/>
      <c r="FFT2062" s="15"/>
      <c r="FFU2062" s="15"/>
      <c r="FFV2062" s="15"/>
      <c r="FFW2062" s="15"/>
      <c r="FFX2062" s="15"/>
      <c r="FFY2062" s="15"/>
      <c r="FFZ2062" s="15"/>
      <c r="FGA2062" s="15"/>
      <c r="FGB2062" s="15"/>
      <c r="FGC2062" s="15"/>
      <c r="FGD2062" s="15"/>
      <c r="FGE2062" s="15"/>
      <c r="FGF2062" s="15"/>
      <c r="FGG2062" s="15"/>
      <c r="FGH2062" s="15"/>
      <c r="FGI2062" s="15"/>
      <c r="FGJ2062" s="15"/>
      <c r="FGK2062" s="15"/>
      <c r="FGL2062" s="15"/>
      <c r="FGM2062" s="15"/>
      <c r="FGN2062" s="15"/>
      <c r="FGO2062" s="15"/>
      <c r="FGP2062" s="15"/>
      <c r="FGQ2062" s="15"/>
      <c r="FGR2062" s="15"/>
      <c r="FGS2062" s="15"/>
      <c r="FGT2062" s="15"/>
      <c r="FGU2062" s="15"/>
      <c r="FGV2062" s="15"/>
      <c r="FGW2062" s="15"/>
      <c r="FGX2062" s="15"/>
      <c r="FGY2062" s="15"/>
      <c r="FGZ2062" s="15"/>
      <c r="FHA2062" s="15"/>
      <c r="FHB2062" s="15"/>
      <c r="FHC2062" s="15"/>
      <c r="FHD2062" s="15"/>
      <c r="FHE2062" s="15"/>
      <c r="FHF2062" s="15"/>
      <c r="FHG2062" s="15"/>
      <c r="FHH2062" s="15"/>
      <c r="FHI2062" s="15"/>
      <c r="FHJ2062" s="15"/>
      <c r="FHK2062" s="15"/>
      <c r="FHL2062" s="15"/>
      <c r="FHM2062" s="15"/>
      <c r="FHN2062" s="15"/>
      <c r="FHO2062" s="15"/>
      <c r="FHP2062" s="15"/>
      <c r="FHQ2062" s="15"/>
      <c r="FHR2062" s="15"/>
      <c r="FHS2062" s="15"/>
      <c r="FHT2062" s="15"/>
      <c r="FHU2062" s="15"/>
      <c r="FHV2062" s="15"/>
      <c r="FHW2062" s="15"/>
      <c r="FHX2062" s="15"/>
      <c r="FHY2062" s="15"/>
      <c r="FHZ2062" s="15"/>
      <c r="FIA2062" s="15"/>
      <c r="FIB2062" s="15"/>
      <c r="FIC2062" s="15"/>
      <c r="FID2062" s="15"/>
      <c r="FIE2062" s="15"/>
      <c r="FIF2062" s="15"/>
      <c r="FIG2062" s="15"/>
      <c r="FIH2062" s="15"/>
      <c r="FII2062" s="15"/>
      <c r="FIJ2062" s="15"/>
      <c r="FIK2062" s="15"/>
      <c r="FIL2062" s="15"/>
      <c r="FIM2062" s="15"/>
      <c r="FIN2062" s="15"/>
      <c r="FIO2062" s="15"/>
      <c r="FIP2062" s="15"/>
      <c r="FIQ2062" s="15"/>
      <c r="FIR2062" s="15"/>
      <c r="FIS2062" s="15"/>
      <c r="FIT2062" s="15"/>
      <c r="FIU2062" s="15"/>
      <c r="FIV2062" s="15"/>
      <c r="FIW2062" s="15"/>
      <c r="FIX2062" s="15"/>
      <c r="FIY2062" s="15"/>
      <c r="FIZ2062" s="15"/>
      <c r="FJA2062" s="15"/>
      <c r="FJB2062" s="15"/>
      <c r="FJC2062" s="15"/>
      <c r="FJD2062" s="15"/>
      <c r="FJE2062" s="15"/>
      <c r="FJF2062" s="15"/>
      <c r="FJG2062" s="15"/>
      <c r="FJH2062" s="15"/>
      <c r="FJI2062" s="15"/>
      <c r="FJJ2062" s="15"/>
      <c r="FJK2062" s="15"/>
      <c r="FJL2062" s="15"/>
      <c r="FJM2062" s="15"/>
      <c r="FJN2062" s="15"/>
      <c r="FJO2062" s="15"/>
      <c r="FJP2062" s="15"/>
      <c r="FJQ2062" s="15"/>
      <c r="FJR2062" s="15"/>
      <c r="FJS2062" s="15"/>
      <c r="FJT2062" s="15"/>
      <c r="FJU2062" s="15"/>
      <c r="FJV2062" s="15"/>
      <c r="FJW2062" s="15"/>
      <c r="FJX2062" s="15"/>
      <c r="FJY2062" s="15"/>
      <c r="FJZ2062" s="15"/>
      <c r="FKA2062" s="15"/>
      <c r="FKB2062" s="15"/>
      <c r="FKC2062" s="15"/>
      <c r="FKD2062" s="15"/>
      <c r="FKE2062" s="15"/>
      <c r="FKF2062" s="15"/>
      <c r="FKG2062" s="15"/>
      <c r="FKH2062" s="15"/>
      <c r="FKI2062" s="15"/>
      <c r="FKJ2062" s="15"/>
      <c r="FKK2062" s="15"/>
      <c r="FKL2062" s="15"/>
      <c r="FKM2062" s="15"/>
      <c r="FKN2062" s="15"/>
      <c r="FKO2062" s="15"/>
      <c r="FKP2062" s="15"/>
      <c r="FKQ2062" s="15"/>
      <c r="FKR2062" s="15"/>
      <c r="FKS2062" s="15"/>
      <c r="FKT2062" s="15"/>
      <c r="FKU2062" s="15"/>
      <c r="FKV2062" s="15"/>
      <c r="FKW2062" s="15"/>
      <c r="FKX2062" s="15"/>
      <c r="FKY2062" s="15"/>
      <c r="FKZ2062" s="15"/>
      <c r="FLA2062" s="15"/>
      <c r="FLB2062" s="15"/>
      <c r="FLC2062" s="15"/>
      <c r="FLD2062" s="15"/>
      <c r="FLE2062" s="15"/>
      <c r="FLF2062" s="15"/>
      <c r="FLG2062" s="15"/>
      <c r="FLH2062" s="15"/>
      <c r="FLI2062" s="15"/>
      <c r="FLJ2062" s="15"/>
      <c r="FLK2062" s="15"/>
      <c r="FLL2062" s="15"/>
      <c r="FLM2062" s="15"/>
      <c r="FLN2062" s="15"/>
      <c r="FLO2062" s="15"/>
      <c r="FLP2062" s="15"/>
      <c r="FLQ2062" s="15"/>
      <c r="FLR2062" s="15"/>
      <c r="FLS2062" s="15"/>
      <c r="FLT2062" s="15"/>
      <c r="FLU2062" s="15"/>
      <c r="FLV2062" s="15"/>
      <c r="FLW2062" s="15"/>
      <c r="FLX2062" s="15"/>
      <c r="FLY2062" s="15"/>
      <c r="FLZ2062" s="15"/>
      <c r="FMA2062" s="15"/>
      <c r="FMB2062" s="15"/>
      <c r="FMC2062" s="15"/>
      <c r="FMD2062" s="15"/>
      <c r="FME2062" s="15"/>
      <c r="FMF2062" s="15"/>
      <c r="FMG2062" s="15"/>
      <c r="FMH2062" s="15"/>
      <c r="FMI2062" s="15"/>
      <c r="FMJ2062" s="15"/>
      <c r="FMK2062" s="15"/>
      <c r="FML2062" s="15"/>
      <c r="FMM2062" s="15"/>
      <c r="FMN2062" s="15"/>
      <c r="FMO2062" s="15"/>
      <c r="FMP2062" s="15"/>
      <c r="FMQ2062" s="15"/>
      <c r="FMR2062" s="15"/>
      <c r="FMS2062" s="15"/>
      <c r="FMT2062" s="15"/>
      <c r="FMU2062" s="15"/>
      <c r="FMV2062" s="15"/>
      <c r="FMW2062" s="15"/>
      <c r="FMX2062" s="15"/>
      <c r="FMY2062" s="15"/>
      <c r="FMZ2062" s="15"/>
      <c r="FNA2062" s="15"/>
      <c r="FNB2062" s="15"/>
      <c r="FNC2062" s="15"/>
      <c r="FND2062" s="15"/>
      <c r="FNE2062" s="15"/>
      <c r="FNF2062" s="15"/>
      <c r="FNG2062" s="15"/>
      <c r="FNH2062" s="15"/>
      <c r="FNI2062" s="15"/>
      <c r="FNJ2062" s="15"/>
      <c r="FNK2062" s="15"/>
      <c r="FNL2062" s="15"/>
      <c r="FNM2062" s="15"/>
      <c r="FNN2062" s="15"/>
      <c r="FNO2062" s="15"/>
      <c r="FNP2062" s="15"/>
      <c r="FNQ2062" s="15"/>
      <c r="FNR2062" s="15"/>
      <c r="FNS2062" s="15"/>
      <c r="FNT2062" s="15"/>
      <c r="FNU2062" s="15"/>
      <c r="FNV2062" s="15"/>
      <c r="FNW2062" s="15"/>
      <c r="FNX2062" s="15"/>
      <c r="FNY2062" s="15"/>
      <c r="FNZ2062" s="15"/>
      <c r="FOA2062" s="15"/>
      <c r="FOB2062" s="15"/>
      <c r="FOC2062" s="15"/>
      <c r="FOD2062" s="15"/>
      <c r="FOE2062" s="15"/>
      <c r="FOF2062" s="15"/>
      <c r="FOG2062" s="15"/>
      <c r="FOH2062" s="15"/>
      <c r="FOI2062" s="15"/>
      <c r="FOJ2062" s="15"/>
      <c r="FOK2062" s="15"/>
      <c r="FOL2062" s="15"/>
      <c r="FOM2062" s="15"/>
      <c r="FON2062" s="15"/>
      <c r="FOO2062" s="15"/>
      <c r="FOP2062" s="15"/>
      <c r="FOQ2062" s="15"/>
      <c r="FOR2062" s="15"/>
      <c r="FOS2062" s="15"/>
      <c r="FOT2062" s="15"/>
      <c r="FOU2062" s="15"/>
      <c r="FOV2062" s="15"/>
      <c r="FOW2062" s="15"/>
      <c r="FOX2062" s="15"/>
      <c r="FOY2062" s="15"/>
      <c r="FOZ2062" s="15"/>
      <c r="FPA2062" s="15"/>
      <c r="FPB2062" s="15"/>
      <c r="FPC2062" s="15"/>
      <c r="FPD2062" s="15"/>
      <c r="FPE2062" s="15"/>
      <c r="FPF2062" s="15"/>
      <c r="FPG2062" s="15"/>
      <c r="FPH2062" s="15"/>
      <c r="FPI2062" s="15"/>
      <c r="FPJ2062" s="15"/>
      <c r="FPK2062" s="15"/>
      <c r="FPL2062" s="15"/>
      <c r="FPM2062" s="15"/>
      <c r="FPN2062" s="15"/>
      <c r="FPO2062" s="15"/>
      <c r="FPP2062" s="15"/>
      <c r="FPQ2062" s="15"/>
      <c r="FPR2062" s="15"/>
      <c r="FPS2062" s="15"/>
      <c r="FPT2062" s="15"/>
      <c r="FPU2062" s="15"/>
      <c r="FPV2062" s="15"/>
      <c r="FPW2062" s="15"/>
      <c r="FPX2062" s="15"/>
      <c r="FPY2062" s="15"/>
      <c r="FPZ2062" s="15"/>
      <c r="FQA2062" s="15"/>
      <c r="FQB2062" s="15"/>
      <c r="FQC2062" s="15"/>
      <c r="FQD2062" s="15"/>
      <c r="FQE2062" s="15"/>
      <c r="FQF2062" s="15"/>
      <c r="FQG2062" s="15"/>
      <c r="FQH2062" s="15"/>
      <c r="FQI2062" s="15"/>
      <c r="FQJ2062" s="15"/>
      <c r="FQK2062" s="15"/>
      <c r="FQL2062" s="15"/>
      <c r="FQM2062" s="15"/>
      <c r="FQN2062" s="15"/>
      <c r="FQO2062" s="15"/>
      <c r="FQP2062" s="15"/>
      <c r="FQQ2062" s="15"/>
      <c r="FQR2062" s="15"/>
      <c r="FQS2062" s="15"/>
      <c r="FQT2062" s="15"/>
      <c r="FQU2062" s="15"/>
      <c r="FQV2062" s="15"/>
      <c r="FQW2062" s="15"/>
      <c r="FQX2062" s="15"/>
      <c r="FQY2062" s="15"/>
      <c r="FQZ2062" s="15"/>
      <c r="FRA2062" s="15"/>
      <c r="FRB2062" s="15"/>
      <c r="FRC2062" s="15"/>
      <c r="FRD2062" s="15"/>
      <c r="FRE2062" s="15"/>
      <c r="FRF2062" s="15"/>
      <c r="FRG2062" s="15"/>
      <c r="FRH2062" s="15"/>
      <c r="FRI2062" s="15"/>
      <c r="FRJ2062" s="15"/>
      <c r="FRK2062" s="15"/>
      <c r="FRL2062" s="15"/>
      <c r="FRM2062" s="15"/>
      <c r="FRN2062" s="15"/>
      <c r="FRO2062" s="15"/>
      <c r="FRP2062" s="15"/>
      <c r="FRQ2062" s="15"/>
      <c r="FRR2062" s="15"/>
      <c r="FRS2062" s="15"/>
      <c r="FRT2062" s="15"/>
      <c r="FRU2062" s="15"/>
      <c r="FRV2062" s="15"/>
      <c r="FRW2062" s="15"/>
      <c r="FRX2062" s="15"/>
      <c r="FRY2062" s="15"/>
      <c r="FRZ2062" s="15"/>
      <c r="FSA2062" s="15"/>
      <c r="FSB2062" s="15"/>
      <c r="FSC2062" s="15"/>
      <c r="FSD2062" s="15"/>
      <c r="FSE2062" s="15"/>
      <c r="FSF2062" s="15"/>
      <c r="FSG2062" s="15"/>
      <c r="FSH2062" s="15"/>
      <c r="FSI2062" s="15"/>
      <c r="FSJ2062" s="15"/>
      <c r="FSK2062" s="15"/>
      <c r="FSL2062" s="15"/>
      <c r="FSM2062" s="15"/>
      <c r="FSN2062" s="15"/>
      <c r="FSO2062" s="15"/>
      <c r="FSP2062" s="15"/>
      <c r="FSQ2062" s="15"/>
      <c r="FSR2062" s="15"/>
      <c r="FSS2062" s="15"/>
      <c r="FST2062" s="15"/>
      <c r="FSU2062" s="15"/>
      <c r="FSV2062" s="15"/>
      <c r="FSW2062" s="15"/>
      <c r="FSX2062" s="15"/>
      <c r="FSY2062" s="15"/>
      <c r="FSZ2062" s="15"/>
      <c r="FTA2062" s="15"/>
      <c r="FTB2062" s="15"/>
      <c r="FTC2062" s="15"/>
      <c r="FTD2062" s="15"/>
      <c r="FTE2062" s="15"/>
      <c r="FTF2062" s="15"/>
      <c r="FTG2062" s="15"/>
      <c r="FTH2062" s="15"/>
      <c r="FTI2062" s="15"/>
      <c r="FTJ2062" s="15"/>
      <c r="FTK2062" s="15"/>
      <c r="FTL2062" s="15"/>
      <c r="FTM2062" s="15"/>
      <c r="FTN2062" s="15"/>
      <c r="FTO2062" s="15"/>
      <c r="FTP2062" s="15"/>
      <c r="FTQ2062" s="15"/>
      <c r="FTR2062" s="15"/>
      <c r="FTS2062" s="15"/>
      <c r="FTT2062" s="15"/>
      <c r="FTU2062" s="15"/>
      <c r="FTV2062" s="15"/>
      <c r="FTW2062" s="15"/>
      <c r="FTX2062" s="15"/>
      <c r="FTY2062" s="15"/>
      <c r="FTZ2062" s="15"/>
      <c r="FUA2062" s="15"/>
      <c r="FUB2062" s="15"/>
      <c r="FUC2062" s="15"/>
      <c r="FUD2062" s="15"/>
      <c r="FUE2062" s="15"/>
      <c r="FUF2062" s="15"/>
      <c r="FUG2062" s="15"/>
      <c r="FUH2062" s="15"/>
      <c r="FUI2062" s="15"/>
      <c r="FUJ2062" s="15"/>
      <c r="FUK2062" s="15"/>
      <c r="FUL2062" s="15"/>
      <c r="FUM2062" s="15"/>
      <c r="FUN2062" s="15"/>
      <c r="FUO2062" s="15"/>
      <c r="FUP2062" s="15"/>
      <c r="FUQ2062" s="15"/>
      <c r="FUR2062" s="15"/>
      <c r="FUS2062" s="15"/>
      <c r="FUT2062" s="15"/>
      <c r="FUU2062" s="15"/>
      <c r="FUV2062" s="15"/>
      <c r="FUW2062" s="15"/>
      <c r="FUX2062" s="15"/>
      <c r="FUY2062" s="15"/>
      <c r="FUZ2062" s="15"/>
      <c r="FVA2062" s="15"/>
      <c r="FVB2062" s="15"/>
      <c r="FVC2062" s="15"/>
      <c r="FVD2062" s="15"/>
      <c r="FVE2062" s="15"/>
      <c r="FVF2062" s="15"/>
      <c r="FVG2062" s="15"/>
      <c r="FVH2062" s="15"/>
      <c r="FVI2062" s="15"/>
      <c r="FVJ2062" s="15"/>
      <c r="FVK2062" s="15"/>
      <c r="FVL2062" s="15"/>
      <c r="FVM2062" s="15"/>
      <c r="FVN2062" s="15"/>
      <c r="FVO2062" s="15"/>
      <c r="FVP2062" s="15"/>
      <c r="FVQ2062" s="15"/>
      <c r="FVR2062" s="15"/>
      <c r="FVS2062" s="15"/>
      <c r="FVT2062" s="15"/>
      <c r="FVU2062" s="15"/>
      <c r="FVV2062" s="15"/>
      <c r="FVW2062" s="15"/>
      <c r="FVX2062" s="15"/>
      <c r="FVY2062" s="15"/>
      <c r="FVZ2062" s="15"/>
      <c r="FWA2062" s="15"/>
      <c r="FWB2062" s="15"/>
      <c r="FWC2062" s="15"/>
      <c r="FWD2062" s="15"/>
      <c r="FWE2062" s="15"/>
      <c r="FWF2062" s="15"/>
      <c r="FWG2062" s="15"/>
      <c r="FWH2062" s="15"/>
      <c r="FWI2062" s="15"/>
      <c r="FWJ2062" s="15"/>
      <c r="FWK2062" s="15"/>
      <c r="FWL2062" s="15"/>
      <c r="FWM2062" s="15"/>
      <c r="FWN2062" s="15"/>
      <c r="FWO2062" s="15"/>
      <c r="FWP2062" s="15"/>
      <c r="FWQ2062" s="15"/>
      <c r="FWR2062" s="15"/>
      <c r="FWS2062" s="15"/>
      <c r="FWT2062" s="15"/>
      <c r="FWU2062" s="15"/>
      <c r="FWV2062" s="15"/>
      <c r="FWW2062" s="15"/>
      <c r="FWX2062" s="15"/>
      <c r="FWY2062" s="15"/>
      <c r="FWZ2062" s="15"/>
      <c r="FXA2062" s="15"/>
      <c r="FXB2062" s="15"/>
      <c r="FXC2062" s="15"/>
      <c r="FXD2062" s="15"/>
      <c r="FXE2062" s="15"/>
      <c r="FXF2062" s="15"/>
      <c r="FXG2062" s="15"/>
      <c r="FXH2062" s="15"/>
      <c r="FXI2062" s="15"/>
      <c r="FXJ2062" s="15"/>
      <c r="FXK2062" s="15"/>
      <c r="FXL2062" s="15"/>
      <c r="FXM2062" s="15"/>
      <c r="FXN2062" s="15"/>
      <c r="FXO2062" s="15"/>
      <c r="FXP2062" s="15"/>
      <c r="FXQ2062" s="15"/>
      <c r="FXR2062" s="15"/>
      <c r="FXS2062" s="15"/>
      <c r="FXT2062" s="15"/>
      <c r="FXU2062" s="15"/>
      <c r="FXV2062" s="15"/>
      <c r="FXW2062" s="15"/>
      <c r="FXX2062" s="15"/>
      <c r="FXY2062" s="15"/>
      <c r="FXZ2062" s="15"/>
      <c r="FYA2062" s="15"/>
      <c r="FYB2062" s="15"/>
      <c r="FYC2062" s="15"/>
      <c r="FYD2062" s="15"/>
      <c r="FYE2062" s="15"/>
      <c r="FYF2062" s="15"/>
      <c r="FYG2062" s="15"/>
      <c r="FYH2062" s="15"/>
      <c r="FYI2062" s="15"/>
      <c r="FYJ2062" s="15"/>
      <c r="FYK2062" s="15"/>
      <c r="FYL2062" s="15"/>
      <c r="FYM2062" s="15"/>
      <c r="FYN2062" s="15"/>
      <c r="FYO2062" s="15"/>
      <c r="FYP2062" s="15"/>
      <c r="FYQ2062" s="15"/>
      <c r="FYR2062" s="15"/>
      <c r="FYS2062" s="15"/>
      <c r="FYT2062" s="15"/>
      <c r="FYU2062" s="15"/>
      <c r="FYV2062" s="15"/>
      <c r="FYW2062" s="15"/>
      <c r="FYX2062" s="15"/>
      <c r="FYY2062" s="15"/>
      <c r="FYZ2062" s="15"/>
      <c r="FZA2062" s="15"/>
      <c r="FZB2062" s="15"/>
      <c r="FZC2062" s="15"/>
      <c r="FZD2062" s="15"/>
      <c r="FZE2062" s="15"/>
      <c r="FZF2062" s="15"/>
      <c r="FZG2062" s="15"/>
      <c r="FZH2062" s="15"/>
      <c r="FZI2062" s="15"/>
      <c r="FZJ2062" s="15"/>
      <c r="FZK2062" s="15"/>
      <c r="FZL2062" s="15"/>
      <c r="FZM2062" s="15"/>
      <c r="FZN2062" s="15"/>
      <c r="FZO2062" s="15"/>
      <c r="FZP2062" s="15"/>
      <c r="FZQ2062" s="15"/>
      <c r="FZR2062" s="15"/>
      <c r="FZS2062" s="15"/>
      <c r="FZT2062" s="15"/>
      <c r="FZU2062" s="15"/>
      <c r="FZV2062" s="15"/>
      <c r="FZW2062" s="15"/>
      <c r="FZX2062" s="15"/>
      <c r="FZY2062" s="15"/>
      <c r="FZZ2062" s="15"/>
      <c r="GAA2062" s="15"/>
      <c r="GAB2062" s="15"/>
      <c r="GAC2062" s="15"/>
      <c r="GAD2062" s="15"/>
      <c r="GAE2062" s="15"/>
      <c r="GAF2062" s="15"/>
      <c r="GAG2062" s="15"/>
      <c r="GAH2062" s="15"/>
      <c r="GAI2062" s="15"/>
      <c r="GAJ2062" s="15"/>
      <c r="GAK2062" s="15"/>
      <c r="GAL2062" s="15"/>
      <c r="GAM2062" s="15"/>
      <c r="GAN2062" s="15"/>
      <c r="GAO2062" s="15"/>
      <c r="GAP2062" s="15"/>
      <c r="GAQ2062" s="15"/>
      <c r="GAR2062" s="15"/>
      <c r="GAS2062" s="15"/>
      <c r="GAT2062" s="15"/>
      <c r="GAU2062" s="15"/>
      <c r="GAV2062" s="15"/>
      <c r="GAW2062" s="15"/>
      <c r="GAX2062" s="15"/>
      <c r="GAY2062" s="15"/>
      <c r="GAZ2062" s="15"/>
      <c r="GBA2062" s="15"/>
      <c r="GBB2062" s="15"/>
      <c r="GBC2062" s="15"/>
      <c r="GBD2062" s="15"/>
      <c r="GBE2062" s="15"/>
      <c r="GBF2062" s="15"/>
      <c r="GBG2062" s="15"/>
      <c r="GBH2062" s="15"/>
      <c r="GBI2062" s="15"/>
      <c r="GBJ2062" s="15"/>
      <c r="GBK2062" s="15"/>
      <c r="GBL2062" s="15"/>
      <c r="GBM2062" s="15"/>
      <c r="GBN2062" s="15"/>
      <c r="GBO2062" s="15"/>
      <c r="GBP2062" s="15"/>
      <c r="GBQ2062" s="15"/>
      <c r="GBR2062" s="15"/>
      <c r="GBS2062" s="15"/>
      <c r="GBT2062" s="15"/>
      <c r="GBU2062" s="15"/>
      <c r="GBV2062" s="15"/>
      <c r="GBW2062" s="15"/>
      <c r="GBX2062" s="15"/>
      <c r="GBY2062" s="15"/>
      <c r="GBZ2062" s="15"/>
      <c r="GCA2062" s="15"/>
      <c r="GCB2062" s="15"/>
      <c r="GCC2062" s="15"/>
      <c r="GCD2062" s="15"/>
      <c r="GCE2062" s="15"/>
      <c r="GCF2062" s="15"/>
      <c r="GCG2062" s="15"/>
      <c r="GCH2062" s="15"/>
      <c r="GCI2062" s="15"/>
      <c r="GCJ2062" s="15"/>
      <c r="GCK2062" s="15"/>
      <c r="GCL2062" s="15"/>
      <c r="GCM2062" s="15"/>
      <c r="GCN2062" s="15"/>
      <c r="GCO2062" s="15"/>
      <c r="GCP2062" s="15"/>
      <c r="GCQ2062" s="15"/>
      <c r="GCR2062" s="15"/>
      <c r="GCS2062" s="15"/>
      <c r="GCT2062" s="15"/>
      <c r="GCU2062" s="15"/>
      <c r="GCV2062" s="15"/>
      <c r="GCW2062" s="15"/>
      <c r="GCX2062" s="15"/>
      <c r="GCY2062" s="15"/>
      <c r="GCZ2062" s="15"/>
      <c r="GDA2062" s="15"/>
      <c r="GDB2062" s="15"/>
      <c r="GDC2062" s="15"/>
      <c r="GDD2062" s="15"/>
      <c r="GDE2062" s="15"/>
      <c r="GDF2062" s="15"/>
      <c r="GDG2062" s="15"/>
      <c r="GDH2062" s="15"/>
      <c r="GDI2062" s="15"/>
      <c r="GDJ2062" s="15"/>
      <c r="GDK2062" s="15"/>
      <c r="GDL2062" s="15"/>
      <c r="GDM2062" s="15"/>
      <c r="GDN2062" s="15"/>
      <c r="GDO2062" s="15"/>
      <c r="GDP2062" s="15"/>
      <c r="GDQ2062" s="15"/>
      <c r="GDR2062" s="15"/>
      <c r="GDS2062" s="15"/>
      <c r="GDT2062" s="15"/>
      <c r="GDU2062" s="15"/>
      <c r="GDV2062" s="15"/>
      <c r="GDW2062" s="15"/>
      <c r="GDX2062" s="15"/>
      <c r="GDY2062" s="15"/>
      <c r="GDZ2062" s="15"/>
      <c r="GEA2062" s="15"/>
      <c r="GEB2062" s="15"/>
      <c r="GEC2062" s="15"/>
      <c r="GED2062" s="15"/>
      <c r="GEE2062" s="15"/>
      <c r="GEF2062" s="15"/>
      <c r="GEG2062" s="15"/>
      <c r="GEH2062" s="15"/>
      <c r="GEI2062" s="15"/>
      <c r="GEJ2062" s="15"/>
      <c r="GEK2062" s="15"/>
      <c r="GEL2062" s="15"/>
      <c r="GEM2062" s="15"/>
      <c r="GEN2062" s="15"/>
      <c r="GEO2062" s="15"/>
      <c r="GEP2062" s="15"/>
      <c r="GEQ2062" s="15"/>
      <c r="GER2062" s="15"/>
      <c r="GES2062" s="15"/>
      <c r="GET2062" s="15"/>
      <c r="GEU2062" s="15"/>
      <c r="GEV2062" s="15"/>
      <c r="GEW2062" s="15"/>
      <c r="GEX2062" s="15"/>
      <c r="GEY2062" s="15"/>
      <c r="GEZ2062" s="15"/>
      <c r="GFA2062" s="15"/>
      <c r="GFB2062" s="15"/>
      <c r="GFC2062" s="15"/>
      <c r="GFD2062" s="15"/>
      <c r="GFE2062" s="15"/>
      <c r="GFF2062" s="15"/>
      <c r="GFG2062" s="15"/>
      <c r="GFH2062" s="15"/>
      <c r="GFI2062" s="15"/>
      <c r="GFJ2062" s="15"/>
      <c r="GFK2062" s="15"/>
      <c r="GFL2062" s="15"/>
      <c r="GFM2062" s="15"/>
      <c r="GFN2062" s="15"/>
      <c r="GFO2062" s="15"/>
      <c r="GFP2062" s="15"/>
      <c r="GFQ2062" s="15"/>
      <c r="GFR2062" s="15"/>
      <c r="GFS2062" s="15"/>
      <c r="GFT2062" s="15"/>
      <c r="GFU2062" s="15"/>
      <c r="GFV2062" s="15"/>
      <c r="GFW2062" s="15"/>
      <c r="GFX2062" s="15"/>
      <c r="GFY2062" s="15"/>
      <c r="GFZ2062" s="15"/>
      <c r="GGA2062" s="15"/>
      <c r="GGB2062" s="15"/>
      <c r="GGC2062" s="15"/>
      <c r="GGD2062" s="15"/>
      <c r="GGE2062" s="15"/>
      <c r="GGF2062" s="15"/>
      <c r="GGG2062" s="15"/>
      <c r="GGH2062" s="15"/>
      <c r="GGI2062" s="15"/>
      <c r="GGJ2062" s="15"/>
      <c r="GGK2062" s="15"/>
      <c r="GGL2062" s="15"/>
      <c r="GGM2062" s="15"/>
      <c r="GGN2062" s="15"/>
      <c r="GGO2062" s="15"/>
      <c r="GGP2062" s="15"/>
      <c r="GGQ2062" s="15"/>
      <c r="GGR2062" s="15"/>
      <c r="GGS2062" s="15"/>
      <c r="GGT2062" s="15"/>
      <c r="GGU2062" s="15"/>
      <c r="GGV2062" s="15"/>
      <c r="GGW2062" s="15"/>
      <c r="GGX2062" s="15"/>
      <c r="GGY2062" s="15"/>
      <c r="GGZ2062" s="15"/>
      <c r="GHA2062" s="15"/>
      <c r="GHB2062" s="15"/>
      <c r="GHC2062" s="15"/>
      <c r="GHD2062" s="15"/>
      <c r="GHE2062" s="15"/>
      <c r="GHF2062" s="15"/>
      <c r="GHG2062" s="15"/>
      <c r="GHH2062" s="15"/>
      <c r="GHI2062" s="15"/>
      <c r="GHJ2062" s="15"/>
      <c r="GHK2062" s="15"/>
      <c r="GHL2062" s="15"/>
      <c r="GHM2062" s="15"/>
      <c r="GHN2062" s="15"/>
      <c r="GHO2062" s="15"/>
      <c r="GHP2062" s="15"/>
      <c r="GHQ2062" s="15"/>
      <c r="GHR2062" s="15"/>
      <c r="GHS2062" s="15"/>
      <c r="GHT2062" s="15"/>
      <c r="GHU2062" s="15"/>
      <c r="GHV2062" s="15"/>
      <c r="GHW2062" s="15"/>
      <c r="GHX2062" s="15"/>
      <c r="GHY2062" s="15"/>
      <c r="GHZ2062" s="15"/>
      <c r="GIA2062" s="15"/>
      <c r="GIB2062" s="15"/>
      <c r="GIC2062" s="15"/>
      <c r="GID2062" s="15"/>
      <c r="GIE2062" s="15"/>
      <c r="GIF2062" s="15"/>
      <c r="GIG2062" s="15"/>
      <c r="GIH2062" s="15"/>
      <c r="GII2062" s="15"/>
      <c r="GIJ2062" s="15"/>
      <c r="GIK2062" s="15"/>
      <c r="GIL2062" s="15"/>
      <c r="GIM2062" s="15"/>
      <c r="GIN2062" s="15"/>
      <c r="GIO2062" s="15"/>
      <c r="GIP2062" s="15"/>
      <c r="GIQ2062" s="15"/>
      <c r="GIR2062" s="15"/>
      <c r="GIS2062" s="15"/>
      <c r="GIT2062" s="15"/>
      <c r="GIU2062" s="15"/>
      <c r="GIV2062" s="15"/>
      <c r="GIW2062" s="15"/>
      <c r="GIX2062" s="15"/>
      <c r="GIY2062" s="15"/>
      <c r="GIZ2062" s="15"/>
      <c r="GJA2062" s="15"/>
      <c r="GJB2062" s="15"/>
      <c r="GJC2062" s="15"/>
      <c r="GJD2062" s="15"/>
      <c r="GJE2062" s="15"/>
      <c r="GJF2062" s="15"/>
      <c r="GJG2062" s="15"/>
      <c r="GJH2062" s="15"/>
      <c r="GJI2062" s="15"/>
      <c r="GJJ2062" s="15"/>
      <c r="GJK2062" s="15"/>
      <c r="GJL2062" s="15"/>
      <c r="GJM2062" s="15"/>
      <c r="GJN2062" s="15"/>
      <c r="GJO2062" s="15"/>
      <c r="GJP2062" s="15"/>
      <c r="GJQ2062" s="15"/>
      <c r="GJR2062" s="15"/>
      <c r="GJS2062" s="15"/>
      <c r="GJT2062" s="15"/>
      <c r="GJU2062" s="15"/>
      <c r="GJV2062" s="15"/>
      <c r="GJW2062" s="15"/>
      <c r="GJX2062" s="15"/>
      <c r="GJY2062" s="15"/>
      <c r="GJZ2062" s="15"/>
      <c r="GKA2062" s="15"/>
      <c r="GKB2062" s="15"/>
      <c r="GKC2062" s="15"/>
      <c r="GKD2062" s="15"/>
      <c r="GKE2062" s="15"/>
      <c r="GKF2062" s="15"/>
      <c r="GKG2062" s="15"/>
      <c r="GKH2062" s="15"/>
      <c r="GKI2062" s="15"/>
      <c r="GKJ2062" s="15"/>
      <c r="GKK2062" s="15"/>
      <c r="GKL2062" s="15"/>
      <c r="GKM2062" s="15"/>
      <c r="GKN2062" s="15"/>
      <c r="GKO2062" s="15"/>
      <c r="GKP2062" s="15"/>
      <c r="GKQ2062" s="15"/>
      <c r="GKR2062" s="15"/>
      <c r="GKS2062" s="15"/>
      <c r="GKT2062" s="15"/>
      <c r="GKU2062" s="15"/>
      <c r="GKV2062" s="15"/>
      <c r="GKW2062" s="15"/>
      <c r="GKX2062" s="15"/>
      <c r="GKY2062" s="15"/>
      <c r="GKZ2062" s="15"/>
      <c r="GLA2062" s="15"/>
      <c r="GLB2062" s="15"/>
      <c r="GLC2062" s="15"/>
      <c r="GLD2062" s="15"/>
      <c r="GLE2062" s="15"/>
      <c r="GLF2062" s="15"/>
      <c r="GLG2062" s="15"/>
      <c r="GLH2062" s="15"/>
      <c r="GLI2062" s="15"/>
      <c r="GLJ2062" s="15"/>
      <c r="GLK2062" s="15"/>
      <c r="GLL2062" s="15"/>
      <c r="GLM2062" s="15"/>
      <c r="GLN2062" s="15"/>
      <c r="GLO2062" s="15"/>
      <c r="GLP2062" s="15"/>
      <c r="GLQ2062" s="15"/>
      <c r="GLR2062" s="15"/>
      <c r="GLS2062" s="15"/>
      <c r="GLT2062" s="15"/>
      <c r="GLU2062" s="15"/>
      <c r="GLV2062" s="15"/>
      <c r="GLW2062" s="15"/>
      <c r="GLX2062" s="15"/>
      <c r="GLY2062" s="15"/>
      <c r="GLZ2062" s="15"/>
      <c r="GMA2062" s="15"/>
      <c r="GMB2062" s="15"/>
      <c r="GMC2062" s="15"/>
      <c r="GMD2062" s="15"/>
      <c r="GME2062" s="15"/>
      <c r="GMF2062" s="15"/>
      <c r="GMG2062" s="15"/>
      <c r="GMH2062" s="15"/>
      <c r="GMI2062" s="15"/>
      <c r="GMJ2062" s="15"/>
      <c r="GMK2062" s="15"/>
      <c r="GML2062" s="15"/>
      <c r="GMM2062" s="15"/>
      <c r="GMN2062" s="15"/>
      <c r="GMO2062" s="15"/>
      <c r="GMP2062" s="15"/>
      <c r="GMQ2062" s="15"/>
      <c r="GMR2062" s="15"/>
      <c r="GMS2062" s="15"/>
      <c r="GMT2062" s="15"/>
      <c r="GMU2062" s="15"/>
      <c r="GMV2062" s="15"/>
      <c r="GMW2062" s="15"/>
      <c r="GMX2062" s="15"/>
      <c r="GMY2062" s="15"/>
      <c r="GMZ2062" s="15"/>
      <c r="GNA2062" s="15"/>
      <c r="GNB2062" s="15"/>
      <c r="GNC2062" s="15"/>
      <c r="GND2062" s="15"/>
      <c r="GNE2062" s="15"/>
      <c r="GNF2062" s="15"/>
      <c r="GNG2062" s="15"/>
      <c r="GNH2062" s="15"/>
      <c r="GNI2062" s="15"/>
      <c r="GNJ2062" s="15"/>
      <c r="GNK2062" s="15"/>
      <c r="GNL2062" s="15"/>
      <c r="GNM2062" s="15"/>
      <c r="GNN2062" s="15"/>
      <c r="GNO2062" s="15"/>
      <c r="GNP2062" s="15"/>
      <c r="GNQ2062" s="15"/>
      <c r="GNR2062" s="15"/>
      <c r="GNS2062" s="15"/>
      <c r="GNT2062" s="15"/>
      <c r="GNU2062" s="15"/>
      <c r="GNV2062" s="15"/>
      <c r="GNW2062" s="15"/>
      <c r="GNX2062" s="15"/>
      <c r="GNY2062" s="15"/>
      <c r="GNZ2062" s="15"/>
      <c r="GOA2062" s="15"/>
      <c r="GOB2062" s="15"/>
      <c r="GOC2062" s="15"/>
      <c r="GOD2062" s="15"/>
      <c r="GOE2062" s="15"/>
      <c r="GOF2062" s="15"/>
      <c r="GOG2062" s="15"/>
      <c r="GOH2062" s="15"/>
      <c r="GOI2062" s="15"/>
      <c r="GOJ2062" s="15"/>
      <c r="GOK2062" s="15"/>
      <c r="GOL2062" s="15"/>
      <c r="GOM2062" s="15"/>
      <c r="GON2062" s="15"/>
      <c r="GOO2062" s="15"/>
      <c r="GOP2062" s="15"/>
      <c r="GOQ2062" s="15"/>
      <c r="GOR2062" s="15"/>
      <c r="GOS2062" s="15"/>
      <c r="GOT2062" s="15"/>
      <c r="GOU2062" s="15"/>
      <c r="GOV2062" s="15"/>
      <c r="GOW2062" s="15"/>
      <c r="GOX2062" s="15"/>
      <c r="GOY2062" s="15"/>
      <c r="GOZ2062" s="15"/>
      <c r="GPA2062" s="15"/>
      <c r="GPB2062" s="15"/>
      <c r="GPC2062" s="15"/>
      <c r="GPD2062" s="15"/>
      <c r="GPE2062" s="15"/>
      <c r="GPF2062" s="15"/>
      <c r="GPG2062" s="15"/>
      <c r="GPH2062" s="15"/>
      <c r="GPI2062" s="15"/>
      <c r="GPJ2062" s="15"/>
      <c r="GPK2062" s="15"/>
      <c r="GPL2062" s="15"/>
      <c r="GPM2062" s="15"/>
      <c r="GPN2062" s="15"/>
      <c r="GPO2062" s="15"/>
      <c r="GPP2062" s="15"/>
      <c r="GPQ2062" s="15"/>
      <c r="GPR2062" s="15"/>
      <c r="GPS2062" s="15"/>
      <c r="GPT2062" s="15"/>
      <c r="GPU2062" s="15"/>
      <c r="GPV2062" s="15"/>
      <c r="GPW2062" s="15"/>
      <c r="GPX2062" s="15"/>
      <c r="GPY2062" s="15"/>
      <c r="GPZ2062" s="15"/>
      <c r="GQA2062" s="15"/>
      <c r="GQB2062" s="15"/>
      <c r="GQC2062" s="15"/>
      <c r="GQD2062" s="15"/>
      <c r="GQE2062" s="15"/>
      <c r="GQF2062" s="15"/>
      <c r="GQG2062" s="15"/>
      <c r="GQH2062" s="15"/>
      <c r="GQI2062" s="15"/>
      <c r="GQJ2062" s="15"/>
      <c r="GQK2062" s="15"/>
      <c r="GQL2062" s="15"/>
      <c r="GQM2062" s="15"/>
      <c r="GQN2062" s="15"/>
      <c r="GQO2062" s="15"/>
      <c r="GQP2062" s="15"/>
      <c r="GQQ2062" s="15"/>
      <c r="GQR2062" s="15"/>
      <c r="GQS2062" s="15"/>
      <c r="GQT2062" s="15"/>
      <c r="GQU2062" s="15"/>
      <c r="GQV2062" s="15"/>
      <c r="GQW2062" s="15"/>
      <c r="GQX2062" s="15"/>
      <c r="GQY2062" s="15"/>
      <c r="GQZ2062" s="15"/>
      <c r="GRA2062" s="15"/>
      <c r="GRB2062" s="15"/>
      <c r="GRC2062" s="15"/>
      <c r="GRD2062" s="15"/>
      <c r="GRE2062" s="15"/>
      <c r="GRF2062" s="15"/>
      <c r="GRG2062" s="15"/>
      <c r="GRH2062" s="15"/>
      <c r="GRI2062" s="15"/>
      <c r="GRJ2062" s="15"/>
      <c r="GRK2062" s="15"/>
      <c r="GRL2062" s="15"/>
      <c r="GRM2062" s="15"/>
      <c r="GRN2062" s="15"/>
      <c r="GRO2062" s="15"/>
      <c r="GRP2062" s="15"/>
      <c r="GRQ2062" s="15"/>
      <c r="GRR2062" s="15"/>
      <c r="GRS2062" s="15"/>
      <c r="GRT2062" s="15"/>
      <c r="GRU2062" s="15"/>
      <c r="GRV2062" s="15"/>
      <c r="GRW2062" s="15"/>
      <c r="GRX2062" s="15"/>
      <c r="GRY2062" s="15"/>
      <c r="GRZ2062" s="15"/>
      <c r="GSA2062" s="15"/>
      <c r="GSB2062" s="15"/>
      <c r="GSC2062" s="15"/>
      <c r="GSD2062" s="15"/>
      <c r="GSE2062" s="15"/>
      <c r="GSF2062" s="15"/>
      <c r="GSG2062" s="15"/>
      <c r="GSH2062" s="15"/>
      <c r="GSI2062" s="15"/>
      <c r="GSJ2062" s="15"/>
      <c r="GSK2062" s="15"/>
      <c r="GSL2062" s="15"/>
      <c r="GSM2062" s="15"/>
      <c r="GSN2062" s="15"/>
      <c r="GSO2062" s="15"/>
      <c r="GSP2062" s="15"/>
      <c r="GSQ2062" s="15"/>
      <c r="GSR2062" s="15"/>
      <c r="GSS2062" s="15"/>
      <c r="GST2062" s="15"/>
      <c r="GSU2062" s="15"/>
      <c r="GSV2062" s="15"/>
      <c r="GSW2062" s="15"/>
      <c r="GSX2062" s="15"/>
      <c r="GSY2062" s="15"/>
      <c r="GSZ2062" s="15"/>
      <c r="GTA2062" s="15"/>
      <c r="GTB2062" s="15"/>
      <c r="GTC2062" s="15"/>
      <c r="GTD2062" s="15"/>
      <c r="GTE2062" s="15"/>
      <c r="GTF2062" s="15"/>
      <c r="GTG2062" s="15"/>
      <c r="GTH2062" s="15"/>
      <c r="GTI2062" s="15"/>
      <c r="GTJ2062" s="15"/>
      <c r="GTK2062" s="15"/>
      <c r="GTL2062" s="15"/>
      <c r="GTM2062" s="15"/>
      <c r="GTN2062" s="15"/>
      <c r="GTO2062" s="15"/>
      <c r="GTP2062" s="15"/>
      <c r="GTQ2062" s="15"/>
      <c r="GTR2062" s="15"/>
      <c r="GTS2062" s="15"/>
      <c r="GTT2062" s="15"/>
      <c r="GTU2062" s="15"/>
      <c r="GTV2062" s="15"/>
      <c r="GTW2062" s="15"/>
      <c r="GTX2062" s="15"/>
      <c r="GTY2062" s="15"/>
      <c r="GTZ2062" s="15"/>
      <c r="GUA2062" s="15"/>
      <c r="GUB2062" s="15"/>
      <c r="GUC2062" s="15"/>
      <c r="GUD2062" s="15"/>
      <c r="GUE2062" s="15"/>
      <c r="GUF2062" s="15"/>
      <c r="GUG2062" s="15"/>
      <c r="GUH2062" s="15"/>
      <c r="GUI2062" s="15"/>
      <c r="GUJ2062" s="15"/>
      <c r="GUK2062" s="15"/>
      <c r="GUL2062" s="15"/>
      <c r="GUM2062" s="15"/>
      <c r="GUN2062" s="15"/>
      <c r="GUO2062" s="15"/>
      <c r="GUP2062" s="15"/>
      <c r="GUQ2062" s="15"/>
      <c r="GUR2062" s="15"/>
      <c r="GUS2062" s="15"/>
      <c r="GUT2062" s="15"/>
      <c r="GUU2062" s="15"/>
      <c r="GUV2062" s="15"/>
      <c r="GUW2062" s="15"/>
      <c r="GUX2062" s="15"/>
      <c r="GUY2062" s="15"/>
      <c r="GUZ2062" s="15"/>
      <c r="GVA2062" s="15"/>
      <c r="GVB2062" s="15"/>
      <c r="GVC2062" s="15"/>
      <c r="GVD2062" s="15"/>
      <c r="GVE2062" s="15"/>
      <c r="GVF2062" s="15"/>
      <c r="GVG2062" s="15"/>
      <c r="GVH2062" s="15"/>
      <c r="GVI2062" s="15"/>
      <c r="GVJ2062" s="15"/>
      <c r="GVK2062" s="15"/>
      <c r="GVL2062" s="15"/>
      <c r="GVM2062" s="15"/>
      <c r="GVN2062" s="15"/>
      <c r="GVO2062" s="15"/>
      <c r="GVP2062" s="15"/>
      <c r="GVQ2062" s="15"/>
      <c r="GVR2062" s="15"/>
      <c r="GVS2062" s="15"/>
      <c r="GVT2062" s="15"/>
      <c r="GVU2062" s="15"/>
      <c r="GVV2062" s="15"/>
      <c r="GVW2062" s="15"/>
      <c r="GVX2062" s="15"/>
      <c r="GVY2062" s="15"/>
      <c r="GVZ2062" s="15"/>
      <c r="GWA2062" s="15"/>
      <c r="GWB2062" s="15"/>
      <c r="GWC2062" s="15"/>
      <c r="GWD2062" s="15"/>
      <c r="GWE2062" s="15"/>
      <c r="GWF2062" s="15"/>
      <c r="GWG2062" s="15"/>
      <c r="GWH2062" s="15"/>
      <c r="GWI2062" s="15"/>
      <c r="GWJ2062" s="15"/>
      <c r="GWK2062" s="15"/>
      <c r="GWL2062" s="15"/>
      <c r="GWM2062" s="15"/>
      <c r="GWN2062" s="15"/>
      <c r="GWO2062" s="15"/>
      <c r="GWP2062" s="15"/>
      <c r="GWQ2062" s="15"/>
      <c r="GWR2062" s="15"/>
      <c r="GWS2062" s="15"/>
      <c r="GWT2062" s="15"/>
      <c r="GWU2062" s="15"/>
      <c r="GWV2062" s="15"/>
      <c r="GWW2062" s="15"/>
      <c r="GWX2062" s="15"/>
      <c r="GWY2062" s="15"/>
      <c r="GWZ2062" s="15"/>
      <c r="GXA2062" s="15"/>
      <c r="GXB2062" s="15"/>
      <c r="GXC2062" s="15"/>
      <c r="GXD2062" s="15"/>
      <c r="GXE2062" s="15"/>
      <c r="GXF2062" s="15"/>
      <c r="GXG2062" s="15"/>
      <c r="GXH2062" s="15"/>
      <c r="GXI2062" s="15"/>
      <c r="GXJ2062" s="15"/>
      <c r="GXK2062" s="15"/>
      <c r="GXL2062" s="15"/>
      <c r="GXM2062" s="15"/>
      <c r="GXN2062" s="15"/>
      <c r="GXO2062" s="15"/>
      <c r="GXP2062" s="15"/>
      <c r="GXQ2062" s="15"/>
      <c r="GXR2062" s="15"/>
      <c r="GXS2062" s="15"/>
      <c r="GXT2062" s="15"/>
      <c r="GXU2062" s="15"/>
      <c r="GXV2062" s="15"/>
      <c r="GXW2062" s="15"/>
      <c r="GXX2062" s="15"/>
      <c r="GXY2062" s="15"/>
      <c r="GXZ2062" s="15"/>
      <c r="GYA2062" s="15"/>
      <c r="GYB2062" s="15"/>
      <c r="GYC2062" s="15"/>
      <c r="GYD2062" s="15"/>
      <c r="GYE2062" s="15"/>
      <c r="GYF2062" s="15"/>
      <c r="GYG2062" s="15"/>
      <c r="GYH2062" s="15"/>
      <c r="GYI2062" s="15"/>
      <c r="GYJ2062" s="15"/>
      <c r="GYK2062" s="15"/>
      <c r="GYL2062" s="15"/>
      <c r="GYM2062" s="15"/>
      <c r="GYN2062" s="15"/>
      <c r="GYO2062" s="15"/>
      <c r="GYP2062" s="15"/>
      <c r="GYQ2062" s="15"/>
      <c r="GYR2062" s="15"/>
      <c r="GYS2062" s="15"/>
      <c r="GYT2062" s="15"/>
      <c r="GYU2062" s="15"/>
      <c r="GYV2062" s="15"/>
      <c r="GYW2062" s="15"/>
      <c r="GYX2062" s="15"/>
      <c r="GYY2062" s="15"/>
      <c r="GYZ2062" s="15"/>
      <c r="GZA2062" s="15"/>
      <c r="GZB2062" s="15"/>
      <c r="GZC2062" s="15"/>
      <c r="GZD2062" s="15"/>
      <c r="GZE2062" s="15"/>
      <c r="GZF2062" s="15"/>
      <c r="GZG2062" s="15"/>
      <c r="GZH2062" s="15"/>
      <c r="GZI2062" s="15"/>
      <c r="GZJ2062" s="15"/>
      <c r="GZK2062" s="15"/>
      <c r="GZL2062" s="15"/>
      <c r="GZM2062" s="15"/>
      <c r="GZN2062" s="15"/>
      <c r="GZO2062" s="15"/>
      <c r="GZP2062" s="15"/>
      <c r="GZQ2062" s="15"/>
      <c r="GZR2062" s="15"/>
      <c r="GZS2062" s="15"/>
      <c r="GZT2062" s="15"/>
      <c r="GZU2062" s="15"/>
      <c r="GZV2062" s="15"/>
      <c r="GZW2062" s="15"/>
      <c r="GZX2062" s="15"/>
      <c r="GZY2062" s="15"/>
      <c r="GZZ2062" s="15"/>
      <c r="HAA2062" s="15"/>
      <c r="HAB2062" s="15"/>
      <c r="HAC2062" s="15"/>
      <c r="HAD2062" s="15"/>
      <c r="HAE2062" s="15"/>
      <c r="HAF2062" s="15"/>
      <c r="HAG2062" s="15"/>
      <c r="HAH2062" s="15"/>
      <c r="HAI2062" s="15"/>
      <c r="HAJ2062" s="15"/>
      <c r="HAK2062" s="15"/>
      <c r="HAL2062" s="15"/>
      <c r="HAM2062" s="15"/>
      <c r="HAN2062" s="15"/>
      <c r="HAO2062" s="15"/>
      <c r="HAP2062" s="15"/>
      <c r="HAQ2062" s="15"/>
      <c r="HAR2062" s="15"/>
      <c r="HAS2062" s="15"/>
      <c r="HAT2062" s="15"/>
      <c r="HAU2062" s="15"/>
      <c r="HAV2062" s="15"/>
      <c r="HAW2062" s="15"/>
      <c r="HAX2062" s="15"/>
      <c r="HAY2062" s="15"/>
      <c r="HAZ2062" s="15"/>
      <c r="HBA2062" s="15"/>
      <c r="HBB2062" s="15"/>
      <c r="HBC2062" s="15"/>
      <c r="HBD2062" s="15"/>
      <c r="HBE2062" s="15"/>
      <c r="HBF2062" s="15"/>
      <c r="HBG2062" s="15"/>
      <c r="HBH2062" s="15"/>
      <c r="HBI2062" s="15"/>
      <c r="HBJ2062" s="15"/>
      <c r="HBK2062" s="15"/>
      <c r="HBL2062" s="15"/>
      <c r="HBM2062" s="15"/>
      <c r="HBN2062" s="15"/>
      <c r="HBO2062" s="15"/>
      <c r="HBP2062" s="15"/>
      <c r="HBQ2062" s="15"/>
      <c r="HBR2062" s="15"/>
      <c r="HBS2062" s="15"/>
      <c r="HBT2062" s="15"/>
      <c r="HBU2062" s="15"/>
      <c r="HBV2062" s="15"/>
      <c r="HBW2062" s="15"/>
      <c r="HBX2062" s="15"/>
      <c r="HBY2062" s="15"/>
      <c r="HBZ2062" s="15"/>
      <c r="HCA2062" s="15"/>
      <c r="HCB2062" s="15"/>
      <c r="HCC2062" s="15"/>
      <c r="HCD2062" s="15"/>
      <c r="HCE2062" s="15"/>
      <c r="HCF2062" s="15"/>
      <c r="HCG2062" s="15"/>
      <c r="HCH2062" s="15"/>
      <c r="HCI2062" s="15"/>
      <c r="HCJ2062" s="15"/>
      <c r="HCK2062" s="15"/>
      <c r="HCL2062" s="15"/>
      <c r="HCM2062" s="15"/>
      <c r="HCN2062" s="15"/>
      <c r="HCO2062" s="15"/>
      <c r="HCP2062" s="15"/>
      <c r="HCQ2062" s="15"/>
      <c r="HCR2062" s="15"/>
      <c r="HCS2062" s="15"/>
      <c r="HCT2062" s="15"/>
      <c r="HCU2062" s="15"/>
      <c r="HCV2062" s="15"/>
      <c r="HCW2062" s="15"/>
      <c r="HCX2062" s="15"/>
      <c r="HCY2062" s="15"/>
      <c r="HCZ2062" s="15"/>
      <c r="HDA2062" s="15"/>
      <c r="HDB2062" s="15"/>
      <c r="HDC2062" s="15"/>
      <c r="HDD2062" s="15"/>
      <c r="HDE2062" s="15"/>
      <c r="HDF2062" s="15"/>
      <c r="HDG2062" s="15"/>
      <c r="HDH2062" s="15"/>
      <c r="HDI2062" s="15"/>
      <c r="HDJ2062" s="15"/>
      <c r="HDK2062" s="15"/>
      <c r="HDL2062" s="15"/>
      <c r="HDM2062" s="15"/>
      <c r="HDN2062" s="15"/>
      <c r="HDO2062" s="15"/>
      <c r="HDP2062" s="15"/>
      <c r="HDQ2062" s="15"/>
      <c r="HDR2062" s="15"/>
      <c r="HDS2062" s="15"/>
      <c r="HDT2062" s="15"/>
      <c r="HDU2062" s="15"/>
      <c r="HDV2062" s="15"/>
      <c r="HDW2062" s="15"/>
      <c r="HDX2062" s="15"/>
      <c r="HDY2062" s="15"/>
      <c r="HDZ2062" s="15"/>
      <c r="HEA2062" s="15"/>
      <c r="HEB2062" s="15"/>
      <c r="HEC2062" s="15"/>
      <c r="HED2062" s="15"/>
      <c r="HEE2062" s="15"/>
      <c r="HEF2062" s="15"/>
      <c r="HEG2062" s="15"/>
      <c r="HEH2062" s="15"/>
      <c r="HEI2062" s="15"/>
      <c r="HEJ2062" s="15"/>
      <c r="HEK2062" s="15"/>
      <c r="HEL2062" s="15"/>
      <c r="HEM2062" s="15"/>
      <c r="HEN2062" s="15"/>
      <c r="HEO2062" s="15"/>
      <c r="HEP2062" s="15"/>
      <c r="HEQ2062" s="15"/>
      <c r="HER2062" s="15"/>
      <c r="HES2062" s="15"/>
      <c r="HET2062" s="15"/>
      <c r="HEU2062" s="15"/>
      <c r="HEV2062" s="15"/>
      <c r="HEW2062" s="15"/>
      <c r="HEX2062" s="15"/>
      <c r="HEY2062" s="15"/>
      <c r="HEZ2062" s="15"/>
      <c r="HFA2062" s="15"/>
      <c r="HFB2062" s="15"/>
      <c r="HFC2062" s="15"/>
      <c r="HFD2062" s="15"/>
      <c r="HFE2062" s="15"/>
      <c r="HFF2062" s="15"/>
      <c r="HFG2062" s="15"/>
      <c r="HFH2062" s="15"/>
      <c r="HFI2062" s="15"/>
      <c r="HFJ2062" s="15"/>
      <c r="HFK2062" s="15"/>
      <c r="HFL2062" s="15"/>
      <c r="HFM2062" s="15"/>
      <c r="HFN2062" s="15"/>
      <c r="HFO2062" s="15"/>
      <c r="HFP2062" s="15"/>
      <c r="HFQ2062" s="15"/>
      <c r="HFR2062" s="15"/>
      <c r="HFS2062" s="15"/>
      <c r="HFT2062" s="15"/>
      <c r="HFU2062" s="15"/>
      <c r="HFV2062" s="15"/>
      <c r="HFW2062" s="15"/>
      <c r="HFX2062" s="15"/>
      <c r="HFY2062" s="15"/>
      <c r="HFZ2062" s="15"/>
      <c r="HGA2062" s="15"/>
      <c r="HGB2062" s="15"/>
      <c r="HGC2062" s="15"/>
      <c r="HGD2062" s="15"/>
      <c r="HGE2062" s="15"/>
      <c r="HGF2062" s="15"/>
      <c r="HGG2062" s="15"/>
      <c r="HGH2062" s="15"/>
      <c r="HGI2062" s="15"/>
      <c r="HGJ2062" s="15"/>
      <c r="HGK2062" s="15"/>
      <c r="HGL2062" s="15"/>
      <c r="HGM2062" s="15"/>
      <c r="HGN2062" s="15"/>
      <c r="HGO2062" s="15"/>
      <c r="HGP2062" s="15"/>
      <c r="HGQ2062" s="15"/>
      <c r="HGR2062" s="15"/>
      <c r="HGS2062" s="15"/>
      <c r="HGT2062" s="15"/>
      <c r="HGU2062" s="15"/>
      <c r="HGV2062" s="15"/>
      <c r="HGW2062" s="15"/>
      <c r="HGX2062" s="15"/>
      <c r="HGY2062" s="15"/>
      <c r="HGZ2062" s="15"/>
      <c r="HHA2062" s="15"/>
      <c r="HHB2062" s="15"/>
      <c r="HHC2062" s="15"/>
      <c r="HHD2062" s="15"/>
      <c r="HHE2062" s="15"/>
      <c r="HHF2062" s="15"/>
      <c r="HHG2062" s="15"/>
      <c r="HHH2062" s="15"/>
      <c r="HHI2062" s="15"/>
      <c r="HHJ2062" s="15"/>
      <c r="HHK2062" s="15"/>
      <c r="HHL2062" s="15"/>
      <c r="HHM2062" s="15"/>
      <c r="HHN2062" s="15"/>
      <c r="HHO2062" s="15"/>
      <c r="HHP2062" s="15"/>
      <c r="HHQ2062" s="15"/>
      <c r="HHR2062" s="15"/>
      <c r="HHS2062" s="15"/>
      <c r="HHT2062" s="15"/>
      <c r="HHU2062" s="15"/>
      <c r="HHV2062" s="15"/>
      <c r="HHW2062" s="15"/>
      <c r="HHX2062" s="15"/>
      <c r="HHY2062" s="15"/>
      <c r="HHZ2062" s="15"/>
      <c r="HIA2062" s="15"/>
      <c r="HIB2062" s="15"/>
      <c r="HIC2062" s="15"/>
      <c r="HID2062" s="15"/>
      <c r="HIE2062" s="15"/>
      <c r="HIF2062" s="15"/>
      <c r="HIG2062" s="15"/>
      <c r="HIH2062" s="15"/>
      <c r="HII2062" s="15"/>
      <c r="HIJ2062" s="15"/>
      <c r="HIK2062" s="15"/>
      <c r="HIL2062" s="15"/>
      <c r="HIM2062" s="15"/>
      <c r="HIN2062" s="15"/>
      <c r="HIO2062" s="15"/>
      <c r="HIP2062" s="15"/>
      <c r="HIQ2062" s="15"/>
      <c r="HIR2062" s="15"/>
      <c r="HIS2062" s="15"/>
      <c r="HIT2062" s="15"/>
      <c r="HIU2062" s="15"/>
      <c r="HIV2062" s="15"/>
      <c r="HIW2062" s="15"/>
      <c r="HIX2062" s="15"/>
      <c r="HIY2062" s="15"/>
      <c r="HIZ2062" s="15"/>
      <c r="HJA2062" s="15"/>
      <c r="HJB2062" s="15"/>
      <c r="HJC2062" s="15"/>
      <c r="HJD2062" s="15"/>
      <c r="HJE2062" s="15"/>
      <c r="HJF2062" s="15"/>
      <c r="HJG2062" s="15"/>
      <c r="HJH2062" s="15"/>
      <c r="HJI2062" s="15"/>
      <c r="HJJ2062" s="15"/>
      <c r="HJK2062" s="15"/>
      <c r="HJL2062" s="15"/>
      <c r="HJM2062" s="15"/>
      <c r="HJN2062" s="15"/>
      <c r="HJO2062" s="15"/>
      <c r="HJP2062" s="15"/>
      <c r="HJQ2062" s="15"/>
      <c r="HJR2062" s="15"/>
      <c r="HJS2062" s="15"/>
      <c r="HJT2062" s="15"/>
      <c r="HJU2062" s="15"/>
      <c r="HJV2062" s="15"/>
      <c r="HJW2062" s="15"/>
      <c r="HJX2062" s="15"/>
      <c r="HJY2062" s="15"/>
      <c r="HJZ2062" s="15"/>
      <c r="HKA2062" s="15"/>
      <c r="HKB2062" s="15"/>
      <c r="HKC2062" s="15"/>
      <c r="HKD2062" s="15"/>
      <c r="HKE2062" s="15"/>
      <c r="HKF2062" s="15"/>
      <c r="HKG2062" s="15"/>
      <c r="HKH2062" s="15"/>
      <c r="HKI2062" s="15"/>
      <c r="HKJ2062" s="15"/>
      <c r="HKK2062" s="15"/>
      <c r="HKL2062" s="15"/>
      <c r="HKM2062" s="15"/>
      <c r="HKN2062" s="15"/>
      <c r="HKO2062" s="15"/>
      <c r="HKP2062" s="15"/>
      <c r="HKQ2062" s="15"/>
      <c r="HKR2062" s="15"/>
      <c r="HKS2062" s="15"/>
      <c r="HKT2062" s="15"/>
      <c r="HKU2062" s="15"/>
      <c r="HKV2062" s="15"/>
      <c r="HKW2062" s="15"/>
      <c r="HKX2062" s="15"/>
      <c r="HKY2062" s="15"/>
      <c r="HKZ2062" s="15"/>
      <c r="HLA2062" s="15"/>
      <c r="HLB2062" s="15"/>
      <c r="HLC2062" s="15"/>
      <c r="HLD2062" s="15"/>
      <c r="HLE2062" s="15"/>
      <c r="HLF2062" s="15"/>
      <c r="HLG2062" s="15"/>
      <c r="HLH2062" s="15"/>
      <c r="HLI2062" s="15"/>
      <c r="HLJ2062" s="15"/>
      <c r="HLK2062" s="15"/>
      <c r="HLL2062" s="15"/>
      <c r="HLM2062" s="15"/>
      <c r="HLN2062" s="15"/>
      <c r="HLO2062" s="15"/>
      <c r="HLP2062" s="15"/>
      <c r="HLQ2062" s="15"/>
      <c r="HLR2062" s="15"/>
      <c r="HLS2062" s="15"/>
      <c r="HLT2062" s="15"/>
      <c r="HLU2062" s="15"/>
      <c r="HLV2062" s="15"/>
      <c r="HLW2062" s="15"/>
      <c r="HLX2062" s="15"/>
      <c r="HLY2062" s="15"/>
      <c r="HLZ2062" s="15"/>
      <c r="HMA2062" s="15"/>
      <c r="HMB2062" s="15"/>
      <c r="HMC2062" s="15"/>
      <c r="HMD2062" s="15"/>
      <c r="HME2062" s="15"/>
      <c r="HMF2062" s="15"/>
      <c r="HMG2062" s="15"/>
      <c r="HMH2062" s="15"/>
      <c r="HMI2062" s="15"/>
      <c r="HMJ2062" s="15"/>
      <c r="HMK2062" s="15"/>
      <c r="HML2062" s="15"/>
      <c r="HMM2062" s="15"/>
      <c r="HMN2062" s="15"/>
      <c r="HMO2062" s="15"/>
      <c r="HMP2062" s="15"/>
      <c r="HMQ2062" s="15"/>
      <c r="HMR2062" s="15"/>
      <c r="HMS2062" s="15"/>
      <c r="HMT2062" s="15"/>
      <c r="HMU2062" s="15"/>
      <c r="HMV2062" s="15"/>
      <c r="HMW2062" s="15"/>
      <c r="HMX2062" s="15"/>
      <c r="HMY2062" s="15"/>
      <c r="HMZ2062" s="15"/>
      <c r="HNA2062" s="15"/>
      <c r="HNB2062" s="15"/>
      <c r="HNC2062" s="15"/>
      <c r="HND2062" s="15"/>
      <c r="HNE2062" s="15"/>
      <c r="HNF2062" s="15"/>
      <c r="HNG2062" s="15"/>
      <c r="HNH2062" s="15"/>
      <c r="HNI2062" s="15"/>
      <c r="HNJ2062" s="15"/>
      <c r="HNK2062" s="15"/>
      <c r="HNL2062" s="15"/>
      <c r="HNM2062" s="15"/>
      <c r="HNN2062" s="15"/>
      <c r="HNO2062" s="15"/>
      <c r="HNP2062" s="15"/>
      <c r="HNQ2062" s="15"/>
      <c r="HNR2062" s="15"/>
      <c r="HNS2062" s="15"/>
      <c r="HNT2062" s="15"/>
      <c r="HNU2062" s="15"/>
      <c r="HNV2062" s="15"/>
      <c r="HNW2062" s="15"/>
      <c r="HNX2062" s="15"/>
      <c r="HNY2062" s="15"/>
      <c r="HNZ2062" s="15"/>
      <c r="HOA2062" s="15"/>
      <c r="HOB2062" s="15"/>
      <c r="HOC2062" s="15"/>
      <c r="HOD2062" s="15"/>
      <c r="HOE2062" s="15"/>
      <c r="HOF2062" s="15"/>
      <c r="HOG2062" s="15"/>
      <c r="HOH2062" s="15"/>
      <c r="HOI2062" s="15"/>
      <c r="HOJ2062" s="15"/>
      <c r="HOK2062" s="15"/>
      <c r="HOL2062" s="15"/>
      <c r="HOM2062" s="15"/>
      <c r="HON2062" s="15"/>
      <c r="HOO2062" s="15"/>
      <c r="HOP2062" s="15"/>
      <c r="HOQ2062" s="15"/>
      <c r="HOR2062" s="15"/>
      <c r="HOS2062" s="15"/>
      <c r="HOT2062" s="15"/>
      <c r="HOU2062" s="15"/>
      <c r="HOV2062" s="15"/>
      <c r="HOW2062" s="15"/>
      <c r="HOX2062" s="15"/>
      <c r="HOY2062" s="15"/>
      <c r="HOZ2062" s="15"/>
      <c r="HPA2062" s="15"/>
      <c r="HPB2062" s="15"/>
      <c r="HPC2062" s="15"/>
      <c r="HPD2062" s="15"/>
      <c r="HPE2062" s="15"/>
      <c r="HPF2062" s="15"/>
      <c r="HPG2062" s="15"/>
      <c r="HPH2062" s="15"/>
      <c r="HPI2062" s="15"/>
      <c r="HPJ2062" s="15"/>
      <c r="HPK2062" s="15"/>
      <c r="HPL2062" s="15"/>
      <c r="HPM2062" s="15"/>
      <c r="HPN2062" s="15"/>
      <c r="HPO2062" s="15"/>
      <c r="HPP2062" s="15"/>
      <c r="HPQ2062" s="15"/>
      <c r="HPR2062" s="15"/>
      <c r="HPS2062" s="15"/>
      <c r="HPT2062" s="15"/>
      <c r="HPU2062" s="15"/>
      <c r="HPV2062" s="15"/>
      <c r="HPW2062" s="15"/>
      <c r="HPX2062" s="15"/>
      <c r="HPY2062" s="15"/>
      <c r="HPZ2062" s="15"/>
      <c r="HQA2062" s="15"/>
      <c r="HQB2062" s="15"/>
      <c r="HQC2062" s="15"/>
      <c r="HQD2062" s="15"/>
      <c r="HQE2062" s="15"/>
      <c r="HQF2062" s="15"/>
      <c r="HQG2062" s="15"/>
      <c r="HQH2062" s="15"/>
      <c r="HQI2062" s="15"/>
      <c r="HQJ2062" s="15"/>
      <c r="HQK2062" s="15"/>
      <c r="HQL2062" s="15"/>
      <c r="HQM2062" s="15"/>
      <c r="HQN2062" s="15"/>
      <c r="HQO2062" s="15"/>
      <c r="HQP2062" s="15"/>
      <c r="HQQ2062" s="15"/>
      <c r="HQR2062" s="15"/>
      <c r="HQS2062" s="15"/>
      <c r="HQT2062" s="15"/>
      <c r="HQU2062" s="15"/>
      <c r="HQV2062" s="15"/>
      <c r="HQW2062" s="15"/>
      <c r="HQX2062" s="15"/>
      <c r="HQY2062" s="15"/>
      <c r="HQZ2062" s="15"/>
      <c r="HRA2062" s="15"/>
      <c r="HRB2062" s="15"/>
      <c r="HRC2062" s="15"/>
      <c r="HRD2062" s="15"/>
      <c r="HRE2062" s="15"/>
      <c r="HRF2062" s="15"/>
      <c r="HRG2062" s="15"/>
      <c r="HRH2062" s="15"/>
      <c r="HRI2062" s="15"/>
      <c r="HRJ2062" s="15"/>
      <c r="HRK2062" s="15"/>
      <c r="HRL2062" s="15"/>
      <c r="HRM2062" s="15"/>
      <c r="HRN2062" s="15"/>
      <c r="HRO2062" s="15"/>
      <c r="HRP2062" s="15"/>
      <c r="HRQ2062" s="15"/>
      <c r="HRR2062" s="15"/>
      <c r="HRS2062" s="15"/>
      <c r="HRT2062" s="15"/>
      <c r="HRU2062" s="15"/>
      <c r="HRV2062" s="15"/>
      <c r="HRW2062" s="15"/>
      <c r="HRX2062" s="15"/>
      <c r="HRY2062" s="15"/>
      <c r="HRZ2062" s="15"/>
      <c r="HSA2062" s="15"/>
      <c r="HSB2062" s="15"/>
      <c r="HSC2062" s="15"/>
      <c r="HSD2062" s="15"/>
      <c r="HSE2062" s="15"/>
      <c r="HSF2062" s="15"/>
      <c r="HSG2062" s="15"/>
      <c r="HSH2062" s="15"/>
      <c r="HSI2062" s="15"/>
      <c r="HSJ2062" s="15"/>
      <c r="HSK2062" s="15"/>
      <c r="HSL2062" s="15"/>
      <c r="HSM2062" s="15"/>
      <c r="HSN2062" s="15"/>
      <c r="HSO2062" s="15"/>
      <c r="HSP2062" s="15"/>
      <c r="HSQ2062" s="15"/>
      <c r="HSR2062" s="15"/>
      <c r="HSS2062" s="15"/>
      <c r="HST2062" s="15"/>
      <c r="HSU2062" s="15"/>
      <c r="HSV2062" s="15"/>
      <c r="HSW2062" s="15"/>
      <c r="HSX2062" s="15"/>
      <c r="HSY2062" s="15"/>
      <c r="HSZ2062" s="15"/>
      <c r="HTA2062" s="15"/>
      <c r="HTB2062" s="15"/>
      <c r="HTC2062" s="15"/>
      <c r="HTD2062" s="15"/>
      <c r="HTE2062" s="15"/>
      <c r="HTF2062" s="15"/>
      <c r="HTG2062" s="15"/>
      <c r="HTH2062" s="15"/>
      <c r="HTI2062" s="15"/>
      <c r="HTJ2062" s="15"/>
      <c r="HTK2062" s="15"/>
      <c r="HTL2062" s="15"/>
      <c r="HTM2062" s="15"/>
      <c r="HTN2062" s="15"/>
      <c r="HTO2062" s="15"/>
      <c r="HTP2062" s="15"/>
      <c r="HTQ2062" s="15"/>
      <c r="HTR2062" s="15"/>
      <c r="HTS2062" s="15"/>
      <c r="HTT2062" s="15"/>
      <c r="HTU2062" s="15"/>
      <c r="HTV2062" s="15"/>
      <c r="HTW2062" s="15"/>
      <c r="HTX2062" s="15"/>
      <c r="HTY2062" s="15"/>
      <c r="HTZ2062" s="15"/>
      <c r="HUA2062" s="15"/>
      <c r="HUB2062" s="15"/>
      <c r="HUC2062" s="15"/>
      <c r="HUD2062" s="15"/>
      <c r="HUE2062" s="15"/>
      <c r="HUF2062" s="15"/>
      <c r="HUG2062" s="15"/>
      <c r="HUH2062" s="15"/>
      <c r="HUI2062" s="15"/>
      <c r="HUJ2062" s="15"/>
      <c r="HUK2062" s="15"/>
      <c r="HUL2062" s="15"/>
      <c r="HUM2062" s="15"/>
      <c r="HUN2062" s="15"/>
      <c r="HUO2062" s="15"/>
      <c r="HUP2062" s="15"/>
      <c r="HUQ2062" s="15"/>
      <c r="HUR2062" s="15"/>
      <c r="HUS2062" s="15"/>
      <c r="HUT2062" s="15"/>
      <c r="HUU2062" s="15"/>
      <c r="HUV2062" s="15"/>
      <c r="HUW2062" s="15"/>
      <c r="HUX2062" s="15"/>
      <c r="HUY2062" s="15"/>
      <c r="HUZ2062" s="15"/>
      <c r="HVA2062" s="15"/>
      <c r="HVB2062" s="15"/>
      <c r="HVC2062" s="15"/>
      <c r="HVD2062" s="15"/>
      <c r="HVE2062" s="15"/>
      <c r="HVF2062" s="15"/>
      <c r="HVG2062" s="15"/>
      <c r="HVH2062" s="15"/>
      <c r="HVI2062" s="15"/>
      <c r="HVJ2062" s="15"/>
      <c r="HVK2062" s="15"/>
      <c r="HVL2062" s="15"/>
      <c r="HVM2062" s="15"/>
      <c r="HVN2062" s="15"/>
      <c r="HVO2062" s="15"/>
      <c r="HVP2062" s="15"/>
      <c r="HVQ2062" s="15"/>
      <c r="HVR2062" s="15"/>
      <c r="HVS2062" s="15"/>
      <c r="HVT2062" s="15"/>
      <c r="HVU2062" s="15"/>
      <c r="HVV2062" s="15"/>
      <c r="HVW2062" s="15"/>
      <c r="HVX2062" s="15"/>
      <c r="HVY2062" s="15"/>
      <c r="HVZ2062" s="15"/>
      <c r="HWA2062" s="15"/>
      <c r="HWB2062" s="15"/>
      <c r="HWC2062" s="15"/>
      <c r="HWD2062" s="15"/>
      <c r="HWE2062" s="15"/>
      <c r="HWF2062" s="15"/>
      <c r="HWG2062" s="15"/>
      <c r="HWH2062" s="15"/>
      <c r="HWI2062" s="15"/>
      <c r="HWJ2062" s="15"/>
      <c r="HWK2062" s="15"/>
      <c r="HWL2062" s="15"/>
      <c r="HWM2062" s="15"/>
      <c r="HWN2062" s="15"/>
      <c r="HWO2062" s="15"/>
      <c r="HWP2062" s="15"/>
      <c r="HWQ2062" s="15"/>
      <c r="HWR2062" s="15"/>
      <c r="HWS2062" s="15"/>
      <c r="HWT2062" s="15"/>
      <c r="HWU2062" s="15"/>
      <c r="HWV2062" s="15"/>
      <c r="HWW2062" s="15"/>
      <c r="HWX2062" s="15"/>
      <c r="HWY2062" s="15"/>
      <c r="HWZ2062" s="15"/>
      <c r="HXA2062" s="15"/>
      <c r="HXB2062" s="15"/>
      <c r="HXC2062" s="15"/>
      <c r="HXD2062" s="15"/>
      <c r="HXE2062" s="15"/>
      <c r="HXF2062" s="15"/>
      <c r="HXG2062" s="15"/>
      <c r="HXH2062" s="15"/>
      <c r="HXI2062" s="15"/>
      <c r="HXJ2062" s="15"/>
      <c r="HXK2062" s="15"/>
      <c r="HXL2062" s="15"/>
      <c r="HXM2062" s="15"/>
      <c r="HXN2062" s="15"/>
      <c r="HXO2062" s="15"/>
      <c r="HXP2062" s="15"/>
      <c r="HXQ2062" s="15"/>
      <c r="HXR2062" s="15"/>
      <c r="HXS2062" s="15"/>
      <c r="HXT2062" s="15"/>
      <c r="HXU2062" s="15"/>
      <c r="HXV2062" s="15"/>
      <c r="HXW2062" s="15"/>
      <c r="HXX2062" s="15"/>
      <c r="HXY2062" s="15"/>
      <c r="HXZ2062" s="15"/>
      <c r="HYA2062" s="15"/>
      <c r="HYB2062" s="15"/>
      <c r="HYC2062" s="15"/>
      <c r="HYD2062" s="15"/>
      <c r="HYE2062" s="15"/>
      <c r="HYF2062" s="15"/>
      <c r="HYG2062" s="15"/>
      <c r="HYH2062" s="15"/>
      <c r="HYI2062" s="15"/>
      <c r="HYJ2062" s="15"/>
      <c r="HYK2062" s="15"/>
      <c r="HYL2062" s="15"/>
      <c r="HYM2062" s="15"/>
      <c r="HYN2062" s="15"/>
      <c r="HYO2062" s="15"/>
      <c r="HYP2062" s="15"/>
      <c r="HYQ2062" s="15"/>
      <c r="HYR2062" s="15"/>
      <c r="HYS2062" s="15"/>
      <c r="HYT2062" s="15"/>
      <c r="HYU2062" s="15"/>
      <c r="HYV2062" s="15"/>
      <c r="HYW2062" s="15"/>
      <c r="HYX2062" s="15"/>
      <c r="HYY2062" s="15"/>
      <c r="HYZ2062" s="15"/>
      <c r="HZA2062" s="15"/>
      <c r="HZB2062" s="15"/>
      <c r="HZC2062" s="15"/>
      <c r="HZD2062" s="15"/>
      <c r="HZE2062" s="15"/>
      <c r="HZF2062" s="15"/>
      <c r="HZG2062" s="15"/>
      <c r="HZH2062" s="15"/>
      <c r="HZI2062" s="15"/>
      <c r="HZJ2062" s="15"/>
      <c r="HZK2062" s="15"/>
      <c r="HZL2062" s="15"/>
      <c r="HZM2062" s="15"/>
      <c r="HZN2062" s="15"/>
      <c r="HZO2062" s="15"/>
      <c r="HZP2062" s="15"/>
      <c r="HZQ2062" s="15"/>
      <c r="HZR2062" s="15"/>
      <c r="HZS2062" s="15"/>
      <c r="HZT2062" s="15"/>
      <c r="HZU2062" s="15"/>
      <c r="HZV2062" s="15"/>
      <c r="HZW2062" s="15"/>
      <c r="HZX2062" s="15"/>
      <c r="HZY2062" s="15"/>
      <c r="HZZ2062" s="15"/>
      <c r="IAA2062" s="15"/>
      <c r="IAB2062" s="15"/>
      <c r="IAC2062" s="15"/>
      <c r="IAD2062" s="15"/>
      <c r="IAE2062" s="15"/>
      <c r="IAF2062" s="15"/>
      <c r="IAG2062" s="15"/>
      <c r="IAH2062" s="15"/>
      <c r="IAI2062" s="15"/>
      <c r="IAJ2062" s="15"/>
      <c r="IAK2062" s="15"/>
      <c r="IAL2062" s="15"/>
      <c r="IAM2062" s="15"/>
      <c r="IAN2062" s="15"/>
      <c r="IAO2062" s="15"/>
      <c r="IAP2062" s="15"/>
      <c r="IAQ2062" s="15"/>
      <c r="IAR2062" s="15"/>
      <c r="IAS2062" s="15"/>
      <c r="IAT2062" s="15"/>
      <c r="IAU2062" s="15"/>
      <c r="IAV2062" s="15"/>
      <c r="IAW2062" s="15"/>
      <c r="IAX2062" s="15"/>
      <c r="IAY2062" s="15"/>
      <c r="IAZ2062" s="15"/>
      <c r="IBA2062" s="15"/>
      <c r="IBB2062" s="15"/>
      <c r="IBC2062" s="15"/>
      <c r="IBD2062" s="15"/>
      <c r="IBE2062" s="15"/>
      <c r="IBF2062" s="15"/>
      <c r="IBG2062" s="15"/>
      <c r="IBH2062" s="15"/>
      <c r="IBI2062" s="15"/>
      <c r="IBJ2062" s="15"/>
      <c r="IBK2062" s="15"/>
      <c r="IBL2062" s="15"/>
      <c r="IBM2062" s="15"/>
      <c r="IBN2062" s="15"/>
      <c r="IBO2062" s="15"/>
      <c r="IBP2062" s="15"/>
      <c r="IBQ2062" s="15"/>
      <c r="IBR2062" s="15"/>
      <c r="IBS2062" s="15"/>
      <c r="IBT2062" s="15"/>
      <c r="IBU2062" s="15"/>
      <c r="IBV2062" s="15"/>
      <c r="IBW2062" s="15"/>
      <c r="IBX2062" s="15"/>
      <c r="IBY2062" s="15"/>
      <c r="IBZ2062" s="15"/>
      <c r="ICA2062" s="15"/>
      <c r="ICB2062" s="15"/>
      <c r="ICC2062" s="15"/>
      <c r="ICD2062" s="15"/>
      <c r="ICE2062" s="15"/>
      <c r="ICF2062" s="15"/>
      <c r="ICG2062" s="15"/>
      <c r="ICH2062" s="15"/>
      <c r="ICI2062" s="15"/>
      <c r="ICJ2062" s="15"/>
      <c r="ICK2062" s="15"/>
      <c r="ICL2062" s="15"/>
      <c r="ICM2062" s="15"/>
      <c r="ICN2062" s="15"/>
      <c r="ICO2062" s="15"/>
      <c r="ICP2062" s="15"/>
      <c r="ICQ2062" s="15"/>
      <c r="ICR2062" s="15"/>
      <c r="ICS2062" s="15"/>
      <c r="ICT2062" s="15"/>
      <c r="ICU2062" s="15"/>
      <c r="ICV2062" s="15"/>
      <c r="ICW2062" s="15"/>
      <c r="ICX2062" s="15"/>
      <c r="ICY2062" s="15"/>
      <c r="ICZ2062" s="15"/>
      <c r="IDA2062" s="15"/>
      <c r="IDB2062" s="15"/>
      <c r="IDC2062" s="15"/>
      <c r="IDD2062" s="15"/>
      <c r="IDE2062" s="15"/>
      <c r="IDF2062" s="15"/>
      <c r="IDG2062" s="15"/>
      <c r="IDH2062" s="15"/>
      <c r="IDI2062" s="15"/>
      <c r="IDJ2062" s="15"/>
      <c r="IDK2062" s="15"/>
      <c r="IDL2062" s="15"/>
      <c r="IDM2062" s="15"/>
      <c r="IDN2062" s="15"/>
      <c r="IDO2062" s="15"/>
      <c r="IDP2062" s="15"/>
      <c r="IDQ2062" s="15"/>
      <c r="IDR2062" s="15"/>
      <c r="IDS2062" s="15"/>
      <c r="IDT2062" s="15"/>
      <c r="IDU2062" s="15"/>
      <c r="IDV2062" s="15"/>
      <c r="IDW2062" s="15"/>
      <c r="IDX2062" s="15"/>
      <c r="IDY2062" s="15"/>
      <c r="IDZ2062" s="15"/>
      <c r="IEA2062" s="15"/>
      <c r="IEB2062" s="15"/>
      <c r="IEC2062" s="15"/>
      <c r="IED2062" s="15"/>
      <c r="IEE2062" s="15"/>
      <c r="IEF2062" s="15"/>
      <c r="IEG2062" s="15"/>
      <c r="IEH2062" s="15"/>
      <c r="IEI2062" s="15"/>
      <c r="IEJ2062" s="15"/>
      <c r="IEK2062" s="15"/>
      <c r="IEL2062" s="15"/>
      <c r="IEM2062" s="15"/>
      <c r="IEN2062" s="15"/>
      <c r="IEO2062" s="15"/>
      <c r="IEP2062" s="15"/>
      <c r="IEQ2062" s="15"/>
      <c r="IER2062" s="15"/>
      <c r="IES2062" s="15"/>
      <c r="IET2062" s="15"/>
      <c r="IEU2062" s="15"/>
      <c r="IEV2062" s="15"/>
      <c r="IEW2062" s="15"/>
      <c r="IEX2062" s="15"/>
      <c r="IEY2062" s="15"/>
      <c r="IEZ2062" s="15"/>
      <c r="IFA2062" s="15"/>
      <c r="IFB2062" s="15"/>
      <c r="IFC2062" s="15"/>
      <c r="IFD2062" s="15"/>
      <c r="IFE2062" s="15"/>
      <c r="IFF2062" s="15"/>
      <c r="IFG2062" s="15"/>
      <c r="IFH2062" s="15"/>
      <c r="IFI2062" s="15"/>
      <c r="IFJ2062" s="15"/>
      <c r="IFK2062" s="15"/>
      <c r="IFL2062" s="15"/>
      <c r="IFM2062" s="15"/>
      <c r="IFN2062" s="15"/>
      <c r="IFO2062" s="15"/>
      <c r="IFP2062" s="15"/>
      <c r="IFQ2062" s="15"/>
      <c r="IFR2062" s="15"/>
      <c r="IFS2062" s="15"/>
      <c r="IFT2062" s="15"/>
      <c r="IFU2062" s="15"/>
      <c r="IFV2062" s="15"/>
      <c r="IFW2062" s="15"/>
      <c r="IFX2062" s="15"/>
      <c r="IFY2062" s="15"/>
      <c r="IFZ2062" s="15"/>
      <c r="IGA2062" s="15"/>
      <c r="IGB2062" s="15"/>
      <c r="IGC2062" s="15"/>
      <c r="IGD2062" s="15"/>
      <c r="IGE2062" s="15"/>
      <c r="IGF2062" s="15"/>
      <c r="IGG2062" s="15"/>
      <c r="IGH2062" s="15"/>
      <c r="IGI2062" s="15"/>
      <c r="IGJ2062" s="15"/>
      <c r="IGK2062" s="15"/>
      <c r="IGL2062" s="15"/>
      <c r="IGM2062" s="15"/>
      <c r="IGN2062" s="15"/>
      <c r="IGO2062" s="15"/>
      <c r="IGP2062" s="15"/>
      <c r="IGQ2062" s="15"/>
      <c r="IGR2062" s="15"/>
      <c r="IGS2062" s="15"/>
      <c r="IGT2062" s="15"/>
      <c r="IGU2062" s="15"/>
      <c r="IGV2062" s="15"/>
      <c r="IGW2062" s="15"/>
      <c r="IGX2062" s="15"/>
      <c r="IGY2062" s="15"/>
      <c r="IGZ2062" s="15"/>
      <c r="IHA2062" s="15"/>
      <c r="IHB2062" s="15"/>
      <c r="IHC2062" s="15"/>
      <c r="IHD2062" s="15"/>
      <c r="IHE2062" s="15"/>
      <c r="IHF2062" s="15"/>
      <c r="IHG2062" s="15"/>
      <c r="IHH2062" s="15"/>
      <c r="IHI2062" s="15"/>
      <c r="IHJ2062" s="15"/>
      <c r="IHK2062" s="15"/>
      <c r="IHL2062" s="15"/>
      <c r="IHM2062" s="15"/>
      <c r="IHN2062" s="15"/>
      <c r="IHO2062" s="15"/>
      <c r="IHP2062" s="15"/>
      <c r="IHQ2062" s="15"/>
      <c r="IHR2062" s="15"/>
      <c r="IHS2062" s="15"/>
      <c r="IHT2062" s="15"/>
      <c r="IHU2062" s="15"/>
      <c r="IHV2062" s="15"/>
      <c r="IHW2062" s="15"/>
      <c r="IHX2062" s="15"/>
      <c r="IHY2062" s="15"/>
      <c r="IHZ2062" s="15"/>
      <c r="IIA2062" s="15"/>
      <c r="IIB2062" s="15"/>
      <c r="IIC2062" s="15"/>
      <c r="IID2062" s="15"/>
      <c r="IIE2062" s="15"/>
      <c r="IIF2062" s="15"/>
      <c r="IIG2062" s="15"/>
      <c r="IIH2062" s="15"/>
      <c r="III2062" s="15"/>
      <c r="IIJ2062" s="15"/>
      <c r="IIK2062" s="15"/>
      <c r="IIL2062" s="15"/>
      <c r="IIM2062" s="15"/>
      <c r="IIN2062" s="15"/>
      <c r="IIO2062" s="15"/>
      <c r="IIP2062" s="15"/>
      <c r="IIQ2062" s="15"/>
      <c r="IIR2062" s="15"/>
      <c r="IIS2062" s="15"/>
      <c r="IIT2062" s="15"/>
      <c r="IIU2062" s="15"/>
      <c r="IIV2062" s="15"/>
      <c r="IIW2062" s="15"/>
      <c r="IIX2062" s="15"/>
      <c r="IIY2062" s="15"/>
      <c r="IIZ2062" s="15"/>
      <c r="IJA2062" s="15"/>
      <c r="IJB2062" s="15"/>
      <c r="IJC2062" s="15"/>
      <c r="IJD2062" s="15"/>
      <c r="IJE2062" s="15"/>
      <c r="IJF2062" s="15"/>
      <c r="IJG2062" s="15"/>
      <c r="IJH2062" s="15"/>
      <c r="IJI2062" s="15"/>
      <c r="IJJ2062" s="15"/>
      <c r="IJK2062" s="15"/>
      <c r="IJL2062" s="15"/>
      <c r="IJM2062" s="15"/>
      <c r="IJN2062" s="15"/>
      <c r="IJO2062" s="15"/>
      <c r="IJP2062" s="15"/>
      <c r="IJQ2062" s="15"/>
      <c r="IJR2062" s="15"/>
      <c r="IJS2062" s="15"/>
      <c r="IJT2062" s="15"/>
      <c r="IJU2062" s="15"/>
      <c r="IJV2062" s="15"/>
      <c r="IJW2062" s="15"/>
      <c r="IJX2062" s="15"/>
      <c r="IJY2062" s="15"/>
      <c r="IJZ2062" s="15"/>
      <c r="IKA2062" s="15"/>
      <c r="IKB2062" s="15"/>
      <c r="IKC2062" s="15"/>
      <c r="IKD2062" s="15"/>
      <c r="IKE2062" s="15"/>
      <c r="IKF2062" s="15"/>
      <c r="IKG2062" s="15"/>
      <c r="IKH2062" s="15"/>
      <c r="IKI2062" s="15"/>
      <c r="IKJ2062" s="15"/>
      <c r="IKK2062" s="15"/>
      <c r="IKL2062" s="15"/>
      <c r="IKM2062" s="15"/>
      <c r="IKN2062" s="15"/>
      <c r="IKO2062" s="15"/>
      <c r="IKP2062" s="15"/>
      <c r="IKQ2062" s="15"/>
      <c r="IKR2062" s="15"/>
      <c r="IKS2062" s="15"/>
      <c r="IKT2062" s="15"/>
      <c r="IKU2062" s="15"/>
      <c r="IKV2062" s="15"/>
      <c r="IKW2062" s="15"/>
      <c r="IKX2062" s="15"/>
      <c r="IKY2062" s="15"/>
      <c r="IKZ2062" s="15"/>
      <c r="ILA2062" s="15"/>
      <c r="ILB2062" s="15"/>
      <c r="ILC2062" s="15"/>
      <c r="ILD2062" s="15"/>
      <c r="ILE2062" s="15"/>
      <c r="ILF2062" s="15"/>
      <c r="ILG2062" s="15"/>
      <c r="ILH2062" s="15"/>
      <c r="ILI2062" s="15"/>
      <c r="ILJ2062" s="15"/>
      <c r="ILK2062" s="15"/>
      <c r="ILL2062" s="15"/>
      <c r="ILM2062" s="15"/>
      <c r="ILN2062" s="15"/>
      <c r="ILO2062" s="15"/>
      <c r="ILP2062" s="15"/>
      <c r="ILQ2062" s="15"/>
      <c r="ILR2062" s="15"/>
      <c r="ILS2062" s="15"/>
      <c r="ILT2062" s="15"/>
      <c r="ILU2062" s="15"/>
      <c r="ILV2062" s="15"/>
      <c r="ILW2062" s="15"/>
      <c r="ILX2062" s="15"/>
      <c r="ILY2062" s="15"/>
      <c r="ILZ2062" s="15"/>
      <c r="IMA2062" s="15"/>
      <c r="IMB2062" s="15"/>
      <c r="IMC2062" s="15"/>
      <c r="IMD2062" s="15"/>
      <c r="IME2062" s="15"/>
      <c r="IMF2062" s="15"/>
      <c r="IMG2062" s="15"/>
      <c r="IMH2062" s="15"/>
      <c r="IMI2062" s="15"/>
      <c r="IMJ2062" s="15"/>
      <c r="IMK2062" s="15"/>
      <c r="IML2062" s="15"/>
      <c r="IMM2062" s="15"/>
      <c r="IMN2062" s="15"/>
      <c r="IMO2062" s="15"/>
      <c r="IMP2062" s="15"/>
      <c r="IMQ2062" s="15"/>
      <c r="IMR2062" s="15"/>
      <c r="IMS2062" s="15"/>
      <c r="IMT2062" s="15"/>
      <c r="IMU2062" s="15"/>
      <c r="IMV2062" s="15"/>
      <c r="IMW2062" s="15"/>
      <c r="IMX2062" s="15"/>
      <c r="IMY2062" s="15"/>
      <c r="IMZ2062" s="15"/>
      <c r="INA2062" s="15"/>
      <c r="INB2062" s="15"/>
      <c r="INC2062" s="15"/>
      <c r="IND2062" s="15"/>
      <c r="INE2062" s="15"/>
      <c r="INF2062" s="15"/>
      <c r="ING2062" s="15"/>
      <c r="INH2062" s="15"/>
      <c r="INI2062" s="15"/>
      <c r="INJ2062" s="15"/>
      <c r="INK2062" s="15"/>
      <c r="INL2062" s="15"/>
      <c r="INM2062" s="15"/>
      <c r="INN2062" s="15"/>
      <c r="INO2062" s="15"/>
      <c r="INP2062" s="15"/>
      <c r="INQ2062" s="15"/>
      <c r="INR2062" s="15"/>
      <c r="INS2062" s="15"/>
      <c r="INT2062" s="15"/>
      <c r="INU2062" s="15"/>
      <c r="INV2062" s="15"/>
      <c r="INW2062" s="15"/>
      <c r="INX2062" s="15"/>
      <c r="INY2062" s="15"/>
      <c r="INZ2062" s="15"/>
      <c r="IOA2062" s="15"/>
      <c r="IOB2062" s="15"/>
      <c r="IOC2062" s="15"/>
      <c r="IOD2062" s="15"/>
      <c r="IOE2062" s="15"/>
      <c r="IOF2062" s="15"/>
      <c r="IOG2062" s="15"/>
      <c r="IOH2062" s="15"/>
      <c r="IOI2062" s="15"/>
      <c r="IOJ2062" s="15"/>
      <c r="IOK2062" s="15"/>
      <c r="IOL2062" s="15"/>
      <c r="IOM2062" s="15"/>
      <c r="ION2062" s="15"/>
      <c r="IOO2062" s="15"/>
      <c r="IOP2062" s="15"/>
      <c r="IOQ2062" s="15"/>
      <c r="IOR2062" s="15"/>
      <c r="IOS2062" s="15"/>
      <c r="IOT2062" s="15"/>
      <c r="IOU2062" s="15"/>
      <c r="IOV2062" s="15"/>
      <c r="IOW2062" s="15"/>
      <c r="IOX2062" s="15"/>
      <c r="IOY2062" s="15"/>
      <c r="IOZ2062" s="15"/>
      <c r="IPA2062" s="15"/>
      <c r="IPB2062" s="15"/>
      <c r="IPC2062" s="15"/>
      <c r="IPD2062" s="15"/>
      <c r="IPE2062" s="15"/>
      <c r="IPF2062" s="15"/>
      <c r="IPG2062" s="15"/>
      <c r="IPH2062" s="15"/>
      <c r="IPI2062" s="15"/>
      <c r="IPJ2062" s="15"/>
      <c r="IPK2062" s="15"/>
      <c r="IPL2062" s="15"/>
      <c r="IPM2062" s="15"/>
      <c r="IPN2062" s="15"/>
      <c r="IPO2062" s="15"/>
      <c r="IPP2062" s="15"/>
      <c r="IPQ2062" s="15"/>
      <c r="IPR2062" s="15"/>
      <c r="IPS2062" s="15"/>
      <c r="IPT2062" s="15"/>
      <c r="IPU2062" s="15"/>
      <c r="IPV2062" s="15"/>
      <c r="IPW2062" s="15"/>
      <c r="IPX2062" s="15"/>
      <c r="IPY2062" s="15"/>
      <c r="IPZ2062" s="15"/>
      <c r="IQA2062" s="15"/>
      <c r="IQB2062" s="15"/>
      <c r="IQC2062" s="15"/>
      <c r="IQD2062" s="15"/>
      <c r="IQE2062" s="15"/>
      <c r="IQF2062" s="15"/>
      <c r="IQG2062" s="15"/>
      <c r="IQH2062" s="15"/>
      <c r="IQI2062" s="15"/>
      <c r="IQJ2062" s="15"/>
      <c r="IQK2062" s="15"/>
      <c r="IQL2062" s="15"/>
      <c r="IQM2062" s="15"/>
      <c r="IQN2062" s="15"/>
      <c r="IQO2062" s="15"/>
      <c r="IQP2062" s="15"/>
      <c r="IQQ2062" s="15"/>
      <c r="IQR2062" s="15"/>
      <c r="IQS2062" s="15"/>
      <c r="IQT2062" s="15"/>
      <c r="IQU2062" s="15"/>
      <c r="IQV2062" s="15"/>
      <c r="IQW2062" s="15"/>
      <c r="IQX2062" s="15"/>
      <c r="IQY2062" s="15"/>
      <c r="IQZ2062" s="15"/>
      <c r="IRA2062" s="15"/>
      <c r="IRB2062" s="15"/>
      <c r="IRC2062" s="15"/>
      <c r="IRD2062" s="15"/>
      <c r="IRE2062" s="15"/>
      <c r="IRF2062" s="15"/>
      <c r="IRG2062" s="15"/>
      <c r="IRH2062" s="15"/>
      <c r="IRI2062" s="15"/>
      <c r="IRJ2062" s="15"/>
      <c r="IRK2062" s="15"/>
      <c r="IRL2062" s="15"/>
      <c r="IRM2062" s="15"/>
      <c r="IRN2062" s="15"/>
      <c r="IRO2062" s="15"/>
      <c r="IRP2062" s="15"/>
      <c r="IRQ2062" s="15"/>
      <c r="IRR2062" s="15"/>
      <c r="IRS2062" s="15"/>
      <c r="IRT2062" s="15"/>
      <c r="IRU2062" s="15"/>
      <c r="IRV2062" s="15"/>
      <c r="IRW2062" s="15"/>
      <c r="IRX2062" s="15"/>
      <c r="IRY2062" s="15"/>
      <c r="IRZ2062" s="15"/>
      <c r="ISA2062" s="15"/>
      <c r="ISB2062" s="15"/>
      <c r="ISC2062" s="15"/>
      <c r="ISD2062" s="15"/>
      <c r="ISE2062" s="15"/>
      <c r="ISF2062" s="15"/>
      <c r="ISG2062" s="15"/>
      <c r="ISH2062" s="15"/>
      <c r="ISI2062" s="15"/>
      <c r="ISJ2062" s="15"/>
      <c r="ISK2062" s="15"/>
      <c r="ISL2062" s="15"/>
      <c r="ISM2062" s="15"/>
      <c r="ISN2062" s="15"/>
      <c r="ISO2062" s="15"/>
      <c r="ISP2062" s="15"/>
      <c r="ISQ2062" s="15"/>
      <c r="ISR2062" s="15"/>
      <c r="ISS2062" s="15"/>
      <c r="IST2062" s="15"/>
      <c r="ISU2062" s="15"/>
      <c r="ISV2062" s="15"/>
      <c r="ISW2062" s="15"/>
      <c r="ISX2062" s="15"/>
      <c r="ISY2062" s="15"/>
      <c r="ISZ2062" s="15"/>
      <c r="ITA2062" s="15"/>
      <c r="ITB2062" s="15"/>
      <c r="ITC2062" s="15"/>
      <c r="ITD2062" s="15"/>
      <c r="ITE2062" s="15"/>
      <c r="ITF2062" s="15"/>
      <c r="ITG2062" s="15"/>
      <c r="ITH2062" s="15"/>
      <c r="ITI2062" s="15"/>
      <c r="ITJ2062" s="15"/>
      <c r="ITK2062" s="15"/>
      <c r="ITL2062" s="15"/>
      <c r="ITM2062" s="15"/>
      <c r="ITN2062" s="15"/>
      <c r="ITO2062" s="15"/>
      <c r="ITP2062" s="15"/>
      <c r="ITQ2062" s="15"/>
      <c r="ITR2062" s="15"/>
      <c r="ITS2062" s="15"/>
      <c r="ITT2062" s="15"/>
      <c r="ITU2062" s="15"/>
      <c r="ITV2062" s="15"/>
      <c r="ITW2062" s="15"/>
      <c r="ITX2062" s="15"/>
      <c r="ITY2062" s="15"/>
      <c r="ITZ2062" s="15"/>
      <c r="IUA2062" s="15"/>
      <c r="IUB2062" s="15"/>
      <c r="IUC2062" s="15"/>
      <c r="IUD2062" s="15"/>
      <c r="IUE2062" s="15"/>
      <c r="IUF2062" s="15"/>
      <c r="IUG2062" s="15"/>
      <c r="IUH2062" s="15"/>
      <c r="IUI2062" s="15"/>
      <c r="IUJ2062" s="15"/>
      <c r="IUK2062" s="15"/>
      <c r="IUL2062" s="15"/>
      <c r="IUM2062" s="15"/>
      <c r="IUN2062" s="15"/>
      <c r="IUO2062" s="15"/>
      <c r="IUP2062" s="15"/>
      <c r="IUQ2062" s="15"/>
      <c r="IUR2062" s="15"/>
      <c r="IUS2062" s="15"/>
      <c r="IUT2062" s="15"/>
      <c r="IUU2062" s="15"/>
      <c r="IUV2062" s="15"/>
      <c r="IUW2062" s="15"/>
      <c r="IUX2062" s="15"/>
      <c r="IUY2062" s="15"/>
      <c r="IUZ2062" s="15"/>
      <c r="IVA2062" s="15"/>
      <c r="IVB2062" s="15"/>
      <c r="IVC2062" s="15"/>
      <c r="IVD2062" s="15"/>
      <c r="IVE2062" s="15"/>
      <c r="IVF2062" s="15"/>
      <c r="IVG2062" s="15"/>
      <c r="IVH2062" s="15"/>
      <c r="IVI2062" s="15"/>
      <c r="IVJ2062" s="15"/>
      <c r="IVK2062" s="15"/>
      <c r="IVL2062" s="15"/>
      <c r="IVM2062" s="15"/>
      <c r="IVN2062" s="15"/>
      <c r="IVO2062" s="15"/>
      <c r="IVP2062" s="15"/>
      <c r="IVQ2062" s="15"/>
      <c r="IVR2062" s="15"/>
      <c r="IVS2062" s="15"/>
      <c r="IVT2062" s="15"/>
      <c r="IVU2062" s="15"/>
      <c r="IVV2062" s="15"/>
      <c r="IVW2062" s="15"/>
      <c r="IVX2062" s="15"/>
      <c r="IVY2062" s="15"/>
      <c r="IVZ2062" s="15"/>
      <c r="IWA2062" s="15"/>
      <c r="IWB2062" s="15"/>
      <c r="IWC2062" s="15"/>
      <c r="IWD2062" s="15"/>
      <c r="IWE2062" s="15"/>
      <c r="IWF2062" s="15"/>
      <c r="IWG2062" s="15"/>
      <c r="IWH2062" s="15"/>
      <c r="IWI2062" s="15"/>
      <c r="IWJ2062" s="15"/>
      <c r="IWK2062" s="15"/>
      <c r="IWL2062" s="15"/>
      <c r="IWM2062" s="15"/>
      <c r="IWN2062" s="15"/>
      <c r="IWO2062" s="15"/>
      <c r="IWP2062" s="15"/>
      <c r="IWQ2062" s="15"/>
      <c r="IWR2062" s="15"/>
      <c r="IWS2062" s="15"/>
      <c r="IWT2062" s="15"/>
      <c r="IWU2062" s="15"/>
      <c r="IWV2062" s="15"/>
      <c r="IWW2062" s="15"/>
      <c r="IWX2062" s="15"/>
      <c r="IWY2062" s="15"/>
      <c r="IWZ2062" s="15"/>
      <c r="IXA2062" s="15"/>
      <c r="IXB2062" s="15"/>
      <c r="IXC2062" s="15"/>
      <c r="IXD2062" s="15"/>
      <c r="IXE2062" s="15"/>
      <c r="IXF2062" s="15"/>
      <c r="IXG2062" s="15"/>
      <c r="IXH2062" s="15"/>
      <c r="IXI2062" s="15"/>
      <c r="IXJ2062" s="15"/>
      <c r="IXK2062" s="15"/>
      <c r="IXL2062" s="15"/>
      <c r="IXM2062" s="15"/>
      <c r="IXN2062" s="15"/>
      <c r="IXO2062" s="15"/>
      <c r="IXP2062" s="15"/>
      <c r="IXQ2062" s="15"/>
      <c r="IXR2062" s="15"/>
      <c r="IXS2062" s="15"/>
      <c r="IXT2062" s="15"/>
      <c r="IXU2062" s="15"/>
      <c r="IXV2062" s="15"/>
      <c r="IXW2062" s="15"/>
      <c r="IXX2062" s="15"/>
      <c r="IXY2062" s="15"/>
      <c r="IXZ2062" s="15"/>
      <c r="IYA2062" s="15"/>
      <c r="IYB2062" s="15"/>
      <c r="IYC2062" s="15"/>
      <c r="IYD2062" s="15"/>
      <c r="IYE2062" s="15"/>
      <c r="IYF2062" s="15"/>
      <c r="IYG2062" s="15"/>
      <c r="IYH2062" s="15"/>
      <c r="IYI2062" s="15"/>
      <c r="IYJ2062" s="15"/>
      <c r="IYK2062" s="15"/>
      <c r="IYL2062" s="15"/>
      <c r="IYM2062" s="15"/>
      <c r="IYN2062" s="15"/>
      <c r="IYO2062" s="15"/>
      <c r="IYP2062" s="15"/>
      <c r="IYQ2062" s="15"/>
      <c r="IYR2062" s="15"/>
      <c r="IYS2062" s="15"/>
      <c r="IYT2062" s="15"/>
      <c r="IYU2062" s="15"/>
      <c r="IYV2062" s="15"/>
      <c r="IYW2062" s="15"/>
      <c r="IYX2062" s="15"/>
      <c r="IYY2062" s="15"/>
      <c r="IYZ2062" s="15"/>
      <c r="IZA2062" s="15"/>
      <c r="IZB2062" s="15"/>
      <c r="IZC2062" s="15"/>
      <c r="IZD2062" s="15"/>
      <c r="IZE2062" s="15"/>
      <c r="IZF2062" s="15"/>
      <c r="IZG2062" s="15"/>
      <c r="IZH2062" s="15"/>
      <c r="IZI2062" s="15"/>
      <c r="IZJ2062" s="15"/>
      <c r="IZK2062" s="15"/>
      <c r="IZL2062" s="15"/>
      <c r="IZM2062" s="15"/>
      <c r="IZN2062" s="15"/>
      <c r="IZO2062" s="15"/>
      <c r="IZP2062" s="15"/>
      <c r="IZQ2062" s="15"/>
      <c r="IZR2062" s="15"/>
      <c r="IZS2062" s="15"/>
      <c r="IZT2062" s="15"/>
      <c r="IZU2062" s="15"/>
      <c r="IZV2062" s="15"/>
      <c r="IZW2062" s="15"/>
      <c r="IZX2062" s="15"/>
      <c r="IZY2062" s="15"/>
      <c r="IZZ2062" s="15"/>
      <c r="JAA2062" s="15"/>
      <c r="JAB2062" s="15"/>
      <c r="JAC2062" s="15"/>
      <c r="JAD2062" s="15"/>
      <c r="JAE2062" s="15"/>
      <c r="JAF2062" s="15"/>
      <c r="JAG2062" s="15"/>
      <c r="JAH2062" s="15"/>
      <c r="JAI2062" s="15"/>
      <c r="JAJ2062" s="15"/>
      <c r="JAK2062" s="15"/>
      <c r="JAL2062" s="15"/>
      <c r="JAM2062" s="15"/>
      <c r="JAN2062" s="15"/>
      <c r="JAO2062" s="15"/>
      <c r="JAP2062" s="15"/>
      <c r="JAQ2062" s="15"/>
      <c r="JAR2062" s="15"/>
      <c r="JAS2062" s="15"/>
      <c r="JAT2062" s="15"/>
      <c r="JAU2062" s="15"/>
      <c r="JAV2062" s="15"/>
      <c r="JAW2062" s="15"/>
      <c r="JAX2062" s="15"/>
      <c r="JAY2062" s="15"/>
      <c r="JAZ2062" s="15"/>
      <c r="JBA2062" s="15"/>
      <c r="JBB2062" s="15"/>
      <c r="JBC2062" s="15"/>
      <c r="JBD2062" s="15"/>
      <c r="JBE2062" s="15"/>
      <c r="JBF2062" s="15"/>
      <c r="JBG2062" s="15"/>
      <c r="JBH2062" s="15"/>
      <c r="JBI2062" s="15"/>
      <c r="JBJ2062" s="15"/>
      <c r="JBK2062" s="15"/>
      <c r="JBL2062" s="15"/>
      <c r="JBM2062" s="15"/>
      <c r="JBN2062" s="15"/>
      <c r="JBO2062" s="15"/>
      <c r="JBP2062" s="15"/>
      <c r="JBQ2062" s="15"/>
      <c r="JBR2062" s="15"/>
      <c r="JBS2062" s="15"/>
      <c r="JBT2062" s="15"/>
      <c r="JBU2062" s="15"/>
      <c r="JBV2062" s="15"/>
      <c r="JBW2062" s="15"/>
      <c r="JBX2062" s="15"/>
      <c r="JBY2062" s="15"/>
      <c r="JBZ2062" s="15"/>
      <c r="JCA2062" s="15"/>
      <c r="JCB2062" s="15"/>
      <c r="JCC2062" s="15"/>
      <c r="JCD2062" s="15"/>
      <c r="JCE2062" s="15"/>
      <c r="JCF2062" s="15"/>
      <c r="JCG2062" s="15"/>
      <c r="JCH2062" s="15"/>
      <c r="JCI2062" s="15"/>
      <c r="JCJ2062" s="15"/>
      <c r="JCK2062" s="15"/>
      <c r="JCL2062" s="15"/>
      <c r="JCM2062" s="15"/>
      <c r="JCN2062" s="15"/>
      <c r="JCO2062" s="15"/>
      <c r="JCP2062" s="15"/>
      <c r="JCQ2062" s="15"/>
      <c r="JCR2062" s="15"/>
      <c r="JCS2062" s="15"/>
      <c r="JCT2062" s="15"/>
      <c r="JCU2062" s="15"/>
      <c r="JCV2062" s="15"/>
      <c r="JCW2062" s="15"/>
      <c r="JCX2062" s="15"/>
      <c r="JCY2062" s="15"/>
      <c r="JCZ2062" s="15"/>
      <c r="JDA2062" s="15"/>
      <c r="JDB2062" s="15"/>
      <c r="JDC2062" s="15"/>
      <c r="JDD2062" s="15"/>
      <c r="JDE2062" s="15"/>
      <c r="JDF2062" s="15"/>
      <c r="JDG2062" s="15"/>
      <c r="JDH2062" s="15"/>
      <c r="JDI2062" s="15"/>
      <c r="JDJ2062" s="15"/>
      <c r="JDK2062" s="15"/>
      <c r="JDL2062" s="15"/>
      <c r="JDM2062" s="15"/>
      <c r="JDN2062" s="15"/>
      <c r="JDO2062" s="15"/>
      <c r="JDP2062" s="15"/>
      <c r="JDQ2062" s="15"/>
      <c r="JDR2062" s="15"/>
      <c r="JDS2062" s="15"/>
      <c r="JDT2062" s="15"/>
      <c r="JDU2062" s="15"/>
      <c r="JDV2062" s="15"/>
      <c r="JDW2062" s="15"/>
      <c r="JDX2062" s="15"/>
      <c r="JDY2062" s="15"/>
      <c r="JDZ2062" s="15"/>
      <c r="JEA2062" s="15"/>
      <c r="JEB2062" s="15"/>
      <c r="JEC2062" s="15"/>
      <c r="JED2062" s="15"/>
      <c r="JEE2062" s="15"/>
      <c r="JEF2062" s="15"/>
      <c r="JEG2062" s="15"/>
      <c r="JEH2062" s="15"/>
      <c r="JEI2062" s="15"/>
      <c r="JEJ2062" s="15"/>
      <c r="JEK2062" s="15"/>
      <c r="JEL2062" s="15"/>
      <c r="JEM2062" s="15"/>
      <c r="JEN2062" s="15"/>
      <c r="JEO2062" s="15"/>
      <c r="JEP2062" s="15"/>
      <c r="JEQ2062" s="15"/>
      <c r="JER2062" s="15"/>
      <c r="JES2062" s="15"/>
      <c r="JET2062" s="15"/>
      <c r="JEU2062" s="15"/>
      <c r="JEV2062" s="15"/>
      <c r="JEW2062" s="15"/>
      <c r="JEX2062" s="15"/>
      <c r="JEY2062" s="15"/>
      <c r="JEZ2062" s="15"/>
      <c r="JFA2062" s="15"/>
      <c r="JFB2062" s="15"/>
      <c r="JFC2062" s="15"/>
      <c r="JFD2062" s="15"/>
      <c r="JFE2062" s="15"/>
      <c r="JFF2062" s="15"/>
      <c r="JFG2062" s="15"/>
      <c r="JFH2062" s="15"/>
      <c r="JFI2062" s="15"/>
      <c r="JFJ2062" s="15"/>
      <c r="JFK2062" s="15"/>
      <c r="JFL2062" s="15"/>
      <c r="JFM2062" s="15"/>
      <c r="JFN2062" s="15"/>
      <c r="JFO2062" s="15"/>
      <c r="JFP2062" s="15"/>
      <c r="JFQ2062" s="15"/>
      <c r="JFR2062" s="15"/>
      <c r="JFS2062" s="15"/>
      <c r="JFT2062" s="15"/>
      <c r="JFU2062" s="15"/>
      <c r="JFV2062" s="15"/>
      <c r="JFW2062" s="15"/>
      <c r="JFX2062" s="15"/>
      <c r="JFY2062" s="15"/>
      <c r="JFZ2062" s="15"/>
      <c r="JGA2062" s="15"/>
      <c r="JGB2062" s="15"/>
      <c r="JGC2062" s="15"/>
      <c r="JGD2062" s="15"/>
      <c r="JGE2062" s="15"/>
      <c r="JGF2062" s="15"/>
      <c r="JGG2062" s="15"/>
      <c r="JGH2062" s="15"/>
      <c r="JGI2062" s="15"/>
      <c r="JGJ2062" s="15"/>
      <c r="JGK2062" s="15"/>
      <c r="JGL2062" s="15"/>
      <c r="JGM2062" s="15"/>
      <c r="JGN2062" s="15"/>
      <c r="JGO2062" s="15"/>
      <c r="JGP2062" s="15"/>
      <c r="JGQ2062" s="15"/>
      <c r="JGR2062" s="15"/>
      <c r="JGS2062" s="15"/>
      <c r="JGT2062" s="15"/>
      <c r="JGU2062" s="15"/>
      <c r="JGV2062" s="15"/>
      <c r="JGW2062" s="15"/>
      <c r="JGX2062" s="15"/>
      <c r="JGY2062" s="15"/>
      <c r="JGZ2062" s="15"/>
      <c r="JHA2062" s="15"/>
      <c r="JHB2062" s="15"/>
      <c r="JHC2062" s="15"/>
      <c r="JHD2062" s="15"/>
      <c r="JHE2062" s="15"/>
      <c r="JHF2062" s="15"/>
      <c r="JHG2062" s="15"/>
      <c r="JHH2062" s="15"/>
      <c r="JHI2062" s="15"/>
      <c r="JHJ2062" s="15"/>
      <c r="JHK2062" s="15"/>
      <c r="JHL2062" s="15"/>
      <c r="JHM2062" s="15"/>
      <c r="JHN2062" s="15"/>
      <c r="JHO2062" s="15"/>
      <c r="JHP2062" s="15"/>
      <c r="JHQ2062" s="15"/>
      <c r="JHR2062" s="15"/>
      <c r="JHS2062" s="15"/>
      <c r="JHT2062" s="15"/>
      <c r="JHU2062" s="15"/>
      <c r="JHV2062" s="15"/>
      <c r="JHW2062" s="15"/>
      <c r="JHX2062" s="15"/>
      <c r="JHY2062" s="15"/>
      <c r="JHZ2062" s="15"/>
      <c r="JIA2062" s="15"/>
      <c r="JIB2062" s="15"/>
      <c r="JIC2062" s="15"/>
      <c r="JID2062" s="15"/>
      <c r="JIE2062" s="15"/>
      <c r="JIF2062" s="15"/>
      <c r="JIG2062" s="15"/>
      <c r="JIH2062" s="15"/>
      <c r="JII2062" s="15"/>
      <c r="JIJ2062" s="15"/>
      <c r="JIK2062" s="15"/>
      <c r="JIL2062" s="15"/>
      <c r="JIM2062" s="15"/>
      <c r="JIN2062" s="15"/>
      <c r="JIO2062" s="15"/>
      <c r="JIP2062" s="15"/>
      <c r="JIQ2062" s="15"/>
      <c r="JIR2062" s="15"/>
      <c r="JIS2062" s="15"/>
      <c r="JIT2062" s="15"/>
      <c r="JIU2062" s="15"/>
      <c r="JIV2062" s="15"/>
      <c r="JIW2062" s="15"/>
      <c r="JIX2062" s="15"/>
      <c r="JIY2062" s="15"/>
      <c r="JIZ2062" s="15"/>
      <c r="JJA2062" s="15"/>
      <c r="JJB2062" s="15"/>
      <c r="JJC2062" s="15"/>
      <c r="JJD2062" s="15"/>
      <c r="JJE2062" s="15"/>
      <c r="JJF2062" s="15"/>
      <c r="JJG2062" s="15"/>
      <c r="JJH2062" s="15"/>
      <c r="JJI2062" s="15"/>
      <c r="JJJ2062" s="15"/>
      <c r="JJK2062" s="15"/>
      <c r="JJL2062" s="15"/>
      <c r="JJM2062" s="15"/>
      <c r="JJN2062" s="15"/>
      <c r="JJO2062" s="15"/>
      <c r="JJP2062" s="15"/>
      <c r="JJQ2062" s="15"/>
      <c r="JJR2062" s="15"/>
      <c r="JJS2062" s="15"/>
      <c r="JJT2062" s="15"/>
      <c r="JJU2062" s="15"/>
      <c r="JJV2062" s="15"/>
      <c r="JJW2062" s="15"/>
      <c r="JJX2062" s="15"/>
      <c r="JJY2062" s="15"/>
      <c r="JJZ2062" s="15"/>
      <c r="JKA2062" s="15"/>
      <c r="JKB2062" s="15"/>
      <c r="JKC2062" s="15"/>
      <c r="JKD2062" s="15"/>
      <c r="JKE2062" s="15"/>
      <c r="JKF2062" s="15"/>
      <c r="JKG2062" s="15"/>
      <c r="JKH2062" s="15"/>
      <c r="JKI2062" s="15"/>
      <c r="JKJ2062" s="15"/>
      <c r="JKK2062" s="15"/>
      <c r="JKL2062" s="15"/>
      <c r="JKM2062" s="15"/>
      <c r="JKN2062" s="15"/>
      <c r="JKO2062" s="15"/>
      <c r="JKP2062" s="15"/>
      <c r="JKQ2062" s="15"/>
      <c r="JKR2062" s="15"/>
      <c r="JKS2062" s="15"/>
      <c r="JKT2062" s="15"/>
      <c r="JKU2062" s="15"/>
      <c r="JKV2062" s="15"/>
      <c r="JKW2062" s="15"/>
      <c r="JKX2062" s="15"/>
      <c r="JKY2062" s="15"/>
      <c r="JKZ2062" s="15"/>
      <c r="JLA2062" s="15"/>
      <c r="JLB2062" s="15"/>
      <c r="JLC2062" s="15"/>
      <c r="JLD2062" s="15"/>
      <c r="JLE2062" s="15"/>
      <c r="JLF2062" s="15"/>
      <c r="JLG2062" s="15"/>
      <c r="JLH2062" s="15"/>
      <c r="JLI2062" s="15"/>
      <c r="JLJ2062" s="15"/>
      <c r="JLK2062" s="15"/>
      <c r="JLL2062" s="15"/>
      <c r="JLM2062" s="15"/>
      <c r="JLN2062" s="15"/>
      <c r="JLO2062" s="15"/>
      <c r="JLP2062" s="15"/>
      <c r="JLQ2062" s="15"/>
      <c r="JLR2062" s="15"/>
      <c r="JLS2062" s="15"/>
      <c r="JLT2062" s="15"/>
      <c r="JLU2062" s="15"/>
      <c r="JLV2062" s="15"/>
      <c r="JLW2062" s="15"/>
      <c r="JLX2062" s="15"/>
      <c r="JLY2062" s="15"/>
      <c r="JLZ2062" s="15"/>
      <c r="JMA2062" s="15"/>
      <c r="JMB2062" s="15"/>
      <c r="JMC2062" s="15"/>
      <c r="JMD2062" s="15"/>
      <c r="JME2062" s="15"/>
      <c r="JMF2062" s="15"/>
      <c r="JMG2062" s="15"/>
      <c r="JMH2062" s="15"/>
      <c r="JMI2062" s="15"/>
      <c r="JMJ2062" s="15"/>
      <c r="JMK2062" s="15"/>
      <c r="JML2062" s="15"/>
      <c r="JMM2062" s="15"/>
      <c r="JMN2062" s="15"/>
      <c r="JMO2062" s="15"/>
      <c r="JMP2062" s="15"/>
      <c r="JMQ2062" s="15"/>
      <c r="JMR2062" s="15"/>
      <c r="JMS2062" s="15"/>
      <c r="JMT2062" s="15"/>
      <c r="JMU2062" s="15"/>
      <c r="JMV2062" s="15"/>
      <c r="JMW2062" s="15"/>
      <c r="JMX2062" s="15"/>
      <c r="JMY2062" s="15"/>
      <c r="JMZ2062" s="15"/>
      <c r="JNA2062" s="15"/>
      <c r="JNB2062" s="15"/>
      <c r="JNC2062" s="15"/>
      <c r="JND2062" s="15"/>
      <c r="JNE2062" s="15"/>
      <c r="JNF2062" s="15"/>
      <c r="JNG2062" s="15"/>
      <c r="JNH2062" s="15"/>
      <c r="JNI2062" s="15"/>
      <c r="JNJ2062" s="15"/>
      <c r="JNK2062" s="15"/>
      <c r="JNL2062" s="15"/>
      <c r="JNM2062" s="15"/>
      <c r="JNN2062" s="15"/>
      <c r="JNO2062" s="15"/>
      <c r="JNP2062" s="15"/>
      <c r="JNQ2062" s="15"/>
      <c r="JNR2062" s="15"/>
      <c r="JNS2062" s="15"/>
      <c r="JNT2062" s="15"/>
      <c r="JNU2062" s="15"/>
      <c r="JNV2062" s="15"/>
      <c r="JNW2062" s="15"/>
      <c r="JNX2062" s="15"/>
      <c r="JNY2062" s="15"/>
      <c r="JNZ2062" s="15"/>
      <c r="JOA2062" s="15"/>
      <c r="JOB2062" s="15"/>
      <c r="JOC2062" s="15"/>
      <c r="JOD2062" s="15"/>
      <c r="JOE2062" s="15"/>
      <c r="JOF2062" s="15"/>
      <c r="JOG2062" s="15"/>
      <c r="JOH2062" s="15"/>
      <c r="JOI2062" s="15"/>
      <c r="JOJ2062" s="15"/>
      <c r="JOK2062" s="15"/>
      <c r="JOL2062" s="15"/>
      <c r="JOM2062" s="15"/>
      <c r="JON2062" s="15"/>
      <c r="JOO2062" s="15"/>
      <c r="JOP2062" s="15"/>
      <c r="JOQ2062" s="15"/>
      <c r="JOR2062" s="15"/>
      <c r="JOS2062" s="15"/>
      <c r="JOT2062" s="15"/>
      <c r="JOU2062" s="15"/>
      <c r="JOV2062" s="15"/>
      <c r="JOW2062" s="15"/>
      <c r="JOX2062" s="15"/>
      <c r="JOY2062" s="15"/>
      <c r="JOZ2062" s="15"/>
      <c r="JPA2062" s="15"/>
      <c r="JPB2062" s="15"/>
      <c r="JPC2062" s="15"/>
      <c r="JPD2062" s="15"/>
      <c r="JPE2062" s="15"/>
      <c r="JPF2062" s="15"/>
      <c r="JPG2062" s="15"/>
      <c r="JPH2062" s="15"/>
      <c r="JPI2062" s="15"/>
      <c r="JPJ2062" s="15"/>
      <c r="JPK2062" s="15"/>
      <c r="JPL2062" s="15"/>
      <c r="JPM2062" s="15"/>
      <c r="JPN2062" s="15"/>
      <c r="JPO2062" s="15"/>
      <c r="JPP2062" s="15"/>
      <c r="JPQ2062" s="15"/>
      <c r="JPR2062" s="15"/>
      <c r="JPS2062" s="15"/>
      <c r="JPT2062" s="15"/>
      <c r="JPU2062" s="15"/>
      <c r="JPV2062" s="15"/>
      <c r="JPW2062" s="15"/>
      <c r="JPX2062" s="15"/>
      <c r="JPY2062" s="15"/>
      <c r="JPZ2062" s="15"/>
      <c r="JQA2062" s="15"/>
      <c r="JQB2062" s="15"/>
      <c r="JQC2062" s="15"/>
      <c r="JQD2062" s="15"/>
      <c r="JQE2062" s="15"/>
      <c r="JQF2062" s="15"/>
      <c r="JQG2062" s="15"/>
      <c r="JQH2062" s="15"/>
      <c r="JQI2062" s="15"/>
      <c r="JQJ2062" s="15"/>
      <c r="JQK2062" s="15"/>
      <c r="JQL2062" s="15"/>
      <c r="JQM2062" s="15"/>
      <c r="JQN2062" s="15"/>
      <c r="JQO2062" s="15"/>
      <c r="JQP2062" s="15"/>
      <c r="JQQ2062" s="15"/>
      <c r="JQR2062" s="15"/>
      <c r="JQS2062" s="15"/>
      <c r="JQT2062" s="15"/>
      <c r="JQU2062" s="15"/>
      <c r="JQV2062" s="15"/>
      <c r="JQW2062" s="15"/>
      <c r="JQX2062" s="15"/>
      <c r="JQY2062" s="15"/>
      <c r="JQZ2062" s="15"/>
      <c r="JRA2062" s="15"/>
      <c r="JRB2062" s="15"/>
      <c r="JRC2062" s="15"/>
      <c r="JRD2062" s="15"/>
      <c r="JRE2062" s="15"/>
      <c r="JRF2062" s="15"/>
      <c r="JRG2062" s="15"/>
      <c r="JRH2062" s="15"/>
      <c r="JRI2062" s="15"/>
      <c r="JRJ2062" s="15"/>
      <c r="JRK2062" s="15"/>
      <c r="JRL2062" s="15"/>
      <c r="JRM2062" s="15"/>
      <c r="JRN2062" s="15"/>
      <c r="JRO2062" s="15"/>
      <c r="JRP2062" s="15"/>
      <c r="JRQ2062" s="15"/>
      <c r="JRR2062" s="15"/>
      <c r="JRS2062" s="15"/>
      <c r="JRT2062" s="15"/>
      <c r="JRU2062" s="15"/>
      <c r="JRV2062" s="15"/>
      <c r="JRW2062" s="15"/>
      <c r="JRX2062" s="15"/>
      <c r="JRY2062" s="15"/>
      <c r="JRZ2062" s="15"/>
      <c r="JSA2062" s="15"/>
      <c r="JSB2062" s="15"/>
      <c r="JSC2062" s="15"/>
      <c r="JSD2062" s="15"/>
      <c r="JSE2062" s="15"/>
      <c r="JSF2062" s="15"/>
      <c r="JSG2062" s="15"/>
      <c r="JSH2062" s="15"/>
      <c r="JSI2062" s="15"/>
      <c r="JSJ2062" s="15"/>
      <c r="JSK2062" s="15"/>
      <c r="JSL2062" s="15"/>
      <c r="JSM2062" s="15"/>
      <c r="JSN2062" s="15"/>
      <c r="JSO2062" s="15"/>
      <c r="JSP2062" s="15"/>
      <c r="JSQ2062" s="15"/>
      <c r="JSR2062" s="15"/>
      <c r="JSS2062" s="15"/>
      <c r="JST2062" s="15"/>
      <c r="JSU2062" s="15"/>
      <c r="JSV2062" s="15"/>
      <c r="JSW2062" s="15"/>
      <c r="JSX2062" s="15"/>
      <c r="JSY2062" s="15"/>
      <c r="JSZ2062" s="15"/>
      <c r="JTA2062" s="15"/>
      <c r="JTB2062" s="15"/>
      <c r="JTC2062" s="15"/>
      <c r="JTD2062" s="15"/>
      <c r="JTE2062" s="15"/>
      <c r="JTF2062" s="15"/>
      <c r="JTG2062" s="15"/>
      <c r="JTH2062" s="15"/>
      <c r="JTI2062" s="15"/>
      <c r="JTJ2062" s="15"/>
      <c r="JTK2062" s="15"/>
      <c r="JTL2062" s="15"/>
      <c r="JTM2062" s="15"/>
      <c r="JTN2062" s="15"/>
      <c r="JTO2062" s="15"/>
      <c r="JTP2062" s="15"/>
      <c r="JTQ2062" s="15"/>
      <c r="JTR2062" s="15"/>
      <c r="JTS2062" s="15"/>
      <c r="JTT2062" s="15"/>
      <c r="JTU2062" s="15"/>
      <c r="JTV2062" s="15"/>
      <c r="JTW2062" s="15"/>
      <c r="JTX2062" s="15"/>
      <c r="JTY2062" s="15"/>
      <c r="JTZ2062" s="15"/>
      <c r="JUA2062" s="15"/>
      <c r="JUB2062" s="15"/>
      <c r="JUC2062" s="15"/>
      <c r="JUD2062" s="15"/>
      <c r="JUE2062" s="15"/>
      <c r="JUF2062" s="15"/>
      <c r="JUG2062" s="15"/>
      <c r="JUH2062" s="15"/>
      <c r="JUI2062" s="15"/>
      <c r="JUJ2062" s="15"/>
      <c r="JUK2062" s="15"/>
      <c r="JUL2062" s="15"/>
      <c r="JUM2062" s="15"/>
      <c r="JUN2062" s="15"/>
      <c r="JUO2062" s="15"/>
      <c r="JUP2062" s="15"/>
      <c r="JUQ2062" s="15"/>
      <c r="JUR2062" s="15"/>
      <c r="JUS2062" s="15"/>
      <c r="JUT2062" s="15"/>
      <c r="JUU2062" s="15"/>
      <c r="JUV2062" s="15"/>
      <c r="JUW2062" s="15"/>
      <c r="JUX2062" s="15"/>
      <c r="JUY2062" s="15"/>
      <c r="JUZ2062" s="15"/>
      <c r="JVA2062" s="15"/>
      <c r="JVB2062" s="15"/>
      <c r="JVC2062" s="15"/>
      <c r="JVD2062" s="15"/>
      <c r="JVE2062" s="15"/>
      <c r="JVF2062" s="15"/>
      <c r="JVG2062" s="15"/>
      <c r="JVH2062" s="15"/>
      <c r="JVI2062" s="15"/>
      <c r="JVJ2062" s="15"/>
      <c r="JVK2062" s="15"/>
      <c r="JVL2062" s="15"/>
      <c r="JVM2062" s="15"/>
      <c r="JVN2062" s="15"/>
      <c r="JVO2062" s="15"/>
      <c r="JVP2062" s="15"/>
      <c r="JVQ2062" s="15"/>
      <c r="JVR2062" s="15"/>
      <c r="JVS2062" s="15"/>
      <c r="JVT2062" s="15"/>
      <c r="JVU2062" s="15"/>
      <c r="JVV2062" s="15"/>
      <c r="JVW2062" s="15"/>
      <c r="JVX2062" s="15"/>
      <c r="JVY2062" s="15"/>
      <c r="JVZ2062" s="15"/>
      <c r="JWA2062" s="15"/>
      <c r="JWB2062" s="15"/>
      <c r="JWC2062" s="15"/>
      <c r="JWD2062" s="15"/>
      <c r="JWE2062" s="15"/>
      <c r="JWF2062" s="15"/>
      <c r="JWG2062" s="15"/>
      <c r="JWH2062" s="15"/>
      <c r="JWI2062" s="15"/>
      <c r="JWJ2062" s="15"/>
      <c r="JWK2062" s="15"/>
      <c r="JWL2062" s="15"/>
      <c r="JWM2062" s="15"/>
      <c r="JWN2062" s="15"/>
      <c r="JWO2062" s="15"/>
      <c r="JWP2062" s="15"/>
      <c r="JWQ2062" s="15"/>
      <c r="JWR2062" s="15"/>
      <c r="JWS2062" s="15"/>
      <c r="JWT2062" s="15"/>
      <c r="JWU2062" s="15"/>
      <c r="JWV2062" s="15"/>
      <c r="JWW2062" s="15"/>
      <c r="JWX2062" s="15"/>
      <c r="JWY2062" s="15"/>
      <c r="JWZ2062" s="15"/>
      <c r="JXA2062" s="15"/>
      <c r="JXB2062" s="15"/>
      <c r="JXC2062" s="15"/>
      <c r="JXD2062" s="15"/>
      <c r="JXE2062" s="15"/>
      <c r="JXF2062" s="15"/>
      <c r="JXG2062" s="15"/>
      <c r="JXH2062" s="15"/>
      <c r="JXI2062" s="15"/>
      <c r="JXJ2062" s="15"/>
      <c r="JXK2062" s="15"/>
      <c r="JXL2062" s="15"/>
      <c r="JXM2062" s="15"/>
      <c r="JXN2062" s="15"/>
      <c r="JXO2062" s="15"/>
      <c r="JXP2062" s="15"/>
      <c r="JXQ2062" s="15"/>
      <c r="JXR2062" s="15"/>
      <c r="JXS2062" s="15"/>
      <c r="JXT2062" s="15"/>
      <c r="JXU2062" s="15"/>
      <c r="JXV2062" s="15"/>
      <c r="JXW2062" s="15"/>
      <c r="JXX2062" s="15"/>
      <c r="JXY2062" s="15"/>
      <c r="JXZ2062" s="15"/>
      <c r="JYA2062" s="15"/>
      <c r="JYB2062" s="15"/>
      <c r="JYC2062" s="15"/>
      <c r="JYD2062" s="15"/>
      <c r="JYE2062" s="15"/>
      <c r="JYF2062" s="15"/>
      <c r="JYG2062" s="15"/>
      <c r="JYH2062" s="15"/>
      <c r="JYI2062" s="15"/>
      <c r="JYJ2062" s="15"/>
      <c r="JYK2062" s="15"/>
      <c r="JYL2062" s="15"/>
      <c r="JYM2062" s="15"/>
      <c r="JYN2062" s="15"/>
      <c r="JYO2062" s="15"/>
      <c r="JYP2062" s="15"/>
      <c r="JYQ2062" s="15"/>
      <c r="JYR2062" s="15"/>
      <c r="JYS2062" s="15"/>
      <c r="JYT2062" s="15"/>
      <c r="JYU2062" s="15"/>
      <c r="JYV2062" s="15"/>
      <c r="JYW2062" s="15"/>
      <c r="JYX2062" s="15"/>
      <c r="JYY2062" s="15"/>
      <c r="JYZ2062" s="15"/>
      <c r="JZA2062" s="15"/>
      <c r="JZB2062" s="15"/>
      <c r="JZC2062" s="15"/>
      <c r="JZD2062" s="15"/>
      <c r="JZE2062" s="15"/>
      <c r="JZF2062" s="15"/>
      <c r="JZG2062" s="15"/>
      <c r="JZH2062" s="15"/>
      <c r="JZI2062" s="15"/>
      <c r="JZJ2062" s="15"/>
      <c r="JZK2062" s="15"/>
      <c r="JZL2062" s="15"/>
      <c r="JZM2062" s="15"/>
      <c r="JZN2062" s="15"/>
      <c r="JZO2062" s="15"/>
      <c r="JZP2062" s="15"/>
      <c r="JZQ2062" s="15"/>
      <c r="JZR2062" s="15"/>
      <c r="JZS2062" s="15"/>
      <c r="JZT2062" s="15"/>
      <c r="JZU2062" s="15"/>
      <c r="JZV2062" s="15"/>
      <c r="JZW2062" s="15"/>
      <c r="JZX2062" s="15"/>
      <c r="JZY2062" s="15"/>
      <c r="JZZ2062" s="15"/>
      <c r="KAA2062" s="15"/>
      <c r="KAB2062" s="15"/>
      <c r="KAC2062" s="15"/>
      <c r="KAD2062" s="15"/>
      <c r="KAE2062" s="15"/>
      <c r="KAF2062" s="15"/>
      <c r="KAG2062" s="15"/>
      <c r="KAH2062" s="15"/>
      <c r="KAI2062" s="15"/>
      <c r="KAJ2062" s="15"/>
      <c r="KAK2062" s="15"/>
      <c r="KAL2062" s="15"/>
      <c r="KAM2062" s="15"/>
      <c r="KAN2062" s="15"/>
      <c r="KAO2062" s="15"/>
      <c r="KAP2062" s="15"/>
      <c r="KAQ2062" s="15"/>
      <c r="KAR2062" s="15"/>
      <c r="KAS2062" s="15"/>
      <c r="KAT2062" s="15"/>
      <c r="KAU2062" s="15"/>
      <c r="KAV2062" s="15"/>
      <c r="KAW2062" s="15"/>
      <c r="KAX2062" s="15"/>
      <c r="KAY2062" s="15"/>
      <c r="KAZ2062" s="15"/>
      <c r="KBA2062" s="15"/>
      <c r="KBB2062" s="15"/>
      <c r="KBC2062" s="15"/>
      <c r="KBD2062" s="15"/>
      <c r="KBE2062" s="15"/>
      <c r="KBF2062" s="15"/>
      <c r="KBG2062" s="15"/>
      <c r="KBH2062" s="15"/>
      <c r="KBI2062" s="15"/>
      <c r="KBJ2062" s="15"/>
      <c r="KBK2062" s="15"/>
      <c r="KBL2062" s="15"/>
      <c r="KBM2062" s="15"/>
      <c r="KBN2062" s="15"/>
      <c r="KBO2062" s="15"/>
      <c r="KBP2062" s="15"/>
      <c r="KBQ2062" s="15"/>
      <c r="KBR2062" s="15"/>
      <c r="KBS2062" s="15"/>
      <c r="KBT2062" s="15"/>
      <c r="KBU2062" s="15"/>
      <c r="KBV2062" s="15"/>
      <c r="KBW2062" s="15"/>
      <c r="KBX2062" s="15"/>
      <c r="KBY2062" s="15"/>
      <c r="KBZ2062" s="15"/>
      <c r="KCA2062" s="15"/>
      <c r="KCB2062" s="15"/>
      <c r="KCC2062" s="15"/>
      <c r="KCD2062" s="15"/>
      <c r="KCE2062" s="15"/>
      <c r="KCF2062" s="15"/>
      <c r="KCG2062" s="15"/>
      <c r="KCH2062" s="15"/>
      <c r="KCI2062" s="15"/>
      <c r="KCJ2062" s="15"/>
      <c r="KCK2062" s="15"/>
      <c r="KCL2062" s="15"/>
      <c r="KCM2062" s="15"/>
      <c r="KCN2062" s="15"/>
      <c r="KCO2062" s="15"/>
      <c r="KCP2062" s="15"/>
      <c r="KCQ2062" s="15"/>
      <c r="KCR2062" s="15"/>
      <c r="KCS2062" s="15"/>
      <c r="KCT2062" s="15"/>
      <c r="KCU2062" s="15"/>
      <c r="KCV2062" s="15"/>
      <c r="KCW2062" s="15"/>
      <c r="KCX2062" s="15"/>
      <c r="KCY2062" s="15"/>
      <c r="KCZ2062" s="15"/>
      <c r="KDA2062" s="15"/>
      <c r="KDB2062" s="15"/>
      <c r="KDC2062" s="15"/>
      <c r="KDD2062" s="15"/>
      <c r="KDE2062" s="15"/>
      <c r="KDF2062" s="15"/>
      <c r="KDG2062" s="15"/>
      <c r="KDH2062" s="15"/>
      <c r="KDI2062" s="15"/>
      <c r="KDJ2062" s="15"/>
      <c r="KDK2062" s="15"/>
      <c r="KDL2062" s="15"/>
      <c r="KDM2062" s="15"/>
      <c r="KDN2062" s="15"/>
      <c r="KDO2062" s="15"/>
      <c r="KDP2062" s="15"/>
      <c r="KDQ2062" s="15"/>
      <c r="KDR2062" s="15"/>
      <c r="KDS2062" s="15"/>
      <c r="KDT2062" s="15"/>
      <c r="KDU2062" s="15"/>
      <c r="KDV2062" s="15"/>
      <c r="KDW2062" s="15"/>
      <c r="KDX2062" s="15"/>
      <c r="KDY2062" s="15"/>
      <c r="KDZ2062" s="15"/>
      <c r="KEA2062" s="15"/>
      <c r="KEB2062" s="15"/>
      <c r="KEC2062" s="15"/>
      <c r="KED2062" s="15"/>
      <c r="KEE2062" s="15"/>
      <c r="KEF2062" s="15"/>
      <c r="KEG2062" s="15"/>
      <c r="KEH2062" s="15"/>
      <c r="KEI2062" s="15"/>
      <c r="KEJ2062" s="15"/>
      <c r="KEK2062" s="15"/>
      <c r="KEL2062" s="15"/>
      <c r="KEM2062" s="15"/>
      <c r="KEN2062" s="15"/>
      <c r="KEO2062" s="15"/>
      <c r="KEP2062" s="15"/>
      <c r="KEQ2062" s="15"/>
      <c r="KER2062" s="15"/>
      <c r="KES2062" s="15"/>
      <c r="KET2062" s="15"/>
      <c r="KEU2062" s="15"/>
      <c r="KEV2062" s="15"/>
      <c r="KEW2062" s="15"/>
      <c r="KEX2062" s="15"/>
      <c r="KEY2062" s="15"/>
      <c r="KEZ2062" s="15"/>
      <c r="KFA2062" s="15"/>
      <c r="KFB2062" s="15"/>
      <c r="KFC2062" s="15"/>
      <c r="KFD2062" s="15"/>
      <c r="KFE2062" s="15"/>
      <c r="KFF2062" s="15"/>
      <c r="KFG2062" s="15"/>
      <c r="KFH2062" s="15"/>
      <c r="KFI2062" s="15"/>
      <c r="KFJ2062" s="15"/>
      <c r="KFK2062" s="15"/>
      <c r="KFL2062" s="15"/>
      <c r="KFM2062" s="15"/>
      <c r="KFN2062" s="15"/>
      <c r="KFO2062" s="15"/>
      <c r="KFP2062" s="15"/>
      <c r="KFQ2062" s="15"/>
      <c r="KFR2062" s="15"/>
      <c r="KFS2062" s="15"/>
      <c r="KFT2062" s="15"/>
      <c r="KFU2062" s="15"/>
      <c r="KFV2062" s="15"/>
      <c r="KFW2062" s="15"/>
      <c r="KFX2062" s="15"/>
      <c r="KFY2062" s="15"/>
      <c r="KFZ2062" s="15"/>
      <c r="KGA2062" s="15"/>
      <c r="KGB2062" s="15"/>
      <c r="KGC2062" s="15"/>
      <c r="KGD2062" s="15"/>
      <c r="KGE2062" s="15"/>
      <c r="KGF2062" s="15"/>
      <c r="KGG2062" s="15"/>
      <c r="KGH2062" s="15"/>
      <c r="KGI2062" s="15"/>
      <c r="KGJ2062" s="15"/>
      <c r="KGK2062" s="15"/>
      <c r="KGL2062" s="15"/>
      <c r="KGM2062" s="15"/>
      <c r="KGN2062" s="15"/>
      <c r="KGO2062" s="15"/>
      <c r="KGP2062" s="15"/>
      <c r="KGQ2062" s="15"/>
      <c r="KGR2062" s="15"/>
      <c r="KGS2062" s="15"/>
      <c r="KGT2062" s="15"/>
      <c r="KGU2062" s="15"/>
      <c r="KGV2062" s="15"/>
      <c r="KGW2062" s="15"/>
      <c r="KGX2062" s="15"/>
      <c r="KGY2062" s="15"/>
      <c r="KGZ2062" s="15"/>
      <c r="KHA2062" s="15"/>
      <c r="KHB2062" s="15"/>
      <c r="KHC2062" s="15"/>
      <c r="KHD2062" s="15"/>
      <c r="KHE2062" s="15"/>
      <c r="KHF2062" s="15"/>
      <c r="KHG2062" s="15"/>
      <c r="KHH2062" s="15"/>
      <c r="KHI2062" s="15"/>
      <c r="KHJ2062" s="15"/>
      <c r="KHK2062" s="15"/>
      <c r="KHL2062" s="15"/>
      <c r="KHM2062" s="15"/>
      <c r="KHN2062" s="15"/>
      <c r="KHO2062" s="15"/>
      <c r="KHP2062" s="15"/>
      <c r="KHQ2062" s="15"/>
      <c r="KHR2062" s="15"/>
      <c r="KHS2062" s="15"/>
      <c r="KHT2062" s="15"/>
      <c r="KHU2062" s="15"/>
      <c r="KHV2062" s="15"/>
      <c r="KHW2062" s="15"/>
      <c r="KHX2062" s="15"/>
      <c r="KHY2062" s="15"/>
      <c r="KHZ2062" s="15"/>
      <c r="KIA2062" s="15"/>
      <c r="KIB2062" s="15"/>
      <c r="KIC2062" s="15"/>
      <c r="KID2062" s="15"/>
      <c r="KIE2062" s="15"/>
      <c r="KIF2062" s="15"/>
      <c r="KIG2062" s="15"/>
      <c r="KIH2062" s="15"/>
      <c r="KII2062" s="15"/>
      <c r="KIJ2062" s="15"/>
      <c r="KIK2062" s="15"/>
      <c r="KIL2062" s="15"/>
      <c r="KIM2062" s="15"/>
      <c r="KIN2062" s="15"/>
      <c r="KIO2062" s="15"/>
      <c r="KIP2062" s="15"/>
      <c r="KIQ2062" s="15"/>
      <c r="KIR2062" s="15"/>
      <c r="KIS2062" s="15"/>
      <c r="KIT2062" s="15"/>
      <c r="KIU2062" s="15"/>
      <c r="KIV2062" s="15"/>
      <c r="KIW2062" s="15"/>
      <c r="KIX2062" s="15"/>
      <c r="KIY2062" s="15"/>
      <c r="KIZ2062" s="15"/>
      <c r="KJA2062" s="15"/>
      <c r="KJB2062" s="15"/>
      <c r="KJC2062" s="15"/>
      <c r="KJD2062" s="15"/>
      <c r="KJE2062" s="15"/>
      <c r="KJF2062" s="15"/>
      <c r="KJG2062" s="15"/>
      <c r="KJH2062" s="15"/>
      <c r="KJI2062" s="15"/>
      <c r="KJJ2062" s="15"/>
      <c r="KJK2062" s="15"/>
      <c r="KJL2062" s="15"/>
      <c r="KJM2062" s="15"/>
      <c r="KJN2062" s="15"/>
      <c r="KJO2062" s="15"/>
      <c r="KJP2062" s="15"/>
      <c r="KJQ2062" s="15"/>
      <c r="KJR2062" s="15"/>
      <c r="KJS2062" s="15"/>
      <c r="KJT2062" s="15"/>
      <c r="KJU2062" s="15"/>
      <c r="KJV2062" s="15"/>
      <c r="KJW2062" s="15"/>
      <c r="KJX2062" s="15"/>
      <c r="KJY2062" s="15"/>
      <c r="KJZ2062" s="15"/>
      <c r="KKA2062" s="15"/>
      <c r="KKB2062" s="15"/>
      <c r="KKC2062" s="15"/>
      <c r="KKD2062" s="15"/>
      <c r="KKE2062" s="15"/>
      <c r="KKF2062" s="15"/>
      <c r="KKG2062" s="15"/>
      <c r="KKH2062" s="15"/>
      <c r="KKI2062" s="15"/>
      <c r="KKJ2062" s="15"/>
      <c r="KKK2062" s="15"/>
      <c r="KKL2062" s="15"/>
      <c r="KKM2062" s="15"/>
      <c r="KKN2062" s="15"/>
      <c r="KKO2062" s="15"/>
      <c r="KKP2062" s="15"/>
      <c r="KKQ2062" s="15"/>
      <c r="KKR2062" s="15"/>
      <c r="KKS2062" s="15"/>
      <c r="KKT2062" s="15"/>
      <c r="KKU2062" s="15"/>
      <c r="KKV2062" s="15"/>
      <c r="KKW2062" s="15"/>
      <c r="KKX2062" s="15"/>
      <c r="KKY2062" s="15"/>
      <c r="KKZ2062" s="15"/>
      <c r="KLA2062" s="15"/>
      <c r="KLB2062" s="15"/>
      <c r="KLC2062" s="15"/>
      <c r="KLD2062" s="15"/>
      <c r="KLE2062" s="15"/>
      <c r="KLF2062" s="15"/>
      <c r="KLG2062" s="15"/>
      <c r="KLH2062" s="15"/>
      <c r="KLI2062" s="15"/>
      <c r="KLJ2062" s="15"/>
      <c r="KLK2062" s="15"/>
      <c r="KLL2062" s="15"/>
      <c r="KLM2062" s="15"/>
      <c r="KLN2062" s="15"/>
      <c r="KLO2062" s="15"/>
      <c r="KLP2062" s="15"/>
      <c r="KLQ2062" s="15"/>
      <c r="KLR2062" s="15"/>
      <c r="KLS2062" s="15"/>
      <c r="KLT2062" s="15"/>
      <c r="KLU2062" s="15"/>
      <c r="KLV2062" s="15"/>
      <c r="KLW2062" s="15"/>
      <c r="KLX2062" s="15"/>
      <c r="KLY2062" s="15"/>
      <c r="KLZ2062" s="15"/>
      <c r="KMA2062" s="15"/>
      <c r="KMB2062" s="15"/>
      <c r="KMC2062" s="15"/>
      <c r="KMD2062" s="15"/>
      <c r="KME2062" s="15"/>
      <c r="KMF2062" s="15"/>
      <c r="KMG2062" s="15"/>
      <c r="KMH2062" s="15"/>
      <c r="KMI2062" s="15"/>
      <c r="KMJ2062" s="15"/>
      <c r="KMK2062" s="15"/>
      <c r="KML2062" s="15"/>
      <c r="KMM2062" s="15"/>
      <c r="KMN2062" s="15"/>
      <c r="KMO2062" s="15"/>
      <c r="KMP2062" s="15"/>
      <c r="KMQ2062" s="15"/>
      <c r="KMR2062" s="15"/>
      <c r="KMS2062" s="15"/>
      <c r="KMT2062" s="15"/>
      <c r="KMU2062" s="15"/>
      <c r="KMV2062" s="15"/>
      <c r="KMW2062" s="15"/>
      <c r="KMX2062" s="15"/>
      <c r="KMY2062" s="15"/>
      <c r="KMZ2062" s="15"/>
      <c r="KNA2062" s="15"/>
      <c r="KNB2062" s="15"/>
      <c r="KNC2062" s="15"/>
      <c r="KND2062" s="15"/>
      <c r="KNE2062" s="15"/>
      <c r="KNF2062" s="15"/>
      <c r="KNG2062" s="15"/>
      <c r="KNH2062" s="15"/>
      <c r="KNI2062" s="15"/>
      <c r="KNJ2062" s="15"/>
      <c r="KNK2062" s="15"/>
      <c r="KNL2062" s="15"/>
      <c r="KNM2062" s="15"/>
      <c r="KNN2062" s="15"/>
      <c r="KNO2062" s="15"/>
      <c r="KNP2062" s="15"/>
      <c r="KNQ2062" s="15"/>
      <c r="KNR2062" s="15"/>
      <c r="KNS2062" s="15"/>
      <c r="KNT2062" s="15"/>
      <c r="KNU2062" s="15"/>
      <c r="KNV2062" s="15"/>
      <c r="KNW2062" s="15"/>
      <c r="KNX2062" s="15"/>
      <c r="KNY2062" s="15"/>
      <c r="KNZ2062" s="15"/>
      <c r="KOA2062" s="15"/>
      <c r="KOB2062" s="15"/>
      <c r="KOC2062" s="15"/>
      <c r="KOD2062" s="15"/>
      <c r="KOE2062" s="15"/>
      <c r="KOF2062" s="15"/>
      <c r="KOG2062" s="15"/>
      <c r="KOH2062" s="15"/>
      <c r="KOI2062" s="15"/>
      <c r="KOJ2062" s="15"/>
      <c r="KOK2062" s="15"/>
      <c r="KOL2062" s="15"/>
      <c r="KOM2062" s="15"/>
      <c r="KON2062" s="15"/>
      <c r="KOO2062" s="15"/>
      <c r="KOP2062" s="15"/>
      <c r="KOQ2062" s="15"/>
      <c r="KOR2062" s="15"/>
      <c r="KOS2062" s="15"/>
      <c r="KOT2062" s="15"/>
      <c r="KOU2062" s="15"/>
      <c r="KOV2062" s="15"/>
      <c r="KOW2062" s="15"/>
      <c r="KOX2062" s="15"/>
      <c r="KOY2062" s="15"/>
      <c r="KOZ2062" s="15"/>
      <c r="KPA2062" s="15"/>
      <c r="KPB2062" s="15"/>
      <c r="KPC2062" s="15"/>
      <c r="KPD2062" s="15"/>
      <c r="KPE2062" s="15"/>
      <c r="KPF2062" s="15"/>
      <c r="KPG2062" s="15"/>
      <c r="KPH2062" s="15"/>
      <c r="KPI2062" s="15"/>
      <c r="KPJ2062" s="15"/>
      <c r="KPK2062" s="15"/>
      <c r="KPL2062" s="15"/>
      <c r="KPM2062" s="15"/>
      <c r="KPN2062" s="15"/>
      <c r="KPO2062" s="15"/>
      <c r="KPP2062" s="15"/>
      <c r="KPQ2062" s="15"/>
      <c r="KPR2062" s="15"/>
      <c r="KPS2062" s="15"/>
      <c r="KPT2062" s="15"/>
      <c r="KPU2062" s="15"/>
      <c r="KPV2062" s="15"/>
      <c r="KPW2062" s="15"/>
      <c r="KPX2062" s="15"/>
      <c r="KPY2062" s="15"/>
      <c r="KPZ2062" s="15"/>
      <c r="KQA2062" s="15"/>
      <c r="KQB2062" s="15"/>
      <c r="KQC2062" s="15"/>
      <c r="KQD2062" s="15"/>
      <c r="KQE2062" s="15"/>
      <c r="KQF2062" s="15"/>
      <c r="KQG2062" s="15"/>
      <c r="KQH2062" s="15"/>
      <c r="KQI2062" s="15"/>
      <c r="KQJ2062" s="15"/>
      <c r="KQK2062" s="15"/>
      <c r="KQL2062" s="15"/>
      <c r="KQM2062" s="15"/>
      <c r="KQN2062" s="15"/>
      <c r="KQO2062" s="15"/>
      <c r="KQP2062" s="15"/>
      <c r="KQQ2062" s="15"/>
      <c r="KQR2062" s="15"/>
      <c r="KQS2062" s="15"/>
      <c r="KQT2062" s="15"/>
      <c r="KQU2062" s="15"/>
      <c r="KQV2062" s="15"/>
      <c r="KQW2062" s="15"/>
      <c r="KQX2062" s="15"/>
      <c r="KQY2062" s="15"/>
      <c r="KQZ2062" s="15"/>
      <c r="KRA2062" s="15"/>
      <c r="KRB2062" s="15"/>
      <c r="KRC2062" s="15"/>
      <c r="KRD2062" s="15"/>
      <c r="KRE2062" s="15"/>
      <c r="KRF2062" s="15"/>
      <c r="KRG2062" s="15"/>
      <c r="KRH2062" s="15"/>
      <c r="KRI2062" s="15"/>
      <c r="KRJ2062" s="15"/>
      <c r="KRK2062" s="15"/>
      <c r="KRL2062" s="15"/>
      <c r="KRM2062" s="15"/>
      <c r="KRN2062" s="15"/>
      <c r="KRO2062" s="15"/>
      <c r="KRP2062" s="15"/>
      <c r="KRQ2062" s="15"/>
      <c r="KRR2062" s="15"/>
      <c r="KRS2062" s="15"/>
      <c r="KRT2062" s="15"/>
      <c r="KRU2062" s="15"/>
      <c r="KRV2062" s="15"/>
      <c r="KRW2062" s="15"/>
      <c r="KRX2062" s="15"/>
      <c r="KRY2062" s="15"/>
      <c r="KRZ2062" s="15"/>
      <c r="KSA2062" s="15"/>
      <c r="KSB2062" s="15"/>
      <c r="KSC2062" s="15"/>
      <c r="KSD2062" s="15"/>
      <c r="KSE2062" s="15"/>
      <c r="KSF2062" s="15"/>
      <c r="KSG2062" s="15"/>
      <c r="KSH2062" s="15"/>
      <c r="KSI2062" s="15"/>
      <c r="KSJ2062" s="15"/>
      <c r="KSK2062" s="15"/>
      <c r="KSL2062" s="15"/>
      <c r="KSM2062" s="15"/>
      <c r="KSN2062" s="15"/>
      <c r="KSO2062" s="15"/>
      <c r="KSP2062" s="15"/>
      <c r="KSQ2062" s="15"/>
      <c r="KSR2062" s="15"/>
      <c r="KSS2062" s="15"/>
      <c r="KST2062" s="15"/>
      <c r="KSU2062" s="15"/>
      <c r="KSV2062" s="15"/>
      <c r="KSW2062" s="15"/>
      <c r="KSX2062" s="15"/>
      <c r="KSY2062" s="15"/>
      <c r="KSZ2062" s="15"/>
      <c r="KTA2062" s="15"/>
      <c r="KTB2062" s="15"/>
      <c r="KTC2062" s="15"/>
      <c r="KTD2062" s="15"/>
      <c r="KTE2062" s="15"/>
      <c r="KTF2062" s="15"/>
      <c r="KTG2062" s="15"/>
      <c r="KTH2062" s="15"/>
      <c r="KTI2062" s="15"/>
      <c r="KTJ2062" s="15"/>
      <c r="KTK2062" s="15"/>
      <c r="KTL2062" s="15"/>
      <c r="KTM2062" s="15"/>
      <c r="KTN2062" s="15"/>
      <c r="KTO2062" s="15"/>
      <c r="KTP2062" s="15"/>
      <c r="KTQ2062" s="15"/>
      <c r="KTR2062" s="15"/>
      <c r="KTS2062" s="15"/>
      <c r="KTT2062" s="15"/>
      <c r="KTU2062" s="15"/>
      <c r="KTV2062" s="15"/>
      <c r="KTW2062" s="15"/>
      <c r="KTX2062" s="15"/>
      <c r="KTY2062" s="15"/>
      <c r="KTZ2062" s="15"/>
      <c r="KUA2062" s="15"/>
      <c r="KUB2062" s="15"/>
      <c r="KUC2062" s="15"/>
      <c r="KUD2062" s="15"/>
      <c r="KUE2062" s="15"/>
      <c r="KUF2062" s="15"/>
      <c r="KUG2062" s="15"/>
      <c r="KUH2062" s="15"/>
      <c r="KUI2062" s="15"/>
      <c r="KUJ2062" s="15"/>
      <c r="KUK2062" s="15"/>
      <c r="KUL2062" s="15"/>
      <c r="KUM2062" s="15"/>
      <c r="KUN2062" s="15"/>
      <c r="KUO2062" s="15"/>
      <c r="KUP2062" s="15"/>
      <c r="KUQ2062" s="15"/>
      <c r="KUR2062" s="15"/>
      <c r="KUS2062" s="15"/>
      <c r="KUT2062" s="15"/>
      <c r="KUU2062" s="15"/>
      <c r="KUV2062" s="15"/>
      <c r="KUW2062" s="15"/>
      <c r="KUX2062" s="15"/>
      <c r="KUY2062" s="15"/>
      <c r="KUZ2062" s="15"/>
      <c r="KVA2062" s="15"/>
      <c r="KVB2062" s="15"/>
      <c r="KVC2062" s="15"/>
      <c r="KVD2062" s="15"/>
      <c r="KVE2062" s="15"/>
      <c r="KVF2062" s="15"/>
      <c r="KVG2062" s="15"/>
      <c r="KVH2062" s="15"/>
      <c r="KVI2062" s="15"/>
      <c r="KVJ2062" s="15"/>
      <c r="KVK2062" s="15"/>
      <c r="KVL2062" s="15"/>
      <c r="KVM2062" s="15"/>
      <c r="KVN2062" s="15"/>
      <c r="KVO2062" s="15"/>
      <c r="KVP2062" s="15"/>
      <c r="KVQ2062" s="15"/>
      <c r="KVR2062" s="15"/>
      <c r="KVS2062" s="15"/>
      <c r="KVT2062" s="15"/>
      <c r="KVU2062" s="15"/>
      <c r="KVV2062" s="15"/>
      <c r="KVW2062" s="15"/>
      <c r="KVX2062" s="15"/>
      <c r="KVY2062" s="15"/>
      <c r="KVZ2062" s="15"/>
      <c r="KWA2062" s="15"/>
      <c r="KWB2062" s="15"/>
      <c r="KWC2062" s="15"/>
      <c r="KWD2062" s="15"/>
      <c r="KWE2062" s="15"/>
      <c r="KWF2062" s="15"/>
      <c r="KWG2062" s="15"/>
      <c r="KWH2062" s="15"/>
      <c r="KWI2062" s="15"/>
      <c r="KWJ2062" s="15"/>
      <c r="KWK2062" s="15"/>
      <c r="KWL2062" s="15"/>
      <c r="KWM2062" s="15"/>
      <c r="KWN2062" s="15"/>
      <c r="KWO2062" s="15"/>
      <c r="KWP2062" s="15"/>
      <c r="KWQ2062" s="15"/>
      <c r="KWR2062" s="15"/>
      <c r="KWS2062" s="15"/>
      <c r="KWT2062" s="15"/>
      <c r="KWU2062" s="15"/>
      <c r="KWV2062" s="15"/>
      <c r="KWW2062" s="15"/>
      <c r="KWX2062" s="15"/>
      <c r="KWY2062" s="15"/>
      <c r="KWZ2062" s="15"/>
      <c r="KXA2062" s="15"/>
      <c r="KXB2062" s="15"/>
      <c r="KXC2062" s="15"/>
      <c r="KXD2062" s="15"/>
      <c r="KXE2062" s="15"/>
      <c r="KXF2062" s="15"/>
      <c r="KXG2062" s="15"/>
      <c r="KXH2062" s="15"/>
      <c r="KXI2062" s="15"/>
      <c r="KXJ2062" s="15"/>
      <c r="KXK2062" s="15"/>
      <c r="KXL2062" s="15"/>
      <c r="KXM2062" s="15"/>
      <c r="KXN2062" s="15"/>
      <c r="KXO2062" s="15"/>
      <c r="KXP2062" s="15"/>
      <c r="KXQ2062" s="15"/>
      <c r="KXR2062" s="15"/>
      <c r="KXS2062" s="15"/>
      <c r="KXT2062" s="15"/>
      <c r="KXU2062" s="15"/>
      <c r="KXV2062" s="15"/>
      <c r="KXW2062" s="15"/>
      <c r="KXX2062" s="15"/>
      <c r="KXY2062" s="15"/>
      <c r="KXZ2062" s="15"/>
      <c r="KYA2062" s="15"/>
      <c r="KYB2062" s="15"/>
      <c r="KYC2062" s="15"/>
      <c r="KYD2062" s="15"/>
      <c r="KYE2062" s="15"/>
      <c r="KYF2062" s="15"/>
      <c r="KYG2062" s="15"/>
      <c r="KYH2062" s="15"/>
      <c r="KYI2062" s="15"/>
      <c r="KYJ2062" s="15"/>
      <c r="KYK2062" s="15"/>
      <c r="KYL2062" s="15"/>
      <c r="KYM2062" s="15"/>
      <c r="KYN2062" s="15"/>
      <c r="KYO2062" s="15"/>
      <c r="KYP2062" s="15"/>
      <c r="KYQ2062" s="15"/>
      <c r="KYR2062" s="15"/>
      <c r="KYS2062" s="15"/>
      <c r="KYT2062" s="15"/>
      <c r="KYU2062" s="15"/>
      <c r="KYV2062" s="15"/>
      <c r="KYW2062" s="15"/>
      <c r="KYX2062" s="15"/>
      <c r="KYY2062" s="15"/>
      <c r="KYZ2062" s="15"/>
      <c r="KZA2062" s="15"/>
      <c r="KZB2062" s="15"/>
      <c r="KZC2062" s="15"/>
      <c r="KZD2062" s="15"/>
      <c r="KZE2062" s="15"/>
      <c r="KZF2062" s="15"/>
      <c r="KZG2062" s="15"/>
      <c r="KZH2062" s="15"/>
      <c r="KZI2062" s="15"/>
      <c r="KZJ2062" s="15"/>
      <c r="KZK2062" s="15"/>
      <c r="KZL2062" s="15"/>
      <c r="KZM2062" s="15"/>
      <c r="KZN2062" s="15"/>
      <c r="KZO2062" s="15"/>
      <c r="KZP2062" s="15"/>
      <c r="KZQ2062" s="15"/>
      <c r="KZR2062" s="15"/>
      <c r="KZS2062" s="15"/>
      <c r="KZT2062" s="15"/>
      <c r="KZU2062" s="15"/>
      <c r="KZV2062" s="15"/>
      <c r="KZW2062" s="15"/>
      <c r="KZX2062" s="15"/>
      <c r="KZY2062" s="15"/>
      <c r="KZZ2062" s="15"/>
      <c r="LAA2062" s="15"/>
      <c r="LAB2062" s="15"/>
      <c r="LAC2062" s="15"/>
      <c r="LAD2062" s="15"/>
      <c r="LAE2062" s="15"/>
      <c r="LAF2062" s="15"/>
      <c r="LAG2062" s="15"/>
      <c r="LAH2062" s="15"/>
      <c r="LAI2062" s="15"/>
      <c r="LAJ2062" s="15"/>
      <c r="LAK2062" s="15"/>
      <c r="LAL2062" s="15"/>
      <c r="LAM2062" s="15"/>
      <c r="LAN2062" s="15"/>
      <c r="LAO2062" s="15"/>
      <c r="LAP2062" s="15"/>
      <c r="LAQ2062" s="15"/>
      <c r="LAR2062" s="15"/>
      <c r="LAS2062" s="15"/>
      <c r="LAT2062" s="15"/>
      <c r="LAU2062" s="15"/>
      <c r="LAV2062" s="15"/>
      <c r="LAW2062" s="15"/>
      <c r="LAX2062" s="15"/>
      <c r="LAY2062" s="15"/>
      <c r="LAZ2062" s="15"/>
      <c r="LBA2062" s="15"/>
      <c r="LBB2062" s="15"/>
      <c r="LBC2062" s="15"/>
      <c r="LBD2062" s="15"/>
      <c r="LBE2062" s="15"/>
      <c r="LBF2062" s="15"/>
      <c r="LBG2062" s="15"/>
      <c r="LBH2062" s="15"/>
      <c r="LBI2062" s="15"/>
      <c r="LBJ2062" s="15"/>
      <c r="LBK2062" s="15"/>
      <c r="LBL2062" s="15"/>
      <c r="LBM2062" s="15"/>
      <c r="LBN2062" s="15"/>
      <c r="LBO2062" s="15"/>
      <c r="LBP2062" s="15"/>
      <c r="LBQ2062" s="15"/>
      <c r="LBR2062" s="15"/>
      <c r="LBS2062" s="15"/>
      <c r="LBT2062" s="15"/>
      <c r="LBU2062" s="15"/>
      <c r="LBV2062" s="15"/>
      <c r="LBW2062" s="15"/>
      <c r="LBX2062" s="15"/>
      <c r="LBY2062" s="15"/>
      <c r="LBZ2062" s="15"/>
      <c r="LCA2062" s="15"/>
      <c r="LCB2062" s="15"/>
      <c r="LCC2062" s="15"/>
      <c r="LCD2062" s="15"/>
      <c r="LCE2062" s="15"/>
      <c r="LCF2062" s="15"/>
      <c r="LCG2062" s="15"/>
      <c r="LCH2062" s="15"/>
      <c r="LCI2062" s="15"/>
      <c r="LCJ2062" s="15"/>
      <c r="LCK2062" s="15"/>
      <c r="LCL2062" s="15"/>
      <c r="LCM2062" s="15"/>
      <c r="LCN2062" s="15"/>
      <c r="LCO2062" s="15"/>
      <c r="LCP2062" s="15"/>
      <c r="LCQ2062" s="15"/>
      <c r="LCR2062" s="15"/>
      <c r="LCS2062" s="15"/>
      <c r="LCT2062" s="15"/>
      <c r="LCU2062" s="15"/>
      <c r="LCV2062" s="15"/>
      <c r="LCW2062" s="15"/>
      <c r="LCX2062" s="15"/>
      <c r="LCY2062" s="15"/>
      <c r="LCZ2062" s="15"/>
      <c r="LDA2062" s="15"/>
      <c r="LDB2062" s="15"/>
      <c r="LDC2062" s="15"/>
      <c r="LDD2062" s="15"/>
      <c r="LDE2062" s="15"/>
      <c r="LDF2062" s="15"/>
      <c r="LDG2062" s="15"/>
      <c r="LDH2062" s="15"/>
      <c r="LDI2062" s="15"/>
      <c r="LDJ2062" s="15"/>
      <c r="LDK2062" s="15"/>
      <c r="LDL2062" s="15"/>
      <c r="LDM2062" s="15"/>
      <c r="LDN2062" s="15"/>
      <c r="LDO2062" s="15"/>
      <c r="LDP2062" s="15"/>
      <c r="LDQ2062" s="15"/>
      <c r="LDR2062" s="15"/>
      <c r="LDS2062" s="15"/>
      <c r="LDT2062" s="15"/>
      <c r="LDU2062" s="15"/>
      <c r="LDV2062" s="15"/>
      <c r="LDW2062" s="15"/>
      <c r="LDX2062" s="15"/>
      <c r="LDY2062" s="15"/>
      <c r="LDZ2062" s="15"/>
      <c r="LEA2062" s="15"/>
      <c r="LEB2062" s="15"/>
      <c r="LEC2062" s="15"/>
      <c r="LED2062" s="15"/>
      <c r="LEE2062" s="15"/>
      <c r="LEF2062" s="15"/>
      <c r="LEG2062" s="15"/>
      <c r="LEH2062" s="15"/>
      <c r="LEI2062" s="15"/>
      <c r="LEJ2062" s="15"/>
      <c r="LEK2062" s="15"/>
      <c r="LEL2062" s="15"/>
      <c r="LEM2062" s="15"/>
      <c r="LEN2062" s="15"/>
      <c r="LEO2062" s="15"/>
      <c r="LEP2062" s="15"/>
      <c r="LEQ2062" s="15"/>
      <c r="LER2062" s="15"/>
      <c r="LES2062" s="15"/>
      <c r="LET2062" s="15"/>
      <c r="LEU2062" s="15"/>
      <c r="LEV2062" s="15"/>
      <c r="LEW2062" s="15"/>
      <c r="LEX2062" s="15"/>
      <c r="LEY2062" s="15"/>
      <c r="LEZ2062" s="15"/>
      <c r="LFA2062" s="15"/>
      <c r="LFB2062" s="15"/>
      <c r="LFC2062" s="15"/>
      <c r="LFD2062" s="15"/>
      <c r="LFE2062" s="15"/>
      <c r="LFF2062" s="15"/>
      <c r="LFG2062" s="15"/>
      <c r="LFH2062" s="15"/>
      <c r="LFI2062" s="15"/>
      <c r="LFJ2062" s="15"/>
      <c r="LFK2062" s="15"/>
      <c r="LFL2062" s="15"/>
      <c r="LFM2062" s="15"/>
      <c r="LFN2062" s="15"/>
      <c r="LFO2062" s="15"/>
      <c r="LFP2062" s="15"/>
      <c r="LFQ2062" s="15"/>
      <c r="LFR2062" s="15"/>
      <c r="LFS2062" s="15"/>
      <c r="LFT2062" s="15"/>
      <c r="LFU2062" s="15"/>
      <c r="LFV2062" s="15"/>
      <c r="LFW2062" s="15"/>
      <c r="LFX2062" s="15"/>
      <c r="LFY2062" s="15"/>
      <c r="LFZ2062" s="15"/>
      <c r="LGA2062" s="15"/>
      <c r="LGB2062" s="15"/>
      <c r="LGC2062" s="15"/>
      <c r="LGD2062" s="15"/>
      <c r="LGE2062" s="15"/>
      <c r="LGF2062" s="15"/>
      <c r="LGG2062" s="15"/>
      <c r="LGH2062" s="15"/>
      <c r="LGI2062" s="15"/>
      <c r="LGJ2062" s="15"/>
      <c r="LGK2062" s="15"/>
      <c r="LGL2062" s="15"/>
      <c r="LGM2062" s="15"/>
      <c r="LGN2062" s="15"/>
      <c r="LGO2062" s="15"/>
      <c r="LGP2062" s="15"/>
      <c r="LGQ2062" s="15"/>
      <c r="LGR2062" s="15"/>
      <c r="LGS2062" s="15"/>
      <c r="LGT2062" s="15"/>
      <c r="LGU2062" s="15"/>
      <c r="LGV2062" s="15"/>
      <c r="LGW2062" s="15"/>
      <c r="LGX2062" s="15"/>
      <c r="LGY2062" s="15"/>
      <c r="LGZ2062" s="15"/>
      <c r="LHA2062" s="15"/>
      <c r="LHB2062" s="15"/>
      <c r="LHC2062" s="15"/>
      <c r="LHD2062" s="15"/>
      <c r="LHE2062" s="15"/>
      <c r="LHF2062" s="15"/>
      <c r="LHG2062" s="15"/>
      <c r="LHH2062" s="15"/>
      <c r="LHI2062" s="15"/>
      <c r="LHJ2062" s="15"/>
      <c r="LHK2062" s="15"/>
      <c r="LHL2062" s="15"/>
      <c r="LHM2062" s="15"/>
      <c r="LHN2062" s="15"/>
      <c r="LHO2062" s="15"/>
      <c r="LHP2062" s="15"/>
      <c r="LHQ2062" s="15"/>
      <c r="LHR2062" s="15"/>
      <c r="LHS2062" s="15"/>
      <c r="LHT2062" s="15"/>
      <c r="LHU2062" s="15"/>
      <c r="LHV2062" s="15"/>
      <c r="LHW2062" s="15"/>
      <c r="LHX2062" s="15"/>
      <c r="LHY2062" s="15"/>
      <c r="LHZ2062" s="15"/>
      <c r="LIA2062" s="15"/>
      <c r="LIB2062" s="15"/>
      <c r="LIC2062" s="15"/>
      <c r="LID2062" s="15"/>
      <c r="LIE2062" s="15"/>
      <c r="LIF2062" s="15"/>
      <c r="LIG2062" s="15"/>
      <c r="LIH2062" s="15"/>
      <c r="LII2062" s="15"/>
      <c r="LIJ2062" s="15"/>
      <c r="LIK2062" s="15"/>
      <c r="LIL2062" s="15"/>
      <c r="LIM2062" s="15"/>
      <c r="LIN2062" s="15"/>
      <c r="LIO2062" s="15"/>
      <c r="LIP2062" s="15"/>
      <c r="LIQ2062" s="15"/>
      <c r="LIR2062" s="15"/>
      <c r="LIS2062" s="15"/>
      <c r="LIT2062" s="15"/>
      <c r="LIU2062" s="15"/>
      <c r="LIV2062" s="15"/>
      <c r="LIW2062" s="15"/>
      <c r="LIX2062" s="15"/>
      <c r="LIY2062" s="15"/>
      <c r="LIZ2062" s="15"/>
      <c r="LJA2062" s="15"/>
      <c r="LJB2062" s="15"/>
      <c r="LJC2062" s="15"/>
      <c r="LJD2062" s="15"/>
      <c r="LJE2062" s="15"/>
      <c r="LJF2062" s="15"/>
      <c r="LJG2062" s="15"/>
      <c r="LJH2062" s="15"/>
      <c r="LJI2062" s="15"/>
      <c r="LJJ2062" s="15"/>
      <c r="LJK2062" s="15"/>
      <c r="LJL2062" s="15"/>
      <c r="LJM2062" s="15"/>
      <c r="LJN2062" s="15"/>
      <c r="LJO2062" s="15"/>
      <c r="LJP2062" s="15"/>
      <c r="LJQ2062" s="15"/>
      <c r="LJR2062" s="15"/>
      <c r="LJS2062" s="15"/>
      <c r="LJT2062" s="15"/>
      <c r="LJU2062" s="15"/>
      <c r="LJV2062" s="15"/>
      <c r="LJW2062" s="15"/>
      <c r="LJX2062" s="15"/>
      <c r="LJY2062" s="15"/>
      <c r="LJZ2062" s="15"/>
      <c r="LKA2062" s="15"/>
      <c r="LKB2062" s="15"/>
      <c r="LKC2062" s="15"/>
      <c r="LKD2062" s="15"/>
      <c r="LKE2062" s="15"/>
      <c r="LKF2062" s="15"/>
      <c r="LKG2062" s="15"/>
      <c r="LKH2062" s="15"/>
      <c r="LKI2062" s="15"/>
      <c r="LKJ2062" s="15"/>
      <c r="LKK2062" s="15"/>
      <c r="LKL2062" s="15"/>
      <c r="LKM2062" s="15"/>
      <c r="LKN2062" s="15"/>
      <c r="LKO2062" s="15"/>
      <c r="LKP2062" s="15"/>
      <c r="LKQ2062" s="15"/>
      <c r="LKR2062" s="15"/>
      <c r="LKS2062" s="15"/>
      <c r="LKT2062" s="15"/>
      <c r="LKU2062" s="15"/>
      <c r="LKV2062" s="15"/>
      <c r="LKW2062" s="15"/>
      <c r="LKX2062" s="15"/>
      <c r="LKY2062" s="15"/>
      <c r="LKZ2062" s="15"/>
      <c r="LLA2062" s="15"/>
      <c r="LLB2062" s="15"/>
      <c r="LLC2062" s="15"/>
      <c r="LLD2062" s="15"/>
      <c r="LLE2062" s="15"/>
      <c r="LLF2062" s="15"/>
      <c r="LLG2062" s="15"/>
      <c r="LLH2062" s="15"/>
      <c r="LLI2062" s="15"/>
      <c r="LLJ2062" s="15"/>
      <c r="LLK2062" s="15"/>
      <c r="LLL2062" s="15"/>
      <c r="LLM2062" s="15"/>
      <c r="LLN2062" s="15"/>
      <c r="LLO2062" s="15"/>
      <c r="LLP2062" s="15"/>
      <c r="LLQ2062" s="15"/>
      <c r="LLR2062" s="15"/>
      <c r="LLS2062" s="15"/>
      <c r="LLT2062" s="15"/>
      <c r="LLU2062" s="15"/>
      <c r="LLV2062" s="15"/>
      <c r="LLW2062" s="15"/>
      <c r="LLX2062" s="15"/>
      <c r="LLY2062" s="15"/>
      <c r="LLZ2062" s="15"/>
      <c r="LMA2062" s="15"/>
      <c r="LMB2062" s="15"/>
      <c r="LMC2062" s="15"/>
      <c r="LMD2062" s="15"/>
      <c r="LME2062" s="15"/>
      <c r="LMF2062" s="15"/>
      <c r="LMG2062" s="15"/>
      <c r="LMH2062" s="15"/>
      <c r="LMI2062" s="15"/>
      <c r="LMJ2062" s="15"/>
      <c r="LMK2062" s="15"/>
      <c r="LML2062" s="15"/>
      <c r="LMM2062" s="15"/>
      <c r="LMN2062" s="15"/>
      <c r="LMO2062" s="15"/>
      <c r="LMP2062" s="15"/>
      <c r="LMQ2062" s="15"/>
      <c r="LMR2062" s="15"/>
      <c r="LMS2062" s="15"/>
      <c r="LMT2062" s="15"/>
      <c r="LMU2062" s="15"/>
      <c r="LMV2062" s="15"/>
      <c r="LMW2062" s="15"/>
      <c r="LMX2062" s="15"/>
      <c r="LMY2062" s="15"/>
      <c r="LMZ2062" s="15"/>
      <c r="LNA2062" s="15"/>
      <c r="LNB2062" s="15"/>
      <c r="LNC2062" s="15"/>
      <c r="LND2062" s="15"/>
      <c r="LNE2062" s="15"/>
      <c r="LNF2062" s="15"/>
      <c r="LNG2062" s="15"/>
      <c r="LNH2062" s="15"/>
      <c r="LNI2062" s="15"/>
      <c r="LNJ2062" s="15"/>
      <c r="LNK2062" s="15"/>
      <c r="LNL2062" s="15"/>
      <c r="LNM2062" s="15"/>
      <c r="LNN2062" s="15"/>
      <c r="LNO2062" s="15"/>
      <c r="LNP2062" s="15"/>
      <c r="LNQ2062" s="15"/>
      <c r="LNR2062" s="15"/>
      <c r="LNS2062" s="15"/>
      <c r="LNT2062" s="15"/>
      <c r="LNU2062" s="15"/>
      <c r="LNV2062" s="15"/>
      <c r="LNW2062" s="15"/>
      <c r="LNX2062" s="15"/>
      <c r="LNY2062" s="15"/>
      <c r="LNZ2062" s="15"/>
      <c r="LOA2062" s="15"/>
      <c r="LOB2062" s="15"/>
      <c r="LOC2062" s="15"/>
      <c r="LOD2062" s="15"/>
      <c r="LOE2062" s="15"/>
      <c r="LOF2062" s="15"/>
      <c r="LOG2062" s="15"/>
      <c r="LOH2062" s="15"/>
      <c r="LOI2062" s="15"/>
      <c r="LOJ2062" s="15"/>
      <c r="LOK2062" s="15"/>
      <c r="LOL2062" s="15"/>
      <c r="LOM2062" s="15"/>
      <c r="LON2062" s="15"/>
      <c r="LOO2062" s="15"/>
      <c r="LOP2062" s="15"/>
      <c r="LOQ2062" s="15"/>
      <c r="LOR2062" s="15"/>
      <c r="LOS2062" s="15"/>
      <c r="LOT2062" s="15"/>
      <c r="LOU2062" s="15"/>
      <c r="LOV2062" s="15"/>
      <c r="LOW2062" s="15"/>
      <c r="LOX2062" s="15"/>
      <c r="LOY2062" s="15"/>
      <c r="LOZ2062" s="15"/>
      <c r="LPA2062" s="15"/>
      <c r="LPB2062" s="15"/>
      <c r="LPC2062" s="15"/>
      <c r="LPD2062" s="15"/>
      <c r="LPE2062" s="15"/>
      <c r="LPF2062" s="15"/>
      <c r="LPG2062" s="15"/>
      <c r="LPH2062" s="15"/>
      <c r="LPI2062" s="15"/>
      <c r="LPJ2062" s="15"/>
      <c r="LPK2062" s="15"/>
      <c r="LPL2062" s="15"/>
      <c r="LPM2062" s="15"/>
      <c r="LPN2062" s="15"/>
      <c r="LPO2062" s="15"/>
      <c r="LPP2062" s="15"/>
      <c r="LPQ2062" s="15"/>
      <c r="LPR2062" s="15"/>
      <c r="LPS2062" s="15"/>
      <c r="LPT2062" s="15"/>
      <c r="LPU2062" s="15"/>
      <c r="LPV2062" s="15"/>
      <c r="LPW2062" s="15"/>
      <c r="LPX2062" s="15"/>
      <c r="LPY2062" s="15"/>
      <c r="LPZ2062" s="15"/>
      <c r="LQA2062" s="15"/>
      <c r="LQB2062" s="15"/>
      <c r="LQC2062" s="15"/>
      <c r="LQD2062" s="15"/>
      <c r="LQE2062" s="15"/>
      <c r="LQF2062" s="15"/>
      <c r="LQG2062" s="15"/>
      <c r="LQH2062" s="15"/>
      <c r="LQI2062" s="15"/>
      <c r="LQJ2062" s="15"/>
      <c r="LQK2062" s="15"/>
      <c r="LQL2062" s="15"/>
      <c r="LQM2062" s="15"/>
      <c r="LQN2062" s="15"/>
      <c r="LQO2062" s="15"/>
      <c r="LQP2062" s="15"/>
      <c r="LQQ2062" s="15"/>
      <c r="LQR2062" s="15"/>
      <c r="LQS2062" s="15"/>
      <c r="LQT2062" s="15"/>
      <c r="LQU2062" s="15"/>
      <c r="LQV2062" s="15"/>
      <c r="LQW2062" s="15"/>
      <c r="LQX2062" s="15"/>
      <c r="LQY2062" s="15"/>
      <c r="LQZ2062" s="15"/>
      <c r="LRA2062" s="15"/>
      <c r="LRB2062" s="15"/>
      <c r="LRC2062" s="15"/>
      <c r="LRD2062" s="15"/>
      <c r="LRE2062" s="15"/>
      <c r="LRF2062" s="15"/>
      <c r="LRG2062" s="15"/>
      <c r="LRH2062" s="15"/>
      <c r="LRI2062" s="15"/>
      <c r="LRJ2062" s="15"/>
      <c r="LRK2062" s="15"/>
      <c r="LRL2062" s="15"/>
      <c r="LRM2062" s="15"/>
      <c r="LRN2062" s="15"/>
      <c r="LRO2062" s="15"/>
      <c r="LRP2062" s="15"/>
      <c r="LRQ2062" s="15"/>
      <c r="LRR2062" s="15"/>
      <c r="LRS2062" s="15"/>
      <c r="LRT2062" s="15"/>
      <c r="LRU2062" s="15"/>
      <c r="LRV2062" s="15"/>
      <c r="LRW2062" s="15"/>
      <c r="LRX2062" s="15"/>
      <c r="LRY2062" s="15"/>
      <c r="LRZ2062" s="15"/>
      <c r="LSA2062" s="15"/>
      <c r="LSB2062" s="15"/>
      <c r="LSC2062" s="15"/>
      <c r="LSD2062" s="15"/>
      <c r="LSE2062" s="15"/>
      <c r="LSF2062" s="15"/>
      <c r="LSG2062" s="15"/>
      <c r="LSH2062" s="15"/>
      <c r="LSI2062" s="15"/>
      <c r="LSJ2062" s="15"/>
      <c r="LSK2062" s="15"/>
      <c r="LSL2062" s="15"/>
      <c r="LSM2062" s="15"/>
      <c r="LSN2062" s="15"/>
      <c r="LSO2062" s="15"/>
      <c r="LSP2062" s="15"/>
      <c r="LSQ2062" s="15"/>
      <c r="LSR2062" s="15"/>
      <c r="LSS2062" s="15"/>
      <c r="LST2062" s="15"/>
      <c r="LSU2062" s="15"/>
      <c r="LSV2062" s="15"/>
      <c r="LSW2062" s="15"/>
      <c r="LSX2062" s="15"/>
      <c r="LSY2062" s="15"/>
      <c r="LSZ2062" s="15"/>
      <c r="LTA2062" s="15"/>
      <c r="LTB2062" s="15"/>
      <c r="LTC2062" s="15"/>
      <c r="LTD2062" s="15"/>
      <c r="LTE2062" s="15"/>
      <c r="LTF2062" s="15"/>
      <c r="LTG2062" s="15"/>
      <c r="LTH2062" s="15"/>
      <c r="LTI2062" s="15"/>
      <c r="LTJ2062" s="15"/>
      <c r="LTK2062" s="15"/>
      <c r="LTL2062" s="15"/>
      <c r="LTM2062" s="15"/>
      <c r="LTN2062" s="15"/>
      <c r="LTO2062" s="15"/>
      <c r="LTP2062" s="15"/>
      <c r="LTQ2062" s="15"/>
      <c r="LTR2062" s="15"/>
      <c r="LTS2062" s="15"/>
      <c r="LTT2062" s="15"/>
      <c r="LTU2062" s="15"/>
      <c r="LTV2062" s="15"/>
      <c r="LTW2062" s="15"/>
      <c r="LTX2062" s="15"/>
      <c r="LTY2062" s="15"/>
      <c r="LTZ2062" s="15"/>
      <c r="LUA2062" s="15"/>
      <c r="LUB2062" s="15"/>
      <c r="LUC2062" s="15"/>
      <c r="LUD2062" s="15"/>
      <c r="LUE2062" s="15"/>
      <c r="LUF2062" s="15"/>
      <c r="LUG2062" s="15"/>
      <c r="LUH2062" s="15"/>
      <c r="LUI2062" s="15"/>
      <c r="LUJ2062" s="15"/>
      <c r="LUK2062" s="15"/>
      <c r="LUL2062" s="15"/>
      <c r="LUM2062" s="15"/>
      <c r="LUN2062" s="15"/>
      <c r="LUO2062" s="15"/>
      <c r="LUP2062" s="15"/>
      <c r="LUQ2062" s="15"/>
      <c r="LUR2062" s="15"/>
      <c r="LUS2062" s="15"/>
      <c r="LUT2062" s="15"/>
      <c r="LUU2062" s="15"/>
      <c r="LUV2062" s="15"/>
      <c r="LUW2062" s="15"/>
      <c r="LUX2062" s="15"/>
      <c r="LUY2062" s="15"/>
      <c r="LUZ2062" s="15"/>
      <c r="LVA2062" s="15"/>
      <c r="LVB2062" s="15"/>
      <c r="LVC2062" s="15"/>
      <c r="LVD2062" s="15"/>
      <c r="LVE2062" s="15"/>
      <c r="LVF2062" s="15"/>
      <c r="LVG2062" s="15"/>
      <c r="LVH2062" s="15"/>
      <c r="LVI2062" s="15"/>
      <c r="LVJ2062" s="15"/>
      <c r="LVK2062" s="15"/>
      <c r="LVL2062" s="15"/>
      <c r="LVM2062" s="15"/>
      <c r="LVN2062" s="15"/>
      <c r="LVO2062" s="15"/>
      <c r="LVP2062" s="15"/>
      <c r="LVQ2062" s="15"/>
      <c r="LVR2062" s="15"/>
      <c r="LVS2062" s="15"/>
      <c r="LVT2062" s="15"/>
      <c r="LVU2062" s="15"/>
      <c r="LVV2062" s="15"/>
      <c r="LVW2062" s="15"/>
      <c r="LVX2062" s="15"/>
      <c r="LVY2062" s="15"/>
      <c r="LVZ2062" s="15"/>
      <c r="LWA2062" s="15"/>
      <c r="LWB2062" s="15"/>
      <c r="LWC2062" s="15"/>
      <c r="LWD2062" s="15"/>
      <c r="LWE2062" s="15"/>
      <c r="LWF2062" s="15"/>
      <c r="LWG2062" s="15"/>
      <c r="LWH2062" s="15"/>
      <c r="LWI2062" s="15"/>
      <c r="LWJ2062" s="15"/>
      <c r="LWK2062" s="15"/>
      <c r="LWL2062" s="15"/>
      <c r="LWM2062" s="15"/>
      <c r="LWN2062" s="15"/>
      <c r="LWO2062" s="15"/>
      <c r="LWP2062" s="15"/>
      <c r="LWQ2062" s="15"/>
      <c r="LWR2062" s="15"/>
      <c r="LWS2062" s="15"/>
      <c r="LWT2062" s="15"/>
      <c r="LWU2062" s="15"/>
      <c r="LWV2062" s="15"/>
      <c r="LWW2062" s="15"/>
      <c r="LWX2062" s="15"/>
      <c r="LWY2062" s="15"/>
      <c r="LWZ2062" s="15"/>
      <c r="LXA2062" s="15"/>
      <c r="LXB2062" s="15"/>
      <c r="LXC2062" s="15"/>
      <c r="LXD2062" s="15"/>
      <c r="LXE2062" s="15"/>
      <c r="LXF2062" s="15"/>
      <c r="LXG2062" s="15"/>
      <c r="LXH2062" s="15"/>
      <c r="LXI2062" s="15"/>
      <c r="LXJ2062" s="15"/>
      <c r="LXK2062" s="15"/>
      <c r="LXL2062" s="15"/>
      <c r="LXM2062" s="15"/>
      <c r="LXN2062" s="15"/>
      <c r="LXO2062" s="15"/>
      <c r="LXP2062" s="15"/>
      <c r="LXQ2062" s="15"/>
      <c r="LXR2062" s="15"/>
      <c r="LXS2062" s="15"/>
      <c r="LXT2062" s="15"/>
      <c r="LXU2062" s="15"/>
      <c r="LXV2062" s="15"/>
      <c r="LXW2062" s="15"/>
      <c r="LXX2062" s="15"/>
      <c r="LXY2062" s="15"/>
      <c r="LXZ2062" s="15"/>
      <c r="LYA2062" s="15"/>
      <c r="LYB2062" s="15"/>
      <c r="LYC2062" s="15"/>
      <c r="LYD2062" s="15"/>
      <c r="LYE2062" s="15"/>
      <c r="LYF2062" s="15"/>
      <c r="LYG2062" s="15"/>
      <c r="LYH2062" s="15"/>
      <c r="LYI2062" s="15"/>
      <c r="LYJ2062" s="15"/>
      <c r="LYK2062" s="15"/>
      <c r="LYL2062" s="15"/>
      <c r="LYM2062" s="15"/>
      <c r="LYN2062" s="15"/>
      <c r="LYO2062" s="15"/>
      <c r="LYP2062" s="15"/>
      <c r="LYQ2062" s="15"/>
      <c r="LYR2062" s="15"/>
      <c r="LYS2062" s="15"/>
      <c r="LYT2062" s="15"/>
      <c r="LYU2062" s="15"/>
      <c r="LYV2062" s="15"/>
      <c r="LYW2062" s="15"/>
      <c r="LYX2062" s="15"/>
      <c r="LYY2062" s="15"/>
      <c r="LYZ2062" s="15"/>
      <c r="LZA2062" s="15"/>
      <c r="LZB2062" s="15"/>
      <c r="LZC2062" s="15"/>
      <c r="LZD2062" s="15"/>
      <c r="LZE2062" s="15"/>
      <c r="LZF2062" s="15"/>
      <c r="LZG2062" s="15"/>
      <c r="LZH2062" s="15"/>
      <c r="LZI2062" s="15"/>
      <c r="LZJ2062" s="15"/>
      <c r="LZK2062" s="15"/>
      <c r="LZL2062" s="15"/>
      <c r="LZM2062" s="15"/>
      <c r="LZN2062" s="15"/>
      <c r="LZO2062" s="15"/>
      <c r="LZP2062" s="15"/>
      <c r="LZQ2062" s="15"/>
      <c r="LZR2062" s="15"/>
      <c r="LZS2062" s="15"/>
      <c r="LZT2062" s="15"/>
      <c r="LZU2062" s="15"/>
      <c r="LZV2062" s="15"/>
      <c r="LZW2062" s="15"/>
      <c r="LZX2062" s="15"/>
      <c r="LZY2062" s="15"/>
      <c r="LZZ2062" s="15"/>
      <c r="MAA2062" s="15"/>
      <c r="MAB2062" s="15"/>
      <c r="MAC2062" s="15"/>
      <c r="MAD2062" s="15"/>
      <c r="MAE2062" s="15"/>
      <c r="MAF2062" s="15"/>
      <c r="MAG2062" s="15"/>
      <c r="MAH2062" s="15"/>
      <c r="MAI2062" s="15"/>
      <c r="MAJ2062" s="15"/>
      <c r="MAK2062" s="15"/>
      <c r="MAL2062" s="15"/>
      <c r="MAM2062" s="15"/>
      <c r="MAN2062" s="15"/>
      <c r="MAO2062" s="15"/>
      <c r="MAP2062" s="15"/>
      <c r="MAQ2062" s="15"/>
      <c r="MAR2062" s="15"/>
      <c r="MAS2062" s="15"/>
      <c r="MAT2062" s="15"/>
      <c r="MAU2062" s="15"/>
      <c r="MAV2062" s="15"/>
      <c r="MAW2062" s="15"/>
      <c r="MAX2062" s="15"/>
      <c r="MAY2062" s="15"/>
      <c r="MAZ2062" s="15"/>
      <c r="MBA2062" s="15"/>
      <c r="MBB2062" s="15"/>
      <c r="MBC2062" s="15"/>
      <c r="MBD2062" s="15"/>
      <c r="MBE2062" s="15"/>
      <c r="MBF2062" s="15"/>
      <c r="MBG2062" s="15"/>
      <c r="MBH2062" s="15"/>
      <c r="MBI2062" s="15"/>
      <c r="MBJ2062" s="15"/>
      <c r="MBK2062" s="15"/>
      <c r="MBL2062" s="15"/>
      <c r="MBM2062" s="15"/>
      <c r="MBN2062" s="15"/>
      <c r="MBO2062" s="15"/>
      <c r="MBP2062" s="15"/>
      <c r="MBQ2062" s="15"/>
      <c r="MBR2062" s="15"/>
      <c r="MBS2062" s="15"/>
      <c r="MBT2062" s="15"/>
      <c r="MBU2062" s="15"/>
      <c r="MBV2062" s="15"/>
      <c r="MBW2062" s="15"/>
      <c r="MBX2062" s="15"/>
      <c r="MBY2062" s="15"/>
      <c r="MBZ2062" s="15"/>
      <c r="MCA2062" s="15"/>
      <c r="MCB2062" s="15"/>
      <c r="MCC2062" s="15"/>
      <c r="MCD2062" s="15"/>
      <c r="MCE2062" s="15"/>
      <c r="MCF2062" s="15"/>
      <c r="MCG2062" s="15"/>
      <c r="MCH2062" s="15"/>
      <c r="MCI2062" s="15"/>
      <c r="MCJ2062" s="15"/>
      <c r="MCK2062" s="15"/>
      <c r="MCL2062" s="15"/>
      <c r="MCM2062" s="15"/>
      <c r="MCN2062" s="15"/>
      <c r="MCO2062" s="15"/>
      <c r="MCP2062" s="15"/>
      <c r="MCQ2062" s="15"/>
      <c r="MCR2062" s="15"/>
      <c r="MCS2062" s="15"/>
      <c r="MCT2062" s="15"/>
      <c r="MCU2062" s="15"/>
      <c r="MCV2062" s="15"/>
      <c r="MCW2062" s="15"/>
      <c r="MCX2062" s="15"/>
      <c r="MCY2062" s="15"/>
      <c r="MCZ2062" s="15"/>
      <c r="MDA2062" s="15"/>
      <c r="MDB2062" s="15"/>
      <c r="MDC2062" s="15"/>
      <c r="MDD2062" s="15"/>
      <c r="MDE2062" s="15"/>
      <c r="MDF2062" s="15"/>
      <c r="MDG2062" s="15"/>
      <c r="MDH2062" s="15"/>
      <c r="MDI2062" s="15"/>
      <c r="MDJ2062" s="15"/>
      <c r="MDK2062" s="15"/>
      <c r="MDL2062" s="15"/>
      <c r="MDM2062" s="15"/>
      <c r="MDN2062" s="15"/>
      <c r="MDO2062" s="15"/>
      <c r="MDP2062" s="15"/>
      <c r="MDQ2062" s="15"/>
      <c r="MDR2062" s="15"/>
      <c r="MDS2062" s="15"/>
      <c r="MDT2062" s="15"/>
      <c r="MDU2062" s="15"/>
      <c r="MDV2062" s="15"/>
      <c r="MDW2062" s="15"/>
      <c r="MDX2062" s="15"/>
      <c r="MDY2062" s="15"/>
      <c r="MDZ2062" s="15"/>
      <c r="MEA2062" s="15"/>
      <c r="MEB2062" s="15"/>
      <c r="MEC2062" s="15"/>
      <c r="MED2062" s="15"/>
      <c r="MEE2062" s="15"/>
      <c r="MEF2062" s="15"/>
      <c r="MEG2062" s="15"/>
      <c r="MEH2062" s="15"/>
      <c r="MEI2062" s="15"/>
      <c r="MEJ2062" s="15"/>
      <c r="MEK2062" s="15"/>
      <c r="MEL2062" s="15"/>
      <c r="MEM2062" s="15"/>
      <c r="MEN2062" s="15"/>
      <c r="MEO2062" s="15"/>
      <c r="MEP2062" s="15"/>
      <c r="MEQ2062" s="15"/>
      <c r="MER2062" s="15"/>
      <c r="MES2062" s="15"/>
      <c r="MET2062" s="15"/>
      <c r="MEU2062" s="15"/>
      <c r="MEV2062" s="15"/>
      <c r="MEW2062" s="15"/>
      <c r="MEX2062" s="15"/>
      <c r="MEY2062" s="15"/>
      <c r="MEZ2062" s="15"/>
      <c r="MFA2062" s="15"/>
      <c r="MFB2062" s="15"/>
      <c r="MFC2062" s="15"/>
      <c r="MFD2062" s="15"/>
      <c r="MFE2062" s="15"/>
      <c r="MFF2062" s="15"/>
      <c r="MFG2062" s="15"/>
      <c r="MFH2062" s="15"/>
      <c r="MFI2062" s="15"/>
      <c r="MFJ2062" s="15"/>
      <c r="MFK2062" s="15"/>
      <c r="MFL2062" s="15"/>
      <c r="MFM2062" s="15"/>
      <c r="MFN2062" s="15"/>
      <c r="MFO2062" s="15"/>
      <c r="MFP2062" s="15"/>
      <c r="MFQ2062" s="15"/>
      <c r="MFR2062" s="15"/>
      <c r="MFS2062" s="15"/>
      <c r="MFT2062" s="15"/>
      <c r="MFU2062" s="15"/>
      <c r="MFV2062" s="15"/>
      <c r="MFW2062" s="15"/>
      <c r="MFX2062" s="15"/>
      <c r="MFY2062" s="15"/>
      <c r="MFZ2062" s="15"/>
      <c r="MGA2062" s="15"/>
      <c r="MGB2062" s="15"/>
      <c r="MGC2062" s="15"/>
      <c r="MGD2062" s="15"/>
      <c r="MGE2062" s="15"/>
      <c r="MGF2062" s="15"/>
      <c r="MGG2062" s="15"/>
      <c r="MGH2062" s="15"/>
      <c r="MGI2062" s="15"/>
      <c r="MGJ2062" s="15"/>
      <c r="MGK2062" s="15"/>
      <c r="MGL2062" s="15"/>
      <c r="MGM2062" s="15"/>
      <c r="MGN2062" s="15"/>
      <c r="MGO2062" s="15"/>
      <c r="MGP2062" s="15"/>
      <c r="MGQ2062" s="15"/>
      <c r="MGR2062" s="15"/>
      <c r="MGS2062" s="15"/>
      <c r="MGT2062" s="15"/>
      <c r="MGU2062" s="15"/>
      <c r="MGV2062" s="15"/>
      <c r="MGW2062" s="15"/>
      <c r="MGX2062" s="15"/>
      <c r="MGY2062" s="15"/>
      <c r="MGZ2062" s="15"/>
      <c r="MHA2062" s="15"/>
      <c r="MHB2062" s="15"/>
      <c r="MHC2062" s="15"/>
      <c r="MHD2062" s="15"/>
      <c r="MHE2062" s="15"/>
      <c r="MHF2062" s="15"/>
      <c r="MHG2062" s="15"/>
      <c r="MHH2062" s="15"/>
      <c r="MHI2062" s="15"/>
      <c r="MHJ2062" s="15"/>
      <c r="MHK2062" s="15"/>
      <c r="MHL2062" s="15"/>
      <c r="MHM2062" s="15"/>
      <c r="MHN2062" s="15"/>
      <c r="MHO2062" s="15"/>
      <c r="MHP2062" s="15"/>
      <c r="MHQ2062" s="15"/>
      <c r="MHR2062" s="15"/>
      <c r="MHS2062" s="15"/>
      <c r="MHT2062" s="15"/>
      <c r="MHU2062" s="15"/>
      <c r="MHV2062" s="15"/>
      <c r="MHW2062" s="15"/>
      <c r="MHX2062" s="15"/>
      <c r="MHY2062" s="15"/>
      <c r="MHZ2062" s="15"/>
      <c r="MIA2062" s="15"/>
      <c r="MIB2062" s="15"/>
      <c r="MIC2062" s="15"/>
      <c r="MID2062" s="15"/>
      <c r="MIE2062" s="15"/>
      <c r="MIF2062" s="15"/>
      <c r="MIG2062" s="15"/>
      <c r="MIH2062" s="15"/>
      <c r="MII2062" s="15"/>
      <c r="MIJ2062" s="15"/>
      <c r="MIK2062" s="15"/>
      <c r="MIL2062" s="15"/>
      <c r="MIM2062" s="15"/>
      <c r="MIN2062" s="15"/>
      <c r="MIO2062" s="15"/>
      <c r="MIP2062" s="15"/>
      <c r="MIQ2062" s="15"/>
      <c r="MIR2062" s="15"/>
      <c r="MIS2062" s="15"/>
      <c r="MIT2062" s="15"/>
      <c r="MIU2062" s="15"/>
      <c r="MIV2062" s="15"/>
      <c r="MIW2062" s="15"/>
      <c r="MIX2062" s="15"/>
      <c r="MIY2062" s="15"/>
      <c r="MIZ2062" s="15"/>
      <c r="MJA2062" s="15"/>
      <c r="MJB2062" s="15"/>
      <c r="MJC2062" s="15"/>
      <c r="MJD2062" s="15"/>
      <c r="MJE2062" s="15"/>
      <c r="MJF2062" s="15"/>
      <c r="MJG2062" s="15"/>
      <c r="MJH2062" s="15"/>
      <c r="MJI2062" s="15"/>
      <c r="MJJ2062" s="15"/>
      <c r="MJK2062" s="15"/>
      <c r="MJL2062" s="15"/>
      <c r="MJM2062" s="15"/>
      <c r="MJN2062" s="15"/>
      <c r="MJO2062" s="15"/>
      <c r="MJP2062" s="15"/>
      <c r="MJQ2062" s="15"/>
      <c r="MJR2062" s="15"/>
      <c r="MJS2062" s="15"/>
      <c r="MJT2062" s="15"/>
      <c r="MJU2062" s="15"/>
      <c r="MJV2062" s="15"/>
      <c r="MJW2062" s="15"/>
      <c r="MJX2062" s="15"/>
      <c r="MJY2062" s="15"/>
      <c r="MJZ2062" s="15"/>
      <c r="MKA2062" s="15"/>
      <c r="MKB2062" s="15"/>
      <c r="MKC2062" s="15"/>
      <c r="MKD2062" s="15"/>
      <c r="MKE2062" s="15"/>
      <c r="MKF2062" s="15"/>
      <c r="MKG2062" s="15"/>
      <c r="MKH2062" s="15"/>
      <c r="MKI2062" s="15"/>
      <c r="MKJ2062" s="15"/>
      <c r="MKK2062" s="15"/>
      <c r="MKL2062" s="15"/>
      <c r="MKM2062" s="15"/>
      <c r="MKN2062" s="15"/>
      <c r="MKO2062" s="15"/>
      <c r="MKP2062" s="15"/>
      <c r="MKQ2062" s="15"/>
      <c r="MKR2062" s="15"/>
      <c r="MKS2062" s="15"/>
      <c r="MKT2062" s="15"/>
      <c r="MKU2062" s="15"/>
      <c r="MKV2062" s="15"/>
      <c r="MKW2062" s="15"/>
      <c r="MKX2062" s="15"/>
      <c r="MKY2062" s="15"/>
      <c r="MKZ2062" s="15"/>
      <c r="MLA2062" s="15"/>
      <c r="MLB2062" s="15"/>
      <c r="MLC2062" s="15"/>
      <c r="MLD2062" s="15"/>
      <c r="MLE2062" s="15"/>
      <c r="MLF2062" s="15"/>
      <c r="MLG2062" s="15"/>
      <c r="MLH2062" s="15"/>
      <c r="MLI2062" s="15"/>
      <c r="MLJ2062" s="15"/>
      <c r="MLK2062" s="15"/>
      <c r="MLL2062" s="15"/>
      <c r="MLM2062" s="15"/>
      <c r="MLN2062" s="15"/>
      <c r="MLO2062" s="15"/>
      <c r="MLP2062" s="15"/>
      <c r="MLQ2062" s="15"/>
      <c r="MLR2062" s="15"/>
      <c r="MLS2062" s="15"/>
      <c r="MLT2062" s="15"/>
      <c r="MLU2062" s="15"/>
      <c r="MLV2062" s="15"/>
      <c r="MLW2062" s="15"/>
      <c r="MLX2062" s="15"/>
      <c r="MLY2062" s="15"/>
      <c r="MLZ2062" s="15"/>
      <c r="MMA2062" s="15"/>
      <c r="MMB2062" s="15"/>
      <c r="MMC2062" s="15"/>
      <c r="MMD2062" s="15"/>
      <c r="MME2062" s="15"/>
      <c r="MMF2062" s="15"/>
      <c r="MMG2062" s="15"/>
      <c r="MMH2062" s="15"/>
      <c r="MMI2062" s="15"/>
      <c r="MMJ2062" s="15"/>
      <c r="MMK2062" s="15"/>
      <c r="MML2062" s="15"/>
      <c r="MMM2062" s="15"/>
      <c r="MMN2062" s="15"/>
      <c r="MMO2062" s="15"/>
      <c r="MMP2062" s="15"/>
      <c r="MMQ2062" s="15"/>
      <c r="MMR2062" s="15"/>
      <c r="MMS2062" s="15"/>
      <c r="MMT2062" s="15"/>
      <c r="MMU2062" s="15"/>
      <c r="MMV2062" s="15"/>
      <c r="MMW2062" s="15"/>
      <c r="MMX2062" s="15"/>
      <c r="MMY2062" s="15"/>
      <c r="MMZ2062" s="15"/>
      <c r="MNA2062" s="15"/>
      <c r="MNB2062" s="15"/>
      <c r="MNC2062" s="15"/>
      <c r="MND2062" s="15"/>
      <c r="MNE2062" s="15"/>
      <c r="MNF2062" s="15"/>
      <c r="MNG2062" s="15"/>
      <c r="MNH2062" s="15"/>
      <c r="MNI2062" s="15"/>
      <c r="MNJ2062" s="15"/>
      <c r="MNK2062" s="15"/>
      <c r="MNL2062" s="15"/>
      <c r="MNM2062" s="15"/>
      <c r="MNN2062" s="15"/>
      <c r="MNO2062" s="15"/>
      <c r="MNP2062" s="15"/>
      <c r="MNQ2062" s="15"/>
      <c r="MNR2062" s="15"/>
      <c r="MNS2062" s="15"/>
      <c r="MNT2062" s="15"/>
      <c r="MNU2062" s="15"/>
      <c r="MNV2062" s="15"/>
      <c r="MNW2062" s="15"/>
      <c r="MNX2062" s="15"/>
      <c r="MNY2062" s="15"/>
      <c r="MNZ2062" s="15"/>
      <c r="MOA2062" s="15"/>
      <c r="MOB2062" s="15"/>
      <c r="MOC2062" s="15"/>
      <c r="MOD2062" s="15"/>
      <c r="MOE2062" s="15"/>
      <c r="MOF2062" s="15"/>
      <c r="MOG2062" s="15"/>
      <c r="MOH2062" s="15"/>
      <c r="MOI2062" s="15"/>
      <c r="MOJ2062" s="15"/>
      <c r="MOK2062" s="15"/>
      <c r="MOL2062" s="15"/>
      <c r="MOM2062" s="15"/>
      <c r="MON2062" s="15"/>
      <c r="MOO2062" s="15"/>
      <c r="MOP2062" s="15"/>
      <c r="MOQ2062" s="15"/>
      <c r="MOR2062" s="15"/>
      <c r="MOS2062" s="15"/>
      <c r="MOT2062" s="15"/>
      <c r="MOU2062" s="15"/>
      <c r="MOV2062" s="15"/>
      <c r="MOW2062" s="15"/>
      <c r="MOX2062" s="15"/>
      <c r="MOY2062" s="15"/>
      <c r="MOZ2062" s="15"/>
      <c r="MPA2062" s="15"/>
      <c r="MPB2062" s="15"/>
      <c r="MPC2062" s="15"/>
      <c r="MPD2062" s="15"/>
      <c r="MPE2062" s="15"/>
      <c r="MPF2062" s="15"/>
      <c r="MPG2062" s="15"/>
      <c r="MPH2062" s="15"/>
      <c r="MPI2062" s="15"/>
      <c r="MPJ2062" s="15"/>
      <c r="MPK2062" s="15"/>
      <c r="MPL2062" s="15"/>
      <c r="MPM2062" s="15"/>
      <c r="MPN2062" s="15"/>
      <c r="MPO2062" s="15"/>
      <c r="MPP2062" s="15"/>
      <c r="MPQ2062" s="15"/>
      <c r="MPR2062" s="15"/>
      <c r="MPS2062" s="15"/>
      <c r="MPT2062" s="15"/>
      <c r="MPU2062" s="15"/>
      <c r="MPV2062" s="15"/>
      <c r="MPW2062" s="15"/>
      <c r="MPX2062" s="15"/>
      <c r="MPY2062" s="15"/>
      <c r="MPZ2062" s="15"/>
      <c r="MQA2062" s="15"/>
      <c r="MQB2062" s="15"/>
      <c r="MQC2062" s="15"/>
      <c r="MQD2062" s="15"/>
      <c r="MQE2062" s="15"/>
      <c r="MQF2062" s="15"/>
      <c r="MQG2062" s="15"/>
      <c r="MQH2062" s="15"/>
      <c r="MQI2062" s="15"/>
      <c r="MQJ2062" s="15"/>
      <c r="MQK2062" s="15"/>
      <c r="MQL2062" s="15"/>
      <c r="MQM2062" s="15"/>
      <c r="MQN2062" s="15"/>
      <c r="MQO2062" s="15"/>
      <c r="MQP2062" s="15"/>
      <c r="MQQ2062" s="15"/>
      <c r="MQR2062" s="15"/>
      <c r="MQS2062" s="15"/>
      <c r="MQT2062" s="15"/>
      <c r="MQU2062" s="15"/>
      <c r="MQV2062" s="15"/>
      <c r="MQW2062" s="15"/>
      <c r="MQX2062" s="15"/>
      <c r="MQY2062" s="15"/>
      <c r="MQZ2062" s="15"/>
      <c r="MRA2062" s="15"/>
      <c r="MRB2062" s="15"/>
      <c r="MRC2062" s="15"/>
      <c r="MRD2062" s="15"/>
      <c r="MRE2062" s="15"/>
      <c r="MRF2062" s="15"/>
      <c r="MRG2062" s="15"/>
      <c r="MRH2062" s="15"/>
      <c r="MRI2062" s="15"/>
      <c r="MRJ2062" s="15"/>
      <c r="MRK2062" s="15"/>
      <c r="MRL2062" s="15"/>
      <c r="MRM2062" s="15"/>
      <c r="MRN2062" s="15"/>
      <c r="MRO2062" s="15"/>
      <c r="MRP2062" s="15"/>
      <c r="MRQ2062" s="15"/>
      <c r="MRR2062" s="15"/>
      <c r="MRS2062" s="15"/>
      <c r="MRT2062" s="15"/>
      <c r="MRU2062" s="15"/>
      <c r="MRV2062" s="15"/>
      <c r="MRW2062" s="15"/>
      <c r="MRX2062" s="15"/>
      <c r="MRY2062" s="15"/>
      <c r="MRZ2062" s="15"/>
      <c r="MSA2062" s="15"/>
      <c r="MSB2062" s="15"/>
      <c r="MSC2062" s="15"/>
      <c r="MSD2062" s="15"/>
      <c r="MSE2062" s="15"/>
      <c r="MSF2062" s="15"/>
      <c r="MSG2062" s="15"/>
      <c r="MSH2062" s="15"/>
      <c r="MSI2062" s="15"/>
      <c r="MSJ2062" s="15"/>
      <c r="MSK2062" s="15"/>
      <c r="MSL2062" s="15"/>
      <c r="MSM2062" s="15"/>
      <c r="MSN2062" s="15"/>
      <c r="MSO2062" s="15"/>
      <c r="MSP2062" s="15"/>
      <c r="MSQ2062" s="15"/>
      <c r="MSR2062" s="15"/>
      <c r="MSS2062" s="15"/>
      <c r="MST2062" s="15"/>
      <c r="MSU2062" s="15"/>
      <c r="MSV2062" s="15"/>
      <c r="MSW2062" s="15"/>
      <c r="MSX2062" s="15"/>
      <c r="MSY2062" s="15"/>
      <c r="MSZ2062" s="15"/>
      <c r="MTA2062" s="15"/>
      <c r="MTB2062" s="15"/>
      <c r="MTC2062" s="15"/>
      <c r="MTD2062" s="15"/>
      <c r="MTE2062" s="15"/>
      <c r="MTF2062" s="15"/>
      <c r="MTG2062" s="15"/>
      <c r="MTH2062" s="15"/>
      <c r="MTI2062" s="15"/>
      <c r="MTJ2062" s="15"/>
      <c r="MTK2062" s="15"/>
      <c r="MTL2062" s="15"/>
      <c r="MTM2062" s="15"/>
      <c r="MTN2062" s="15"/>
      <c r="MTO2062" s="15"/>
      <c r="MTP2062" s="15"/>
      <c r="MTQ2062" s="15"/>
      <c r="MTR2062" s="15"/>
      <c r="MTS2062" s="15"/>
      <c r="MTT2062" s="15"/>
      <c r="MTU2062" s="15"/>
      <c r="MTV2062" s="15"/>
      <c r="MTW2062" s="15"/>
      <c r="MTX2062" s="15"/>
      <c r="MTY2062" s="15"/>
      <c r="MTZ2062" s="15"/>
      <c r="MUA2062" s="15"/>
      <c r="MUB2062" s="15"/>
      <c r="MUC2062" s="15"/>
      <c r="MUD2062" s="15"/>
      <c r="MUE2062" s="15"/>
      <c r="MUF2062" s="15"/>
      <c r="MUG2062" s="15"/>
      <c r="MUH2062" s="15"/>
      <c r="MUI2062" s="15"/>
      <c r="MUJ2062" s="15"/>
      <c r="MUK2062" s="15"/>
      <c r="MUL2062" s="15"/>
      <c r="MUM2062" s="15"/>
      <c r="MUN2062" s="15"/>
      <c r="MUO2062" s="15"/>
      <c r="MUP2062" s="15"/>
      <c r="MUQ2062" s="15"/>
      <c r="MUR2062" s="15"/>
      <c r="MUS2062" s="15"/>
      <c r="MUT2062" s="15"/>
      <c r="MUU2062" s="15"/>
      <c r="MUV2062" s="15"/>
      <c r="MUW2062" s="15"/>
      <c r="MUX2062" s="15"/>
      <c r="MUY2062" s="15"/>
      <c r="MUZ2062" s="15"/>
      <c r="MVA2062" s="15"/>
      <c r="MVB2062" s="15"/>
      <c r="MVC2062" s="15"/>
      <c r="MVD2062" s="15"/>
      <c r="MVE2062" s="15"/>
      <c r="MVF2062" s="15"/>
      <c r="MVG2062" s="15"/>
      <c r="MVH2062" s="15"/>
      <c r="MVI2062" s="15"/>
      <c r="MVJ2062" s="15"/>
      <c r="MVK2062" s="15"/>
      <c r="MVL2062" s="15"/>
      <c r="MVM2062" s="15"/>
      <c r="MVN2062" s="15"/>
      <c r="MVO2062" s="15"/>
      <c r="MVP2062" s="15"/>
      <c r="MVQ2062" s="15"/>
      <c r="MVR2062" s="15"/>
      <c r="MVS2062" s="15"/>
      <c r="MVT2062" s="15"/>
      <c r="MVU2062" s="15"/>
      <c r="MVV2062" s="15"/>
      <c r="MVW2062" s="15"/>
      <c r="MVX2062" s="15"/>
      <c r="MVY2062" s="15"/>
      <c r="MVZ2062" s="15"/>
      <c r="MWA2062" s="15"/>
      <c r="MWB2062" s="15"/>
      <c r="MWC2062" s="15"/>
      <c r="MWD2062" s="15"/>
      <c r="MWE2062" s="15"/>
      <c r="MWF2062" s="15"/>
      <c r="MWG2062" s="15"/>
      <c r="MWH2062" s="15"/>
      <c r="MWI2062" s="15"/>
      <c r="MWJ2062" s="15"/>
      <c r="MWK2062" s="15"/>
      <c r="MWL2062" s="15"/>
      <c r="MWM2062" s="15"/>
      <c r="MWN2062" s="15"/>
      <c r="MWO2062" s="15"/>
      <c r="MWP2062" s="15"/>
      <c r="MWQ2062" s="15"/>
      <c r="MWR2062" s="15"/>
      <c r="MWS2062" s="15"/>
      <c r="MWT2062" s="15"/>
      <c r="MWU2062" s="15"/>
      <c r="MWV2062" s="15"/>
      <c r="MWW2062" s="15"/>
      <c r="MWX2062" s="15"/>
      <c r="MWY2062" s="15"/>
      <c r="MWZ2062" s="15"/>
      <c r="MXA2062" s="15"/>
      <c r="MXB2062" s="15"/>
      <c r="MXC2062" s="15"/>
      <c r="MXD2062" s="15"/>
      <c r="MXE2062" s="15"/>
      <c r="MXF2062" s="15"/>
      <c r="MXG2062" s="15"/>
      <c r="MXH2062" s="15"/>
      <c r="MXI2062" s="15"/>
      <c r="MXJ2062" s="15"/>
      <c r="MXK2062" s="15"/>
      <c r="MXL2062" s="15"/>
      <c r="MXM2062" s="15"/>
      <c r="MXN2062" s="15"/>
      <c r="MXO2062" s="15"/>
      <c r="MXP2062" s="15"/>
      <c r="MXQ2062" s="15"/>
      <c r="MXR2062" s="15"/>
      <c r="MXS2062" s="15"/>
      <c r="MXT2062" s="15"/>
      <c r="MXU2062" s="15"/>
      <c r="MXV2062" s="15"/>
      <c r="MXW2062" s="15"/>
      <c r="MXX2062" s="15"/>
      <c r="MXY2062" s="15"/>
      <c r="MXZ2062" s="15"/>
      <c r="MYA2062" s="15"/>
      <c r="MYB2062" s="15"/>
      <c r="MYC2062" s="15"/>
      <c r="MYD2062" s="15"/>
      <c r="MYE2062" s="15"/>
      <c r="MYF2062" s="15"/>
      <c r="MYG2062" s="15"/>
      <c r="MYH2062" s="15"/>
      <c r="MYI2062" s="15"/>
      <c r="MYJ2062" s="15"/>
      <c r="MYK2062" s="15"/>
      <c r="MYL2062" s="15"/>
      <c r="MYM2062" s="15"/>
      <c r="MYN2062" s="15"/>
      <c r="MYO2062" s="15"/>
      <c r="MYP2062" s="15"/>
      <c r="MYQ2062" s="15"/>
      <c r="MYR2062" s="15"/>
      <c r="MYS2062" s="15"/>
      <c r="MYT2062" s="15"/>
      <c r="MYU2062" s="15"/>
      <c r="MYV2062" s="15"/>
      <c r="MYW2062" s="15"/>
      <c r="MYX2062" s="15"/>
      <c r="MYY2062" s="15"/>
      <c r="MYZ2062" s="15"/>
      <c r="MZA2062" s="15"/>
      <c r="MZB2062" s="15"/>
      <c r="MZC2062" s="15"/>
      <c r="MZD2062" s="15"/>
      <c r="MZE2062" s="15"/>
      <c r="MZF2062" s="15"/>
      <c r="MZG2062" s="15"/>
      <c r="MZH2062" s="15"/>
      <c r="MZI2062" s="15"/>
      <c r="MZJ2062" s="15"/>
      <c r="MZK2062" s="15"/>
      <c r="MZL2062" s="15"/>
      <c r="MZM2062" s="15"/>
      <c r="MZN2062" s="15"/>
      <c r="MZO2062" s="15"/>
      <c r="MZP2062" s="15"/>
      <c r="MZQ2062" s="15"/>
      <c r="MZR2062" s="15"/>
      <c r="MZS2062" s="15"/>
      <c r="MZT2062" s="15"/>
      <c r="MZU2062" s="15"/>
      <c r="MZV2062" s="15"/>
      <c r="MZW2062" s="15"/>
      <c r="MZX2062" s="15"/>
      <c r="MZY2062" s="15"/>
      <c r="MZZ2062" s="15"/>
      <c r="NAA2062" s="15"/>
      <c r="NAB2062" s="15"/>
      <c r="NAC2062" s="15"/>
      <c r="NAD2062" s="15"/>
      <c r="NAE2062" s="15"/>
      <c r="NAF2062" s="15"/>
      <c r="NAG2062" s="15"/>
      <c r="NAH2062" s="15"/>
      <c r="NAI2062" s="15"/>
      <c r="NAJ2062" s="15"/>
      <c r="NAK2062" s="15"/>
      <c r="NAL2062" s="15"/>
      <c r="NAM2062" s="15"/>
      <c r="NAN2062" s="15"/>
      <c r="NAO2062" s="15"/>
      <c r="NAP2062" s="15"/>
      <c r="NAQ2062" s="15"/>
      <c r="NAR2062" s="15"/>
      <c r="NAS2062" s="15"/>
      <c r="NAT2062" s="15"/>
      <c r="NAU2062" s="15"/>
      <c r="NAV2062" s="15"/>
      <c r="NAW2062" s="15"/>
      <c r="NAX2062" s="15"/>
      <c r="NAY2062" s="15"/>
      <c r="NAZ2062" s="15"/>
      <c r="NBA2062" s="15"/>
      <c r="NBB2062" s="15"/>
      <c r="NBC2062" s="15"/>
      <c r="NBD2062" s="15"/>
      <c r="NBE2062" s="15"/>
      <c r="NBF2062" s="15"/>
      <c r="NBG2062" s="15"/>
      <c r="NBH2062" s="15"/>
      <c r="NBI2062" s="15"/>
      <c r="NBJ2062" s="15"/>
      <c r="NBK2062" s="15"/>
      <c r="NBL2062" s="15"/>
      <c r="NBM2062" s="15"/>
      <c r="NBN2062" s="15"/>
      <c r="NBO2062" s="15"/>
      <c r="NBP2062" s="15"/>
      <c r="NBQ2062" s="15"/>
      <c r="NBR2062" s="15"/>
      <c r="NBS2062" s="15"/>
      <c r="NBT2062" s="15"/>
      <c r="NBU2062" s="15"/>
      <c r="NBV2062" s="15"/>
      <c r="NBW2062" s="15"/>
      <c r="NBX2062" s="15"/>
      <c r="NBY2062" s="15"/>
      <c r="NBZ2062" s="15"/>
      <c r="NCA2062" s="15"/>
      <c r="NCB2062" s="15"/>
      <c r="NCC2062" s="15"/>
      <c r="NCD2062" s="15"/>
      <c r="NCE2062" s="15"/>
      <c r="NCF2062" s="15"/>
      <c r="NCG2062" s="15"/>
      <c r="NCH2062" s="15"/>
      <c r="NCI2062" s="15"/>
      <c r="NCJ2062" s="15"/>
      <c r="NCK2062" s="15"/>
      <c r="NCL2062" s="15"/>
      <c r="NCM2062" s="15"/>
      <c r="NCN2062" s="15"/>
      <c r="NCO2062" s="15"/>
      <c r="NCP2062" s="15"/>
      <c r="NCQ2062" s="15"/>
      <c r="NCR2062" s="15"/>
      <c r="NCS2062" s="15"/>
      <c r="NCT2062" s="15"/>
      <c r="NCU2062" s="15"/>
      <c r="NCV2062" s="15"/>
      <c r="NCW2062" s="15"/>
      <c r="NCX2062" s="15"/>
      <c r="NCY2062" s="15"/>
      <c r="NCZ2062" s="15"/>
      <c r="NDA2062" s="15"/>
      <c r="NDB2062" s="15"/>
      <c r="NDC2062" s="15"/>
      <c r="NDD2062" s="15"/>
      <c r="NDE2062" s="15"/>
      <c r="NDF2062" s="15"/>
      <c r="NDG2062" s="15"/>
      <c r="NDH2062" s="15"/>
      <c r="NDI2062" s="15"/>
      <c r="NDJ2062" s="15"/>
      <c r="NDK2062" s="15"/>
      <c r="NDL2062" s="15"/>
      <c r="NDM2062" s="15"/>
      <c r="NDN2062" s="15"/>
      <c r="NDO2062" s="15"/>
      <c r="NDP2062" s="15"/>
      <c r="NDQ2062" s="15"/>
      <c r="NDR2062" s="15"/>
      <c r="NDS2062" s="15"/>
      <c r="NDT2062" s="15"/>
      <c r="NDU2062" s="15"/>
      <c r="NDV2062" s="15"/>
      <c r="NDW2062" s="15"/>
      <c r="NDX2062" s="15"/>
      <c r="NDY2062" s="15"/>
      <c r="NDZ2062" s="15"/>
      <c r="NEA2062" s="15"/>
      <c r="NEB2062" s="15"/>
      <c r="NEC2062" s="15"/>
      <c r="NED2062" s="15"/>
      <c r="NEE2062" s="15"/>
      <c r="NEF2062" s="15"/>
      <c r="NEG2062" s="15"/>
      <c r="NEH2062" s="15"/>
      <c r="NEI2062" s="15"/>
      <c r="NEJ2062" s="15"/>
      <c r="NEK2062" s="15"/>
      <c r="NEL2062" s="15"/>
      <c r="NEM2062" s="15"/>
      <c r="NEN2062" s="15"/>
      <c r="NEO2062" s="15"/>
      <c r="NEP2062" s="15"/>
      <c r="NEQ2062" s="15"/>
      <c r="NER2062" s="15"/>
      <c r="NES2062" s="15"/>
      <c r="NET2062" s="15"/>
      <c r="NEU2062" s="15"/>
      <c r="NEV2062" s="15"/>
      <c r="NEW2062" s="15"/>
      <c r="NEX2062" s="15"/>
      <c r="NEY2062" s="15"/>
      <c r="NEZ2062" s="15"/>
      <c r="NFA2062" s="15"/>
      <c r="NFB2062" s="15"/>
      <c r="NFC2062" s="15"/>
      <c r="NFD2062" s="15"/>
      <c r="NFE2062" s="15"/>
      <c r="NFF2062" s="15"/>
      <c r="NFG2062" s="15"/>
      <c r="NFH2062" s="15"/>
      <c r="NFI2062" s="15"/>
      <c r="NFJ2062" s="15"/>
      <c r="NFK2062" s="15"/>
      <c r="NFL2062" s="15"/>
      <c r="NFM2062" s="15"/>
      <c r="NFN2062" s="15"/>
      <c r="NFO2062" s="15"/>
      <c r="NFP2062" s="15"/>
      <c r="NFQ2062" s="15"/>
      <c r="NFR2062" s="15"/>
      <c r="NFS2062" s="15"/>
      <c r="NFT2062" s="15"/>
      <c r="NFU2062" s="15"/>
      <c r="NFV2062" s="15"/>
      <c r="NFW2062" s="15"/>
      <c r="NFX2062" s="15"/>
      <c r="NFY2062" s="15"/>
      <c r="NFZ2062" s="15"/>
      <c r="NGA2062" s="15"/>
      <c r="NGB2062" s="15"/>
      <c r="NGC2062" s="15"/>
      <c r="NGD2062" s="15"/>
      <c r="NGE2062" s="15"/>
      <c r="NGF2062" s="15"/>
      <c r="NGG2062" s="15"/>
      <c r="NGH2062" s="15"/>
      <c r="NGI2062" s="15"/>
      <c r="NGJ2062" s="15"/>
      <c r="NGK2062" s="15"/>
      <c r="NGL2062" s="15"/>
      <c r="NGM2062" s="15"/>
      <c r="NGN2062" s="15"/>
      <c r="NGO2062" s="15"/>
      <c r="NGP2062" s="15"/>
      <c r="NGQ2062" s="15"/>
      <c r="NGR2062" s="15"/>
      <c r="NGS2062" s="15"/>
      <c r="NGT2062" s="15"/>
      <c r="NGU2062" s="15"/>
      <c r="NGV2062" s="15"/>
      <c r="NGW2062" s="15"/>
      <c r="NGX2062" s="15"/>
      <c r="NGY2062" s="15"/>
      <c r="NGZ2062" s="15"/>
      <c r="NHA2062" s="15"/>
      <c r="NHB2062" s="15"/>
      <c r="NHC2062" s="15"/>
      <c r="NHD2062" s="15"/>
      <c r="NHE2062" s="15"/>
      <c r="NHF2062" s="15"/>
      <c r="NHG2062" s="15"/>
      <c r="NHH2062" s="15"/>
      <c r="NHI2062" s="15"/>
      <c r="NHJ2062" s="15"/>
      <c r="NHK2062" s="15"/>
      <c r="NHL2062" s="15"/>
      <c r="NHM2062" s="15"/>
      <c r="NHN2062" s="15"/>
      <c r="NHO2062" s="15"/>
      <c r="NHP2062" s="15"/>
      <c r="NHQ2062" s="15"/>
      <c r="NHR2062" s="15"/>
      <c r="NHS2062" s="15"/>
      <c r="NHT2062" s="15"/>
      <c r="NHU2062" s="15"/>
      <c r="NHV2062" s="15"/>
      <c r="NHW2062" s="15"/>
      <c r="NHX2062" s="15"/>
      <c r="NHY2062" s="15"/>
      <c r="NHZ2062" s="15"/>
      <c r="NIA2062" s="15"/>
      <c r="NIB2062" s="15"/>
      <c r="NIC2062" s="15"/>
      <c r="NID2062" s="15"/>
      <c r="NIE2062" s="15"/>
      <c r="NIF2062" s="15"/>
      <c r="NIG2062" s="15"/>
      <c r="NIH2062" s="15"/>
      <c r="NII2062" s="15"/>
      <c r="NIJ2062" s="15"/>
      <c r="NIK2062" s="15"/>
      <c r="NIL2062" s="15"/>
      <c r="NIM2062" s="15"/>
      <c r="NIN2062" s="15"/>
      <c r="NIO2062" s="15"/>
      <c r="NIP2062" s="15"/>
      <c r="NIQ2062" s="15"/>
      <c r="NIR2062" s="15"/>
      <c r="NIS2062" s="15"/>
      <c r="NIT2062" s="15"/>
      <c r="NIU2062" s="15"/>
      <c r="NIV2062" s="15"/>
      <c r="NIW2062" s="15"/>
      <c r="NIX2062" s="15"/>
      <c r="NIY2062" s="15"/>
      <c r="NIZ2062" s="15"/>
      <c r="NJA2062" s="15"/>
      <c r="NJB2062" s="15"/>
      <c r="NJC2062" s="15"/>
      <c r="NJD2062" s="15"/>
      <c r="NJE2062" s="15"/>
      <c r="NJF2062" s="15"/>
      <c r="NJG2062" s="15"/>
      <c r="NJH2062" s="15"/>
      <c r="NJI2062" s="15"/>
      <c r="NJJ2062" s="15"/>
      <c r="NJK2062" s="15"/>
      <c r="NJL2062" s="15"/>
      <c r="NJM2062" s="15"/>
      <c r="NJN2062" s="15"/>
      <c r="NJO2062" s="15"/>
      <c r="NJP2062" s="15"/>
      <c r="NJQ2062" s="15"/>
      <c r="NJR2062" s="15"/>
      <c r="NJS2062" s="15"/>
      <c r="NJT2062" s="15"/>
      <c r="NJU2062" s="15"/>
      <c r="NJV2062" s="15"/>
      <c r="NJW2062" s="15"/>
      <c r="NJX2062" s="15"/>
      <c r="NJY2062" s="15"/>
      <c r="NJZ2062" s="15"/>
      <c r="NKA2062" s="15"/>
      <c r="NKB2062" s="15"/>
      <c r="NKC2062" s="15"/>
      <c r="NKD2062" s="15"/>
      <c r="NKE2062" s="15"/>
      <c r="NKF2062" s="15"/>
      <c r="NKG2062" s="15"/>
      <c r="NKH2062" s="15"/>
      <c r="NKI2062" s="15"/>
      <c r="NKJ2062" s="15"/>
      <c r="NKK2062" s="15"/>
      <c r="NKL2062" s="15"/>
      <c r="NKM2062" s="15"/>
      <c r="NKN2062" s="15"/>
      <c r="NKO2062" s="15"/>
      <c r="NKP2062" s="15"/>
      <c r="NKQ2062" s="15"/>
      <c r="NKR2062" s="15"/>
      <c r="NKS2062" s="15"/>
      <c r="NKT2062" s="15"/>
      <c r="NKU2062" s="15"/>
      <c r="NKV2062" s="15"/>
      <c r="NKW2062" s="15"/>
      <c r="NKX2062" s="15"/>
      <c r="NKY2062" s="15"/>
      <c r="NKZ2062" s="15"/>
      <c r="NLA2062" s="15"/>
      <c r="NLB2062" s="15"/>
      <c r="NLC2062" s="15"/>
      <c r="NLD2062" s="15"/>
      <c r="NLE2062" s="15"/>
      <c r="NLF2062" s="15"/>
      <c r="NLG2062" s="15"/>
      <c r="NLH2062" s="15"/>
      <c r="NLI2062" s="15"/>
      <c r="NLJ2062" s="15"/>
      <c r="NLK2062" s="15"/>
      <c r="NLL2062" s="15"/>
      <c r="NLM2062" s="15"/>
      <c r="NLN2062" s="15"/>
      <c r="NLO2062" s="15"/>
      <c r="NLP2062" s="15"/>
      <c r="NLQ2062" s="15"/>
      <c r="NLR2062" s="15"/>
      <c r="NLS2062" s="15"/>
      <c r="NLT2062" s="15"/>
      <c r="NLU2062" s="15"/>
      <c r="NLV2062" s="15"/>
      <c r="NLW2062" s="15"/>
      <c r="NLX2062" s="15"/>
      <c r="NLY2062" s="15"/>
      <c r="NLZ2062" s="15"/>
      <c r="NMA2062" s="15"/>
      <c r="NMB2062" s="15"/>
      <c r="NMC2062" s="15"/>
      <c r="NMD2062" s="15"/>
      <c r="NME2062" s="15"/>
      <c r="NMF2062" s="15"/>
      <c r="NMG2062" s="15"/>
      <c r="NMH2062" s="15"/>
      <c r="NMI2062" s="15"/>
      <c r="NMJ2062" s="15"/>
      <c r="NMK2062" s="15"/>
      <c r="NML2062" s="15"/>
      <c r="NMM2062" s="15"/>
      <c r="NMN2062" s="15"/>
      <c r="NMO2062" s="15"/>
      <c r="NMP2062" s="15"/>
      <c r="NMQ2062" s="15"/>
      <c r="NMR2062" s="15"/>
      <c r="NMS2062" s="15"/>
      <c r="NMT2062" s="15"/>
      <c r="NMU2062" s="15"/>
      <c r="NMV2062" s="15"/>
      <c r="NMW2062" s="15"/>
      <c r="NMX2062" s="15"/>
      <c r="NMY2062" s="15"/>
      <c r="NMZ2062" s="15"/>
      <c r="NNA2062" s="15"/>
      <c r="NNB2062" s="15"/>
      <c r="NNC2062" s="15"/>
      <c r="NND2062" s="15"/>
      <c r="NNE2062" s="15"/>
      <c r="NNF2062" s="15"/>
      <c r="NNG2062" s="15"/>
      <c r="NNH2062" s="15"/>
      <c r="NNI2062" s="15"/>
      <c r="NNJ2062" s="15"/>
      <c r="NNK2062" s="15"/>
      <c r="NNL2062" s="15"/>
      <c r="NNM2062" s="15"/>
      <c r="NNN2062" s="15"/>
      <c r="NNO2062" s="15"/>
      <c r="NNP2062" s="15"/>
      <c r="NNQ2062" s="15"/>
      <c r="NNR2062" s="15"/>
      <c r="NNS2062" s="15"/>
      <c r="NNT2062" s="15"/>
      <c r="NNU2062" s="15"/>
      <c r="NNV2062" s="15"/>
      <c r="NNW2062" s="15"/>
      <c r="NNX2062" s="15"/>
      <c r="NNY2062" s="15"/>
      <c r="NNZ2062" s="15"/>
      <c r="NOA2062" s="15"/>
      <c r="NOB2062" s="15"/>
      <c r="NOC2062" s="15"/>
      <c r="NOD2062" s="15"/>
      <c r="NOE2062" s="15"/>
      <c r="NOF2062" s="15"/>
      <c r="NOG2062" s="15"/>
      <c r="NOH2062" s="15"/>
      <c r="NOI2062" s="15"/>
      <c r="NOJ2062" s="15"/>
      <c r="NOK2062" s="15"/>
      <c r="NOL2062" s="15"/>
      <c r="NOM2062" s="15"/>
      <c r="NON2062" s="15"/>
      <c r="NOO2062" s="15"/>
      <c r="NOP2062" s="15"/>
      <c r="NOQ2062" s="15"/>
      <c r="NOR2062" s="15"/>
      <c r="NOS2062" s="15"/>
      <c r="NOT2062" s="15"/>
      <c r="NOU2062" s="15"/>
      <c r="NOV2062" s="15"/>
      <c r="NOW2062" s="15"/>
      <c r="NOX2062" s="15"/>
      <c r="NOY2062" s="15"/>
      <c r="NOZ2062" s="15"/>
      <c r="NPA2062" s="15"/>
      <c r="NPB2062" s="15"/>
      <c r="NPC2062" s="15"/>
      <c r="NPD2062" s="15"/>
      <c r="NPE2062" s="15"/>
      <c r="NPF2062" s="15"/>
      <c r="NPG2062" s="15"/>
      <c r="NPH2062" s="15"/>
      <c r="NPI2062" s="15"/>
      <c r="NPJ2062" s="15"/>
      <c r="NPK2062" s="15"/>
      <c r="NPL2062" s="15"/>
      <c r="NPM2062" s="15"/>
      <c r="NPN2062" s="15"/>
      <c r="NPO2062" s="15"/>
      <c r="NPP2062" s="15"/>
      <c r="NPQ2062" s="15"/>
      <c r="NPR2062" s="15"/>
      <c r="NPS2062" s="15"/>
      <c r="NPT2062" s="15"/>
      <c r="NPU2062" s="15"/>
      <c r="NPV2062" s="15"/>
      <c r="NPW2062" s="15"/>
      <c r="NPX2062" s="15"/>
      <c r="NPY2062" s="15"/>
      <c r="NPZ2062" s="15"/>
      <c r="NQA2062" s="15"/>
      <c r="NQB2062" s="15"/>
      <c r="NQC2062" s="15"/>
      <c r="NQD2062" s="15"/>
      <c r="NQE2062" s="15"/>
      <c r="NQF2062" s="15"/>
      <c r="NQG2062" s="15"/>
      <c r="NQH2062" s="15"/>
      <c r="NQI2062" s="15"/>
      <c r="NQJ2062" s="15"/>
      <c r="NQK2062" s="15"/>
      <c r="NQL2062" s="15"/>
      <c r="NQM2062" s="15"/>
      <c r="NQN2062" s="15"/>
      <c r="NQO2062" s="15"/>
      <c r="NQP2062" s="15"/>
      <c r="NQQ2062" s="15"/>
      <c r="NQR2062" s="15"/>
      <c r="NQS2062" s="15"/>
      <c r="NQT2062" s="15"/>
      <c r="NQU2062" s="15"/>
      <c r="NQV2062" s="15"/>
      <c r="NQW2062" s="15"/>
      <c r="NQX2062" s="15"/>
      <c r="NQY2062" s="15"/>
      <c r="NQZ2062" s="15"/>
      <c r="NRA2062" s="15"/>
      <c r="NRB2062" s="15"/>
      <c r="NRC2062" s="15"/>
      <c r="NRD2062" s="15"/>
      <c r="NRE2062" s="15"/>
      <c r="NRF2062" s="15"/>
      <c r="NRG2062" s="15"/>
      <c r="NRH2062" s="15"/>
      <c r="NRI2062" s="15"/>
      <c r="NRJ2062" s="15"/>
      <c r="NRK2062" s="15"/>
      <c r="NRL2062" s="15"/>
      <c r="NRM2062" s="15"/>
      <c r="NRN2062" s="15"/>
      <c r="NRO2062" s="15"/>
      <c r="NRP2062" s="15"/>
      <c r="NRQ2062" s="15"/>
      <c r="NRR2062" s="15"/>
      <c r="NRS2062" s="15"/>
      <c r="NRT2062" s="15"/>
      <c r="NRU2062" s="15"/>
      <c r="NRV2062" s="15"/>
      <c r="NRW2062" s="15"/>
      <c r="NRX2062" s="15"/>
      <c r="NRY2062" s="15"/>
      <c r="NRZ2062" s="15"/>
      <c r="NSA2062" s="15"/>
      <c r="NSB2062" s="15"/>
      <c r="NSC2062" s="15"/>
      <c r="NSD2062" s="15"/>
      <c r="NSE2062" s="15"/>
      <c r="NSF2062" s="15"/>
      <c r="NSG2062" s="15"/>
      <c r="NSH2062" s="15"/>
      <c r="NSI2062" s="15"/>
      <c r="NSJ2062" s="15"/>
      <c r="NSK2062" s="15"/>
      <c r="NSL2062" s="15"/>
      <c r="NSM2062" s="15"/>
      <c r="NSN2062" s="15"/>
      <c r="NSO2062" s="15"/>
      <c r="NSP2062" s="15"/>
      <c r="NSQ2062" s="15"/>
      <c r="NSR2062" s="15"/>
      <c r="NSS2062" s="15"/>
      <c r="NST2062" s="15"/>
      <c r="NSU2062" s="15"/>
      <c r="NSV2062" s="15"/>
      <c r="NSW2062" s="15"/>
      <c r="NSX2062" s="15"/>
      <c r="NSY2062" s="15"/>
      <c r="NSZ2062" s="15"/>
      <c r="NTA2062" s="15"/>
      <c r="NTB2062" s="15"/>
      <c r="NTC2062" s="15"/>
      <c r="NTD2062" s="15"/>
      <c r="NTE2062" s="15"/>
      <c r="NTF2062" s="15"/>
      <c r="NTG2062" s="15"/>
      <c r="NTH2062" s="15"/>
      <c r="NTI2062" s="15"/>
      <c r="NTJ2062" s="15"/>
      <c r="NTK2062" s="15"/>
      <c r="NTL2062" s="15"/>
      <c r="NTM2062" s="15"/>
      <c r="NTN2062" s="15"/>
      <c r="NTO2062" s="15"/>
      <c r="NTP2062" s="15"/>
      <c r="NTQ2062" s="15"/>
      <c r="NTR2062" s="15"/>
      <c r="NTS2062" s="15"/>
      <c r="NTT2062" s="15"/>
      <c r="NTU2062" s="15"/>
      <c r="NTV2062" s="15"/>
      <c r="NTW2062" s="15"/>
      <c r="NTX2062" s="15"/>
      <c r="NTY2062" s="15"/>
      <c r="NTZ2062" s="15"/>
      <c r="NUA2062" s="15"/>
      <c r="NUB2062" s="15"/>
      <c r="NUC2062" s="15"/>
      <c r="NUD2062" s="15"/>
      <c r="NUE2062" s="15"/>
      <c r="NUF2062" s="15"/>
      <c r="NUG2062" s="15"/>
      <c r="NUH2062" s="15"/>
      <c r="NUI2062" s="15"/>
      <c r="NUJ2062" s="15"/>
      <c r="NUK2062" s="15"/>
      <c r="NUL2062" s="15"/>
      <c r="NUM2062" s="15"/>
      <c r="NUN2062" s="15"/>
      <c r="NUO2062" s="15"/>
      <c r="NUP2062" s="15"/>
      <c r="NUQ2062" s="15"/>
      <c r="NUR2062" s="15"/>
      <c r="NUS2062" s="15"/>
      <c r="NUT2062" s="15"/>
      <c r="NUU2062" s="15"/>
      <c r="NUV2062" s="15"/>
      <c r="NUW2062" s="15"/>
      <c r="NUX2062" s="15"/>
      <c r="NUY2062" s="15"/>
      <c r="NUZ2062" s="15"/>
      <c r="NVA2062" s="15"/>
      <c r="NVB2062" s="15"/>
      <c r="NVC2062" s="15"/>
      <c r="NVD2062" s="15"/>
      <c r="NVE2062" s="15"/>
      <c r="NVF2062" s="15"/>
      <c r="NVG2062" s="15"/>
      <c r="NVH2062" s="15"/>
      <c r="NVI2062" s="15"/>
      <c r="NVJ2062" s="15"/>
      <c r="NVK2062" s="15"/>
      <c r="NVL2062" s="15"/>
      <c r="NVM2062" s="15"/>
      <c r="NVN2062" s="15"/>
      <c r="NVO2062" s="15"/>
      <c r="NVP2062" s="15"/>
      <c r="NVQ2062" s="15"/>
      <c r="NVR2062" s="15"/>
      <c r="NVS2062" s="15"/>
      <c r="NVT2062" s="15"/>
      <c r="NVU2062" s="15"/>
      <c r="NVV2062" s="15"/>
      <c r="NVW2062" s="15"/>
      <c r="NVX2062" s="15"/>
      <c r="NVY2062" s="15"/>
      <c r="NVZ2062" s="15"/>
      <c r="NWA2062" s="15"/>
      <c r="NWB2062" s="15"/>
      <c r="NWC2062" s="15"/>
      <c r="NWD2062" s="15"/>
      <c r="NWE2062" s="15"/>
      <c r="NWF2062" s="15"/>
      <c r="NWG2062" s="15"/>
      <c r="NWH2062" s="15"/>
      <c r="NWI2062" s="15"/>
      <c r="NWJ2062" s="15"/>
      <c r="NWK2062" s="15"/>
      <c r="NWL2062" s="15"/>
      <c r="NWM2062" s="15"/>
      <c r="NWN2062" s="15"/>
      <c r="NWO2062" s="15"/>
      <c r="NWP2062" s="15"/>
      <c r="NWQ2062" s="15"/>
      <c r="NWR2062" s="15"/>
      <c r="NWS2062" s="15"/>
      <c r="NWT2062" s="15"/>
      <c r="NWU2062" s="15"/>
      <c r="NWV2062" s="15"/>
      <c r="NWW2062" s="15"/>
      <c r="NWX2062" s="15"/>
      <c r="NWY2062" s="15"/>
      <c r="NWZ2062" s="15"/>
      <c r="NXA2062" s="15"/>
      <c r="NXB2062" s="15"/>
      <c r="NXC2062" s="15"/>
      <c r="NXD2062" s="15"/>
      <c r="NXE2062" s="15"/>
      <c r="NXF2062" s="15"/>
      <c r="NXG2062" s="15"/>
      <c r="NXH2062" s="15"/>
      <c r="NXI2062" s="15"/>
      <c r="NXJ2062" s="15"/>
      <c r="NXK2062" s="15"/>
      <c r="NXL2062" s="15"/>
      <c r="NXM2062" s="15"/>
      <c r="NXN2062" s="15"/>
      <c r="NXO2062" s="15"/>
      <c r="NXP2062" s="15"/>
      <c r="NXQ2062" s="15"/>
      <c r="NXR2062" s="15"/>
      <c r="NXS2062" s="15"/>
      <c r="NXT2062" s="15"/>
      <c r="NXU2062" s="15"/>
      <c r="NXV2062" s="15"/>
      <c r="NXW2062" s="15"/>
      <c r="NXX2062" s="15"/>
      <c r="NXY2062" s="15"/>
      <c r="NXZ2062" s="15"/>
      <c r="NYA2062" s="15"/>
      <c r="NYB2062" s="15"/>
      <c r="NYC2062" s="15"/>
      <c r="NYD2062" s="15"/>
      <c r="NYE2062" s="15"/>
      <c r="NYF2062" s="15"/>
      <c r="NYG2062" s="15"/>
      <c r="NYH2062" s="15"/>
      <c r="NYI2062" s="15"/>
      <c r="NYJ2062" s="15"/>
      <c r="NYK2062" s="15"/>
      <c r="NYL2062" s="15"/>
      <c r="NYM2062" s="15"/>
      <c r="NYN2062" s="15"/>
      <c r="NYO2062" s="15"/>
      <c r="NYP2062" s="15"/>
      <c r="NYQ2062" s="15"/>
      <c r="NYR2062" s="15"/>
      <c r="NYS2062" s="15"/>
      <c r="NYT2062" s="15"/>
      <c r="NYU2062" s="15"/>
      <c r="NYV2062" s="15"/>
      <c r="NYW2062" s="15"/>
      <c r="NYX2062" s="15"/>
      <c r="NYY2062" s="15"/>
      <c r="NYZ2062" s="15"/>
      <c r="NZA2062" s="15"/>
      <c r="NZB2062" s="15"/>
      <c r="NZC2062" s="15"/>
      <c r="NZD2062" s="15"/>
      <c r="NZE2062" s="15"/>
      <c r="NZF2062" s="15"/>
      <c r="NZG2062" s="15"/>
      <c r="NZH2062" s="15"/>
      <c r="NZI2062" s="15"/>
      <c r="NZJ2062" s="15"/>
      <c r="NZK2062" s="15"/>
      <c r="NZL2062" s="15"/>
      <c r="NZM2062" s="15"/>
      <c r="NZN2062" s="15"/>
      <c r="NZO2062" s="15"/>
      <c r="NZP2062" s="15"/>
      <c r="NZQ2062" s="15"/>
      <c r="NZR2062" s="15"/>
      <c r="NZS2062" s="15"/>
      <c r="NZT2062" s="15"/>
      <c r="NZU2062" s="15"/>
      <c r="NZV2062" s="15"/>
      <c r="NZW2062" s="15"/>
      <c r="NZX2062" s="15"/>
      <c r="NZY2062" s="15"/>
      <c r="NZZ2062" s="15"/>
      <c r="OAA2062" s="15"/>
      <c r="OAB2062" s="15"/>
      <c r="OAC2062" s="15"/>
      <c r="OAD2062" s="15"/>
      <c r="OAE2062" s="15"/>
      <c r="OAF2062" s="15"/>
      <c r="OAG2062" s="15"/>
      <c r="OAH2062" s="15"/>
      <c r="OAI2062" s="15"/>
      <c r="OAJ2062" s="15"/>
      <c r="OAK2062" s="15"/>
      <c r="OAL2062" s="15"/>
      <c r="OAM2062" s="15"/>
      <c r="OAN2062" s="15"/>
      <c r="OAO2062" s="15"/>
      <c r="OAP2062" s="15"/>
      <c r="OAQ2062" s="15"/>
      <c r="OAR2062" s="15"/>
      <c r="OAS2062" s="15"/>
      <c r="OAT2062" s="15"/>
      <c r="OAU2062" s="15"/>
      <c r="OAV2062" s="15"/>
      <c r="OAW2062" s="15"/>
      <c r="OAX2062" s="15"/>
      <c r="OAY2062" s="15"/>
      <c r="OAZ2062" s="15"/>
      <c r="OBA2062" s="15"/>
      <c r="OBB2062" s="15"/>
      <c r="OBC2062" s="15"/>
      <c r="OBD2062" s="15"/>
      <c r="OBE2062" s="15"/>
      <c r="OBF2062" s="15"/>
      <c r="OBG2062" s="15"/>
      <c r="OBH2062" s="15"/>
      <c r="OBI2062" s="15"/>
      <c r="OBJ2062" s="15"/>
      <c r="OBK2062" s="15"/>
      <c r="OBL2062" s="15"/>
      <c r="OBM2062" s="15"/>
      <c r="OBN2062" s="15"/>
      <c r="OBO2062" s="15"/>
      <c r="OBP2062" s="15"/>
      <c r="OBQ2062" s="15"/>
      <c r="OBR2062" s="15"/>
      <c r="OBS2062" s="15"/>
      <c r="OBT2062" s="15"/>
      <c r="OBU2062" s="15"/>
      <c r="OBV2062" s="15"/>
      <c r="OBW2062" s="15"/>
      <c r="OBX2062" s="15"/>
      <c r="OBY2062" s="15"/>
      <c r="OBZ2062" s="15"/>
      <c r="OCA2062" s="15"/>
      <c r="OCB2062" s="15"/>
      <c r="OCC2062" s="15"/>
      <c r="OCD2062" s="15"/>
      <c r="OCE2062" s="15"/>
      <c r="OCF2062" s="15"/>
      <c r="OCG2062" s="15"/>
      <c r="OCH2062" s="15"/>
      <c r="OCI2062" s="15"/>
      <c r="OCJ2062" s="15"/>
      <c r="OCK2062" s="15"/>
      <c r="OCL2062" s="15"/>
      <c r="OCM2062" s="15"/>
      <c r="OCN2062" s="15"/>
      <c r="OCO2062" s="15"/>
      <c r="OCP2062" s="15"/>
      <c r="OCQ2062" s="15"/>
      <c r="OCR2062" s="15"/>
      <c r="OCS2062" s="15"/>
      <c r="OCT2062" s="15"/>
      <c r="OCU2062" s="15"/>
      <c r="OCV2062" s="15"/>
      <c r="OCW2062" s="15"/>
      <c r="OCX2062" s="15"/>
      <c r="OCY2062" s="15"/>
      <c r="OCZ2062" s="15"/>
      <c r="ODA2062" s="15"/>
      <c r="ODB2062" s="15"/>
      <c r="ODC2062" s="15"/>
      <c r="ODD2062" s="15"/>
      <c r="ODE2062" s="15"/>
      <c r="ODF2062" s="15"/>
      <c r="ODG2062" s="15"/>
      <c r="ODH2062" s="15"/>
      <c r="ODI2062" s="15"/>
      <c r="ODJ2062" s="15"/>
      <c r="ODK2062" s="15"/>
      <c r="ODL2062" s="15"/>
      <c r="ODM2062" s="15"/>
      <c r="ODN2062" s="15"/>
      <c r="ODO2062" s="15"/>
      <c r="ODP2062" s="15"/>
      <c r="ODQ2062" s="15"/>
      <c r="ODR2062" s="15"/>
      <c r="ODS2062" s="15"/>
      <c r="ODT2062" s="15"/>
      <c r="ODU2062" s="15"/>
      <c r="ODV2062" s="15"/>
      <c r="ODW2062" s="15"/>
      <c r="ODX2062" s="15"/>
      <c r="ODY2062" s="15"/>
      <c r="ODZ2062" s="15"/>
      <c r="OEA2062" s="15"/>
      <c r="OEB2062" s="15"/>
      <c r="OEC2062" s="15"/>
      <c r="OED2062" s="15"/>
      <c r="OEE2062" s="15"/>
      <c r="OEF2062" s="15"/>
      <c r="OEG2062" s="15"/>
      <c r="OEH2062" s="15"/>
      <c r="OEI2062" s="15"/>
      <c r="OEJ2062" s="15"/>
      <c r="OEK2062" s="15"/>
      <c r="OEL2062" s="15"/>
      <c r="OEM2062" s="15"/>
      <c r="OEN2062" s="15"/>
      <c r="OEO2062" s="15"/>
      <c r="OEP2062" s="15"/>
      <c r="OEQ2062" s="15"/>
      <c r="OER2062" s="15"/>
      <c r="OES2062" s="15"/>
      <c r="OET2062" s="15"/>
      <c r="OEU2062" s="15"/>
      <c r="OEV2062" s="15"/>
      <c r="OEW2062" s="15"/>
      <c r="OEX2062" s="15"/>
      <c r="OEY2062" s="15"/>
      <c r="OEZ2062" s="15"/>
      <c r="OFA2062" s="15"/>
      <c r="OFB2062" s="15"/>
      <c r="OFC2062" s="15"/>
      <c r="OFD2062" s="15"/>
      <c r="OFE2062" s="15"/>
      <c r="OFF2062" s="15"/>
      <c r="OFG2062" s="15"/>
      <c r="OFH2062" s="15"/>
      <c r="OFI2062" s="15"/>
      <c r="OFJ2062" s="15"/>
      <c r="OFK2062" s="15"/>
      <c r="OFL2062" s="15"/>
      <c r="OFM2062" s="15"/>
      <c r="OFN2062" s="15"/>
      <c r="OFO2062" s="15"/>
      <c r="OFP2062" s="15"/>
      <c r="OFQ2062" s="15"/>
      <c r="OFR2062" s="15"/>
      <c r="OFS2062" s="15"/>
      <c r="OFT2062" s="15"/>
      <c r="OFU2062" s="15"/>
      <c r="OFV2062" s="15"/>
      <c r="OFW2062" s="15"/>
      <c r="OFX2062" s="15"/>
      <c r="OFY2062" s="15"/>
      <c r="OFZ2062" s="15"/>
      <c r="OGA2062" s="15"/>
      <c r="OGB2062" s="15"/>
      <c r="OGC2062" s="15"/>
      <c r="OGD2062" s="15"/>
      <c r="OGE2062" s="15"/>
      <c r="OGF2062" s="15"/>
      <c r="OGG2062" s="15"/>
      <c r="OGH2062" s="15"/>
      <c r="OGI2062" s="15"/>
      <c r="OGJ2062" s="15"/>
      <c r="OGK2062" s="15"/>
      <c r="OGL2062" s="15"/>
      <c r="OGM2062" s="15"/>
      <c r="OGN2062" s="15"/>
      <c r="OGO2062" s="15"/>
      <c r="OGP2062" s="15"/>
      <c r="OGQ2062" s="15"/>
      <c r="OGR2062" s="15"/>
      <c r="OGS2062" s="15"/>
      <c r="OGT2062" s="15"/>
      <c r="OGU2062" s="15"/>
      <c r="OGV2062" s="15"/>
      <c r="OGW2062" s="15"/>
      <c r="OGX2062" s="15"/>
      <c r="OGY2062" s="15"/>
      <c r="OGZ2062" s="15"/>
      <c r="OHA2062" s="15"/>
      <c r="OHB2062" s="15"/>
      <c r="OHC2062" s="15"/>
      <c r="OHD2062" s="15"/>
      <c r="OHE2062" s="15"/>
      <c r="OHF2062" s="15"/>
      <c r="OHG2062" s="15"/>
      <c r="OHH2062" s="15"/>
      <c r="OHI2062" s="15"/>
      <c r="OHJ2062" s="15"/>
      <c r="OHK2062" s="15"/>
      <c r="OHL2062" s="15"/>
      <c r="OHM2062" s="15"/>
      <c r="OHN2062" s="15"/>
      <c r="OHO2062" s="15"/>
      <c r="OHP2062" s="15"/>
      <c r="OHQ2062" s="15"/>
      <c r="OHR2062" s="15"/>
      <c r="OHS2062" s="15"/>
      <c r="OHT2062" s="15"/>
      <c r="OHU2062" s="15"/>
      <c r="OHV2062" s="15"/>
      <c r="OHW2062" s="15"/>
      <c r="OHX2062" s="15"/>
      <c r="OHY2062" s="15"/>
      <c r="OHZ2062" s="15"/>
      <c r="OIA2062" s="15"/>
      <c r="OIB2062" s="15"/>
      <c r="OIC2062" s="15"/>
      <c r="OID2062" s="15"/>
      <c r="OIE2062" s="15"/>
      <c r="OIF2062" s="15"/>
      <c r="OIG2062" s="15"/>
      <c r="OIH2062" s="15"/>
      <c r="OII2062" s="15"/>
      <c r="OIJ2062" s="15"/>
      <c r="OIK2062" s="15"/>
      <c r="OIL2062" s="15"/>
      <c r="OIM2062" s="15"/>
      <c r="OIN2062" s="15"/>
      <c r="OIO2062" s="15"/>
      <c r="OIP2062" s="15"/>
      <c r="OIQ2062" s="15"/>
      <c r="OIR2062" s="15"/>
      <c r="OIS2062" s="15"/>
      <c r="OIT2062" s="15"/>
      <c r="OIU2062" s="15"/>
      <c r="OIV2062" s="15"/>
      <c r="OIW2062" s="15"/>
      <c r="OIX2062" s="15"/>
      <c r="OIY2062" s="15"/>
      <c r="OIZ2062" s="15"/>
      <c r="OJA2062" s="15"/>
      <c r="OJB2062" s="15"/>
      <c r="OJC2062" s="15"/>
      <c r="OJD2062" s="15"/>
      <c r="OJE2062" s="15"/>
      <c r="OJF2062" s="15"/>
      <c r="OJG2062" s="15"/>
      <c r="OJH2062" s="15"/>
      <c r="OJI2062" s="15"/>
      <c r="OJJ2062" s="15"/>
      <c r="OJK2062" s="15"/>
      <c r="OJL2062" s="15"/>
      <c r="OJM2062" s="15"/>
      <c r="OJN2062" s="15"/>
      <c r="OJO2062" s="15"/>
      <c r="OJP2062" s="15"/>
      <c r="OJQ2062" s="15"/>
      <c r="OJR2062" s="15"/>
      <c r="OJS2062" s="15"/>
      <c r="OJT2062" s="15"/>
      <c r="OJU2062" s="15"/>
      <c r="OJV2062" s="15"/>
      <c r="OJW2062" s="15"/>
      <c r="OJX2062" s="15"/>
      <c r="OJY2062" s="15"/>
      <c r="OJZ2062" s="15"/>
      <c r="OKA2062" s="15"/>
      <c r="OKB2062" s="15"/>
      <c r="OKC2062" s="15"/>
      <c r="OKD2062" s="15"/>
      <c r="OKE2062" s="15"/>
      <c r="OKF2062" s="15"/>
      <c r="OKG2062" s="15"/>
      <c r="OKH2062" s="15"/>
      <c r="OKI2062" s="15"/>
      <c r="OKJ2062" s="15"/>
      <c r="OKK2062" s="15"/>
      <c r="OKL2062" s="15"/>
      <c r="OKM2062" s="15"/>
      <c r="OKN2062" s="15"/>
      <c r="OKO2062" s="15"/>
      <c r="OKP2062" s="15"/>
      <c r="OKQ2062" s="15"/>
      <c r="OKR2062" s="15"/>
      <c r="OKS2062" s="15"/>
      <c r="OKT2062" s="15"/>
      <c r="OKU2062" s="15"/>
      <c r="OKV2062" s="15"/>
      <c r="OKW2062" s="15"/>
      <c r="OKX2062" s="15"/>
      <c r="OKY2062" s="15"/>
      <c r="OKZ2062" s="15"/>
      <c r="OLA2062" s="15"/>
      <c r="OLB2062" s="15"/>
      <c r="OLC2062" s="15"/>
      <c r="OLD2062" s="15"/>
      <c r="OLE2062" s="15"/>
      <c r="OLF2062" s="15"/>
      <c r="OLG2062" s="15"/>
      <c r="OLH2062" s="15"/>
      <c r="OLI2062" s="15"/>
      <c r="OLJ2062" s="15"/>
      <c r="OLK2062" s="15"/>
      <c r="OLL2062" s="15"/>
      <c r="OLM2062" s="15"/>
      <c r="OLN2062" s="15"/>
      <c r="OLO2062" s="15"/>
      <c r="OLP2062" s="15"/>
      <c r="OLQ2062" s="15"/>
      <c r="OLR2062" s="15"/>
      <c r="OLS2062" s="15"/>
      <c r="OLT2062" s="15"/>
      <c r="OLU2062" s="15"/>
      <c r="OLV2062" s="15"/>
      <c r="OLW2062" s="15"/>
      <c r="OLX2062" s="15"/>
      <c r="OLY2062" s="15"/>
      <c r="OLZ2062" s="15"/>
      <c r="OMA2062" s="15"/>
      <c r="OMB2062" s="15"/>
      <c r="OMC2062" s="15"/>
      <c r="OMD2062" s="15"/>
      <c r="OME2062" s="15"/>
      <c r="OMF2062" s="15"/>
      <c r="OMG2062" s="15"/>
      <c r="OMH2062" s="15"/>
      <c r="OMI2062" s="15"/>
      <c r="OMJ2062" s="15"/>
      <c r="OMK2062" s="15"/>
      <c r="OML2062" s="15"/>
      <c r="OMM2062" s="15"/>
      <c r="OMN2062" s="15"/>
      <c r="OMO2062" s="15"/>
      <c r="OMP2062" s="15"/>
      <c r="OMQ2062" s="15"/>
      <c r="OMR2062" s="15"/>
      <c r="OMS2062" s="15"/>
      <c r="OMT2062" s="15"/>
      <c r="OMU2062" s="15"/>
      <c r="OMV2062" s="15"/>
      <c r="OMW2062" s="15"/>
      <c r="OMX2062" s="15"/>
      <c r="OMY2062" s="15"/>
      <c r="OMZ2062" s="15"/>
      <c r="ONA2062" s="15"/>
      <c r="ONB2062" s="15"/>
      <c r="ONC2062" s="15"/>
      <c r="OND2062" s="15"/>
      <c r="ONE2062" s="15"/>
      <c r="ONF2062" s="15"/>
      <c r="ONG2062" s="15"/>
      <c r="ONH2062" s="15"/>
      <c r="ONI2062" s="15"/>
      <c r="ONJ2062" s="15"/>
      <c r="ONK2062" s="15"/>
      <c r="ONL2062" s="15"/>
      <c r="ONM2062" s="15"/>
      <c r="ONN2062" s="15"/>
      <c r="ONO2062" s="15"/>
      <c r="ONP2062" s="15"/>
      <c r="ONQ2062" s="15"/>
      <c r="ONR2062" s="15"/>
      <c r="ONS2062" s="15"/>
      <c r="ONT2062" s="15"/>
      <c r="ONU2062" s="15"/>
      <c r="ONV2062" s="15"/>
      <c r="ONW2062" s="15"/>
      <c r="ONX2062" s="15"/>
      <c r="ONY2062" s="15"/>
      <c r="ONZ2062" s="15"/>
      <c r="OOA2062" s="15"/>
      <c r="OOB2062" s="15"/>
      <c r="OOC2062" s="15"/>
      <c r="OOD2062" s="15"/>
      <c r="OOE2062" s="15"/>
      <c r="OOF2062" s="15"/>
      <c r="OOG2062" s="15"/>
      <c r="OOH2062" s="15"/>
      <c r="OOI2062" s="15"/>
      <c r="OOJ2062" s="15"/>
      <c r="OOK2062" s="15"/>
      <c r="OOL2062" s="15"/>
      <c r="OOM2062" s="15"/>
      <c r="OON2062" s="15"/>
      <c r="OOO2062" s="15"/>
      <c r="OOP2062" s="15"/>
      <c r="OOQ2062" s="15"/>
      <c r="OOR2062" s="15"/>
      <c r="OOS2062" s="15"/>
      <c r="OOT2062" s="15"/>
      <c r="OOU2062" s="15"/>
      <c r="OOV2062" s="15"/>
      <c r="OOW2062" s="15"/>
      <c r="OOX2062" s="15"/>
      <c r="OOY2062" s="15"/>
      <c r="OOZ2062" s="15"/>
      <c r="OPA2062" s="15"/>
      <c r="OPB2062" s="15"/>
      <c r="OPC2062" s="15"/>
      <c r="OPD2062" s="15"/>
      <c r="OPE2062" s="15"/>
      <c r="OPF2062" s="15"/>
      <c r="OPG2062" s="15"/>
      <c r="OPH2062" s="15"/>
      <c r="OPI2062" s="15"/>
      <c r="OPJ2062" s="15"/>
      <c r="OPK2062" s="15"/>
      <c r="OPL2062" s="15"/>
      <c r="OPM2062" s="15"/>
      <c r="OPN2062" s="15"/>
      <c r="OPO2062" s="15"/>
      <c r="OPP2062" s="15"/>
      <c r="OPQ2062" s="15"/>
      <c r="OPR2062" s="15"/>
      <c r="OPS2062" s="15"/>
      <c r="OPT2062" s="15"/>
      <c r="OPU2062" s="15"/>
      <c r="OPV2062" s="15"/>
      <c r="OPW2062" s="15"/>
      <c r="OPX2062" s="15"/>
      <c r="OPY2062" s="15"/>
      <c r="OPZ2062" s="15"/>
      <c r="OQA2062" s="15"/>
      <c r="OQB2062" s="15"/>
      <c r="OQC2062" s="15"/>
      <c r="OQD2062" s="15"/>
      <c r="OQE2062" s="15"/>
      <c r="OQF2062" s="15"/>
      <c r="OQG2062" s="15"/>
      <c r="OQH2062" s="15"/>
      <c r="OQI2062" s="15"/>
      <c r="OQJ2062" s="15"/>
      <c r="OQK2062" s="15"/>
      <c r="OQL2062" s="15"/>
      <c r="OQM2062" s="15"/>
      <c r="OQN2062" s="15"/>
      <c r="OQO2062" s="15"/>
      <c r="OQP2062" s="15"/>
      <c r="OQQ2062" s="15"/>
      <c r="OQR2062" s="15"/>
      <c r="OQS2062" s="15"/>
      <c r="OQT2062" s="15"/>
      <c r="OQU2062" s="15"/>
      <c r="OQV2062" s="15"/>
      <c r="OQW2062" s="15"/>
      <c r="OQX2062" s="15"/>
      <c r="OQY2062" s="15"/>
      <c r="OQZ2062" s="15"/>
      <c r="ORA2062" s="15"/>
      <c r="ORB2062" s="15"/>
      <c r="ORC2062" s="15"/>
      <c r="ORD2062" s="15"/>
      <c r="ORE2062" s="15"/>
      <c r="ORF2062" s="15"/>
      <c r="ORG2062" s="15"/>
      <c r="ORH2062" s="15"/>
      <c r="ORI2062" s="15"/>
      <c r="ORJ2062" s="15"/>
      <c r="ORK2062" s="15"/>
      <c r="ORL2062" s="15"/>
      <c r="ORM2062" s="15"/>
      <c r="ORN2062" s="15"/>
      <c r="ORO2062" s="15"/>
      <c r="ORP2062" s="15"/>
      <c r="ORQ2062" s="15"/>
      <c r="ORR2062" s="15"/>
      <c r="ORS2062" s="15"/>
      <c r="ORT2062" s="15"/>
      <c r="ORU2062" s="15"/>
      <c r="ORV2062" s="15"/>
      <c r="ORW2062" s="15"/>
      <c r="ORX2062" s="15"/>
      <c r="ORY2062" s="15"/>
      <c r="ORZ2062" s="15"/>
      <c r="OSA2062" s="15"/>
      <c r="OSB2062" s="15"/>
      <c r="OSC2062" s="15"/>
      <c r="OSD2062" s="15"/>
      <c r="OSE2062" s="15"/>
      <c r="OSF2062" s="15"/>
      <c r="OSG2062" s="15"/>
      <c r="OSH2062" s="15"/>
      <c r="OSI2062" s="15"/>
      <c r="OSJ2062" s="15"/>
      <c r="OSK2062" s="15"/>
      <c r="OSL2062" s="15"/>
      <c r="OSM2062" s="15"/>
      <c r="OSN2062" s="15"/>
      <c r="OSO2062" s="15"/>
      <c r="OSP2062" s="15"/>
      <c r="OSQ2062" s="15"/>
      <c r="OSR2062" s="15"/>
      <c r="OSS2062" s="15"/>
      <c r="OST2062" s="15"/>
      <c r="OSU2062" s="15"/>
      <c r="OSV2062" s="15"/>
      <c r="OSW2062" s="15"/>
      <c r="OSX2062" s="15"/>
      <c r="OSY2062" s="15"/>
      <c r="OSZ2062" s="15"/>
      <c r="OTA2062" s="15"/>
      <c r="OTB2062" s="15"/>
      <c r="OTC2062" s="15"/>
      <c r="OTD2062" s="15"/>
      <c r="OTE2062" s="15"/>
      <c r="OTF2062" s="15"/>
      <c r="OTG2062" s="15"/>
      <c r="OTH2062" s="15"/>
      <c r="OTI2062" s="15"/>
      <c r="OTJ2062" s="15"/>
      <c r="OTK2062" s="15"/>
      <c r="OTL2062" s="15"/>
      <c r="OTM2062" s="15"/>
      <c r="OTN2062" s="15"/>
      <c r="OTO2062" s="15"/>
      <c r="OTP2062" s="15"/>
      <c r="OTQ2062" s="15"/>
      <c r="OTR2062" s="15"/>
      <c r="OTS2062" s="15"/>
      <c r="OTT2062" s="15"/>
      <c r="OTU2062" s="15"/>
      <c r="OTV2062" s="15"/>
      <c r="OTW2062" s="15"/>
      <c r="OTX2062" s="15"/>
      <c r="OTY2062" s="15"/>
      <c r="OTZ2062" s="15"/>
      <c r="OUA2062" s="15"/>
      <c r="OUB2062" s="15"/>
      <c r="OUC2062" s="15"/>
      <c r="OUD2062" s="15"/>
      <c r="OUE2062" s="15"/>
      <c r="OUF2062" s="15"/>
      <c r="OUG2062" s="15"/>
      <c r="OUH2062" s="15"/>
      <c r="OUI2062" s="15"/>
      <c r="OUJ2062" s="15"/>
      <c r="OUK2062" s="15"/>
      <c r="OUL2062" s="15"/>
      <c r="OUM2062" s="15"/>
      <c r="OUN2062" s="15"/>
      <c r="OUO2062" s="15"/>
      <c r="OUP2062" s="15"/>
      <c r="OUQ2062" s="15"/>
      <c r="OUR2062" s="15"/>
      <c r="OUS2062" s="15"/>
      <c r="OUT2062" s="15"/>
      <c r="OUU2062" s="15"/>
      <c r="OUV2062" s="15"/>
      <c r="OUW2062" s="15"/>
      <c r="OUX2062" s="15"/>
      <c r="OUY2062" s="15"/>
      <c r="OUZ2062" s="15"/>
      <c r="OVA2062" s="15"/>
      <c r="OVB2062" s="15"/>
      <c r="OVC2062" s="15"/>
      <c r="OVD2062" s="15"/>
      <c r="OVE2062" s="15"/>
      <c r="OVF2062" s="15"/>
      <c r="OVG2062" s="15"/>
      <c r="OVH2062" s="15"/>
      <c r="OVI2062" s="15"/>
      <c r="OVJ2062" s="15"/>
      <c r="OVK2062" s="15"/>
      <c r="OVL2062" s="15"/>
      <c r="OVM2062" s="15"/>
      <c r="OVN2062" s="15"/>
      <c r="OVO2062" s="15"/>
      <c r="OVP2062" s="15"/>
      <c r="OVQ2062" s="15"/>
      <c r="OVR2062" s="15"/>
      <c r="OVS2062" s="15"/>
      <c r="OVT2062" s="15"/>
      <c r="OVU2062" s="15"/>
      <c r="OVV2062" s="15"/>
      <c r="OVW2062" s="15"/>
      <c r="OVX2062" s="15"/>
      <c r="OVY2062" s="15"/>
      <c r="OVZ2062" s="15"/>
      <c r="OWA2062" s="15"/>
      <c r="OWB2062" s="15"/>
      <c r="OWC2062" s="15"/>
      <c r="OWD2062" s="15"/>
      <c r="OWE2062" s="15"/>
      <c r="OWF2062" s="15"/>
      <c r="OWG2062" s="15"/>
      <c r="OWH2062" s="15"/>
      <c r="OWI2062" s="15"/>
      <c r="OWJ2062" s="15"/>
      <c r="OWK2062" s="15"/>
      <c r="OWL2062" s="15"/>
      <c r="OWM2062" s="15"/>
      <c r="OWN2062" s="15"/>
      <c r="OWO2062" s="15"/>
      <c r="OWP2062" s="15"/>
      <c r="OWQ2062" s="15"/>
      <c r="OWR2062" s="15"/>
      <c r="OWS2062" s="15"/>
      <c r="OWT2062" s="15"/>
      <c r="OWU2062" s="15"/>
      <c r="OWV2062" s="15"/>
      <c r="OWW2062" s="15"/>
      <c r="OWX2062" s="15"/>
      <c r="OWY2062" s="15"/>
      <c r="OWZ2062" s="15"/>
      <c r="OXA2062" s="15"/>
      <c r="OXB2062" s="15"/>
      <c r="OXC2062" s="15"/>
      <c r="OXD2062" s="15"/>
      <c r="OXE2062" s="15"/>
      <c r="OXF2062" s="15"/>
      <c r="OXG2062" s="15"/>
      <c r="OXH2062" s="15"/>
      <c r="OXI2062" s="15"/>
      <c r="OXJ2062" s="15"/>
      <c r="OXK2062" s="15"/>
      <c r="OXL2062" s="15"/>
      <c r="OXM2062" s="15"/>
      <c r="OXN2062" s="15"/>
      <c r="OXO2062" s="15"/>
      <c r="OXP2062" s="15"/>
      <c r="OXQ2062" s="15"/>
      <c r="OXR2062" s="15"/>
      <c r="OXS2062" s="15"/>
      <c r="OXT2062" s="15"/>
      <c r="OXU2062" s="15"/>
      <c r="OXV2062" s="15"/>
      <c r="OXW2062" s="15"/>
      <c r="OXX2062" s="15"/>
      <c r="OXY2062" s="15"/>
      <c r="OXZ2062" s="15"/>
      <c r="OYA2062" s="15"/>
      <c r="OYB2062" s="15"/>
      <c r="OYC2062" s="15"/>
      <c r="OYD2062" s="15"/>
      <c r="OYE2062" s="15"/>
      <c r="OYF2062" s="15"/>
      <c r="OYG2062" s="15"/>
      <c r="OYH2062" s="15"/>
      <c r="OYI2062" s="15"/>
      <c r="OYJ2062" s="15"/>
      <c r="OYK2062" s="15"/>
      <c r="OYL2062" s="15"/>
      <c r="OYM2062" s="15"/>
      <c r="OYN2062" s="15"/>
      <c r="OYO2062" s="15"/>
      <c r="OYP2062" s="15"/>
      <c r="OYQ2062" s="15"/>
      <c r="OYR2062" s="15"/>
      <c r="OYS2062" s="15"/>
      <c r="OYT2062" s="15"/>
      <c r="OYU2062" s="15"/>
      <c r="OYV2062" s="15"/>
      <c r="OYW2062" s="15"/>
      <c r="OYX2062" s="15"/>
      <c r="OYY2062" s="15"/>
      <c r="OYZ2062" s="15"/>
      <c r="OZA2062" s="15"/>
      <c r="OZB2062" s="15"/>
      <c r="OZC2062" s="15"/>
      <c r="OZD2062" s="15"/>
      <c r="OZE2062" s="15"/>
      <c r="OZF2062" s="15"/>
      <c r="OZG2062" s="15"/>
      <c r="OZH2062" s="15"/>
      <c r="OZI2062" s="15"/>
      <c r="OZJ2062" s="15"/>
      <c r="OZK2062" s="15"/>
      <c r="OZL2062" s="15"/>
      <c r="OZM2062" s="15"/>
      <c r="OZN2062" s="15"/>
      <c r="OZO2062" s="15"/>
      <c r="OZP2062" s="15"/>
      <c r="OZQ2062" s="15"/>
      <c r="OZR2062" s="15"/>
      <c r="OZS2062" s="15"/>
      <c r="OZT2062" s="15"/>
      <c r="OZU2062" s="15"/>
      <c r="OZV2062" s="15"/>
      <c r="OZW2062" s="15"/>
      <c r="OZX2062" s="15"/>
      <c r="OZY2062" s="15"/>
      <c r="OZZ2062" s="15"/>
      <c r="PAA2062" s="15"/>
      <c r="PAB2062" s="15"/>
      <c r="PAC2062" s="15"/>
      <c r="PAD2062" s="15"/>
      <c r="PAE2062" s="15"/>
      <c r="PAF2062" s="15"/>
      <c r="PAG2062" s="15"/>
      <c r="PAH2062" s="15"/>
      <c r="PAI2062" s="15"/>
      <c r="PAJ2062" s="15"/>
      <c r="PAK2062" s="15"/>
      <c r="PAL2062" s="15"/>
      <c r="PAM2062" s="15"/>
      <c r="PAN2062" s="15"/>
      <c r="PAO2062" s="15"/>
      <c r="PAP2062" s="15"/>
      <c r="PAQ2062" s="15"/>
      <c r="PAR2062" s="15"/>
      <c r="PAS2062" s="15"/>
      <c r="PAT2062" s="15"/>
      <c r="PAU2062" s="15"/>
      <c r="PAV2062" s="15"/>
      <c r="PAW2062" s="15"/>
      <c r="PAX2062" s="15"/>
      <c r="PAY2062" s="15"/>
      <c r="PAZ2062" s="15"/>
      <c r="PBA2062" s="15"/>
      <c r="PBB2062" s="15"/>
      <c r="PBC2062" s="15"/>
      <c r="PBD2062" s="15"/>
      <c r="PBE2062" s="15"/>
      <c r="PBF2062" s="15"/>
      <c r="PBG2062" s="15"/>
      <c r="PBH2062" s="15"/>
      <c r="PBI2062" s="15"/>
      <c r="PBJ2062" s="15"/>
      <c r="PBK2062" s="15"/>
      <c r="PBL2062" s="15"/>
      <c r="PBM2062" s="15"/>
      <c r="PBN2062" s="15"/>
      <c r="PBO2062" s="15"/>
      <c r="PBP2062" s="15"/>
      <c r="PBQ2062" s="15"/>
      <c r="PBR2062" s="15"/>
      <c r="PBS2062" s="15"/>
      <c r="PBT2062" s="15"/>
      <c r="PBU2062" s="15"/>
      <c r="PBV2062" s="15"/>
      <c r="PBW2062" s="15"/>
      <c r="PBX2062" s="15"/>
      <c r="PBY2062" s="15"/>
      <c r="PBZ2062" s="15"/>
      <c r="PCA2062" s="15"/>
      <c r="PCB2062" s="15"/>
      <c r="PCC2062" s="15"/>
      <c r="PCD2062" s="15"/>
      <c r="PCE2062" s="15"/>
      <c r="PCF2062" s="15"/>
      <c r="PCG2062" s="15"/>
      <c r="PCH2062" s="15"/>
      <c r="PCI2062" s="15"/>
      <c r="PCJ2062" s="15"/>
      <c r="PCK2062" s="15"/>
      <c r="PCL2062" s="15"/>
      <c r="PCM2062" s="15"/>
      <c r="PCN2062" s="15"/>
      <c r="PCO2062" s="15"/>
      <c r="PCP2062" s="15"/>
      <c r="PCQ2062" s="15"/>
      <c r="PCR2062" s="15"/>
      <c r="PCS2062" s="15"/>
      <c r="PCT2062" s="15"/>
      <c r="PCU2062" s="15"/>
      <c r="PCV2062" s="15"/>
      <c r="PCW2062" s="15"/>
      <c r="PCX2062" s="15"/>
      <c r="PCY2062" s="15"/>
      <c r="PCZ2062" s="15"/>
      <c r="PDA2062" s="15"/>
      <c r="PDB2062" s="15"/>
      <c r="PDC2062" s="15"/>
      <c r="PDD2062" s="15"/>
      <c r="PDE2062" s="15"/>
      <c r="PDF2062" s="15"/>
      <c r="PDG2062" s="15"/>
      <c r="PDH2062" s="15"/>
      <c r="PDI2062" s="15"/>
      <c r="PDJ2062" s="15"/>
      <c r="PDK2062" s="15"/>
      <c r="PDL2062" s="15"/>
      <c r="PDM2062" s="15"/>
      <c r="PDN2062" s="15"/>
      <c r="PDO2062" s="15"/>
      <c r="PDP2062" s="15"/>
      <c r="PDQ2062" s="15"/>
      <c r="PDR2062" s="15"/>
      <c r="PDS2062" s="15"/>
      <c r="PDT2062" s="15"/>
      <c r="PDU2062" s="15"/>
      <c r="PDV2062" s="15"/>
      <c r="PDW2062" s="15"/>
      <c r="PDX2062" s="15"/>
      <c r="PDY2062" s="15"/>
      <c r="PDZ2062" s="15"/>
      <c r="PEA2062" s="15"/>
      <c r="PEB2062" s="15"/>
      <c r="PEC2062" s="15"/>
      <c r="PED2062" s="15"/>
      <c r="PEE2062" s="15"/>
      <c r="PEF2062" s="15"/>
      <c r="PEG2062" s="15"/>
      <c r="PEH2062" s="15"/>
      <c r="PEI2062" s="15"/>
      <c r="PEJ2062" s="15"/>
      <c r="PEK2062" s="15"/>
      <c r="PEL2062" s="15"/>
      <c r="PEM2062" s="15"/>
      <c r="PEN2062" s="15"/>
      <c r="PEO2062" s="15"/>
      <c r="PEP2062" s="15"/>
      <c r="PEQ2062" s="15"/>
      <c r="PER2062" s="15"/>
      <c r="PES2062" s="15"/>
      <c r="PET2062" s="15"/>
      <c r="PEU2062" s="15"/>
      <c r="PEV2062" s="15"/>
      <c r="PEW2062" s="15"/>
      <c r="PEX2062" s="15"/>
      <c r="PEY2062" s="15"/>
      <c r="PEZ2062" s="15"/>
      <c r="PFA2062" s="15"/>
      <c r="PFB2062" s="15"/>
      <c r="PFC2062" s="15"/>
      <c r="PFD2062" s="15"/>
      <c r="PFE2062" s="15"/>
      <c r="PFF2062" s="15"/>
      <c r="PFG2062" s="15"/>
      <c r="PFH2062" s="15"/>
      <c r="PFI2062" s="15"/>
      <c r="PFJ2062" s="15"/>
      <c r="PFK2062" s="15"/>
      <c r="PFL2062" s="15"/>
      <c r="PFM2062" s="15"/>
      <c r="PFN2062" s="15"/>
      <c r="PFO2062" s="15"/>
      <c r="PFP2062" s="15"/>
      <c r="PFQ2062" s="15"/>
      <c r="PFR2062" s="15"/>
      <c r="PFS2062" s="15"/>
      <c r="PFT2062" s="15"/>
      <c r="PFU2062" s="15"/>
      <c r="PFV2062" s="15"/>
      <c r="PFW2062" s="15"/>
      <c r="PFX2062" s="15"/>
      <c r="PFY2062" s="15"/>
      <c r="PFZ2062" s="15"/>
      <c r="PGA2062" s="15"/>
      <c r="PGB2062" s="15"/>
      <c r="PGC2062" s="15"/>
      <c r="PGD2062" s="15"/>
      <c r="PGE2062" s="15"/>
      <c r="PGF2062" s="15"/>
      <c r="PGG2062" s="15"/>
      <c r="PGH2062" s="15"/>
      <c r="PGI2062" s="15"/>
      <c r="PGJ2062" s="15"/>
      <c r="PGK2062" s="15"/>
      <c r="PGL2062" s="15"/>
      <c r="PGM2062" s="15"/>
      <c r="PGN2062" s="15"/>
      <c r="PGO2062" s="15"/>
      <c r="PGP2062" s="15"/>
      <c r="PGQ2062" s="15"/>
      <c r="PGR2062" s="15"/>
      <c r="PGS2062" s="15"/>
      <c r="PGT2062" s="15"/>
      <c r="PGU2062" s="15"/>
      <c r="PGV2062" s="15"/>
      <c r="PGW2062" s="15"/>
      <c r="PGX2062" s="15"/>
      <c r="PGY2062" s="15"/>
      <c r="PGZ2062" s="15"/>
      <c r="PHA2062" s="15"/>
      <c r="PHB2062" s="15"/>
      <c r="PHC2062" s="15"/>
      <c r="PHD2062" s="15"/>
      <c r="PHE2062" s="15"/>
      <c r="PHF2062" s="15"/>
      <c r="PHG2062" s="15"/>
      <c r="PHH2062" s="15"/>
      <c r="PHI2062" s="15"/>
      <c r="PHJ2062" s="15"/>
      <c r="PHK2062" s="15"/>
      <c r="PHL2062" s="15"/>
      <c r="PHM2062" s="15"/>
      <c r="PHN2062" s="15"/>
      <c r="PHO2062" s="15"/>
      <c r="PHP2062" s="15"/>
      <c r="PHQ2062" s="15"/>
      <c r="PHR2062" s="15"/>
      <c r="PHS2062" s="15"/>
      <c r="PHT2062" s="15"/>
      <c r="PHU2062" s="15"/>
      <c r="PHV2062" s="15"/>
      <c r="PHW2062" s="15"/>
      <c r="PHX2062" s="15"/>
      <c r="PHY2062" s="15"/>
      <c r="PHZ2062" s="15"/>
      <c r="PIA2062" s="15"/>
      <c r="PIB2062" s="15"/>
      <c r="PIC2062" s="15"/>
      <c r="PID2062" s="15"/>
      <c r="PIE2062" s="15"/>
      <c r="PIF2062" s="15"/>
      <c r="PIG2062" s="15"/>
      <c r="PIH2062" s="15"/>
      <c r="PII2062" s="15"/>
      <c r="PIJ2062" s="15"/>
      <c r="PIK2062" s="15"/>
      <c r="PIL2062" s="15"/>
      <c r="PIM2062" s="15"/>
      <c r="PIN2062" s="15"/>
      <c r="PIO2062" s="15"/>
      <c r="PIP2062" s="15"/>
      <c r="PIQ2062" s="15"/>
      <c r="PIR2062" s="15"/>
      <c r="PIS2062" s="15"/>
      <c r="PIT2062" s="15"/>
      <c r="PIU2062" s="15"/>
      <c r="PIV2062" s="15"/>
      <c r="PIW2062" s="15"/>
      <c r="PIX2062" s="15"/>
      <c r="PIY2062" s="15"/>
      <c r="PIZ2062" s="15"/>
      <c r="PJA2062" s="15"/>
      <c r="PJB2062" s="15"/>
      <c r="PJC2062" s="15"/>
      <c r="PJD2062" s="15"/>
      <c r="PJE2062" s="15"/>
      <c r="PJF2062" s="15"/>
      <c r="PJG2062" s="15"/>
      <c r="PJH2062" s="15"/>
      <c r="PJI2062" s="15"/>
      <c r="PJJ2062" s="15"/>
      <c r="PJK2062" s="15"/>
      <c r="PJL2062" s="15"/>
      <c r="PJM2062" s="15"/>
      <c r="PJN2062" s="15"/>
      <c r="PJO2062" s="15"/>
      <c r="PJP2062" s="15"/>
      <c r="PJQ2062" s="15"/>
      <c r="PJR2062" s="15"/>
      <c r="PJS2062" s="15"/>
      <c r="PJT2062" s="15"/>
      <c r="PJU2062" s="15"/>
      <c r="PJV2062" s="15"/>
      <c r="PJW2062" s="15"/>
      <c r="PJX2062" s="15"/>
      <c r="PJY2062" s="15"/>
      <c r="PJZ2062" s="15"/>
      <c r="PKA2062" s="15"/>
      <c r="PKB2062" s="15"/>
      <c r="PKC2062" s="15"/>
      <c r="PKD2062" s="15"/>
      <c r="PKE2062" s="15"/>
      <c r="PKF2062" s="15"/>
      <c r="PKG2062" s="15"/>
      <c r="PKH2062" s="15"/>
      <c r="PKI2062" s="15"/>
      <c r="PKJ2062" s="15"/>
      <c r="PKK2062" s="15"/>
      <c r="PKL2062" s="15"/>
      <c r="PKM2062" s="15"/>
      <c r="PKN2062" s="15"/>
      <c r="PKO2062" s="15"/>
      <c r="PKP2062" s="15"/>
      <c r="PKQ2062" s="15"/>
      <c r="PKR2062" s="15"/>
      <c r="PKS2062" s="15"/>
      <c r="PKT2062" s="15"/>
      <c r="PKU2062" s="15"/>
      <c r="PKV2062" s="15"/>
      <c r="PKW2062" s="15"/>
      <c r="PKX2062" s="15"/>
      <c r="PKY2062" s="15"/>
      <c r="PKZ2062" s="15"/>
      <c r="PLA2062" s="15"/>
      <c r="PLB2062" s="15"/>
      <c r="PLC2062" s="15"/>
      <c r="PLD2062" s="15"/>
      <c r="PLE2062" s="15"/>
      <c r="PLF2062" s="15"/>
      <c r="PLG2062" s="15"/>
      <c r="PLH2062" s="15"/>
      <c r="PLI2062" s="15"/>
      <c r="PLJ2062" s="15"/>
      <c r="PLK2062" s="15"/>
      <c r="PLL2062" s="15"/>
      <c r="PLM2062" s="15"/>
      <c r="PLN2062" s="15"/>
      <c r="PLO2062" s="15"/>
      <c r="PLP2062" s="15"/>
      <c r="PLQ2062" s="15"/>
      <c r="PLR2062" s="15"/>
      <c r="PLS2062" s="15"/>
      <c r="PLT2062" s="15"/>
      <c r="PLU2062" s="15"/>
      <c r="PLV2062" s="15"/>
      <c r="PLW2062" s="15"/>
      <c r="PLX2062" s="15"/>
      <c r="PLY2062" s="15"/>
      <c r="PLZ2062" s="15"/>
      <c r="PMA2062" s="15"/>
      <c r="PMB2062" s="15"/>
      <c r="PMC2062" s="15"/>
      <c r="PMD2062" s="15"/>
      <c r="PME2062" s="15"/>
      <c r="PMF2062" s="15"/>
      <c r="PMG2062" s="15"/>
      <c r="PMH2062" s="15"/>
      <c r="PMI2062" s="15"/>
      <c r="PMJ2062" s="15"/>
      <c r="PMK2062" s="15"/>
      <c r="PML2062" s="15"/>
      <c r="PMM2062" s="15"/>
      <c r="PMN2062" s="15"/>
      <c r="PMO2062" s="15"/>
      <c r="PMP2062" s="15"/>
      <c r="PMQ2062" s="15"/>
      <c r="PMR2062" s="15"/>
      <c r="PMS2062" s="15"/>
      <c r="PMT2062" s="15"/>
      <c r="PMU2062" s="15"/>
      <c r="PMV2062" s="15"/>
      <c r="PMW2062" s="15"/>
      <c r="PMX2062" s="15"/>
      <c r="PMY2062" s="15"/>
      <c r="PMZ2062" s="15"/>
      <c r="PNA2062" s="15"/>
      <c r="PNB2062" s="15"/>
      <c r="PNC2062" s="15"/>
      <c r="PND2062" s="15"/>
      <c r="PNE2062" s="15"/>
      <c r="PNF2062" s="15"/>
      <c r="PNG2062" s="15"/>
      <c r="PNH2062" s="15"/>
      <c r="PNI2062" s="15"/>
      <c r="PNJ2062" s="15"/>
      <c r="PNK2062" s="15"/>
      <c r="PNL2062" s="15"/>
      <c r="PNM2062" s="15"/>
      <c r="PNN2062" s="15"/>
      <c r="PNO2062" s="15"/>
      <c r="PNP2062" s="15"/>
      <c r="PNQ2062" s="15"/>
      <c r="PNR2062" s="15"/>
      <c r="PNS2062" s="15"/>
      <c r="PNT2062" s="15"/>
      <c r="PNU2062" s="15"/>
      <c r="PNV2062" s="15"/>
      <c r="PNW2062" s="15"/>
      <c r="PNX2062" s="15"/>
      <c r="PNY2062" s="15"/>
      <c r="PNZ2062" s="15"/>
      <c r="POA2062" s="15"/>
      <c r="POB2062" s="15"/>
      <c r="POC2062" s="15"/>
      <c r="POD2062" s="15"/>
      <c r="POE2062" s="15"/>
      <c r="POF2062" s="15"/>
      <c r="POG2062" s="15"/>
      <c r="POH2062" s="15"/>
      <c r="POI2062" s="15"/>
      <c r="POJ2062" s="15"/>
      <c r="POK2062" s="15"/>
      <c r="POL2062" s="15"/>
      <c r="POM2062" s="15"/>
      <c r="PON2062" s="15"/>
      <c r="POO2062" s="15"/>
      <c r="POP2062" s="15"/>
      <c r="POQ2062" s="15"/>
      <c r="POR2062" s="15"/>
      <c r="POS2062" s="15"/>
      <c r="POT2062" s="15"/>
      <c r="POU2062" s="15"/>
      <c r="POV2062" s="15"/>
      <c r="POW2062" s="15"/>
      <c r="POX2062" s="15"/>
      <c r="POY2062" s="15"/>
      <c r="POZ2062" s="15"/>
      <c r="PPA2062" s="15"/>
      <c r="PPB2062" s="15"/>
      <c r="PPC2062" s="15"/>
      <c r="PPD2062" s="15"/>
      <c r="PPE2062" s="15"/>
      <c r="PPF2062" s="15"/>
      <c r="PPG2062" s="15"/>
      <c r="PPH2062" s="15"/>
      <c r="PPI2062" s="15"/>
      <c r="PPJ2062" s="15"/>
      <c r="PPK2062" s="15"/>
      <c r="PPL2062" s="15"/>
      <c r="PPM2062" s="15"/>
      <c r="PPN2062" s="15"/>
      <c r="PPO2062" s="15"/>
      <c r="PPP2062" s="15"/>
      <c r="PPQ2062" s="15"/>
      <c r="PPR2062" s="15"/>
      <c r="PPS2062" s="15"/>
      <c r="PPT2062" s="15"/>
      <c r="PPU2062" s="15"/>
      <c r="PPV2062" s="15"/>
      <c r="PPW2062" s="15"/>
      <c r="PPX2062" s="15"/>
      <c r="PPY2062" s="15"/>
      <c r="PPZ2062" s="15"/>
      <c r="PQA2062" s="15"/>
      <c r="PQB2062" s="15"/>
      <c r="PQC2062" s="15"/>
      <c r="PQD2062" s="15"/>
      <c r="PQE2062" s="15"/>
      <c r="PQF2062" s="15"/>
      <c r="PQG2062" s="15"/>
      <c r="PQH2062" s="15"/>
      <c r="PQI2062" s="15"/>
      <c r="PQJ2062" s="15"/>
      <c r="PQK2062" s="15"/>
      <c r="PQL2062" s="15"/>
      <c r="PQM2062" s="15"/>
      <c r="PQN2062" s="15"/>
      <c r="PQO2062" s="15"/>
      <c r="PQP2062" s="15"/>
      <c r="PQQ2062" s="15"/>
      <c r="PQR2062" s="15"/>
      <c r="PQS2062" s="15"/>
      <c r="PQT2062" s="15"/>
      <c r="PQU2062" s="15"/>
      <c r="PQV2062" s="15"/>
      <c r="PQW2062" s="15"/>
      <c r="PQX2062" s="15"/>
      <c r="PQY2062" s="15"/>
      <c r="PQZ2062" s="15"/>
      <c r="PRA2062" s="15"/>
      <c r="PRB2062" s="15"/>
      <c r="PRC2062" s="15"/>
      <c r="PRD2062" s="15"/>
      <c r="PRE2062" s="15"/>
      <c r="PRF2062" s="15"/>
      <c r="PRG2062" s="15"/>
      <c r="PRH2062" s="15"/>
      <c r="PRI2062" s="15"/>
      <c r="PRJ2062" s="15"/>
      <c r="PRK2062" s="15"/>
      <c r="PRL2062" s="15"/>
      <c r="PRM2062" s="15"/>
      <c r="PRN2062" s="15"/>
      <c r="PRO2062" s="15"/>
      <c r="PRP2062" s="15"/>
      <c r="PRQ2062" s="15"/>
      <c r="PRR2062" s="15"/>
      <c r="PRS2062" s="15"/>
      <c r="PRT2062" s="15"/>
      <c r="PRU2062" s="15"/>
      <c r="PRV2062" s="15"/>
      <c r="PRW2062" s="15"/>
      <c r="PRX2062" s="15"/>
      <c r="PRY2062" s="15"/>
      <c r="PRZ2062" s="15"/>
      <c r="PSA2062" s="15"/>
      <c r="PSB2062" s="15"/>
      <c r="PSC2062" s="15"/>
      <c r="PSD2062" s="15"/>
      <c r="PSE2062" s="15"/>
      <c r="PSF2062" s="15"/>
      <c r="PSG2062" s="15"/>
      <c r="PSH2062" s="15"/>
      <c r="PSI2062" s="15"/>
      <c r="PSJ2062" s="15"/>
      <c r="PSK2062" s="15"/>
      <c r="PSL2062" s="15"/>
      <c r="PSM2062" s="15"/>
      <c r="PSN2062" s="15"/>
      <c r="PSO2062" s="15"/>
      <c r="PSP2062" s="15"/>
      <c r="PSQ2062" s="15"/>
      <c r="PSR2062" s="15"/>
      <c r="PSS2062" s="15"/>
      <c r="PST2062" s="15"/>
      <c r="PSU2062" s="15"/>
      <c r="PSV2062" s="15"/>
      <c r="PSW2062" s="15"/>
      <c r="PSX2062" s="15"/>
      <c r="PSY2062" s="15"/>
      <c r="PSZ2062" s="15"/>
      <c r="PTA2062" s="15"/>
      <c r="PTB2062" s="15"/>
      <c r="PTC2062" s="15"/>
      <c r="PTD2062" s="15"/>
      <c r="PTE2062" s="15"/>
      <c r="PTF2062" s="15"/>
      <c r="PTG2062" s="15"/>
      <c r="PTH2062" s="15"/>
      <c r="PTI2062" s="15"/>
      <c r="PTJ2062" s="15"/>
      <c r="PTK2062" s="15"/>
      <c r="PTL2062" s="15"/>
      <c r="PTM2062" s="15"/>
      <c r="PTN2062" s="15"/>
      <c r="PTO2062" s="15"/>
      <c r="PTP2062" s="15"/>
      <c r="PTQ2062" s="15"/>
      <c r="PTR2062" s="15"/>
      <c r="PTS2062" s="15"/>
      <c r="PTT2062" s="15"/>
      <c r="PTU2062" s="15"/>
      <c r="PTV2062" s="15"/>
      <c r="PTW2062" s="15"/>
      <c r="PTX2062" s="15"/>
      <c r="PTY2062" s="15"/>
      <c r="PTZ2062" s="15"/>
      <c r="PUA2062" s="15"/>
      <c r="PUB2062" s="15"/>
      <c r="PUC2062" s="15"/>
      <c r="PUD2062" s="15"/>
      <c r="PUE2062" s="15"/>
      <c r="PUF2062" s="15"/>
      <c r="PUG2062" s="15"/>
      <c r="PUH2062" s="15"/>
      <c r="PUI2062" s="15"/>
      <c r="PUJ2062" s="15"/>
      <c r="PUK2062" s="15"/>
      <c r="PUL2062" s="15"/>
      <c r="PUM2062" s="15"/>
      <c r="PUN2062" s="15"/>
      <c r="PUO2062" s="15"/>
      <c r="PUP2062" s="15"/>
      <c r="PUQ2062" s="15"/>
      <c r="PUR2062" s="15"/>
      <c r="PUS2062" s="15"/>
      <c r="PUT2062" s="15"/>
      <c r="PUU2062" s="15"/>
      <c r="PUV2062" s="15"/>
      <c r="PUW2062" s="15"/>
      <c r="PUX2062" s="15"/>
      <c r="PUY2062" s="15"/>
      <c r="PUZ2062" s="15"/>
      <c r="PVA2062" s="15"/>
      <c r="PVB2062" s="15"/>
      <c r="PVC2062" s="15"/>
      <c r="PVD2062" s="15"/>
      <c r="PVE2062" s="15"/>
      <c r="PVF2062" s="15"/>
      <c r="PVG2062" s="15"/>
      <c r="PVH2062" s="15"/>
      <c r="PVI2062" s="15"/>
      <c r="PVJ2062" s="15"/>
      <c r="PVK2062" s="15"/>
      <c r="PVL2062" s="15"/>
      <c r="PVM2062" s="15"/>
      <c r="PVN2062" s="15"/>
      <c r="PVO2062" s="15"/>
      <c r="PVP2062" s="15"/>
      <c r="PVQ2062" s="15"/>
      <c r="PVR2062" s="15"/>
      <c r="PVS2062" s="15"/>
      <c r="PVT2062" s="15"/>
      <c r="PVU2062" s="15"/>
      <c r="PVV2062" s="15"/>
      <c r="PVW2062" s="15"/>
      <c r="PVX2062" s="15"/>
      <c r="PVY2062" s="15"/>
      <c r="PVZ2062" s="15"/>
      <c r="PWA2062" s="15"/>
      <c r="PWB2062" s="15"/>
      <c r="PWC2062" s="15"/>
      <c r="PWD2062" s="15"/>
      <c r="PWE2062" s="15"/>
      <c r="PWF2062" s="15"/>
      <c r="PWG2062" s="15"/>
      <c r="PWH2062" s="15"/>
      <c r="PWI2062" s="15"/>
      <c r="PWJ2062" s="15"/>
      <c r="PWK2062" s="15"/>
      <c r="PWL2062" s="15"/>
      <c r="PWM2062" s="15"/>
      <c r="PWN2062" s="15"/>
      <c r="PWO2062" s="15"/>
      <c r="PWP2062" s="15"/>
      <c r="PWQ2062" s="15"/>
      <c r="PWR2062" s="15"/>
      <c r="PWS2062" s="15"/>
      <c r="PWT2062" s="15"/>
      <c r="PWU2062" s="15"/>
      <c r="PWV2062" s="15"/>
      <c r="PWW2062" s="15"/>
      <c r="PWX2062" s="15"/>
      <c r="PWY2062" s="15"/>
      <c r="PWZ2062" s="15"/>
      <c r="PXA2062" s="15"/>
      <c r="PXB2062" s="15"/>
      <c r="PXC2062" s="15"/>
      <c r="PXD2062" s="15"/>
      <c r="PXE2062" s="15"/>
      <c r="PXF2062" s="15"/>
      <c r="PXG2062" s="15"/>
      <c r="PXH2062" s="15"/>
      <c r="PXI2062" s="15"/>
      <c r="PXJ2062" s="15"/>
      <c r="PXK2062" s="15"/>
      <c r="PXL2062" s="15"/>
      <c r="PXM2062" s="15"/>
      <c r="PXN2062" s="15"/>
      <c r="PXO2062" s="15"/>
      <c r="PXP2062" s="15"/>
      <c r="PXQ2062" s="15"/>
      <c r="PXR2062" s="15"/>
      <c r="PXS2062" s="15"/>
      <c r="PXT2062" s="15"/>
      <c r="PXU2062" s="15"/>
      <c r="PXV2062" s="15"/>
      <c r="PXW2062" s="15"/>
      <c r="PXX2062" s="15"/>
      <c r="PXY2062" s="15"/>
      <c r="PXZ2062" s="15"/>
      <c r="PYA2062" s="15"/>
      <c r="PYB2062" s="15"/>
      <c r="PYC2062" s="15"/>
      <c r="PYD2062" s="15"/>
      <c r="PYE2062" s="15"/>
      <c r="PYF2062" s="15"/>
      <c r="PYG2062" s="15"/>
      <c r="PYH2062" s="15"/>
      <c r="PYI2062" s="15"/>
      <c r="PYJ2062" s="15"/>
      <c r="PYK2062" s="15"/>
      <c r="PYL2062" s="15"/>
      <c r="PYM2062" s="15"/>
      <c r="PYN2062" s="15"/>
      <c r="PYO2062" s="15"/>
      <c r="PYP2062" s="15"/>
      <c r="PYQ2062" s="15"/>
      <c r="PYR2062" s="15"/>
      <c r="PYS2062" s="15"/>
      <c r="PYT2062" s="15"/>
      <c r="PYU2062" s="15"/>
      <c r="PYV2062" s="15"/>
      <c r="PYW2062" s="15"/>
      <c r="PYX2062" s="15"/>
      <c r="PYY2062" s="15"/>
      <c r="PYZ2062" s="15"/>
      <c r="PZA2062" s="15"/>
      <c r="PZB2062" s="15"/>
      <c r="PZC2062" s="15"/>
      <c r="PZD2062" s="15"/>
      <c r="PZE2062" s="15"/>
      <c r="PZF2062" s="15"/>
      <c r="PZG2062" s="15"/>
      <c r="PZH2062" s="15"/>
      <c r="PZI2062" s="15"/>
      <c r="PZJ2062" s="15"/>
      <c r="PZK2062" s="15"/>
      <c r="PZL2062" s="15"/>
      <c r="PZM2062" s="15"/>
      <c r="PZN2062" s="15"/>
      <c r="PZO2062" s="15"/>
      <c r="PZP2062" s="15"/>
      <c r="PZQ2062" s="15"/>
      <c r="PZR2062" s="15"/>
      <c r="PZS2062" s="15"/>
      <c r="PZT2062" s="15"/>
      <c r="PZU2062" s="15"/>
      <c r="PZV2062" s="15"/>
      <c r="PZW2062" s="15"/>
      <c r="PZX2062" s="15"/>
      <c r="PZY2062" s="15"/>
      <c r="PZZ2062" s="15"/>
      <c r="QAA2062" s="15"/>
      <c r="QAB2062" s="15"/>
      <c r="QAC2062" s="15"/>
      <c r="QAD2062" s="15"/>
      <c r="QAE2062" s="15"/>
      <c r="QAF2062" s="15"/>
      <c r="QAG2062" s="15"/>
      <c r="QAH2062" s="15"/>
      <c r="QAI2062" s="15"/>
      <c r="QAJ2062" s="15"/>
      <c r="QAK2062" s="15"/>
      <c r="QAL2062" s="15"/>
      <c r="QAM2062" s="15"/>
      <c r="QAN2062" s="15"/>
      <c r="QAO2062" s="15"/>
      <c r="QAP2062" s="15"/>
      <c r="QAQ2062" s="15"/>
      <c r="QAR2062" s="15"/>
      <c r="QAS2062" s="15"/>
      <c r="QAT2062" s="15"/>
      <c r="QAU2062" s="15"/>
      <c r="QAV2062" s="15"/>
      <c r="QAW2062" s="15"/>
      <c r="QAX2062" s="15"/>
      <c r="QAY2062" s="15"/>
      <c r="QAZ2062" s="15"/>
      <c r="QBA2062" s="15"/>
      <c r="QBB2062" s="15"/>
      <c r="QBC2062" s="15"/>
      <c r="QBD2062" s="15"/>
      <c r="QBE2062" s="15"/>
      <c r="QBF2062" s="15"/>
      <c r="QBG2062" s="15"/>
      <c r="QBH2062" s="15"/>
      <c r="QBI2062" s="15"/>
      <c r="QBJ2062" s="15"/>
      <c r="QBK2062" s="15"/>
      <c r="QBL2062" s="15"/>
      <c r="QBM2062" s="15"/>
      <c r="QBN2062" s="15"/>
      <c r="QBO2062" s="15"/>
      <c r="QBP2062" s="15"/>
      <c r="QBQ2062" s="15"/>
      <c r="QBR2062" s="15"/>
      <c r="QBS2062" s="15"/>
      <c r="QBT2062" s="15"/>
      <c r="QBU2062" s="15"/>
      <c r="QBV2062" s="15"/>
      <c r="QBW2062" s="15"/>
      <c r="QBX2062" s="15"/>
      <c r="QBY2062" s="15"/>
      <c r="QBZ2062" s="15"/>
      <c r="QCA2062" s="15"/>
      <c r="QCB2062" s="15"/>
      <c r="QCC2062" s="15"/>
      <c r="QCD2062" s="15"/>
      <c r="QCE2062" s="15"/>
      <c r="QCF2062" s="15"/>
      <c r="QCG2062" s="15"/>
      <c r="QCH2062" s="15"/>
      <c r="QCI2062" s="15"/>
      <c r="QCJ2062" s="15"/>
      <c r="QCK2062" s="15"/>
      <c r="QCL2062" s="15"/>
      <c r="QCM2062" s="15"/>
      <c r="QCN2062" s="15"/>
      <c r="QCO2062" s="15"/>
      <c r="QCP2062" s="15"/>
      <c r="QCQ2062" s="15"/>
      <c r="QCR2062" s="15"/>
      <c r="QCS2062" s="15"/>
      <c r="QCT2062" s="15"/>
      <c r="QCU2062" s="15"/>
      <c r="QCV2062" s="15"/>
      <c r="QCW2062" s="15"/>
      <c r="QCX2062" s="15"/>
      <c r="QCY2062" s="15"/>
      <c r="QCZ2062" s="15"/>
      <c r="QDA2062" s="15"/>
      <c r="QDB2062" s="15"/>
      <c r="QDC2062" s="15"/>
      <c r="QDD2062" s="15"/>
      <c r="QDE2062" s="15"/>
      <c r="QDF2062" s="15"/>
      <c r="QDG2062" s="15"/>
      <c r="QDH2062" s="15"/>
      <c r="QDI2062" s="15"/>
      <c r="QDJ2062" s="15"/>
      <c r="QDK2062" s="15"/>
      <c r="QDL2062" s="15"/>
      <c r="QDM2062" s="15"/>
      <c r="QDN2062" s="15"/>
      <c r="QDO2062" s="15"/>
      <c r="QDP2062" s="15"/>
      <c r="QDQ2062" s="15"/>
      <c r="QDR2062" s="15"/>
      <c r="QDS2062" s="15"/>
      <c r="QDT2062" s="15"/>
      <c r="QDU2062" s="15"/>
      <c r="QDV2062" s="15"/>
      <c r="QDW2062" s="15"/>
      <c r="QDX2062" s="15"/>
      <c r="QDY2062" s="15"/>
      <c r="QDZ2062" s="15"/>
      <c r="QEA2062" s="15"/>
      <c r="QEB2062" s="15"/>
      <c r="QEC2062" s="15"/>
      <c r="QED2062" s="15"/>
      <c r="QEE2062" s="15"/>
      <c r="QEF2062" s="15"/>
      <c r="QEG2062" s="15"/>
      <c r="QEH2062" s="15"/>
      <c r="QEI2062" s="15"/>
      <c r="QEJ2062" s="15"/>
      <c r="QEK2062" s="15"/>
      <c r="QEL2062" s="15"/>
      <c r="QEM2062" s="15"/>
      <c r="QEN2062" s="15"/>
      <c r="QEO2062" s="15"/>
      <c r="QEP2062" s="15"/>
      <c r="QEQ2062" s="15"/>
      <c r="QER2062" s="15"/>
      <c r="QES2062" s="15"/>
      <c r="QET2062" s="15"/>
      <c r="QEU2062" s="15"/>
      <c r="QEV2062" s="15"/>
      <c r="QEW2062" s="15"/>
      <c r="QEX2062" s="15"/>
      <c r="QEY2062" s="15"/>
      <c r="QEZ2062" s="15"/>
      <c r="QFA2062" s="15"/>
      <c r="QFB2062" s="15"/>
      <c r="QFC2062" s="15"/>
      <c r="QFD2062" s="15"/>
      <c r="QFE2062" s="15"/>
      <c r="QFF2062" s="15"/>
      <c r="QFG2062" s="15"/>
      <c r="QFH2062" s="15"/>
      <c r="QFI2062" s="15"/>
      <c r="QFJ2062" s="15"/>
      <c r="QFK2062" s="15"/>
      <c r="QFL2062" s="15"/>
      <c r="QFM2062" s="15"/>
      <c r="QFN2062" s="15"/>
      <c r="QFO2062" s="15"/>
      <c r="QFP2062" s="15"/>
      <c r="QFQ2062" s="15"/>
      <c r="QFR2062" s="15"/>
      <c r="QFS2062" s="15"/>
      <c r="QFT2062" s="15"/>
      <c r="QFU2062" s="15"/>
      <c r="QFV2062" s="15"/>
      <c r="QFW2062" s="15"/>
      <c r="QFX2062" s="15"/>
      <c r="QFY2062" s="15"/>
      <c r="QFZ2062" s="15"/>
      <c r="QGA2062" s="15"/>
      <c r="QGB2062" s="15"/>
      <c r="QGC2062" s="15"/>
      <c r="QGD2062" s="15"/>
      <c r="QGE2062" s="15"/>
      <c r="QGF2062" s="15"/>
      <c r="QGG2062" s="15"/>
      <c r="QGH2062" s="15"/>
      <c r="QGI2062" s="15"/>
      <c r="QGJ2062" s="15"/>
      <c r="QGK2062" s="15"/>
      <c r="QGL2062" s="15"/>
      <c r="QGM2062" s="15"/>
      <c r="QGN2062" s="15"/>
      <c r="QGO2062" s="15"/>
      <c r="QGP2062" s="15"/>
      <c r="QGQ2062" s="15"/>
      <c r="QGR2062" s="15"/>
      <c r="QGS2062" s="15"/>
      <c r="QGT2062" s="15"/>
      <c r="QGU2062" s="15"/>
      <c r="QGV2062" s="15"/>
      <c r="QGW2062" s="15"/>
      <c r="QGX2062" s="15"/>
      <c r="QGY2062" s="15"/>
      <c r="QGZ2062" s="15"/>
      <c r="QHA2062" s="15"/>
      <c r="QHB2062" s="15"/>
      <c r="QHC2062" s="15"/>
      <c r="QHD2062" s="15"/>
      <c r="QHE2062" s="15"/>
      <c r="QHF2062" s="15"/>
      <c r="QHG2062" s="15"/>
      <c r="QHH2062" s="15"/>
      <c r="QHI2062" s="15"/>
      <c r="QHJ2062" s="15"/>
      <c r="QHK2062" s="15"/>
      <c r="QHL2062" s="15"/>
      <c r="QHM2062" s="15"/>
      <c r="QHN2062" s="15"/>
      <c r="QHO2062" s="15"/>
      <c r="QHP2062" s="15"/>
      <c r="QHQ2062" s="15"/>
      <c r="QHR2062" s="15"/>
      <c r="QHS2062" s="15"/>
      <c r="QHT2062" s="15"/>
      <c r="QHU2062" s="15"/>
      <c r="QHV2062" s="15"/>
      <c r="QHW2062" s="15"/>
      <c r="QHX2062" s="15"/>
      <c r="QHY2062" s="15"/>
      <c r="QHZ2062" s="15"/>
      <c r="QIA2062" s="15"/>
      <c r="QIB2062" s="15"/>
      <c r="QIC2062" s="15"/>
      <c r="QID2062" s="15"/>
      <c r="QIE2062" s="15"/>
      <c r="QIF2062" s="15"/>
      <c r="QIG2062" s="15"/>
      <c r="QIH2062" s="15"/>
      <c r="QII2062" s="15"/>
      <c r="QIJ2062" s="15"/>
      <c r="QIK2062" s="15"/>
      <c r="QIL2062" s="15"/>
      <c r="QIM2062" s="15"/>
      <c r="QIN2062" s="15"/>
      <c r="QIO2062" s="15"/>
      <c r="QIP2062" s="15"/>
      <c r="QIQ2062" s="15"/>
      <c r="QIR2062" s="15"/>
      <c r="QIS2062" s="15"/>
      <c r="QIT2062" s="15"/>
      <c r="QIU2062" s="15"/>
      <c r="QIV2062" s="15"/>
      <c r="QIW2062" s="15"/>
      <c r="QIX2062" s="15"/>
      <c r="QIY2062" s="15"/>
      <c r="QIZ2062" s="15"/>
      <c r="QJA2062" s="15"/>
      <c r="QJB2062" s="15"/>
      <c r="QJC2062" s="15"/>
      <c r="QJD2062" s="15"/>
      <c r="QJE2062" s="15"/>
      <c r="QJF2062" s="15"/>
      <c r="QJG2062" s="15"/>
      <c r="QJH2062" s="15"/>
      <c r="QJI2062" s="15"/>
      <c r="QJJ2062" s="15"/>
      <c r="QJK2062" s="15"/>
      <c r="QJL2062" s="15"/>
      <c r="QJM2062" s="15"/>
      <c r="QJN2062" s="15"/>
      <c r="QJO2062" s="15"/>
      <c r="QJP2062" s="15"/>
      <c r="QJQ2062" s="15"/>
      <c r="QJR2062" s="15"/>
      <c r="QJS2062" s="15"/>
      <c r="QJT2062" s="15"/>
      <c r="QJU2062" s="15"/>
      <c r="QJV2062" s="15"/>
      <c r="QJW2062" s="15"/>
      <c r="QJX2062" s="15"/>
      <c r="QJY2062" s="15"/>
      <c r="QJZ2062" s="15"/>
      <c r="QKA2062" s="15"/>
      <c r="QKB2062" s="15"/>
      <c r="QKC2062" s="15"/>
      <c r="QKD2062" s="15"/>
      <c r="QKE2062" s="15"/>
      <c r="QKF2062" s="15"/>
      <c r="QKG2062" s="15"/>
      <c r="QKH2062" s="15"/>
      <c r="QKI2062" s="15"/>
      <c r="QKJ2062" s="15"/>
      <c r="QKK2062" s="15"/>
      <c r="QKL2062" s="15"/>
      <c r="QKM2062" s="15"/>
      <c r="QKN2062" s="15"/>
      <c r="QKO2062" s="15"/>
      <c r="QKP2062" s="15"/>
      <c r="QKQ2062" s="15"/>
      <c r="QKR2062" s="15"/>
      <c r="QKS2062" s="15"/>
      <c r="QKT2062" s="15"/>
      <c r="QKU2062" s="15"/>
      <c r="QKV2062" s="15"/>
      <c r="QKW2062" s="15"/>
      <c r="QKX2062" s="15"/>
      <c r="QKY2062" s="15"/>
      <c r="QKZ2062" s="15"/>
      <c r="QLA2062" s="15"/>
      <c r="QLB2062" s="15"/>
      <c r="QLC2062" s="15"/>
      <c r="QLD2062" s="15"/>
      <c r="QLE2062" s="15"/>
      <c r="QLF2062" s="15"/>
      <c r="QLG2062" s="15"/>
      <c r="QLH2062" s="15"/>
      <c r="QLI2062" s="15"/>
      <c r="QLJ2062" s="15"/>
      <c r="QLK2062" s="15"/>
      <c r="QLL2062" s="15"/>
      <c r="QLM2062" s="15"/>
      <c r="QLN2062" s="15"/>
      <c r="QLO2062" s="15"/>
      <c r="QLP2062" s="15"/>
      <c r="QLQ2062" s="15"/>
      <c r="QLR2062" s="15"/>
      <c r="QLS2062" s="15"/>
      <c r="QLT2062" s="15"/>
      <c r="QLU2062" s="15"/>
      <c r="QLV2062" s="15"/>
      <c r="QLW2062" s="15"/>
      <c r="QLX2062" s="15"/>
      <c r="QLY2062" s="15"/>
      <c r="QLZ2062" s="15"/>
      <c r="QMA2062" s="15"/>
      <c r="QMB2062" s="15"/>
      <c r="QMC2062" s="15"/>
      <c r="QMD2062" s="15"/>
      <c r="QME2062" s="15"/>
      <c r="QMF2062" s="15"/>
      <c r="QMG2062" s="15"/>
      <c r="QMH2062" s="15"/>
      <c r="QMI2062" s="15"/>
      <c r="QMJ2062" s="15"/>
      <c r="QMK2062" s="15"/>
      <c r="QML2062" s="15"/>
      <c r="QMM2062" s="15"/>
      <c r="QMN2062" s="15"/>
      <c r="QMO2062" s="15"/>
      <c r="QMP2062" s="15"/>
      <c r="QMQ2062" s="15"/>
      <c r="QMR2062" s="15"/>
      <c r="QMS2062" s="15"/>
      <c r="QMT2062" s="15"/>
      <c r="QMU2062" s="15"/>
      <c r="QMV2062" s="15"/>
      <c r="QMW2062" s="15"/>
      <c r="QMX2062" s="15"/>
      <c r="QMY2062" s="15"/>
      <c r="QMZ2062" s="15"/>
      <c r="QNA2062" s="15"/>
      <c r="QNB2062" s="15"/>
      <c r="QNC2062" s="15"/>
      <c r="QND2062" s="15"/>
      <c r="QNE2062" s="15"/>
      <c r="QNF2062" s="15"/>
      <c r="QNG2062" s="15"/>
      <c r="QNH2062" s="15"/>
      <c r="QNI2062" s="15"/>
      <c r="QNJ2062" s="15"/>
      <c r="QNK2062" s="15"/>
      <c r="QNL2062" s="15"/>
      <c r="QNM2062" s="15"/>
      <c r="QNN2062" s="15"/>
      <c r="QNO2062" s="15"/>
      <c r="QNP2062" s="15"/>
      <c r="QNQ2062" s="15"/>
      <c r="QNR2062" s="15"/>
      <c r="QNS2062" s="15"/>
      <c r="QNT2062" s="15"/>
      <c r="QNU2062" s="15"/>
      <c r="QNV2062" s="15"/>
      <c r="QNW2062" s="15"/>
      <c r="QNX2062" s="15"/>
      <c r="QNY2062" s="15"/>
      <c r="QNZ2062" s="15"/>
      <c r="QOA2062" s="15"/>
      <c r="QOB2062" s="15"/>
      <c r="QOC2062" s="15"/>
      <c r="QOD2062" s="15"/>
      <c r="QOE2062" s="15"/>
      <c r="QOF2062" s="15"/>
      <c r="QOG2062" s="15"/>
      <c r="QOH2062" s="15"/>
      <c r="QOI2062" s="15"/>
      <c r="QOJ2062" s="15"/>
      <c r="QOK2062" s="15"/>
      <c r="QOL2062" s="15"/>
      <c r="QOM2062" s="15"/>
      <c r="QON2062" s="15"/>
      <c r="QOO2062" s="15"/>
      <c r="QOP2062" s="15"/>
      <c r="QOQ2062" s="15"/>
      <c r="QOR2062" s="15"/>
      <c r="QOS2062" s="15"/>
      <c r="QOT2062" s="15"/>
      <c r="QOU2062" s="15"/>
      <c r="QOV2062" s="15"/>
      <c r="QOW2062" s="15"/>
      <c r="QOX2062" s="15"/>
      <c r="QOY2062" s="15"/>
      <c r="QOZ2062" s="15"/>
      <c r="QPA2062" s="15"/>
      <c r="QPB2062" s="15"/>
      <c r="QPC2062" s="15"/>
      <c r="QPD2062" s="15"/>
      <c r="QPE2062" s="15"/>
      <c r="QPF2062" s="15"/>
      <c r="QPG2062" s="15"/>
      <c r="QPH2062" s="15"/>
      <c r="QPI2062" s="15"/>
      <c r="QPJ2062" s="15"/>
      <c r="QPK2062" s="15"/>
      <c r="QPL2062" s="15"/>
      <c r="QPM2062" s="15"/>
      <c r="QPN2062" s="15"/>
      <c r="QPO2062" s="15"/>
      <c r="QPP2062" s="15"/>
      <c r="QPQ2062" s="15"/>
      <c r="QPR2062" s="15"/>
      <c r="QPS2062" s="15"/>
      <c r="QPT2062" s="15"/>
      <c r="QPU2062" s="15"/>
      <c r="QPV2062" s="15"/>
      <c r="QPW2062" s="15"/>
      <c r="QPX2062" s="15"/>
      <c r="QPY2062" s="15"/>
      <c r="QPZ2062" s="15"/>
      <c r="QQA2062" s="15"/>
      <c r="QQB2062" s="15"/>
      <c r="QQC2062" s="15"/>
      <c r="QQD2062" s="15"/>
      <c r="QQE2062" s="15"/>
      <c r="QQF2062" s="15"/>
      <c r="QQG2062" s="15"/>
      <c r="QQH2062" s="15"/>
      <c r="QQI2062" s="15"/>
      <c r="QQJ2062" s="15"/>
      <c r="QQK2062" s="15"/>
      <c r="QQL2062" s="15"/>
      <c r="QQM2062" s="15"/>
      <c r="QQN2062" s="15"/>
      <c r="QQO2062" s="15"/>
      <c r="QQP2062" s="15"/>
      <c r="QQQ2062" s="15"/>
      <c r="QQR2062" s="15"/>
      <c r="QQS2062" s="15"/>
      <c r="QQT2062" s="15"/>
      <c r="QQU2062" s="15"/>
      <c r="QQV2062" s="15"/>
      <c r="QQW2062" s="15"/>
      <c r="QQX2062" s="15"/>
      <c r="QQY2062" s="15"/>
      <c r="QQZ2062" s="15"/>
      <c r="QRA2062" s="15"/>
      <c r="QRB2062" s="15"/>
      <c r="QRC2062" s="15"/>
      <c r="QRD2062" s="15"/>
      <c r="QRE2062" s="15"/>
      <c r="QRF2062" s="15"/>
      <c r="QRG2062" s="15"/>
      <c r="QRH2062" s="15"/>
      <c r="QRI2062" s="15"/>
      <c r="QRJ2062" s="15"/>
      <c r="QRK2062" s="15"/>
      <c r="QRL2062" s="15"/>
      <c r="QRM2062" s="15"/>
      <c r="QRN2062" s="15"/>
      <c r="QRO2062" s="15"/>
      <c r="QRP2062" s="15"/>
      <c r="QRQ2062" s="15"/>
      <c r="QRR2062" s="15"/>
      <c r="QRS2062" s="15"/>
      <c r="QRT2062" s="15"/>
      <c r="QRU2062" s="15"/>
      <c r="QRV2062" s="15"/>
      <c r="QRW2062" s="15"/>
      <c r="QRX2062" s="15"/>
      <c r="QRY2062" s="15"/>
      <c r="QRZ2062" s="15"/>
      <c r="QSA2062" s="15"/>
      <c r="QSB2062" s="15"/>
      <c r="QSC2062" s="15"/>
      <c r="QSD2062" s="15"/>
      <c r="QSE2062" s="15"/>
      <c r="QSF2062" s="15"/>
      <c r="QSG2062" s="15"/>
      <c r="QSH2062" s="15"/>
      <c r="QSI2062" s="15"/>
      <c r="QSJ2062" s="15"/>
      <c r="QSK2062" s="15"/>
      <c r="QSL2062" s="15"/>
      <c r="QSM2062" s="15"/>
      <c r="QSN2062" s="15"/>
      <c r="QSO2062" s="15"/>
      <c r="QSP2062" s="15"/>
      <c r="QSQ2062" s="15"/>
      <c r="QSR2062" s="15"/>
      <c r="QSS2062" s="15"/>
      <c r="QST2062" s="15"/>
      <c r="QSU2062" s="15"/>
      <c r="QSV2062" s="15"/>
      <c r="QSW2062" s="15"/>
      <c r="QSX2062" s="15"/>
      <c r="QSY2062" s="15"/>
      <c r="QSZ2062" s="15"/>
      <c r="QTA2062" s="15"/>
      <c r="QTB2062" s="15"/>
      <c r="QTC2062" s="15"/>
      <c r="QTD2062" s="15"/>
      <c r="QTE2062" s="15"/>
      <c r="QTF2062" s="15"/>
      <c r="QTG2062" s="15"/>
      <c r="QTH2062" s="15"/>
      <c r="QTI2062" s="15"/>
      <c r="QTJ2062" s="15"/>
      <c r="QTK2062" s="15"/>
      <c r="QTL2062" s="15"/>
      <c r="QTM2062" s="15"/>
      <c r="QTN2062" s="15"/>
      <c r="QTO2062" s="15"/>
      <c r="QTP2062" s="15"/>
      <c r="QTQ2062" s="15"/>
      <c r="QTR2062" s="15"/>
      <c r="QTS2062" s="15"/>
      <c r="QTT2062" s="15"/>
      <c r="QTU2062" s="15"/>
      <c r="QTV2062" s="15"/>
      <c r="QTW2062" s="15"/>
      <c r="QTX2062" s="15"/>
      <c r="QTY2062" s="15"/>
      <c r="QTZ2062" s="15"/>
      <c r="QUA2062" s="15"/>
      <c r="QUB2062" s="15"/>
      <c r="QUC2062" s="15"/>
      <c r="QUD2062" s="15"/>
      <c r="QUE2062" s="15"/>
      <c r="QUF2062" s="15"/>
      <c r="QUG2062" s="15"/>
      <c r="QUH2062" s="15"/>
      <c r="QUI2062" s="15"/>
      <c r="QUJ2062" s="15"/>
      <c r="QUK2062" s="15"/>
      <c r="QUL2062" s="15"/>
      <c r="QUM2062" s="15"/>
      <c r="QUN2062" s="15"/>
      <c r="QUO2062" s="15"/>
      <c r="QUP2062" s="15"/>
      <c r="QUQ2062" s="15"/>
      <c r="QUR2062" s="15"/>
      <c r="QUS2062" s="15"/>
      <c r="QUT2062" s="15"/>
      <c r="QUU2062" s="15"/>
      <c r="QUV2062" s="15"/>
      <c r="QUW2062" s="15"/>
      <c r="QUX2062" s="15"/>
      <c r="QUY2062" s="15"/>
      <c r="QUZ2062" s="15"/>
      <c r="QVA2062" s="15"/>
      <c r="QVB2062" s="15"/>
      <c r="QVC2062" s="15"/>
      <c r="QVD2062" s="15"/>
      <c r="QVE2062" s="15"/>
      <c r="QVF2062" s="15"/>
      <c r="QVG2062" s="15"/>
      <c r="QVH2062" s="15"/>
      <c r="QVI2062" s="15"/>
      <c r="QVJ2062" s="15"/>
      <c r="QVK2062" s="15"/>
      <c r="QVL2062" s="15"/>
      <c r="QVM2062" s="15"/>
      <c r="QVN2062" s="15"/>
      <c r="QVO2062" s="15"/>
      <c r="QVP2062" s="15"/>
      <c r="QVQ2062" s="15"/>
      <c r="QVR2062" s="15"/>
      <c r="QVS2062" s="15"/>
      <c r="QVT2062" s="15"/>
      <c r="QVU2062" s="15"/>
      <c r="QVV2062" s="15"/>
      <c r="QVW2062" s="15"/>
      <c r="QVX2062" s="15"/>
      <c r="QVY2062" s="15"/>
      <c r="QVZ2062" s="15"/>
      <c r="QWA2062" s="15"/>
      <c r="QWB2062" s="15"/>
      <c r="QWC2062" s="15"/>
      <c r="QWD2062" s="15"/>
      <c r="QWE2062" s="15"/>
      <c r="QWF2062" s="15"/>
      <c r="QWG2062" s="15"/>
      <c r="QWH2062" s="15"/>
      <c r="QWI2062" s="15"/>
      <c r="QWJ2062" s="15"/>
      <c r="QWK2062" s="15"/>
      <c r="QWL2062" s="15"/>
      <c r="QWM2062" s="15"/>
      <c r="QWN2062" s="15"/>
      <c r="QWO2062" s="15"/>
      <c r="QWP2062" s="15"/>
      <c r="QWQ2062" s="15"/>
      <c r="QWR2062" s="15"/>
      <c r="QWS2062" s="15"/>
      <c r="QWT2062" s="15"/>
      <c r="QWU2062" s="15"/>
      <c r="QWV2062" s="15"/>
      <c r="QWW2062" s="15"/>
      <c r="QWX2062" s="15"/>
      <c r="QWY2062" s="15"/>
      <c r="QWZ2062" s="15"/>
      <c r="QXA2062" s="15"/>
      <c r="QXB2062" s="15"/>
      <c r="QXC2062" s="15"/>
      <c r="QXD2062" s="15"/>
      <c r="QXE2062" s="15"/>
      <c r="QXF2062" s="15"/>
      <c r="QXG2062" s="15"/>
      <c r="QXH2062" s="15"/>
      <c r="QXI2062" s="15"/>
      <c r="QXJ2062" s="15"/>
      <c r="QXK2062" s="15"/>
      <c r="QXL2062" s="15"/>
      <c r="QXM2062" s="15"/>
      <c r="QXN2062" s="15"/>
      <c r="QXO2062" s="15"/>
      <c r="QXP2062" s="15"/>
      <c r="QXQ2062" s="15"/>
      <c r="QXR2062" s="15"/>
      <c r="QXS2062" s="15"/>
      <c r="QXT2062" s="15"/>
      <c r="QXU2062" s="15"/>
      <c r="QXV2062" s="15"/>
      <c r="QXW2062" s="15"/>
      <c r="QXX2062" s="15"/>
      <c r="QXY2062" s="15"/>
      <c r="QXZ2062" s="15"/>
      <c r="QYA2062" s="15"/>
      <c r="QYB2062" s="15"/>
      <c r="QYC2062" s="15"/>
      <c r="QYD2062" s="15"/>
      <c r="QYE2062" s="15"/>
      <c r="QYF2062" s="15"/>
      <c r="QYG2062" s="15"/>
      <c r="QYH2062" s="15"/>
      <c r="QYI2062" s="15"/>
      <c r="QYJ2062" s="15"/>
      <c r="QYK2062" s="15"/>
      <c r="QYL2062" s="15"/>
      <c r="QYM2062" s="15"/>
      <c r="QYN2062" s="15"/>
      <c r="QYO2062" s="15"/>
      <c r="QYP2062" s="15"/>
      <c r="QYQ2062" s="15"/>
      <c r="QYR2062" s="15"/>
      <c r="QYS2062" s="15"/>
      <c r="QYT2062" s="15"/>
      <c r="QYU2062" s="15"/>
      <c r="QYV2062" s="15"/>
      <c r="QYW2062" s="15"/>
      <c r="QYX2062" s="15"/>
      <c r="QYY2062" s="15"/>
      <c r="QYZ2062" s="15"/>
      <c r="QZA2062" s="15"/>
      <c r="QZB2062" s="15"/>
      <c r="QZC2062" s="15"/>
      <c r="QZD2062" s="15"/>
      <c r="QZE2062" s="15"/>
      <c r="QZF2062" s="15"/>
      <c r="QZG2062" s="15"/>
      <c r="QZH2062" s="15"/>
      <c r="QZI2062" s="15"/>
      <c r="QZJ2062" s="15"/>
      <c r="QZK2062" s="15"/>
      <c r="QZL2062" s="15"/>
      <c r="QZM2062" s="15"/>
      <c r="QZN2062" s="15"/>
      <c r="QZO2062" s="15"/>
      <c r="QZP2062" s="15"/>
      <c r="QZQ2062" s="15"/>
      <c r="QZR2062" s="15"/>
      <c r="QZS2062" s="15"/>
      <c r="QZT2062" s="15"/>
      <c r="QZU2062" s="15"/>
      <c r="QZV2062" s="15"/>
      <c r="QZW2062" s="15"/>
      <c r="QZX2062" s="15"/>
      <c r="QZY2062" s="15"/>
      <c r="QZZ2062" s="15"/>
      <c r="RAA2062" s="15"/>
      <c r="RAB2062" s="15"/>
      <c r="RAC2062" s="15"/>
      <c r="RAD2062" s="15"/>
      <c r="RAE2062" s="15"/>
      <c r="RAF2062" s="15"/>
      <c r="RAG2062" s="15"/>
      <c r="RAH2062" s="15"/>
      <c r="RAI2062" s="15"/>
      <c r="RAJ2062" s="15"/>
      <c r="RAK2062" s="15"/>
      <c r="RAL2062" s="15"/>
      <c r="RAM2062" s="15"/>
      <c r="RAN2062" s="15"/>
      <c r="RAO2062" s="15"/>
      <c r="RAP2062" s="15"/>
      <c r="RAQ2062" s="15"/>
      <c r="RAR2062" s="15"/>
      <c r="RAS2062" s="15"/>
      <c r="RAT2062" s="15"/>
      <c r="RAU2062" s="15"/>
      <c r="RAV2062" s="15"/>
      <c r="RAW2062" s="15"/>
      <c r="RAX2062" s="15"/>
      <c r="RAY2062" s="15"/>
      <c r="RAZ2062" s="15"/>
      <c r="RBA2062" s="15"/>
      <c r="RBB2062" s="15"/>
      <c r="RBC2062" s="15"/>
      <c r="RBD2062" s="15"/>
      <c r="RBE2062" s="15"/>
      <c r="RBF2062" s="15"/>
      <c r="RBG2062" s="15"/>
      <c r="RBH2062" s="15"/>
      <c r="RBI2062" s="15"/>
      <c r="RBJ2062" s="15"/>
      <c r="RBK2062" s="15"/>
      <c r="RBL2062" s="15"/>
      <c r="RBM2062" s="15"/>
      <c r="RBN2062" s="15"/>
      <c r="RBO2062" s="15"/>
      <c r="RBP2062" s="15"/>
      <c r="RBQ2062" s="15"/>
      <c r="RBR2062" s="15"/>
      <c r="RBS2062" s="15"/>
      <c r="RBT2062" s="15"/>
      <c r="RBU2062" s="15"/>
      <c r="RBV2062" s="15"/>
      <c r="RBW2062" s="15"/>
      <c r="RBX2062" s="15"/>
      <c r="RBY2062" s="15"/>
      <c r="RBZ2062" s="15"/>
      <c r="RCA2062" s="15"/>
      <c r="RCB2062" s="15"/>
      <c r="RCC2062" s="15"/>
      <c r="RCD2062" s="15"/>
      <c r="RCE2062" s="15"/>
      <c r="RCF2062" s="15"/>
      <c r="RCG2062" s="15"/>
      <c r="RCH2062" s="15"/>
      <c r="RCI2062" s="15"/>
      <c r="RCJ2062" s="15"/>
      <c r="RCK2062" s="15"/>
      <c r="RCL2062" s="15"/>
      <c r="RCM2062" s="15"/>
      <c r="RCN2062" s="15"/>
      <c r="RCO2062" s="15"/>
      <c r="RCP2062" s="15"/>
      <c r="RCQ2062" s="15"/>
      <c r="RCR2062" s="15"/>
      <c r="RCS2062" s="15"/>
      <c r="RCT2062" s="15"/>
      <c r="RCU2062" s="15"/>
      <c r="RCV2062" s="15"/>
      <c r="RCW2062" s="15"/>
      <c r="RCX2062" s="15"/>
      <c r="RCY2062" s="15"/>
      <c r="RCZ2062" s="15"/>
      <c r="RDA2062" s="15"/>
      <c r="RDB2062" s="15"/>
      <c r="RDC2062" s="15"/>
      <c r="RDD2062" s="15"/>
      <c r="RDE2062" s="15"/>
      <c r="RDF2062" s="15"/>
      <c r="RDG2062" s="15"/>
      <c r="RDH2062" s="15"/>
      <c r="RDI2062" s="15"/>
      <c r="RDJ2062" s="15"/>
      <c r="RDK2062" s="15"/>
      <c r="RDL2062" s="15"/>
      <c r="RDM2062" s="15"/>
      <c r="RDN2062" s="15"/>
      <c r="RDO2062" s="15"/>
      <c r="RDP2062" s="15"/>
      <c r="RDQ2062" s="15"/>
      <c r="RDR2062" s="15"/>
      <c r="RDS2062" s="15"/>
      <c r="RDT2062" s="15"/>
      <c r="RDU2062" s="15"/>
      <c r="RDV2062" s="15"/>
      <c r="RDW2062" s="15"/>
      <c r="RDX2062" s="15"/>
      <c r="RDY2062" s="15"/>
      <c r="RDZ2062" s="15"/>
      <c r="REA2062" s="15"/>
      <c r="REB2062" s="15"/>
      <c r="REC2062" s="15"/>
      <c r="RED2062" s="15"/>
      <c r="REE2062" s="15"/>
      <c r="REF2062" s="15"/>
      <c r="REG2062" s="15"/>
      <c r="REH2062" s="15"/>
      <c r="REI2062" s="15"/>
      <c r="REJ2062" s="15"/>
      <c r="REK2062" s="15"/>
      <c r="REL2062" s="15"/>
      <c r="REM2062" s="15"/>
      <c r="REN2062" s="15"/>
      <c r="REO2062" s="15"/>
      <c r="REP2062" s="15"/>
      <c r="REQ2062" s="15"/>
      <c r="RER2062" s="15"/>
      <c r="RES2062" s="15"/>
      <c r="RET2062" s="15"/>
      <c r="REU2062" s="15"/>
      <c r="REV2062" s="15"/>
      <c r="REW2062" s="15"/>
      <c r="REX2062" s="15"/>
      <c r="REY2062" s="15"/>
      <c r="REZ2062" s="15"/>
      <c r="RFA2062" s="15"/>
      <c r="RFB2062" s="15"/>
      <c r="RFC2062" s="15"/>
      <c r="RFD2062" s="15"/>
      <c r="RFE2062" s="15"/>
      <c r="RFF2062" s="15"/>
      <c r="RFG2062" s="15"/>
      <c r="RFH2062" s="15"/>
      <c r="RFI2062" s="15"/>
      <c r="RFJ2062" s="15"/>
      <c r="RFK2062" s="15"/>
      <c r="RFL2062" s="15"/>
      <c r="RFM2062" s="15"/>
      <c r="RFN2062" s="15"/>
      <c r="RFO2062" s="15"/>
      <c r="RFP2062" s="15"/>
      <c r="RFQ2062" s="15"/>
      <c r="RFR2062" s="15"/>
      <c r="RFS2062" s="15"/>
      <c r="RFT2062" s="15"/>
      <c r="RFU2062" s="15"/>
      <c r="RFV2062" s="15"/>
      <c r="RFW2062" s="15"/>
      <c r="RFX2062" s="15"/>
      <c r="RFY2062" s="15"/>
      <c r="RFZ2062" s="15"/>
      <c r="RGA2062" s="15"/>
      <c r="RGB2062" s="15"/>
      <c r="RGC2062" s="15"/>
      <c r="RGD2062" s="15"/>
      <c r="RGE2062" s="15"/>
      <c r="RGF2062" s="15"/>
      <c r="RGG2062" s="15"/>
      <c r="RGH2062" s="15"/>
      <c r="RGI2062" s="15"/>
      <c r="RGJ2062" s="15"/>
      <c r="RGK2062" s="15"/>
      <c r="RGL2062" s="15"/>
      <c r="RGM2062" s="15"/>
      <c r="RGN2062" s="15"/>
      <c r="RGO2062" s="15"/>
      <c r="RGP2062" s="15"/>
      <c r="RGQ2062" s="15"/>
      <c r="RGR2062" s="15"/>
      <c r="RGS2062" s="15"/>
      <c r="RGT2062" s="15"/>
      <c r="RGU2062" s="15"/>
      <c r="RGV2062" s="15"/>
      <c r="RGW2062" s="15"/>
      <c r="RGX2062" s="15"/>
      <c r="RGY2062" s="15"/>
      <c r="RGZ2062" s="15"/>
      <c r="RHA2062" s="15"/>
      <c r="RHB2062" s="15"/>
      <c r="RHC2062" s="15"/>
      <c r="RHD2062" s="15"/>
      <c r="RHE2062" s="15"/>
      <c r="RHF2062" s="15"/>
      <c r="RHG2062" s="15"/>
      <c r="RHH2062" s="15"/>
      <c r="RHI2062" s="15"/>
      <c r="RHJ2062" s="15"/>
      <c r="RHK2062" s="15"/>
      <c r="RHL2062" s="15"/>
      <c r="RHM2062" s="15"/>
      <c r="RHN2062" s="15"/>
      <c r="RHO2062" s="15"/>
      <c r="RHP2062" s="15"/>
      <c r="RHQ2062" s="15"/>
      <c r="RHR2062" s="15"/>
      <c r="RHS2062" s="15"/>
      <c r="RHT2062" s="15"/>
      <c r="RHU2062" s="15"/>
      <c r="RHV2062" s="15"/>
      <c r="RHW2062" s="15"/>
      <c r="RHX2062" s="15"/>
      <c r="RHY2062" s="15"/>
      <c r="RHZ2062" s="15"/>
      <c r="RIA2062" s="15"/>
      <c r="RIB2062" s="15"/>
      <c r="RIC2062" s="15"/>
      <c r="RID2062" s="15"/>
      <c r="RIE2062" s="15"/>
      <c r="RIF2062" s="15"/>
      <c r="RIG2062" s="15"/>
      <c r="RIH2062" s="15"/>
      <c r="RII2062" s="15"/>
      <c r="RIJ2062" s="15"/>
      <c r="RIK2062" s="15"/>
      <c r="RIL2062" s="15"/>
      <c r="RIM2062" s="15"/>
      <c r="RIN2062" s="15"/>
      <c r="RIO2062" s="15"/>
      <c r="RIP2062" s="15"/>
      <c r="RIQ2062" s="15"/>
      <c r="RIR2062" s="15"/>
      <c r="RIS2062" s="15"/>
      <c r="RIT2062" s="15"/>
      <c r="RIU2062" s="15"/>
      <c r="RIV2062" s="15"/>
      <c r="RIW2062" s="15"/>
      <c r="RIX2062" s="15"/>
      <c r="RIY2062" s="15"/>
      <c r="RIZ2062" s="15"/>
      <c r="RJA2062" s="15"/>
      <c r="RJB2062" s="15"/>
      <c r="RJC2062" s="15"/>
      <c r="RJD2062" s="15"/>
      <c r="RJE2062" s="15"/>
      <c r="RJF2062" s="15"/>
      <c r="RJG2062" s="15"/>
      <c r="RJH2062" s="15"/>
      <c r="RJI2062" s="15"/>
      <c r="RJJ2062" s="15"/>
      <c r="RJK2062" s="15"/>
      <c r="RJL2062" s="15"/>
      <c r="RJM2062" s="15"/>
      <c r="RJN2062" s="15"/>
      <c r="RJO2062" s="15"/>
      <c r="RJP2062" s="15"/>
      <c r="RJQ2062" s="15"/>
      <c r="RJR2062" s="15"/>
      <c r="RJS2062" s="15"/>
      <c r="RJT2062" s="15"/>
      <c r="RJU2062" s="15"/>
      <c r="RJV2062" s="15"/>
      <c r="RJW2062" s="15"/>
      <c r="RJX2062" s="15"/>
      <c r="RJY2062" s="15"/>
      <c r="RJZ2062" s="15"/>
      <c r="RKA2062" s="15"/>
      <c r="RKB2062" s="15"/>
      <c r="RKC2062" s="15"/>
      <c r="RKD2062" s="15"/>
      <c r="RKE2062" s="15"/>
      <c r="RKF2062" s="15"/>
      <c r="RKG2062" s="15"/>
      <c r="RKH2062" s="15"/>
      <c r="RKI2062" s="15"/>
      <c r="RKJ2062" s="15"/>
      <c r="RKK2062" s="15"/>
      <c r="RKL2062" s="15"/>
      <c r="RKM2062" s="15"/>
      <c r="RKN2062" s="15"/>
      <c r="RKO2062" s="15"/>
      <c r="RKP2062" s="15"/>
      <c r="RKQ2062" s="15"/>
      <c r="RKR2062" s="15"/>
      <c r="RKS2062" s="15"/>
      <c r="RKT2062" s="15"/>
      <c r="RKU2062" s="15"/>
      <c r="RKV2062" s="15"/>
      <c r="RKW2062" s="15"/>
      <c r="RKX2062" s="15"/>
      <c r="RKY2062" s="15"/>
      <c r="RKZ2062" s="15"/>
      <c r="RLA2062" s="15"/>
      <c r="RLB2062" s="15"/>
      <c r="RLC2062" s="15"/>
      <c r="RLD2062" s="15"/>
      <c r="RLE2062" s="15"/>
      <c r="RLF2062" s="15"/>
      <c r="RLG2062" s="15"/>
      <c r="RLH2062" s="15"/>
      <c r="RLI2062" s="15"/>
      <c r="RLJ2062" s="15"/>
      <c r="RLK2062" s="15"/>
      <c r="RLL2062" s="15"/>
      <c r="RLM2062" s="15"/>
      <c r="RLN2062" s="15"/>
      <c r="RLO2062" s="15"/>
      <c r="RLP2062" s="15"/>
      <c r="RLQ2062" s="15"/>
      <c r="RLR2062" s="15"/>
      <c r="RLS2062" s="15"/>
      <c r="RLT2062" s="15"/>
      <c r="RLU2062" s="15"/>
      <c r="RLV2062" s="15"/>
      <c r="RLW2062" s="15"/>
      <c r="RLX2062" s="15"/>
      <c r="RLY2062" s="15"/>
      <c r="RLZ2062" s="15"/>
      <c r="RMA2062" s="15"/>
      <c r="RMB2062" s="15"/>
      <c r="RMC2062" s="15"/>
      <c r="RMD2062" s="15"/>
      <c r="RME2062" s="15"/>
      <c r="RMF2062" s="15"/>
      <c r="RMG2062" s="15"/>
      <c r="RMH2062" s="15"/>
      <c r="RMI2062" s="15"/>
      <c r="RMJ2062" s="15"/>
      <c r="RMK2062" s="15"/>
      <c r="RML2062" s="15"/>
      <c r="RMM2062" s="15"/>
      <c r="RMN2062" s="15"/>
      <c r="RMO2062" s="15"/>
      <c r="RMP2062" s="15"/>
      <c r="RMQ2062" s="15"/>
      <c r="RMR2062" s="15"/>
      <c r="RMS2062" s="15"/>
      <c r="RMT2062" s="15"/>
      <c r="RMU2062" s="15"/>
      <c r="RMV2062" s="15"/>
      <c r="RMW2062" s="15"/>
      <c r="RMX2062" s="15"/>
      <c r="RMY2062" s="15"/>
      <c r="RMZ2062" s="15"/>
      <c r="RNA2062" s="15"/>
      <c r="RNB2062" s="15"/>
      <c r="RNC2062" s="15"/>
      <c r="RND2062" s="15"/>
      <c r="RNE2062" s="15"/>
      <c r="RNF2062" s="15"/>
      <c r="RNG2062" s="15"/>
      <c r="RNH2062" s="15"/>
      <c r="RNI2062" s="15"/>
      <c r="RNJ2062" s="15"/>
      <c r="RNK2062" s="15"/>
      <c r="RNL2062" s="15"/>
      <c r="RNM2062" s="15"/>
      <c r="RNN2062" s="15"/>
      <c r="RNO2062" s="15"/>
      <c r="RNP2062" s="15"/>
      <c r="RNQ2062" s="15"/>
      <c r="RNR2062" s="15"/>
      <c r="RNS2062" s="15"/>
      <c r="RNT2062" s="15"/>
      <c r="RNU2062" s="15"/>
      <c r="RNV2062" s="15"/>
      <c r="RNW2062" s="15"/>
      <c r="RNX2062" s="15"/>
      <c r="RNY2062" s="15"/>
      <c r="RNZ2062" s="15"/>
      <c r="ROA2062" s="15"/>
      <c r="ROB2062" s="15"/>
      <c r="ROC2062" s="15"/>
      <c r="ROD2062" s="15"/>
      <c r="ROE2062" s="15"/>
      <c r="ROF2062" s="15"/>
      <c r="ROG2062" s="15"/>
      <c r="ROH2062" s="15"/>
      <c r="ROI2062" s="15"/>
      <c r="ROJ2062" s="15"/>
      <c r="ROK2062" s="15"/>
      <c r="ROL2062" s="15"/>
      <c r="ROM2062" s="15"/>
      <c r="RON2062" s="15"/>
      <c r="ROO2062" s="15"/>
      <c r="ROP2062" s="15"/>
      <c r="ROQ2062" s="15"/>
      <c r="ROR2062" s="15"/>
      <c r="ROS2062" s="15"/>
      <c r="ROT2062" s="15"/>
      <c r="ROU2062" s="15"/>
      <c r="ROV2062" s="15"/>
      <c r="ROW2062" s="15"/>
      <c r="ROX2062" s="15"/>
      <c r="ROY2062" s="15"/>
      <c r="ROZ2062" s="15"/>
      <c r="RPA2062" s="15"/>
      <c r="RPB2062" s="15"/>
      <c r="RPC2062" s="15"/>
      <c r="RPD2062" s="15"/>
      <c r="RPE2062" s="15"/>
      <c r="RPF2062" s="15"/>
      <c r="RPG2062" s="15"/>
      <c r="RPH2062" s="15"/>
      <c r="RPI2062" s="15"/>
      <c r="RPJ2062" s="15"/>
      <c r="RPK2062" s="15"/>
      <c r="RPL2062" s="15"/>
      <c r="RPM2062" s="15"/>
      <c r="RPN2062" s="15"/>
      <c r="RPO2062" s="15"/>
      <c r="RPP2062" s="15"/>
      <c r="RPQ2062" s="15"/>
      <c r="RPR2062" s="15"/>
      <c r="RPS2062" s="15"/>
      <c r="RPT2062" s="15"/>
      <c r="RPU2062" s="15"/>
      <c r="RPV2062" s="15"/>
      <c r="RPW2062" s="15"/>
      <c r="RPX2062" s="15"/>
      <c r="RPY2062" s="15"/>
      <c r="RPZ2062" s="15"/>
      <c r="RQA2062" s="15"/>
      <c r="RQB2062" s="15"/>
      <c r="RQC2062" s="15"/>
      <c r="RQD2062" s="15"/>
      <c r="RQE2062" s="15"/>
      <c r="RQF2062" s="15"/>
      <c r="RQG2062" s="15"/>
      <c r="RQH2062" s="15"/>
      <c r="RQI2062" s="15"/>
      <c r="RQJ2062" s="15"/>
      <c r="RQK2062" s="15"/>
      <c r="RQL2062" s="15"/>
      <c r="RQM2062" s="15"/>
      <c r="RQN2062" s="15"/>
      <c r="RQO2062" s="15"/>
      <c r="RQP2062" s="15"/>
      <c r="RQQ2062" s="15"/>
      <c r="RQR2062" s="15"/>
      <c r="RQS2062" s="15"/>
      <c r="RQT2062" s="15"/>
      <c r="RQU2062" s="15"/>
      <c r="RQV2062" s="15"/>
      <c r="RQW2062" s="15"/>
      <c r="RQX2062" s="15"/>
      <c r="RQY2062" s="15"/>
      <c r="RQZ2062" s="15"/>
      <c r="RRA2062" s="15"/>
      <c r="RRB2062" s="15"/>
      <c r="RRC2062" s="15"/>
      <c r="RRD2062" s="15"/>
      <c r="RRE2062" s="15"/>
      <c r="RRF2062" s="15"/>
      <c r="RRG2062" s="15"/>
      <c r="RRH2062" s="15"/>
      <c r="RRI2062" s="15"/>
      <c r="RRJ2062" s="15"/>
      <c r="RRK2062" s="15"/>
      <c r="RRL2062" s="15"/>
      <c r="RRM2062" s="15"/>
      <c r="RRN2062" s="15"/>
      <c r="RRO2062" s="15"/>
      <c r="RRP2062" s="15"/>
      <c r="RRQ2062" s="15"/>
      <c r="RRR2062" s="15"/>
      <c r="RRS2062" s="15"/>
      <c r="RRT2062" s="15"/>
      <c r="RRU2062" s="15"/>
      <c r="RRV2062" s="15"/>
      <c r="RRW2062" s="15"/>
      <c r="RRX2062" s="15"/>
      <c r="RRY2062" s="15"/>
      <c r="RRZ2062" s="15"/>
      <c r="RSA2062" s="15"/>
      <c r="RSB2062" s="15"/>
      <c r="RSC2062" s="15"/>
      <c r="RSD2062" s="15"/>
      <c r="RSE2062" s="15"/>
      <c r="RSF2062" s="15"/>
      <c r="RSG2062" s="15"/>
      <c r="RSH2062" s="15"/>
      <c r="RSI2062" s="15"/>
      <c r="RSJ2062" s="15"/>
      <c r="RSK2062" s="15"/>
      <c r="RSL2062" s="15"/>
      <c r="RSM2062" s="15"/>
      <c r="RSN2062" s="15"/>
      <c r="RSO2062" s="15"/>
      <c r="RSP2062" s="15"/>
      <c r="RSQ2062" s="15"/>
      <c r="RSR2062" s="15"/>
      <c r="RSS2062" s="15"/>
      <c r="RST2062" s="15"/>
      <c r="RSU2062" s="15"/>
      <c r="RSV2062" s="15"/>
      <c r="RSW2062" s="15"/>
      <c r="RSX2062" s="15"/>
      <c r="RSY2062" s="15"/>
      <c r="RSZ2062" s="15"/>
      <c r="RTA2062" s="15"/>
      <c r="RTB2062" s="15"/>
      <c r="RTC2062" s="15"/>
      <c r="RTD2062" s="15"/>
      <c r="RTE2062" s="15"/>
      <c r="RTF2062" s="15"/>
      <c r="RTG2062" s="15"/>
      <c r="RTH2062" s="15"/>
      <c r="RTI2062" s="15"/>
      <c r="RTJ2062" s="15"/>
      <c r="RTK2062" s="15"/>
      <c r="RTL2062" s="15"/>
      <c r="RTM2062" s="15"/>
      <c r="RTN2062" s="15"/>
      <c r="RTO2062" s="15"/>
      <c r="RTP2062" s="15"/>
      <c r="RTQ2062" s="15"/>
      <c r="RTR2062" s="15"/>
      <c r="RTS2062" s="15"/>
      <c r="RTT2062" s="15"/>
      <c r="RTU2062" s="15"/>
      <c r="RTV2062" s="15"/>
      <c r="RTW2062" s="15"/>
      <c r="RTX2062" s="15"/>
      <c r="RTY2062" s="15"/>
      <c r="RTZ2062" s="15"/>
      <c r="RUA2062" s="15"/>
      <c r="RUB2062" s="15"/>
      <c r="RUC2062" s="15"/>
      <c r="RUD2062" s="15"/>
      <c r="RUE2062" s="15"/>
      <c r="RUF2062" s="15"/>
      <c r="RUG2062" s="15"/>
      <c r="RUH2062" s="15"/>
      <c r="RUI2062" s="15"/>
      <c r="RUJ2062" s="15"/>
      <c r="RUK2062" s="15"/>
      <c r="RUL2062" s="15"/>
      <c r="RUM2062" s="15"/>
      <c r="RUN2062" s="15"/>
      <c r="RUO2062" s="15"/>
      <c r="RUP2062" s="15"/>
      <c r="RUQ2062" s="15"/>
      <c r="RUR2062" s="15"/>
      <c r="RUS2062" s="15"/>
      <c r="RUT2062" s="15"/>
      <c r="RUU2062" s="15"/>
      <c r="RUV2062" s="15"/>
      <c r="RUW2062" s="15"/>
      <c r="RUX2062" s="15"/>
      <c r="RUY2062" s="15"/>
      <c r="RUZ2062" s="15"/>
      <c r="RVA2062" s="15"/>
      <c r="RVB2062" s="15"/>
      <c r="RVC2062" s="15"/>
      <c r="RVD2062" s="15"/>
      <c r="RVE2062" s="15"/>
      <c r="RVF2062" s="15"/>
      <c r="RVG2062" s="15"/>
      <c r="RVH2062" s="15"/>
      <c r="RVI2062" s="15"/>
      <c r="RVJ2062" s="15"/>
      <c r="RVK2062" s="15"/>
      <c r="RVL2062" s="15"/>
      <c r="RVM2062" s="15"/>
      <c r="RVN2062" s="15"/>
      <c r="RVO2062" s="15"/>
      <c r="RVP2062" s="15"/>
      <c r="RVQ2062" s="15"/>
      <c r="RVR2062" s="15"/>
      <c r="RVS2062" s="15"/>
      <c r="RVT2062" s="15"/>
      <c r="RVU2062" s="15"/>
      <c r="RVV2062" s="15"/>
      <c r="RVW2062" s="15"/>
      <c r="RVX2062" s="15"/>
      <c r="RVY2062" s="15"/>
      <c r="RVZ2062" s="15"/>
      <c r="RWA2062" s="15"/>
      <c r="RWB2062" s="15"/>
      <c r="RWC2062" s="15"/>
      <c r="RWD2062" s="15"/>
      <c r="RWE2062" s="15"/>
      <c r="RWF2062" s="15"/>
      <c r="RWG2062" s="15"/>
      <c r="RWH2062" s="15"/>
      <c r="RWI2062" s="15"/>
      <c r="RWJ2062" s="15"/>
      <c r="RWK2062" s="15"/>
      <c r="RWL2062" s="15"/>
      <c r="RWM2062" s="15"/>
      <c r="RWN2062" s="15"/>
      <c r="RWO2062" s="15"/>
      <c r="RWP2062" s="15"/>
      <c r="RWQ2062" s="15"/>
      <c r="RWR2062" s="15"/>
      <c r="RWS2062" s="15"/>
      <c r="RWT2062" s="15"/>
      <c r="RWU2062" s="15"/>
      <c r="RWV2062" s="15"/>
      <c r="RWW2062" s="15"/>
      <c r="RWX2062" s="15"/>
      <c r="RWY2062" s="15"/>
      <c r="RWZ2062" s="15"/>
      <c r="RXA2062" s="15"/>
      <c r="RXB2062" s="15"/>
      <c r="RXC2062" s="15"/>
      <c r="RXD2062" s="15"/>
      <c r="RXE2062" s="15"/>
      <c r="RXF2062" s="15"/>
      <c r="RXG2062" s="15"/>
      <c r="RXH2062" s="15"/>
      <c r="RXI2062" s="15"/>
      <c r="RXJ2062" s="15"/>
      <c r="RXK2062" s="15"/>
      <c r="RXL2062" s="15"/>
      <c r="RXM2062" s="15"/>
      <c r="RXN2062" s="15"/>
      <c r="RXO2062" s="15"/>
      <c r="RXP2062" s="15"/>
      <c r="RXQ2062" s="15"/>
      <c r="RXR2062" s="15"/>
      <c r="RXS2062" s="15"/>
      <c r="RXT2062" s="15"/>
      <c r="RXU2062" s="15"/>
      <c r="RXV2062" s="15"/>
      <c r="RXW2062" s="15"/>
      <c r="RXX2062" s="15"/>
      <c r="RXY2062" s="15"/>
      <c r="RXZ2062" s="15"/>
      <c r="RYA2062" s="15"/>
      <c r="RYB2062" s="15"/>
      <c r="RYC2062" s="15"/>
      <c r="RYD2062" s="15"/>
      <c r="RYE2062" s="15"/>
      <c r="RYF2062" s="15"/>
      <c r="RYG2062" s="15"/>
      <c r="RYH2062" s="15"/>
      <c r="RYI2062" s="15"/>
      <c r="RYJ2062" s="15"/>
      <c r="RYK2062" s="15"/>
      <c r="RYL2062" s="15"/>
      <c r="RYM2062" s="15"/>
      <c r="RYN2062" s="15"/>
      <c r="RYO2062" s="15"/>
      <c r="RYP2062" s="15"/>
      <c r="RYQ2062" s="15"/>
      <c r="RYR2062" s="15"/>
      <c r="RYS2062" s="15"/>
      <c r="RYT2062" s="15"/>
      <c r="RYU2062" s="15"/>
      <c r="RYV2062" s="15"/>
      <c r="RYW2062" s="15"/>
      <c r="RYX2062" s="15"/>
      <c r="RYY2062" s="15"/>
      <c r="RYZ2062" s="15"/>
      <c r="RZA2062" s="15"/>
      <c r="RZB2062" s="15"/>
      <c r="RZC2062" s="15"/>
      <c r="RZD2062" s="15"/>
      <c r="RZE2062" s="15"/>
      <c r="RZF2062" s="15"/>
      <c r="RZG2062" s="15"/>
      <c r="RZH2062" s="15"/>
      <c r="RZI2062" s="15"/>
      <c r="RZJ2062" s="15"/>
      <c r="RZK2062" s="15"/>
      <c r="RZL2062" s="15"/>
      <c r="RZM2062" s="15"/>
      <c r="RZN2062" s="15"/>
      <c r="RZO2062" s="15"/>
      <c r="RZP2062" s="15"/>
      <c r="RZQ2062" s="15"/>
      <c r="RZR2062" s="15"/>
      <c r="RZS2062" s="15"/>
      <c r="RZT2062" s="15"/>
      <c r="RZU2062" s="15"/>
      <c r="RZV2062" s="15"/>
      <c r="RZW2062" s="15"/>
      <c r="RZX2062" s="15"/>
      <c r="RZY2062" s="15"/>
      <c r="RZZ2062" s="15"/>
      <c r="SAA2062" s="15"/>
      <c r="SAB2062" s="15"/>
      <c r="SAC2062" s="15"/>
      <c r="SAD2062" s="15"/>
      <c r="SAE2062" s="15"/>
      <c r="SAF2062" s="15"/>
      <c r="SAG2062" s="15"/>
      <c r="SAH2062" s="15"/>
      <c r="SAI2062" s="15"/>
      <c r="SAJ2062" s="15"/>
      <c r="SAK2062" s="15"/>
      <c r="SAL2062" s="15"/>
      <c r="SAM2062" s="15"/>
      <c r="SAN2062" s="15"/>
      <c r="SAO2062" s="15"/>
      <c r="SAP2062" s="15"/>
      <c r="SAQ2062" s="15"/>
      <c r="SAR2062" s="15"/>
      <c r="SAS2062" s="15"/>
      <c r="SAT2062" s="15"/>
      <c r="SAU2062" s="15"/>
      <c r="SAV2062" s="15"/>
      <c r="SAW2062" s="15"/>
      <c r="SAX2062" s="15"/>
      <c r="SAY2062" s="15"/>
      <c r="SAZ2062" s="15"/>
      <c r="SBA2062" s="15"/>
      <c r="SBB2062" s="15"/>
      <c r="SBC2062" s="15"/>
      <c r="SBD2062" s="15"/>
      <c r="SBE2062" s="15"/>
      <c r="SBF2062" s="15"/>
      <c r="SBG2062" s="15"/>
      <c r="SBH2062" s="15"/>
      <c r="SBI2062" s="15"/>
      <c r="SBJ2062" s="15"/>
      <c r="SBK2062" s="15"/>
      <c r="SBL2062" s="15"/>
      <c r="SBM2062" s="15"/>
      <c r="SBN2062" s="15"/>
      <c r="SBO2062" s="15"/>
      <c r="SBP2062" s="15"/>
      <c r="SBQ2062" s="15"/>
      <c r="SBR2062" s="15"/>
      <c r="SBS2062" s="15"/>
      <c r="SBT2062" s="15"/>
      <c r="SBU2062" s="15"/>
      <c r="SBV2062" s="15"/>
      <c r="SBW2062" s="15"/>
      <c r="SBX2062" s="15"/>
      <c r="SBY2062" s="15"/>
      <c r="SBZ2062" s="15"/>
      <c r="SCA2062" s="15"/>
      <c r="SCB2062" s="15"/>
      <c r="SCC2062" s="15"/>
      <c r="SCD2062" s="15"/>
      <c r="SCE2062" s="15"/>
      <c r="SCF2062" s="15"/>
      <c r="SCG2062" s="15"/>
      <c r="SCH2062" s="15"/>
      <c r="SCI2062" s="15"/>
      <c r="SCJ2062" s="15"/>
      <c r="SCK2062" s="15"/>
      <c r="SCL2062" s="15"/>
      <c r="SCM2062" s="15"/>
      <c r="SCN2062" s="15"/>
      <c r="SCO2062" s="15"/>
      <c r="SCP2062" s="15"/>
      <c r="SCQ2062" s="15"/>
      <c r="SCR2062" s="15"/>
      <c r="SCS2062" s="15"/>
      <c r="SCT2062" s="15"/>
      <c r="SCU2062" s="15"/>
      <c r="SCV2062" s="15"/>
      <c r="SCW2062" s="15"/>
      <c r="SCX2062" s="15"/>
      <c r="SCY2062" s="15"/>
      <c r="SCZ2062" s="15"/>
      <c r="SDA2062" s="15"/>
      <c r="SDB2062" s="15"/>
      <c r="SDC2062" s="15"/>
      <c r="SDD2062" s="15"/>
      <c r="SDE2062" s="15"/>
      <c r="SDF2062" s="15"/>
      <c r="SDG2062" s="15"/>
      <c r="SDH2062" s="15"/>
      <c r="SDI2062" s="15"/>
      <c r="SDJ2062" s="15"/>
      <c r="SDK2062" s="15"/>
      <c r="SDL2062" s="15"/>
      <c r="SDM2062" s="15"/>
      <c r="SDN2062" s="15"/>
      <c r="SDO2062" s="15"/>
      <c r="SDP2062" s="15"/>
      <c r="SDQ2062" s="15"/>
      <c r="SDR2062" s="15"/>
      <c r="SDS2062" s="15"/>
      <c r="SDT2062" s="15"/>
      <c r="SDU2062" s="15"/>
      <c r="SDV2062" s="15"/>
      <c r="SDW2062" s="15"/>
      <c r="SDX2062" s="15"/>
      <c r="SDY2062" s="15"/>
      <c r="SDZ2062" s="15"/>
      <c r="SEA2062" s="15"/>
      <c r="SEB2062" s="15"/>
      <c r="SEC2062" s="15"/>
      <c r="SED2062" s="15"/>
      <c r="SEE2062" s="15"/>
      <c r="SEF2062" s="15"/>
      <c r="SEG2062" s="15"/>
      <c r="SEH2062" s="15"/>
      <c r="SEI2062" s="15"/>
      <c r="SEJ2062" s="15"/>
      <c r="SEK2062" s="15"/>
      <c r="SEL2062" s="15"/>
      <c r="SEM2062" s="15"/>
      <c r="SEN2062" s="15"/>
      <c r="SEO2062" s="15"/>
      <c r="SEP2062" s="15"/>
      <c r="SEQ2062" s="15"/>
      <c r="SER2062" s="15"/>
      <c r="SES2062" s="15"/>
      <c r="SET2062" s="15"/>
      <c r="SEU2062" s="15"/>
      <c r="SEV2062" s="15"/>
      <c r="SEW2062" s="15"/>
      <c r="SEX2062" s="15"/>
      <c r="SEY2062" s="15"/>
      <c r="SEZ2062" s="15"/>
      <c r="SFA2062" s="15"/>
      <c r="SFB2062" s="15"/>
      <c r="SFC2062" s="15"/>
      <c r="SFD2062" s="15"/>
      <c r="SFE2062" s="15"/>
      <c r="SFF2062" s="15"/>
      <c r="SFG2062" s="15"/>
      <c r="SFH2062" s="15"/>
      <c r="SFI2062" s="15"/>
      <c r="SFJ2062" s="15"/>
      <c r="SFK2062" s="15"/>
      <c r="SFL2062" s="15"/>
      <c r="SFM2062" s="15"/>
      <c r="SFN2062" s="15"/>
      <c r="SFO2062" s="15"/>
      <c r="SFP2062" s="15"/>
      <c r="SFQ2062" s="15"/>
      <c r="SFR2062" s="15"/>
      <c r="SFS2062" s="15"/>
      <c r="SFT2062" s="15"/>
      <c r="SFU2062" s="15"/>
      <c r="SFV2062" s="15"/>
      <c r="SFW2062" s="15"/>
      <c r="SFX2062" s="15"/>
      <c r="SFY2062" s="15"/>
      <c r="SFZ2062" s="15"/>
      <c r="SGA2062" s="15"/>
      <c r="SGB2062" s="15"/>
      <c r="SGC2062" s="15"/>
      <c r="SGD2062" s="15"/>
      <c r="SGE2062" s="15"/>
      <c r="SGF2062" s="15"/>
      <c r="SGG2062" s="15"/>
      <c r="SGH2062" s="15"/>
      <c r="SGI2062" s="15"/>
      <c r="SGJ2062" s="15"/>
      <c r="SGK2062" s="15"/>
      <c r="SGL2062" s="15"/>
      <c r="SGM2062" s="15"/>
      <c r="SGN2062" s="15"/>
      <c r="SGO2062" s="15"/>
      <c r="SGP2062" s="15"/>
      <c r="SGQ2062" s="15"/>
      <c r="SGR2062" s="15"/>
      <c r="SGS2062" s="15"/>
      <c r="SGT2062" s="15"/>
      <c r="SGU2062" s="15"/>
      <c r="SGV2062" s="15"/>
      <c r="SGW2062" s="15"/>
      <c r="SGX2062" s="15"/>
      <c r="SGY2062" s="15"/>
      <c r="SGZ2062" s="15"/>
      <c r="SHA2062" s="15"/>
      <c r="SHB2062" s="15"/>
      <c r="SHC2062" s="15"/>
      <c r="SHD2062" s="15"/>
      <c r="SHE2062" s="15"/>
      <c r="SHF2062" s="15"/>
      <c r="SHG2062" s="15"/>
      <c r="SHH2062" s="15"/>
      <c r="SHI2062" s="15"/>
      <c r="SHJ2062" s="15"/>
      <c r="SHK2062" s="15"/>
      <c r="SHL2062" s="15"/>
      <c r="SHM2062" s="15"/>
      <c r="SHN2062" s="15"/>
      <c r="SHO2062" s="15"/>
      <c r="SHP2062" s="15"/>
      <c r="SHQ2062" s="15"/>
      <c r="SHR2062" s="15"/>
      <c r="SHS2062" s="15"/>
      <c r="SHT2062" s="15"/>
      <c r="SHU2062" s="15"/>
      <c r="SHV2062" s="15"/>
      <c r="SHW2062" s="15"/>
      <c r="SHX2062" s="15"/>
      <c r="SHY2062" s="15"/>
      <c r="SHZ2062" s="15"/>
      <c r="SIA2062" s="15"/>
      <c r="SIB2062" s="15"/>
      <c r="SIC2062" s="15"/>
      <c r="SID2062" s="15"/>
      <c r="SIE2062" s="15"/>
      <c r="SIF2062" s="15"/>
      <c r="SIG2062" s="15"/>
      <c r="SIH2062" s="15"/>
      <c r="SII2062" s="15"/>
      <c r="SIJ2062" s="15"/>
      <c r="SIK2062" s="15"/>
      <c r="SIL2062" s="15"/>
      <c r="SIM2062" s="15"/>
      <c r="SIN2062" s="15"/>
      <c r="SIO2062" s="15"/>
      <c r="SIP2062" s="15"/>
      <c r="SIQ2062" s="15"/>
      <c r="SIR2062" s="15"/>
      <c r="SIS2062" s="15"/>
      <c r="SIT2062" s="15"/>
      <c r="SIU2062" s="15"/>
      <c r="SIV2062" s="15"/>
      <c r="SIW2062" s="15"/>
      <c r="SIX2062" s="15"/>
      <c r="SIY2062" s="15"/>
      <c r="SIZ2062" s="15"/>
      <c r="SJA2062" s="15"/>
      <c r="SJB2062" s="15"/>
      <c r="SJC2062" s="15"/>
      <c r="SJD2062" s="15"/>
      <c r="SJE2062" s="15"/>
      <c r="SJF2062" s="15"/>
      <c r="SJG2062" s="15"/>
      <c r="SJH2062" s="15"/>
      <c r="SJI2062" s="15"/>
      <c r="SJJ2062" s="15"/>
      <c r="SJK2062" s="15"/>
      <c r="SJL2062" s="15"/>
      <c r="SJM2062" s="15"/>
      <c r="SJN2062" s="15"/>
      <c r="SJO2062" s="15"/>
      <c r="SJP2062" s="15"/>
      <c r="SJQ2062" s="15"/>
      <c r="SJR2062" s="15"/>
      <c r="SJS2062" s="15"/>
      <c r="SJT2062" s="15"/>
      <c r="SJU2062" s="15"/>
      <c r="SJV2062" s="15"/>
      <c r="SJW2062" s="15"/>
      <c r="SJX2062" s="15"/>
      <c r="SJY2062" s="15"/>
      <c r="SJZ2062" s="15"/>
      <c r="SKA2062" s="15"/>
      <c r="SKB2062" s="15"/>
      <c r="SKC2062" s="15"/>
      <c r="SKD2062" s="15"/>
      <c r="SKE2062" s="15"/>
      <c r="SKF2062" s="15"/>
      <c r="SKG2062" s="15"/>
      <c r="SKH2062" s="15"/>
      <c r="SKI2062" s="15"/>
      <c r="SKJ2062" s="15"/>
      <c r="SKK2062" s="15"/>
      <c r="SKL2062" s="15"/>
      <c r="SKM2062" s="15"/>
      <c r="SKN2062" s="15"/>
      <c r="SKO2062" s="15"/>
      <c r="SKP2062" s="15"/>
      <c r="SKQ2062" s="15"/>
      <c r="SKR2062" s="15"/>
      <c r="SKS2062" s="15"/>
      <c r="SKT2062" s="15"/>
      <c r="SKU2062" s="15"/>
      <c r="SKV2062" s="15"/>
      <c r="SKW2062" s="15"/>
      <c r="SKX2062" s="15"/>
      <c r="SKY2062" s="15"/>
      <c r="SKZ2062" s="15"/>
      <c r="SLA2062" s="15"/>
      <c r="SLB2062" s="15"/>
      <c r="SLC2062" s="15"/>
      <c r="SLD2062" s="15"/>
      <c r="SLE2062" s="15"/>
      <c r="SLF2062" s="15"/>
      <c r="SLG2062" s="15"/>
      <c r="SLH2062" s="15"/>
      <c r="SLI2062" s="15"/>
      <c r="SLJ2062" s="15"/>
      <c r="SLK2062" s="15"/>
      <c r="SLL2062" s="15"/>
      <c r="SLM2062" s="15"/>
      <c r="SLN2062" s="15"/>
      <c r="SLO2062" s="15"/>
      <c r="SLP2062" s="15"/>
      <c r="SLQ2062" s="15"/>
      <c r="SLR2062" s="15"/>
      <c r="SLS2062" s="15"/>
      <c r="SLT2062" s="15"/>
      <c r="SLU2062" s="15"/>
      <c r="SLV2062" s="15"/>
      <c r="SLW2062" s="15"/>
      <c r="SLX2062" s="15"/>
      <c r="SLY2062" s="15"/>
      <c r="SLZ2062" s="15"/>
      <c r="SMA2062" s="15"/>
      <c r="SMB2062" s="15"/>
      <c r="SMC2062" s="15"/>
      <c r="SMD2062" s="15"/>
      <c r="SME2062" s="15"/>
      <c r="SMF2062" s="15"/>
      <c r="SMG2062" s="15"/>
      <c r="SMH2062" s="15"/>
      <c r="SMI2062" s="15"/>
      <c r="SMJ2062" s="15"/>
      <c r="SMK2062" s="15"/>
      <c r="SML2062" s="15"/>
      <c r="SMM2062" s="15"/>
      <c r="SMN2062" s="15"/>
      <c r="SMO2062" s="15"/>
      <c r="SMP2062" s="15"/>
      <c r="SMQ2062" s="15"/>
      <c r="SMR2062" s="15"/>
      <c r="SMS2062" s="15"/>
      <c r="SMT2062" s="15"/>
      <c r="SMU2062" s="15"/>
      <c r="SMV2062" s="15"/>
      <c r="SMW2062" s="15"/>
      <c r="SMX2062" s="15"/>
      <c r="SMY2062" s="15"/>
      <c r="SMZ2062" s="15"/>
      <c r="SNA2062" s="15"/>
      <c r="SNB2062" s="15"/>
      <c r="SNC2062" s="15"/>
      <c r="SND2062" s="15"/>
      <c r="SNE2062" s="15"/>
      <c r="SNF2062" s="15"/>
      <c r="SNG2062" s="15"/>
      <c r="SNH2062" s="15"/>
      <c r="SNI2062" s="15"/>
      <c r="SNJ2062" s="15"/>
      <c r="SNK2062" s="15"/>
      <c r="SNL2062" s="15"/>
      <c r="SNM2062" s="15"/>
      <c r="SNN2062" s="15"/>
      <c r="SNO2062" s="15"/>
      <c r="SNP2062" s="15"/>
      <c r="SNQ2062" s="15"/>
      <c r="SNR2062" s="15"/>
      <c r="SNS2062" s="15"/>
      <c r="SNT2062" s="15"/>
      <c r="SNU2062" s="15"/>
      <c r="SNV2062" s="15"/>
      <c r="SNW2062" s="15"/>
      <c r="SNX2062" s="15"/>
      <c r="SNY2062" s="15"/>
      <c r="SNZ2062" s="15"/>
      <c r="SOA2062" s="15"/>
      <c r="SOB2062" s="15"/>
      <c r="SOC2062" s="15"/>
      <c r="SOD2062" s="15"/>
      <c r="SOE2062" s="15"/>
      <c r="SOF2062" s="15"/>
      <c r="SOG2062" s="15"/>
      <c r="SOH2062" s="15"/>
      <c r="SOI2062" s="15"/>
      <c r="SOJ2062" s="15"/>
      <c r="SOK2062" s="15"/>
      <c r="SOL2062" s="15"/>
      <c r="SOM2062" s="15"/>
      <c r="SON2062" s="15"/>
      <c r="SOO2062" s="15"/>
      <c r="SOP2062" s="15"/>
      <c r="SOQ2062" s="15"/>
      <c r="SOR2062" s="15"/>
      <c r="SOS2062" s="15"/>
      <c r="SOT2062" s="15"/>
      <c r="SOU2062" s="15"/>
      <c r="SOV2062" s="15"/>
      <c r="SOW2062" s="15"/>
      <c r="SOX2062" s="15"/>
      <c r="SOY2062" s="15"/>
      <c r="SOZ2062" s="15"/>
      <c r="SPA2062" s="15"/>
      <c r="SPB2062" s="15"/>
      <c r="SPC2062" s="15"/>
      <c r="SPD2062" s="15"/>
      <c r="SPE2062" s="15"/>
      <c r="SPF2062" s="15"/>
      <c r="SPG2062" s="15"/>
      <c r="SPH2062" s="15"/>
      <c r="SPI2062" s="15"/>
      <c r="SPJ2062" s="15"/>
      <c r="SPK2062" s="15"/>
      <c r="SPL2062" s="15"/>
      <c r="SPM2062" s="15"/>
      <c r="SPN2062" s="15"/>
      <c r="SPO2062" s="15"/>
      <c r="SPP2062" s="15"/>
      <c r="SPQ2062" s="15"/>
      <c r="SPR2062" s="15"/>
      <c r="SPS2062" s="15"/>
      <c r="SPT2062" s="15"/>
      <c r="SPU2062" s="15"/>
      <c r="SPV2062" s="15"/>
      <c r="SPW2062" s="15"/>
      <c r="SPX2062" s="15"/>
      <c r="SPY2062" s="15"/>
      <c r="SPZ2062" s="15"/>
      <c r="SQA2062" s="15"/>
      <c r="SQB2062" s="15"/>
      <c r="SQC2062" s="15"/>
      <c r="SQD2062" s="15"/>
      <c r="SQE2062" s="15"/>
      <c r="SQF2062" s="15"/>
      <c r="SQG2062" s="15"/>
      <c r="SQH2062" s="15"/>
      <c r="SQI2062" s="15"/>
      <c r="SQJ2062" s="15"/>
      <c r="SQK2062" s="15"/>
      <c r="SQL2062" s="15"/>
      <c r="SQM2062" s="15"/>
      <c r="SQN2062" s="15"/>
      <c r="SQO2062" s="15"/>
      <c r="SQP2062" s="15"/>
      <c r="SQQ2062" s="15"/>
      <c r="SQR2062" s="15"/>
      <c r="SQS2062" s="15"/>
      <c r="SQT2062" s="15"/>
      <c r="SQU2062" s="15"/>
      <c r="SQV2062" s="15"/>
      <c r="SQW2062" s="15"/>
      <c r="SQX2062" s="15"/>
      <c r="SQY2062" s="15"/>
      <c r="SQZ2062" s="15"/>
      <c r="SRA2062" s="15"/>
      <c r="SRB2062" s="15"/>
      <c r="SRC2062" s="15"/>
      <c r="SRD2062" s="15"/>
      <c r="SRE2062" s="15"/>
      <c r="SRF2062" s="15"/>
      <c r="SRG2062" s="15"/>
      <c r="SRH2062" s="15"/>
      <c r="SRI2062" s="15"/>
      <c r="SRJ2062" s="15"/>
      <c r="SRK2062" s="15"/>
      <c r="SRL2062" s="15"/>
      <c r="SRM2062" s="15"/>
      <c r="SRN2062" s="15"/>
      <c r="SRO2062" s="15"/>
      <c r="SRP2062" s="15"/>
      <c r="SRQ2062" s="15"/>
      <c r="SRR2062" s="15"/>
      <c r="SRS2062" s="15"/>
      <c r="SRT2062" s="15"/>
      <c r="SRU2062" s="15"/>
      <c r="SRV2062" s="15"/>
      <c r="SRW2062" s="15"/>
      <c r="SRX2062" s="15"/>
      <c r="SRY2062" s="15"/>
      <c r="SRZ2062" s="15"/>
      <c r="SSA2062" s="15"/>
      <c r="SSB2062" s="15"/>
      <c r="SSC2062" s="15"/>
      <c r="SSD2062" s="15"/>
      <c r="SSE2062" s="15"/>
      <c r="SSF2062" s="15"/>
      <c r="SSG2062" s="15"/>
      <c r="SSH2062" s="15"/>
      <c r="SSI2062" s="15"/>
      <c r="SSJ2062" s="15"/>
      <c r="SSK2062" s="15"/>
      <c r="SSL2062" s="15"/>
      <c r="SSM2062" s="15"/>
      <c r="SSN2062" s="15"/>
      <c r="SSO2062" s="15"/>
      <c r="SSP2062" s="15"/>
      <c r="SSQ2062" s="15"/>
      <c r="SSR2062" s="15"/>
      <c r="SSS2062" s="15"/>
      <c r="SST2062" s="15"/>
      <c r="SSU2062" s="15"/>
      <c r="SSV2062" s="15"/>
      <c r="SSW2062" s="15"/>
      <c r="SSX2062" s="15"/>
      <c r="SSY2062" s="15"/>
      <c r="SSZ2062" s="15"/>
      <c r="STA2062" s="15"/>
      <c r="STB2062" s="15"/>
      <c r="STC2062" s="15"/>
      <c r="STD2062" s="15"/>
      <c r="STE2062" s="15"/>
      <c r="STF2062" s="15"/>
      <c r="STG2062" s="15"/>
      <c r="STH2062" s="15"/>
      <c r="STI2062" s="15"/>
      <c r="STJ2062" s="15"/>
      <c r="STK2062" s="15"/>
      <c r="STL2062" s="15"/>
      <c r="STM2062" s="15"/>
      <c r="STN2062" s="15"/>
      <c r="STO2062" s="15"/>
      <c r="STP2062" s="15"/>
      <c r="STQ2062" s="15"/>
      <c r="STR2062" s="15"/>
      <c r="STS2062" s="15"/>
      <c r="STT2062" s="15"/>
      <c r="STU2062" s="15"/>
      <c r="STV2062" s="15"/>
      <c r="STW2062" s="15"/>
      <c r="STX2062" s="15"/>
      <c r="STY2062" s="15"/>
      <c r="STZ2062" s="15"/>
      <c r="SUA2062" s="15"/>
      <c r="SUB2062" s="15"/>
      <c r="SUC2062" s="15"/>
      <c r="SUD2062" s="15"/>
      <c r="SUE2062" s="15"/>
      <c r="SUF2062" s="15"/>
      <c r="SUG2062" s="15"/>
      <c r="SUH2062" s="15"/>
      <c r="SUI2062" s="15"/>
      <c r="SUJ2062" s="15"/>
      <c r="SUK2062" s="15"/>
      <c r="SUL2062" s="15"/>
      <c r="SUM2062" s="15"/>
      <c r="SUN2062" s="15"/>
      <c r="SUO2062" s="15"/>
      <c r="SUP2062" s="15"/>
      <c r="SUQ2062" s="15"/>
      <c r="SUR2062" s="15"/>
      <c r="SUS2062" s="15"/>
      <c r="SUT2062" s="15"/>
      <c r="SUU2062" s="15"/>
      <c r="SUV2062" s="15"/>
      <c r="SUW2062" s="15"/>
      <c r="SUX2062" s="15"/>
      <c r="SUY2062" s="15"/>
      <c r="SUZ2062" s="15"/>
      <c r="SVA2062" s="15"/>
      <c r="SVB2062" s="15"/>
      <c r="SVC2062" s="15"/>
      <c r="SVD2062" s="15"/>
      <c r="SVE2062" s="15"/>
      <c r="SVF2062" s="15"/>
      <c r="SVG2062" s="15"/>
      <c r="SVH2062" s="15"/>
      <c r="SVI2062" s="15"/>
      <c r="SVJ2062" s="15"/>
      <c r="SVK2062" s="15"/>
      <c r="SVL2062" s="15"/>
      <c r="SVM2062" s="15"/>
      <c r="SVN2062" s="15"/>
      <c r="SVO2062" s="15"/>
      <c r="SVP2062" s="15"/>
      <c r="SVQ2062" s="15"/>
      <c r="SVR2062" s="15"/>
      <c r="SVS2062" s="15"/>
      <c r="SVT2062" s="15"/>
      <c r="SVU2062" s="15"/>
      <c r="SVV2062" s="15"/>
      <c r="SVW2062" s="15"/>
      <c r="SVX2062" s="15"/>
      <c r="SVY2062" s="15"/>
      <c r="SVZ2062" s="15"/>
      <c r="SWA2062" s="15"/>
      <c r="SWB2062" s="15"/>
      <c r="SWC2062" s="15"/>
      <c r="SWD2062" s="15"/>
      <c r="SWE2062" s="15"/>
      <c r="SWF2062" s="15"/>
      <c r="SWG2062" s="15"/>
      <c r="SWH2062" s="15"/>
      <c r="SWI2062" s="15"/>
      <c r="SWJ2062" s="15"/>
      <c r="SWK2062" s="15"/>
      <c r="SWL2062" s="15"/>
      <c r="SWM2062" s="15"/>
      <c r="SWN2062" s="15"/>
      <c r="SWO2062" s="15"/>
      <c r="SWP2062" s="15"/>
      <c r="SWQ2062" s="15"/>
      <c r="SWR2062" s="15"/>
      <c r="SWS2062" s="15"/>
      <c r="SWT2062" s="15"/>
      <c r="SWU2062" s="15"/>
      <c r="SWV2062" s="15"/>
      <c r="SWW2062" s="15"/>
      <c r="SWX2062" s="15"/>
      <c r="SWY2062" s="15"/>
      <c r="SWZ2062" s="15"/>
      <c r="SXA2062" s="15"/>
      <c r="SXB2062" s="15"/>
      <c r="SXC2062" s="15"/>
      <c r="SXD2062" s="15"/>
      <c r="SXE2062" s="15"/>
      <c r="SXF2062" s="15"/>
      <c r="SXG2062" s="15"/>
      <c r="SXH2062" s="15"/>
      <c r="SXI2062" s="15"/>
      <c r="SXJ2062" s="15"/>
      <c r="SXK2062" s="15"/>
      <c r="SXL2062" s="15"/>
      <c r="SXM2062" s="15"/>
      <c r="SXN2062" s="15"/>
      <c r="SXO2062" s="15"/>
      <c r="SXP2062" s="15"/>
      <c r="SXQ2062" s="15"/>
      <c r="SXR2062" s="15"/>
      <c r="SXS2062" s="15"/>
      <c r="SXT2062" s="15"/>
      <c r="SXU2062" s="15"/>
      <c r="SXV2062" s="15"/>
      <c r="SXW2062" s="15"/>
      <c r="SXX2062" s="15"/>
      <c r="SXY2062" s="15"/>
      <c r="SXZ2062" s="15"/>
      <c r="SYA2062" s="15"/>
      <c r="SYB2062" s="15"/>
      <c r="SYC2062" s="15"/>
      <c r="SYD2062" s="15"/>
      <c r="SYE2062" s="15"/>
      <c r="SYF2062" s="15"/>
      <c r="SYG2062" s="15"/>
      <c r="SYH2062" s="15"/>
      <c r="SYI2062" s="15"/>
      <c r="SYJ2062" s="15"/>
      <c r="SYK2062" s="15"/>
      <c r="SYL2062" s="15"/>
      <c r="SYM2062" s="15"/>
      <c r="SYN2062" s="15"/>
      <c r="SYO2062" s="15"/>
      <c r="SYP2062" s="15"/>
      <c r="SYQ2062" s="15"/>
      <c r="SYR2062" s="15"/>
      <c r="SYS2062" s="15"/>
      <c r="SYT2062" s="15"/>
      <c r="SYU2062" s="15"/>
      <c r="SYV2062" s="15"/>
      <c r="SYW2062" s="15"/>
      <c r="SYX2062" s="15"/>
      <c r="SYY2062" s="15"/>
      <c r="SYZ2062" s="15"/>
      <c r="SZA2062" s="15"/>
      <c r="SZB2062" s="15"/>
      <c r="SZC2062" s="15"/>
      <c r="SZD2062" s="15"/>
      <c r="SZE2062" s="15"/>
      <c r="SZF2062" s="15"/>
      <c r="SZG2062" s="15"/>
      <c r="SZH2062" s="15"/>
      <c r="SZI2062" s="15"/>
      <c r="SZJ2062" s="15"/>
      <c r="SZK2062" s="15"/>
      <c r="SZL2062" s="15"/>
      <c r="SZM2062" s="15"/>
      <c r="SZN2062" s="15"/>
      <c r="SZO2062" s="15"/>
      <c r="SZP2062" s="15"/>
      <c r="SZQ2062" s="15"/>
      <c r="SZR2062" s="15"/>
      <c r="SZS2062" s="15"/>
      <c r="SZT2062" s="15"/>
      <c r="SZU2062" s="15"/>
      <c r="SZV2062" s="15"/>
      <c r="SZW2062" s="15"/>
      <c r="SZX2062" s="15"/>
      <c r="SZY2062" s="15"/>
      <c r="SZZ2062" s="15"/>
      <c r="TAA2062" s="15"/>
      <c r="TAB2062" s="15"/>
      <c r="TAC2062" s="15"/>
      <c r="TAD2062" s="15"/>
      <c r="TAE2062" s="15"/>
      <c r="TAF2062" s="15"/>
      <c r="TAG2062" s="15"/>
      <c r="TAH2062" s="15"/>
      <c r="TAI2062" s="15"/>
      <c r="TAJ2062" s="15"/>
      <c r="TAK2062" s="15"/>
      <c r="TAL2062" s="15"/>
      <c r="TAM2062" s="15"/>
      <c r="TAN2062" s="15"/>
      <c r="TAO2062" s="15"/>
      <c r="TAP2062" s="15"/>
      <c r="TAQ2062" s="15"/>
      <c r="TAR2062" s="15"/>
      <c r="TAS2062" s="15"/>
      <c r="TAT2062" s="15"/>
      <c r="TAU2062" s="15"/>
      <c r="TAV2062" s="15"/>
      <c r="TAW2062" s="15"/>
      <c r="TAX2062" s="15"/>
      <c r="TAY2062" s="15"/>
      <c r="TAZ2062" s="15"/>
      <c r="TBA2062" s="15"/>
      <c r="TBB2062" s="15"/>
      <c r="TBC2062" s="15"/>
      <c r="TBD2062" s="15"/>
      <c r="TBE2062" s="15"/>
      <c r="TBF2062" s="15"/>
      <c r="TBG2062" s="15"/>
      <c r="TBH2062" s="15"/>
      <c r="TBI2062" s="15"/>
      <c r="TBJ2062" s="15"/>
      <c r="TBK2062" s="15"/>
      <c r="TBL2062" s="15"/>
      <c r="TBM2062" s="15"/>
      <c r="TBN2062" s="15"/>
      <c r="TBO2062" s="15"/>
      <c r="TBP2062" s="15"/>
      <c r="TBQ2062" s="15"/>
      <c r="TBR2062" s="15"/>
      <c r="TBS2062" s="15"/>
      <c r="TBT2062" s="15"/>
      <c r="TBU2062" s="15"/>
      <c r="TBV2062" s="15"/>
      <c r="TBW2062" s="15"/>
      <c r="TBX2062" s="15"/>
      <c r="TBY2062" s="15"/>
      <c r="TBZ2062" s="15"/>
      <c r="TCA2062" s="15"/>
      <c r="TCB2062" s="15"/>
      <c r="TCC2062" s="15"/>
      <c r="TCD2062" s="15"/>
      <c r="TCE2062" s="15"/>
      <c r="TCF2062" s="15"/>
      <c r="TCG2062" s="15"/>
      <c r="TCH2062" s="15"/>
      <c r="TCI2062" s="15"/>
      <c r="TCJ2062" s="15"/>
      <c r="TCK2062" s="15"/>
      <c r="TCL2062" s="15"/>
      <c r="TCM2062" s="15"/>
      <c r="TCN2062" s="15"/>
      <c r="TCO2062" s="15"/>
      <c r="TCP2062" s="15"/>
      <c r="TCQ2062" s="15"/>
      <c r="TCR2062" s="15"/>
      <c r="TCS2062" s="15"/>
      <c r="TCT2062" s="15"/>
      <c r="TCU2062" s="15"/>
      <c r="TCV2062" s="15"/>
      <c r="TCW2062" s="15"/>
      <c r="TCX2062" s="15"/>
      <c r="TCY2062" s="15"/>
      <c r="TCZ2062" s="15"/>
      <c r="TDA2062" s="15"/>
      <c r="TDB2062" s="15"/>
      <c r="TDC2062" s="15"/>
      <c r="TDD2062" s="15"/>
      <c r="TDE2062" s="15"/>
      <c r="TDF2062" s="15"/>
      <c r="TDG2062" s="15"/>
      <c r="TDH2062" s="15"/>
      <c r="TDI2062" s="15"/>
      <c r="TDJ2062" s="15"/>
      <c r="TDK2062" s="15"/>
      <c r="TDL2062" s="15"/>
      <c r="TDM2062" s="15"/>
      <c r="TDN2062" s="15"/>
      <c r="TDO2062" s="15"/>
      <c r="TDP2062" s="15"/>
      <c r="TDQ2062" s="15"/>
      <c r="TDR2062" s="15"/>
      <c r="TDS2062" s="15"/>
      <c r="TDT2062" s="15"/>
      <c r="TDU2062" s="15"/>
      <c r="TDV2062" s="15"/>
      <c r="TDW2062" s="15"/>
      <c r="TDX2062" s="15"/>
      <c r="TDY2062" s="15"/>
      <c r="TDZ2062" s="15"/>
      <c r="TEA2062" s="15"/>
      <c r="TEB2062" s="15"/>
      <c r="TEC2062" s="15"/>
      <c r="TED2062" s="15"/>
      <c r="TEE2062" s="15"/>
      <c r="TEF2062" s="15"/>
      <c r="TEG2062" s="15"/>
      <c r="TEH2062" s="15"/>
      <c r="TEI2062" s="15"/>
      <c r="TEJ2062" s="15"/>
      <c r="TEK2062" s="15"/>
      <c r="TEL2062" s="15"/>
      <c r="TEM2062" s="15"/>
      <c r="TEN2062" s="15"/>
      <c r="TEO2062" s="15"/>
      <c r="TEP2062" s="15"/>
      <c r="TEQ2062" s="15"/>
      <c r="TER2062" s="15"/>
      <c r="TES2062" s="15"/>
      <c r="TET2062" s="15"/>
      <c r="TEU2062" s="15"/>
      <c r="TEV2062" s="15"/>
      <c r="TEW2062" s="15"/>
      <c r="TEX2062" s="15"/>
      <c r="TEY2062" s="15"/>
      <c r="TEZ2062" s="15"/>
      <c r="TFA2062" s="15"/>
      <c r="TFB2062" s="15"/>
      <c r="TFC2062" s="15"/>
      <c r="TFD2062" s="15"/>
      <c r="TFE2062" s="15"/>
      <c r="TFF2062" s="15"/>
      <c r="TFG2062" s="15"/>
      <c r="TFH2062" s="15"/>
      <c r="TFI2062" s="15"/>
      <c r="TFJ2062" s="15"/>
      <c r="TFK2062" s="15"/>
      <c r="TFL2062" s="15"/>
      <c r="TFM2062" s="15"/>
      <c r="TFN2062" s="15"/>
      <c r="TFO2062" s="15"/>
      <c r="TFP2062" s="15"/>
      <c r="TFQ2062" s="15"/>
      <c r="TFR2062" s="15"/>
      <c r="TFS2062" s="15"/>
      <c r="TFT2062" s="15"/>
      <c r="TFU2062" s="15"/>
      <c r="TFV2062" s="15"/>
      <c r="TFW2062" s="15"/>
      <c r="TFX2062" s="15"/>
      <c r="TFY2062" s="15"/>
      <c r="TFZ2062" s="15"/>
      <c r="TGA2062" s="15"/>
      <c r="TGB2062" s="15"/>
      <c r="TGC2062" s="15"/>
      <c r="TGD2062" s="15"/>
      <c r="TGE2062" s="15"/>
      <c r="TGF2062" s="15"/>
      <c r="TGG2062" s="15"/>
      <c r="TGH2062" s="15"/>
      <c r="TGI2062" s="15"/>
      <c r="TGJ2062" s="15"/>
      <c r="TGK2062" s="15"/>
      <c r="TGL2062" s="15"/>
      <c r="TGM2062" s="15"/>
      <c r="TGN2062" s="15"/>
      <c r="TGO2062" s="15"/>
      <c r="TGP2062" s="15"/>
      <c r="TGQ2062" s="15"/>
      <c r="TGR2062" s="15"/>
      <c r="TGS2062" s="15"/>
      <c r="TGT2062" s="15"/>
      <c r="TGU2062" s="15"/>
      <c r="TGV2062" s="15"/>
      <c r="TGW2062" s="15"/>
      <c r="TGX2062" s="15"/>
      <c r="TGY2062" s="15"/>
      <c r="TGZ2062" s="15"/>
      <c r="THA2062" s="15"/>
      <c r="THB2062" s="15"/>
      <c r="THC2062" s="15"/>
      <c r="THD2062" s="15"/>
      <c r="THE2062" s="15"/>
      <c r="THF2062" s="15"/>
      <c r="THG2062" s="15"/>
      <c r="THH2062" s="15"/>
      <c r="THI2062" s="15"/>
      <c r="THJ2062" s="15"/>
      <c r="THK2062" s="15"/>
      <c r="THL2062" s="15"/>
      <c r="THM2062" s="15"/>
      <c r="THN2062" s="15"/>
      <c r="THO2062" s="15"/>
      <c r="THP2062" s="15"/>
      <c r="THQ2062" s="15"/>
      <c r="THR2062" s="15"/>
      <c r="THS2062" s="15"/>
      <c r="THT2062" s="15"/>
      <c r="THU2062" s="15"/>
      <c r="THV2062" s="15"/>
      <c r="THW2062" s="15"/>
      <c r="THX2062" s="15"/>
      <c r="THY2062" s="15"/>
      <c r="THZ2062" s="15"/>
      <c r="TIA2062" s="15"/>
      <c r="TIB2062" s="15"/>
      <c r="TIC2062" s="15"/>
      <c r="TID2062" s="15"/>
      <c r="TIE2062" s="15"/>
      <c r="TIF2062" s="15"/>
      <c r="TIG2062" s="15"/>
      <c r="TIH2062" s="15"/>
      <c r="TII2062" s="15"/>
      <c r="TIJ2062" s="15"/>
      <c r="TIK2062" s="15"/>
      <c r="TIL2062" s="15"/>
      <c r="TIM2062" s="15"/>
      <c r="TIN2062" s="15"/>
      <c r="TIO2062" s="15"/>
      <c r="TIP2062" s="15"/>
      <c r="TIQ2062" s="15"/>
      <c r="TIR2062" s="15"/>
      <c r="TIS2062" s="15"/>
      <c r="TIT2062" s="15"/>
      <c r="TIU2062" s="15"/>
      <c r="TIV2062" s="15"/>
      <c r="TIW2062" s="15"/>
      <c r="TIX2062" s="15"/>
      <c r="TIY2062" s="15"/>
      <c r="TIZ2062" s="15"/>
      <c r="TJA2062" s="15"/>
      <c r="TJB2062" s="15"/>
      <c r="TJC2062" s="15"/>
      <c r="TJD2062" s="15"/>
      <c r="TJE2062" s="15"/>
      <c r="TJF2062" s="15"/>
      <c r="TJG2062" s="15"/>
      <c r="TJH2062" s="15"/>
      <c r="TJI2062" s="15"/>
      <c r="TJJ2062" s="15"/>
      <c r="TJK2062" s="15"/>
      <c r="TJL2062" s="15"/>
      <c r="TJM2062" s="15"/>
      <c r="TJN2062" s="15"/>
      <c r="TJO2062" s="15"/>
      <c r="TJP2062" s="15"/>
      <c r="TJQ2062" s="15"/>
      <c r="TJR2062" s="15"/>
      <c r="TJS2062" s="15"/>
      <c r="TJT2062" s="15"/>
      <c r="TJU2062" s="15"/>
      <c r="TJV2062" s="15"/>
      <c r="TJW2062" s="15"/>
      <c r="TJX2062" s="15"/>
      <c r="TJY2062" s="15"/>
      <c r="TJZ2062" s="15"/>
      <c r="TKA2062" s="15"/>
      <c r="TKB2062" s="15"/>
      <c r="TKC2062" s="15"/>
      <c r="TKD2062" s="15"/>
      <c r="TKE2062" s="15"/>
      <c r="TKF2062" s="15"/>
      <c r="TKG2062" s="15"/>
      <c r="TKH2062" s="15"/>
      <c r="TKI2062" s="15"/>
      <c r="TKJ2062" s="15"/>
      <c r="TKK2062" s="15"/>
      <c r="TKL2062" s="15"/>
      <c r="TKM2062" s="15"/>
      <c r="TKN2062" s="15"/>
      <c r="TKO2062" s="15"/>
      <c r="TKP2062" s="15"/>
      <c r="TKQ2062" s="15"/>
      <c r="TKR2062" s="15"/>
      <c r="TKS2062" s="15"/>
      <c r="TKT2062" s="15"/>
      <c r="TKU2062" s="15"/>
      <c r="TKV2062" s="15"/>
      <c r="TKW2062" s="15"/>
      <c r="TKX2062" s="15"/>
      <c r="TKY2062" s="15"/>
      <c r="TKZ2062" s="15"/>
      <c r="TLA2062" s="15"/>
      <c r="TLB2062" s="15"/>
      <c r="TLC2062" s="15"/>
      <c r="TLD2062" s="15"/>
      <c r="TLE2062" s="15"/>
      <c r="TLF2062" s="15"/>
      <c r="TLG2062" s="15"/>
      <c r="TLH2062" s="15"/>
      <c r="TLI2062" s="15"/>
      <c r="TLJ2062" s="15"/>
      <c r="TLK2062" s="15"/>
      <c r="TLL2062" s="15"/>
      <c r="TLM2062" s="15"/>
      <c r="TLN2062" s="15"/>
      <c r="TLO2062" s="15"/>
      <c r="TLP2062" s="15"/>
      <c r="TLQ2062" s="15"/>
      <c r="TLR2062" s="15"/>
      <c r="TLS2062" s="15"/>
      <c r="TLT2062" s="15"/>
      <c r="TLU2062" s="15"/>
      <c r="TLV2062" s="15"/>
      <c r="TLW2062" s="15"/>
      <c r="TLX2062" s="15"/>
      <c r="TLY2062" s="15"/>
      <c r="TLZ2062" s="15"/>
      <c r="TMA2062" s="15"/>
      <c r="TMB2062" s="15"/>
      <c r="TMC2062" s="15"/>
      <c r="TMD2062" s="15"/>
      <c r="TME2062" s="15"/>
      <c r="TMF2062" s="15"/>
      <c r="TMG2062" s="15"/>
      <c r="TMH2062" s="15"/>
      <c r="TMI2062" s="15"/>
      <c r="TMJ2062" s="15"/>
      <c r="TMK2062" s="15"/>
      <c r="TML2062" s="15"/>
      <c r="TMM2062" s="15"/>
      <c r="TMN2062" s="15"/>
      <c r="TMO2062" s="15"/>
      <c r="TMP2062" s="15"/>
      <c r="TMQ2062" s="15"/>
      <c r="TMR2062" s="15"/>
      <c r="TMS2062" s="15"/>
      <c r="TMT2062" s="15"/>
      <c r="TMU2062" s="15"/>
      <c r="TMV2062" s="15"/>
      <c r="TMW2062" s="15"/>
      <c r="TMX2062" s="15"/>
      <c r="TMY2062" s="15"/>
      <c r="TMZ2062" s="15"/>
      <c r="TNA2062" s="15"/>
      <c r="TNB2062" s="15"/>
      <c r="TNC2062" s="15"/>
      <c r="TND2062" s="15"/>
      <c r="TNE2062" s="15"/>
      <c r="TNF2062" s="15"/>
      <c r="TNG2062" s="15"/>
      <c r="TNH2062" s="15"/>
      <c r="TNI2062" s="15"/>
      <c r="TNJ2062" s="15"/>
      <c r="TNK2062" s="15"/>
      <c r="TNL2062" s="15"/>
      <c r="TNM2062" s="15"/>
      <c r="TNN2062" s="15"/>
      <c r="TNO2062" s="15"/>
      <c r="TNP2062" s="15"/>
      <c r="TNQ2062" s="15"/>
      <c r="TNR2062" s="15"/>
      <c r="TNS2062" s="15"/>
      <c r="TNT2062" s="15"/>
      <c r="TNU2062" s="15"/>
      <c r="TNV2062" s="15"/>
      <c r="TNW2062" s="15"/>
      <c r="TNX2062" s="15"/>
      <c r="TNY2062" s="15"/>
      <c r="TNZ2062" s="15"/>
      <c r="TOA2062" s="15"/>
      <c r="TOB2062" s="15"/>
      <c r="TOC2062" s="15"/>
      <c r="TOD2062" s="15"/>
      <c r="TOE2062" s="15"/>
      <c r="TOF2062" s="15"/>
      <c r="TOG2062" s="15"/>
      <c r="TOH2062" s="15"/>
      <c r="TOI2062" s="15"/>
      <c r="TOJ2062" s="15"/>
      <c r="TOK2062" s="15"/>
      <c r="TOL2062" s="15"/>
      <c r="TOM2062" s="15"/>
      <c r="TON2062" s="15"/>
      <c r="TOO2062" s="15"/>
      <c r="TOP2062" s="15"/>
      <c r="TOQ2062" s="15"/>
      <c r="TOR2062" s="15"/>
      <c r="TOS2062" s="15"/>
      <c r="TOT2062" s="15"/>
      <c r="TOU2062" s="15"/>
      <c r="TOV2062" s="15"/>
      <c r="TOW2062" s="15"/>
      <c r="TOX2062" s="15"/>
      <c r="TOY2062" s="15"/>
      <c r="TOZ2062" s="15"/>
      <c r="TPA2062" s="15"/>
      <c r="TPB2062" s="15"/>
      <c r="TPC2062" s="15"/>
      <c r="TPD2062" s="15"/>
      <c r="TPE2062" s="15"/>
      <c r="TPF2062" s="15"/>
      <c r="TPG2062" s="15"/>
      <c r="TPH2062" s="15"/>
      <c r="TPI2062" s="15"/>
      <c r="TPJ2062" s="15"/>
      <c r="TPK2062" s="15"/>
      <c r="TPL2062" s="15"/>
      <c r="TPM2062" s="15"/>
      <c r="TPN2062" s="15"/>
      <c r="TPO2062" s="15"/>
      <c r="TPP2062" s="15"/>
      <c r="TPQ2062" s="15"/>
      <c r="TPR2062" s="15"/>
      <c r="TPS2062" s="15"/>
      <c r="TPT2062" s="15"/>
      <c r="TPU2062" s="15"/>
      <c r="TPV2062" s="15"/>
      <c r="TPW2062" s="15"/>
      <c r="TPX2062" s="15"/>
      <c r="TPY2062" s="15"/>
      <c r="TPZ2062" s="15"/>
      <c r="TQA2062" s="15"/>
      <c r="TQB2062" s="15"/>
      <c r="TQC2062" s="15"/>
      <c r="TQD2062" s="15"/>
      <c r="TQE2062" s="15"/>
      <c r="TQF2062" s="15"/>
      <c r="TQG2062" s="15"/>
      <c r="TQH2062" s="15"/>
      <c r="TQI2062" s="15"/>
      <c r="TQJ2062" s="15"/>
      <c r="TQK2062" s="15"/>
      <c r="TQL2062" s="15"/>
      <c r="TQM2062" s="15"/>
      <c r="TQN2062" s="15"/>
      <c r="TQO2062" s="15"/>
      <c r="TQP2062" s="15"/>
      <c r="TQQ2062" s="15"/>
      <c r="TQR2062" s="15"/>
      <c r="TQS2062" s="15"/>
      <c r="TQT2062" s="15"/>
      <c r="TQU2062" s="15"/>
      <c r="TQV2062" s="15"/>
      <c r="TQW2062" s="15"/>
      <c r="TQX2062" s="15"/>
      <c r="TQY2062" s="15"/>
      <c r="TQZ2062" s="15"/>
      <c r="TRA2062" s="15"/>
      <c r="TRB2062" s="15"/>
      <c r="TRC2062" s="15"/>
      <c r="TRD2062" s="15"/>
      <c r="TRE2062" s="15"/>
      <c r="TRF2062" s="15"/>
      <c r="TRG2062" s="15"/>
      <c r="TRH2062" s="15"/>
      <c r="TRI2062" s="15"/>
      <c r="TRJ2062" s="15"/>
      <c r="TRK2062" s="15"/>
      <c r="TRL2062" s="15"/>
      <c r="TRM2062" s="15"/>
      <c r="TRN2062" s="15"/>
      <c r="TRO2062" s="15"/>
      <c r="TRP2062" s="15"/>
      <c r="TRQ2062" s="15"/>
      <c r="TRR2062" s="15"/>
      <c r="TRS2062" s="15"/>
      <c r="TRT2062" s="15"/>
      <c r="TRU2062" s="15"/>
      <c r="TRV2062" s="15"/>
      <c r="TRW2062" s="15"/>
      <c r="TRX2062" s="15"/>
      <c r="TRY2062" s="15"/>
      <c r="TRZ2062" s="15"/>
      <c r="TSA2062" s="15"/>
      <c r="TSB2062" s="15"/>
      <c r="TSC2062" s="15"/>
      <c r="TSD2062" s="15"/>
      <c r="TSE2062" s="15"/>
      <c r="TSF2062" s="15"/>
      <c r="TSG2062" s="15"/>
      <c r="TSH2062" s="15"/>
      <c r="TSI2062" s="15"/>
      <c r="TSJ2062" s="15"/>
      <c r="TSK2062" s="15"/>
      <c r="TSL2062" s="15"/>
      <c r="TSM2062" s="15"/>
      <c r="TSN2062" s="15"/>
      <c r="TSO2062" s="15"/>
      <c r="TSP2062" s="15"/>
      <c r="TSQ2062" s="15"/>
      <c r="TSR2062" s="15"/>
      <c r="TSS2062" s="15"/>
      <c r="TST2062" s="15"/>
      <c r="TSU2062" s="15"/>
      <c r="TSV2062" s="15"/>
      <c r="TSW2062" s="15"/>
      <c r="TSX2062" s="15"/>
      <c r="TSY2062" s="15"/>
      <c r="TSZ2062" s="15"/>
      <c r="TTA2062" s="15"/>
      <c r="TTB2062" s="15"/>
      <c r="TTC2062" s="15"/>
      <c r="TTD2062" s="15"/>
      <c r="TTE2062" s="15"/>
      <c r="TTF2062" s="15"/>
      <c r="TTG2062" s="15"/>
      <c r="TTH2062" s="15"/>
      <c r="TTI2062" s="15"/>
      <c r="TTJ2062" s="15"/>
      <c r="TTK2062" s="15"/>
      <c r="TTL2062" s="15"/>
      <c r="TTM2062" s="15"/>
      <c r="TTN2062" s="15"/>
      <c r="TTO2062" s="15"/>
      <c r="TTP2062" s="15"/>
      <c r="TTQ2062" s="15"/>
      <c r="TTR2062" s="15"/>
      <c r="TTS2062" s="15"/>
      <c r="TTT2062" s="15"/>
      <c r="TTU2062" s="15"/>
      <c r="TTV2062" s="15"/>
      <c r="TTW2062" s="15"/>
      <c r="TTX2062" s="15"/>
      <c r="TTY2062" s="15"/>
      <c r="TTZ2062" s="15"/>
      <c r="TUA2062" s="15"/>
      <c r="TUB2062" s="15"/>
      <c r="TUC2062" s="15"/>
      <c r="TUD2062" s="15"/>
      <c r="TUE2062" s="15"/>
      <c r="TUF2062" s="15"/>
      <c r="TUG2062" s="15"/>
      <c r="TUH2062" s="15"/>
      <c r="TUI2062" s="15"/>
      <c r="TUJ2062" s="15"/>
      <c r="TUK2062" s="15"/>
      <c r="TUL2062" s="15"/>
      <c r="TUM2062" s="15"/>
      <c r="TUN2062" s="15"/>
      <c r="TUO2062" s="15"/>
      <c r="TUP2062" s="15"/>
      <c r="TUQ2062" s="15"/>
      <c r="TUR2062" s="15"/>
      <c r="TUS2062" s="15"/>
      <c r="TUT2062" s="15"/>
      <c r="TUU2062" s="15"/>
      <c r="TUV2062" s="15"/>
      <c r="TUW2062" s="15"/>
      <c r="TUX2062" s="15"/>
      <c r="TUY2062" s="15"/>
      <c r="TUZ2062" s="15"/>
      <c r="TVA2062" s="15"/>
      <c r="TVB2062" s="15"/>
      <c r="TVC2062" s="15"/>
      <c r="TVD2062" s="15"/>
      <c r="TVE2062" s="15"/>
      <c r="TVF2062" s="15"/>
      <c r="TVG2062" s="15"/>
      <c r="TVH2062" s="15"/>
      <c r="TVI2062" s="15"/>
      <c r="TVJ2062" s="15"/>
      <c r="TVK2062" s="15"/>
      <c r="TVL2062" s="15"/>
      <c r="TVM2062" s="15"/>
      <c r="TVN2062" s="15"/>
      <c r="TVO2062" s="15"/>
      <c r="TVP2062" s="15"/>
      <c r="TVQ2062" s="15"/>
      <c r="TVR2062" s="15"/>
      <c r="TVS2062" s="15"/>
      <c r="TVT2062" s="15"/>
      <c r="TVU2062" s="15"/>
      <c r="TVV2062" s="15"/>
      <c r="TVW2062" s="15"/>
      <c r="TVX2062" s="15"/>
      <c r="TVY2062" s="15"/>
      <c r="TVZ2062" s="15"/>
      <c r="TWA2062" s="15"/>
      <c r="TWB2062" s="15"/>
      <c r="TWC2062" s="15"/>
      <c r="TWD2062" s="15"/>
      <c r="TWE2062" s="15"/>
      <c r="TWF2062" s="15"/>
      <c r="TWG2062" s="15"/>
      <c r="TWH2062" s="15"/>
      <c r="TWI2062" s="15"/>
      <c r="TWJ2062" s="15"/>
      <c r="TWK2062" s="15"/>
      <c r="TWL2062" s="15"/>
      <c r="TWM2062" s="15"/>
      <c r="TWN2062" s="15"/>
      <c r="TWO2062" s="15"/>
      <c r="TWP2062" s="15"/>
      <c r="TWQ2062" s="15"/>
      <c r="TWR2062" s="15"/>
      <c r="TWS2062" s="15"/>
      <c r="TWT2062" s="15"/>
      <c r="TWU2062" s="15"/>
      <c r="TWV2062" s="15"/>
      <c r="TWW2062" s="15"/>
      <c r="TWX2062" s="15"/>
      <c r="TWY2062" s="15"/>
      <c r="TWZ2062" s="15"/>
      <c r="TXA2062" s="15"/>
      <c r="TXB2062" s="15"/>
      <c r="TXC2062" s="15"/>
      <c r="TXD2062" s="15"/>
      <c r="TXE2062" s="15"/>
      <c r="TXF2062" s="15"/>
      <c r="TXG2062" s="15"/>
      <c r="TXH2062" s="15"/>
      <c r="TXI2062" s="15"/>
      <c r="TXJ2062" s="15"/>
      <c r="TXK2062" s="15"/>
      <c r="TXL2062" s="15"/>
      <c r="TXM2062" s="15"/>
      <c r="TXN2062" s="15"/>
      <c r="TXO2062" s="15"/>
      <c r="TXP2062" s="15"/>
      <c r="TXQ2062" s="15"/>
      <c r="TXR2062" s="15"/>
      <c r="TXS2062" s="15"/>
      <c r="TXT2062" s="15"/>
      <c r="TXU2062" s="15"/>
      <c r="TXV2062" s="15"/>
      <c r="TXW2062" s="15"/>
      <c r="TXX2062" s="15"/>
      <c r="TXY2062" s="15"/>
      <c r="TXZ2062" s="15"/>
      <c r="TYA2062" s="15"/>
      <c r="TYB2062" s="15"/>
      <c r="TYC2062" s="15"/>
      <c r="TYD2062" s="15"/>
      <c r="TYE2062" s="15"/>
      <c r="TYF2062" s="15"/>
      <c r="TYG2062" s="15"/>
      <c r="TYH2062" s="15"/>
      <c r="TYI2062" s="15"/>
      <c r="TYJ2062" s="15"/>
      <c r="TYK2062" s="15"/>
      <c r="TYL2062" s="15"/>
      <c r="TYM2062" s="15"/>
      <c r="TYN2062" s="15"/>
      <c r="TYO2062" s="15"/>
      <c r="TYP2062" s="15"/>
      <c r="TYQ2062" s="15"/>
      <c r="TYR2062" s="15"/>
      <c r="TYS2062" s="15"/>
      <c r="TYT2062" s="15"/>
      <c r="TYU2062" s="15"/>
      <c r="TYV2062" s="15"/>
      <c r="TYW2062" s="15"/>
      <c r="TYX2062" s="15"/>
      <c r="TYY2062" s="15"/>
      <c r="TYZ2062" s="15"/>
      <c r="TZA2062" s="15"/>
      <c r="TZB2062" s="15"/>
      <c r="TZC2062" s="15"/>
      <c r="TZD2062" s="15"/>
      <c r="TZE2062" s="15"/>
      <c r="TZF2062" s="15"/>
      <c r="TZG2062" s="15"/>
      <c r="TZH2062" s="15"/>
      <c r="TZI2062" s="15"/>
      <c r="TZJ2062" s="15"/>
      <c r="TZK2062" s="15"/>
      <c r="TZL2062" s="15"/>
      <c r="TZM2062" s="15"/>
      <c r="TZN2062" s="15"/>
      <c r="TZO2062" s="15"/>
      <c r="TZP2062" s="15"/>
      <c r="TZQ2062" s="15"/>
      <c r="TZR2062" s="15"/>
      <c r="TZS2062" s="15"/>
      <c r="TZT2062" s="15"/>
      <c r="TZU2062" s="15"/>
      <c r="TZV2062" s="15"/>
      <c r="TZW2062" s="15"/>
      <c r="TZX2062" s="15"/>
      <c r="TZY2062" s="15"/>
      <c r="TZZ2062" s="15"/>
      <c r="UAA2062" s="15"/>
      <c r="UAB2062" s="15"/>
      <c r="UAC2062" s="15"/>
      <c r="UAD2062" s="15"/>
      <c r="UAE2062" s="15"/>
      <c r="UAF2062" s="15"/>
      <c r="UAG2062" s="15"/>
      <c r="UAH2062" s="15"/>
      <c r="UAI2062" s="15"/>
      <c r="UAJ2062" s="15"/>
      <c r="UAK2062" s="15"/>
      <c r="UAL2062" s="15"/>
      <c r="UAM2062" s="15"/>
      <c r="UAN2062" s="15"/>
      <c r="UAO2062" s="15"/>
      <c r="UAP2062" s="15"/>
      <c r="UAQ2062" s="15"/>
      <c r="UAR2062" s="15"/>
      <c r="UAS2062" s="15"/>
      <c r="UAT2062" s="15"/>
      <c r="UAU2062" s="15"/>
      <c r="UAV2062" s="15"/>
      <c r="UAW2062" s="15"/>
      <c r="UAX2062" s="15"/>
      <c r="UAY2062" s="15"/>
      <c r="UAZ2062" s="15"/>
      <c r="UBA2062" s="15"/>
      <c r="UBB2062" s="15"/>
      <c r="UBC2062" s="15"/>
      <c r="UBD2062" s="15"/>
      <c r="UBE2062" s="15"/>
      <c r="UBF2062" s="15"/>
      <c r="UBG2062" s="15"/>
      <c r="UBH2062" s="15"/>
      <c r="UBI2062" s="15"/>
      <c r="UBJ2062" s="15"/>
      <c r="UBK2062" s="15"/>
      <c r="UBL2062" s="15"/>
      <c r="UBM2062" s="15"/>
      <c r="UBN2062" s="15"/>
      <c r="UBO2062" s="15"/>
      <c r="UBP2062" s="15"/>
      <c r="UBQ2062" s="15"/>
      <c r="UBR2062" s="15"/>
      <c r="UBS2062" s="15"/>
      <c r="UBT2062" s="15"/>
      <c r="UBU2062" s="15"/>
      <c r="UBV2062" s="15"/>
      <c r="UBW2062" s="15"/>
      <c r="UBX2062" s="15"/>
      <c r="UBY2062" s="15"/>
      <c r="UBZ2062" s="15"/>
      <c r="UCA2062" s="15"/>
      <c r="UCB2062" s="15"/>
      <c r="UCC2062" s="15"/>
      <c r="UCD2062" s="15"/>
      <c r="UCE2062" s="15"/>
      <c r="UCF2062" s="15"/>
      <c r="UCG2062" s="15"/>
      <c r="UCH2062" s="15"/>
      <c r="UCI2062" s="15"/>
      <c r="UCJ2062" s="15"/>
      <c r="UCK2062" s="15"/>
      <c r="UCL2062" s="15"/>
      <c r="UCM2062" s="15"/>
      <c r="UCN2062" s="15"/>
      <c r="UCO2062" s="15"/>
      <c r="UCP2062" s="15"/>
      <c r="UCQ2062" s="15"/>
      <c r="UCR2062" s="15"/>
      <c r="UCS2062" s="15"/>
      <c r="UCT2062" s="15"/>
      <c r="UCU2062" s="15"/>
      <c r="UCV2062" s="15"/>
      <c r="UCW2062" s="15"/>
      <c r="UCX2062" s="15"/>
      <c r="UCY2062" s="15"/>
      <c r="UCZ2062" s="15"/>
      <c r="UDA2062" s="15"/>
      <c r="UDB2062" s="15"/>
      <c r="UDC2062" s="15"/>
      <c r="UDD2062" s="15"/>
      <c r="UDE2062" s="15"/>
      <c r="UDF2062" s="15"/>
      <c r="UDG2062" s="15"/>
      <c r="UDH2062" s="15"/>
      <c r="UDI2062" s="15"/>
      <c r="UDJ2062" s="15"/>
      <c r="UDK2062" s="15"/>
      <c r="UDL2062" s="15"/>
      <c r="UDM2062" s="15"/>
      <c r="UDN2062" s="15"/>
      <c r="UDO2062" s="15"/>
      <c r="UDP2062" s="15"/>
      <c r="UDQ2062" s="15"/>
      <c r="UDR2062" s="15"/>
      <c r="UDS2062" s="15"/>
      <c r="UDT2062" s="15"/>
      <c r="UDU2062" s="15"/>
      <c r="UDV2062" s="15"/>
      <c r="UDW2062" s="15"/>
      <c r="UDX2062" s="15"/>
      <c r="UDY2062" s="15"/>
      <c r="UDZ2062" s="15"/>
      <c r="UEA2062" s="15"/>
      <c r="UEB2062" s="15"/>
      <c r="UEC2062" s="15"/>
      <c r="UED2062" s="15"/>
      <c r="UEE2062" s="15"/>
      <c r="UEF2062" s="15"/>
      <c r="UEG2062" s="15"/>
      <c r="UEH2062" s="15"/>
      <c r="UEI2062" s="15"/>
      <c r="UEJ2062" s="15"/>
      <c r="UEK2062" s="15"/>
      <c r="UEL2062" s="15"/>
      <c r="UEM2062" s="15"/>
      <c r="UEN2062" s="15"/>
      <c r="UEO2062" s="15"/>
      <c r="UEP2062" s="15"/>
      <c r="UEQ2062" s="15"/>
      <c r="UER2062" s="15"/>
      <c r="UES2062" s="15"/>
      <c r="UET2062" s="15"/>
      <c r="UEU2062" s="15"/>
      <c r="UEV2062" s="15"/>
      <c r="UEW2062" s="15"/>
      <c r="UEX2062" s="15"/>
      <c r="UEY2062" s="15"/>
      <c r="UEZ2062" s="15"/>
      <c r="UFA2062" s="15"/>
      <c r="UFB2062" s="15"/>
      <c r="UFC2062" s="15"/>
      <c r="UFD2062" s="15"/>
      <c r="UFE2062" s="15"/>
      <c r="UFF2062" s="15"/>
      <c r="UFG2062" s="15"/>
      <c r="UFH2062" s="15"/>
      <c r="UFI2062" s="15"/>
      <c r="UFJ2062" s="15"/>
      <c r="UFK2062" s="15"/>
      <c r="UFL2062" s="15"/>
      <c r="UFM2062" s="15"/>
      <c r="UFN2062" s="15"/>
      <c r="UFO2062" s="15"/>
      <c r="UFP2062" s="15"/>
      <c r="UFQ2062" s="15"/>
      <c r="UFR2062" s="15"/>
      <c r="UFS2062" s="15"/>
      <c r="UFT2062" s="15"/>
      <c r="UFU2062" s="15"/>
      <c r="UFV2062" s="15"/>
      <c r="UFW2062" s="15"/>
      <c r="UFX2062" s="15"/>
      <c r="UFY2062" s="15"/>
      <c r="UFZ2062" s="15"/>
      <c r="UGA2062" s="15"/>
      <c r="UGB2062" s="15"/>
      <c r="UGC2062" s="15"/>
      <c r="UGD2062" s="15"/>
      <c r="UGE2062" s="15"/>
      <c r="UGF2062" s="15"/>
      <c r="UGG2062" s="15"/>
      <c r="UGH2062" s="15"/>
      <c r="UGI2062" s="15"/>
      <c r="UGJ2062" s="15"/>
      <c r="UGK2062" s="15"/>
      <c r="UGL2062" s="15"/>
      <c r="UGM2062" s="15"/>
      <c r="UGN2062" s="15"/>
      <c r="UGO2062" s="15"/>
      <c r="UGP2062" s="15"/>
      <c r="UGQ2062" s="15"/>
      <c r="UGR2062" s="15"/>
      <c r="UGS2062" s="15"/>
      <c r="UGT2062" s="15"/>
      <c r="UGU2062" s="15"/>
      <c r="UGV2062" s="15"/>
      <c r="UGW2062" s="15"/>
      <c r="UGX2062" s="15"/>
      <c r="UGY2062" s="15"/>
      <c r="UGZ2062" s="15"/>
      <c r="UHA2062" s="15"/>
      <c r="UHB2062" s="15"/>
      <c r="UHC2062" s="15"/>
      <c r="UHD2062" s="15"/>
      <c r="UHE2062" s="15"/>
      <c r="UHF2062" s="15"/>
      <c r="UHG2062" s="15"/>
      <c r="UHH2062" s="15"/>
      <c r="UHI2062" s="15"/>
      <c r="UHJ2062" s="15"/>
      <c r="UHK2062" s="15"/>
      <c r="UHL2062" s="15"/>
      <c r="UHM2062" s="15"/>
      <c r="UHN2062" s="15"/>
      <c r="UHO2062" s="15"/>
      <c r="UHP2062" s="15"/>
      <c r="UHQ2062" s="15"/>
      <c r="UHR2062" s="15"/>
      <c r="UHS2062" s="15"/>
      <c r="UHT2062" s="15"/>
      <c r="UHU2062" s="15"/>
      <c r="UHV2062" s="15"/>
      <c r="UHW2062" s="15"/>
      <c r="UHX2062" s="15"/>
      <c r="UHY2062" s="15"/>
      <c r="UHZ2062" s="15"/>
      <c r="UIA2062" s="15"/>
      <c r="UIB2062" s="15"/>
      <c r="UIC2062" s="15"/>
      <c r="UID2062" s="15"/>
      <c r="UIE2062" s="15"/>
      <c r="UIF2062" s="15"/>
      <c r="UIG2062" s="15"/>
      <c r="UIH2062" s="15"/>
      <c r="UII2062" s="15"/>
      <c r="UIJ2062" s="15"/>
      <c r="UIK2062" s="15"/>
      <c r="UIL2062" s="15"/>
      <c r="UIM2062" s="15"/>
      <c r="UIN2062" s="15"/>
      <c r="UIO2062" s="15"/>
      <c r="UIP2062" s="15"/>
      <c r="UIQ2062" s="15"/>
      <c r="UIR2062" s="15"/>
      <c r="UIS2062" s="15"/>
      <c r="UIT2062" s="15"/>
      <c r="UIU2062" s="15"/>
      <c r="UIV2062" s="15"/>
      <c r="UIW2062" s="15"/>
      <c r="UIX2062" s="15"/>
      <c r="UIY2062" s="15"/>
      <c r="UIZ2062" s="15"/>
      <c r="UJA2062" s="15"/>
      <c r="UJB2062" s="15"/>
      <c r="UJC2062" s="15"/>
      <c r="UJD2062" s="15"/>
      <c r="UJE2062" s="15"/>
      <c r="UJF2062" s="15"/>
      <c r="UJG2062" s="15"/>
      <c r="UJH2062" s="15"/>
      <c r="UJI2062" s="15"/>
      <c r="UJJ2062" s="15"/>
      <c r="UJK2062" s="15"/>
      <c r="UJL2062" s="15"/>
      <c r="UJM2062" s="15"/>
      <c r="UJN2062" s="15"/>
      <c r="UJO2062" s="15"/>
      <c r="UJP2062" s="15"/>
      <c r="UJQ2062" s="15"/>
      <c r="UJR2062" s="15"/>
      <c r="UJS2062" s="15"/>
      <c r="UJT2062" s="15"/>
      <c r="UJU2062" s="15"/>
      <c r="UJV2062" s="15"/>
      <c r="UJW2062" s="15"/>
      <c r="UJX2062" s="15"/>
      <c r="UJY2062" s="15"/>
      <c r="UJZ2062" s="15"/>
      <c r="UKA2062" s="15"/>
      <c r="UKB2062" s="15"/>
      <c r="UKC2062" s="15"/>
      <c r="UKD2062" s="15"/>
      <c r="UKE2062" s="15"/>
      <c r="UKF2062" s="15"/>
      <c r="UKG2062" s="15"/>
      <c r="UKH2062" s="15"/>
      <c r="UKI2062" s="15"/>
      <c r="UKJ2062" s="15"/>
      <c r="UKK2062" s="15"/>
      <c r="UKL2062" s="15"/>
      <c r="UKM2062" s="15"/>
      <c r="UKN2062" s="15"/>
      <c r="UKO2062" s="15"/>
      <c r="UKP2062" s="15"/>
      <c r="UKQ2062" s="15"/>
      <c r="UKR2062" s="15"/>
      <c r="UKS2062" s="15"/>
      <c r="UKT2062" s="15"/>
      <c r="UKU2062" s="15"/>
      <c r="UKV2062" s="15"/>
      <c r="UKW2062" s="15"/>
      <c r="UKX2062" s="15"/>
      <c r="UKY2062" s="15"/>
      <c r="UKZ2062" s="15"/>
      <c r="ULA2062" s="15"/>
      <c r="ULB2062" s="15"/>
      <c r="ULC2062" s="15"/>
      <c r="ULD2062" s="15"/>
      <c r="ULE2062" s="15"/>
      <c r="ULF2062" s="15"/>
      <c r="ULG2062" s="15"/>
      <c r="ULH2062" s="15"/>
      <c r="ULI2062" s="15"/>
      <c r="ULJ2062" s="15"/>
      <c r="ULK2062" s="15"/>
      <c r="ULL2062" s="15"/>
      <c r="ULM2062" s="15"/>
      <c r="ULN2062" s="15"/>
      <c r="ULO2062" s="15"/>
      <c r="ULP2062" s="15"/>
      <c r="ULQ2062" s="15"/>
      <c r="ULR2062" s="15"/>
      <c r="ULS2062" s="15"/>
      <c r="ULT2062" s="15"/>
      <c r="ULU2062" s="15"/>
      <c r="ULV2062" s="15"/>
      <c r="ULW2062" s="15"/>
      <c r="ULX2062" s="15"/>
      <c r="ULY2062" s="15"/>
      <c r="ULZ2062" s="15"/>
      <c r="UMA2062" s="15"/>
      <c r="UMB2062" s="15"/>
      <c r="UMC2062" s="15"/>
      <c r="UMD2062" s="15"/>
      <c r="UME2062" s="15"/>
      <c r="UMF2062" s="15"/>
      <c r="UMG2062" s="15"/>
      <c r="UMH2062" s="15"/>
      <c r="UMI2062" s="15"/>
      <c r="UMJ2062" s="15"/>
      <c r="UMK2062" s="15"/>
      <c r="UML2062" s="15"/>
      <c r="UMM2062" s="15"/>
      <c r="UMN2062" s="15"/>
      <c r="UMO2062" s="15"/>
      <c r="UMP2062" s="15"/>
      <c r="UMQ2062" s="15"/>
      <c r="UMR2062" s="15"/>
      <c r="UMS2062" s="15"/>
      <c r="UMT2062" s="15"/>
      <c r="UMU2062" s="15"/>
      <c r="UMV2062" s="15"/>
      <c r="UMW2062" s="15"/>
      <c r="UMX2062" s="15"/>
      <c r="UMY2062" s="15"/>
      <c r="UMZ2062" s="15"/>
      <c r="UNA2062" s="15"/>
      <c r="UNB2062" s="15"/>
      <c r="UNC2062" s="15"/>
      <c r="UND2062" s="15"/>
      <c r="UNE2062" s="15"/>
      <c r="UNF2062" s="15"/>
      <c r="UNG2062" s="15"/>
      <c r="UNH2062" s="15"/>
      <c r="UNI2062" s="15"/>
      <c r="UNJ2062" s="15"/>
      <c r="UNK2062" s="15"/>
      <c r="UNL2062" s="15"/>
      <c r="UNM2062" s="15"/>
      <c r="UNN2062" s="15"/>
      <c r="UNO2062" s="15"/>
      <c r="UNP2062" s="15"/>
      <c r="UNQ2062" s="15"/>
      <c r="UNR2062" s="15"/>
      <c r="UNS2062" s="15"/>
      <c r="UNT2062" s="15"/>
      <c r="UNU2062" s="15"/>
      <c r="UNV2062" s="15"/>
      <c r="UNW2062" s="15"/>
      <c r="UNX2062" s="15"/>
      <c r="UNY2062" s="15"/>
      <c r="UNZ2062" s="15"/>
      <c r="UOA2062" s="15"/>
      <c r="UOB2062" s="15"/>
      <c r="UOC2062" s="15"/>
      <c r="UOD2062" s="15"/>
      <c r="UOE2062" s="15"/>
      <c r="UOF2062" s="15"/>
      <c r="UOG2062" s="15"/>
      <c r="UOH2062" s="15"/>
      <c r="UOI2062" s="15"/>
      <c r="UOJ2062" s="15"/>
      <c r="UOK2062" s="15"/>
      <c r="UOL2062" s="15"/>
      <c r="UOM2062" s="15"/>
      <c r="UON2062" s="15"/>
      <c r="UOO2062" s="15"/>
      <c r="UOP2062" s="15"/>
      <c r="UOQ2062" s="15"/>
      <c r="UOR2062" s="15"/>
      <c r="UOS2062" s="15"/>
      <c r="UOT2062" s="15"/>
      <c r="UOU2062" s="15"/>
      <c r="UOV2062" s="15"/>
      <c r="UOW2062" s="15"/>
      <c r="UOX2062" s="15"/>
      <c r="UOY2062" s="15"/>
      <c r="UOZ2062" s="15"/>
      <c r="UPA2062" s="15"/>
      <c r="UPB2062" s="15"/>
      <c r="UPC2062" s="15"/>
      <c r="UPD2062" s="15"/>
      <c r="UPE2062" s="15"/>
      <c r="UPF2062" s="15"/>
      <c r="UPG2062" s="15"/>
      <c r="UPH2062" s="15"/>
      <c r="UPI2062" s="15"/>
      <c r="UPJ2062" s="15"/>
      <c r="UPK2062" s="15"/>
      <c r="UPL2062" s="15"/>
      <c r="UPM2062" s="15"/>
      <c r="UPN2062" s="15"/>
      <c r="UPO2062" s="15"/>
      <c r="UPP2062" s="15"/>
      <c r="UPQ2062" s="15"/>
      <c r="UPR2062" s="15"/>
      <c r="UPS2062" s="15"/>
      <c r="UPT2062" s="15"/>
      <c r="UPU2062" s="15"/>
      <c r="UPV2062" s="15"/>
      <c r="UPW2062" s="15"/>
      <c r="UPX2062" s="15"/>
      <c r="UPY2062" s="15"/>
      <c r="UPZ2062" s="15"/>
      <c r="UQA2062" s="15"/>
      <c r="UQB2062" s="15"/>
      <c r="UQC2062" s="15"/>
      <c r="UQD2062" s="15"/>
      <c r="UQE2062" s="15"/>
      <c r="UQF2062" s="15"/>
      <c r="UQG2062" s="15"/>
      <c r="UQH2062" s="15"/>
      <c r="UQI2062" s="15"/>
      <c r="UQJ2062" s="15"/>
      <c r="UQK2062" s="15"/>
      <c r="UQL2062" s="15"/>
      <c r="UQM2062" s="15"/>
      <c r="UQN2062" s="15"/>
      <c r="UQO2062" s="15"/>
      <c r="UQP2062" s="15"/>
      <c r="UQQ2062" s="15"/>
      <c r="UQR2062" s="15"/>
      <c r="UQS2062" s="15"/>
      <c r="UQT2062" s="15"/>
      <c r="UQU2062" s="15"/>
      <c r="UQV2062" s="15"/>
      <c r="UQW2062" s="15"/>
      <c r="UQX2062" s="15"/>
      <c r="UQY2062" s="15"/>
      <c r="UQZ2062" s="15"/>
      <c r="URA2062" s="15"/>
      <c r="URB2062" s="15"/>
      <c r="URC2062" s="15"/>
      <c r="URD2062" s="15"/>
      <c r="URE2062" s="15"/>
      <c r="URF2062" s="15"/>
      <c r="URG2062" s="15"/>
      <c r="URH2062" s="15"/>
      <c r="URI2062" s="15"/>
      <c r="URJ2062" s="15"/>
      <c r="URK2062" s="15"/>
      <c r="URL2062" s="15"/>
      <c r="URM2062" s="15"/>
      <c r="URN2062" s="15"/>
      <c r="URO2062" s="15"/>
      <c r="URP2062" s="15"/>
      <c r="URQ2062" s="15"/>
      <c r="URR2062" s="15"/>
      <c r="URS2062" s="15"/>
      <c r="URT2062" s="15"/>
      <c r="URU2062" s="15"/>
      <c r="URV2062" s="15"/>
      <c r="URW2062" s="15"/>
      <c r="URX2062" s="15"/>
      <c r="URY2062" s="15"/>
      <c r="URZ2062" s="15"/>
      <c r="USA2062" s="15"/>
      <c r="USB2062" s="15"/>
      <c r="USC2062" s="15"/>
      <c r="USD2062" s="15"/>
      <c r="USE2062" s="15"/>
      <c r="USF2062" s="15"/>
      <c r="USG2062" s="15"/>
      <c r="USH2062" s="15"/>
      <c r="USI2062" s="15"/>
      <c r="USJ2062" s="15"/>
      <c r="USK2062" s="15"/>
      <c r="USL2062" s="15"/>
      <c r="USM2062" s="15"/>
      <c r="USN2062" s="15"/>
      <c r="USO2062" s="15"/>
      <c r="USP2062" s="15"/>
      <c r="USQ2062" s="15"/>
      <c r="USR2062" s="15"/>
      <c r="USS2062" s="15"/>
      <c r="UST2062" s="15"/>
      <c r="USU2062" s="15"/>
      <c r="USV2062" s="15"/>
      <c r="USW2062" s="15"/>
      <c r="USX2062" s="15"/>
      <c r="USY2062" s="15"/>
      <c r="USZ2062" s="15"/>
      <c r="UTA2062" s="15"/>
      <c r="UTB2062" s="15"/>
      <c r="UTC2062" s="15"/>
      <c r="UTD2062" s="15"/>
      <c r="UTE2062" s="15"/>
      <c r="UTF2062" s="15"/>
      <c r="UTG2062" s="15"/>
      <c r="UTH2062" s="15"/>
      <c r="UTI2062" s="15"/>
      <c r="UTJ2062" s="15"/>
      <c r="UTK2062" s="15"/>
      <c r="UTL2062" s="15"/>
      <c r="UTM2062" s="15"/>
      <c r="UTN2062" s="15"/>
      <c r="UTO2062" s="15"/>
      <c r="UTP2062" s="15"/>
      <c r="UTQ2062" s="15"/>
      <c r="UTR2062" s="15"/>
      <c r="UTS2062" s="15"/>
      <c r="UTT2062" s="15"/>
      <c r="UTU2062" s="15"/>
      <c r="UTV2062" s="15"/>
      <c r="UTW2062" s="15"/>
      <c r="UTX2062" s="15"/>
      <c r="UTY2062" s="15"/>
      <c r="UTZ2062" s="15"/>
      <c r="UUA2062" s="15"/>
      <c r="UUB2062" s="15"/>
      <c r="UUC2062" s="15"/>
      <c r="UUD2062" s="15"/>
      <c r="UUE2062" s="15"/>
      <c r="UUF2062" s="15"/>
      <c r="UUG2062" s="15"/>
      <c r="UUH2062" s="15"/>
      <c r="UUI2062" s="15"/>
      <c r="UUJ2062" s="15"/>
      <c r="UUK2062" s="15"/>
      <c r="UUL2062" s="15"/>
      <c r="UUM2062" s="15"/>
      <c r="UUN2062" s="15"/>
      <c r="UUO2062" s="15"/>
      <c r="UUP2062" s="15"/>
      <c r="UUQ2062" s="15"/>
      <c r="UUR2062" s="15"/>
      <c r="UUS2062" s="15"/>
      <c r="UUT2062" s="15"/>
      <c r="UUU2062" s="15"/>
      <c r="UUV2062" s="15"/>
      <c r="UUW2062" s="15"/>
      <c r="UUX2062" s="15"/>
      <c r="UUY2062" s="15"/>
      <c r="UUZ2062" s="15"/>
      <c r="UVA2062" s="15"/>
      <c r="UVB2062" s="15"/>
      <c r="UVC2062" s="15"/>
      <c r="UVD2062" s="15"/>
      <c r="UVE2062" s="15"/>
      <c r="UVF2062" s="15"/>
      <c r="UVG2062" s="15"/>
      <c r="UVH2062" s="15"/>
      <c r="UVI2062" s="15"/>
      <c r="UVJ2062" s="15"/>
      <c r="UVK2062" s="15"/>
      <c r="UVL2062" s="15"/>
      <c r="UVM2062" s="15"/>
      <c r="UVN2062" s="15"/>
      <c r="UVO2062" s="15"/>
      <c r="UVP2062" s="15"/>
      <c r="UVQ2062" s="15"/>
      <c r="UVR2062" s="15"/>
      <c r="UVS2062" s="15"/>
      <c r="UVT2062" s="15"/>
      <c r="UVU2062" s="15"/>
      <c r="UVV2062" s="15"/>
      <c r="UVW2062" s="15"/>
      <c r="UVX2062" s="15"/>
      <c r="UVY2062" s="15"/>
      <c r="UVZ2062" s="15"/>
      <c r="UWA2062" s="15"/>
      <c r="UWB2062" s="15"/>
      <c r="UWC2062" s="15"/>
      <c r="UWD2062" s="15"/>
      <c r="UWE2062" s="15"/>
      <c r="UWF2062" s="15"/>
      <c r="UWG2062" s="15"/>
      <c r="UWH2062" s="15"/>
      <c r="UWI2062" s="15"/>
      <c r="UWJ2062" s="15"/>
      <c r="UWK2062" s="15"/>
      <c r="UWL2062" s="15"/>
      <c r="UWM2062" s="15"/>
      <c r="UWN2062" s="15"/>
      <c r="UWO2062" s="15"/>
      <c r="UWP2062" s="15"/>
      <c r="UWQ2062" s="15"/>
      <c r="UWR2062" s="15"/>
      <c r="UWS2062" s="15"/>
      <c r="UWT2062" s="15"/>
      <c r="UWU2062" s="15"/>
      <c r="UWV2062" s="15"/>
      <c r="UWW2062" s="15"/>
      <c r="UWX2062" s="15"/>
      <c r="UWY2062" s="15"/>
      <c r="UWZ2062" s="15"/>
      <c r="UXA2062" s="15"/>
      <c r="UXB2062" s="15"/>
      <c r="UXC2062" s="15"/>
      <c r="UXD2062" s="15"/>
      <c r="UXE2062" s="15"/>
      <c r="UXF2062" s="15"/>
      <c r="UXG2062" s="15"/>
      <c r="UXH2062" s="15"/>
      <c r="UXI2062" s="15"/>
      <c r="UXJ2062" s="15"/>
      <c r="UXK2062" s="15"/>
      <c r="UXL2062" s="15"/>
      <c r="UXM2062" s="15"/>
      <c r="UXN2062" s="15"/>
      <c r="UXO2062" s="15"/>
      <c r="UXP2062" s="15"/>
      <c r="UXQ2062" s="15"/>
      <c r="UXR2062" s="15"/>
      <c r="UXS2062" s="15"/>
      <c r="UXT2062" s="15"/>
      <c r="UXU2062" s="15"/>
      <c r="UXV2062" s="15"/>
      <c r="UXW2062" s="15"/>
      <c r="UXX2062" s="15"/>
      <c r="UXY2062" s="15"/>
      <c r="UXZ2062" s="15"/>
      <c r="UYA2062" s="15"/>
      <c r="UYB2062" s="15"/>
      <c r="UYC2062" s="15"/>
      <c r="UYD2062" s="15"/>
      <c r="UYE2062" s="15"/>
      <c r="UYF2062" s="15"/>
      <c r="UYG2062" s="15"/>
      <c r="UYH2062" s="15"/>
      <c r="UYI2062" s="15"/>
      <c r="UYJ2062" s="15"/>
      <c r="UYK2062" s="15"/>
      <c r="UYL2062" s="15"/>
      <c r="UYM2062" s="15"/>
      <c r="UYN2062" s="15"/>
      <c r="UYO2062" s="15"/>
      <c r="UYP2062" s="15"/>
      <c r="UYQ2062" s="15"/>
      <c r="UYR2062" s="15"/>
      <c r="UYS2062" s="15"/>
      <c r="UYT2062" s="15"/>
      <c r="UYU2062" s="15"/>
      <c r="UYV2062" s="15"/>
      <c r="UYW2062" s="15"/>
      <c r="UYX2062" s="15"/>
      <c r="UYY2062" s="15"/>
      <c r="UYZ2062" s="15"/>
      <c r="UZA2062" s="15"/>
      <c r="UZB2062" s="15"/>
      <c r="UZC2062" s="15"/>
      <c r="UZD2062" s="15"/>
      <c r="UZE2062" s="15"/>
      <c r="UZF2062" s="15"/>
      <c r="UZG2062" s="15"/>
      <c r="UZH2062" s="15"/>
      <c r="UZI2062" s="15"/>
      <c r="UZJ2062" s="15"/>
      <c r="UZK2062" s="15"/>
      <c r="UZL2062" s="15"/>
      <c r="UZM2062" s="15"/>
      <c r="UZN2062" s="15"/>
      <c r="UZO2062" s="15"/>
      <c r="UZP2062" s="15"/>
      <c r="UZQ2062" s="15"/>
      <c r="UZR2062" s="15"/>
      <c r="UZS2062" s="15"/>
      <c r="UZT2062" s="15"/>
      <c r="UZU2062" s="15"/>
      <c r="UZV2062" s="15"/>
      <c r="UZW2062" s="15"/>
      <c r="UZX2062" s="15"/>
      <c r="UZY2062" s="15"/>
      <c r="UZZ2062" s="15"/>
      <c r="VAA2062" s="15"/>
      <c r="VAB2062" s="15"/>
      <c r="VAC2062" s="15"/>
      <c r="VAD2062" s="15"/>
      <c r="VAE2062" s="15"/>
      <c r="VAF2062" s="15"/>
      <c r="VAG2062" s="15"/>
      <c r="VAH2062" s="15"/>
      <c r="VAI2062" s="15"/>
      <c r="VAJ2062" s="15"/>
      <c r="VAK2062" s="15"/>
      <c r="VAL2062" s="15"/>
      <c r="VAM2062" s="15"/>
      <c r="VAN2062" s="15"/>
      <c r="VAO2062" s="15"/>
      <c r="VAP2062" s="15"/>
      <c r="VAQ2062" s="15"/>
      <c r="VAR2062" s="15"/>
      <c r="VAS2062" s="15"/>
      <c r="VAT2062" s="15"/>
      <c r="VAU2062" s="15"/>
      <c r="VAV2062" s="15"/>
      <c r="VAW2062" s="15"/>
      <c r="VAX2062" s="15"/>
      <c r="VAY2062" s="15"/>
      <c r="VAZ2062" s="15"/>
      <c r="VBA2062" s="15"/>
      <c r="VBB2062" s="15"/>
      <c r="VBC2062" s="15"/>
      <c r="VBD2062" s="15"/>
      <c r="VBE2062" s="15"/>
      <c r="VBF2062" s="15"/>
      <c r="VBG2062" s="15"/>
      <c r="VBH2062" s="15"/>
      <c r="VBI2062" s="15"/>
      <c r="VBJ2062" s="15"/>
      <c r="VBK2062" s="15"/>
      <c r="VBL2062" s="15"/>
      <c r="VBM2062" s="15"/>
      <c r="VBN2062" s="15"/>
      <c r="VBO2062" s="15"/>
      <c r="VBP2062" s="15"/>
      <c r="VBQ2062" s="15"/>
      <c r="VBR2062" s="15"/>
      <c r="VBS2062" s="15"/>
      <c r="VBT2062" s="15"/>
      <c r="VBU2062" s="15"/>
      <c r="VBV2062" s="15"/>
      <c r="VBW2062" s="15"/>
      <c r="VBX2062" s="15"/>
      <c r="VBY2062" s="15"/>
      <c r="VBZ2062" s="15"/>
      <c r="VCA2062" s="15"/>
      <c r="VCB2062" s="15"/>
      <c r="VCC2062" s="15"/>
      <c r="VCD2062" s="15"/>
      <c r="VCE2062" s="15"/>
      <c r="VCF2062" s="15"/>
      <c r="VCG2062" s="15"/>
      <c r="VCH2062" s="15"/>
      <c r="VCI2062" s="15"/>
      <c r="VCJ2062" s="15"/>
      <c r="VCK2062" s="15"/>
      <c r="VCL2062" s="15"/>
      <c r="VCM2062" s="15"/>
      <c r="VCN2062" s="15"/>
      <c r="VCO2062" s="15"/>
      <c r="VCP2062" s="15"/>
      <c r="VCQ2062" s="15"/>
      <c r="VCR2062" s="15"/>
      <c r="VCS2062" s="15"/>
      <c r="VCT2062" s="15"/>
      <c r="VCU2062" s="15"/>
      <c r="VCV2062" s="15"/>
      <c r="VCW2062" s="15"/>
      <c r="VCX2062" s="15"/>
      <c r="VCY2062" s="15"/>
      <c r="VCZ2062" s="15"/>
      <c r="VDA2062" s="15"/>
      <c r="VDB2062" s="15"/>
      <c r="VDC2062" s="15"/>
      <c r="VDD2062" s="15"/>
      <c r="VDE2062" s="15"/>
      <c r="VDF2062" s="15"/>
      <c r="VDG2062" s="15"/>
      <c r="VDH2062" s="15"/>
      <c r="VDI2062" s="15"/>
      <c r="VDJ2062" s="15"/>
      <c r="VDK2062" s="15"/>
      <c r="VDL2062" s="15"/>
      <c r="VDM2062" s="15"/>
      <c r="VDN2062" s="15"/>
      <c r="VDO2062" s="15"/>
      <c r="VDP2062" s="15"/>
      <c r="VDQ2062" s="15"/>
      <c r="VDR2062" s="15"/>
      <c r="VDS2062" s="15"/>
      <c r="VDT2062" s="15"/>
      <c r="VDU2062" s="15"/>
      <c r="VDV2062" s="15"/>
      <c r="VDW2062" s="15"/>
      <c r="VDX2062" s="15"/>
      <c r="VDY2062" s="15"/>
      <c r="VDZ2062" s="15"/>
      <c r="VEA2062" s="15"/>
      <c r="VEB2062" s="15"/>
      <c r="VEC2062" s="15"/>
      <c r="VED2062" s="15"/>
      <c r="VEE2062" s="15"/>
      <c r="VEF2062" s="15"/>
      <c r="VEG2062" s="15"/>
      <c r="VEH2062" s="15"/>
      <c r="VEI2062" s="15"/>
      <c r="VEJ2062" s="15"/>
      <c r="VEK2062" s="15"/>
      <c r="VEL2062" s="15"/>
      <c r="VEM2062" s="15"/>
      <c r="VEN2062" s="15"/>
      <c r="VEO2062" s="15"/>
      <c r="VEP2062" s="15"/>
      <c r="VEQ2062" s="15"/>
      <c r="VER2062" s="15"/>
      <c r="VES2062" s="15"/>
      <c r="VET2062" s="15"/>
      <c r="VEU2062" s="15"/>
      <c r="VEV2062" s="15"/>
      <c r="VEW2062" s="15"/>
      <c r="VEX2062" s="15"/>
      <c r="VEY2062" s="15"/>
      <c r="VEZ2062" s="15"/>
      <c r="VFA2062" s="15"/>
      <c r="VFB2062" s="15"/>
      <c r="VFC2062" s="15"/>
      <c r="VFD2062" s="15"/>
      <c r="VFE2062" s="15"/>
      <c r="VFF2062" s="15"/>
      <c r="VFG2062" s="15"/>
      <c r="VFH2062" s="15"/>
      <c r="VFI2062" s="15"/>
      <c r="VFJ2062" s="15"/>
      <c r="VFK2062" s="15"/>
      <c r="VFL2062" s="15"/>
      <c r="VFM2062" s="15"/>
      <c r="VFN2062" s="15"/>
      <c r="VFO2062" s="15"/>
      <c r="VFP2062" s="15"/>
      <c r="VFQ2062" s="15"/>
      <c r="VFR2062" s="15"/>
      <c r="VFS2062" s="15"/>
      <c r="VFT2062" s="15"/>
      <c r="VFU2062" s="15"/>
      <c r="VFV2062" s="15"/>
      <c r="VFW2062" s="15"/>
      <c r="VFX2062" s="15"/>
      <c r="VFY2062" s="15"/>
      <c r="VFZ2062" s="15"/>
      <c r="VGA2062" s="15"/>
      <c r="VGB2062" s="15"/>
      <c r="VGC2062" s="15"/>
      <c r="VGD2062" s="15"/>
      <c r="VGE2062" s="15"/>
      <c r="VGF2062" s="15"/>
      <c r="VGG2062" s="15"/>
      <c r="VGH2062" s="15"/>
      <c r="VGI2062" s="15"/>
      <c r="VGJ2062" s="15"/>
      <c r="VGK2062" s="15"/>
      <c r="VGL2062" s="15"/>
      <c r="VGM2062" s="15"/>
      <c r="VGN2062" s="15"/>
      <c r="VGO2062" s="15"/>
      <c r="VGP2062" s="15"/>
      <c r="VGQ2062" s="15"/>
      <c r="VGR2062" s="15"/>
      <c r="VGS2062" s="15"/>
      <c r="VGT2062" s="15"/>
      <c r="VGU2062" s="15"/>
      <c r="VGV2062" s="15"/>
      <c r="VGW2062" s="15"/>
      <c r="VGX2062" s="15"/>
      <c r="VGY2062" s="15"/>
      <c r="VGZ2062" s="15"/>
      <c r="VHA2062" s="15"/>
      <c r="VHB2062" s="15"/>
      <c r="VHC2062" s="15"/>
      <c r="VHD2062" s="15"/>
      <c r="VHE2062" s="15"/>
      <c r="VHF2062" s="15"/>
      <c r="VHG2062" s="15"/>
      <c r="VHH2062" s="15"/>
      <c r="VHI2062" s="15"/>
      <c r="VHJ2062" s="15"/>
      <c r="VHK2062" s="15"/>
      <c r="VHL2062" s="15"/>
      <c r="VHM2062" s="15"/>
      <c r="VHN2062" s="15"/>
      <c r="VHO2062" s="15"/>
      <c r="VHP2062" s="15"/>
      <c r="VHQ2062" s="15"/>
      <c r="VHR2062" s="15"/>
      <c r="VHS2062" s="15"/>
      <c r="VHT2062" s="15"/>
      <c r="VHU2062" s="15"/>
      <c r="VHV2062" s="15"/>
      <c r="VHW2062" s="15"/>
      <c r="VHX2062" s="15"/>
      <c r="VHY2062" s="15"/>
      <c r="VHZ2062" s="15"/>
      <c r="VIA2062" s="15"/>
      <c r="VIB2062" s="15"/>
      <c r="VIC2062" s="15"/>
      <c r="VID2062" s="15"/>
      <c r="VIE2062" s="15"/>
      <c r="VIF2062" s="15"/>
      <c r="VIG2062" s="15"/>
      <c r="VIH2062" s="15"/>
      <c r="VII2062" s="15"/>
      <c r="VIJ2062" s="15"/>
      <c r="VIK2062" s="15"/>
      <c r="VIL2062" s="15"/>
      <c r="VIM2062" s="15"/>
      <c r="VIN2062" s="15"/>
      <c r="VIO2062" s="15"/>
      <c r="VIP2062" s="15"/>
      <c r="VIQ2062" s="15"/>
      <c r="VIR2062" s="15"/>
      <c r="VIS2062" s="15"/>
      <c r="VIT2062" s="15"/>
      <c r="VIU2062" s="15"/>
      <c r="VIV2062" s="15"/>
      <c r="VIW2062" s="15"/>
      <c r="VIX2062" s="15"/>
      <c r="VIY2062" s="15"/>
      <c r="VIZ2062" s="15"/>
      <c r="VJA2062" s="15"/>
      <c r="VJB2062" s="15"/>
      <c r="VJC2062" s="15"/>
      <c r="VJD2062" s="15"/>
      <c r="VJE2062" s="15"/>
      <c r="VJF2062" s="15"/>
      <c r="VJG2062" s="15"/>
      <c r="VJH2062" s="15"/>
      <c r="VJI2062" s="15"/>
      <c r="VJJ2062" s="15"/>
      <c r="VJK2062" s="15"/>
      <c r="VJL2062" s="15"/>
      <c r="VJM2062" s="15"/>
      <c r="VJN2062" s="15"/>
      <c r="VJO2062" s="15"/>
      <c r="VJP2062" s="15"/>
      <c r="VJQ2062" s="15"/>
      <c r="VJR2062" s="15"/>
      <c r="VJS2062" s="15"/>
      <c r="VJT2062" s="15"/>
      <c r="VJU2062" s="15"/>
      <c r="VJV2062" s="15"/>
      <c r="VJW2062" s="15"/>
      <c r="VJX2062" s="15"/>
      <c r="VJY2062" s="15"/>
      <c r="VJZ2062" s="15"/>
      <c r="VKA2062" s="15"/>
      <c r="VKB2062" s="15"/>
      <c r="VKC2062" s="15"/>
      <c r="VKD2062" s="15"/>
      <c r="VKE2062" s="15"/>
      <c r="VKF2062" s="15"/>
      <c r="VKG2062" s="15"/>
      <c r="VKH2062" s="15"/>
      <c r="VKI2062" s="15"/>
      <c r="VKJ2062" s="15"/>
      <c r="VKK2062" s="15"/>
      <c r="VKL2062" s="15"/>
      <c r="VKM2062" s="15"/>
      <c r="VKN2062" s="15"/>
      <c r="VKO2062" s="15"/>
      <c r="VKP2062" s="15"/>
      <c r="VKQ2062" s="15"/>
      <c r="VKR2062" s="15"/>
      <c r="VKS2062" s="15"/>
      <c r="VKT2062" s="15"/>
      <c r="VKU2062" s="15"/>
      <c r="VKV2062" s="15"/>
      <c r="VKW2062" s="15"/>
      <c r="VKX2062" s="15"/>
      <c r="VKY2062" s="15"/>
      <c r="VKZ2062" s="15"/>
      <c r="VLA2062" s="15"/>
      <c r="VLB2062" s="15"/>
      <c r="VLC2062" s="15"/>
      <c r="VLD2062" s="15"/>
      <c r="VLE2062" s="15"/>
      <c r="VLF2062" s="15"/>
      <c r="VLG2062" s="15"/>
      <c r="VLH2062" s="15"/>
      <c r="VLI2062" s="15"/>
      <c r="VLJ2062" s="15"/>
      <c r="VLK2062" s="15"/>
      <c r="VLL2062" s="15"/>
      <c r="VLM2062" s="15"/>
      <c r="VLN2062" s="15"/>
      <c r="VLO2062" s="15"/>
      <c r="VLP2062" s="15"/>
      <c r="VLQ2062" s="15"/>
      <c r="VLR2062" s="15"/>
      <c r="VLS2062" s="15"/>
      <c r="VLT2062" s="15"/>
      <c r="VLU2062" s="15"/>
      <c r="VLV2062" s="15"/>
      <c r="VLW2062" s="15"/>
      <c r="VLX2062" s="15"/>
      <c r="VLY2062" s="15"/>
      <c r="VLZ2062" s="15"/>
      <c r="VMA2062" s="15"/>
      <c r="VMB2062" s="15"/>
      <c r="VMC2062" s="15"/>
      <c r="VMD2062" s="15"/>
      <c r="VME2062" s="15"/>
      <c r="VMF2062" s="15"/>
      <c r="VMG2062" s="15"/>
      <c r="VMH2062" s="15"/>
      <c r="VMI2062" s="15"/>
      <c r="VMJ2062" s="15"/>
      <c r="VMK2062" s="15"/>
      <c r="VML2062" s="15"/>
      <c r="VMM2062" s="15"/>
      <c r="VMN2062" s="15"/>
      <c r="VMO2062" s="15"/>
      <c r="VMP2062" s="15"/>
      <c r="VMQ2062" s="15"/>
      <c r="VMR2062" s="15"/>
      <c r="VMS2062" s="15"/>
      <c r="VMT2062" s="15"/>
      <c r="VMU2062" s="15"/>
      <c r="VMV2062" s="15"/>
      <c r="VMW2062" s="15"/>
      <c r="VMX2062" s="15"/>
      <c r="VMY2062" s="15"/>
      <c r="VMZ2062" s="15"/>
      <c r="VNA2062" s="15"/>
      <c r="VNB2062" s="15"/>
      <c r="VNC2062" s="15"/>
      <c r="VND2062" s="15"/>
      <c r="VNE2062" s="15"/>
      <c r="VNF2062" s="15"/>
      <c r="VNG2062" s="15"/>
      <c r="VNH2062" s="15"/>
      <c r="VNI2062" s="15"/>
      <c r="VNJ2062" s="15"/>
      <c r="VNK2062" s="15"/>
      <c r="VNL2062" s="15"/>
      <c r="VNM2062" s="15"/>
      <c r="VNN2062" s="15"/>
      <c r="VNO2062" s="15"/>
      <c r="VNP2062" s="15"/>
      <c r="VNQ2062" s="15"/>
      <c r="VNR2062" s="15"/>
      <c r="VNS2062" s="15"/>
      <c r="VNT2062" s="15"/>
      <c r="VNU2062" s="15"/>
      <c r="VNV2062" s="15"/>
      <c r="VNW2062" s="15"/>
      <c r="VNX2062" s="15"/>
      <c r="VNY2062" s="15"/>
      <c r="VNZ2062" s="15"/>
      <c r="VOA2062" s="15"/>
      <c r="VOB2062" s="15"/>
      <c r="VOC2062" s="15"/>
      <c r="VOD2062" s="15"/>
      <c r="VOE2062" s="15"/>
      <c r="VOF2062" s="15"/>
      <c r="VOG2062" s="15"/>
      <c r="VOH2062" s="15"/>
      <c r="VOI2062" s="15"/>
      <c r="VOJ2062" s="15"/>
      <c r="VOK2062" s="15"/>
      <c r="VOL2062" s="15"/>
      <c r="VOM2062" s="15"/>
      <c r="VON2062" s="15"/>
      <c r="VOO2062" s="15"/>
      <c r="VOP2062" s="15"/>
      <c r="VOQ2062" s="15"/>
      <c r="VOR2062" s="15"/>
      <c r="VOS2062" s="15"/>
      <c r="VOT2062" s="15"/>
      <c r="VOU2062" s="15"/>
      <c r="VOV2062" s="15"/>
      <c r="VOW2062" s="15"/>
      <c r="VOX2062" s="15"/>
      <c r="VOY2062" s="15"/>
      <c r="VOZ2062" s="15"/>
      <c r="VPA2062" s="15"/>
      <c r="VPB2062" s="15"/>
      <c r="VPC2062" s="15"/>
      <c r="VPD2062" s="15"/>
      <c r="VPE2062" s="15"/>
      <c r="VPF2062" s="15"/>
      <c r="VPG2062" s="15"/>
      <c r="VPH2062" s="15"/>
      <c r="VPI2062" s="15"/>
      <c r="VPJ2062" s="15"/>
      <c r="VPK2062" s="15"/>
      <c r="VPL2062" s="15"/>
      <c r="VPM2062" s="15"/>
      <c r="VPN2062" s="15"/>
      <c r="VPO2062" s="15"/>
      <c r="VPP2062" s="15"/>
      <c r="VPQ2062" s="15"/>
      <c r="VPR2062" s="15"/>
      <c r="VPS2062" s="15"/>
      <c r="VPT2062" s="15"/>
      <c r="VPU2062" s="15"/>
      <c r="VPV2062" s="15"/>
      <c r="VPW2062" s="15"/>
      <c r="VPX2062" s="15"/>
      <c r="VPY2062" s="15"/>
      <c r="VPZ2062" s="15"/>
      <c r="VQA2062" s="15"/>
      <c r="VQB2062" s="15"/>
      <c r="VQC2062" s="15"/>
      <c r="VQD2062" s="15"/>
      <c r="VQE2062" s="15"/>
      <c r="VQF2062" s="15"/>
      <c r="VQG2062" s="15"/>
      <c r="VQH2062" s="15"/>
      <c r="VQI2062" s="15"/>
      <c r="VQJ2062" s="15"/>
      <c r="VQK2062" s="15"/>
      <c r="VQL2062" s="15"/>
      <c r="VQM2062" s="15"/>
      <c r="VQN2062" s="15"/>
      <c r="VQO2062" s="15"/>
      <c r="VQP2062" s="15"/>
      <c r="VQQ2062" s="15"/>
      <c r="VQR2062" s="15"/>
      <c r="VQS2062" s="15"/>
      <c r="VQT2062" s="15"/>
      <c r="VQU2062" s="15"/>
      <c r="VQV2062" s="15"/>
      <c r="VQW2062" s="15"/>
      <c r="VQX2062" s="15"/>
      <c r="VQY2062" s="15"/>
      <c r="VQZ2062" s="15"/>
      <c r="VRA2062" s="15"/>
      <c r="VRB2062" s="15"/>
      <c r="VRC2062" s="15"/>
      <c r="VRD2062" s="15"/>
      <c r="VRE2062" s="15"/>
      <c r="VRF2062" s="15"/>
      <c r="VRG2062" s="15"/>
      <c r="VRH2062" s="15"/>
      <c r="VRI2062" s="15"/>
      <c r="VRJ2062" s="15"/>
      <c r="VRK2062" s="15"/>
      <c r="VRL2062" s="15"/>
      <c r="VRM2062" s="15"/>
      <c r="VRN2062" s="15"/>
      <c r="VRO2062" s="15"/>
      <c r="VRP2062" s="15"/>
      <c r="VRQ2062" s="15"/>
      <c r="VRR2062" s="15"/>
      <c r="VRS2062" s="15"/>
      <c r="VRT2062" s="15"/>
      <c r="VRU2062" s="15"/>
      <c r="VRV2062" s="15"/>
      <c r="VRW2062" s="15"/>
      <c r="VRX2062" s="15"/>
      <c r="VRY2062" s="15"/>
      <c r="VRZ2062" s="15"/>
      <c r="VSA2062" s="15"/>
      <c r="VSB2062" s="15"/>
      <c r="VSC2062" s="15"/>
      <c r="VSD2062" s="15"/>
      <c r="VSE2062" s="15"/>
      <c r="VSF2062" s="15"/>
      <c r="VSG2062" s="15"/>
      <c r="VSH2062" s="15"/>
      <c r="VSI2062" s="15"/>
      <c r="VSJ2062" s="15"/>
      <c r="VSK2062" s="15"/>
      <c r="VSL2062" s="15"/>
      <c r="VSM2062" s="15"/>
      <c r="VSN2062" s="15"/>
      <c r="VSO2062" s="15"/>
      <c r="VSP2062" s="15"/>
      <c r="VSQ2062" s="15"/>
      <c r="VSR2062" s="15"/>
      <c r="VSS2062" s="15"/>
      <c r="VST2062" s="15"/>
      <c r="VSU2062" s="15"/>
      <c r="VSV2062" s="15"/>
      <c r="VSW2062" s="15"/>
      <c r="VSX2062" s="15"/>
      <c r="VSY2062" s="15"/>
      <c r="VSZ2062" s="15"/>
      <c r="VTA2062" s="15"/>
      <c r="VTB2062" s="15"/>
      <c r="VTC2062" s="15"/>
      <c r="VTD2062" s="15"/>
      <c r="VTE2062" s="15"/>
      <c r="VTF2062" s="15"/>
      <c r="VTG2062" s="15"/>
      <c r="VTH2062" s="15"/>
      <c r="VTI2062" s="15"/>
      <c r="VTJ2062" s="15"/>
      <c r="VTK2062" s="15"/>
      <c r="VTL2062" s="15"/>
      <c r="VTM2062" s="15"/>
      <c r="VTN2062" s="15"/>
      <c r="VTO2062" s="15"/>
      <c r="VTP2062" s="15"/>
      <c r="VTQ2062" s="15"/>
      <c r="VTR2062" s="15"/>
      <c r="VTS2062" s="15"/>
      <c r="VTT2062" s="15"/>
      <c r="VTU2062" s="15"/>
      <c r="VTV2062" s="15"/>
      <c r="VTW2062" s="15"/>
      <c r="VTX2062" s="15"/>
      <c r="VTY2062" s="15"/>
      <c r="VTZ2062" s="15"/>
      <c r="VUA2062" s="15"/>
      <c r="VUB2062" s="15"/>
      <c r="VUC2062" s="15"/>
      <c r="VUD2062" s="15"/>
      <c r="VUE2062" s="15"/>
      <c r="VUF2062" s="15"/>
      <c r="VUG2062" s="15"/>
      <c r="VUH2062" s="15"/>
      <c r="VUI2062" s="15"/>
      <c r="VUJ2062" s="15"/>
      <c r="VUK2062" s="15"/>
      <c r="VUL2062" s="15"/>
      <c r="VUM2062" s="15"/>
      <c r="VUN2062" s="15"/>
      <c r="VUO2062" s="15"/>
      <c r="VUP2062" s="15"/>
      <c r="VUQ2062" s="15"/>
      <c r="VUR2062" s="15"/>
      <c r="VUS2062" s="15"/>
      <c r="VUT2062" s="15"/>
      <c r="VUU2062" s="15"/>
      <c r="VUV2062" s="15"/>
      <c r="VUW2062" s="15"/>
      <c r="VUX2062" s="15"/>
      <c r="VUY2062" s="15"/>
      <c r="VUZ2062" s="15"/>
      <c r="VVA2062" s="15"/>
      <c r="VVB2062" s="15"/>
      <c r="VVC2062" s="15"/>
      <c r="VVD2062" s="15"/>
      <c r="VVE2062" s="15"/>
      <c r="VVF2062" s="15"/>
      <c r="VVG2062" s="15"/>
      <c r="VVH2062" s="15"/>
      <c r="VVI2062" s="15"/>
      <c r="VVJ2062" s="15"/>
      <c r="VVK2062" s="15"/>
      <c r="VVL2062" s="15"/>
      <c r="VVM2062" s="15"/>
      <c r="VVN2062" s="15"/>
      <c r="VVO2062" s="15"/>
      <c r="VVP2062" s="15"/>
      <c r="VVQ2062" s="15"/>
      <c r="VVR2062" s="15"/>
      <c r="VVS2062" s="15"/>
      <c r="VVT2062" s="15"/>
      <c r="VVU2062" s="15"/>
      <c r="VVV2062" s="15"/>
      <c r="VVW2062" s="15"/>
      <c r="VVX2062" s="15"/>
      <c r="VVY2062" s="15"/>
      <c r="VVZ2062" s="15"/>
      <c r="VWA2062" s="15"/>
      <c r="VWB2062" s="15"/>
      <c r="VWC2062" s="15"/>
      <c r="VWD2062" s="15"/>
      <c r="VWE2062" s="15"/>
      <c r="VWF2062" s="15"/>
      <c r="VWG2062" s="15"/>
      <c r="VWH2062" s="15"/>
      <c r="VWI2062" s="15"/>
      <c r="VWJ2062" s="15"/>
      <c r="VWK2062" s="15"/>
      <c r="VWL2062" s="15"/>
      <c r="VWM2062" s="15"/>
      <c r="VWN2062" s="15"/>
      <c r="VWO2062" s="15"/>
      <c r="VWP2062" s="15"/>
      <c r="VWQ2062" s="15"/>
      <c r="VWR2062" s="15"/>
      <c r="VWS2062" s="15"/>
      <c r="VWT2062" s="15"/>
      <c r="VWU2062" s="15"/>
      <c r="VWV2062" s="15"/>
      <c r="VWW2062" s="15"/>
      <c r="VWX2062" s="15"/>
      <c r="VWY2062" s="15"/>
      <c r="VWZ2062" s="15"/>
      <c r="VXA2062" s="15"/>
      <c r="VXB2062" s="15"/>
      <c r="VXC2062" s="15"/>
      <c r="VXD2062" s="15"/>
      <c r="VXE2062" s="15"/>
      <c r="VXF2062" s="15"/>
      <c r="VXG2062" s="15"/>
      <c r="VXH2062" s="15"/>
      <c r="VXI2062" s="15"/>
      <c r="VXJ2062" s="15"/>
      <c r="VXK2062" s="15"/>
      <c r="VXL2062" s="15"/>
      <c r="VXM2062" s="15"/>
      <c r="VXN2062" s="15"/>
      <c r="VXO2062" s="15"/>
      <c r="VXP2062" s="15"/>
      <c r="VXQ2062" s="15"/>
      <c r="VXR2062" s="15"/>
      <c r="VXS2062" s="15"/>
      <c r="VXT2062" s="15"/>
      <c r="VXU2062" s="15"/>
      <c r="VXV2062" s="15"/>
      <c r="VXW2062" s="15"/>
      <c r="VXX2062" s="15"/>
      <c r="VXY2062" s="15"/>
      <c r="VXZ2062" s="15"/>
      <c r="VYA2062" s="15"/>
      <c r="VYB2062" s="15"/>
      <c r="VYC2062" s="15"/>
      <c r="VYD2062" s="15"/>
      <c r="VYE2062" s="15"/>
      <c r="VYF2062" s="15"/>
      <c r="VYG2062" s="15"/>
      <c r="VYH2062" s="15"/>
      <c r="VYI2062" s="15"/>
      <c r="VYJ2062" s="15"/>
      <c r="VYK2062" s="15"/>
      <c r="VYL2062" s="15"/>
      <c r="VYM2062" s="15"/>
      <c r="VYN2062" s="15"/>
      <c r="VYO2062" s="15"/>
      <c r="VYP2062" s="15"/>
      <c r="VYQ2062" s="15"/>
      <c r="VYR2062" s="15"/>
      <c r="VYS2062" s="15"/>
      <c r="VYT2062" s="15"/>
      <c r="VYU2062" s="15"/>
      <c r="VYV2062" s="15"/>
      <c r="VYW2062" s="15"/>
      <c r="VYX2062" s="15"/>
      <c r="VYY2062" s="15"/>
      <c r="VYZ2062" s="15"/>
      <c r="VZA2062" s="15"/>
      <c r="VZB2062" s="15"/>
      <c r="VZC2062" s="15"/>
      <c r="VZD2062" s="15"/>
      <c r="VZE2062" s="15"/>
      <c r="VZF2062" s="15"/>
      <c r="VZG2062" s="15"/>
      <c r="VZH2062" s="15"/>
      <c r="VZI2062" s="15"/>
      <c r="VZJ2062" s="15"/>
      <c r="VZK2062" s="15"/>
      <c r="VZL2062" s="15"/>
      <c r="VZM2062" s="15"/>
      <c r="VZN2062" s="15"/>
      <c r="VZO2062" s="15"/>
      <c r="VZP2062" s="15"/>
      <c r="VZQ2062" s="15"/>
      <c r="VZR2062" s="15"/>
      <c r="VZS2062" s="15"/>
      <c r="VZT2062" s="15"/>
      <c r="VZU2062" s="15"/>
      <c r="VZV2062" s="15"/>
      <c r="VZW2062" s="15"/>
      <c r="VZX2062" s="15"/>
      <c r="VZY2062" s="15"/>
      <c r="VZZ2062" s="15"/>
      <c r="WAA2062" s="15"/>
      <c r="WAB2062" s="15"/>
      <c r="WAC2062" s="15"/>
      <c r="WAD2062" s="15"/>
      <c r="WAE2062" s="15"/>
      <c r="WAF2062" s="15"/>
      <c r="WAG2062" s="15"/>
      <c r="WAH2062" s="15"/>
      <c r="WAI2062" s="15"/>
      <c r="WAJ2062" s="15"/>
      <c r="WAK2062" s="15"/>
      <c r="WAL2062" s="15"/>
      <c r="WAM2062" s="15"/>
      <c r="WAN2062" s="15"/>
      <c r="WAO2062" s="15"/>
      <c r="WAP2062" s="15"/>
      <c r="WAQ2062" s="15"/>
      <c r="WAR2062" s="15"/>
      <c r="WAS2062" s="15"/>
      <c r="WAT2062" s="15"/>
      <c r="WAU2062" s="15"/>
      <c r="WAV2062" s="15"/>
      <c r="WAW2062" s="15"/>
      <c r="WAX2062" s="15"/>
      <c r="WAY2062" s="15"/>
      <c r="WAZ2062" s="15"/>
      <c r="WBA2062" s="15"/>
      <c r="WBB2062" s="15"/>
      <c r="WBC2062" s="15"/>
      <c r="WBD2062" s="15"/>
      <c r="WBE2062" s="15"/>
      <c r="WBF2062" s="15"/>
      <c r="WBG2062" s="15"/>
      <c r="WBH2062" s="15"/>
      <c r="WBI2062" s="15"/>
      <c r="WBJ2062" s="15"/>
      <c r="WBK2062" s="15"/>
      <c r="WBL2062" s="15"/>
      <c r="WBM2062" s="15"/>
      <c r="WBN2062" s="15"/>
      <c r="WBO2062" s="15"/>
      <c r="WBP2062" s="15"/>
      <c r="WBQ2062" s="15"/>
      <c r="WBR2062" s="15"/>
      <c r="WBS2062" s="15"/>
      <c r="WBT2062" s="15"/>
      <c r="WBU2062" s="15"/>
      <c r="WBV2062" s="15"/>
      <c r="WBW2062" s="15"/>
      <c r="WBX2062" s="15"/>
      <c r="WBY2062" s="15"/>
      <c r="WBZ2062" s="15"/>
      <c r="WCA2062" s="15"/>
      <c r="WCB2062" s="15"/>
      <c r="WCC2062" s="15"/>
      <c r="WCD2062" s="15"/>
      <c r="WCE2062" s="15"/>
      <c r="WCF2062" s="15"/>
      <c r="WCG2062" s="15"/>
      <c r="WCH2062" s="15"/>
      <c r="WCI2062" s="15"/>
      <c r="WCJ2062" s="15"/>
      <c r="WCK2062" s="15"/>
      <c r="WCL2062" s="15"/>
      <c r="WCM2062" s="15"/>
      <c r="WCN2062" s="15"/>
      <c r="WCO2062" s="15"/>
      <c r="WCP2062" s="15"/>
      <c r="WCQ2062" s="15"/>
      <c r="WCR2062" s="15"/>
      <c r="WCS2062" s="15"/>
      <c r="WCT2062" s="15"/>
      <c r="WCU2062" s="15"/>
      <c r="WCV2062" s="15"/>
      <c r="WCW2062" s="15"/>
      <c r="WCX2062" s="15"/>
      <c r="WCY2062" s="15"/>
      <c r="WCZ2062" s="15"/>
      <c r="WDA2062" s="15"/>
      <c r="WDB2062" s="15"/>
      <c r="WDC2062" s="15"/>
      <c r="WDD2062" s="15"/>
      <c r="WDE2062" s="15"/>
      <c r="WDF2062" s="15"/>
      <c r="WDG2062" s="15"/>
      <c r="WDH2062" s="15"/>
      <c r="WDI2062" s="15"/>
      <c r="WDJ2062" s="15"/>
      <c r="WDK2062" s="15"/>
      <c r="WDL2062" s="15"/>
      <c r="WDM2062" s="15"/>
      <c r="WDN2062" s="15"/>
      <c r="WDO2062" s="15"/>
      <c r="WDP2062" s="15"/>
      <c r="WDQ2062" s="15"/>
      <c r="WDR2062" s="15"/>
      <c r="WDS2062" s="15"/>
      <c r="WDT2062" s="15"/>
      <c r="WDU2062" s="15"/>
      <c r="WDV2062" s="15"/>
      <c r="WDW2062" s="15"/>
      <c r="WDX2062" s="15"/>
      <c r="WDY2062" s="15"/>
      <c r="WDZ2062" s="15"/>
      <c r="WEA2062" s="15"/>
      <c r="WEB2062" s="15"/>
      <c r="WEC2062" s="15"/>
      <c r="WED2062" s="15"/>
      <c r="WEE2062" s="15"/>
      <c r="WEF2062" s="15"/>
      <c r="WEG2062" s="15"/>
      <c r="WEH2062" s="15"/>
      <c r="WEI2062" s="15"/>
      <c r="WEJ2062" s="15"/>
      <c r="WEK2062" s="15"/>
      <c r="WEL2062" s="15"/>
      <c r="WEM2062" s="15"/>
      <c r="WEN2062" s="15"/>
      <c r="WEO2062" s="15"/>
      <c r="WEP2062" s="15"/>
      <c r="WEQ2062" s="15"/>
      <c r="WER2062" s="15"/>
      <c r="WES2062" s="15"/>
      <c r="WET2062" s="15"/>
      <c r="WEU2062" s="15"/>
      <c r="WEV2062" s="15"/>
      <c r="WEW2062" s="15"/>
      <c r="WEX2062" s="15"/>
      <c r="WEY2062" s="15"/>
      <c r="WEZ2062" s="15"/>
      <c r="WFA2062" s="15"/>
      <c r="WFB2062" s="15"/>
      <c r="WFC2062" s="15"/>
      <c r="WFD2062" s="15"/>
      <c r="WFE2062" s="15"/>
      <c r="WFF2062" s="15"/>
      <c r="WFG2062" s="15"/>
      <c r="WFH2062" s="15"/>
      <c r="WFI2062" s="15"/>
      <c r="WFJ2062" s="15"/>
      <c r="WFK2062" s="15"/>
      <c r="WFL2062" s="15"/>
      <c r="WFM2062" s="15"/>
      <c r="WFN2062" s="15"/>
      <c r="WFO2062" s="15"/>
      <c r="WFP2062" s="15"/>
      <c r="WFQ2062" s="15"/>
      <c r="WFR2062" s="15"/>
      <c r="WFS2062" s="15"/>
      <c r="WFT2062" s="15"/>
      <c r="WFU2062" s="15"/>
      <c r="WFV2062" s="15"/>
      <c r="WFW2062" s="15"/>
      <c r="WFX2062" s="15"/>
      <c r="WFY2062" s="15"/>
      <c r="WFZ2062" s="15"/>
      <c r="WGA2062" s="15"/>
      <c r="WGB2062" s="15"/>
      <c r="WGC2062" s="15"/>
      <c r="WGD2062" s="15"/>
      <c r="WGE2062" s="15"/>
      <c r="WGF2062" s="15"/>
      <c r="WGG2062" s="15"/>
      <c r="WGH2062" s="15"/>
      <c r="WGI2062" s="15"/>
      <c r="WGJ2062" s="15"/>
      <c r="WGK2062" s="15"/>
      <c r="WGL2062" s="15"/>
      <c r="WGM2062" s="15"/>
      <c r="WGN2062" s="15"/>
      <c r="WGO2062" s="15"/>
      <c r="WGP2062" s="15"/>
      <c r="WGQ2062" s="15"/>
      <c r="WGR2062" s="15"/>
      <c r="WGS2062" s="15"/>
      <c r="WGT2062" s="15"/>
      <c r="WGU2062" s="15"/>
      <c r="WGV2062" s="15"/>
      <c r="WGW2062" s="15"/>
      <c r="WGX2062" s="15"/>
      <c r="WGY2062" s="15"/>
      <c r="WGZ2062" s="15"/>
      <c r="WHA2062" s="15"/>
      <c r="WHB2062" s="15"/>
      <c r="WHC2062" s="15"/>
      <c r="WHD2062" s="15"/>
      <c r="WHE2062" s="15"/>
      <c r="WHF2062" s="15"/>
      <c r="WHG2062" s="15"/>
      <c r="WHH2062" s="15"/>
      <c r="WHI2062" s="15"/>
      <c r="WHJ2062" s="15"/>
      <c r="WHK2062" s="15"/>
      <c r="WHL2062" s="15"/>
      <c r="WHM2062" s="15"/>
      <c r="WHN2062" s="15"/>
      <c r="WHO2062" s="15"/>
      <c r="WHP2062" s="15"/>
      <c r="WHQ2062" s="15"/>
      <c r="WHR2062" s="15"/>
      <c r="WHS2062" s="15"/>
      <c r="WHT2062" s="15"/>
      <c r="WHU2062" s="15"/>
      <c r="WHV2062" s="15"/>
      <c r="WHW2062" s="15"/>
      <c r="WHX2062" s="15"/>
      <c r="WHY2062" s="15"/>
      <c r="WHZ2062" s="15"/>
      <c r="WIA2062" s="15"/>
      <c r="WIB2062" s="15"/>
      <c r="WIC2062" s="15"/>
      <c r="WID2062" s="15"/>
      <c r="WIE2062" s="15"/>
      <c r="WIF2062" s="15"/>
      <c r="WIG2062" s="15"/>
      <c r="WIH2062" s="15"/>
      <c r="WII2062" s="15"/>
      <c r="WIJ2062" s="15"/>
      <c r="WIK2062" s="15"/>
      <c r="WIL2062" s="15"/>
      <c r="WIM2062" s="15"/>
      <c r="WIN2062" s="15"/>
      <c r="WIO2062" s="15"/>
      <c r="WIP2062" s="15"/>
      <c r="WIQ2062" s="15"/>
      <c r="WIR2062" s="15"/>
      <c r="WIS2062" s="15"/>
      <c r="WIT2062" s="15"/>
      <c r="WIU2062" s="15"/>
      <c r="WIV2062" s="15"/>
      <c r="WIW2062" s="15"/>
      <c r="WIX2062" s="15"/>
      <c r="WIY2062" s="15"/>
      <c r="WIZ2062" s="15"/>
      <c r="WJA2062" s="15"/>
      <c r="WJB2062" s="15"/>
      <c r="WJC2062" s="15"/>
      <c r="WJD2062" s="15"/>
      <c r="WJE2062" s="15"/>
      <c r="WJF2062" s="15"/>
      <c r="WJG2062" s="15"/>
      <c r="WJH2062" s="15"/>
      <c r="WJI2062" s="15"/>
      <c r="WJJ2062" s="15"/>
      <c r="WJK2062" s="15"/>
      <c r="WJL2062" s="15"/>
      <c r="WJM2062" s="15"/>
      <c r="WJN2062" s="15"/>
      <c r="WJO2062" s="15"/>
      <c r="WJP2062" s="15"/>
      <c r="WJQ2062" s="15"/>
      <c r="WJR2062" s="15"/>
      <c r="WJS2062" s="15"/>
      <c r="WJT2062" s="15"/>
      <c r="WJU2062" s="15"/>
      <c r="WJV2062" s="15"/>
      <c r="WJW2062" s="15"/>
      <c r="WJX2062" s="15"/>
      <c r="WJY2062" s="15"/>
      <c r="WJZ2062" s="15"/>
      <c r="WKA2062" s="15"/>
      <c r="WKB2062" s="15"/>
      <c r="WKC2062" s="15"/>
      <c r="WKD2062" s="15"/>
      <c r="WKE2062" s="15"/>
      <c r="WKF2062" s="15"/>
      <c r="WKG2062" s="15"/>
      <c r="WKH2062" s="15"/>
      <c r="WKI2062" s="15"/>
      <c r="WKJ2062" s="15"/>
      <c r="WKK2062" s="15"/>
      <c r="WKL2062" s="15"/>
      <c r="WKM2062" s="15"/>
      <c r="WKN2062" s="15"/>
      <c r="WKO2062" s="15"/>
      <c r="WKP2062" s="15"/>
      <c r="WKQ2062" s="15"/>
      <c r="WKR2062" s="15"/>
      <c r="WKS2062" s="15"/>
      <c r="WKT2062" s="15"/>
      <c r="WKU2062" s="15"/>
      <c r="WKV2062" s="15"/>
      <c r="WKW2062" s="15"/>
      <c r="WKX2062" s="15"/>
      <c r="WKY2062" s="15"/>
      <c r="WKZ2062" s="15"/>
      <c r="WLA2062" s="15"/>
      <c r="WLB2062" s="15"/>
      <c r="WLC2062" s="15"/>
      <c r="WLD2062" s="15"/>
      <c r="WLE2062" s="15"/>
      <c r="WLF2062" s="15"/>
      <c r="WLG2062" s="15"/>
      <c r="WLH2062" s="15"/>
      <c r="WLI2062" s="15"/>
      <c r="WLJ2062" s="15"/>
      <c r="WLK2062" s="15"/>
      <c r="WLL2062" s="15"/>
      <c r="WLM2062" s="15"/>
      <c r="WLN2062" s="15"/>
      <c r="WLO2062" s="15"/>
      <c r="WLP2062" s="15"/>
      <c r="WLQ2062" s="15"/>
      <c r="WLR2062" s="15"/>
      <c r="WLS2062" s="15"/>
      <c r="WLT2062" s="15"/>
      <c r="WLU2062" s="15"/>
      <c r="WLV2062" s="15"/>
      <c r="WLW2062" s="15"/>
      <c r="WLX2062" s="15"/>
      <c r="WLY2062" s="15"/>
      <c r="WLZ2062" s="15"/>
      <c r="WMA2062" s="15"/>
      <c r="WMB2062" s="15"/>
      <c r="WMC2062" s="15"/>
      <c r="WMD2062" s="15"/>
      <c r="WME2062" s="15"/>
      <c r="WMF2062" s="15"/>
      <c r="WMG2062" s="15"/>
      <c r="WMH2062" s="15"/>
      <c r="WMI2062" s="15"/>
      <c r="WMJ2062" s="15"/>
      <c r="WMK2062" s="15"/>
      <c r="WML2062" s="15"/>
      <c r="WMM2062" s="15"/>
      <c r="WMN2062" s="15"/>
      <c r="WMO2062" s="15"/>
      <c r="WMP2062" s="15"/>
      <c r="WMQ2062" s="15"/>
      <c r="WMR2062" s="15"/>
      <c r="WMS2062" s="15"/>
      <c r="WMT2062" s="15"/>
      <c r="WMU2062" s="15"/>
      <c r="WMV2062" s="15"/>
      <c r="WMW2062" s="15"/>
      <c r="WMX2062" s="15"/>
      <c r="WMY2062" s="15"/>
      <c r="WMZ2062" s="15"/>
      <c r="WNA2062" s="15"/>
      <c r="WNB2062" s="15"/>
      <c r="WNC2062" s="15"/>
      <c r="WND2062" s="15"/>
      <c r="WNE2062" s="15"/>
      <c r="WNF2062" s="15"/>
      <c r="WNG2062" s="15"/>
      <c r="WNH2062" s="15"/>
      <c r="WNI2062" s="15"/>
      <c r="WNJ2062" s="15"/>
      <c r="WNK2062" s="15"/>
      <c r="WNL2062" s="15"/>
      <c r="WNM2062" s="15"/>
      <c r="WNN2062" s="15"/>
      <c r="WNO2062" s="15"/>
      <c r="WNP2062" s="15"/>
      <c r="WNQ2062" s="15"/>
      <c r="WNR2062" s="15"/>
      <c r="WNS2062" s="15"/>
      <c r="WNT2062" s="15"/>
      <c r="WNU2062" s="15"/>
      <c r="WNV2062" s="15"/>
      <c r="WNW2062" s="15"/>
      <c r="WNX2062" s="15"/>
      <c r="WNY2062" s="15"/>
      <c r="WNZ2062" s="15"/>
      <c r="WOA2062" s="15"/>
      <c r="WOB2062" s="15"/>
      <c r="WOC2062" s="15"/>
      <c r="WOD2062" s="15"/>
      <c r="WOE2062" s="15"/>
      <c r="WOF2062" s="15"/>
      <c r="WOG2062" s="15"/>
      <c r="WOH2062" s="15"/>
      <c r="WOI2062" s="15"/>
      <c r="WOJ2062" s="15"/>
      <c r="WOK2062" s="15"/>
      <c r="WOL2062" s="15"/>
      <c r="WOM2062" s="15"/>
      <c r="WON2062" s="15"/>
      <c r="WOO2062" s="15"/>
      <c r="WOP2062" s="15"/>
      <c r="WOQ2062" s="15"/>
      <c r="WOR2062" s="15"/>
      <c r="WOS2062" s="15"/>
      <c r="WOT2062" s="15"/>
      <c r="WOU2062" s="15"/>
      <c r="WOV2062" s="15"/>
      <c r="WOW2062" s="15"/>
      <c r="WOX2062" s="15"/>
      <c r="WOY2062" s="15"/>
      <c r="WOZ2062" s="15"/>
      <c r="WPA2062" s="15"/>
      <c r="WPB2062" s="15"/>
      <c r="WPC2062" s="15"/>
      <c r="WPD2062" s="15"/>
      <c r="WPE2062" s="15"/>
      <c r="WPF2062" s="15"/>
      <c r="WPG2062" s="15"/>
      <c r="WPH2062" s="15"/>
      <c r="WPI2062" s="15"/>
      <c r="WPJ2062" s="15"/>
      <c r="WPK2062" s="15"/>
      <c r="WPL2062" s="15"/>
      <c r="WPM2062" s="15"/>
      <c r="WPN2062" s="15"/>
      <c r="WPO2062" s="15"/>
      <c r="WPP2062" s="15"/>
      <c r="WPQ2062" s="15"/>
      <c r="WPR2062" s="15"/>
      <c r="WPS2062" s="15"/>
      <c r="WPT2062" s="15"/>
      <c r="WPU2062" s="15"/>
      <c r="WPV2062" s="15"/>
      <c r="WPW2062" s="15"/>
      <c r="WPX2062" s="15"/>
      <c r="WPY2062" s="15"/>
      <c r="WPZ2062" s="15"/>
      <c r="WQA2062" s="15"/>
      <c r="WQB2062" s="15"/>
      <c r="WQC2062" s="15"/>
      <c r="WQD2062" s="15"/>
      <c r="WQE2062" s="15"/>
      <c r="WQF2062" s="15"/>
      <c r="WQG2062" s="15"/>
      <c r="WQH2062" s="15"/>
      <c r="WQI2062" s="15"/>
      <c r="WQJ2062" s="15"/>
      <c r="WQK2062" s="15"/>
      <c r="WQL2062" s="15"/>
      <c r="WQM2062" s="15"/>
      <c r="WQN2062" s="15"/>
      <c r="WQO2062" s="15"/>
      <c r="WQP2062" s="15"/>
      <c r="WQQ2062" s="15"/>
      <c r="WQR2062" s="15"/>
      <c r="WQS2062" s="15"/>
      <c r="WQT2062" s="15"/>
      <c r="WQU2062" s="15"/>
      <c r="WQV2062" s="15"/>
      <c r="WQW2062" s="15"/>
      <c r="WQX2062" s="15"/>
      <c r="WQY2062" s="15"/>
      <c r="WQZ2062" s="15"/>
      <c r="WRA2062" s="15"/>
      <c r="WRB2062" s="15"/>
      <c r="WRC2062" s="15"/>
      <c r="WRD2062" s="15"/>
      <c r="WRE2062" s="15"/>
      <c r="WRF2062" s="15"/>
      <c r="WRG2062" s="15"/>
      <c r="WRH2062" s="15"/>
      <c r="WRI2062" s="15"/>
      <c r="WRJ2062" s="15"/>
      <c r="WRK2062" s="15"/>
      <c r="WRL2062" s="15"/>
      <c r="WRM2062" s="15"/>
      <c r="WRN2062" s="15"/>
      <c r="WRO2062" s="15"/>
      <c r="WRP2062" s="15"/>
      <c r="WRQ2062" s="15"/>
      <c r="WRR2062" s="15"/>
      <c r="WRS2062" s="15"/>
      <c r="WRT2062" s="15"/>
      <c r="WRU2062" s="15"/>
      <c r="WRV2062" s="15"/>
      <c r="WRW2062" s="15"/>
      <c r="WRX2062" s="15"/>
      <c r="WRY2062" s="15"/>
      <c r="WRZ2062" s="15"/>
      <c r="WSA2062" s="15"/>
      <c r="WSB2062" s="15"/>
      <c r="WSC2062" s="15"/>
      <c r="WSD2062" s="15"/>
      <c r="WSE2062" s="15"/>
      <c r="WSF2062" s="15"/>
      <c r="WSG2062" s="15"/>
      <c r="WSH2062" s="15"/>
      <c r="WSI2062" s="15"/>
      <c r="WSJ2062" s="15"/>
      <c r="WSK2062" s="15"/>
      <c r="WSL2062" s="15"/>
      <c r="WSM2062" s="15"/>
      <c r="WSN2062" s="15"/>
      <c r="WSO2062" s="15"/>
      <c r="WSP2062" s="15"/>
      <c r="WSQ2062" s="15"/>
      <c r="WSR2062" s="15"/>
      <c r="WSS2062" s="15"/>
      <c r="WST2062" s="15"/>
      <c r="WSU2062" s="15"/>
      <c r="WSV2062" s="15"/>
      <c r="WSW2062" s="15"/>
      <c r="WSX2062" s="15"/>
      <c r="WSY2062" s="15"/>
      <c r="WSZ2062" s="15"/>
      <c r="WTA2062" s="15"/>
      <c r="WTB2062" s="15"/>
      <c r="WTC2062" s="15"/>
      <c r="WTD2062" s="15"/>
      <c r="WTE2062" s="15"/>
      <c r="WTF2062" s="15"/>
      <c r="WTG2062" s="15"/>
      <c r="WTH2062" s="15"/>
      <c r="WTI2062" s="15"/>
      <c r="WTJ2062" s="15"/>
      <c r="WTK2062" s="15"/>
      <c r="WTL2062" s="15"/>
      <c r="WTM2062" s="15"/>
      <c r="WTN2062" s="15"/>
      <c r="WTO2062" s="15"/>
      <c r="WTP2062" s="15"/>
      <c r="WTQ2062" s="15"/>
      <c r="WTR2062" s="15"/>
      <c r="WTS2062" s="15"/>
      <c r="WTT2062" s="15"/>
      <c r="WTU2062" s="15"/>
      <c r="WTV2062" s="15"/>
      <c r="WTW2062" s="15"/>
      <c r="WTX2062" s="15"/>
      <c r="WTY2062" s="15"/>
      <c r="WTZ2062" s="15"/>
      <c r="WUA2062" s="15"/>
      <c r="WUB2062" s="15"/>
      <c r="WUC2062" s="15"/>
      <c r="WUD2062" s="15"/>
      <c r="WUE2062" s="15"/>
      <c r="WUF2062" s="15"/>
      <c r="WUG2062" s="15"/>
      <c r="WUH2062" s="15"/>
      <c r="WUI2062" s="15"/>
      <c r="WUJ2062" s="15"/>
      <c r="WUK2062" s="15"/>
      <c r="WUL2062" s="15"/>
      <c r="WUM2062" s="15"/>
      <c r="WUN2062" s="15"/>
      <c r="WUO2062" s="15"/>
      <c r="WUP2062" s="15"/>
      <c r="WUQ2062" s="15"/>
      <c r="WUR2062" s="15"/>
      <c r="WUS2062" s="15"/>
      <c r="WUT2062" s="15"/>
      <c r="WUU2062" s="15"/>
      <c r="WUV2062" s="15"/>
      <c r="WUW2062" s="15"/>
      <c r="WUX2062" s="15"/>
      <c r="WUY2062" s="15"/>
      <c r="WUZ2062" s="15"/>
      <c r="WVA2062" s="15"/>
      <c r="WVB2062" s="15"/>
      <c r="WVC2062" s="15"/>
      <c r="WVD2062" s="15"/>
      <c r="WVE2062" s="15"/>
      <c r="WVF2062" s="15"/>
      <c r="WVG2062" s="15"/>
      <c r="WVH2062" s="15"/>
      <c r="WVI2062" s="15"/>
      <c r="WVJ2062" s="15"/>
      <c r="WVK2062" s="15"/>
      <c r="WVL2062" s="15"/>
      <c r="WVM2062" s="15"/>
      <c r="WVN2062" s="15"/>
      <c r="WVO2062" s="15"/>
      <c r="WVP2062" s="15"/>
      <c r="WVQ2062" s="15"/>
      <c r="WVR2062" s="15"/>
      <c r="WVS2062" s="15"/>
      <c r="WVT2062" s="15"/>
      <c r="WVU2062" s="15"/>
      <c r="WVV2062" s="15"/>
      <c r="WVW2062" s="15"/>
      <c r="WVX2062" s="15"/>
      <c r="WVY2062" s="15"/>
      <c r="WVZ2062" s="15"/>
      <c r="WWA2062" s="15"/>
      <c r="WWB2062" s="15"/>
      <c r="WWC2062" s="15"/>
      <c r="WWD2062" s="15"/>
      <c r="WWE2062" s="15"/>
      <c r="WWF2062" s="15"/>
      <c r="WWG2062" s="15"/>
    </row>
    <row r="2063" spans="1:16153" s="16" customFormat="1">
      <c r="A2063" s="107"/>
      <c r="B2063" s="110"/>
      <c r="D2063" s="17"/>
      <c r="E2063" s="17"/>
      <c r="F2063" s="143"/>
      <c r="G2063" s="143"/>
      <c r="H2063" s="143"/>
      <c r="I2063" s="143"/>
      <c r="J2063" s="143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  <c r="FG2063" s="15"/>
      <c r="FH2063" s="15"/>
      <c r="FI2063" s="15"/>
      <c r="FJ2063" s="15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5"/>
      <c r="GN2063" s="15"/>
      <c r="GO2063" s="15"/>
      <c r="GP2063" s="15"/>
      <c r="GQ2063" s="15"/>
      <c r="GR2063" s="15"/>
      <c r="GS2063" s="15"/>
      <c r="GT2063" s="15"/>
      <c r="GU2063" s="15"/>
      <c r="GV2063" s="15"/>
      <c r="GW2063" s="15"/>
      <c r="GX2063" s="15"/>
      <c r="GY2063" s="15"/>
      <c r="GZ2063" s="15"/>
      <c r="HA2063" s="15"/>
      <c r="HB2063" s="15"/>
      <c r="HC2063" s="15"/>
      <c r="HD2063" s="15"/>
      <c r="HE2063" s="15"/>
      <c r="HF2063" s="15"/>
      <c r="HG2063" s="15"/>
      <c r="HH2063" s="15"/>
      <c r="HI2063" s="15"/>
      <c r="HJ2063" s="15"/>
      <c r="HK2063" s="15"/>
      <c r="HL2063" s="15"/>
      <c r="HM2063" s="15"/>
      <c r="HN2063" s="15"/>
      <c r="HO2063" s="15"/>
      <c r="HP2063" s="15"/>
      <c r="HQ2063" s="15"/>
      <c r="HR2063" s="15"/>
      <c r="HS2063" s="15"/>
      <c r="HT2063" s="15"/>
      <c r="HU2063" s="15"/>
      <c r="HV2063" s="15"/>
      <c r="HW2063" s="15"/>
      <c r="HX2063" s="15"/>
      <c r="HY2063" s="15"/>
      <c r="HZ2063" s="15"/>
      <c r="IA2063" s="15"/>
      <c r="IB2063" s="15"/>
      <c r="IC2063" s="15"/>
      <c r="ID2063" s="15"/>
      <c r="IE2063" s="15"/>
      <c r="IF2063" s="15"/>
      <c r="IG2063" s="15"/>
      <c r="IH2063" s="15"/>
      <c r="II2063" s="15"/>
      <c r="IJ2063" s="15"/>
      <c r="IK2063" s="15"/>
      <c r="IL2063" s="15"/>
      <c r="IM2063" s="15"/>
      <c r="IN2063" s="15"/>
      <c r="IO2063" s="15"/>
      <c r="IP2063" s="15"/>
      <c r="IQ2063" s="15"/>
      <c r="IR2063" s="15"/>
      <c r="IS2063" s="15"/>
      <c r="IT2063" s="15"/>
      <c r="IU2063" s="15"/>
      <c r="IV2063" s="15"/>
      <c r="IW2063" s="15"/>
      <c r="IX2063" s="15"/>
      <c r="IY2063" s="15"/>
      <c r="IZ2063" s="15"/>
      <c r="JA2063" s="15"/>
      <c r="JB2063" s="15"/>
      <c r="JC2063" s="15"/>
      <c r="JD2063" s="15"/>
      <c r="JE2063" s="15"/>
      <c r="JF2063" s="15"/>
      <c r="JG2063" s="15"/>
      <c r="JH2063" s="15"/>
      <c r="JI2063" s="15"/>
      <c r="JJ2063" s="15"/>
      <c r="JK2063" s="15"/>
      <c r="JL2063" s="15"/>
      <c r="JM2063" s="15"/>
      <c r="JN2063" s="15"/>
      <c r="JO2063" s="15"/>
      <c r="JP2063" s="15"/>
      <c r="JQ2063" s="15"/>
      <c r="JR2063" s="15"/>
      <c r="JS2063" s="15"/>
      <c r="JT2063" s="15"/>
      <c r="JU2063" s="15"/>
      <c r="JV2063" s="15"/>
      <c r="JW2063" s="15"/>
      <c r="JX2063" s="15"/>
      <c r="JY2063" s="15"/>
      <c r="JZ2063" s="15"/>
      <c r="KA2063" s="15"/>
      <c r="KB2063" s="15"/>
      <c r="KC2063" s="15"/>
      <c r="KD2063" s="15"/>
      <c r="KE2063" s="15"/>
      <c r="KF2063" s="15"/>
      <c r="KG2063" s="15"/>
      <c r="KH2063" s="15"/>
      <c r="KI2063" s="15"/>
      <c r="KJ2063" s="15"/>
      <c r="KK2063" s="15"/>
      <c r="KL2063" s="15"/>
      <c r="KM2063" s="15"/>
      <c r="KN2063" s="15"/>
      <c r="KO2063" s="15"/>
      <c r="KP2063" s="15"/>
      <c r="KQ2063" s="15"/>
      <c r="KR2063" s="15"/>
      <c r="KS2063" s="15"/>
      <c r="KT2063" s="15"/>
      <c r="KU2063" s="15"/>
      <c r="KV2063" s="15"/>
      <c r="KW2063" s="15"/>
      <c r="KX2063" s="15"/>
      <c r="KY2063" s="15"/>
      <c r="KZ2063" s="15"/>
      <c r="LA2063" s="15"/>
      <c r="LB2063" s="15"/>
      <c r="LC2063" s="15"/>
      <c r="LD2063" s="15"/>
      <c r="LE2063" s="15"/>
      <c r="LF2063" s="15"/>
      <c r="LG2063" s="15"/>
      <c r="LH2063" s="15"/>
      <c r="LI2063" s="15"/>
      <c r="LJ2063" s="15"/>
      <c r="LK2063" s="15"/>
      <c r="LL2063" s="15"/>
      <c r="LM2063" s="15"/>
      <c r="LN2063" s="15"/>
      <c r="LO2063" s="15"/>
      <c r="LP2063" s="15"/>
      <c r="LQ2063" s="15"/>
      <c r="LR2063" s="15"/>
      <c r="LS2063" s="15"/>
      <c r="LT2063" s="15"/>
      <c r="LU2063" s="15"/>
      <c r="LV2063" s="15"/>
      <c r="LW2063" s="15"/>
      <c r="LX2063" s="15"/>
      <c r="LY2063" s="15"/>
      <c r="LZ2063" s="15"/>
      <c r="MA2063" s="15"/>
      <c r="MB2063" s="15"/>
      <c r="MC2063" s="15"/>
      <c r="MD2063" s="15"/>
      <c r="ME2063" s="15"/>
      <c r="MF2063" s="15"/>
      <c r="MG2063" s="15"/>
      <c r="MH2063" s="15"/>
      <c r="MI2063" s="15"/>
      <c r="MJ2063" s="15"/>
      <c r="MK2063" s="15"/>
      <c r="ML2063" s="15"/>
      <c r="MM2063" s="15"/>
      <c r="MN2063" s="15"/>
      <c r="MO2063" s="15"/>
      <c r="MP2063" s="15"/>
      <c r="MQ2063" s="15"/>
      <c r="MR2063" s="15"/>
      <c r="MS2063" s="15"/>
      <c r="MT2063" s="15"/>
      <c r="MU2063" s="15"/>
      <c r="MV2063" s="15"/>
      <c r="MW2063" s="15"/>
      <c r="MX2063" s="15"/>
      <c r="MY2063" s="15"/>
      <c r="MZ2063" s="15"/>
      <c r="NA2063" s="15"/>
      <c r="NB2063" s="15"/>
      <c r="NC2063" s="15"/>
      <c r="ND2063" s="15"/>
      <c r="NE2063" s="15"/>
      <c r="NF2063" s="15"/>
      <c r="NG2063" s="15"/>
      <c r="NH2063" s="15"/>
      <c r="NI2063" s="15"/>
      <c r="NJ2063" s="15"/>
      <c r="NK2063" s="15"/>
      <c r="NL2063" s="15"/>
      <c r="NM2063" s="15"/>
      <c r="NN2063" s="15"/>
      <c r="NO2063" s="15"/>
      <c r="NP2063" s="15"/>
      <c r="NQ2063" s="15"/>
      <c r="NR2063" s="15"/>
      <c r="NS2063" s="15"/>
      <c r="NT2063" s="15"/>
      <c r="NU2063" s="15"/>
      <c r="NV2063" s="15"/>
      <c r="NW2063" s="15"/>
      <c r="NX2063" s="15"/>
      <c r="NY2063" s="15"/>
      <c r="NZ2063" s="15"/>
      <c r="OA2063" s="15"/>
      <c r="OB2063" s="15"/>
      <c r="OC2063" s="15"/>
      <c r="OD2063" s="15"/>
      <c r="OE2063" s="15"/>
      <c r="OF2063" s="15"/>
      <c r="OG2063" s="15"/>
      <c r="OH2063" s="15"/>
      <c r="OI2063" s="15"/>
      <c r="OJ2063" s="15"/>
      <c r="OK2063" s="15"/>
      <c r="OL2063" s="15"/>
      <c r="OM2063" s="15"/>
      <c r="ON2063" s="15"/>
      <c r="OO2063" s="15"/>
      <c r="OP2063" s="15"/>
      <c r="OQ2063" s="15"/>
      <c r="OR2063" s="15"/>
      <c r="OS2063" s="15"/>
      <c r="OT2063" s="15"/>
      <c r="OU2063" s="15"/>
      <c r="OV2063" s="15"/>
      <c r="OW2063" s="15"/>
      <c r="OX2063" s="15"/>
      <c r="OY2063" s="15"/>
      <c r="OZ2063" s="15"/>
      <c r="PA2063" s="15"/>
      <c r="PB2063" s="15"/>
      <c r="PC2063" s="15"/>
      <c r="PD2063" s="15"/>
      <c r="PE2063" s="15"/>
      <c r="PF2063" s="15"/>
      <c r="PG2063" s="15"/>
      <c r="PH2063" s="15"/>
      <c r="PI2063" s="15"/>
      <c r="PJ2063" s="15"/>
      <c r="PK2063" s="15"/>
      <c r="PL2063" s="15"/>
      <c r="PM2063" s="15"/>
      <c r="PN2063" s="15"/>
      <c r="PO2063" s="15"/>
      <c r="PP2063" s="15"/>
      <c r="PQ2063" s="15"/>
      <c r="PR2063" s="15"/>
      <c r="PS2063" s="15"/>
      <c r="PT2063" s="15"/>
      <c r="PU2063" s="15"/>
      <c r="PV2063" s="15"/>
      <c r="PW2063" s="15"/>
      <c r="PX2063" s="15"/>
      <c r="PY2063" s="15"/>
      <c r="PZ2063" s="15"/>
      <c r="QA2063" s="15"/>
      <c r="QB2063" s="15"/>
      <c r="QC2063" s="15"/>
      <c r="QD2063" s="15"/>
      <c r="QE2063" s="15"/>
      <c r="QF2063" s="15"/>
      <c r="QG2063" s="15"/>
      <c r="QH2063" s="15"/>
      <c r="QI2063" s="15"/>
      <c r="QJ2063" s="15"/>
      <c r="QK2063" s="15"/>
      <c r="QL2063" s="15"/>
      <c r="QM2063" s="15"/>
      <c r="QN2063" s="15"/>
      <c r="QO2063" s="15"/>
      <c r="QP2063" s="15"/>
      <c r="QQ2063" s="15"/>
      <c r="QR2063" s="15"/>
      <c r="QS2063" s="15"/>
      <c r="QT2063" s="15"/>
      <c r="QU2063" s="15"/>
      <c r="QV2063" s="15"/>
      <c r="QW2063" s="15"/>
      <c r="QX2063" s="15"/>
      <c r="QY2063" s="15"/>
      <c r="QZ2063" s="15"/>
      <c r="RA2063" s="15"/>
      <c r="RB2063" s="15"/>
      <c r="RC2063" s="15"/>
      <c r="RD2063" s="15"/>
      <c r="RE2063" s="15"/>
      <c r="RF2063" s="15"/>
      <c r="RG2063" s="15"/>
      <c r="RH2063" s="15"/>
      <c r="RI2063" s="15"/>
      <c r="RJ2063" s="15"/>
      <c r="RK2063" s="15"/>
      <c r="RL2063" s="15"/>
      <c r="RM2063" s="15"/>
      <c r="RN2063" s="15"/>
      <c r="RO2063" s="15"/>
      <c r="RP2063" s="15"/>
      <c r="RQ2063" s="15"/>
      <c r="RR2063" s="15"/>
      <c r="RS2063" s="15"/>
      <c r="RT2063" s="15"/>
      <c r="RU2063" s="15"/>
      <c r="RV2063" s="15"/>
      <c r="RW2063" s="15"/>
      <c r="RX2063" s="15"/>
      <c r="RY2063" s="15"/>
      <c r="RZ2063" s="15"/>
      <c r="SA2063" s="15"/>
      <c r="SB2063" s="15"/>
      <c r="SC2063" s="15"/>
      <c r="SD2063" s="15"/>
      <c r="SE2063" s="15"/>
      <c r="SF2063" s="15"/>
      <c r="SG2063" s="15"/>
      <c r="SH2063" s="15"/>
      <c r="SI2063" s="15"/>
      <c r="SJ2063" s="15"/>
      <c r="SK2063" s="15"/>
      <c r="SL2063" s="15"/>
      <c r="SM2063" s="15"/>
      <c r="SN2063" s="15"/>
      <c r="SO2063" s="15"/>
      <c r="SP2063" s="15"/>
      <c r="SQ2063" s="15"/>
      <c r="SR2063" s="15"/>
      <c r="SS2063" s="15"/>
      <c r="ST2063" s="15"/>
      <c r="SU2063" s="15"/>
      <c r="SV2063" s="15"/>
      <c r="SW2063" s="15"/>
      <c r="SX2063" s="15"/>
      <c r="SY2063" s="15"/>
      <c r="SZ2063" s="15"/>
      <c r="TA2063" s="15"/>
      <c r="TB2063" s="15"/>
      <c r="TC2063" s="15"/>
      <c r="TD2063" s="15"/>
      <c r="TE2063" s="15"/>
      <c r="TF2063" s="15"/>
      <c r="TG2063" s="15"/>
      <c r="TH2063" s="15"/>
      <c r="TI2063" s="15"/>
      <c r="TJ2063" s="15"/>
      <c r="TK2063" s="15"/>
      <c r="TL2063" s="15"/>
      <c r="TM2063" s="15"/>
      <c r="TN2063" s="15"/>
      <c r="TO2063" s="15"/>
      <c r="TP2063" s="15"/>
      <c r="TQ2063" s="15"/>
      <c r="TR2063" s="15"/>
      <c r="TS2063" s="15"/>
      <c r="TT2063" s="15"/>
      <c r="TU2063" s="15"/>
      <c r="TV2063" s="15"/>
      <c r="TW2063" s="15"/>
      <c r="TX2063" s="15"/>
      <c r="TY2063" s="15"/>
      <c r="TZ2063" s="15"/>
      <c r="UA2063" s="15"/>
      <c r="UB2063" s="15"/>
      <c r="UC2063" s="15"/>
      <c r="UD2063" s="15"/>
      <c r="UE2063" s="15"/>
      <c r="UF2063" s="15"/>
      <c r="UG2063" s="15"/>
      <c r="UH2063" s="15"/>
      <c r="UI2063" s="15"/>
      <c r="UJ2063" s="15"/>
      <c r="UK2063" s="15"/>
      <c r="UL2063" s="15"/>
      <c r="UM2063" s="15"/>
      <c r="UN2063" s="15"/>
      <c r="UO2063" s="15"/>
      <c r="UP2063" s="15"/>
      <c r="UQ2063" s="15"/>
      <c r="UR2063" s="15"/>
      <c r="US2063" s="15"/>
      <c r="UT2063" s="15"/>
      <c r="UU2063" s="15"/>
      <c r="UV2063" s="15"/>
      <c r="UW2063" s="15"/>
      <c r="UX2063" s="15"/>
      <c r="UY2063" s="15"/>
      <c r="UZ2063" s="15"/>
      <c r="VA2063" s="15"/>
      <c r="VB2063" s="15"/>
      <c r="VC2063" s="15"/>
      <c r="VD2063" s="15"/>
      <c r="VE2063" s="15"/>
      <c r="VF2063" s="15"/>
      <c r="VG2063" s="15"/>
      <c r="VH2063" s="15"/>
      <c r="VI2063" s="15"/>
      <c r="VJ2063" s="15"/>
      <c r="VK2063" s="15"/>
      <c r="VL2063" s="15"/>
      <c r="VM2063" s="15"/>
      <c r="VN2063" s="15"/>
      <c r="VO2063" s="15"/>
      <c r="VP2063" s="15"/>
      <c r="VQ2063" s="15"/>
      <c r="VR2063" s="15"/>
      <c r="VS2063" s="15"/>
      <c r="VT2063" s="15"/>
      <c r="VU2063" s="15"/>
      <c r="VV2063" s="15"/>
      <c r="VW2063" s="15"/>
      <c r="VX2063" s="15"/>
      <c r="VY2063" s="15"/>
      <c r="VZ2063" s="15"/>
      <c r="WA2063" s="15"/>
      <c r="WB2063" s="15"/>
      <c r="WC2063" s="15"/>
      <c r="WD2063" s="15"/>
      <c r="WE2063" s="15"/>
      <c r="WF2063" s="15"/>
      <c r="WG2063" s="15"/>
      <c r="WH2063" s="15"/>
      <c r="WI2063" s="15"/>
      <c r="WJ2063" s="15"/>
      <c r="WK2063" s="15"/>
      <c r="WL2063" s="15"/>
      <c r="WM2063" s="15"/>
      <c r="WN2063" s="15"/>
      <c r="WO2063" s="15"/>
      <c r="WP2063" s="15"/>
      <c r="WQ2063" s="15"/>
      <c r="WR2063" s="15"/>
      <c r="WS2063" s="15"/>
      <c r="WT2063" s="15"/>
      <c r="WU2063" s="15"/>
      <c r="WV2063" s="15"/>
      <c r="WW2063" s="15"/>
      <c r="WX2063" s="15"/>
      <c r="WY2063" s="15"/>
      <c r="WZ2063" s="15"/>
      <c r="XA2063" s="15"/>
      <c r="XB2063" s="15"/>
      <c r="XC2063" s="15"/>
      <c r="XD2063" s="15"/>
      <c r="XE2063" s="15"/>
      <c r="XF2063" s="15"/>
      <c r="XG2063" s="15"/>
      <c r="XH2063" s="15"/>
      <c r="XI2063" s="15"/>
      <c r="XJ2063" s="15"/>
      <c r="XK2063" s="15"/>
      <c r="XL2063" s="15"/>
      <c r="XM2063" s="15"/>
      <c r="XN2063" s="15"/>
      <c r="XO2063" s="15"/>
      <c r="XP2063" s="15"/>
      <c r="XQ2063" s="15"/>
      <c r="XR2063" s="15"/>
      <c r="XS2063" s="15"/>
      <c r="XT2063" s="15"/>
      <c r="XU2063" s="15"/>
      <c r="XV2063" s="15"/>
      <c r="XW2063" s="15"/>
      <c r="XX2063" s="15"/>
      <c r="XY2063" s="15"/>
      <c r="XZ2063" s="15"/>
      <c r="YA2063" s="15"/>
      <c r="YB2063" s="15"/>
      <c r="YC2063" s="15"/>
      <c r="YD2063" s="15"/>
      <c r="YE2063" s="15"/>
      <c r="YF2063" s="15"/>
      <c r="YG2063" s="15"/>
      <c r="YH2063" s="15"/>
      <c r="YI2063" s="15"/>
      <c r="YJ2063" s="15"/>
      <c r="YK2063" s="15"/>
      <c r="YL2063" s="15"/>
      <c r="YM2063" s="15"/>
      <c r="YN2063" s="15"/>
      <c r="YO2063" s="15"/>
      <c r="YP2063" s="15"/>
      <c r="YQ2063" s="15"/>
      <c r="YR2063" s="15"/>
      <c r="YS2063" s="15"/>
      <c r="YT2063" s="15"/>
      <c r="YU2063" s="15"/>
      <c r="YV2063" s="15"/>
      <c r="YW2063" s="15"/>
      <c r="YX2063" s="15"/>
      <c r="YY2063" s="15"/>
      <c r="YZ2063" s="15"/>
      <c r="ZA2063" s="15"/>
      <c r="ZB2063" s="15"/>
      <c r="ZC2063" s="15"/>
      <c r="ZD2063" s="15"/>
      <c r="ZE2063" s="15"/>
      <c r="ZF2063" s="15"/>
      <c r="ZG2063" s="15"/>
      <c r="ZH2063" s="15"/>
      <c r="ZI2063" s="15"/>
      <c r="ZJ2063" s="15"/>
      <c r="ZK2063" s="15"/>
      <c r="ZL2063" s="15"/>
      <c r="ZM2063" s="15"/>
      <c r="ZN2063" s="15"/>
      <c r="ZO2063" s="15"/>
      <c r="ZP2063" s="15"/>
      <c r="ZQ2063" s="15"/>
      <c r="ZR2063" s="15"/>
      <c r="ZS2063" s="15"/>
      <c r="ZT2063" s="15"/>
      <c r="ZU2063" s="15"/>
      <c r="ZV2063" s="15"/>
      <c r="ZW2063" s="15"/>
      <c r="ZX2063" s="15"/>
      <c r="ZY2063" s="15"/>
      <c r="ZZ2063" s="15"/>
      <c r="AAA2063" s="15"/>
      <c r="AAB2063" s="15"/>
      <c r="AAC2063" s="15"/>
      <c r="AAD2063" s="15"/>
      <c r="AAE2063" s="15"/>
      <c r="AAF2063" s="15"/>
      <c r="AAG2063" s="15"/>
      <c r="AAH2063" s="15"/>
      <c r="AAI2063" s="15"/>
      <c r="AAJ2063" s="15"/>
      <c r="AAK2063" s="15"/>
      <c r="AAL2063" s="15"/>
      <c r="AAM2063" s="15"/>
      <c r="AAN2063" s="15"/>
      <c r="AAO2063" s="15"/>
      <c r="AAP2063" s="15"/>
      <c r="AAQ2063" s="15"/>
      <c r="AAR2063" s="15"/>
      <c r="AAS2063" s="15"/>
      <c r="AAT2063" s="15"/>
      <c r="AAU2063" s="15"/>
      <c r="AAV2063" s="15"/>
      <c r="AAW2063" s="15"/>
      <c r="AAX2063" s="15"/>
      <c r="AAY2063" s="15"/>
      <c r="AAZ2063" s="15"/>
      <c r="ABA2063" s="15"/>
      <c r="ABB2063" s="15"/>
      <c r="ABC2063" s="15"/>
      <c r="ABD2063" s="15"/>
      <c r="ABE2063" s="15"/>
      <c r="ABF2063" s="15"/>
      <c r="ABG2063" s="15"/>
      <c r="ABH2063" s="15"/>
      <c r="ABI2063" s="15"/>
      <c r="ABJ2063" s="15"/>
      <c r="ABK2063" s="15"/>
      <c r="ABL2063" s="15"/>
      <c r="ABM2063" s="15"/>
      <c r="ABN2063" s="15"/>
      <c r="ABO2063" s="15"/>
      <c r="ABP2063" s="15"/>
      <c r="ABQ2063" s="15"/>
      <c r="ABR2063" s="15"/>
      <c r="ABS2063" s="15"/>
      <c r="ABT2063" s="15"/>
      <c r="ABU2063" s="15"/>
      <c r="ABV2063" s="15"/>
      <c r="ABW2063" s="15"/>
      <c r="ABX2063" s="15"/>
      <c r="ABY2063" s="15"/>
      <c r="ABZ2063" s="15"/>
      <c r="ACA2063" s="15"/>
      <c r="ACB2063" s="15"/>
      <c r="ACC2063" s="15"/>
      <c r="ACD2063" s="15"/>
      <c r="ACE2063" s="15"/>
      <c r="ACF2063" s="15"/>
      <c r="ACG2063" s="15"/>
      <c r="ACH2063" s="15"/>
      <c r="ACI2063" s="15"/>
      <c r="ACJ2063" s="15"/>
      <c r="ACK2063" s="15"/>
      <c r="ACL2063" s="15"/>
      <c r="ACM2063" s="15"/>
      <c r="ACN2063" s="15"/>
      <c r="ACO2063" s="15"/>
      <c r="ACP2063" s="15"/>
      <c r="ACQ2063" s="15"/>
      <c r="ACR2063" s="15"/>
      <c r="ACS2063" s="15"/>
      <c r="ACT2063" s="15"/>
      <c r="ACU2063" s="15"/>
      <c r="ACV2063" s="15"/>
      <c r="ACW2063" s="15"/>
      <c r="ACX2063" s="15"/>
      <c r="ACY2063" s="15"/>
      <c r="ACZ2063" s="15"/>
      <c r="ADA2063" s="15"/>
      <c r="ADB2063" s="15"/>
      <c r="ADC2063" s="15"/>
      <c r="ADD2063" s="15"/>
      <c r="ADE2063" s="15"/>
      <c r="ADF2063" s="15"/>
      <c r="ADG2063" s="15"/>
      <c r="ADH2063" s="15"/>
      <c r="ADI2063" s="15"/>
      <c r="ADJ2063" s="15"/>
      <c r="ADK2063" s="15"/>
      <c r="ADL2063" s="15"/>
      <c r="ADM2063" s="15"/>
      <c r="ADN2063" s="15"/>
      <c r="ADO2063" s="15"/>
      <c r="ADP2063" s="15"/>
      <c r="ADQ2063" s="15"/>
      <c r="ADR2063" s="15"/>
      <c r="ADS2063" s="15"/>
      <c r="ADT2063" s="15"/>
      <c r="ADU2063" s="15"/>
      <c r="ADV2063" s="15"/>
      <c r="ADW2063" s="15"/>
      <c r="ADX2063" s="15"/>
      <c r="ADY2063" s="15"/>
      <c r="ADZ2063" s="15"/>
      <c r="AEA2063" s="15"/>
      <c r="AEB2063" s="15"/>
      <c r="AEC2063" s="15"/>
      <c r="AED2063" s="15"/>
      <c r="AEE2063" s="15"/>
      <c r="AEF2063" s="15"/>
      <c r="AEG2063" s="15"/>
      <c r="AEH2063" s="15"/>
      <c r="AEI2063" s="15"/>
      <c r="AEJ2063" s="15"/>
      <c r="AEK2063" s="15"/>
      <c r="AEL2063" s="15"/>
      <c r="AEM2063" s="15"/>
      <c r="AEN2063" s="15"/>
      <c r="AEO2063" s="15"/>
      <c r="AEP2063" s="15"/>
      <c r="AEQ2063" s="15"/>
      <c r="AER2063" s="15"/>
      <c r="AES2063" s="15"/>
      <c r="AET2063" s="15"/>
      <c r="AEU2063" s="15"/>
      <c r="AEV2063" s="15"/>
      <c r="AEW2063" s="15"/>
      <c r="AEX2063" s="15"/>
      <c r="AEY2063" s="15"/>
      <c r="AEZ2063" s="15"/>
      <c r="AFA2063" s="15"/>
      <c r="AFB2063" s="15"/>
      <c r="AFC2063" s="15"/>
      <c r="AFD2063" s="15"/>
      <c r="AFE2063" s="15"/>
      <c r="AFF2063" s="15"/>
      <c r="AFG2063" s="15"/>
      <c r="AFH2063" s="15"/>
      <c r="AFI2063" s="15"/>
      <c r="AFJ2063" s="15"/>
      <c r="AFK2063" s="15"/>
      <c r="AFL2063" s="15"/>
      <c r="AFM2063" s="15"/>
      <c r="AFN2063" s="15"/>
      <c r="AFO2063" s="15"/>
      <c r="AFP2063" s="15"/>
      <c r="AFQ2063" s="15"/>
      <c r="AFR2063" s="15"/>
      <c r="AFS2063" s="15"/>
      <c r="AFT2063" s="15"/>
      <c r="AFU2063" s="15"/>
      <c r="AFV2063" s="15"/>
      <c r="AFW2063" s="15"/>
      <c r="AFX2063" s="15"/>
      <c r="AFY2063" s="15"/>
      <c r="AFZ2063" s="15"/>
      <c r="AGA2063" s="15"/>
      <c r="AGB2063" s="15"/>
      <c r="AGC2063" s="15"/>
      <c r="AGD2063" s="15"/>
      <c r="AGE2063" s="15"/>
      <c r="AGF2063" s="15"/>
      <c r="AGG2063" s="15"/>
      <c r="AGH2063" s="15"/>
      <c r="AGI2063" s="15"/>
      <c r="AGJ2063" s="15"/>
      <c r="AGK2063" s="15"/>
      <c r="AGL2063" s="15"/>
      <c r="AGM2063" s="15"/>
      <c r="AGN2063" s="15"/>
      <c r="AGO2063" s="15"/>
      <c r="AGP2063" s="15"/>
      <c r="AGQ2063" s="15"/>
      <c r="AGR2063" s="15"/>
      <c r="AGS2063" s="15"/>
      <c r="AGT2063" s="15"/>
      <c r="AGU2063" s="15"/>
      <c r="AGV2063" s="15"/>
      <c r="AGW2063" s="15"/>
      <c r="AGX2063" s="15"/>
      <c r="AGY2063" s="15"/>
      <c r="AGZ2063" s="15"/>
      <c r="AHA2063" s="15"/>
      <c r="AHB2063" s="15"/>
      <c r="AHC2063" s="15"/>
      <c r="AHD2063" s="15"/>
      <c r="AHE2063" s="15"/>
      <c r="AHF2063" s="15"/>
      <c r="AHG2063" s="15"/>
      <c r="AHH2063" s="15"/>
      <c r="AHI2063" s="15"/>
      <c r="AHJ2063" s="15"/>
      <c r="AHK2063" s="15"/>
      <c r="AHL2063" s="15"/>
      <c r="AHM2063" s="15"/>
      <c r="AHN2063" s="15"/>
      <c r="AHO2063" s="15"/>
      <c r="AHP2063" s="15"/>
      <c r="AHQ2063" s="15"/>
      <c r="AHR2063" s="15"/>
      <c r="AHS2063" s="15"/>
      <c r="AHT2063" s="15"/>
      <c r="AHU2063" s="15"/>
      <c r="AHV2063" s="15"/>
      <c r="AHW2063" s="15"/>
      <c r="AHX2063" s="15"/>
      <c r="AHY2063" s="15"/>
      <c r="AHZ2063" s="15"/>
      <c r="AIA2063" s="15"/>
      <c r="AIB2063" s="15"/>
      <c r="AIC2063" s="15"/>
      <c r="AID2063" s="15"/>
      <c r="AIE2063" s="15"/>
      <c r="AIF2063" s="15"/>
      <c r="AIG2063" s="15"/>
      <c r="AIH2063" s="15"/>
      <c r="AII2063" s="15"/>
      <c r="AIJ2063" s="15"/>
      <c r="AIK2063" s="15"/>
      <c r="AIL2063" s="15"/>
      <c r="AIM2063" s="15"/>
      <c r="AIN2063" s="15"/>
      <c r="AIO2063" s="15"/>
      <c r="AIP2063" s="15"/>
      <c r="AIQ2063" s="15"/>
      <c r="AIR2063" s="15"/>
      <c r="AIS2063" s="15"/>
      <c r="AIT2063" s="15"/>
      <c r="AIU2063" s="15"/>
      <c r="AIV2063" s="15"/>
      <c r="AIW2063" s="15"/>
      <c r="AIX2063" s="15"/>
      <c r="AIY2063" s="15"/>
      <c r="AIZ2063" s="15"/>
      <c r="AJA2063" s="15"/>
      <c r="AJB2063" s="15"/>
      <c r="AJC2063" s="15"/>
      <c r="AJD2063" s="15"/>
      <c r="AJE2063" s="15"/>
      <c r="AJF2063" s="15"/>
      <c r="AJG2063" s="15"/>
      <c r="AJH2063" s="15"/>
      <c r="AJI2063" s="15"/>
      <c r="AJJ2063" s="15"/>
      <c r="AJK2063" s="15"/>
      <c r="AJL2063" s="15"/>
      <c r="AJM2063" s="15"/>
      <c r="AJN2063" s="15"/>
      <c r="AJO2063" s="15"/>
      <c r="AJP2063" s="15"/>
      <c r="AJQ2063" s="15"/>
      <c r="AJR2063" s="15"/>
      <c r="AJS2063" s="15"/>
      <c r="AJT2063" s="15"/>
      <c r="AJU2063" s="15"/>
      <c r="AJV2063" s="15"/>
      <c r="AJW2063" s="15"/>
      <c r="AJX2063" s="15"/>
      <c r="AJY2063" s="15"/>
      <c r="AJZ2063" s="15"/>
      <c r="AKA2063" s="15"/>
      <c r="AKB2063" s="15"/>
      <c r="AKC2063" s="15"/>
      <c r="AKD2063" s="15"/>
      <c r="AKE2063" s="15"/>
      <c r="AKF2063" s="15"/>
      <c r="AKG2063" s="15"/>
      <c r="AKH2063" s="15"/>
      <c r="AKI2063" s="15"/>
      <c r="AKJ2063" s="15"/>
      <c r="AKK2063" s="15"/>
      <c r="AKL2063" s="15"/>
      <c r="AKM2063" s="15"/>
      <c r="AKN2063" s="15"/>
      <c r="AKO2063" s="15"/>
      <c r="AKP2063" s="15"/>
      <c r="AKQ2063" s="15"/>
      <c r="AKR2063" s="15"/>
      <c r="AKS2063" s="15"/>
      <c r="AKT2063" s="15"/>
      <c r="AKU2063" s="15"/>
      <c r="AKV2063" s="15"/>
      <c r="AKW2063" s="15"/>
      <c r="AKX2063" s="15"/>
      <c r="AKY2063" s="15"/>
      <c r="AKZ2063" s="15"/>
      <c r="ALA2063" s="15"/>
      <c r="ALB2063" s="15"/>
      <c r="ALC2063" s="15"/>
      <c r="ALD2063" s="15"/>
      <c r="ALE2063" s="15"/>
      <c r="ALF2063" s="15"/>
      <c r="ALG2063" s="15"/>
      <c r="ALH2063" s="15"/>
      <c r="ALI2063" s="15"/>
      <c r="ALJ2063" s="15"/>
      <c r="ALK2063" s="15"/>
      <c r="ALL2063" s="15"/>
      <c r="ALM2063" s="15"/>
      <c r="ALN2063" s="15"/>
      <c r="ALO2063" s="15"/>
      <c r="ALP2063" s="15"/>
      <c r="ALQ2063" s="15"/>
      <c r="ALR2063" s="15"/>
      <c r="ALS2063" s="15"/>
      <c r="ALT2063" s="15"/>
      <c r="ALU2063" s="15"/>
      <c r="ALV2063" s="15"/>
      <c r="ALW2063" s="15"/>
      <c r="ALX2063" s="15"/>
      <c r="ALY2063" s="15"/>
      <c r="ALZ2063" s="15"/>
      <c r="AMA2063" s="15"/>
      <c r="AMB2063" s="15"/>
      <c r="AMC2063" s="15"/>
      <c r="AMD2063" s="15"/>
      <c r="AME2063" s="15"/>
      <c r="AMF2063" s="15"/>
      <c r="AMG2063" s="15"/>
      <c r="AMH2063" s="15"/>
      <c r="AMI2063" s="15"/>
      <c r="AMJ2063" s="15"/>
      <c r="AMK2063" s="15"/>
      <c r="AML2063" s="15"/>
      <c r="AMM2063" s="15"/>
      <c r="AMN2063" s="15"/>
      <c r="AMO2063" s="15"/>
      <c r="AMP2063" s="15"/>
      <c r="AMQ2063" s="15"/>
      <c r="AMR2063" s="15"/>
      <c r="AMS2063" s="15"/>
      <c r="AMT2063" s="15"/>
      <c r="AMU2063" s="15"/>
      <c r="AMV2063" s="15"/>
      <c r="AMW2063" s="15"/>
      <c r="AMX2063" s="15"/>
      <c r="AMY2063" s="15"/>
      <c r="AMZ2063" s="15"/>
      <c r="ANA2063" s="15"/>
      <c r="ANB2063" s="15"/>
      <c r="ANC2063" s="15"/>
      <c r="AND2063" s="15"/>
      <c r="ANE2063" s="15"/>
      <c r="ANF2063" s="15"/>
      <c r="ANG2063" s="15"/>
      <c r="ANH2063" s="15"/>
      <c r="ANI2063" s="15"/>
      <c r="ANJ2063" s="15"/>
      <c r="ANK2063" s="15"/>
      <c r="ANL2063" s="15"/>
      <c r="ANM2063" s="15"/>
      <c r="ANN2063" s="15"/>
      <c r="ANO2063" s="15"/>
      <c r="ANP2063" s="15"/>
      <c r="ANQ2063" s="15"/>
      <c r="ANR2063" s="15"/>
      <c r="ANS2063" s="15"/>
      <c r="ANT2063" s="15"/>
      <c r="ANU2063" s="15"/>
      <c r="ANV2063" s="15"/>
      <c r="ANW2063" s="15"/>
      <c r="ANX2063" s="15"/>
      <c r="ANY2063" s="15"/>
      <c r="ANZ2063" s="15"/>
      <c r="AOA2063" s="15"/>
      <c r="AOB2063" s="15"/>
      <c r="AOC2063" s="15"/>
      <c r="AOD2063" s="15"/>
      <c r="AOE2063" s="15"/>
      <c r="AOF2063" s="15"/>
      <c r="AOG2063" s="15"/>
      <c r="AOH2063" s="15"/>
      <c r="AOI2063" s="15"/>
      <c r="AOJ2063" s="15"/>
      <c r="AOK2063" s="15"/>
      <c r="AOL2063" s="15"/>
      <c r="AOM2063" s="15"/>
      <c r="AON2063" s="15"/>
      <c r="AOO2063" s="15"/>
      <c r="AOP2063" s="15"/>
      <c r="AOQ2063" s="15"/>
      <c r="AOR2063" s="15"/>
      <c r="AOS2063" s="15"/>
      <c r="AOT2063" s="15"/>
      <c r="AOU2063" s="15"/>
      <c r="AOV2063" s="15"/>
      <c r="AOW2063" s="15"/>
      <c r="AOX2063" s="15"/>
      <c r="AOY2063" s="15"/>
      <c r="AOZ2063" s="15"/>
      <c r="APA2063" s="15"/>
      <c r="APB2063" s="15"/>
      <c r="APC2063" s="15"/>
      <c r="APD2063" s="15"/>
      <c r="APE2063" s="15"/>
      <c r="APF2063" s="15"/>
      <c r="APG2063" s="15"/>
      <c r="APH2063" s="15"/>
      <c r="API2063" s="15"/>
      <c r="APJ2063" s="15"/>
      <c r="APK2063" s="15"/>
      <c r="APL2063" s="15"/>
      <c r="APM2063" s="15"/>
      <c r="APN2063" s="15"/>
      <c r="APO2063" s="15"/>
      <c r="APP2063" s="15"/>
      <c r="APQ2063" s="15"/>
      <c r="APR2063" s="15"/>
      <c r="APS2063" s="15"/>
      <c r="APT2063" s="15"/>
      <c r="APU2063" s="15"/>
      <c r="APV2063" s="15"/>
      <c r="APW2063" s="15"/>
      <c r="APX2063" s="15"/>
      <c r="APY2063" s="15"/>
      <c r="APZ2063" s="15"/>
      <c r="AQA2063" s="15"/>
      <c r="AQB2063" s="15"/>
      <c r="AQC2063" s="15"/>
      <c r="AQD2063" s="15"/>
      <c r="AQE2063" s="15"/>
      <c r="AQF2063" s="15"/>
      <c r="AQG2063" s="15"/>
      <c r="AQH2063" s="15"/>
      <c r="AQI2063" s="15"/>
      <c r="AQJ2063" s="15"/>
      <c r="AQK2063" s="15"/>
      <c r="AQL2063" s="15"/>
      <c r="AQM2063" s="15"/>
      <c r="AQN2063" s="15"/>
      <c r="AQO2063" s="15"/>
      <c r="AQP2063" s="15"/>
      <c r="AQQ2063" s="15"/>
      <c r="AQR2063" s="15"/>
      <c r="AQS2063" s="15"/>
      <c r="AQT2063" s="15"/>
      <c r="AQU2063" s="15"/>
      <c r="AQV2063" s="15"/>
      <c r="AQW2063" s="15"/>
      <c r="AQX2063" s="15"/>
      <c r="AQY2063" s="15"/>
      <c r="AQZ2063" s="15"/>
      <c r="ARA2063" s="15"/>
      <c r="ARB2063" s="15"/>
      <c r="ARC2063" s="15"/>
      <c r="ARD2063" s="15"/>
      <c r="ARE2063" s="15"/>
      <c r="ARF2063" s="15"/>
      <c r="ARG2063" s="15"/>
      <c r="ARH2063" s="15"/>
      <c r="ARI2063" s="15"/>
      <c r="ARJ2063" s="15"/>
      <c r="ARK2063" s="15"/>
      <c r="ARL2063" s="15"/>
      <c r="ARM2063" s="15"/>
      <c r="ARN2063" s="15"/>
      <c r="ARO2063" s="15"/>
      <c r="ARP2063" s="15"/>
      <c r="ARQ2063" s="15"/>
      <c r="ARR2063" s="15"/>
      <c r="ARS2063" s="15"/>
      <c r="ART2063" s="15"/>
      <c r="ARU2063" s="15"/>
      <c r="ARV2063" s="15"/>
      <c r="ARW2063" s="15"/>
      <c r="ARX2063" s="15"/>
      <c r="ARY2063" s="15"/>
      <c r="ARZ2063" s="15"/>
      <c r="ASA2063" s="15"/>
      <c r="ASB2063" s="15"/>
      <c r="ASC2063" s="15"/>
      <c r="ASD2063" s="15"/>
      <c r="ASE2063" s="15"/>
      <c r="ASF2063" s="15"/>
      <c r="ASG2063" s="15"/>
      <c r="ASH2063" s="15"/>
      <c r="ASI2063" s="15"/>
      <c r="ASJ2063" s="15"/>
      <c r="ASK2063" s="15"/>
      <c r="ASL2063" s="15"/>
      <c r="ASM2063" s="15"/>
      <c r="ASN2063" s="15"/>
      <c r="ASO2063" s="15"/>
      <c r="ASP2063" s="15"/>
      <c r="ASQ2063" s="15"/>
      <c r="ASR2063" s="15"/>
      <c r="ASS2063" s="15"/>
      <c r="AST2063" s="15"/>
      <c r="ASU2063" s="15"/>
      <c r="ASV2063" s="15"/>
      <c r="ASW2063" s="15"/>
      <c r="ASX2063" s="15"/>
      <c r="ASY2063" s="15"/>
      <c r="ASZ2063" s="15"/>
      <c r="ATA2063" s="15"/>
      <c r="ATB2063" s="15"/>
      <c r="ATC2063" s="15"/>
      <c r="ATD2063" s="15"/>
      <c r="ATE2063" s="15"/>
      <c r="ATF2063" s="15"/>
      <c r="ATG2063" s="15"/>
      <c r="ATH2063" s="15"/>
      <c r="ATI2063" s="15"/>
      <c r="ATJ2063" s="15"/>
      <c r="ATK2063" s="15"/>
      <c r="ATL2063" s="15"/>
      <c r="ATM2063" s="15"/>
      <c r="ATN2063" s="15"/>
      <c r="ATO2063" s="15"/>
      <c r="ATP2063" s="15"/>
      <c r="ATQ2063" s="15"/>
      <c r="ATR2063" s="15"/>
      <c r="ATS2063" s="15"/>
      <c r="ATT2063" s="15"/>
      <c r="ATU2063" s="15"/>
      <c r="ATV2063" s="15"/>
      <c r="ATW2063" s="15"/>
      <c r="ATX2063" s="15"/>
      <c r="ATY2063" s="15"/>
      <c r="ATZ2063" s="15"/>
      <c r="AUA2063" s="15"/>
      <c r="AUB2063" s="15"/>
      <c r="AUC2063" s="15"/>
      <c r="AUD2063" s="15"/>
      <c r="AUE2063" s="15"/>
      <c r="AUF2063" s="15"/>
      <c r="AUG2063" s="15"/>
      <c r="AUH2063" s="15"/>
      <c r="AUI2063" s="15"/>
      <c r="AUJ2063" s="15"/>
      <c r="AUK2063" s="15"/>
      <c r="AUL2063" s="15"/>
      <c r="AUM2063" s="15"/>
      <c r="AUN2063" s="15"/>
      <c r="AUO2063" s="15"/>
      <c r="AUP2063" s="15"/>
      <c r="AUQ2063" s="15"/>
      <c r="AUR2063" s="15"/>
      <c r="AUS2063" s="15"/>
      <c r="AUT2063" s="15"/>
      <c r="AUU2063" s="15"/>
      <c r="AUV2063" s="15"/>
      <c r="AUW2063" s="15"/>
      <c r="AUX2063" s="15"/>
      <c r="AUY2063" s="15"/>
      <c r="AUZ2063" s="15"/>
      <c r="AVA2063" s="15"/>
      <c r="AVB2063" s="15"/>
      <c r="AVC2063" s="15"/>
      <c r="AVD2063" s="15"/>
      <c r="AVE2063" s="15"/>
      <c r="AVF2063" s="15"/>
      <c r="AVG2063" s="15"/>
      <c r="AVH2063" s="15"/>
      <c r="AVI2063" s="15"/>
      <c r="AVJ2063" s="15"/>
      <c r="AVK2063" s="15"/>
      <c r="AVL2063" s="15"/>
      <c r="AVM2063" s="15"/>
      <c r="AVN2063" s="15"/>
      <c r="AVO2063" s="15"/>
      <c r="AVP2063" s="15"/>
      <c r="AVQ2063" s="15"/>
      <c r="AVR2063" s="15"/>
      <c r="AVS2063" s="15"/>
      <c r="AVT2063" s="15"/>
      <c r="AVU2063" s="15"/>
      <c r="AVV2063" s="15"/>
      <c r="AVW2063" s="15"/>
      <c r="AVX2063" s="15"/>
      <c r="AVY2063" s="15"/>
      <c r="AVZ2063" s="15"/>
      <c r="AWA2063" s="15"/>
      <c r="AWB2063" s="15"/>
      <c r="AWC2063" s="15"/>
      <c r="AWD2063" s="15"/>
      <c r="AWE2063" s="15"/>
      <c r="AWF2063" s="15"/>
      <c r="AWG2063" s="15"/>
      <c r="AWH2063" s="15"/>
      <c r="AWI2063" s="15"/>
      <c r="AWJ2063" s="15"/>
      <c r="AWK2063" s="15"/>
      <c r="AWL2063" s="15"/>
      <c r="AWM2063" s="15"/>
      <c r="AWN2063" s="15"/>
      <c r="AWO2063" s="15"/>
      <c r="AWP2063" s="15"/>
      <c r="AWQ2063" s="15"/>
      <c r="AWR2063" s="15"/>
      <c r="AWS2063" s="15"/>
      <c r="AWT2063" s="15"/>
      <c r="AWU2063" s="15"/>
      <c r="AWV2063" s="15"/>
      <c r="AWW2063" s="15"/>
      <c r="AWX2063" s="15"/>
      <c r="AWY2063" s="15"/>
      <c r="AWZ2063" s="15"/>
      <c r="AXA2063" s="15"/>
      <c r="AXB2063" s="15"/>
      <c r="AXC2063" s="15"/>
      <c r="AXD2063" s="15"/>
      <c r="AXE2063" s="15"/>
      <c r="AXF2063" s="15"/>
      <c r="AXG2063" s="15"/>
      <c r="AXH2063" s="15"/>
      <c r="AXI2063" s="15"/>
      <c r="AXJ2063" s="15"/>
      <c r="AXK2063" s="15"/>
      <c r="AXL2063" s="15"/>
      <c r="AXM2063" s="15"/>
      <c r="AXN2063" s="15"/>
      <c r="AXO2063" s="15"/>
      <c r="AXP2063" s="15"/>
      <c r="AXQ2063" s="15"/>
      <c r="AXR2063" s="15"/>
      <c r="AXS2063" s="15"/>
      <c r="AXT2063" s="15"/>
      <c r="AXU2063" s="15"/>
      <c r="AXV2063" s="15"/>
      <c r="AXW2063" s="15"/>
      <c r="AXX2063" s="15"/>
      <c r="AXY2063" s="15"/>
      <c r="AXZ2063" s="15"/>
      <c r="AYA2063" s="15"/>
      <c r="AYB2063" s="15"/>
      <c r="AYC2063" s="15"/>
      <c r="AYD2063" s="15"/>
      <c r="AYE2063" s="15"/>
      <c r="AYF2063" s="15"/>
      <c r="AYG2063" s="15"/>
      <c r="AYH2063" s="15"/>
      <c r="AYI2063" s="15"/>
      <c r="AYJ2063" s="15"/>
      <c r="AYK2063" s="15"/>
      <c r="AYL2063" s="15"/>
      <c r="AYM2063" s="15"/>
      <c r="AYN2063" s="15"/>
      <c r="AYO2063" s="15"/>
      <c r="AYP2063" s="15"/>
      <c r="AYQ2063" s="15"/>
      <c r="AYR2063" s="15"/>
      <c r="AYS2063" s="15"/>
      <c r="AYT2063" s="15"/>
      <c r="AYU2063" s="15"/>
      <c r="AYV2063" s="15"/>
      <c r="AYW2063" s="15"/>
      <c r="AYX2063" s="15"/>
      <c r="AYY2063" s="15"/>
      <c r="AYZ2063" s="15"/>
      <c r="AZA2063" s="15"/>
      <c r="AZB2063" s="15"/>
      <c r="AZC2063" s="15"/>
      <c r="AZD2063" s="15"/>
      <c r="AZE2063" s="15"/>
      <c r="AZF2063" s="15"/>
      <c r="AZG2063" s="15"/>
      <c r="AZH2063" s="15"/>
      <c r="AZI2063" s="15"/>
      <c r="AZJ2063" s="15"/>
      <c r="AZK2063" s="15"/>
      <c r="AZL2063" s="15"/>
      <c r="AZM2063" s="15"/>
      <c r="AZN2063" s="15"/>
      <c r="AZO2063" s="15"/>
      <c r="AZP2063" s="15"/>
      <c r="AZQ2063" s="15"/>
      <c r="AZR2063" s="15"/>
      <c r="AZS2063" s="15"/>
      <c r="AZT2063" s="15"/>
      <c r="AZU2063" s="15"/>
      <c r="AZV2063" s="15"/>
      <c r="AZW2063" s="15"/>
      <c r="AZX2063" s="15"/>
      <c r="AZY2063" s="15"/>
      <c r="AZZ2063" s="15"/>
      <c r="BAA2063" s="15"/>
      <c r="BAB2063" s="15"/>
      <c r="BAC2063" s="15"/>
      <c r="BAD2063" s="15"/>
      <c r="BAE2063" s="15"/>
      <c r="BAF2063" s="15"/>
      <c r="BAG2063" s="15"/>
      <c r="BAH2063" s="15"/>
      <c r="BAI2063" s="15"/>
      <c r="BAJ2063" s="15"/>
      <c r="BAK2063" s="15"/>
      <c r="BAL2063" s="15"/>
      <c r="BAM2063" s="15"/>
      <c r="BAN2063" s="15"/>
      <c r="BAO2063" s="15"/>
      <c r="BAP2063" s="15"/>
      <c r="BAQ2063" s="15"/>
      <c r="BAR2063" s="15"/>
      <c r="BAS2063" s="15"/>
      <c r="BAT2063" s="15"/>
      <c r="BAU2063" s="15"/>
      <c r="BAV2063" s="15"/>
      <c r="BAW2063" s="15"/>
      <c r="BAX2063" s="15"/>
      <c r="BAY2063" s="15"/>
      <c r="BAZ2063" s="15"/>
      <c r="BBA2063" s="15"/>
      <c r="BBB2063" s="15"/>
      <c r="BBC2063" s="15"/>
      <c r="BBD2063" s="15"/>
      <c r="BBE2063" s="15"/>
      <c r="BBF2063" s="15"/>
      <c r="BBG2063" s="15"/>
      <c r="BBH2063" s="15"/>
      <c r="BBI2063" s="15"/>
      <c r="BBJ2063" s="15"/>
      <c r="BBK2063" s="15"/>
      <c r="BBL2063" s="15"/>
      <c r="BBM2063" s="15"/>
      <c r="BBN2063" s="15"/>
      <c r="BBO2063" s="15"/>
      <c r="BBP2063" s="15"/>
      <c r="BBQ2063" s="15"/>
      <c r="BBR2063" s="15"/>
      <c r="BBS2063" s="15"/>
      <c r="BBT2063" s="15"/>
      <c r="BBU2063" s="15"/>
      <c r="BBV2063" s="15"/>
      <c r="BBW2063" s="15"/>
      <c r="BBX2063" s="15"/>
      <c r="BBY2063" s="15"/>
      <c r="BBZ2063" s="15"/>
      <c r="BCA2063" s="15"/>
      <c r="BCB2063" s="15"/>
      <c r="BCC2063" s="15"/>
      <c r="BCD2063" s="15"/>
      <c r="BCE2063" s="15"/>
      <c r="BCF2063" s="15"/>
      <c r="BCG2063" s="15"/>
      <c r="BCH2063" s="15"/>
      <c r="BCI2063" s="15"/>
      <c r="BCJ2063" s="15"/>
      <c r="BCK2063" s="15"/>
      <c r="BCL2063" s="15"/>
      <c r="BCM2063" s="15"/>
      <c r="BCN2063" s="15"/>
      <c r="BCO2063" s="15"/>
      <c r="BCP2063" s="15"/>
      <c r="BCQ2063" s="15"/>
      <c r="BCR2063" s="15"/>
      <c r="BCS2063" s="15"/>
      <c r="BCT2063" s="15"/>
      <c r="BCU2063" s="15"/>
      <c r="BCV2063" s="15"/>
      <c r="BCW2063" s="15"/>
      <c r="BCX2063" s="15"/>
      <c r="BCY2063" s="15"/>
      <c r="BCZ2063" s="15"/>
      <c r="BDA2063" s="15"/>
      <c r="BDB2063" s="15"/>
      <c r="BDC2063" s="15"/>
      <c r="BDD2063" s="15"/>
      <c r="BDE2063" s="15"/>
      <c r="BDF2063" s="15"/>
      <c r="BDG2063" s="15"/>
      <c r="BDH2063" s="15"/>
      <c r="BDI2063" s="15"/>
      <c r="BDJ2063" s="15"/>
      <c r="BDK2063" s="15"/>
      <c r="BDL2063" s="15"/>
      <c r="BDM2063" s="15"/>
      <c r="BDN2063" s="15"/>
      <c r="BDO2063" s="15"/>
      <c r="BDP2063" s="15"/>
      <c r="BDQ2063" s="15"/>
      <c r="BDR2063" s="15"/>
      <c r="BDS2063" s="15"/>
      <c r="BDT2063" s="15"/>
      <c r="BDU2063" s="15"/>
      <c r="BDV2063" s="15"/>
      <c r="BDW2063" s="15"/>
      <c r="BDX2063" s="15"/>
      <c r="BDY2063" s="15"/>
      <c r="BDZ2063" s="15"/>
      <c r="BEA2063" s="15"/>
      <c r="BEB2063" s="15"/>
      <c r="BEC2063" s="15"/>
      <c r="BED2063" s="15"/>
      <c r="BEE2063" s="15"/>
      <c r="BEF2063" s="15"/>
      <c r="BEG2063" s="15"/>
      <c r="BEH2063" s="15"/>
      <c r="BEI2063" s="15"/>
      <c r="BEJ2063" s="15"/>
      <c r="BEK2063" s="15"/>
      <c r="BEL2063" s="15"/>
      <c r="BEM2063" s="15"/>
      <c r="BEN2063" s="15"/>
      <c r="BEO2063" s="15"/>
      <c r="BEP2063" s="15"/>
      <c r="BEQ2063" s="15"/>
      <c r="BER2063" s="15"/>
      <c r="BES2063" s="15"/>
      <c r="BET2063" s="15"/>
      <c r="BEU2063" s="15"/>
      <c r="BEV2063" s="15"/>
      <c r="BEW2063" s="15"/>
      <c r="BEX2063" s="15"/>
      <c r="BEY2063" s="15"/>
      <c r="BEZ2063" s="15"/>
      <c r="BFA2063" s="15"/>
      <c r="BFB2063" s="15"/>
      <c r="BFC2063" s="15"/>
      <c r="BFD2063" s="15"/>
      <c r="BFE2063" s="15"/>
      <c r="BFF2063" s="15"/>
      <c r="BFG2063" s="15"/>
      <c r="BFH2063" s="15"/>
      <c r="BFI2063" s="15"/>
      <c r="BFJ2063" s="15"/>
      <c r="BFK2063" s="15"/>
      <c r="BFL2063" s="15"/>
      <c r="BFM2063" s="15"/>
      <c r="BFN2063" s="15"/>
      <c r="BFO2063" s="15"/>
      <c r="BFP2063" s="15"/>
      <c r="BFQ2063" s="15"/>
      <c r="BFR2063" s="15"/>
      <c r="BFS2063" s="15"/>
      <c r="BFT2063" s="15"/>
      <c r="BFU2063" s="15"/>
      <c r="BFV2063" s="15"/>
      <c r="BFW2063" s="15"/>
      <c r="BFX2063" s="15"/>
      <c r="BFY2063" s="15"/>
      <c r="BFZ2063" s="15"/>
      <c r="BGA2063" s="15"/>
      <c r="BGB2063" s="15"/>
      <c r="BGC2063" s="15"/>
      <c r="BGD2063" s="15"/>
      <c r="BGE2063" s="15"/>
      <c r="BGF2063" s="15"/>
      <c r="BGG2063" s="15"/>
      <c r="BGH2063" s="15"/>
      <c r="BGI2063" s="15"/>
      <c r="BGJ2063" s="15"/>
      <c r="BGK2063" s="15"/>
      <c r="BGL2063" s="15"/>
      <c r="BGM2063" s="15"/>
      <c r="BGN2063" s="15"/>
      <c r="BGO2063" s="15"/>
      <c r="BGP2063" s="15"/>
      <c r="BGQ2063" s="15"/>
      <c r="BGR2063" s="15"/>
      <c r="BGS2063" s="15"/>
      <c r="BGT2063" s="15"/>
      <c r="BGU2063" s="15"/>
      <c r="BGV2063" s="15"/>
      <c r="BGW2063" s="15"/>
      <c r="BGX2063" s="15"/>
      <c r="BGY2063" s="15"/>
      <c r="BGZ2063" s="15"/>
      <c r="BHA2063" s="15"/>
      <c r="BHB2063" s="15"/>
      <c r="BHC2063" s="15"/>
      <c r="BHD2063" s="15"/>
      <c r="BHE2063" s="15"/>
      <c r="BHF2063" s="15"/>
      <c r="BHG2063" s="15"/>
      <c r="BHH2063" s="15"/>
      <c r="BHI2063" s="15"/>
      <c r="BHJ2063" s="15"/>
      <c r="BHK2063" s="15"/>
      <c r="BHL2063" s="15"/>
      <c r="BHM2063" s="15"/>
      <c r="BHN2063" s="15"/>
      <c r="BHO2063" s="15"/>
      <c r="BHP2063" s="15"/>
      <c r="BHQ2063" s="15"/>
      <c r="BHR2063" s="15"/>
      <c r="BHS2063" s="15"/>
      <c r="BHT2063" s="15"/>
      <c r="BHU2063" s="15"/>
      <c r="BHV2063" s="15"/>
      <c r="BHW2063" s="15"/>
      <c r="BHX2063" s="15"/>
      <c r="BHY2063" s="15"/>
      <c r="BHZ2063" s="15"/>
      <c r="BIA2063" s="15"/>
      <c r="BIB2063" s="15"/>
      <c r="BIC2063" s="15"/>
      <c r="BID2063" s="15"/>
      <c r="BIE2063" s="15"/>
      <c r="BIF2063" s="15"/>
      <c r="BIG2063" s="15"/>
      <c r="BIH2063" s="15"/>
      <c r="BII2063" s="15"/>
      <c r="BIJ2063" s="15"/>
      <c r="BIK2063" s="15"/>
      <c r="BIL2063" s="15"/>
      <c r="BIM2063" s="15"/>
      <c r="BIN2063" s="15"/>
      <c r="BIO2063" s="15"/>
      <c r="BIP2063" s="15"/>
      <c r="BIQ2063" s="15"/>
      <c r="BIR2063" s="15"/>
      <c r="BIS2063" s="15"/>
      <c r="BIT2063" s="15"/>
      <c r="BIU2063" s="15"/>
      <c r="BIV2063" s="15"/>
      <c r="BIW2063" s="15"/>
      <c r="BIX2063" s="15"/>
      <c r="BIY2063" s="15"/>
      <c r="BIZ2063" s="15"/>
      <c r="BJA2063" s="15"/>
      <c r="BJB2063" s="15"/>
      <c r="BJC2063" s="15"/>
      <c r="BJD2063" s="15"/>
      <c r="BJE2063" s="15"/>
      <c r="BJF2063" s="15"/>
      <c r="BJG2063" s="15"/>
      <c r="BJH2063" s="15"/>
      <c r="BJI2063" s="15"/>
      <c r="BJJ2063" s="15"/>
      <c r="BJK2063" s="15"/>
      <c r="BJL2063" s="15"/>
      <c r="BJM2063" s="15"/>
      <c r="BJN2063" s="15"/>
      <c r="BJO2063" s="15"/>
      <c r="BJP2063" s="15"/>
      <c r="BJQ2063" s="15"/>
      <c r="BJR2063" s="15"/>
      <c r="BJS2063" s="15"/>
      <c r="BJT2063" s="15"/>
      <c r="BJU2063" s="15"/>
      <c r="BJV2063" s="15"/>
      <c r="BJW2063" s="15"/>
      <c r="BJX2063" s="15"/>
      <c r="BJY2063" s="15"/>
      <c r="BJZ2063" s="15"/>
      <c r="BKA2063" s="15"/>
      <c r="BKB2063" s="15"/>
      <c r="BKC2063" s="15"/>
      <c r="BKD2063" s="15"/>
      <c r="BKE2063" s="15"/>
      <c r="BKF2063" s="15"/>
      <c r="BKG2063" s="15"/>
      <c r="BKH2063" s="15"/>
      <c r="BKI2063" s="15"/>
      <c r="BKJ2063" s="15"/>
      <c r="BKK2063" s="15"/>
      <c r="BKL2063" s="15"/>
      <c r="BKM2063" s="15"/>
      <c r="BKN2063" s="15"/>
      <c r="BKO2063" s="15"/>
      <c r="BKP2063" s="15"/>
      <c r="BKQ2063" s="15"/>
      <c r="BKR2063" s="15"/>
      <c r="BKS2063" s="15"/>
      <c r="BKT2063" s="15"/>
      <c r="BKU2063" s="15"/>
      <c r="BKV2063" s="15"/>
      <c r="BKW2063" s="15"/>
      <c r="BKX2063" s="15"/>
      <c r="BKY2063" s="15"/>
      <c r="BKZ2063" s="15"/>
      <c r="BLA2063" s="15"/>
      <c r="BLB2063" s="15"/>
      <c r="BLC2063" s="15"/>
      <c r="BLD2063" s="15"/>
      <c r="BLE2063" s="15"/>
      <c r="BLF2063" s="15"/>
      <c r="BLG2063" s="15"/>
      <c r="BLH2063" s="15"/>
      <c r="BLI2063" s="15"/>
      <c r="BLJ2063" s="15"/>
      <c r="BLK2063" s="15"/>
      <c r="BLL2063" s="15"/>
      <c r="BLM2063" s="15"/>
      <c r="BLN2063" s="15"/>
      <c r="BLO2063" s="15"/>
      <c r="BLP2063" s="15"/>
      <c r="BLQ2063" s="15"/>
      <c r="BLR2063" s="15"/>
      <c r="BLS2063" s="15"/>
      <c r="BLT2063" s="15"/>
      <c r="BLU2063" s="15"/>
      <c r="BLV2063" s="15"/>
      <c r="BLW2063" s="15"/>
      <c r="BLX2063" s="15"/>
      <c r="BLY2063" s="15"/>
      <c r="BLZ2063" s="15"/>
      <c r="BMA2063" s="15"/>
      <c r="BMB2063" s="15"/>
      <c r="BMC2063" s="15"/>
      <c r="BMD2063" s="15"/>
      <c r="BME2063" s="15"/>
      <c r="BMF2063" s="15"/>
      <c r="BMG2063" s="15"/>
      <c r="BMH2063" s="15"/>
      <c r="BMI2063" s="15"/>
      <c r="BMJ2063" s="15"/>
      <c r="BMK2063" s="15"/>
      <c r="BML2063" s="15"/>
      <c r="BMM2063" s="15"/>
      <c r="BMN2063" s="15"/>
      <c r="BMO2063" s="15"/>
      <c r="BMP2063" s="15"/>
      <c r="BMQ2063" s="15"/>
      <c r="BMR2063" s="15"/>
      <c r="BMS2063" s="15"/>
      <c r="BMT2063" s="15"/>
      <c r="BMU2063" s="15"/>
      <c r="BMV2063" s="15"/>
      <c r="BMW2063" s="15"/>
      <c r="BMX2063" s="15"/>
      <c r="BMY2063" s="15"/>
      <c r="BMZ2063" s="15"/>
      <c r="BNA2063" s="15"/>
      <c r="BNB2063" s="15"/>
      <c r="BNC2063" s="15"/>
      <c r="BND2063" s="15"/>
      <c r="BNE2063" s="15"/>
      <c r="BNF2063" s="15"/>
      <c r="BNG2063" s="15"/>
      <c r="BNH2063" s="15"/>
      <c r="BNI2063" s="15"/>
      <c r="BNJ2063" s="15"/>
      <c r="BNK2063" s="15"/>
      <c r="BNL2063" s="15"/>
      <c r="BNM2063" s="15"/>
      <c r="BNN2063" s="15"/>
      <c r="BNO2063" s="15"/>
      <c r="BNP2063" s="15"/>
      <c r="BNQ2063" s="15"/>
      <c r="BNR2063" s="15"/>
      <c r="BNS2063" s="15"/>
      <c r="BNT2063" s="15"/>
      <c r="BNU2063" s="15"/>
      <c r="BNV2063" s="15"/>
      <c r="BNW2063" s="15"/>
      <c r="BNX2063" s="15"/>
      <c r="BNY2063" s="15"/>
      <c r="BNZ2063" s="15"/>
      <c r="BOA2063" s="15"/>
      <c r="BOB2063" s="15"/>
      <c r="BOC2063" s="15"/>
      <c r="BOD2063" s="15"/>
      <c r="BOE2063" s="15"/>
      <c r="BOF2063" s="15"/>
      <c r="BOG2063" s="15"/>
      <c r="BOH2063" s="15"/>
      <c r="BOI2063" s="15"/>
      <c r="BOJ2063" s="15"/>
      <c r="BOK2063" s="15"/>
      <c r="BOL2063" s="15"/>
      <c r="BOM2063" s="15"/>
      <c r="BON2063" s="15"/>
      <c r="BOO2063" s="15"/>
      <c r="BOP2063" s="15"/>
      <c r="BOQ2063" s="15"/>
      <c r="BOR2063" s="15"/>
      <c r="BOS2063" s="15"/>
      <c r="BOT2063" s="15"/>
      <c r="BOU2063" s="15"/>
      <c r="BOV2063" s="15"/>
      <c r="BOW2063" s="15"/>
      <c r="BOX2063" s="15"/>
      <c r="BOY2063" s="15"/>
      <c r="BOZ2063" s="15"/>
      <c r="BPA2063" s="15"/>
      <c r="BPB2063" s="15"/>
      <c r="BPC2063" s="15"/>
      <c r="BPD2063" s="15"/>
      <c r="BPE2063" s="15"/>
      <c r="BPF2063" s="15"/>
      <c r="BPG2063" s="15"/>
      <c r="BPH2063" s="15"/>
      <c r="BPI2063" s="15"/>
      <c r="BPJ2063" s="15"/>
      <c r="BPK2063" s="15"/>
      <c r="BPL2063" s="15"/>
      <c r="BPM2063" s="15"/>
      <c r="BPN2063" s="15"/>
      <c r="BPO2063" s="15"/>
      <c r="BPP2063" s="15"/>
      <c r="BPQ2063" s="15"/>
      <c r="BPR2063" s="15"/>
      <c r="BPS2063" s="15"/>
      <c r="BPT2063" s="15"/>
      <c r="BPU2063" s="15"/>
      <c r="BPV2063" s="15"/>
      <c r="BPW2063" s="15"/>
      <c r="BPX2063" s="15"/>
      <c r="BPY2063" s="15"/>
      <c r="BPZ2063" s="15"/>
      <c r="BQA2063" s="15"/>
      <c r="BQB2063" s="15"/>
      <c r="BQC2063" s="15"/>
      <c r="BQD2063" s="15"/>
      <c r="BQE2063" s="15"/>
      <c r="BQF2063" s="15"/>
      <c r="BQG2063" s="15"/>
      <c r="BQH2063" s="15"/>
      <c r="BQI2063" s="15"/>
      <c r="BQJ2063" s="15"/>
      <c r="BQK2063" s="15"/>
      <c r="BQL2063" s="15"/>
      <c r="BQM2063" s="15"/>
      <c r="BQN2063" s="15"/>
      <c r="BQO2063" s="15"/>
      <c r="BQP2063" s="15"/>
      <c r="BQQ2063" s="15"/>
      <c r="BQR2063" s="15"/>
      <c r="BQS2063" s="15"/>
      <c r="BQT2063" s="15"/>
      <c r="BQU2063" s="15"/>
      <c r="BQV2063" s="15"/>
      <c r="BQW2063" s="15"/>
      <c r="BQX2063" s="15"/>
      <c r="BQY2063" s="15"/>
      <c r="BQZ2063" s="15"/>
      <c r="BRA2063" s="15"/>
      <c r="BRB2063" s="15"/>
      <c r="BRC2063" s="15"/>
      <c r="BRD2063" s="15"/>
      <c r="BRE2063" s="15"/>
      <c r="BRF2063" s="15"/>
      <c r="BRG2063" s="15"/>
      <c r="BRH2063" s="15"/>
      <c r="BRI2063" s="15"/>
      <c r="BRJ2063" s="15"/>
      <c r="BRK2063" s="15"/>
      <c r="BRL2063" s="15"/>
      <c r="BRM2063" s="15"/>
      <c r="BRN2063" s="15"/>
      <c r="BRO2063" s="15"/>
      <c r="BRP2063" s="15"/>
      <c r="BRQ2063" s="15"/>
      <c r="BRR2063" s="15"/>
      <c r="BRS2063" s="15"/>
      <c r="BRT2063" s="15"/>
      <c r="BRU2063" s="15"/>
      <c r="BRV2063" s="15"/>
      <c r="BRW2063" s="15"/>
      <c r="BRX2063" s="15"/>
      <c r="BRY2063" s="15"/>
      <c r="BRZ2063" s="15"/>
      <c r="BSA2063" s="15"/>
      <c r="BSB2063" s="15"/>
      <c r="BSC2063" s="15"/>
      <c r="BSD2063" s="15"/>
      <c r="BSE2063" s="15"/>
      <c r="BSF2063" s="15"/>
      <c r="BSG2063" s="15"/>
      <c r="BSH2063" s="15"/>
      <c r="BSI2063" s="15"/>
      <c r="BSJ2063" s="15"/>
      <c r="BSK2063" s="15"/>
      <c r="BSL2063" s="15"/>
      <c r="BSM2063" s="15"/>
      <c r="BSN2063" s="15"/>
      <c r="BSO2063" s="15"/>
      <c r="BSP2063" s="15"/>
      <c r="BSQ2063" s="15"/>
      <c r="BSR2063" s="15"/>
      <c r="BSS2063" s="15"/>
      <c r="BST2063" s="15"/>
      <c r="BSU2063" s="15"/>
      <c r="BSV2063" s="15"/>
      <c r="BSW2063" s="15"/>
      <c r="BSX2063" s="15"/>
      <c r="BSY2063" s="15"/>
      <c r="BSZ2063" s="15"/>
      <c r="BTA2063" s="15"/>
      <c r="BTB2063" s="15"/>
      <c r="BTC2063" s="15"/>
      <c r="BTD2063" s="15"/>
      <c r="BTE2063" s="15"/>
      <c r="BTF2063" s="15"/>
      <c r="BTG2063" s="15"/>
      <c r="BTH2063" s="15"/>
      <c r="BTI2063" s="15"/>
      <c r="BTJ2063" s="15"/>
      <c r="BTK2063" s="15"/>
      <c r="BTL2063" s="15"/>
      <c r="BTM2063" s="15"/>
      <c r="BTN2063" s="15"/>
      <c r="BTO2063" s="15"/>
      <c r="BTP2063" s="15"/>
      <c r="BTQ2063" s="15"/>
      <c r="BTR2063" s="15"/>
      <c r="BTS2063" s="15"/>
      <c r="BTT2063" s="15"/>
      <c r="BTU2063" s="15"/>
      <c r="BTV2063" s="15"/>
      <c r="BTW2063" s="15"/>
      <c r="BTX2063" s="15"/>
      <c r="BTY2063" s="15"/>
      <c r="BTZ2063" s="15"/>
      <c r="BUA2063" s="15"/>
      <c r="BUB2063" s="15"/>
      <c r="BUC2063" s="15"/>
      <c r="BUD2063" s="15"/>
      <c r="BUE2063" s="15"/>
      <c r="BUF2063" s="15"/>
      <c r="BUG2063" s="15"/>
      <c r="BUH2063" s="15"/>
      <c r="BUI2063" s="15"/>
      <c r="BUJ2063" s="15"/>
      <c r="BUK2063" s="15"/>
      <c r="BUL2063" s="15"/>
      <c r="BUM2063" s="15"/>
      <c r="BUN2063" s="15"/>
      <c r="BUO2063" s="15"/>
      <c r="BUP2063" s="15"/>
      <c r="BUQ2063" s="15"/>
      <c r="BUR2063" s="15"/>
      <c r="BUS2063" s="15"/>
      <c r="BUT2063" s="15"/>
      <c r="BUU2063" s="15"/>
      <c r="BUV2063" s="15"/>
      <c r="BUW2063" s="15"/>
      <c r="BUX2063" s="15"/>
      <c r="BUY2063" s="15"/>
      <c r="BUZ2063" s="15"/>
      <c r="BVA2063" s="15"/>
      <c r="BVB2063" s="15"/>
      <c r="BVC2063" s="15"/>
      <c r="BVD2063" s="15"/>
      <c r="BVE2063" s="15"/>
      <c r="BVF2063" s="15"/>
      <c r="BVG2063" s="15"/>
      <c r="BVH2063" s="15"/>
      <c r="BVI2063" s="15"/>
      <c r="BVJ2063" s="15"/>
      <c r="BVK2063" s="15"/>
      <c r="BVL2063" s="15"/>
      <c r="BVM2063" s="15"/>
      <c r="BVN2063" s="15"/>
      <c r="BVO2063" s="15"/>
      <c r="BVP2063" s="15"/>
      <c r="BVQ2063" s="15"/>
      <c r="BVR2063" s="15"/>
      <c r="BVS2063" s="15"/>
      <c r="BVT2063" s="15"/>
      <c r="BVU2063" s="15"/>
      <c r="BVV2063" s="15"/>
      <c r="BVW2063" s="15"/>
      <c r="BVX2063" s="15"/>
      <c r="BVY2063" s="15"/>
      <c r="BVZ2063" s="15"/>
      <c r="BWA2063" s="15"/>
      <c r="BWB2063" s="15"/>
      <c r="BWC2063" s="15"/>
      <c r="BWD2063" s="15"/>
      <c r="BWE2063" s="15"/>
      <c r="BWF2063" s="15"/>
      <c r="BWG2063" s="15"/>
      <c r="BWH2063" s="15"/>
      <c r="BWI2063" s="15"/>
      <c r="BWJ2063" s="15"/>
      <c r="BWK2063" s="15"/>
      <c r="BWL2063" s="15"/>
      <c r="BWM2063" s="15"/>
      <c r="BWN2063" s="15"/>
      <c r="BWO2063" s="15"/>
      <c r="BWP2063" s="15"/>
      <c r="BWQ2063" s="15"/>
      <c r="BWR2063" s="15"/>
      <c r="BWS2063" s="15"/>
      <c r="BWT2063" s="15"/>
      <c r="BWU2063" s="15"/>
      <c r="BWV2063" s="15"/>
      <c r="BWW2063" s="15"/>
      <c r="BWX2063" s="15"/>
      <c r="BWY2063" s="15"/>
      <c r="BWZ2063" s="15"/>
      <c r="BXA2063" s="15"/>
      <c r="BXB2063" s="15"/>
      <c r="BXC2063" s="15"/>
      <c r="BXD2063" s="15"/>
      <c r="BXE2063" s="15"/>
      <c r="BXF2063" s="15"/>
      <c r="BXG2063" s="15"/>
      <c r="BXH2063" s="15"/>
      <c r="BXI2063" s="15"/>
      <c r="BXJ2063" s="15"/>
      <c r="BXK2063" s="15"/>
      <c r="BXL2063" s="15"/>
      <c r="BXM2063" s="15"/>
      <c r="BXN2063" s="15"/>
      <c r="BXO2063" s="15"/>
      <c r="BXP2063" s="15"/>
      <c r="BXQ2063" s="15"/>
      <c r="BXR2063" s="15"/>
      <c r="BXS2063" s="15"/>
      <c r="BXT2063" s="15"/>
      <c r="BXU2063" s="15"/>
      <c r="BXV2063" s="15"/>
      <c r="BXW2063" s="15"/>
      <c r="BXX2063" s="15"/>
      <c r="BXY2063" s="15"/>
      <c r="BXZ2063" s="15"/>
      <c r="BYA2063" s="15"/>
      <c r="BYB2063" s="15"/>
      <c r="BYC2063" s="15"/>
      <c r="BYD2063" s="15"/>
      <c r="BYE2063" s="15"/>
      <c r="BYF2063" s="15"/>
      <c r="BYG2063" s="15"/>
      <c r="BYH2063" s="15"/>
      <c r="BYI2063" s="15"/>
      <c r="BYJ2063" s="15"/>
      <c r="BYK2063" s="15"/>
      <c r="BYL2063" s="15"/>
      <c r="BYM2063" s="15"/>
      <c r="BYN2063" s="15"/>
      <c r="BYO2063" s="15"/>
      <c r="BYP2063" s="15"/>
      <c r="BYQ2063" s="15"/>
      <c r="BYR2063" s="15"/>
      <c r="BYS2063" s="15"/>
      <c r="BYT2063" s="15"/>
      <c r="BYU2063" s="15"/>
      <c r="BYV2063" s="15"/>
      <c r="BYW2063" s="15"/>
      <c r="BYX2063" s="15"/>
      <c r="BYY2063" s="15"/>
      <c r="BYZ2063" s="15"/>
      <c r="BZA2063" s="15"/>
      <c r="BZB2063" s="15"/>
      <c r="BZC2063" s="15"/>
      <c r="BZD2063" s="15"/>
      <c r="BZE2063" s="15"/>
      <c r="BZF2063" s="15"/>
      <c r="BZG2063" s="15"/>
      <c r="BZH2063" s="15"/>
      <c r="BZI2063" s="15"/>
      <c r="BZJ2063" s="15"/>
      <c r="BZK2063" s="15"/>
      <c r="BZL2063" s="15"/>
      <c r="BZM2063" s="15"/>
      <c r="BZN2063" s="15"/>
      <c r="BZO2063" s="15"/>
      <c r="BZP2063" s="15"/>
      <c r="BZQ2063" s="15"/>
      <c r="BZR2063" s="15"/>
      <c r="BZS2063" s="15"/>
      <c r="BZT2063" s="15"/>
      <c r="BZU2063" s="15"/>
      <c r="BZV2063" s="15"/>
      <c r="BZW2063" s="15"/>
      <c r="BZX2063" s="15"/>
      <c r="BZY2063" s="15"/>
      <c r="BZZ2063" s="15"/>
      <c r="CAA2063" s="15"/>
      <c r="CAB2063" s="15"/>
      <c r="CAC2063" s="15"/>
      <c r="CAD2063" s="15"/>
      <c r="CAE2063" s="15"/>
      <c r="CAF2063" s="15"/>
      <c r="CAG2063" s="15"/>
      <c r="CAH2063" s="15"/>
      <c r="CAI2063" s="15"/>
      <c r="CAJ2063" s="15"/>
      <c r="CAK2063" s="15"/>
      <c r="CAL2063" s="15"/>
      <c r="CAM2063" s="15"/>
      <c r="CAN2063" s="15"/>
      <c r="CAO2063" s="15"/>
      <c r="CAP2063" s="15"/>
      <c r="CAQ2063" s="15"/>
      <c r="CAR2063" s="15"/>
      <c r="CAS2063" s="15"/>
      <c r="CAT2063" s="15"/>
      <c r="CAU2063" s="15"/>
      <c r="CAV2063" s="15"/>
      <c r="CAW2063" s="15"/>
      <c r="CAX2063" s="15"/>
      <c r="CAY2063" s="15"/>
      <c r="CAZ2063" s="15"/>
      <c r="CBA2063" s="15"/>
      <c r="CBB2063" s="15"/>
      <c r="CBC2063" s="15"/>
      <c r="CBD2063" s="15"/>
      <c r="CBE2063" s="15"/>
      <c r="CBF2063" s="15"/>
      <c r="CBG2063" s="15"/>
      <c r="CBH2063" s="15"/>
      <c r="CBI2063" s="15"/>
      <c r="CBJ2063" s="15"/>
      <c r="CBK2063" s="15"/>
      <c r="CBL2063" s="15"/>
      <c r="CBM2063" s="15"/>
      <c r="CBN2063" s="15"/>
      <c r="CBO2063" s="15"/>
      <c r="CBP2063" s="15"/>
      <c r="CBQ2063" s="15"/>
      <c r="CBR2063" s="15"/>
      <c r="CBS2063" s="15"/>
      <c r="CBT2063" s="15"/>
      <c r="CBU2063" s="15"/>
      <c r="CBV2063" s="15"/>
      <c r="CBW2063" s="15"/>
      <c r="CBX2063" s="15"/>
      <c r="CBY2063" s="15"/>
      <c r="CBZ2063" s="15"/>
      <c r="CCA2063" s="15"/>
      <c r="CCB2063" s="15"/>
      <c r="CCC2063" s="15"/>
      <c r="CCD2063" s="15"/>
      <c r="CCE2063" s="15"/>
      <c r="CCF2063" s="15"/>
      <c r="CCG2063" s="15"/>
      <c r="CCH2063" s="15"/>
      <c r="CCI2063" s="15"/>
      <c r="CCJ2063" s="15"/>
      <c r="CCK2063" s="15"/>
      <c r="CCL2063" s="15"/>
      <c r="CCM2063" s="15"/>
      <c r="CCN2063" s="15"/>
      <c r="CCO2063" s="15"/>
      <c r="CCP2063" s="15"/>
      <c r="CCQ2063" s="15"/>
      <c r="CCR2063" s="15"/>
      <c r="CCS2063" s="15"/>
      <c r="CCT2063" s="15"/>
      <c r="CCU2063" s="15"/>
      <c r="CCV2063" s="15"/>
      <c r="CCW2063" s="15"/>
      <c r="CCX2063" s="15"/>
      <c r="CCY2063" s="15"/>
      <c r="CCZ2063" s="15"/>
      <c r="CDA2063" s="15"/>
      <c r="CDB2063" s="15"/>
      <c r="CDC2063" s="15"/>
      <c r="CDD2063" s="15"/>
      <c r="CDE2063" s="15"/>
      <c r="CDF2063" s="15"/>
      <c r="CDG2063" s="15"/>
      <c r="CDH2063" s="15"/>
      <c r="CDI2063" s="15"/>
      <c r="CDJ2063" s="15"/>
      <c r="CDK2063" s="15"/>
      <c r="CDL2063" s="15"/>
      <c r="CDM2063" s="15"/>
      <c r="CDN2063" s="15"/>
      <c r="CDO2063" s="15"/>
      <c r="CDP2063" s="15"/>
      <c r="CDQ2063" s="15"/>
      <c r="CDR2063" s="15"/>
      <c r="CDS2063" s="15"/>
      <c r="CDT2063" s="15"/>
      <c r="CDU2063" s="15"/>
      <c r="CDV2063" s="15"/>
      <c r="CDW2063" s="15"/>
      <c r="CDX2063" s="15"/>
      <c r="CDY2063" s="15"/>
      <c r="CDZ2063" s="15"/>
      <c r="CEA2063" s="15"/>
      <c r="CEB2063" s="15"/>
      <c r="CEC2063" s="15"/>
      <c r="CED2063" s="15"/>
      <c r="CEE2063" s="15"/>
      <c r="CEF2063" s="15"/>
      <c r="CEG2063" s="15"/>
      <c r="CEH2063" s="15"/>
      <c r="CEI2063" s="15"/>
      <c r="CEJ2063" s="15"/>
      <c r="CEK2063" s="15"/>
      <c r="CEL2063" s="15"/>
      <c r="CEM2063" s="15"/>
      <c r="CEN2063" s="15"/>
      <c r="CEO2063" s="15"/>
      <c r="CEP2063" s="15"/>
      <c r="CEQ2063" s="15"/>
      <c r="CER2063" s="15"/>
      <c r="CES2063" s="15"/>
      <c r="CET2063" s="15"/>
      <c r="CEU2063" s="15"/>
      <c r="CEV2063" s="15"/>
      <c r="CEW2063" s="15"/>
      <c r="CEX2063" s="15"/>
      <c r="CEY2063" s="15"/>
      <c r="CEZ2063" s="15"/>
      <c r="CFA2063" s="15"/>
      <c r="CFB2063" s="15"/>
      <c r="CFC2063" s="15"/>
      <c r="CFD2063" s="15"/>
      <c r="CFE2063" s="15"/>
      <c r="CFF2063" s="15"/>
      <c r="CFG2063" s="15"/>
      <c r="CFH2063" s="15"/>
      <c r="CFI2063" s="15"/>
      <c r="CFJ2063" s="15"/>
      <c r="CFK2063" s="15"/>
      <c r="CFL2063" s="15"/>
      <c r="CFM2063" s="15"/>
      <c r="CFN2063" s="15"/>
      <c r="CFO2063" s="15"/>
      <c r="CFP2063" s="15"/>
      <c r="CFQ2063" s="15"/>
      <c r="CFR2063" s="15"/>
      <c r="CFS2063" s="15"/>
      <c r="CFT2063" s="15"/>
      <c r="CFU2063" s="15"/>
      <c r="CFV2063" s="15"/>
      <c r="CFW2063" s="15"/>
      <c r="CFX2063" s="15"/>
      <c r="CFY2063" s="15"/>
      <c r="CFZ2063" s="15"/>
      <c r="CGA2063" s="15"/>
      <c r="CGB2063" s="15"/>
      <c r="CGC2063" s="15"/>
      <c r="CGD2063" s="15"/>
      <c r="CGE2063" s="15"/>
      <c r="CGF2063" s="15"/>
      <c r="CGG2063" s="15"/>
      <c r="CGH2063" s="15"/>
      <c r="CGI2063" s="15"/>
      <c r="CGJ2063" s="15"/>
      <c r="CGK2063" s="15"/>
      <c r="CGL2063" s="15"/>
      <c r="CGM2063" s="15"/>
      <c r="CGN2063" s="15"/>
      <c r="CGO2063" s="15"/>
      <c r="CGP2063" s="15"/>
      <c r="CGQ2063" s="15"/>
      <c r="CGR2063" s="15"/>
      <c r="CGS2063" s="15"/>
      <c r="CGT2063" s="15"/>
      <c r="CGU2063" s="15"/>
      <c r="CGV2063" s="15"/>
      <c r="CGW2063" s="15"/>
      <c r="CGX2063" s="15"/>
      <c r="CGY2063" s="15"/>
      <c r="CGZ2063" s="15"/>
      <c r="CHA2063" s="15"/>
      <c r="CHB2063" s="15"/>
      <c r="CHC2063" s="15"/>
      <c r="CHD2063" s="15"/>
      <c r="CHE2063" s="15"/>
      <c r="CHF2063" s="15"/>
      <c r="CHG2063" s="15"/>
      <c r="CHH2063" s="15"/>
      <c r="CHI2063" s="15"/>
      <c r="CHJ2063" s="15"/>
      <c r="CHK2063" s="15"/>
      <c r="CHL2063" s="15"/>
      <c r="CHM2063" s="15"/>
      <c r="CHN2063" s="15"/>
      <c r="CHO2063" s="15"/>
      <c r="CHP2063" s="15"/>
      <c r="CHQ2063" s="15"/>
      <c r="CHR2063" s="15"/>
      <c r="CHS2063" s="15"/>
      <c r="CHT2063" s="15"/>
      <c r="CHU2063" s="15"/>
      <c r="CHV2063" s="15"/>
      <c r="CHW2063" s="15"/>
      <c r="CHX2063" s="15"/>
      <c r="CHY2063" s="15"/>
      <c r="CHZ2063" s="15"/>
      <c r="CIA2063" s="15"/>
      <c r="CIB2063" s="15"/>
      <c r="CIC2063" s="15"/>
      <c r="CID2063" s="15"/>
      <c r="CIE2063" s="15"/>
      <c r="CIF2063" s="15"/>
      <c r="CIG2063" s="15"/>
      <c r="CIH2063" s="15"/>
      <c r="CII2063" s="15"/>
      <c r="CIJ2063" s="15"/>
      <c r="CIK2063" s="15"/>
      <c r="CIL2063" s="15"/>
      <c r="CIM2063" s="15"/>
      <c r="CIN2063" s="15"/>
      <c r="CIO2063" s="15"/>
      <c r="CIP2063" s="15"/>
      <c r="CIQ2063" s="15"/>
      <c r="CIR2063" s="15"/>
      <c r="CIS2063" s="15"/>
      <c r="CIT2063" s="15"/>
      <c r="CIU2063" s="15"/>
      <c r="CIV2063" s="15"/>
      <c r="CIW2063" s="15"/>
      <c r="CIX2063" s="15"/>
      <c r="CIY2063" s="15"/>
      <c r="CIZ2063" s="15"/>
      <c r="CJA2063" s="15"/>
      <c r="CJB2063" s="15"/>
      <c r="CJC2063" s="15"/>
      <c r="CJD2063" s="15"/>
      <c r="CJE2063" s="15"/>
      <c r="CJF2063" s="15"/>
      <c r="CJG2063" s="15"/>
      <c r="CJH2063" s="15"/>
      <c r="CJI2063" s="15"/>
      <c r="CJJ2063" s="15"/>
      <c r="CJK2063" s="15"/>
      <c r="CJL2063" s="15"/>
      <c r="CJM2063" s="15"/>
      <c r="CJN2063" s="15"/>
      <c r="CJO2063" s="15"/>
      <c r="CJP2063" s="15"/>
      <c r="CJQ2063" s="15"/>
      <c r="CJR2063" s="15"/>
      <c r="CJS2063" s="15"/>
      <c r="CJT2063" s="15"/>
      <c r="CJU2063" s="15"/>
      <c r="CJV2063" s="15"/>
      <c r="CJW2063" s="15"/>
      <c r="CJX2063" s="15"/>
      <c r="CJY2063" s="15"/>
      <c r="CJZ2063" s="15"/>
      <c r="CKA2063" s="15"/>
      <c r="CKB2063" s="15"/>
      <c r="CKC2063" s="15"/>
      <c r="CKD2063" s="15"/>
      <c r="CKE2063" s="15"/>
      <c r="CKF2063" s="15"/>
      <c r="CKG2063" s="15"/>
      <c r="CKH2063" s="15"/>
      <c r="CKI2063" s="15"/>
      <c r="CKJ2063" s="15"/>
      <c r="CKK2063" s="15"/>
      <c r="CKL2063" s="15"/>
      <c r="CKM2063" s="15"/>
      <c r="CKN2063" s="15"/>
      <c r="CKO2063" s="15"/>
      <c r="CKP2063" s="15"/>
      <c r="CKQ2063" s="15"/>
      <c r="CKR2063" s="15"/>
      <c r="CKS2063" s="15"/>
      <c r="CKT2063" s="15"/>
      <c r="CKU2063" s="15"/>
      <c r="CKV2063" s="15"/>
      <c r="CKW2063" s="15"/>
      <c r="CKX2063" s="15"/>
      <c r="CKY2063" s="15"/>
      <c r="CKZ2063" s="15"/>
      <c r="CLA2063" s="15"/>
      <c r="CLB2063" s="15"/>
      <c r="CLC2063" s="15"/>
      <c r="CLD2063" s="15"/>
      <c r="CLE2063" s="15"/>
      <c r="CLF2063" s="15"/>
      <c r="CLG2063" s="15"/>
      <c r="CLH2063" s="15"/>
      <c r="CLI2063" s="15"/>
      <c r="CLJ2063" s="15"/>
      <c r="CLK2063" s="15"/>
      <c r="CLL2063" s="15"/>
      <c r="CLM2063" s="15"/>
      <c r="CLN2063" s="15"/>
      <c r="CLO2063" s="15"/>
      <c r="CLP2063" s="15"/>
      <c r="CLQ2063" s="15"/>
      <c r="CLR2063" s="15"/>
      <c r="CLS2063" s="15"/>
      <c r="CLT2063" s="15"/>
      <c r="CLU2063" s="15"/>
      <c r="CLV2063" s="15"/>
      <c r="CLW2063" s="15"/>
      <c r="CLX2063" s="15"/>
      <c r="CLY2063" s="15"/>
      <c r="CLZ2063" s="15"/>
      <c r="CMA2063" s="15"/>
      <c r="CMB2063" s="15"/>
      <c r="CMC2063" s="15"/>
      <c r="CMD2063" s="15"/>
      <c r="CME2063" s="15"/>
      <c r="CMF2063" s="15"/>
      <c r="CMG2063" s="15"/>
      <c r="CMH2063" s="15"/>
      <c r="CMI2063" s="15"/>
      <c r="CMJ2063" s="15"/>
      <c r="CMK2063" s="15"/>
      <c r="CML2063" s="15"/>
      <c r="CMM2063" s="15"/>
      <c r="CMN2063" s="15"/>
      <c r="CMO2063" s="15"/>
      <c r="CMP2063" s="15"/>
      <c r="CMQ2063" s="15"/>
      <c r="CMR2063" s="15"/>
      <c r="CMS2063" s="15"/>
      <c r="CMT2063" s="15"/>
      <c r="CMU2063" s="15"/>
      <c r="CMV2063" s="15"/>
      <c r="CMW2063" s="15"/>
      <c r="CMX2063" s="15"/>
      <c r="CMY2063" s="15"/>
      <c r="CMZ2063" s="15"/>
      <c r="CNA2063" s="15"/>
      <c r="CNB2063" s="15"/>
      <c r="CNC2063" s="15"/>
      <c r="CND2063" s="15"/>
      <c r="CNE2063" s="15"/>
      <c r="CNF2063" s="15"/>
      <c r="CNG2063" s="15"/>
      <c r="CNH2063" s="15"/>
      <c r="CNI2063" s="15"/>
      <c r="CNJ2063" s="15"/>
      <c r="CNK2063" s="15"/>
      <c r="CNL2063" s="15"/>
      <c r="CNM2063" s="15"/>
      <c r="CNN2063" s="15"/>
      <c r="CNO2063" s="15"/>
      <c r="CNP2063" s="15"/>
      <c r="CNQ2063" s="15"/>
      <c r="CNR2063" s="15"/>
      <c r="CNS2063" s="15"/>
      <c r="CNT2063" s="15"/>
      <c r="CNU2063" s="15"/>
      <c r="CNV2063" s="15"/>
      <c r="CNW2063" s="15"/>
      <c r="CNX2063" s="15"/>
      <c r="CNY2063" s="15"/>
      <c r="CNZ2063" s="15"/>
      <c r="COA2063" s="15"/>
      <c r="COB2063" s="15"/>
      <c r="COC2063" s="15"/>
      <c r="COD2063" s="15"/>
      <c r="COE2063" s="15"/>
      <c r="COF2063" s="15"/>
      <c r="COG2063" s="15"/>
      <c r="COH2063" s="15"/>
      <c r="COI2063" s="15"/>
      <c r="COJ2063" s="15"/>
      <c r="COK2063" s="15"/>
      <c r="COL2063" s="15"/>
      <c r="COM2063" s="15"/>
      <c r="CON2063" s="15"/>
      <c r="COO2063" s="15"/>
      <c r="COP2063" s="15"/>
      <c r="COQ2063" s="15"/>
      <c r="COR2063" s="15"/>
      <c r="COS2063" s="15"/>
      <c r="COT2063" s="15"/>
      <c r="COU2063" s="15"/>
      <c r="COV2063" s="15"/>
      <c r="COW2063" s="15"/>
      <c r="COX2063" s="15"/>
      <c r="COY2063" s="15"/>
      <c r="COZ2063" s="15"/>
      <c r="CPA2063" s="15"/>
      <c r="CPB2063" s="15"/>
      <c r="CPC2063" s="15"/>
      <c r="CPD2063" s="15"/>
      <c r="CPE2063" s="15"/>
      <c r="CPF2063" s="15"/>
      <c r="CPG2063" s="15"/>
      <c r="CPH2063" s="15"/>
      <c r="CPI2063" s="15"/>
      <c r="CPJ2063" s="15"/>
      <c r="CPK2063" s="15"/>
      <c r="CPL2063" s="15"/>
      <c r="CPM2063" s="15"/>
      <c r="CPN2063" s="15"/>
      <c r="CPO2063" s="15"/>
      <c r="CPP2063" s="15"/>
      <c r="CPQ2063" s="15"/>
      <c r="CPR2063" s="15"/>
      <c r="CPS2063" s="15"/>
      <c r="CPT2063" s="15"/>
      <c r="CPU2063" s="15"/>
      <c r="CPV2063" s="15"/>
      <c r="CPW2063" s="15"/>
      <c r="CPX2063" s="15"/>
      <c r="CPY2063" s="15"/>
      <c r="CPZ2063" s="15"/>
      <c r="CQA2063" s="15"/>
      <c r="CQB2063" s="15"/>
      <c r="CQC2063" s="15"/>
      <c r="CQD2063" s="15"/>
      <c r="CQE2063" s="15"/>
      <c r="CQF2063" s="15"/>
      <c r="CQG2063" s="15"/>
      <c r="CQH2063" s="15"/>
      <c r="CQI2063" s="15"/>
      <c r="CQJ2063" s="15"/>
      <c r="CQK2063" s="15"/>
      <c r="CQL2063" s="15"/>
      <c r="CQM2063" s="15"/>
      <c r="CQN2063" s="15"/>
      <c r="CQO2063" s="15"/>
      <c r="CQP2063" s="15"/>
      <c r="CQQ2063" s="15"/>
      <c r="CQR2063" s="15"/>
      <c r="CQS2063" s="15"/>
      <c r="CQT2063" s="15"/>
      <c r="CQU2063" s="15"/>
      <c r="CQV2063" s="15"/>
      <c r="CQW2063" s="15"/>
      <c r="CQX2063" s="15"/>
      <c r="CQY2063" s="15"/>
      <c r="CQZ2063" s="15"/>
      <c r="CRA2063" s="15"/>
      <c r="CRB2063" s="15"/>
      <c r="CRC2063" s="15"/>
      <c r="CRD2063" s="15"/>
      <c r="CRE2063" s="15"/>
      <c r="CRF2063" s="15"/>
      <c r="CRG2063" s="15"/>
      <c r="CRH2063" s="15"/>
      <c r="CRI2063" s="15"/>
      <c r="CRJ2063" s="15"/>
      <c r="CRK2063" s="15"/>
      <c r="CRL2063" s="15"/>
      <c r="CRM2063" s="15"/>
      <c r="CRN2063" s="15"/>
      <c r="CRO2063" s="15"/>
      <c r="CRP2063" s="15"/>
      <c r="CRQ2063" s="15"/>
      <c r="CRR2063" s="15"/>
      <c r="CRS2063" s="15"/>
      <c r="CRT2063" s="15"/>
      <c r="CRU2063" s="15"/>
      <c r="CRV2063" s="15"/>
      <c r="CRW2063" s="15"/>
      <c r="CRX2063" s="15"/>
      <c r="CRY2063" s="15"/>
      <c r="CRZ2063" s="15"/>
      <c r="CSA2063" s="15"/>
      <c r="CSB2063" s="15"/>
      <c r="CSC2063" s="15"/>
      <c r="CSD2063" s="15"/>
      <c r="CSE2063" s="15"/>
      <c r="CSF2063" s="15"/>
      <c r="CSG2063" s="15"/>
      <c r="CSH2063" s="15"/>
      <c r="CSI2063" s="15"/>
      <c r="CSJ2063" s="15"/>
      <c r="CSK2063" s="15"/>
      <c r="CSL2063" s="15"/>
      <c r="CSM2063" s="15"/>
      <c r="CSN2063" s="15"/>
      <c r="CSO2063" s="15"/>
      <c r="CSP2063" s="15"/>
      <c r="CSQ2063" s="15"/>
      <c r="CSR2063" s="15"/>
      <c r="CSS2063" s="15"/>
      <c r="CST2063" s="15"/>
      <c r="CSU2063" s="15"/>
      <c r="CSV2063" s="15"/>
      <c r="CSW2063" s="15"/>
      <c r="CSX2063" s="15"/>
      <c r="CSY2063" s="15"/>
      <c r="CSZ2063" s="15"/>
      <c r="CTA2063" s="15"/>
      <c r="CTB2063" s="15"/>
      <c r="CTC2063" s="15"/>
      <c r="CTD2063" s="15"/>
      <c r="CTE2063" s="15"/>
      <c r="CTF2063" s="15"/>
      <c r="CTG2063" s="15"/>
      <c r="CTH2063" s="15"/>
      <c r="CTI2063" s="15"/>
      <c r="CTJ2063" s="15"/>
      <c r="CTK2063" s="15"/>
      <c r="CTL2063" s="15"/>
      <c r="CTM2063" s="15"/>
      <c r="CTN2063" s="15"/>
      <c r="CTO2063" s="15"/>
      <c r="CTP2063" s="15"/>
      <c r="CTQ2063" s="15"/>
      <c r="CTR2063" s="15"/>
      <c r="CTS2063" s="15"/>
      <c r="CTT2063" s="15"/>
      <c r="CTU2063" s="15"/>
      <c r="CTV2063" s="15"/>
      <c r="CTW2063" s="15"/>
      <c r="CTX2063" s="15"/>
      <c r="CTY2063" s="15"/>
      <c r="CTZ2063" s="15"/>
      <c r="CUA2063" s="15"/>
      <c r="CUB2063" s="15"/>
      <c r="CUC2063" s="15"/>
      <c r="CUD2063" s="15"/>
      <c r="CUE2063" s="15"/>
      <c r="CUF2063" s="15"/>
      <c r="CUG2063" s="15"/>
      <c r="CUH2063" s="15"/>
      <c r="CUI2063" s="15"/>
      <c r="CUJ2063" s="15"/>
      <c r="CUK2063" s="15"/>
      <c r="CUL2063" s="15"/>
      <c r="CUM2063" s="15"/>
      <c r="CUN2063" s="15"/>
      <c r="CUO2063" s="15"/>
      <c r="CUP2063" s="15"/>
      <c r="CUQ2063" s="15"/>
      <c r="CUR2063" s="15"/>
      <c r="CUS2063" s="15"/>
      <c r="CUT2063" s="15"/>
      <c r="CUU2063" s="15"/>
      <c r="CUV2063" s="15"/>
      <c r="CUW2063" s="15"/>
      <c r="CUX2063" s="15"/>
      <c r="CUY2063" s="15"/>
      <c r="CUZ2063" s="15"/>
      <c r="CVA2063" s="15"/>
      <c r="CVB2063" s="15"/>
      <c r="CVC2063" s="15"/>
      <c r="CVD2063" s="15"/>
      <c r="CVE2063" s="15"/>
      <c r="CVF2063" s="15"/>
      <c r="CVG2063" s="15"/>
      <c r="CVH2063" s="15"/>
      <c r="CVI2063" s="15"/>
      <c r="CVJ2063" s="15"/>
      <c r="CVK2063" s="15"/>
      <c r="CVL2063" s="15"/>
      <c r="CVM2063" s="15"/>
      <c r="CVN2063" s="15"/>
      <c r="CVO2063" s="15"/>
      <c r="CVP2063" s="15"/>
      <c r="CVQ2063" s="15"/>
      <c r="CVR2063" s="15"/>
      <c r="CVS2063" s="15"/>
      <c r="CVT2063" s="15"/>
      <c r="CVU2063" s="15"/>
      <c r="CVV2063" s="15"/>
      <c r="CVW2063" s="15"/>
      <c r="CVX2063" s="15"/>
      <c r="CVY2063" s="15"/>
      <c r="CVZ2063" s="15"/>
      <c r="CWA2063" s="15"/>
      <c r="CWB2063" s="15"/>
      <c r="CWC2063" s="15"/>
      <c r="CWD2063" s="15"/>
      <c r="CWE2063" s="15"/>
      <c r="CWF2063" s="15"/>
      <c r="CWG2063" s="15"/>
      <c r="CWH2063" s="15"/>
      <c r="CWI2063" s="15"/>
      <c r="CWJ2063" s="15"/>
      <c r="CWK2063" s="15"/>
      <c r="CWL2063" s="15"/>
      <c r="CWM2063" s="15"/>
      <c r="CWN2063" s="15"/>
      <c r="CWO2063" s="15"/>
      <c r="CWP2063" s="15"/>
      <c r="CWQ2063" s="15"/>
      <c r="CWR2063" s="15"/>
      <c r="CWS2063" s="15"/>
      <c r="CWT2063" s="15"/>
      <c r="CWU2063" s="15"/>
      <c r="CWV2063" s="15"/>
      <c r="CWW2063" s="15"/>
      <c r="CWX2063" s="15"/>
      <c r="CWY2063" s="15"/>
      <c r="CWZ2063" s="15"/>
      <c r="CXA2063" s="15"/>
      <c r="CXB2063" s="15"/>
      <c r="CXC2063" s="15"/>
      <c r="CXD2063" s="15"/>
      <c r="CXE2063" s="15"/>
      <c r="CXF2063" s="15"/>
      <c r="CXG2063" s="15"/>
      <c r="CXH2063" s="15"/>
      <c r="CXI2063" s="15"/>
      <c r="CXJ2063" s="15"/>
      <c r="CXK2063" s="15"/>
      <c r="CXL2063" s="15"/>
      <c r="CXM2063" s="15"/>
      <c r="CXN2063" s="15"/>
      <c r="CXO2063" s="15"/>
      <c r="CXP2063" s="15"/>
      <c r="CXQ2063" s="15"/>
      <c r="CXR2063" s="15"/>
      <c r="CXS2063" s="15"/>
      <c r="CXT2063" s="15"/>
      <c r="CXU2063" s="15"/>
      <c r="CXV2063" s="15"/>
      <c r="CXW2063" s="15"/>
      <c r="CXX2063" s="15"/>
      <c r="CXY2063" s="15"/>
      <c r="CXZ2063" s="15"/>
      <c r="CYA2063" s="15"/>
      <c r="CYB2063" s="15"/>
      <c r="CYC2063" s="15"/>
      <c r="CYD2063" s="15"/>
      <c r="CYE2063" s="15"/>
      <c r="CYF2063" s="15"/>
      <c r="CYG2063" s="15"/>
      <c r="CYH2063" s="15"/>
      <c r="CYI2063" s="15"/>
      <c r="CYJ2063" s="15"/>
      <c r="CYK2063" s="15"/>
      <c r="CYL2063" s="15"/>
      <c r="CYM2063" s="15"/>
      <c r="CYN2063" s="15"/>
      <c r="CYO2063" s="15"/>
      <c r="CYP2063" s="15"/>
      <c r="CYQ2063" s="15"/>
      <c r="CYR2063" s="15"/>
      <c r="CYS2063" s="15"/>
      <c r="CYT2063" s="15"/>
      <c r="CYU2063" s="15"/>
      <c r="CYV2063" s="15"/>
      <c r="CYW2063" s="15"/>
      <c r="CYX2063" s="15"/>
      <c r="CYY2063" s="15"/>
      <c r="CYZ2063" s="15"/>
      <c r="CZA2063" s="15"/>
      <c r="CZB2063" s="15"/>
      <c r="CZC2063" s="15"/>
      <c r="CZD2063" s="15"/>
      <c r="CZE2063" s="15"/>
      <c r="CZF2063" s="15"/>
      <c r="CZG2063" s="15"/>
      <c r="CZH2063" s="15"/>
      <c r="CZI2063" s="15"/>
      <c r="CZJ2063" s="15"/>
      <c r="CZK2063" s="15"/>
      <c r="CZL2063" s="15"/>
      <c r="CZM2063" s="15"/>
      <c r="CZN2063" s="15"/>
      <c r="CZO2063" s="15"/>
      <c r="CZP2063" s="15"/>
      <c r="CZQ2063" s="15"/>
      <c r="CZR2063" s="15"/>
      <c r="CZS2063" s="15"/>
      <c r="CZT2063" s="15"/>
      <c r="CZU2063" s="15"/>
      <c r="CZV2063" s="15"/>
      <c r="CZW2063" s="15"/>
      <c r="CZX2063" s="15"/>
      <c r="CZY2063" s="15"/>
      <c r="CZZ2063" s="15"/>
      <c r="DAA2063" s="15"/>
      <c r="DAB2063" s="15"/>
      <c r="DAC2063" s="15"/>
      <c r="DAD2063" s="15"/>
      <c r="DAE2063" s="15"/>
      <c r="DAF2063" s="15"/>
      <c r="DAG2063" s="15"/>
      <c r="DAH2063" s="15"/>
      <c r="DAI2063" s="15"/>
      <c r="DAJ2063" s="15"/>
      <c r="DAK2063" s="15"/>
      <c r="DAL2063" s="15"/>
      <c r="DAM2063" s="15"/>
      <c r="DAN2063" s="15"/>
      <c r="DAO2063" s="15"/>
      <c r="DAP2063" s="15"/>
      <c r="DAQ2063" s="15"/>
      <c r="DAR2063" s="15"/>
      <c r="DAS2063" s="15"/>
      <c r="DAT2063" s="15"/>
      <c r="DAU2063" s="15"/>
      <c r="DAV2063" s="15"/>
      <c r="DAW2063" s="15"/>
      <c r="DAX2063" s="15"/>
      <c r="DAY2063" s="15"/>
      <c r="DAZ2063" s="15"/>
      <c r="DBA2063" s="15"/>
      <c r="DBB2063" s="15"/>
      <c r="DBC2063" s="15"/>
      <c r="DBD2063" s="15"/>
      <c r="DBE2063" s="15"/>
      <c r="DBF2063" s="15"/>
      <c r="DBG2063" s="15"/>
      <c r="DBH2063" s="15"/>
      <c r="DBI2063" s="15"/>
      <c r="DBJ2063" s="15"/>
      <c r="DBK2063" s="15"/>
      <c r="DBL2063" s="15"/>
      <c r="DBM2063" s="15"/>
      <c r="DBN2063" s="15"/>
      <c r="DBO2063" s="15"/>
      <c r="DBP2063" s="15"/>
      <c r="DBQ2063" s="15"/>
      <c r="DBR2063" s="15"/>
      <c r="DBS2063" s="15"/>
      <c r="DBT2063" s="15"/>
      <c r="DBU2063" s="15"/>
      <c r="DBV2063" s="15"/>
      <c r="DBW2063" s="15"/>
      <c r="DBX2063" s="15"/>
      <c r="DBY2063" s="15"/>
      <c r="DBZ2063" s="15"/>
      <c r="DCA2063" s="15"/>
      <c r="DCB2063" s="15"/>
      <c r="DCC2063" s="15"/>
      <c r="DCD2063" s="15"/>
      <c r="DCE2063" s="15"/>
      <c r="DCF2063" s="15"/>
      <c r="DCG2063" s="15"/>
      <c r="DCH2063" s="15"/>
      <c r="DCI2063" s="15"/>
      <c r="DCJ2063" s="15"/>
      <c r="DCK2063" s="15"/>
      <c r="DCL2063" s="15"/>
      <c r="DCM2063" s="15"/>
      <c r="DCN2063" s="15"/>
      <c r="DCO2063" s="15"/>
      <c r="DCP2063" s="15"/>
      <c r="DCQ2063" s="15"/>
      <c r="DCR2063" s="15"/>
      <c r="DCS2063" s="15"/>
      <c r="DCT2063" s="15"/>
      <c r="DCU2063" s="15"/>
      <c r="DCV2063" s="15"/>
      <c r="DCW2063" s="15"/>
      <c r="DCX2063" s="15"/>
      <c r="DCY2063" s="15"/>
      <c r="DCZ2063" s="15"/>
      <c r="DDA2063" s="15"/>
      <c r="DDB2063" s="15"/>
      <c r="DDC2063" s="15"/>
      <c r="DDD2063" s="15"/>
      <c r="DDE2063" s="15"/>
      <c r="DDF2063" s="15"/>
      <c r="DDG2063" s="15"/>
      <c r="DDH2063" s="15"/>
      <c r="DDI2063" s="15"/>
      <c r="DDJ2063" s="15"/>
      <c r="DDK2063" s="15"/>
      <c r="DDL2063" s="15"/>
      <c r="DDM2063" s="15"/>
      <c r="DDN2063" s="15"/>
      <c r="DDO2063" s="15"/>
      <c r="DDP2063" s="15"/>
      <c r="DDQ2063" s="15"/>
      <c r="DDR2063" s="15"/>
      <c r="DDS2063" s="15"/>
      <c r="DDT2063" s="15"/>
      <c r="DDU2063" s="15"/>
      <c r="DDV2063" s="15"/>
      <c r="DDW2063" s="15"/>
      <c r="DDX2063" s="15"/>
      <c r="DDY2063" s="15"/>
      <c r="DDZ2063" s="15"/>
      <c r="DEA2063" s="15"/>
      <c r="DEB2063" s="15"/>
      <c r="DEC2063" s="15"/>
      <c r="DED2063" s="15"/>
      <c r="DEE2063" s="15"/>
      <c r="DEF2063" s="15"/>
      <c r="DEG2063" s="15"/>
      <c r="DEH2063" s="15"/>
      <c r="DEI2063" s="15"/>
      <c r="DEJ2063" s="15"/>
      <c r="DEK2063" s="15"/>
      <c r="DEL2063" s="15"/>
      <c r="DEM2063" s="15"/>
      <c r="DEN2063" s="15"/>
      <c r="DEO2063" s="15"/>
      <c r="DEP2063" s="15"/>
      <c r="DEQ2063" s="15"/>
      <c r="DER2063" s="15"/>
      <c r="DES2063" s="15"/>
      <c r="DET2063" s="15"/>
      <c r="DEU2063" s="15"/>
      <c r="DEV2063" s="15"/>
      <c r="DEW2063" s="15"/>
      <c r="DEX2063" s="15"/>
      <c r="DEY2063" s="15"/>
      <c r="DEZ2063" s="15"/>
      <c r="DFA2063" s="15"/>
      <c r="DFB2063" s="15"/>
      <c r="DFC2063" s="15"/>
      <c r="DFD2063" s="15"/>
      <c r="DFE2063" s="15"/>
      <c r="DFF2063" s="15"/>
      <c r="DFG2063" s="15"/>
      <c r="DFH2063" s="15"/>
      <c r="DFI2063" s="15"/>
      <c r="DFJ2063" s="15"/>
      <c r="DFK2063" s="15"/>
      <c r="DFL2063" s="15"/>
      <c r="DFM2063" s="15"/>
      <c r="DFN2063" s="15"/>
      <c r="DFO2063" s="15"/>
      <c r="DFP2063" s="15"/>
      <c r="DFQ2063" s="15"/>
      <c r="DFR2063" s="15"/>
      <c r="DFS2063" s="15"/>
      <c r="DFT2063" s="15"/>
      <c r="DFU2063" s="15"/>
      <c r="DFV2063" s="15"/>
      <c r="DFW2063" s="15"/>
      <c r="DFX2063" s="15"/>
      <c r="DFY2063" s="15"/>
      <c r="DFZ2063" s="15"/>
      <c r="DGA2063" s="15"/>
      <c r="DGB2063" s="15"/>
      <c r="DGC2063" s="15"/>
      <c r="DGD2063" s="15"/>
      <c r="DGE2063" s="15"/>
      <c r="DGF2063" s="15"/>
      <c r="DGG2063" s="15"/>
      <c r="DGH2063" s="15"/>
      <c r="DGI2063" s="15"/>
      <c r="DGJ2063" s="15"/>
      <c r="DGK2063" s="15"/>
      <c r="DGL2063" s="15"/>
      <c r="DGM2063" s="15"/>
      <c r="DGN2063" s="15"/>
      <c r="DGO2063" s="15"/>
      <c r="DGP2063" s="15"/>
      <c r="DGQ2063" s="15"/>
      <c r="DGR2063" s="15"/>
      <c r="DGS2063" s="15"/>
      <c r="DGT2063" s="15"/>
      <c r="DGU2063" s="15"/>
      <c r="DGV2063" s="15"/>
      <c r="DGW2063" s="15"/>
      <c r="DGX2063" s="15"/>
      <c r="DGY2063" s="15"/>
      <c r="DGZ2063" s="15"/>
      <c r="DHA2063" s="15"/>
      <c r="DHB2063" s="15"/>
      <c r="DHC2063" s="15"/>
      <c r="DHD2063" s="15"/>
      <c r="DHE2063" s="15"/>
      <c r="DHF2063" s="15"/>
      <c r="DHG2063" s="15"/>
      <c r="DHH2063" s="15"/>
      <c r="DHI2063" s="15"/>
      <c r="DHJ2063" s="15"/>
      <c r="DHK2063" s="15"/>
      <c r="DHL2063" s="15"/>
      <c r="DHM2063" s="15"/>
      <c r="DHN2063" s="15"/>
      <c r="DHO2063" s="15"/>
      <c r="DHP2063" s="15"/>
      <c r="DHQ2063" s="15"/>
      <c r="DHR2063" s="15"/>
      <c r="DHS2063" s="15"/>
      <c r="DHT2063" s="15"/>
      <c r="DHU2063" s="15"/>
      <c r="DHV2063" s="15"/>
      <c r="DHW2063" s="15"/>
      <c r="DHX2063" s="15"/>
      <c r="DHY2063" s="15"/>
      <c r="DHZ2063" s="15"/>
      <c r="DIA2063" s="15"/>
      <c r="DIB2063" s="15"/>
      <c r="DIC2063" s="15"/>
      <c r="DID2063" s="15"/>
      <c r="DIE2063" s="15"/>
      <c r="DIF2063" s="15"/>
      <c r="DIG2063" s="15"/>
      <c r="DIH2063" s="15"/>
      <c r="DII2063" s="15"/>
      <c r="DIJ2063" s="15"/>
      <c r="DIK2063" s="15"/>
      <c r="DIL2063" s="15"/>
      <c r="DIM2063" s="15"/>
      <c r="DIN2063" s="15"/>
      <c r="DIO2063" s="15"/>
      <c r="DIP2063" s="15"/>
      <c r="DIQ2063" s="15"/>
      <c r="DIR2063" s="15"/>
      <c r="DIS2063" s="15"/>
      <c r="DIT2063" s="15"/>
      <c r="DIU2063" s="15"/>
      <c r="DIV2063" s="15"/>
      <c r="DIW2063" s="15"/>
      <c r="DIX2063" s="15"/>
      <c r="DIY2063" s="15"/>
      <c r="DIZ2063" s="15"/>
      <c r="DJA2063" s="15"/>
      <c r="DJB2063" s="15"/>
      <c r="DJC2063" s="15"/>
      <c r="DJD2063" s="15"/>
      <c r="DJE2063" s="15"/>
      <c r="DJF2063" s="15"/>
      <c r="DJG2063" s="15"/>
      <c r="DJH2063" s="15"/>
      <c r="DJI2063" s="15"/>
      <c r="DJJ2063" s="15"/>
      <c r="DJK2063" s="15"/>
      <c r="DJL2063" s="15"/>
      <c r="DJM2063" s="15"/>
      <c r="DJN2063" s="15"/>
      <c r="DJO2063" s="15"/>
      <c r="DJP2063" s="15"/>
      <c r="DJQ2063" s="15"/>
      <c r="DJR2063" s="15"/>
      <c r="DJS2063" s="15"/>
      <c r="DJT2063" s="15"/>
      <c r="DJU2063" s="15"/>
      <c r="DJV2063" s="15"/>
      <c r="DJW2063" s="15"/>
      <c r="DJX2063" s="15"/>
      <c r="DJY2063" s="15"/>
      <c r="DJZ2063" s="15"/>
      <c r="DKA2063" s="15"/>
      <c r="DKB2063" s="15"/>
      <c r="DKC2063" s="15"/>
      <c r="DKD2063" s="15"/>
      <c r="DKE2063" s="15"/>
      <c r="DKF2063" s="15"/>
      <c r="DKG2063" s="15"/>
      <c r="DKH2063" s="15"/>
      <c r="DKI2063" s="15"/>
      <c r="DKJ2063" s="15"/>
      <c r="DKK2063" s="15"/>
      <c r="DKL2063" s="15"/>
      <c r="DKM2063" s="15"/>
      <c r="DKN2063" s="15"/>
      <c r="DKO2063" s="15"/>
      <c r="DKP2063" s="15"/>
      <c r="DKQ2063" s="15"/>
      <c r="DKR2063" s="15"/>
      <c r="DKS2063" s="15"/>
      <c r="DKT2063" s="15"/>
      <c r="DKU2063" s="15"/>
      <c r="DKV2063" s="15"/>
      <c r="DKW2063" s="15"/>
      <c r="DKX2063" s="15"/>
      <c r="DKY2063" s="15"/>
      <c r="DKZ2063" s="15"/>
      <c r="DLA2063" s="15"/>
      <c r="DLB2063" s="15"/>
      <c r="DLC2063" s="15"/>
      <c r="DLD2063" s="15"/>
      <c r="DLE2063" s="15"/>
      <c r="DLF2063" s="15"/>
      <c r="DLG2063" s="15"/>
      <c r="DLH2063" s="15"/>
      <c r="DLI2063" s="15"/>
      <c r="DLJ2063" s="15"/>
      <c r="DLK2063" s="15"/>
      <c r="DLL2063" s="15"/>
      <c r="DLM2063" s="15"/>
      <c r="DLN2063" s="15"/>
      <c r="DLO2063" s="15"/>
      <c r="DLP2063" s="15"/>
      <c r="DLQ2063" s="15"/>
      <c r="DLR2063" s="15"/>
      <c r="DLS2063" s="15"/>
      <c r="DLT2063" s="15"/>
      <c r="DLU2063" s="15"/>
      <c r="DLV2063" s="15"/>
      <c r="DLW2063" s="15"/>
      <c r="DLX2063" s="15"/>
      <c r="DLY2063" s="15"/>
      <c r="DLZ2063" s="15"/>
      <c r="DMA2063" s="15"/>
      <c r="DMB2063" s="15"/>
      <c r="DMC2063" s="15"/>
      <c r="DMD2063" s="15"/>
      <c r="DME2063" s="15"/>
      <c r="DMF2063" s="15"/>
      <c r="DMG2063" s="15"/>
      <c r="DMH2063" s="15"/>
      <c r="DMI2063" s="15"/>
      <c r="DMJ2063" s="15"/>
      <c r="DMK2063" s="15"/>
      <c r="DML2063" s="15"/>
      <c r="DMM2063" s="15"/>
      <c r="DMN2063" s="15"/>
      <c r="DMO2063" s="15"/>
      <c r="DMP2063" s="15"/>
      <c r="DMQ2063" s="15"/>
      <c r="DMR2063" s="15"/>
      <c r="DMS2063" s="15"/>
      <c r="DMT2063" s="15"/>
      <c r="DMU2063" s="15"/>
      <c r="DMV2063" s="15"/>
      <c r="DMW2063" s="15"/>
      <c r="DMX2063" s="15"/>
      <c r="DMY2063" s="15"/>
      <c r="DMZ2063" s="15"/>
      <c r="DNA2063" s="15"/>
      <c r="DNB2063" s="15"/>
      <c r="DNC2063" s="15"/>
      <c r="DND2063" s="15"/>
      <c r="DNE2063" s="15"/>
      <c r="DNF2063" s="15"/>
      <c r="DNG2063" s="15"/>
      <c r="DNH2063" s="15"/>
      <c r="DNI2063" s="15"/>
      <c r="DNJ2063" s="15"/>
      <c r="DNK2063" s="15"/>
      <c r="DNL2063" s="15"/>
      <c r="DNM2063" s="15"/>
      <c r="DNN2063" s="15"/>
      <c r="DNO2063" s="15"/>
      <c r="DNP2063" s="15"/>
      <c r="DNQ2063" s="15"/>
      <c r="DNR2063" s="15"/>
      <c r="DNS2063" s="15"/>
      <c r="DNT2063" s="15"/>
      <c r="DNU2063" s="15"/>
      <c r="DNV2063" s="15"/>
      <c r="DNW2063" s="15"/>
      <c r="DNX2063" s="15"/>
      <c r="DNY2063" s="15"/>
      <c r="DNZ2063" s="15"/>
      <c r="DOA2063" s="15"/>
      <c r="DOB2063" s="15"/>
      <c r="DOC2063" s="15"/>
      <c r="DOD2063" s="15"/>
      <c r="DOE2063" s="15"/>
      <c r="DOF2063" s="15"/>
      <c r="DOG2063" s="15"/>
      <c r="DOH2063" s="15"/>
      <c r="DOI2063" s="15"/>
      <c r="DOJ2063" s="15"/>
      <c r="DOK2063" s="15"/>
      <c r="DOL2063" s="15"/>
      <c r="DOM2063" s="15"/>
      <c r="DON2063" s="15"/>
      <c r="DOO2063" s="15"/>
      <c r="DOP2063" s="15"/>
      <c r="DOQ2063" s="15"/>
      <c r="DOR2063" s="15"/>
      <c r="DOS2063" s="15"/>
      <c r="DOT2063" s="15"/>
      <c r="DOU2063" s="15"/>
      <c r="DOV2063" s="15"/>
      <c r="DOW2063" s="15"/>
      <c r="DOX2063" s="15"/>
      <c r="DOY2063" s="15"/>
      <c r="DOZ2063" s="15"/>
      <c r="DPA2063" s="15"/>
      <c r="DPB2063" s="15"/>
      <c r="DPC2063" s="15"/>
      <c r="DPD2063" s="15"/>
      <c r="DPE2063" s="15"/>
      <c r="DPF2063" s="15"/>
      <c r="DPG2063" s="15"/>
      <c r="DPH2063" s="15"/>
      <c r="DPI2063" s="15"/>
      <c r="DPJ2063" s="15"/>
      <c r="DPK2063" s="15"/>
      <c r="DPL2063" s="15"/>
      <c r="DPM2063" s="15"/>
      <c r="DPN2063" s="15"/>
      <c r="DPO2063" s="15"/>
      <c r="DPP2063" s="15"/>
      <c r="DPQ2063" s="15"/>
      <c r="DPR2063" s="15"/>
      <c r="DPS2063" s="15"/>
      <c r="DPT2063" s="15"/>
      <c r="DPU2063" s="15"/>
      <c r="DPV2063" s="15"/>
      <c r="DPW2063" s="15"/>
      <c r="DPX2063" s="15"/>
      <c r="DPY2063" s="15"/>
      <c r="DPZ2063" s="15"/>
      <c r="DQA2063" s="15"/>
      <c r="DQB2063" s="15"/>
      <c r="DQC2063" s="15"/>
      <c r="DQD2063" s="15"/>
      <c r="DQE2063" s="15"/>
      <c r="DQF2063" s="15"/>
      <c r="DQG2063" s="15"/>
      <c r="DQH2063" s="15"/>
      <c r="DQI2063" s="15"/>
      <c r="DQJ2063" s="15"/>
      <c r="DQK2063" s="15"/>
      <c r="DQL2063" s="15"/>
      <c r="DQM2063" s="15"/>
      <c r="DQN2063" s="15"/>
      <c r="DQO2063" s="15"/>
      <c r="DQP2063" s="15"/>
      <c r="DQQ2063" s="15"/>
      <c r="DQR2063" s="15"/>
      <c r="DQS2063" s="15"/>
      <c r="DQT2063" s="15"/>
      <c r="DQU2063" s="15"/>
      <c r="DQV2063" s="15"/>
      <c r="DQW2063" s="15"/>
      <c r="DQX2063" s="15"/>
      <c r="DQY2063" s="15"/>
      <c r="DQZ2063" s="15"/>
      <c r="DRA2063" s="15"/>
      <c r="DRB2063" s="15"/>
      <c r="DRC2063" s="15"/>
      <c r="DRD2063" s="15"/>
      <c r="DRE2063" s="15"/>
      <c r="DRF2063" s="15"/>
      <c r="DRG2063" s="15"/>
      <c r="DRH2063" s="15"/>
      <c r="DRI2063" s="15"/>
      <c r="DRJ2063" s="15"/>
      <c r="DRK2063" s="15"/>
      <c r="DRL2063" s="15"/>
      <c r="DRM2063" s="15"/>
      <c r="DRN2063" s="15"/>
      <c r="DRO2063" s="15"/>
      <c r="DRP2063" s="15"/>
      <c r="DRQ2063" s="15"/>
      <c r="DRR2063" s="15"/>
      <c r="DRS2063" s="15"/>
      <c r="DRT2063" s="15"/>
      <c r="DRU2063" s="15"/>
      <c r="DRV2063" s="15"/>
      <c r="DRW2063" s="15"/>
      <c r="DRX2063" s="15"/>
      <c r="DRY2063" s="15"/>
      <c r="DRZ2063" s="15"/>
      <c r="DSA2063" s="15"/>
      <c r="DSB2063" s="15"/>
      <c r="DSC2063" s="15"/>
      <c r="DSD2063" s="15"/>
      <c r="DSE2063" s="15"/>
      <c r="DSF2063" s="15"/>
      <c r="DSG2063" s="15"/>
      <c r="DSH2063" s="15"/>
      <c r="DSI2063" s="15"/>
      <c r="DSJ2063" s="15"/>
      <c r="DSK2063" s="15"/>
      <c r="DSL2063" s="15"/>
      <c r="DSM2063" s="15"/>
      <c r="DSN2063" s="15"/>
      <c r="DSO2063" s="15"/>
      <c r="DSP2063" s="15"/>
      <c r="DSQ2063" s="15"/>
      <c r="DSR2063" s="15"/>
      <c r="DSS2063" s="15"/>
      <c r="DST2063" s="15"/>
      <c r="DSU2063" s="15"/>
      <c r="DSV2063" s="15"/>
      <c r="DSW2063" s="15"/>
      <c r="DSX2063" s="15"/>
      <c r="DSY2063" s="15"/>
      <c r="DSZ2063" s="15"/>
      <c r="DTA2063" s="15"/>
      <c r="DTB2063" s="15"/>
      <c r="DTC2063" s="15"/>
      <c r="DTD2063" s="15"/>
      <c r="DTE2063" s="15"/>
      <c r="DTF2063" s="15"/>
      <c r="DTG2063" s="15"/>
      <c r="DTH2063" s="15"/>
      <c r="DTI2063" s="15"/>
      <c r="DTJ2063" s="15"/>
      <c r="DTK2063" s="15"/>
      <c r="DTL2063" s="15"/>
      <c r="DTM2063" s="15"/>
      <c r="DTN2063" s="15"/>
      <c r="DTO2063" s="15"/>
      <c r="DTP2063" s="15"/>
      <c r="DTQ2063" s="15"/>
      <c r="DTR2063" s="15"/>
      <c r="DTS2063" s="15"/>
      <c r="DTT2063" s="15"/>
      <c r="DTU2063" s="15"/>
      <c r="DTV2063" s="15"/>
      <c r="DTW2063" s="15"/>
      <c r="DTX2063" s="15"/>
      <c r="DTY2063" s="15"/>
      <c r="DTZ2063" s="15"/>
      <c r="DUA2063" s="15"/>
      <c r="DUB2063" s="15"/>
      <c r="DUC2063" s="15"/>
      <c r="DUD2063" s="15"/>
      <c r="DUE2063" s="15"/>
      <c r="DUF2063" s="15"/>
      <c r="DUG2063" s="15"/>
      <c r="DUH2063" s="15"/>
      <c r="DUI2063" s="15"/>
      <c r="DUJ2063" s="15"/>
      <c r="DUK2063" s="15"/>
      <c r="DUL2063" s="15"/>
      <c r="DUM2063" s="15"/>
      <c r="DUN2063" s="15"/>
      <c r="DUO2063" s="15"/>
      <c r="DUP2063" s="15"/>
      <c r="DUQ2063" s="15"/>
      <c r="DUR2063" s="15"/>
      <c r="DUS2063" s="15"/>
      <c r="DUT2063" s="15"/>
      <c r="DUU2063" s="15"/>
      <c r="DUV2063" s="15"/>
      <c r="DUW2063" s="15"/>
      <c r="DUX2063" s="15"/>
      <c r="DUY2063" s="15"/>
      <c r="DUZ2063" s="15"/>
      <c r="DVA2063" s="15"/>
      <c r="DVB2063" s="15"/>
      <c r="DVC2063" s="15"/>
      <c r="DVD2063" s="15"/>
      <c r="DVE2063" s="15"/>
      <c r="DVF2063" s="15"/>
      <c r="DVG2063" s="15"/>
      <c r="DVH2063" s="15"/>
      <c r="DVI2063" s="15"/>
      <c r="DVJ2063" s="15"/>
      <c r="DVK2063" s="15"/>
      <c r="DVL2063" s="15"/>
      <c r="DVM2063" s="15"/>
      <c r="DVN2063" s="15"/>
      <c r="DVO2063" s="15"/>
      <c r="DVP2063" s="15"/>
      <c r="DVQ2063" s="15"/>
      <c r="DVR2063" s="15"/>
      <c r="DVS2063" s="15"/>
      <c r="DVT2063" s="15"/>
      <c r="DVU2063" s="15"/>
      <c r="DVV2063" s="15"/>
      <c r="DVW2063" s="15"/>
      <c r="DVX2063" s="15"/>
      <c r="DVY2063" s="15"/>
      <c r="DVZ2063" s="15"/>
      <c r="DWA2063" s="15"/>
      <c r="DWB2063" s="15"/>
      <c r="DWC2063" s="15"/>
      <c r="DWD2063" s="15"/>
      <c r="DWE2063" s="15"/>
      <c r="DWF2063" s="15"/>
      <c r="DWG2063" s="15"/>
      <c r="DWH2063" s="15"/>
      <c r="DWI2063" s="15"/>
      <c r="DWJ2063" s="15"/>
      <c r="DWK2063" s="15"/>
      <c r="DWL2063" s="15"/>
      <c r="DWM2063" s="15"/>
      <c r="DWN2063" s="15"/>
      <c r="DWO2063" s="15"/>
      <c r="DWP2063" s="15"/>
      <c r="DWQ2063" s="15"/>
      <c r="DWR2063" s="15"/>
      <c r="DWS2063" s="15"/>
      <c r="DWT2063" s="15"/>
      <c r="DWU2063" s="15"/>
      <c r="DWV2063" s="15"/>
      <c r="DWW2063" s="15"/>
      <c r="DWX2063" s="15"/>
      <c r="DWY2063" s="15"/>
      <c r="DWZ2063" s="15"/>
      <c r="DXA2063" s="15"/>
      <c r="DXB2063" s="15"/>
      <c r="DXC2063" s="15"/>
      <c r="DXD2063" s="15"/>
      <c r="DXE2063" s="15"/>
      <c r="DXF2063" s="15"/>
      <c r="DXG2063" s="15"/>
      <c r="DXH2063" s="15"/>
      <c r="DXI2063" s="15"/>
      <c r="DXJ2063" s="15"/>
      <c r="DXK2063" s="15"/>
      <c r="DXL2063" s="15"/>
      <c r="DXM2063" s="15"/>
      <c r="DXN2063" s="15"/>
      <c r="DXO2063" s="15"/>
      <c r="DXP2063" s="15"/>
      <c r="DXQ2063" s="15"/>
      <c r="DXR2063" s="15"/>
      <c r="DXS2063" s="15"/>
      <c r="DXT2063" s="15"/>
      <c r="DXU2063" s="15"/>
      <c r="DXV2063" s="15"/>
      <c r="DXW2063" s="15"/>
      <c r="DXX2063" s="15"/>
      <c r="DXY2063" s="15"/>
      <c r="DXZ2063" s="15"/>
      <c r="DYA2063" s="15"/>
      <c r="DYB2063" s="15"/>
      <c r="DYC2063" s="15"/>
      <c r="DYD2063" s="15"/>
      <c r="DYE2063" s="15"/>
      <c r="DYF2063" s="15"/>
      <c r="DYG2063" s="15"/>
      <c r="DYH2063" s="15"/>
      <c r="DYI2063" s="15"/>
      <c r="DYJ2063" s="15"/>
      <c r="DYK2063" s="15"/>
      <c r="DYL2063" s="15"/>
      <c r="DYM2063" s="15"/>
      <c r="DYN2063" s="15"/>
      <c r="DYO2063" s="15"/>
      <c r="DYP2063" s="15"/>
      <c r="DYQ2063" s="15"/>
      <c r="DYR2063" s="15"/>
      <c r="DYS2063" s="15"/>
      <c r="DYT2063" s="15"/>
      <c r="DYU2063" s="15"/>
      <c r="DYV2063" s="15"/>
      <c r="DYW2063" s="15"/>
      <c r="DYX2063" s="15"/>
      <c r="DYY2063" s="15"/>
      <c r="DYZ2063" s="15"/>
      <c r="DZA2063" s="15"/>
      <c r="DZB2063" s="15"/>
      <c r="DZC2063" s="15"/>
      <c r="DZD2063" s="15"/>
      <c r="DZE2063" s="15"/>
      <c r="DZF2063" s="15"/>
      <c r="DZG2063" s="15"/>
      <c r="DZH2063" s="15"/>
      <c r="DZI2063" s="15"/>
      <c r="DZJ2063" s="15"/>
      <c r="DZK2063" s="15"/>
      <c r="DZL2063" s="15"/>
      <c r="DZM2063" s="15"/>
      <c r="DZN2063" s="15"/>
      <c r="DZO2063" s="15"/>
      <c r="DZP2063" s="15"/>
      <c r="DZQ2063" s="15"/>
      <c r="DZR2063" s="15"/>
      <c r="DZS2063" s="15"/>
      <c r="DZT2063" s="15"/>
      <c r="DZU2063" s="15"/>
      <c r="DZV2063" s="15"/>
      <c r="DZW2063" s="15"/>
      <c r="DZX2063" s="15"/>
      <c r="DZY2063" s="15"/>
      <c r="DZZ2063" s="15"/>
      <c r="EAA2063" s="15"/>
      <c r="EAB2063" s="15"/>
      <c r="EAC2063" s="15"/>
      <c r="EAD2063" s="15"/>
      <c r="EAE2063" s="15"/>
      <c r="EAF2063" s="15"/>
      <c r="EAG2063" s="15"/>
      <c r="EAH2063" s="15"/>
      <c r="EAI2063" s="15"/>
      <c r="EAJ2063" s="15"/>
      <c r="EAK2063" s="15"/>
      <c r="EAL2063" s="15"/>
      <c r="EAM2063" s="15"/>
      <c r="EAN2063" s="15"/>
      <c r="EAO2063" s="15"/>
      <c r="EAP2063" s="15"/>
      <c r="EAQ2063" s="15"/>
      <c r="EAR2063" s="15"/>
      <c r="EAS2063" s="15"/>
      <c r="EAT2063" s="15"/>
      <c r="EAU2063" s="15"/>
      <c r="EAV2063" s="15"/>
      <c r="EAW2063" s="15"/>
      <c r="EAX2063" s="15"/>
      <c r="EAY2063" s="15"/>
      <c r="EAZ2063" s="15"/>
      <c r="EBA2063" s="15"/>
      <c r="EBB2063" s="15"/>
      <c r="EBC2063" s="15"/>
      <c r="EBD2063" s="15"/>
      <c r="EBE2063" s="15"/>
      <c r="EBF2063" s="15"/>
      <c r="EBG2063" s="15"/>
      <c r="EBH2063" s="15"/>
      <c r="EBI2063" s="15"/>
      <c r="EBJ2063" s="15"/>
      <c r="EBK2063" s="15"/>
      <c r="EBL2063" s="15"/>
      <c r="EBM2063" s="15"/>
      <c r="EBN2063" s="15"/>
      <c r="EBO2063" s="15"/>
      <c r="EBP2063" s="15"/>
      <c r="EBQ2063" s="15"/>
      <c r="EBR2063" s="15"/>
      <c r="EBS2063" s="15"/>
      <c r="EBT2063" s="15"/>
      <c r="EBU2063" s="15"/>
      <c r="EBV2063" s="15"/>
      <c r="EBW2063" s="15"/>
      <c r="EBX2063" s="15"/>
      <c r="EBY2063" s="15"/>
      <c r="EBZ2063" s="15"/>
      <c r="ECA2063" s="15"/>
      <c r="ECB2063" s="15"/>
      <c r="ECC2063" s="15"/>
      <c r="ECD2063" s="15"/>
      <c r="ECE2063" s="15"/>
      <c r="ECF2063" s="15"/>
      <c r="ECG2063" s="15"/>
      <c r="ECH2063" s="15"/>
      <c r="ECI2063" s="15"/>
      <c r="ECJ2063" s="15"/>
      <c r="ECK2063" s="15"/>
      <c r="ECL2063" s="15"/>
      <c r="ECM2063" s="15"/>
      <c r="ECN2063" s="15"/>
      <c r="ECO2063" s="15"/>
      <c r="ECP2063" s="15"/>
      <c r="ECQ2063" s="15"/>
      <c r="ECR2063" s="15"/>
      <c r="ECS2063" s="15"/>
      <c r="ECT2063" s="15"/>
      <c r="ECU2063" s="15"/>
      <c r="ECV2063" s="15"/>
      <c r="ECW2063" s="15"/>
      <c r="ECX2063" s="15"/>
      <c r="ECY2063" s="15"/>
      <c r="ECZ2063" s="15"/>
      <c r="EDA2063" s="15"/>
      <c r="EDB2063" s="15"/>
      <c r="EDC2063" s="15"/>
      <c r="EDD2063" s="15"/>
      <c r="EDE2063" s="15"/>
      <c r="EDF2063" s="15"/>
      <c r="EDG2063" s="15"/>
      <c r="EDH2063" s="15"/>
      <c r="EDI2063" s="15"/>
      <c r="EDJ2063" s="15"/>
      <c r="EDK2063" s="15"/>
      <c r="EDL2063" s="15"/>
      <c r="EDM2063" s="15"/>
      <c r="EDN2063" s="15"/>
      <c r="EDO2063" s="15"/>
      <c r="EDP2063" s="15"/>
      <c r="EDQ2063" s="15"/>
      <c r="EDR2063" s="15"/>
      <c r="EDS2063" s="15"/>
      <c r="EDT2063" s="15"/>
      <c r="EDU2063" s="15"/>
      <c r="EDV2063" s="15"/>
      <c r="EDW2063" s="15"/>
      <c r="EDX2063" s="15"/>
      <c r="EDY2063" s="15"/>
      <c r="EDZ2063" s="15"/>
      <c r="EEA2063" s="15"/>
      <c r="EEB2063" s="15"/>
      <c r="EEC2063" s="15"/>
      <c r="EED2063" s="15"/>
      <c r="EEE2063" s="15"/>
      <c r="EEF2063" s="15"/>
      <c r="EEG2063" s="15"/>
      <c r="EEH2063" s="15"/>
      <c r="EEI2063" s="15"/>
      <c r="EEJ2063" s="15"/>
      <c r="EEK2063" s="15"/>
      <c r="EEL2063" s="15"/>
      <c r="EEM2063" s="15"/>
      <c r="EEN2063" s="15"/>
      <c r="EEO2063" s="15"/>
      <c r="EEP2063" s="15"/>
      <c r="EEQ2063" s="15"/>
      <c r="EER2063" s="15"/>
      <c r="EES2063" s="15"/>
      <c r="EET2063" s="15"/>
      <c r="EEU2063" s="15"/>
      <c r="EEV2063" s="15"/>
      <c r="EEW2063" s="15"/>
      <c r="EEX2063" s="15"/>
      <c r="EEY2063" s="15"/>
      <c r="EEZ2063" s="15"/>
      <c r="EFA2063" s="15"/>
      <c r="EFB2063" s="15"/>
      <c r="EFC2063" s="15"/>
      <c r="EFD2063" s="15"/>
      <c r="EFE2063" s="15"/>
      <c r="EFF2063" s="15"/>
      <c r="EFG2063" s="15"/>
      <c r="EFH2063" s="15"/>
      <c r="EFI2063" s="15"/>
      <c r="EFJ2063" s="15"/>
      <c r="EFK2063" s="15"/>
      <c r="EFL2063" s="15"/>
      <c r="EFM2063" s="15"/>
      <c r="EFN2063" s="15"/>
      <c r="EFO2063" s="15"/>
      <c r="EFP2063" s="15"/>
      <c r="EFQ2063" s="15"/>
      <c r="EFR2063" s="15"/>
      <c r="EFS2063" s="15"/>
      <c r="EFT2063" s="15"/>
      <c r="EFU2063" s="15"/>
      <c r="EFV2063" s="15"/>
      <c r="EFW2063" s="15"/>
      <c r="EFX2063" s="15"/>
      <c r="EFY2063" s="15"/>
      <c r="EFZ2063" s="15"/>
      <c r="EGA2063" s="15"/>
      <c r="EGB2063" s="15"/>
      <c r="EGC2063" s="15"/>
      <c r="EGD2063" s="15"/>
      <c r="EGE2063" s="15"/>
      <c r="EGF2063" s="15"/>
      <c r="EGG2063" s="15"/>
      <c r="EGH2063" s="15"/>
      <c r="EGI2063" s="15"/>
      <c r="EGJ2063" s="15"/>
      <c r="EGK2063" s="15"/>
      <c r="EGL2063" s="15"/>
      <c r="EGM2063" s="15"/>
      <c r="EGN2063" s="15"/>
      <c r="EGO2063" s="15"/>
      <c r="EGP2063" s="15"/>
      <c r="EGQ2063" s="15"/>
      <c r="EGR2063" s="15"/>
      <c r="EGS2063" s="15"/>
      <c r="EGT2063" s="15"/>
      <c r="EGU2063" s="15"/>
      <c r="EGV2063" s="15"/>
      <c r="EGW2063" s="15"/>
      <c r="EGX2063" s="15"/>
      <c r="EGY2063" s="15"/>
      <c r="EGZ2063" s="15"/>
      <c r="EHA2063" s="15"/>
      <c r="EHB2063" s="15"/>
      <c r="EHC2063" s="15"/>
      <c r="EHD2063" s="15"/>
      <c r="EHE2063" s="15"/>
      <c r="EHF2063" s="15"/>
      <c r="EHG2063" s="15"/>
      <c r="EHH2063" s="15"/>
      <c r="EHI2063" s="15"/>
      <c r="EHJ2063" s="15"/>
      <c r="EHK2063" s="15"/>
      <c r="EHL2063" s="15"/>
      <c r="EHM2063" s="15"/>
      <c r="EHN2063" s="15"/>
      <c r="EHO2063" s="15"/>
      <c r="EHP2063" s="15"/>
      <c r="EHQ2063" s="15"/>
      <c r="EHR2063" s="15"/>
      <c r="EHS2063" s="15"/>
      <c r="EHT2063" s="15"/>
      <c r="EHU2063" s="15"/>
      <c r="EHV2063" s="15"/>
      <c r="EHW2063" s="15"/>
      <c r="EHX2063" s="15"/>
      <c r="EHY2063" s="15"/>
      <c r="EHZ2063" s="15"/>
      <c r="EIA2063" s="15"/>
      <c r="EIB2063" s="15"/>
      <c r="EIC2063" s="15"/>
      <c r="EID2063" s="15"/>
      <c r="EIE2063" s="15"/>
      <c r="EIF2063" s="15"/>
      <c r="EIG2063" s="15"/>
      <c r="EIH2063" s="15"/>
      <c r="EII2063" s="15"/>
      <c r="EIJ2063" s="15"/>
      <c r="EIK2063" s="15"/>
      <c r="EIL2063" s="15"/>
      <c r="EIM2063" s="15"/>
      <c r="EIN2063" s="15"/>
      <c r="EIO2063" s="15"/>
      <c r="EIP2063" s="15"/>
      <c r="EIQ2063" s="15"/>
      <c r="EIR2063" s="15"/>
      <c r="EIS2063" s="15"/>
      <c r="EIT2063" s="15"/>
      <c r="EIU2063" s="15"/>
      <c r="EIV2063" s="15"/>
      <c r="EIW2063" s="15"/>
      <c r="EIX2063" s="15"/>
      <c r="EIY2063" s="15"/>
      <c r="EIZ2063" s="15"/>
      <c r="EJA2063" s="15"/>
      <c r="EJB2063" s="15"/>
      <c r="EJC2063" s="15"/>
      <c r="EJD2063" s="15"/>
      <c r="EJE2063" s="15"/>
      <c r="EJF2063" s="15"/>
      <c r="EJG2063" s="15"/>
      <c r="EJH2063" s="15"/>
      <c r="EJI2063" s="15"/>
      <c r="EJJ2063" s="15"/>
      <c r="EJK2063" s="15"/>
      <c r="EJL2063" s="15"/>
      <c r="EJM2063" s="15"/>
      <c r="EJN2063" s="15"/>
      <c r="EJO2063" s="15"/>
      <c r="EJP2063" s="15"/>
      <c r="EJQ2063" s="15"/>
      <c r="EJR2063" s="15"/>
      <c r="EJS2063" s="15"/>
      <c r="EJT2063" s="15"/>
      <c r="EJU2063" s="15"/>
      <c r="EJV2063" s="15"/>
      <c r="EJW2063" s="15"/>
      <c r="EJX2063" s="15"/>
      <c r="EJY2063" s="15"/>
      <c r="EJZ2063" s="15"/>
      <c r="EKA2063" s="15"/>
      <c r="EKB2063" s="15"/>
      <c r="EKC2063" s="15"/>
      <c r="EKD2063" s="15"/>
      <c r="EKE2063" s="15"/>
      <c r="EKF2063" s="15"/>
      <c r="EKG2063" s="15"/>
      <c r="EKH2063" s="15"/>
      <c r="EKI2063" s="15"/>
      <c r="EKJ2063" s="15"/>
      <c r="EKK2063" s="15"/>
      <c r="EKL2063" s="15"/>
      <c r="EKM2063" s="15"/>
      <c r="EKN2063" s="15"/>
      <c r="EKO2063" s="15"/>
      <c r="EKP2063" s="15"/>
      <c r="EKQ2063" s="15"/>
      <c r="EKR2063" s="15"/>
      <c r="EKS2063" s="15"/>
      <c r="EKT2063" s="15"/>
      <c r="EKU2063" s="15"/>
      <c r="EKV2063" s="15"/>
      <c r="EKW2063" s="15"/>
      <c r="EKX2063" s="15"/>
      <c r="EKY2063" s="15"/>
      <c r="EKZ2063" s="15"/>
      <c r="ELA2063" s="15"/>
      <c r="ELB2063" s="15"/>
      <c r="ELC2063" s="15"/>
      <c r="ELD2063" s="15"/>
      <c r="ELE2063" s="15"/>
      <c r="ELF2063" s="15"/>
      <c r="ELG2063" s="15"/>
      <c r="ELH2063" s="15"/>
      <c r="ELI2063" s="15"/>
      <c r="ELJ2063" s="15"/>
      <c r="ELK2063" s="15"/>
      <c r="ELL2063" s="15"/>
      <c r="ELM2063" s="15"/>
      <c r="ELN2063" s="15"/>
      <c r="ELO2063" s="15"/>
      <c r="ELP2063" s="15"/>
      <c r="ELQ2063" s="15"/>
      <c r="ELR2063" s="15"/>
      <c r="ELS2063" s="15"/>
      <c r="ELT2063" s="15"/>
      <c r="ELU2063" s="15"/>
      <c r="ELV2063" s="15"/>
      <c r="ELW2063" s="15"/>
      <c r="ELX2063" s="15"/>
      <c r="ELY2063" s="15"/>
      <c r="ELZ2063" s="15"/>
      <c r="EMA2063" s="15"/>
      <c r="EMB2063" s="15"/>
      <c r="EMC2063" s="15"/>
      <c r="EMD2063" s="15"/>
      <c r="EME2063" s="15"/>
      <c r="EMF2063" s="15"/>
      <c r="EMG2063" s="15"/>
      <c r="EMH2063" s="15"/>
      <c r="EMI2063" s="15"/>
      <c r="EMJ2063" s="15"/>
      <c r="EMK2063" s="15"/>
      <c r="EML2063" s="15"/>
      <c r="EMM2063" s="15"/>
      <c r="EMN2063" s="15"/>
      <c r="EMO2063" s="15"/>
      <c r="EMP2063" s="15"/>
      <c r="EMQ2063" s="15"/>
      <c r="EMR2063" s="15"/>
      <c r="EMS2063" s="15"/>
      <c r="EMT2063" s="15"/>
      <c r="EMU2063" s="15"/>
      <c r="EMV2063" s="15"/>
      <c r="EMW2063" s="15"/>
      <c r="EMX2063" s="15"/>
      <c r="EMY2063" s="15"/>
      <c r="EMZ2063" s="15"/>
      <c r="ENA2063" s="15"/>
      <c r="ENB2063" s="15"/>
      <c r="ENC2063" s="15"/>
      <c r="END2063" s="15"/>
      <c r="ENE2063" s="15"/>
      <c r="ENF2063" s="15"/>
      <c r="ENG2063" s="15"/>
      <c r="ENH2063" s="15"/>
      <c r="ENI2063" s="15"/>
      <c r="ENJ2063" s="15"/>
      <c r="ENK2063" s="15"/>
      <c r="ENL2063" s="15"/>
      <c r="ENM2063" s="15"/>
      <c r="ENN2063" s="15"/>
      <c r="ENO2063" s="15"/>
      <c r="ENP2063" s="15"/>
      <c r="ENQ2063" s="15"/>
      <c r="ENR2063" s="15"/>
      <c r="ENS2063" s="15"/>
      <c r="ENT2063" s="15"/>
      <c r="ENU2063" s="15"/>
      <c r="ENV2063" s="15"/>
      <c r="ENW2063" s="15"/>
      <c r="ENX2063" s="15"/>
      <c r="ENY2063" s="15"/>
      <c r="ENZ2063" s="15"/>
      <c r="EOA2063" s="15"/>
      <c r="EOB2063" s="15"/>
      <c r="EOC2063" s="15"/>
      <c r="EOD2063" s="15"/>
      <c r="EOE2063" s="15"/>
      <c r="EOF2063" s="15"/>
      <c r="EOG2063" s="15"/>
      <c r="EOH2063" s="15"/>
      <c r="EOI2063" s="15"/>
      <c r="EOJ2063" s="15"/>
      <c r="EOK2063" s="15"/>
      <c r="EOL2063" s="15"/>
      <c r="EOM2063" s="15"/>
      <c r="EON2063" s="15"/>
      <c r="EOO2063" s="15"/>
      <c r="EOP2063" s="15"/>
      <c r="EOQ2063" s="15"/>
      <c r="EOR2063" s="15"/>
      <c r="EOS2063" s="15"/>
      <c r="EOT2063" s="15"/>
      <c r="EOU2063" s="15"/>
      <c r="EOV2063" s="15"/>
      <c r="EOW2063" s="15"/>
      <c r="EOX2063" s="15"/>
      <c r="EOY2063" s="15"/>
      <c r="EOZ2063" s="15"/>
      <c r="EPA2063" s="15"/>
      <c r="EPB2063" s="15"/>
      <c r="EPC2063" s="15"/>
      <c r="EPD2063" s="15"/>
      <c r="EPE2063" s="15"/>
      <c r="EPF2063" s="15"/>
      <c r="EPG2063" s="15"/>
      <c r="EPH2063" s="15"/>
      <c r="EPI2063" s="15"/>
      <c r="EPJ2063" s="15"/>
      <c r="EPK2063" s="15"/>
      <c r="EPL2063" s="15"/>
      <c r="EPM2063" s="15"/>
      <c r="EPN2063" s="15"/>
      <c r="EPO2063" s="15"/>
      <c r="EPP2063" s="15"/>
      <c r="EPQ2063" s="15"/>
      <c r="EPR2063" s="15"/>
      <c r="EPS2063" s="15"/>
      <c r="EPT2063" s="15"/>
      <c r="EPU2063" s="15"/>
      <c r="EPV2063" s="15"/>
      <c r="EPW2063" s="15"/>
      <c r="EPX2063" s="15"/>
      <c r="EPY2063" s="15"/>
      <c r="EPZ2063" s="15"/>
      <c r="EQA2063" s="15"/>
      <c r="EQB2063" s="15"/>
      <c r="EQC2063" s="15"/>
      <c r="EQD2063" s="15"/>
      <c r="EQE2063" s="15"/>
      <c r="EQF2063" s="15"/>
      <c r="EQG2063" s="15"/>
      <c r="EQH2063" s="15"/>
      <c r="EQI2063" s="15"/>
      <c r="EQJ2063" s="15"/>
      <c r="EQK2063" s="15"/>
      <c r="EQL2063" s="15"/>
      <c r="EQM2063" s="15"/>
      <c r="EQN2063" s="15"/>
      <c r="EQO2063" s="15"/>
      <c r="EQP2063" s="15"/>
      <c r="EQQ2063" s="15"/>
      <c r="EQR2063" s="15"/>
      <c r="EQS2063" s="15"/>
      <c r="EQT2063" s="15"/>
      <c r="EQU2063" s="15"/>
      <c r="EQV2063" s="15"/>
      <c r="EQW2063" s="15"/>
      <c r="EQX2063" s="15"/>
      <c r="EQY2063" s="15"/>
      <c r="EQZ2063" s="15"/>
      <c r="ERA2063" s="15"/>
      <c r="ERB2063" s="15"/>
      <c r="ERC2063" s="15"/>
      <c r="ERD2063" s="15"/>
      <c r="ERE2063" s="15"/>
      <c r="ERF2063" s="15"/>
      <c r="ERG2063" s="15"/>
      <c r="ERH2063" s="15"/>
      <c r="ERI2063" s="15"/>
      <c r="ERJ2063" s="15"/>
      <c r="ERK2063" s="15"/>
      <c r="ERL2063" s="15"/>
      <c r="ERM2063" s="15"/>
      <c r="ERN2063" s="15"/>
      <c r="ERO2063" s="15"/>
      <c r="ERP2063" s="15"/>
      <c r="ERQ2063" s="15"/>
      <c r="ERR2063" s="15"/>
      <c r="ERS2063" s="15"/>
      <c r="ERT2063" s="15"/>
      <c r="ERU2063" s="15"/>
      <c r="ERV2063" s="15"/>
      <c r="ERW2063" s="15"/>
      <c r="ERX2063" s="15"/>
      <c r="ERY2063" s="15"/>
      <c r="ERZ2063" s="15"/>
      <c r="ESA2063" s="15"/>
      <c r="ESB2063" s="15"/>
      <c r="ESC2063" s="15"/>
      <c r="ESD2063" s="15"/>
      <c r="ESE2063" s="15"/>
      <c r="ESF2063" s="15"/>
      <c r="ESG2063" s="15"/>
      <c r="ESH2063" s="15"/>
      <c r="ESI2063" s="15"/>
      <c r="ESJ2063" s="15"/>
      <c r="ESK2063" s="15"/>
      <c r="ESL2063" s="15"/>
      <c r="ESM2063" s="15"/>
      <c r="ESN2063" s="15"/>
      <c r="ESO2063" s="15"/>
      <c r="ESP2063" s="15"/>
      <c r="ESQ2063" s="15"/>
      <c r="ESR2063" s="15"/>
      <c r="ESS2063" s="15"/>
      <c r="EST2063" s="15"/>
      <c r="ESU2063" s="15"/>
      <c r="ESV2063" s="15"/>
      <c r="ESW2063" s="15"/>
      <c r="ESX2063" s="15"/>
      <c r="ESY2063" s="15"/>
      <c r="ESZ2063" s="15"/>
      <c r="ETA2063" s="15"/>
      <c r="ETB2063" s="15"/>
      <c r="ETC2063" s="15"/>
      <c r="ETD2063" s="15"/>
      <c r="ETE2063" s="15"/>
      <c r="ETF2063" s="15"/>
      <c r="ETG2063" s="15"/>
      <c r="ETH2063" s="15"/>
      <c r="ETI2063" s="15"/>
      <c r="ETJ2063" s="15"/>
      <c r="ETK2063" s="15"/>
      <c r="ETL2063" s="15"/>
      <c r="ETM2063" s="15"/>
      <c r="ETN2063" s="15"/>
      <c r="ETO2063" s="15"/>
      <c r="ETP2063" s="15"/>
      <c r="ETQ2063" s="15"/>
      <c r="ETR2063" s="15"/>
      <c r="ETS2063" s="15"/>
      <c r="ETT2063" s="15"/>
      <c r="ETU2063" s="15"/>
      <c r="ETV2063" s="15"/>
      <c r="ETW2063" s="15"/>
      <c r="ETX2063" s="15"/>
      <c r="ETY2063" s="15"/>
      <c r="ETZ2063" s="15"/>
      <c r="EUA2063" s="15"/>
      <c r="EUB2063" s="15"/>
      <c r="EUC2063" s="15"/>
      <c r="EUD2063" s="15"/>
      <c r="EUE2063" s="15"/>
      <c r="EUF2063" s="15"/>
      <c r="EUG2063" s="15"/>
      <c r="EUH2063" s="15"/>
      <c r="EUI2063" s="15"/>
      <c r="EUJ2063" s="15"/>
      <c r="EUK2063" s="15"/>
      <c r="EUL2063" s="15"/>
      <c r="EUM2063" s="15"/>
      <c r="EUN2063" s="15"/>
      <c r="EUO2063" s="15"/>
      <c r="EUP2063" s="15"/>
      <c r="EUQ2063" s="15"/>
      <c r="EUR2063" s="15"/>
      <c r="EUS2063" s="15"/>
      <c r="EUT2063" s="15"/>
      <c r="EUU2063" s="15"/>
      <c r="EUV2063" s="15"/>
      <c r="EUW2063" s="15"/>
      <c r="EUX2063" s="15"/>
      <c r="EUY2063" s="15"/>
      <c r="EUZ2063" s="15"/>
      <c r="EVA2063" s="15"/>
      <c r="EVB2063" s="15"/>
      <c r="EVC2063" s="15"/>
      <c r="EVD2063" s="15"/>
      <c r="EVE2063" s="15"/>
      <c r="EVF2063" s="15"/>
      <c r="EVG2063" s="15"/>
      <c r="EVH2063" s="15"/>
      <c r="EVI2063" s="15"/>
      <c r="EVJ2063" s="15"/>
      <c r="EVK2063" s="15"/>
      <c r="EVL2063" s="15"/>
      <c r="EVM2063" s="15"/>
      <c r="EVN2063" s="15"/>
      <c r="EVO2063" s="15"/>
      <c r="EVP2063" s="15"/>
      <c r="EVQ2063" s="15"/>
      <c r="EVR2063" s="15"/>
      <c r="EVS2063" s="15"/>
      <c r="EVT2063" s="15"/>
      <c r="EVU2063" s="15"/>
      <c r="EVV2063" s="15"/>
      <c r="EVW2063" s="15"/>
      <c r="EVX2063" s="15"/>
      <c r="EVY2063" s="15"/>
      <c r="EVZ2063" s="15"/>
      <c r="EWA2063" s="15"/>
      <c r="EWB2063" s="15"/>
      <c r="EWC2063" s="15"/>
      <c r="EWD2063" s="15"/>
      <c r="EWE2063" s="15"/>
      <c r="EWF2063" s="15"/>
      <c r="EWG2063" s="15"/>
      <c r="EWH2063" s="15"/>
      <c r="EWI2063" s="15"/>
      <c r="EWJ2063" s="15"/>
      <c r="EWK2063" s="15"/>
      <c r="EWL2063" s="15"/>
      <c r="EWM2063" s="15"/>
      <c r="EWN2063" s="15"/>
      <c r="EWO2063" s="15"/>
      <c r="EWP2063" s="15"/>
      <c r="EWQ2063" s="15"/>
      <c r="EWR2063" s="15"/>
      <c r="EWS2063" s="15"/>
      <c r="EWT2063" s="15"/>
      <c r="EWU2063" s="15"/>
      <c r="EWV2063" s="15"/>
      <c r="EWW2063" s="15"/>
      <c r="EWX2063" s="15"/>
      <c r="EWY2063" s="15"/>
      <c r="EWZ2063" s="15"/>
      <c r="EXA2063" s="15"/>
      <c r="EXB2063" s="15"/>
      <c r="EXC2063" s="15"/>
      <c r="EXD2063" s="15"/>
      <c r="EXE2063" s="15"/>
      <c r="EXF2063" s="15"/>
      <c r="EXG2063" s="15"/>
      <c r="EXH2063" s="15"/>
      <c r="EXI2063" s="15"/>
      <c r="EXJ2063" s="15"/>
      <c r="EXK2063" s="15"/>
      <c r="EXL2063" s="15"/>
      <c r="EXM2063" s="15"/>
      <c r="EXN2063" s="15"/>
      <c r="EXO2063" s="15"/>
      <c r="EXP2063" s="15"/>
      <c r="EXQ2063" s="15"/>
      <c r="EXR2063" s="15"/>
      <c r="EXS2063" s="15"/>
      <c r="EXT2063" s="15"/>
      <c r="EXU2063" s="15"/>
      <c r="EXV2063" s="15"/>
      <c r="EXW2063" s="15"/>
      <c r="EXX2063" s="15"/>
      <c r="EXY2063" s="15"/>
      <c r="EXZ2063" s="15"/>
      <c r="EYA2063" s="15"/>
      <c r="EYB2063" s="15"/>
      <c r="EYC2063" s="15"/>
      <c r="EYD2063" s="15"/>
      <c r="EYE2063" s="15"/>
      <c r="EYF2063" s="15"/>
      <c r="EYG2063" s="15"/>
      <c r="EYH2063" s="15"/>
      <c r="EYI2063" s="15"/>
      <c r="EYJ2063" s="15"/>
      <c r="EYK2063" s="15"/>
      <c r="EYL2063" s="15"/>
      <c r="EYM2063" s="15"/>
      <c r="EYN2063" s="15"/>
      <c r="EYO2063" s="15"/>
      <c r="EYP2063" s="15"/>
      <c r="EYQ2063" s="15"/>
      <c r="EYR2063" s="15"/>
      <c r="EYS2063" s="15"/>
      <c r="EYT2063" s="15"/>
      <c r="EYU2063" s="15"/>
      <c r="EYV2063" s="15"/>
      <c r="EYW2063" s="15"/>
      <c r="EYX2063" s="15"/>
      <c r="EYY2063" s="15"/>
      <c r="EYZ2063" s="15"/>
      <c r="EZA2063" s="15"/>
      <c r="EZB2063" s="15"/>
      <c r="EZC2063" s="15"/>
      <c r="EZD2063" s="15"/>
      <c r="EZE2063" s="15"/>
      <c r="EZF2063" s="15"/>
      <c r="EZG2063" s="15"/>
      <c r="EZH2063" s="15"/>
      <c r="EZI2063" s="15"/>
      <c r="EZJ2063" s="15"/>
      <c r="EZK2063" s="15"/>
      <c r="EZL2063" s="15"/>
      <c r="EZM2063" s="15"/>
      <c r="EZN2063" s="15"/>
      <c r="EZO2063" s="15"/>
      <c r="EZP2063" s="15"/>
      <c r="EZQ2063" s="15"/>
      <c r="EZR2063" s="15"/>
      <c r="EZS2063" s="15"/>
      <c r="EZT2063" s="15"/>
      <c r="EZU2063" s="15"/>
      <c r="EZV2063" s="15"/>
      <c r="EZW2063" s="15"/>
      <c r="EZX2063" s="15"/>
      <c r="EZY2063" s="15"/>
      <c r="EZZ2063" s="15"/>
      <c r="FAA2063" s="15"/>
      <c r="FAB2063" s="15"/>
      <c r="FAC2063" s="15"/>
      <c r="FAD2063" s="15"/>
      <c r="FAE2063" s="15"/>
      <c r="FAF2063" s="15"/>
      <c r="FAG2063" s="15"/>
      <c r="FAH2063" s="15"/>
      <c r="FAI2063" s="15"/>
      <c r="FAJ2063" s="15"/>
      <c r="FAK2063" s="15"/>
      <c r="FAL2063" s="15"/>
      <c r="FAM2063" s="15"/>
      <c r="FAN2063" s="15"/>
      <c r="FAO2063" s="15"/>
      <c r="FAP2063" s="15"/>
      <c r="FAQ2063" s="15"/>
      <c r="FAR2063" s="15"/>
      <c r="FAS2063" s="15"/>
      <c r="FAT2063" s="15"/>
      <c r="FAU2063" s="15"/>
      <c r="FAV2063" s="15"/>
      <c r="FAW2063" s="15"/>
      <c r="FAX2063" s="15"/>
      <c r="FAY2063" s="15"/>
      <c r="FAZ2063" s="15"/>
      <c r="FBA2063" s="15"/>
      <c r="FBB2063" s="15"/>
      <c r="FBC2063" s="15"/>
      <c r="FBD2063" s="15"/>
      <c r="FBE2063" s="15"/>
      <c r="FBF2063" s="15"/>
      <c r="FBG2063" s="15"/>
      <c r="FBH2063" s="15"/>
      <c r="FBI2063" s="15"/>
      <c r="FBJ2063" s="15"/>
      <c r="FBK2063" s="15"/>
      <c r="FBL2063" s="15"/>
      <c r="FBM2063" s="15"/>
      <c r="FBN2063" s="15"/>
      <c r="FBO2063" s="15"/>
      <c r="FBP2063" s="15"/>
      <c r="FBQ2063" s="15"/>
      <c r="FBR2063" s="15"/>
      <c r="FBS2063" s="15"/>
      <c r="FBT2063" s="15"/>
      <c r="FBU2063" s="15"/>
      <c r="FBV2063" s="15"/>
      <c r="FBW2063" s="15"/>
      <c r="FBX2063" s="15"/>
      <c r="FBY2063" s="15"/>
      <c r="FBZ2063" s="15"/>
      <c r="FCA2063" s="15"/>
      <c r="FCB2063" s="15"/>
      <c r="FCC2063" s="15"/>
      <c r="FCD2063" s="15"/>
      <c r="FCE2063" s="15"/>
      <c r="FCF2063" s="15"/>
      <c r="FCG2063" s="15"/>
      <c r="FCH2063" s="15"/>
      <c r="FCI2063" s="15"/>
      <c r="FCJ2063" s="15"/>
      <c r="FCK2063" s="15"/>
      <c r="FCL2063" s="15"/>
      <c r="FCM2063" s="15"/>
      <c r="FCN2063" s="15"/>
      <c r="FCO2063" s="15"/>
      <c r="FCP2063" s="15"/>
      <c r="FCQ2063" s="15"/>
      <c r="FCR2063" s="15"/>
      <c r="FCS2063" s="15"/>
      <c r="FCT2063" s="15"/>
      <c r="FCU2063" s="15"/>
      <c r="FCV2063" s="15"/>
      <c r="FCW2063" s="15"/>
      <c r="FCX2063" s="15"/>
      <c r="FCY2063" s="15"/>
      <c r="FCZ2063" s="15"/>
      <c r="FDA2063" s="15"/>
      <c r="FDB2063" s="15"/>
      <c r="FDC2063" s="15"/>
      <c r="FDD2063" s="15"/>
      <c r="FDE2063" s="15"/>
      <c r="FDF2063" s="15"/>
      <c r="FDG2063" s="15"/>
      <c r="FDH2063" s="15"/>
      <c r="FDI2063" s="15"/>
      <c r="FDJ2063" s="15"/>
      <c r="FDK2063" s="15"/>
      <c r="FDL2063" s="15"/>
      <c r="FDM2063" s="15"/>
      <c r="FDN2063" s="15"/>
      <c r="FDO2063" s="15"/>
      <c r="FDP2063" s="15"/>
      <c r="FDQ2063" s="15"/>
      <c r="FDR2063" s="15"/>
      <c r="FDS2063" s="15"/>
      <c r="FDT2063" s="15"/>
      <c r="FDU2063" s="15"/>
      <c r="FDV2063" s="15"/>
      <c r="FDW2063" s="15"/>
      <c r="FDX2063" s="15"/>
      <c r="FDY2063" s="15"/>
      <c r="FDZ2063" s="15"/>
      <c r="FEA2063" s="15"/>
      <c r="FEB2063" s="15"/>
      <c r="FEC2063" s="15"/>
      <c r="FED2063" s="15"/>
      <c r="FEE2063" s="15"/>
      <c r="FEF2063" s="15"/>
      <c r="FEG2063" s="15"/>
      <c r="FEH2063" s="15"/>
      <c r="FEI2063" s="15"/>
      <c r="FEJ2063" s="15"/>
      <c r="FEK2063" s="15"/>
      <c r="FEL2063" s="15"/>
      <c r="FEM2063" s="15"/>
      <c r="FEN2063" s="15"/>
      <c r="FEO2063" s="15"/>
      <c r="FEP2063" s="15"/>
      <c r="FEQ2063" s="15"/>
      <c r="FER2063" s="15"/>
      <c r="FES2063" s="15"/>
      <c r="FET2063" s="15"/>
      <c r="FEU2063" s="15"/>
      <c r="FEV2063" s="15"/>
      <c r="FEW2063" s="15"/>
      <c r="FEX2063" s="15"/>
      <c r="FEY2063" s="15"/>
      <c r="FEZ2063" s="15"/>
      <c r="FFA2063" s="15"/>
      <c r="FFB2063" s="15"/>
      <c r="FFC2063" s="15"/>
      <c r="FFD2063" s="15"/>
      <c r="FFE2063" s="15"/>
      <c r="FFF2063" s="15"/>
      <c r="FFG2063" s="15"/>
      <c r="FFH2063" s="15"/>
      <c r="FFI2063" s="15"/>
      <c r="FFJ2063" s="15"/>
      <c r="FFK2063" s="15"/>
      <c r="FFL2063" s="15"/>
      <c r="FFM2063" s="15"/>
      <c r="FFN2063" s="15"/>
      <c r="FFO2063" s="15"/>
      <c r="FFP2063" s="15"/>
      <c r="FFQ2063" s="15"/>
      <c r="FFR2063" s="15"/>
      <c r="FFS2063" s="15"/>
      <c r="FFT2063" s="15"/>
      <c r="FFU2063" s="15"/>
      <c r="FFV2063" s="15"/>
      <c r="FFW2063" s="15"/>
      <c r="FFX2063" s="15"/>
      <c r="FFY2063" s="15"/>
      <c r="FFZ2063" s="15"/>
      <c r="FGA2063" s="15"/>
      <c r="FGB2063" s="15"/>
      <c r="FGC2063" s="15"/>
      <c r="FGD2063" s="15"/>
      <c r="FGE2063" s="15"/>
      <c r="FGF2063" s="15"/>
      <c r="FGG2063" s="15"/>
      <c r="FGH2063" s="15"/>
      <c r="FGI2063" s="15"/>
      <c r="FGJ2063" s="15"/>
      <c r="FGK2063" s="15"/>
      <c r="FGL2063" s="15"/>
      <c r="FGM2063" s="15"/>
      <c r="FGN2063" s="15"/>
      <c r="FGO2063" s="15"/>
      <c r="FGP2063" s="15"/>
      <c r="FGQ2063" s="15"/>
      <c r="FGR2063" s="15"/>
      <c r="FGS2063" s="15"/>
      <c r="FGT2063" s="15"/>
      <c r="FGU2063" s="15"/>
      <c r="FGV2063" s="15"/>
      <c r="FGW2063" s="15"/>
      <c r="FGX2063" s="15"/>
      <c r="FGY2063" s="15"/>
      <c r="FGZ2063" s="15"/>
      <c r="FHA2063" s="15"/>
      <c r="FHB2063" s="15"/>
      <c r="FHC2063" s="15"/>
      <c r="FHD2063" s="15"/>
      <c r="FHE2063" s="15"/>
      <c r="FHF2063" s="15"/>
      <c r="FHG2063" s="15"/>
      <c r="FHH2063" s="15"/>
      <c r="FHI2063" s="15"/>
      <c r="FHJ2063" s="15"/>
      <c r="FHK2063" s="15"/>
      <c r="FHL2063" s="15"/>
      <c r="FHM2063" s="15"/>
      <c r="FHN2063" s="15"/>
      <c r="FHO2063" s="15"/>
      <c r="FHP2063" s="15"/>
      <c r="FHQ2063" s="15"/>
      <c r="FHR2063" s="15"/>
      <c r="FHS2063" s="15"/>
      <c r="FHT2063" s="15"/>
      <c r="FHU2063" s="15"/>
      <c r="FHV2063" s="15"/>
      <c r="FHW2063" s="15"/>
      <c r="FHX2063" s="15"/>
      <c r="FHY2063" s="15"/>
      <c r="FHZ2063" s="15"/>
      <c r="FIA2063" s="15"/>
      <c r="FIB2063" s="15"/>
      <c r="FIC2063" s="15"/>
      <c r="FID2063" s="15"/>
      <c r="FIE2063" s="15"/>
      <c r="FIF2063" s="15"/>
      <c r="FIG2063" s="15"/>
      <c r="FIH2063" s="15"/>
      <c r="FII2063" s="15"/>
      <c r="FIJ2063" s="15"/>
      <c r="FIK2063" s="15"/>
      <c r="FIL2063" s="15"/>
      <c r="FIM2063" s="15"/>
      <c r="FIN2063" s="15"/>
      <c r="FIO2063" s="15"/>
      <c r="FIP2063" s="15"/>
      <c r="FIQ2063" s="15"/>
      <c r="FIR2063" s="15"/>
      <c r="FIS2063" s="15"/>
      <c r="FIT2063" s="15"/>
      <c r="FIU2063" s="15"/>
      <c r="FIV2063" s="15"/>
      <c r="FIW2063" s="15"/>
      <c r="FIX2063" s="15"/>
      <c r="FIY2063" s="15"/>
      <c r="FIZ2063" s="15"/>
      <c r="FJA2063" s="15"/>
      <c r="FJB2063" s="15"/>
      <c r="FJC2063" s="15"/>
      <c r="FJD2063" s="15"/>
      <c r="FJE2063" s="15"/>
      <c r="FJF2063" s="15"/>
      <c r="FJG2063" s="15"/>
      <c r="FJH2063" s="15"/>
      <c r="FJI2063" s="15"/>
      <c r="FJJ2063" s="15"/>
      <c r="FJK2063" s="15"/>
      <c r="FJL2063" s="15"/>
      <c r="FJM2063" s="15"/>
      <c r="FJN2063" s="15"/>
      <c r="FJO2063" s="15"/>
      <c r="FJP2063" s="15"/>
      <c r="FJQ2063" s="15"/>
      <c r="FJR2063" s="15"/>
      <c r="FJS2063" s="15"/>
      <c r="FJT2063" s="15"/>
      <c r="FJU2063" s="15"/>
      <c r="FJV2063" s="15"/>
      <c r="FJW2063" s="15"/>
      <c r="FJX2063" s="15"/>
      <c r="FJY2063" s="15"/>
      <c r="FJZ2063" s="15"/>
      <c r="FKA2063" s="15"/>
      <c r="FKB2063" s="15"/>
      <c r="FKC2063" s="15"/>
      <c r="FKD2063" s="15"/>
      <c r="FKE2063" s="15"/>
      <c r="FKF2063" s="15"/>
      <c r="FKG2063" s="15"/>
      <c r="FKH2063" s="15"/>
      <c r="FKI2063" s="15"/>
      <c r="FKJ2063" s="15"/>
      <c r="FKK2063" s="15"/>
      <c r="FKL2063" s="15"/>
      <c r="FKM2063" s="15"/>
      <c r="FKN2063" s="15"/>
      <c r="FKO2063" s="15"/>
      <c r="FKP2063" s="15"/>
      <c r="FKQ2063" s="15"/>
      <c r="FKR2063" s="15"/>
      <c r="FKS2063" s="15"/>
      <c r="FKT2063" s="15"/>
      <c r="FKU2063" s="15"/>
      <c r="FKV2063" s="15"/>
      <c r="FKW2063" s="15"/>
      <c r="FKX2063" s="15"/>
      <c r="FKY2063" s="15"/>
      <c r="FKZ2063" s="15"/>
      <c r="FLA2063" s="15"/>
      <c r="FLB2063" s="15"/>
      <c r="FLC2063" s="15"/>
      <c r="FLD2063" s="15"/>
      <c r="FLE2063" s="15"/>
      <c r="FLF2063" s="15"/>
      <c r="FLG2063" s="15"/>
      <c r="FLH2063" s="15"/>
      <c r="FLI2063" s="15"/>
      <c r="FLJ2063" s="15"/>
      <c r="FLK2063" s="15"/>
      <c r="FLL2063" s="15"/>
      <c r="FLM2063" s="15"/>
      <c r="FLN2063" s="15"/>
      <c r="FLO2063" s="15"/>
      <c r="FLP2063" s="15"/>
      <c r="FLQ2063" s="15"/>
      <c r="FLR2063" s="15"/>
      <c r="FLS2063" s="15"/>
      <c r="FLT2063" s="15"/>
      <c r="FLU2063" s="15"/>
      <c r="FLV2063" s="15"/>
      <c r="FLW2063" s="15"/>
      <c r="FLX2063" s="15"/>
      <c r="FLY2063" s="15"/>
      <c r="FLZ2063" s="15"/>
      <c r="FMA2063" s="15"/>
      <c r="FMB2063" s="15"/>
      <c r="FMC2063" s="15"/>
      <c r="FMD2063" s="15"/>
      <c r="FME2063" s="15"/>
      <c r="FMF2063" s="15"/>
      <c r="FMG2063" s="15"/>
      <c r="FMH2063" s="15"/>
      <c r="FMI2063" s="15"/>
      <c r="FMJ2063" s="15"/>
      <c r="FMK2063" s="15"/>
      <c r="FML2063" s="15"/>
      <c r="FMM2063" s="15"/>
      <c r="FMN2063" s="15"/>
      <c r="FMO2063" s="15"/>
      <c r="FMP2063" s="15"/>
      <c r="FMQ2063" s="15"/>
      <c r="FMR2063" s="15"/>
      <c r="FMS2063" s="15"/>
      <c r="FMT2063" s="15"/>
      <c r="FMU2063" s="15"/>
      <c r="FMV2063" s="15"/>
      <c r="FMW2063" s="15"/>
      <c r="FMX2063" s="15"/>
      <c r="FMY2063" s="15"/>
      <c r="FMZ2063" s="15"/>
      <c r="FNA2063" s="15"/>
      <c r="FNB2063" s="15"/>
      <c r="FNC2063" s="15"/>
      <c r="FND2063" s="15"/>
      <c r="FNE2063" s="15"/>
      <c r="FNF2063" s="15"/>
      <c r="FNG2063" s="15"/>
      <c r="FNH2063" s="15"/>
      <c r="FNI2063" s="15"/>
      <c r="FNJ2063" s="15"/>
      <c r="FNK2063" s="15"/>
      <c r="FNL2063" s="15"/>
      <c r="FNM2063" s="15"/>
      <c r="FNN2063" s="15"/>
      <c r="FNO2063" s="15"/>
      <c r="FNP2063" s="15"/>
      <c r="FNQ2063" s="15"/>
      <c r="FNR2063" s="15"/>
      <c r="FNS2063" s="15"/>
      <c r="FNT2063" s="15"/>
      <c r="FNU2063" s="15"/>
      <c r="FNV2063" s="15"/>
      <c r="FNW2063" s="15"/>
      <c r="FNX2063" s="15"/>
      <c r="FNY2063" s="15"/>
      <c r="FNZ2063" s="15"/>
      <c r="FOA2063" s="15"/>
      <c r="FOB2063" s="15"/>
      <c r="FOC2063" s="15"/>
      <c r="FOD2063" s="15"/>
      <c r="FOE2063" s="15"/>
      <c r="FOF2063" s="15"/>
      <c r="FOG2063" s="15"/>
      <c r="FOH2063" s="15"/>
      <c r="FOI2063" s="15"/>
      <c r="FOJ2063" s="15"/>
      <c r="FOK2063" s="15"/>
      <c r="FOL2063" s="15"/>
      <c r="FOM2063" s="15"/>
      <c r="FON2063" s="15"/>
      <c r="FOO2063" s="15"/>
      <c r="FOP2063" s="15"/>
      <c r="FOQ2063" s="15"/>
      <c r="FOR2063" s="15"/>
      <c r="FOS2063" s="15"/>
      <c r="FOT2063" s="15"/>
      <c r="FOU2063" s="15"/>
      <c r="FOV2063" s="15"/>
      <c r="FOW2063" s="15"/>
      <c r="FOX2063" s="15"/>
      <c r="FOY2063" s="15"/>
      <c r="FOZ2063" s="15"/>
      <c r="FPA2063" s="15"/>
      <c r="FPB2063" s="15"/>
      <c r="FPC2063" s="15"/>
      <c r="FPD2063" s="15"/>
      <c r="FPE2063" s="15"/>
      <c r="FPF2063" s="15"/>
      <c r="FPG2063" s="15"/>
      <c r="FPH2063" s="15"/>
      <c r="FPI2063" s="15"/>
      <c r="FPJ2063" s="15"/>
      <c r="FPK2063" s="15"/>
      <c r="FPL2063" s="15"/>
      <c r="FPM2063" s="15"/>
      <c r="FPN2063" s="15"/>
      <c r="FPO2063" s="15"/>
      <c r="FPP2063" s="15"/>
      <c r="FPQ2063" s="15"/>
      <c r="FPR2063" s="15"/>
      <c r="FPS2063" s="15"/>
      <c r="FPT2063" s="15"/>
      <c r="FPU2063" s="15"/>
      <c r="FPV2063" s="15"/>
      <c r="FPW2063" s="15"/>
      <c r="FPX2063" s="15"/>
      <c r="FPY2063" s="15"/>
      <c r="FPZ2063" s="15"/>
      <c r="FQA2063" s="15"/>
      <c r="FQB2063" s="15"/>
      <c r="FQC2063" s="15"/>
      <c r="FQD2063" s="15"/>
      <c r="FQE2063" s="15"/>
      <c r="FQF2063" s="15"/>
      <c r="FQG2063" s="15"/>
      <c r="FQH2063" s="15"/>
      <c r="FQI2063" s="15"/>
      <c r="FQJ2063" s="15"/>
      <c r="FQK2063" s="15"/>
      <c r="FQL2063" s="15"/>
      <c r="FQM2063" s="15"/>
      <c r="FQN2063" s="15"/>
      <c r="FQO2063" s="15"/>
      <c r="FQP2063" s="15"/>
      <c r="FQQ2063" s="15"/>
      <c r="FQR2063" s="15"/>
      <c r="FQS2063" s="15"/>
      <c r="FQT2063" s="15"/>
      <c r="FQU2063" s="15"/>
      <c r="FQV2063" s="15"/>
      <c r="FQW2063" s="15"/>
      <c r="FQX2063" s="15"/>
      <c r="FQY2063" s="15"/>
      <c r="FQZ2063" s="15"/>
      <c r="FRA2063" s="15"/>
      <c r="FRB2063" s="15"/>
      <c r="FRC2063" s="15"/>
      <c r="FRD2063" s="15"/>
      <c r="FRE2063" s="15"/>
      <c r="FRF2063" s="15"/>
      <c r="FRG2063" s="15"/>
      <c r="FRH2063" s="15"/>
      <c r="FRI2063" s="15"/>
      <c r="FRJ2063" s="15"/>
      <c r="FRK2063" s="15"/>
      <c r="FRL2063" s="15"/>
      <c r="FRM2063" s="15"/>
      <c r="FRN2063" s="15"/>
      <c r="FRO2063" s="15"/>
      <c r="FRP2063" s="15"/>
      <c r="FRQ2063" s="15"/>
      <c r="FRR2063" s="15"/>
      <c r="FRS2063" s="15"/>
      <c r="FRT2063" s="15"/>
      <c r="FRU2063" s="15"/>
      <c r="FRV2063" s="15"/>
      <c r="FRW2063" s="15"/>
      <c r="FRX2063" s="15"/>
      <c r="FRY2063" s="15"/>
      <c r="FRZ2063" s="15"/>
      <c r="FSA2063" s="15"/>
      <c r="FSB2063" s="15"/>
      <c r="FSC2063" s="15"/>
      <c r="FSD2063" s="15"/>
      <c r="FSE2063" s="15"/>
      <c r="FSF2063" s="15"/>
      <c r="FSG2063" s="15"/>
      <c r="FSH2063" s="15"/>
      <c r="FSI2063" s="15"/>
      <c r="FSJ2063" s="15"/>
      <c r="FSK2063" s="15"/>
      <c r="FSL2063" s="15"/>
      <c r="FSM2063" s="15"/>
      <c r="FSN2063" s="15"/>
      <c r="FSO2063" s="15"/>
      <c r="FSP2063" s="15"/>
      <c r="FSQ2063" s="15"/>
      <c r="FSR2063" s="15"/>
      <c r="FSS2063" s="15"/>
      <c r="FST2063" s="15"/>
      <c r="FSU2063" s="15"/>
      <c r="FSV2063" s="15"/>
      <c r="FSW2063" s="15"/>
      <c r="FSX2063" s="15"/>
      <c r="FSY2063" s="15"/>
      <c r="FSZ2063" s="15"/>
      <c r="FTA2063" s="15"/>
      <c r="FTB2063" s="15"/>
      <c r="FTC2063" s="15"/>
      <c r="FTD2063" s="15"/>
      <c r="FTE2063" s="15"/>
      <c r="FTF2063" s="15"/>
      <c r="FTG2063" s="15"/>
      <c r="FTH2063" s="15"/>
      <c r="FTI2063" s="15"/>
      <c r="FTJ2063" s="15"/>
      <c r="FTK2063" s="15"/>
      <c r="FTL2063" s="15"/>
      <c r="FTM2063" s="15"/>
      <c r="FTN2063" s="15"/>
      <c r="FTO2063" s="15"/>
      <c r="FTP2063" s="15"/>
      <c r="FTQ2063" s="15"/>
      <c r="FTR2063" s="15"/>
      <c r="FTS2063" s="15"/>
      <c r="FTT2063" s="15"/>
      <c r="FTU2063" s="15"/>
      <c r="FTV2063" s="15"/>
      <c r="FTW2063" s="15"/>
      <c r="FTX2063" s="15"/>
      <c r="FTY2063" s="15"/>
      <c r="FTZ2063" s="15"/>
      <c r="FUA2063" s="15"/>
      <c r="FUB2063" s="15"/>
      <c r="FUC2063" s="15"/>
      <c r="FUD2063" s="15"/>
      <c r="FUE2063" s="15"/>
      <c r="FUF2063" s="15"/>
      <c r="FUG2063" s="15"/>
      <c r="FUH2063" s="15"/>
      <c r="FUI2063" s="15"/>
      <c r="FUJ2063" s="15"/>
      <c r="FUK2063" s="15"/>
      <c r="FUL2063" s="15"/>
      <c r="FUM2063" s="15"/>
      <c r="FUN2063" s="15"/>
      <c r="FUO2063" s="15"/>
      <c r="FUP2063" s="15"/>
      <c r="FUQ2063" s="15"/>
      <c r="FUR2063" s="15"/>
      <c r="FUS2063" s="15"/>
      <c r="FUT2063" s="15"/>
      <c r="FUU2063" s="15"/>
      <c r="FUV2063" s="15"/>
      <c r="FUW2063" s="15"/>
      <c r="FUX2063" s="15"/>
      <c r="FUY2063" s="15"/>
      <c r="FUZ2063" s="15"/>
      <c r="FVA2063" s="15"/>
      <c r="FVB2063" s="15"/>
      <c r="FVC2063" s="15"/>
      <c r="FVD2063" s="15"/>
      <c r="FVE2063" s="15"/>
      <c r="FVF2063" s="15"/>
      <c r="FVG2063" s="15"/>
      <c r="FVH2063" s="15"/>
      <c r="FVI2063" s="15"/>
      <c r="FVJ2063" s="15"/>
      <c r="FVK2063" s="15"/>
      <c r="FVL2063" s="15"/>
      <c r="FVM2063" s="15"/>
      <c r="FVN2063" s="15"/>
      <c r="FVO2063" s="15"/>
      <c r="FVP2063" s="15"/>
      <c r="FVQ2063" s="15"/>
      <c r="FVR2063" s="15"/>
      <c r="FVS2063" s="15"/>
      <c r="FVT2063" s="15"/>
      <c r="FVU2063" s="15"/>
      <c r="FVV2063" s="15"/>
      <c r="FVW2063" s="15"/>
      <c r="FVX2063" s="15"/>
      <c r="FVY2063" s="15"/>
      <c r="FVZ2063" s="15"/>
      <c r="FWA2063" s="15"/>
      <c r="FWB2063" s="15"/>
      <c r="FWC2063" s="15"/>
      <c r="FWD2063" s="15"/>
      <c r="FWE2063" s="15"/>
      <c r="FWF2063" s="15"/>
      <c r="FWG2063" s="15"/>
      <c r="FWH2063" s="15"/>
      <c r="FWI2063" s="15"/>
      <c r="FWJ2063" s="15"/>
      <c r="FWK2063" s="15"/>
      <c r="FWL2063" s="15"/>
      <c r="FWM2063" s="15"/>
      <c r="FWN2063" s="15"/>
      <c r="FWO2063" s="15"/>
      <c r="FWP2063" s="15"/>
      <c r="FWQ2063" s="15"/>
      <c r="FWR2063" s="15"/>
      <c r="FWS2063" s="15"/>
      <c r="FWT2063" s="15"/>
      <c r="FWU2063" s="15"/>
      <c r="FWV2063" s="15"/>
      <c r="FWW2063" s="15"/>
      <c r="FWX2063" s="15"/>
      <c r="FWY2063" s="15"/>
      <c r="FWZ2063" s="15"/>
      <c r="FXA2063" s="15"/>
      <c r="FXB2063" s="15"/>
      <c r="FXC2063" s="15"/>
      <c r="FXD2063" s="15"/>
      <c r="FXE2063" s="15"/>
      <c r="FXF2063" s="15"/>
      <c r="FXG2063" s="15"/>
      <c r="FXH2063" s="15"/>
      <c r="FXI2063" s="15"/>
      <c r="FXJ2063" s="15"/>
      <c r="FXK2063" s="15"/>
      <c r="FXL2063" s="15"/>
      <c r="FXM2063" s="15"/>
      <c r="FXN2063" s="15"/>
      <c r="FXO2063" s="15"/>
      <c r="FXP2063" s="15"/>
      <c r="FXQ2063" s="15"/>
      <c r="FXR2063" s="15"/>
      <c r="FXS2063" s="15"/>
      <c r="FXT2063" s="15"/>
      <c r="FXU2063" s="15"/>
      <c r="FXV2063" s="15"/>
      <c r="FXW2063" s="15"/>
      <c r="FXX2063" s="15"/>
      <c r="FXY2063" s="15"/>
      <c r="FXZ2063" s="15"/>
      <c r="FYA2063" s="15"/>
      <c r="FYB2063" s="15"/>
      <c r="FYC2063" s="15"/>
      <c r="FYD2063" s="15"/>
      <c r="FYE2063" s="15"/>
      <c r="FYF2063" s="15"/>
      <c r="FYG2063" s="15"/>
      <c r="FYH2063" s="15"/>
      <c r="FYI2063" s="15"/>
      <c r="FYJ2063" s="15"/>
      <c r="FYK2063" s="15"/>
      <c r="FYL2063" s="15"/>
      <c r="FYM2063" s="15"/>
      <c r="FYN2063" s="15"/>
      <c r="FYO2063" s="15"/>
      <c r="FYP2063" s="15"/>
      <c r="FYQ2063" s="15"/>
      <c r="FYR2063" s="15"/>
      <c r="FYS2063" s="15"/>
      <c r="FYT2063" s="15"/>
      <c r="FYU2063" s="15"/>
      <c r="FYV2063" s="15"/>
      <c r="FYW2063" s="15"/>
      <c r="FYX2063" s="15"/>
      <c r="FYY2063" s="15"/>
      <c r="FYZ2063" s="15"/>
      <c r="FZA2063" s="15"/>
      <c r="FZB2063" s="15"/>
      <c r="FZC2063" s="15"/>
      <c r="FZD2063" s="15"/>
      <c r="FZE2063" s="15"/>
      <c r="FZF2063" s="15"/>
      <c r="FZG2063" s="15"/>
      <c r="FZH2063" s="15"/>
      <c r="FZI2063" s="15"/>
      <c r="FZJ2063" s="15"/>
      <c r="FZK2063" s="15"/>
      <c r="FZL2063" s="15"/>
      <c r="FZM2063" s="15"/>
      <c r="FZN2063" s="15"/>
      <c r="FZO2063" s="15"/>
      <c r="FZP2063" s="15"/>
      <c r="FZQ2063" s="15"/>
      <c r="FZR2063" s="15"/>
      <c r="FZS2063" s="15"/>
      <c r="FZT2063" s="15"/>
      <c r="FZU2063" s="15"/>
      <c r="FZV2063" s="15"/>
      <c r="FZW2063" s="15"/>
      <c r="FZX2063" s="15"/>
      <c r="FZY2063" s="15"/>
      <c r="FZZ2063" s="15"/>
      <c r="GAA2063" s="15"/>
      <c r="GAB2063" s="15"/>
      <c r="GAC2063" s="15"/>
      <c r="GAD2063" s="15"/>
      <c r="GAE2063" s="15"/>
      <c r="GAF2063" s="15"/>
      <c r="GAG2063" s="15"/>
      <c r="GAH2063" s="15"/>
      <c r="GAI2063" s="15"/>
      <c r="GAJ2063" s="15"/>
      <c r="GAK2063" s="15"/>
      <c r="GAL2063" s="15"/>
      <c r="GAM2063" s="15"/>
      <c r="GAN2063" s="15"/>
      <c r="GAO2063" s="15"/>
      <c r="GAP2063" s="15"/>
      <c r="GAQ2063" s="15"/>
      <c r="GAR2063" s="15"/>
      <c r="GAS2063" s="15"/>
      <c r="GAT2063" s="15"/>
      <c r="GAU2063" s="15"/>
      <c r="GAV2063" s="15"/>
      <c r="GAW2063" s="15"/>
      <c r="GAX2063" s="15"/>
      <c r="GAY2063" s="15"/>
      <c r="GAZ2063" s="15"/>
      <c r="GBA2063" s="15"/>
      <c r="GBB2063" s="15"/>
      <c r="GBC2063" s="15"/>
      <c r="GBD2063" s="15"/>
      <c r="GBE2063" s="15"/>
      <c r="GBF2063" s="15"/>
      <c r="GBG2063" s="15"/>
      <c r="GBH2063" s="15"/>
      <c r="GBI2063" s="15"/>
      <c r="GBJ2063" s="15"/>
      <c r="GBK2063" s="15"/>
      <c r="GBL2063" s="15"/>
      <c r="GBM2063" s="15"/>
      <c r="GBN2063" s="15"/>
      <c r="GBO2063" s="15"/>
      <c r="GBP2063" s="15"/>
      <c r="GBQ2063" s="15"/>
      <c r="GBR2063" s="15"/>
      <c r="GBS2063" s="15"/>
      <c r="GBT2063" s="15"/>
      <c r="GBU2063" s="15"/>
      <c r="GBV2063" s="15"/>
      <c r="GBW2063" s="15"/>
      <c r="GBX2063" s="15"/>
      <c r="GBY2063" s="15"/>
      <c r="GBZ2063" s="15"/>
      <c r="GCA2063" s="15"/>
      <c r="GCB2063" s="15"/>
      <c r="GCC2063" s="15"/>
      <c r="GCD2063" s="15"/>
      <c r="GCE2063" s="15"/>
      <c r="GCF2063" s="15"/>
      <c r="GCG2063" s="15"/>
      <c r="GCH2063" s="15"/>
      <c r="GCI2063" s="15"/>
      <c r="GCJ2063" s="15"/>
      <c r="GCK2063" s="15"/>
      <c r="GCL2063" s="15"/>
      <c r="GCM2063" s="15"/>
      <c r="GCN2063" s="15"/>
      <c r="GCO2063" s="15"/>
      <c r="GCP2063" s="15"/>
      <c r="GCQ2063" s="15"/>
      <c r="GCR2063" s="15"/>
      <c r="GCS2063" s="15"/>
      <c r="GCT2063" s="15"/>
      <c r="GCU2063" s="15"/>
      <c r="GCV2063" s="15"/>
      <c r="GCW2063" s="15"/>
      <c r="GCX2063" s="15"/>
      <c r="GCY2063" s="15"/>
      <c r="GCZ2063" s="15"/>
      <c r="GDA2063" s="15"/>
      <c r="GDB2063" s="15"/>
      <c r="GDC2063" s="15"/>
      <c r="GDD2063" s="15"/>
      <c r="GDE2063" s="15"/>
      <c r="GDF2063" s="15"/>
      <c r="GDG2063" s="15"/>
      <c r="GDH2063" s="15"/>
      <c r="GDI2063" s="15"/>
      <c r="GDJ2063" s="15"/>
      <c r="GDK2063" s="15"/>
      <c r="GDL2063" s="15"/>
      <c r="GDM2063" s="15"/>
      <c r="GDN2063" s="15"/>
      <c r="GDO2063" s="15"/>
      <c r="GDP2063" s="15"/>
      <c r="GDQ2063" s="15"/>
      <c r="GDR2063" s="15"/>
      <c r="GDS2063" s="15"/>
      <c r="GDT2063" s="15"/>
      <c r="GDU2063" s="15"/>
      <c r="GDV2063" s="15"/>
      <c r="GDW2063" s="15"/>
      <c r="GDX2063" s="15"/>
      <c r="GDY2063" s="15"/>
      <c r="GDZ2063" s="15"/>
      <c r="GEA2063" s="15"/>
      <c r="GEB2063" s="15"/>
      <c r="GEC2063" s="15"/>
      <c r="GED2063" s="15"/>
      <c r="GEE2063" s="15"/>
      <c r="GEF2063" s="15"/>
      <c r="GEG2063" s="15"/>
      <c r="GEH2063" s="15"/>
      <c r="GEI2063" s="15"/>
      <c r="GEJ2063" s="15"/>
      <c r="GEK2063" s="15"/>
      <c r="GEL2063" s="15"/>
      <c r="GEM2063" s="15"/>
      <c r="GEN2063" s="15"/>
      <c r="GEO2063" s="15"/>
      <c r="GEP2063" s="15"/>
      <c r="GEQ2063" s="15"/>
      <c r="GER2063" s="15"/>
      <c r="GES2063" s="15"/>
      <c r="GET2063" s="15"/>
      <c r="GEU2063" s="15"/>
      <c r="GEV2063" s="15"/>
      <c r="GEW2063" s="15"/>
      <c r="GEX2063" s="15"/>
      <c r="GEY2063" s="15"/>
      <c r="GEZ2063" s="15"/>
      <c r="GFA2063" s="15"/>
      <c r="GFB2063" s="15"/>
      <c r="GFC2063" s="15"/>
      <c r="GFD2063" s="15"/>
      <c r="GFE2063" s="15"/>
      <c r="GFF2063" s="15"/>
      <c r="GFG2063" s="15"/>
      <c r="GFH2063" s="15"/>
      <c r="GFI2063" s="15"/>
      <c r="GFJ2063" s="15"/>
      <c r="GFK2063" s="15"/>
      <c r="GFL2063" s="15"/>
      <c r="GFM2063" s="15"/>
      <c r="GFN2063" s="15"/>
      <c r="GFO2063" s="15"/>
      <c r="GFP2063" s="15"/>
      <c r="GFQ2063" s="15"/>
      <c r="GFR2063" s="15"/>
      <c r="GFS2063" s="15"/>
      <c r="GFT2063" s="15"/>
      <c r="GFU2063" s="15"/>
      <c r="GFV2063" s="15"/>
      <c r="GFW2063" s="15"/>
      <c r="GFX2063" s="15"/>
      <c r="GFY2063" s="15"/>
      <c r="GFZ2063" s="15"/>
      <c r="GGA2063" s="15"/>
      <c r="GGB2063" s="15"/>
      <c r="GGC2063" s="15"/>
      <c r="GGD2063" s="15"/>
      <c r="GGE2063" s="15"/>
      <c r="GGF2063" s="15"/>
      <c r="GGG2063" s="15"/>
      <c r="GGH2063" s="15"/>
      <c r="GGI2063" s="15"/>
      <c r="GGJ2063" s="15"/>
      <c r="GGK2063" s="15"/>
      <c r="GGL2063" s="15"/>
      <c r="GGM2063" s="15"/>
      <c r="GGN2063" s="15"/>
      <c r="GGO2063" s="15"/>
      <c r="GGP2063" s="15"/>
      <c r="GGQ2063" s="15"/>
      <c r="GGR2063" s="15"/>
      <c r="GGS2063" s="15"/>
      <c r="GGT2063" s="15"/>
      <c r="GGU2063" s="15"/>
      <c r="GGV2063" s="15"/>
      <c r="GGW2063" s="15"/>
      <c r="GGX2063" s="15"/>
      <c r="GGY2063" s="15"/>
      <c r="GGZ2063" s="15"/>
      <c r="GHA2063" s="15"/>
      <c r="GHB2063" s="15"/>
      <c r="GHC2063" s="15"/>
      <c r="GHD2063" s="15"/>
      <c r="GHE2063" s="15"/>
      <c r="GHF2063" s="15"/>
      <c r="GHG2063" s="15"/>
      <c r="GHH2063" s="15"/>
      <c r="GHI2063" s="15"/>
      <c r="GHJ2063" s="15"/>
      <c r="GHK2063" s="15"/>
      <c r="GHL2063" s="15"/>
      <c r="GHM2063" s="15"/>
      <c r="GHN2063" s="15"/>
      <c r="GHO2063" s="15"/>
      <c r="GHP2063" s="15"/>
      <c r="GHQ2063" s="15"/>
      <c r="GHR2063" s="15"/>
      <c r="GHS2063" s="15"/>
      <c r="GHT2063" s="15"/>
      <c r="GHU2063" s="15"/>
      <c r="GHV2063" s="15"/>
      <c r="GHW2063" s="15"/>
      <c r="GHX2063" s="15"/>
      <c r="GHY2063" s="15"/>
      <c r="GHZ2063" s="15"/>
      <c r="GIA2063" s="15"/>
      <c r="GIB2063" s="15"/>
      <c r="GIC2063" s="15"/>
      <c r="GID2063" s="15"/>
      <c r="GIE2063" s="15"/>
      <c r="GIF2063" s="15"/>
      <c r="GIG2063" s="15"/>
      <c r="GIH2063" s="15"/>
      <c r="GII2063" s="15"/>
      <c r="GIJ2063" s="15"/>
      <c r="GIK2063" s="15"/>
      <c r="GIL2063" s="15"/>
      <c r="GIM2063" s="15"/>
      <c r="GIN2063" s="15"/>
      <c r="GIO2063" s="15"/>
      <c r="GIP2063" s="15"/>
      <c r="GIQ2063" s="15"/>
      <c r="GIR2063" s="15"/>
      <c r="GIS2063" s="15"/>
      <c r="GIT2063" s="15"/>
      <c r="GIU2063" s="15"/>
      <c r="GIV2063" s="15"/>
      <c r="GIW2063" s="15"/>
      <c r="GIX2063" s="15"/>
      <c r="GIY2063" s="15"/>
      <c r="GIZ2063" s="15"/>
      <c r="GJA2063" s="15"/>
      <c r="GJB2063" s="15"/>
      <c r="GJC2063" s="15"/>
      <c r="GJD2063" s="15"/>
      <c r="GJE2063" s="15"/>
      <c r="GJF2063" s="15"/>
      <c r="GJG2063" s="15"/>
      <c r="GJH2063" s="15"/>
      <c r="GJI2063" s="15"/>
      <c r="GJJ2063" s="15"/>
      <c r="GJK2063" s="15"/>
      <c r="GJL2063" s="15"/>
      <c r="GJM2063" s="15"/>
      <c r="GJN2063" s="15"/>
      <c r="GJO2063" s="15"/>
      <c r="GJP2063" s="15"/>
      <c r="GJQ2063" s="15"/>
      <c r="GJR2063" s="15"/>
      <c r="GJS2063" s="15"/>
      <c r="GJT2063" s="15"/>
      <c r="GJU2063" s="15"/>
      <c r="GJV2063" s="15"/>
      <c r="GJW2063" s="15"/>
      <c r="GJX2063" s="15"/>
      <c r="GJY2063" s="15"/>
      <c r="GJZ2063" s="15"/>
      <c r="GKA2063" s="15"/>
      <c r="GKB2063" s="15"/>
      <c r="GKC2063" s="15"/>
      <c r="GKD2063" s="15"/>
      <c r="GKE2063" s="15"/>
      <c r="GKF2063" s="15"/>
      <c r="GKG2063" s="15"/>
      <c r="GKH2063" s="15"/>
      <c r="GKI2063" s="15"/>
      <c r="GKJ2063" s="15"/>
      <c r="GKK2063" s="15"/>
      <c r="GKL2063" s="15"/>
      <c r="GKM2063" s="15"/>
      <c r="GKN2063" s="15"/>
      <c r="GKO2063" s="15"/>
      <c r="GKP2063" s="15"/>
      <c r="GKQ2063" s="15"/>
      <c r="GKR2063" s="15"/>
      <c r="GKS2063" s="15"/>
      <c r="GKT2063" s="15"/>
      <c r="GKU2063" s="15"/>
      <c r="GKV2063" s="15"/>
      <c r="GKW2063" s="15"/>
      <c r="GKX2063" s="15"/>
      <c r="GKY2063" s="15"/>
      <c r="GKZ2063" s="15"/>
      <c r="GLA2063" s="15"/>
      <c r="GLB2063" s="15"/>
      <c r="GLC2063" s="15"/>
      <c r="GLD2063" s="15"/>
      <c r="GLE2063" s="15"/>
      <c r="GLF2063" s="15"/>
      <c r="GLG2063" s="15"/>
      <c r="GLH2063" s="15"/>
      <c r="GLI2063" s="15"/>
      <c r="GLJ2063" s="15"/>
      <c r="GLK2063" s="15"/>
      <c r="GLL2063" s="15"/>
      <c r="GLM2063" s="15"/>
      <c r="GLN2063" s="15"/>
      <c r="GLO2063" s="15"/>
      <c r="GLP2063" s="15"/>
      <c r="GLQ2063" s="15"/>
      <c r="GLR2063" s="15"/>
      <c r="GLS2063" s="15"/>
      <c r="GLT2063" s="15"/>
      <c r="GLU2063" s="15"/>
      <c r="GLV2063" s="15"/>
      <c r="GLW2063" s="15"/>
      <c r="GLX2063" s="15"/>
      <c r="GLY2063" s="15"/>
      <c r="GLZ2063" s="15"/>
      <c r="GMA2063" s="15"/>
      <c r="GMB2063" s="15"/>
      <c r="GMC2063" s="15"/>
      <c r="GMD2063" s="15"/>
      <c r="GME2063" s="15"/>
      <c r="GMF2063" s="15"/>
      <c r="GMG2063" s="15"/>
      <c r="GMH2063" s="15"/>
      <c r="GMI2063" s="15"/>
      <c r="GMJ2063" s="15"/>
      <c r="GMK2063" s="15"/>
      <c r="GML2063" s="15"/>
      <c r="GMM2063" s="15"/>
      <c r="GMN2063" s="15"/>
      <c r="GMO2063" s="15"/>
      <c r="GMP2063" s="15"/>
      <c r="GMQ2063" s="15"/>
      <c r="GMR2063" s="15"/>
      <c r="GMS2063" s="15"/>
      <c r="GMT2063" s="15"/>
      <c r="GMU2063" s="15"/>
      <c r="GMV2063" s="15"/>
      <c r="GMW2063" s="15"/>
      <c r="GMX2063" s="15"/>
      <c r="GMY2063" s="15"/>
      <c r="GMZ2063" s="15"/>
      <c r="GNA2063" s="15"/>
      <c r="GNB2063" s="15"/>
      <c r="GNC2063" s="15"/>
      <c r="GND2063" s="15"/>
      <c r="GNE2063" s="15"/>
      <c r="GNF2063" s="15"/>
      <c r="GNG2063" s="15"/>
      <c r="GNH2063" s="15"/>
      <c r="GNI2063" s="15"/>
      <c r="GNJ2063" s="15"/>
      <c r="GNK2063" s="15"/>
      <c r="GNL2063" s="15"/>
      <c r="GNM2063" s="15"/>
      <c r="GNN2063" s="15"/>
      <c r="GNO2063" s="15"/>
      <c r="GNP2063" s="15"/>
      <c r="GNQ2063" s="15"/>
      <c r="GNR2063" s="15"/>
      <c r="GNS2063" s="15"/>
      <c r="GNT2063" s="15"/>
      <c r="GNU2063" s="15"/>
      <c r="GNV2063" s="15"/>
      <c r="GNW2063" s="15"/>
      <c r="GNX2063" s="15"/>
      <c r="GNY2063" s="15"/>
      <c r="GNZ2063" s="15"/>
      <c r="GOA2063" s="15"/>
      <c r="GOB2063" s="15"/>
      <c r="GOC2063" s="15"/>
      <c r="GOD2063" s="15"/>
      <c r="GOE2063" s="15"/>
      <c r="GOF2063" s="15"/>
      <c r="GOG2063" s="15"/>
      <c r="GOH2063" s="15"/>
      <c r="GOI2063" s="15"/>
      <c r="GOJ2063" s="15"/>
      <c r="GOK2063" s="15"/>
      <c r="GOL2063" s="15"/>
      <c r="GOM2063" s="15"/>
      <c r="GON2063" s="15"/>
      <c r="GOO2063" s="15"/>
      <c r="GOP2063" s="15"/>
      <c r="GOQ2063" s="15"/>
      <c r="GOR2063" s="15"/>
      <c r="GOS2063" s="15"/>
      <c r="GOT2063" s="15"/>
      <c r="GOU2063" s="15"/>
      <c r="GOV2063" s="15"/>
      <c r="GOW2063" s="15"/>
      <c r="GOX2063" s="15"/>
      <c r="GOY2063" s="15"/>
      <c r="GOZ2063" s="15"/>
      <c r="GPA2063" s="15"/>
      <c r="GPB2063" s="15"/>
      <c r="GPC2063" s="15"/>
      <c r="GPD2063" s="15"/>
      <c r="GPE2063" s="15"/>
      <c r="GPF2063" s="15"/>
      <c r="GPG2063" s="15"/>
      <c r="GPH2063" s="15"/>
      <c r="GPI2063" s="15"/>
      <c r="GPJ2063" s="15"/>
      <c r="GPK2063" s="15"/>
      <c r="GPL2063" s="15"/>
      <c r="GPM2063" s="15"/>
      <c r="GPN2063" s="15"/>
      <c r="GPO2063" s="15"/>
      <c r="GPP2063" s="15"/>
      <c r="GPQ2063" s="15"/>
      <c r="GPR2063" s="15"/>
      <c r="GPS2063" s="15"/>
      <c r="GPT2063" s="15"/>
      <c r="GPU2063" s="15"/>
      <c r="GPV2063" s="15"/>
      <c r="GPW2063" s="15"/>
      <c r="GPX2063" s="15"/>
      <c r="GPY2063" s="15"/>
      <c r="GPZ2063" s="15"/>
      <c r="GQA2063" s="15"/>
      <c r="GQB2063" s="15"/>
      <c r="GQC2063" s="15"/>
      <c r="GQD2063" s="15"/>
      <c r="GQE2063" s="15"/>
      <c r="GQF2063" s="15"/>
      <c r="GQG2063" s="15"/>
      <c r="GQH2063" s="15"/>
      <c r="GQI2063" s="15"/>
      <c r="GQJ2063" s="15"/>
      <c r="GQK2063" s="15"/>
      <c r="GQL2063" s="15"/>
      <c r="GQM2063" s="15"/>
      <c r="GQN2063" s="15"/>
      <c r="GQO2063" s="15"/>
      <c r="GQP2063" s="15"/>
      <c r="GQQ2063" s="15"/>
      <c r="GQR2063" s="15"/>
      <c r="GQS2063" s="15"/>
      <c r="GQT2063" s="15"/>
      <c r="GQU2063" s="15"/>
      <c r="GQV2063" s="15"/>
      <c r="GQW2063" s="15"/>
      <c r="GQX2063" s="15"/>
      <c r="GQY2063" s="15"/>
      <c r="GQZ2063" s="15"/>
      <c r="GRA2063" s="15"/>
      <c r="GRB2063" s="15"/>
      <c r="GRC2063" s="15"/>
      <c r="GRD2063" s="15"/>
      <c r="GRE2063" s="15"/>
      <c r="GRF2063" s="15"/>
      <c r="GRG2063" s="15"/>
      <c r="GRH2063" s="15"/>
      <c r="GRI2063" s="15"/>
      <c r="GRJ2063" s="15"/>
      <c r="GRK2063" s="15"/>
      <c r="GRL2063" s="15"/>
      <c r="GRM2063" s="15"/>
      <c r="GRN2063" s="15"/>
      <c r="GRO2063" s="15"/>
      <c r="GRP2063" s="15"/>
      <c r="GRQ2063" s="15"/>
      <c r="GRR2063" s="15"/>
      <c r="GRS2063" s="15"/>
      <c r="GRT2063" s="15"/>
      <c r="GRU2063" s="15"/>
      <c r="GRV2063" s="15"/>
      <c r="GRW2063" s="15"/>
      <c r="GRX2063" s="15"/>
      <c r="GRY2063" s="15"/>
      <c r="GRZ2063" s="15"/>
      <c r="GSA2063" s="15"/>
      <c r="GSB2063" s="15"/>
      <c r="GSC2063" s="15"/>
      <c r="GSD2063" s="15"/>
      <c r="GSE2063" s="15"/>
      <c r="GSF2063" s="15"/>
      <c r="GSG2063" s="15"/>
      <c r="GSH2063" s="15"/>
      <c r="GSI2063" s="15"/>
      <c r="GSJ2063" s="15"/>
      <c r="GSK2063" s="15"/>
      <c r="GSL2063" s="15"/>
      <c r="GSM2063" s="15"/>
      <c r="GSN2063" s="15"/>
      <c r="GSO2063" s="15"/>
      <c r="GSP2063" s="15"/>
      <c r="GSQ2063" s="15"/>
      <c r="GSR2063" s="15"/>
      <c r="GSS2063" s="15"/>
      <c r="GST2063" s="15"/>
      <c r="GSU2063" s="15"/>
      <c r="GSV2063" s="15"/>
      <c r="GSW2063" s="15"/>
      <c r="GSX2063" s="15"/>
      <c r="GSY2063" s="15"/>
      <c r="GSZ2063" s="15"/>
      <c r="GTA2063" s="15"/>
      <c r="GTB2063" s="15"/>
      <c r="GTC2063" s="15"/>
      <c r="GTD2063" s="15"/>
      <c r="GTE2063" s="15"/>
      <c r="GTF2063" s="15"/>
      <c r="GTG2063" s="15"/>
      <c r="GTH2063" s="15"/>
      <c r="GTI2063" s="15"/>
      <c r="GTJ2063" s="15"/>
      <c r="GTK2063" s="15"/>
      <c r="GTL2063" s="15"/>
      <c r="GTM2063" s="15"/>
      <c r="GTN2063" s="15"/>
      <c r="GTO2063" s="15"/>
      <c r="GTP2063" s="15"/>
      <c r="GTQ2063" s="15"/>
      <c r="GTR2063" s="15"/>
      <c r="GTS2063" s="15"/>
      <c r="GTT2063" s="15"/>
      <c r="GTU2063" s="15"/>
      <c r="GTV2063" s="15"/>
      <c r="GTW2063" s="15"/>
      <c r="GTX2063" s="15"/>
      <c r="GTY2063" s="15"/>
      <c r="GTZ2063" s="15"/>
      <c r="GUA2063" s="15"/>
      <c r="GUB2063" s="15"/>
      <c r="GUC2063" s="15"/>
      <c r="GUD2063" s="15"/>
      <c r="GUE2063" s="15"/>
      <c r="GUF2063" s="15"/>
      <c r="GUG2063" s="15"/>
      <c r="GUH2063" s="15"/>
      <c r="GUI2063" s="15"/>
      <c r="GUJ2063" s="15"/>
      <c r="GUK2063" s="15"/>
      <c r="GUL2063" s="15"/>
      <c r="GUM2063" s="15"/>
      <c r="GUN2063" s="15"/>
      <c r="GUO2063" s="15"/>
      <c r="GUP2063" s="15"/>
      <c r="GUQ2063" s="15"/>
      <c r="GUR2063" s="15"/>
      <c r="GUS2063" s="15"/>
      <c r="GUT2063" s="15"/>
      <c r="GUU2063" s="15"/>
      <c r="GUV2063" s="15"/>
      <c r="GUW2063" s="15"/>
      <c r="GUX2063" s="15"/>
      <c r="GUY2063" s="15"/>
      <c r="GUZ2063" s="15"/>
      <c r="GVA2063" s="15"/>
      <c r="GVB2063" s="15"/>
      <c r="GVC2063" s="15"/>
      <c r="GVD2063" s="15"/>
      <c r="GVE2063" s="15"/>
      <c r="GVF2063" s="15"/>
      <c r="GVG2063" s="15"/>
      <c r="GVH2063" s="15"/>
      <c r="GVI2063" s="15"/>
      <c r="GVJ2063" s="15"/>
      <c r="GVK2063" s="15"/>
      <c r="GVL2063" s="15"/>
      <c r="GVM2063" s="15"/>
      <c r="GVN2063" s="15"/>
      <c r="GVO2063" s="15"/>
      <c r="GVP2063" s="15"/>
      <c r="GVQ2063" s="15"/>
      <c r="GVR2063" s="15"/>
      <c r="GVS2063" s="15"/>
      <c r="GVT2063" s="15"/>
      <c r="GVU2063" s="15"/>
      <c r="GVV2063" s="15"/>
      <c r="GVW2063" s="15"/>
      <c r="GVX2063" s="15"/>
      <c r="GVY2063" s="15"/>
      <c r="GVZ2063" s="15"/>
      <c r="GWA2063" s="15"/>
      <c r="GWB2063" s="15"/>
      <c r="GWC2063" s="15"/>
      <c r="GWD2063" s="15"/>
      <c r="GWE2063" s="15"/>
      <c r="GWF2063" s="15"/>
      <c r="GWG2063" s="15"/>
      <c r="GWH2063" s="15"/>
      <c r="GWI2063" s="15"/>
      <c r="GWJ2063" s="15"/>
      <c r="GWK2063" s="15"/>
      <c r="GWL2063" s="15"/>
      <c r="GWM2063" s="15"/>
      <c r="GWN2063" s="15"/>
      <c r="GWO2063" s="15"/>
      <c r="GWP2063" s="15"/>
      <c r="GWQ2063" s="15"/>
      <c r="GWR2063" s="15"/>
      <c r="GWS2063" s="15"/>
      <c r="GWT2063" s="15"/>
      <c r="GWU2063" s="15"/>
      <c r="GWV2063" s="15"/>
      <c r="GWW2063" s="15"/>
      <c r="GWX2063" s="15"/>
      <c r="GWY2063" s="15"/>
      <c r="GWZ2063" s="15"/>
      <c r="GXA2063" s="15"/>
      <c r="GXB2063" s="15"/>
      <c r="GXC2063" s="15"/>
      <c r="GXD2063" s="15"/>
      <c r="GXE2063" s="15"/>
      <c r="GXF2063" s="15"/>
      <c r="GXG2063" s="15"/>
      <c r="GXH2063" s="15"/>
      <c r="GXI2063" s="15"/>
      <c r="GXJ2063" s="15"/>
      <c r="GXK2063" s="15"/>
      <c r="GXL2063" s="15"/>
      <c r="GXM2063" s="15"/>
      <c r="GXN2063" s="15"/>
      <c r="GXO2063" s="15"/>
      <c r="GXP2063" s="15"/>
      <c r="GXQ2063" s="15"/>
      <c r="GXR2063" s="15"/>
      <c r="GXS2063" s="15"/>
      <c r="GXT2063" s="15"/>
      <c r="GXU2063" s="15"/>
      <c r="GXV2063" s="15"/>
      <c r="GXW2063" s="15"/>
      <c r="GXX2063" s="15"/>
      <c r="GXY2063" s="15"/>
      <c r="GXZ2063" s="15"/>
      <c r="GYA2063" s="15"/>
      <c r="GYB2063" s="15"/>
      <c r="GYC2063" s="15"/>
      <c r="GYD2063" s="15"/>
      <c r="GYE2063" s="15"/>
      <c r="GYF2063" s="15"/>
      <c r="GYG2063" s="15"/>
      <c r="GYH2063" s="15"/>
      <c r="GYI2063" s="15"/>
      <c r="GYJ2063" s="15"/>
      <c r="GYK2063" s="15"/>
      <c r="GYL2063" s="15"/>
      <c r="GYM2063" s="15"/>
      <c r="GYN2063" s="15"/>
      <c r="GYO2063" s="15"/>
      <c r="GYP2063" s="15"/>
      <c r="GYQ2063" s="15"/>
      <c r="GYR2063" s="15"/>
      <c r="GYS2063" s="15"/>
      <c r="GYT2063" s="15"/>
      <c r="GYU2063" s="15"/>
      <c r="GYV2063" s="15"/>
      <c r="GYW2063" s="15"/>
      <c r="GYX2063" s="15"/>
      <c r="GYY2063" s="15"/>
      <c r="GYZ2063" s="15"/>
      <c r="GZA2063" s="15"/>
      <c r="GZB2063" s="15"/>
      <c r="GZC2063" s="15"/>
      <c r="GZD2063" s="15"/>
      <c r="GZE2063" s="15"/>
      <c r="GZF2063" s="15"/>
      <c r="GZG2063" s="15"/>
      <c r="GZH2063" s="15"/>
      <c r="GZI2063" s="15"/>
      <c r="GZJ2063" s="15"/>
      <c r="GZK2063" s="15"/>
      <c r="GZL2063" s="15"/>
      <c r="GZM2063" s="15"/>
      <c r="GZN2063" s="15"/>
      <c r="GZO2063" s="15"/>
      <c r="GZP2063" s="15"/>
      <c r="GZQ2063" s="15"/>
      <c r="GZR2063" s="15"/>
      <c r="GZS2063" s="15"/>
      <c r="GZT2063" s="15"/>
      <c r="GZU2063" s="15"/>
      <c r="GZV2063" s="15"/>
      <c r="GZW2063" s="15"/>
      <c r="GZX2063" s="15"/>
      <c r="GZY2063" s="15"/>
      <c r="GZZ2063" s="15"/>
      <c r="HAA2063" s="15"/>
      <c r="HAB2063" s="15"/>
      <c r="HAC2063" s="15"/>
      <c r="HAD2063" s="15"/>
      <c r="HAE2063" s="15"/>
      <c r="HAF2063" s="15"/>
      <c r="HAG2063" s="15"/>
      <c r="HAH2063" s="15"/>
      <c r="HAI2063" s="15"/>
      <c r="HAJ2063" s="15"/>
      <c r="HAK2063" s="15"/>
      <c r="HAL2063" s="15"/>
      <c r="HAM2063" s="15"/>
      <c r="HAN2063" s="15"/>
      <c r="HAO2063" s="15"/>
      <c r="HAP2063" s="15"/>
      <c r="HAQ2063" s="15"/>
      <c r="HAR2063" s="15"/>
      <c r="HAS2063" s="15"/>
      <c r="HAT2063" s="15"/>
      <c r="HAU2063" s="15"/>
      <c r="HAV2063" s="15"/>
      <c r="HAW2063" s="15"/>
      <c r="HAX2063" s="15"/>
      <c r="HAY2063" s="15"/>
      <c r="HAZ2063" s="15"/>
      <c r="HBA2063" s="15"/>
      <c r="HBB2063" s="15"/>
      <c r="HBC2063" s="15"/>
      <c r="HBD2063" s="15"/>
      <c r="HBE2063" s="15"/>
      <c r="HBF2063" s="15"/>
      <c r="HBG2063" s="15"/>
      <c r="HBH2063" s="15"/>
      <c r="HBI2063" s="15"/>
      <c r="HBJ2063" s="15"/>
      <c r="HBK2063" s="15"/>
      <c r="HBL2063" s="15"/>
      <c r="HBM2063" s="15"/>
      <c r="HBN2063" s="15"/>
      <c r="HBO2063" s="15"/>
      <c r="HBP2063" s="15"/>
      <c r="HBQ2063" s="15"/>
      <c r="HBR2063" s="15"/>
      <c r="HBS2063" s="15"/>
      <c r="HBT2063" s="15"/>
      <c r="HBU2063" s="15"/>
      <c r="HBV2063" s="15"/>
      <c r="HBW2063" s="15"/>
      <c r="HBX2063" s="15"/>
      <c r="HBY2063" s="15"/>
      <c r="HBZ2063" s="15"/>
      <c r="HCA2063" s="15"/>
      <c r="HCB2063" s="15"/>
      <c r="HCC2063" s="15"/>
      <c r="HCD2063" s="15"/>
      <c r="HCE2063" s="15"/>
      <c r="HCF2063" s="15"/>
      <c r="HCG2063" s="15"/>
      <c r="HCH2063" s="15"/>
      <c r="HCI2063" s="15"/>
      <c r="HCJ2063" s="15"/>
      <c r="HCK2063" s="15"/>
      <c r="HCL2063" s="15"/>
      <c r="HCM2063" s="15"/>
      <c r="HCN2063" s="15"/>
      <c r="HCO2063" s="15"/>
      <c r="HCP2063" s="15"/>
      <c r="HCQ2063" s="15"/>
      <c r="HCR2063" s="15"/>
      <c r="HCS2063" s="15"/>
      <c r="HCT2063" s="15"/>
      <c r="HCU2063" s="15"/>
      <c r="HCV2063" s="15"/>
      <c r="HCW2063" s="15"/>
      <c r="HCX2063" s="15"/>
      <c r="HCY2063" s="15"/>
      <c r="HCZ2063" s="15"/>
      <c r="HDA2063" s="15"/>
      <c r="HDB2063" s="15"/>
      <c r="HDC2063" s="15"/>
      <c r="HDD2063" s="15"/>
      <c r="HDE2063" s="15"/>
      <c r="HDF2063" s="15"/>
      <c r="HDG2063" s="15"/>
      <c r="HDH2063" s="15"/>
      <c r="HDI2063" s="15"/>
      <c r="HDJ2063" s="15"/>
      <c r="HDK2063" s="15"/>
      <c r="HDL2063" s="15"/>
      <c r="HDM2063" s="15"/>
      <c r="HDN2063" s="15"/>
      <c r="HDO2063" s="15"/>
      <c r="HDP2063" s="15"/>
      <c r="HDQ2063" s="15"/>
      <c r="HDR2063" s="15"/>
      <c r="HDS2063" s="15"/>
      <c r="HDT2063" s="15"/>
      <c r="HDU2063" s="15"/>
      <c r="HDV2063" s="15"/>
      <c r="HDW2063" s="15"/>
      <c r="HDX2063" s="15"/>
      <c r="HDY2063" s="15"/>
      <c r="HDZ2063" s="15"/>
      <c r="HEA2063" s="15"/>
      <c r="HEB2063" s="15"/>
      <c r="HEC2063" s="15"/>
      <c r="HED2063" s="15"/>
      <c r="HEE2063" s="15"/>
      <c r="HEF2063" s="15"/>
      <c r="HEG2063" s="15"/>
      <c r="HEH2063" s="15"/>
      <c r="HEI2063" s="15"/>
      <c r="HEJ2063" s="15"/>
      <c r="HEK2063" s="15"/>
      <c r="HEL2063" s="15"/>
      <c r="HEM2063" s="15"/>
      <c r="HEN2063" s="15"/>
      <c r="HEO2063" s="15"/>
      <c r="HEP2063" s="15"/>
      <c r="HEQ2063" s="15"/>
      <c r="HER2063" s="15"/>
      <c r="HES2063" s="15"/>
      <c r="HET2063" s="15"/>
      <c r="HEU2063" s="15"/>
      <c r="HEV2063" s="15"/>
      <c r="HEW2063" s="15"/>
      <c r="HEX2063" s="15"/>
      <c r="HEY2063" s="15"/>
      <c r="HEZ2063" s="15"/>
      <c r="HFA2063" s="15"/>
      <c r="HFB2063" s="15"/>
      <c r="HFC2063" s="15"/>
      <c r="HFD2063" s="15"/>
      <c r="HFE2063" s="15"/>
      <c r="HFF2063" s="15"/>
      <c r="HFG2063" s="15"/>
      <c r="HFH2063" s="15"/>
      <c r="HFI2063" s="15"/>
      <c r="HFJ2063" s="15"/>
      <c r="HFK2063" s="15"/>
      <c r="HFL2063" s="15"/>
      <c r="HFM2063" s="15"/>
      <c r="HFN2063" s="15"/>
      <c r="HFO2063" s="15"/>
      <c r="HFP2063" s="15"/>
      <c r="HFQ2063" s="15"/>
      <c r="HFR2063" s="15"/>
      <c r="HFS2063" s="15"/>
      <c r="HFT2063" s="15"/>
      <c r="HFU2063" s="15"/>
      <c r="HFV2063" s="15"/>
      <c r="HFW2063" s="15"/>
      <c r="HFX2063" s="15"/>
      <c r="HFY2063" s="15"/>
      <c r="HFZ2063" s="15"/>
      <c r="HGA2063" s="15"/>
      <c r="HGB2063" s="15"/>
      <c r="HGC2063" s="15"/>
      <c r="HGD2063" s="15"/>
      <c r="HGE2063" s="15"/>
      <c r="HGF2063" s="15"/>
      <c r="HGG2063" s="15"/>
      <c r="HGH2063" s="15"/>
      <c r="HGI2063" s="15"/>
      <c r="HGJ2063" s="15"/>
      <c r="HGK2063" s="15"/>
      <c r="HGL2063" s="15"/>
      <c r="HGM2063" s="15"/>
      <c r="HGN2063" s="15"/>
      <c r="HGO2063" s="15"/>
      <c r="HGP2063" s="15"/>
      <c r="HGQ2063" s="15"/>
      <c r="HGR2063" s="15"/>
      <c r="HGS2063" s="15"/>
      <c r="HGT2063" s="15"/>
      <c r="HGU2063" s="15"/>
      <c r="HGV2063" s="15"/>
      <c r="HGW2063" s="15"/>
      <c r="HGX2063" s="15"/>
      <c r="HGY2063" s="15"/>
      <c r="HGZ2063" s="15"/>
      <c r="HHA2063" s="15"/>
      <c r="HHB2063" s="15"/>
      <c r="HHC2063" s="15"/>
      <c r="HHD2063" s="15"/>
      <c r="HHE2063" s="15"/>
      <c r="HHF2063" s="15"/>
      <c r="HHG2063" s="15"/>
      <c r="HHH2063" s="15"/>
      <c r="HHI2063" s="15"/>
      <c r="HHJ2063" s="15"/>
      <c r="HHK2063" s="15"/>
      <c r="HHL2063" s="15"/>
      <c r="HHM2063" s="15"/>
      <c r="HHN2063" s="15"/>
      <c r="HHO2063" s="15"/>
      <c r="HHP2063" s="15"/>
      <c r="HHQ2063" s="15"/>
      <c r="HHR2063" s="15"/>
      <c r="HHS2063" s="15"/>
      <c r="HHT2063" s="15"/>
      <c r="HHU2063" s="15"/>
      <c r="HHV2063" s="15"/>
      <c r="HHW2063" s="15"/>
      <c r="HHX2063" s="15"/>
      <c r="HHY2063" s="15"/>
      <c r="HHZ2063" s="15"/>
      <c r="HIA2063" s="15"/>
      <c r="HIB2063" s="15"/>
      <c r="HIC2063" s="15"/>
      <c r="HID2063" s="15"/>
      <c r="HIE2063" s="15"/>
      <c r="HIF2063" s="15"/>
      <c r="HIG2063" s="15"/>
      <c r="HIH2063" s="15"/>
      <c r="HII2063" s="15"/>
      <c r="HIJ2063" s="15"/>
      <c r="HIK2063" s="15"/>
      <c r="HIL2063" s="15"/>
      <c r="HIM2063" s="15"/>
      <c r="HIN2063" s="15"/>
      <c r="HIO2063" s="15"/>
      <c r="HIP2063" s="15"/>
      <c r="HIQ2063" s="15"/>
      <c r="HIR2063" s="15"/>
      <c r="HIS2063" s="15"/>
      <c r="HIT2063" s="15"/>
      <c r="HIU2063" s="15"/>
      <c r="HIV2063" s="15"/>
      <c r="HIW2063" s="15"/>
      <c r="HIX2063" s="15"/>
      <c r="HIY2063" s="15"/>
      <c r="HIZ2063" s="15"/>
      <c r="HJA2063" s="15"/>
      <c r="HJB2063" s="15"/>
      <c r="HJC2063" s="15"/>
      <c r="HJD2063" s="15"/>
      <c r="HJE2063" s="15"/>
      <c r="HJF2063" s="15"/>
      <c r="HJG2063" s="15"/>
      <c r="HJH2063" s="15"/>
      <c r="HJI2063" s="15"/>
      <c r="HJJ2063" s="15"/>
      <c r="HJK2063" s="15"/>
      <c r="HJL2063" s="15"/>
      <c r="HJM2063" s="15"/>
      <c r="HJN2063" s="15"/>
      <c r="HJO2063" s="15"/>
      <c r="HJP2063" s="15"/>
      <c r="HJQ2063" s="15"/>
      <c r="HJR2063" s="15"/>
      <c r="HJS2063" s="15"/>
      <c r="HJT2063" s="15"/>
      <c r="HJU2063" s="15"/>
      <c r="HJV2063" s="15"/>
      <c r="HJW2063" s="15"/>
      <c r="HJX2063" s="15"/>
      <c r="HJY2063" s="15"/>
      <c r="HJZ2063" s="15"/>
      <c r="HKA2063" s="15"/>
      <c r="HKB2063" s="15"/>
      <c r="HKC2063" s="15"/>
      <c r="HKD2063" s="15"/>
      <c r="HKE2063" s="15"/>
      <c r="HKF2063" s="15"/>
      <c r="HKG2063" s="15"/>
      <c r="HKH2063" s="15"/>
      <c r="HKI2063" s="15"/>
      <c r="HKJ2063" s="15"/>
      <c r="HKK2063" s="15"/>
      <c r="HKL2063" s="15"/>
      <c r="HKM2063" s="15"/>
      <c r="HKN2063" s="15"/>
      <c r="HKO2063" s="15"/>
      <c r="HKP2063" s="15"/>
      <c r="HKQ2063" s="15"/>
      <c r="HKR2063" s="15"/>
      <c r="HKS2063" s="15"/>
      <c r="HKT2063" s="15"/>
      <c r="HKU2063" s="15"/>
      <c r="HKV2063" s="15"/>
      <c r="HKW2063" s="15"/>
      <c r="HKX2063" s="15"/>
      <c r="HKY2063" s="15"/>
      <c r="HKZ2063" s="15"/>
      <c r="HLA2063" s="15"/>
      <c r="HLB2063" s="15"/>
      <c r="HLC2063" s="15"/>
      <c r="HLD2063" s="15"/>
      <c r="HLE2063" s="15"/>
      <c r="HLF2063" s="15"/>
      <c r="HLG2063" s="15"/>
      <c r="HLH2063" s="15"/>
      <c r="HLI2063" s="15"/>
      <c r="HLJ2063" s="15"/>
      <c r="HLK2063" s="15"/>
      <c r="HLL2063" s="15"/>
      <c r="HLM2063" s="15"/>
      <c r="HLN2063" s="15"/>
      <c r="HLO2063" s="15"/>
      <c r="HLP2063" s="15"/>
      <c r="HLQ2063" s="15"/>
      <c r="HLR2063" s="15"/>
      <c r="HLS2063" s="15"/>
      <c r="HLT2063" s="15"/>
      <c r="HLU2063" s="15"/>
      <c r="HLV2063" s="15"/>
      <c r="HLW2063" s="15"/>
      <c r="HLX2063" s="15"/>
      <c r="HLY2063" s="15"/>
      <c r="HLZ2063" s="15"/>
      <c r="HMA2063" s="15"/>
      <c r="HMB2063" s="15"/>
      <c r="HMC2063" s="15"/>
      <c r="HMD2063" s="15"/>
      <c r="HME2063" s="15"/>
      <c r="HMF2063" s="15"/>
      <c r="HMG2063" s="15"/>
      <c r="HMH2063" s="15"/>
      <c r="HMI2063" s="15"/>
      <c r="HMJ2063" s="15"/>
      <c r="HMK2063" s="15"/>
      <c r="HML2063" s="15"/>
      <c r="HMM2063" s="15"/>
      <c r="HMN2063" s="15"/>
      <c r="HMO2063" s="15"/>
      <c r="HMP2063" s="15"/>
      <c r="HMQ2063" s="15"/>
      <c r="HMR2063" s="15"/>
      <c r="HMS2063" s="15"/>
      <c r="HMT2063" s="15"/>
      <c r="HMU2063" s="15"/>
      <c r="HMV2063" s="15"/>
      <c r="HMW2063" s="15"/>
      <c r="HMX2063" s="15"/>
      <c r="HMY2063" s="15"/>
      <c r="HMZ2063" s="15"/>
      <c r="HNA2063" s="15"/>
      <c r="HNB2063" s="15"/>
      <c r="HNC2063" s="15"/>
      <c r="HND2063" s="15"/>
      <c r="HNE2063" s="15"/>
      <c r="HNF2063" s="15"/>
      <c r="HNG2063" s="15"/>
      <c r="HNH2063" s="15"/>
      <c r="HNI2063" s="15"/>
      <c r="HNJ2063" s="15"/>
      <c r="HNK2063" s="15"/>
      <c r="HNL2063" s="15"/>
      <c r="HNM2063" s="15"/>
      <c r="HNN2063" s="15"/>
      <c r="HNO2063" s="15"/>
      <c r="HNP2063" s="15"/>
      <c r="HNQ2063" s="15"/>
      <c r="HNR2063" s="15"/>
      <c r="HNS2063" s="15"/>
      <c r="HNT2063" s="15"/>
      <c r="HNU2063" s="15"/>
      <c r="HNV2063" s="15"/>
      <c r="HNW2063" s="15"/>
      <c r="HNX2063" s="15"/>
      <c r="HNY2063" s="15"/>
      <c r="HNZ2063" s="15"/>
      <c r="HOA2063" s="15"/>
      <c r="HOB2063" s="15"/>
      <c r="HOC2063" s="15"/>
      <c r="HOD2063" s="15"/>
      <c r="HOE2063" s="15"/>
      <c r="HOF2063" s="15"/>
      <c r="HOG2063" s="15"/>
      <c r="HOH2063" s="15"/>
      <c r="HOI2063" s="15"/>
      <c r="HOJ2063" s="15"/>
      <c r="HOK2063" s="15"/>
      <c r="HOL2063" s="15"/>
      <c r="HOM2063" s="15"/>
      <c r="HON2063" s="15"/>
      <c r="HOO2063" s="15"/>
      <c r="HOP2063" s="15"/>
      <c r="HOQ2063" s="15"/>
      <c r="HOR2063" s="15"/>
      <c r="HOS2063" s="15"/>
      <c r="HOT2063" s="15"/>
      <c r="HOU2063" s="15"/>
      <c r="HOV2063" s="15"/>
      <c r="HOW2063" s="15"/>
      <c r="HOX2063" s="15"/>
      <c r="HOY2063" s="15"/>
      <c r="HOZ2063" s="15"/>
      <c r="HPA2063" s="15"/>
      <c r="HPB2063" s="15"/>
      <c r="HPC2063" s="15"/>
      <c r="HPD2063" s="15"/>
      <c r="HPE2063" s="15"/>
      <c r="HPF2063" s="15"/>
      <c r="HPG2063" s="15"/>
      <c r="HPH2063" s="15"/>
      <c r="HPI2063" s="15"/>
      <c r="HPJ2063" s="15"/>
      <c r="HPK2063" s="15"/>
      <c r="HPL2063" s="15"/>
      <c r="HPM2063" s="15"/>
      <c r="HPN2063" s="15"/>
      <c r="HPO2063" s="15"/>
      <c r="HPP2063" s="15"/>
      <c r="HPQ2063" s="15"/>
      <c r="HPR2063" s="15"/>
      <c r="HPS2063" s="15"/>
      <c r="HPT2063" s="15"/>
      <c r="HPU2063" s="15"/>
      <c r="HPV2063" s="15"/>
      <c r="HPW2063" s="15"/>
      <c r="HPX2063" s="15"/>
      <c r="HPY2063" s="15"/>
      <c r="HPZ2063" s="15"/>
      <c r="HQA2063" s="15"/>
      <c r="HQB2063" s="15"/>
      <c r="HQC2063" s="15"/>
      <c r="HQD2063" s="15"/>
      <c r="HQE2063" s="15"/>
      <c r="HQF2063" s="15"/>
      <c r="HQG2063" s="15"/>
      <c r="HQH2063" s="15"/>
      <c r="HQI2063" s="15"/>
      <c r="HQJ2063" s="15"/>
      <c r="HQK2063" s="15"/>
      <c r="HQL2063" s="15"/>
      <c r="HQM2063" s="15"/>
      <c r="HQN2063" s="15"/>
      <c r="HQO2063" s="15"/>
      <c r="HQP2063" s="15"/>
      <c r="HQQ2063" s="15"/>
      <c r="HQR2063" s="15"/>
      <c r="HQS2063" s="15"/>
      <c r="HQT2063" s="15"/>
      <c r="HQU2063" s="15"/>
      <c r="HQV2063" s="15"/>
      <c r="HQW2063" s="15"/>
      <c r="HQX2063" s="15"/>
      <c r="HQY2063" s="15"/>
      <c r="HQZ2063" s="15"/>
      <c r="HRA2063" s="15"/>
      <c r="HRB2063" s="15"/>
      <c r="HRC2063" s="15"/>
      <c r="HRD2063" s="15"/>
      <c r="HRE2063" s="15"/>
      <c r="HRF2063" s="15"/>
      <c r="HRG2063" s="15"/>
      <c r="HRH2063" s="15"/>
      <c r="HRI2063" s="15"/>
      <c r="HRJ2063" s="15"/>
      <c r="HRK2063" s="15"/>
      <c r="HRL2063" s="15"/>
      <c r="HRM2063" s="15"/>
      <c r="HRN2063" s="15"/>
      <c r="HRO2063" s="15"/>
      <c r="HRP2063" s="15"/>
      <c r="HRQ2063" s="15"/>
      <c r="HRR2063" s="15"/>
      <c r="HRS2063" s="15"/>
      <c r="HRT2063" s="15"/>
      <c r="HRU2063" s="15"/>
      <c r="HRV2063" s="15"/>
      <c r="HRW2063" s="15"/>
      <c r="HRX2063" s="15"/>
      <c r="HRY2063" s="15"/>
      <c r="HRZ2063" s="15"/>
      <c r="HSA2063" s="15"/>
      <c r="HSB2063" s="15"/>
      <c r="HSC2063" s="15"/>
      <c r="HSD2063" s="15"/>
      <c r="HSE2063" s="15"/>
      <c r="HSF2063" s="15"/>
      <c r="HSG2063" s="15"/>
      <c r="HSH2063" s="15"/>
      <c r="HSI2063" s="15"/>
      <c r="HSJ2063" s="15"/>
      <c r="HSK2063" s="15"/>
      <c r="HSL2063" s="15"/>
      <c r="HSM2063" s="15"/>
      <c r="HSN2063" s="15"/>
      <c r="HSO2063" s="15"/>
      <c r="HSP2063" s="15"/>
      <c r="HSQ2063" s="15"/>
      <c r="HSR2063" s="15"/>
      <c r="HSS2063" s="15"/>
      <c r="HST2063" s="15"/>
      <c r="HSU2063" s="15"/>
      <c r="HSV2063" s="15"/>
      <c r="HSW2063" s="15"/>
      <c r="HSX2063" s="15"/>
      <c r="HSY2063" s="15"/>
      <c r="HSZ2063" s="15"/>
      <c r="HTA2063" s="15"/>
      <c r="HTB2063" s="15"/>
      <c r="HTC2063" s="15"/>
      <c r="HTD2063" s="15"/>
      <c r="HTE2063" s="15"/>
      <c r="HTF2063" s="15"/>
      <c r="HTG2063" s="15"/>
      <c r="HTH2063" s="15"/>
      <c r="HTI2063" s="15"/>
      <c r="HTJ2063" s="15"/>
      <c r="HTK2063" s="15"/>
      <c r="HTL2063" s="15"/>
      <c r="HTM2063" s="15"/>
      <c r="HTN2063" s="15"/>
      <c r="HTO2063" s="15"/>
      <c r="HTP2063" s="15"/>
      <c r="HTQ2063" s="15"/>
      <c r="HTR2063" s="15"/>
      <c r="HTS2063" s="15"/>
      <c r="HTT2063" s="15"/>
      <c r="HTU2063" s="15"/>
      <c r="HTV2063" s="15"/>
      <c r="HTW2063" s="15"/>
      <c r="HTX2063" s="15"/>
      <c r="HTY2063" s="15"/>
      <c r="HTZ2063" s="15"/>
      <c r="HUA2063" s="15"/>
      <c r="HUB2063" s="15"/>
      <c r="HUC2063" s="15"/>
      <c r="HUD2063" s="15"/>
      <c r="HUE2063" s="15"/>
      <c r="HUF2063" s="15"/>
      <c r="HUG2063" s="15"/>
      <c r="HUH2063" s="15"/>
      <c r="HUI2063" s="15"/>
      <c r="HUJ2063" s="15"/>
      <c r="HUK2063" s="15"/>
      <c r="HUL2063" s="15"/>
      <c r="HUM2063" s="15"/>
      <c r="HUN2063" s="15"/>
      <c r="HUO2063" s="15"/>
      <c r="HUP2063" s="15"/>
      <c r="HUQ2063" s="15"/>
      <c r="HUR2063" s="15"/>
      <c r="HUS2063" s="15"/>
      <c r="HUT2063" s="15"/>
      <c r="HUU2063" s="15"/>
      <c r="HUV2063" s="15"/>
      <c r="HUW2063" s="15"/>
      <c r="HUX2063" s="15"/>
      <c r="HUY2063" s="15"/>
      <c r="HUZ2063" s="15"/>
      <c r="HVA2063" s="15"/>
      <c r="HVB2063" s="15"/>
      <c r="HVC2063" s="15"/>
      <c r="HVD2063" s="15"/>
      <c r="HVE2063" s="15"/>
      <c r="HVF2063" s="15"/>
      <c r="HVG2063" s="15"/>
      <c r="HVH2063" s="15"/>
      <c r="HVI2063" s="15"/>
      <c r="HVJ2063" s="15"/>
      <c r="HVK2063" s="15"/>
      <c r="HVL2063" s="15"/>
      <c r="HVM2063" s="15"/>
      <c r="HVN2063" s="15"/>
      <c r="HVO2063" s="15"/>
      <c r="HVP2063" s="15"/>
      <c r="HVQ2063" s="15"/>
      <c r="HVR2063" s="15"/>
      <c r="HVS2063" s="15"/>
      <c r="HVT2063" s="15"/>
      <c r="HVU2063" s="15"/>
      <c r="HVV2063" s="15"/>
      <c r="HVW2063" s="15"/>
      <c r="HVX2063" s="15"/>
      <c r="HVY2063" s="15"/>
      <c r="HVZ2063" s="15"/>
      <c r="HWA2063" s="15"/>
      <c r="HWB2063" s="15"/>
      <c r="HWC2063" s="15"/>
      <c r="HWD2063" s="15"/>
      <c r="HWE2063" s="15"/>
      <c r="HWF2063" s="15"/>
      <c r="HWG2063" s="15"/>
      <c r="HWH2063" s="15"/>
      <c r="HWI2063" s="15"/>
      <c r="HWJ2063" s="15"/>
      <c r="HWK2063" s="15"/>
      <c r="HWL2063" s="15"/>
      <c r="HWM2063" s="15"/>
      <c r="HWN2063" s="15"/>
      <c r="HWO2063" s="15"/>
      <c r="HWP2063" s="15"/>
      <c r="HWQ2063" s="15"/>
      <c r="HWR2063" s="15"/>
      <c r="HWS2063" s="15"/>
      <c r="HWT2063" s="15"/>
      <c r="HWU2063" s="15"/>
      <c r="HWV2063" s="15"/>
      <c r="HWW2063" s="15"/>
      <c r="HWX2063" s="15"/>
      <c r="HWY2063" s="15"/>
      <c r="HWZ2063" s="15"/>
      <c r="HXA2063" s="15"/>
      <c r="HXB2063" s="15"/>
      <c r="HXC2063" s="15"/>
      <c r="HXD2063" s="15"/>
      <c r="HXE2063" s="15"/>
      <c r="HXF2063" s="15"/>
      <c r="HXG2063" s="15"/>
      <c r="HXH2063" s="15"/>
      <c r="HXI2063" s="15"/>
      <c r="HXJ2063" s="15"/>
      <c r="HXK2063" s="15"/>
      <c r="HXL2063" s="15"/>
      <c r="HXM2063" s="15"/>
      <c r="HXN2063" s="15"/>
      <c r="HXO2063" s="15"/>
      <c r="HXP2063" s="15"/>
      <c r="HXQ2063" s="15"/>
      <c r="HXR2063" s="15"/>
      <c r="HXS2063" s="15"/>
      <c r="HXT2063" s="15"/>
      <c r="HXU2063" s="15"/>
      <c r="HXV2063" s="15"/>
      <c r="HXW2063" s="15"/>
      <c r="HXX2063" s="15"/>
      <c r="HXY2063" s="15"/>
      <c r="HXZ2063" s="15"/>
      <c r="HYA2063" s="15"/>
      <c r="HYB2063" s="15"/>
      <c r="HYC2063" s="15"/>
      <c r="HYD2063" s="15"/>
      <c r="HYE2063" s="15"/>
      <c r="HYF2063" s="15"/>
      <c r="HYG2063" s="15"/>
      <c r="HYH2063" s="15"/>
      <c r="HYI2063" s="15"/>
      <c r="HYJ2063" s="15"/>
      <c r="HYK2063" s="15"/>
      <c r="HYL2063" s="15"/>
      <c r="HYM2063" s="15"/>
      <c r="HYN2063" s="15"/>
      <c r="HYO2063" s="15"/>
      <c r="HYP2063" s="15"/>
      <c r="HYQ2063" s="15"/>
      <c r="HYR2063" s="15"/>
      <c r="HYS2063" s="15"/>
      <c r="HYT2063" s="15"/>
      <c r="HYU2063" s="15"/>
      <c r="HYV2063" s="15"/>
      <c r="HYW2063" s="15"/>
      <c r="HYX2063" s="15"/>
      <c r="HYY2063" s="15"/>
      <c r="HYZ2063" s="15"/>
      <c r="HZA2063" s="15"/>
      <c r="HZB2063" s="15"/>
      <c r="HZC2063" s="15"/>
      <c r="HZD2063" s="15"/>
      <c r="HZE2063" s="15"/>
      <c r="HZF2063" s="15"/>
      <c r="HZG2063" s="15"/>
      <c r="HZH2063" s="15"/>
      <c r="HZI2063" s="15"/>
      <c r="HZJ2063" s="15"/>
      <c r="HZK2063" s="15"/>
      <c r="HZL2063" s="15"/>
      <c r="HZM2063" s="15"/>
      <c r="HZN2063" s="15"/>
      <c r="HZO2063" s="15"/>
      <c r="HZP2063" s="15"/>
      <c r="HZQ2063" s="15"/>
      <c r="HZR2063" s="15"/>
      <c r="HZS2063" s="15"/>
      <c r="HZT2063" s="15"/>
      <c r="HZU2063" s="15"/>
      <c r="HZV2063" s="15"/>
      <c r="HZW2063" s="15"/>
      <c r="HZX2063" s="15"/>
      <c r="HZY2063" s="15"/>
      <c r="HZZ2063" s="15"/>
      <c r="IAA2063" s="15"/>
      <c r="IAB2063" s="15"/>
      <c r="IAC2063" s="15"/>
      <c r="IAD2063" s="15"/>
      <c r="IAE2063" s="15"/>
      <c r="IAF2063" s="15"/>
      <c r="IAG2063" s="15"/>
      <c r="IAH2063" s="15"/>
      <c r="IAI2063" s="15"/>
      <c r="IAJ2063" s="15"/>
      <c r="IAK2063" s="15"/>
      <c r="IAL2063" s="15"/>
      <c r="IAM2063" s="15"/>
      <c r="IAN2063" s="15"/>
      <c r="IAO2063" s="15"/>
      <c r="IAP2063" s="15"/>
      <c r="IAQ2063" s="15"/>
      <c r="IAR2063" s="15"/>
      <c r="IAS2063" s="15"/>
      <c r="IAT2063" s="15"/>
      <c r="IAU2063" s="15"/>
      <c r="IAV2063" s="15"/>
      <c r="IAW2063" s="15"/>
      <c r="IAX2063" s="15"/>
      <c r="IAY2063" s="15"/>
      <c r="IAZ2063" s="15"/>
      <c r="IBA2063" s="15"/>
      <c r="IBB2063" s="15"/>
      <c r="IBC2063" s="15"/>
      <c r="IBD2063" s="15"/>
      <c r="IBE2063" s="15"/>
      <c r="IBF2063" s="15"/>
      <c r="IBG2063" s="15"/>
      <c r="IBH2063" s="15"/>
      <c r="IBI2063" s="15"/>
      <c r="IBJ2063" s="15"/>
      <c r="IBK2063" s="15"/>
      <c r="IBL2063" s="15"/>
      <c r="IBM2063" s="15"/>
      <c r="IBN2063" s="15"/>
      <c r="IBO2063" s="15"/>
      <c r="IBP2063" s="15"/>
      <c r="IBQ2063" s="15"/>
      <c r="IBR2063" s="15"/>
      <c r="IBS2063" s="15"/>
      <c r="IBT2063" s="15"/>
      <c r="IBU2063" s="15"/>
      <c r="IBV2063" s="15"/>
      <c r="IBW2063" s="15"/>
      <c r="IBX2063" s="15"/>
      <c r="IBY2063" s="15"/>
      <c r="IBZ2063" s="15"/>
      <c r="ICA2063" s="15"/>
      <c r="ICB2063" s="15"/>
      <c r="ICC2063" s="15"/>
      <c r="ICD2063" s="15"/>
      <c r="ICE2063" s="15"/>
      <c r="ICF2063" s="15"/>
      <c r="ICG2063" s="15"/>
      <c r="ICH2063" s="15"/>
      <c r="ICI2063" s="15"/>
      <c r="ICJ2063" s="15"/>
      <c r="ICK2063" s="15"/>
      <c r="ICL2063" s="15"/>
      <c r="ICM2063" s="15"/>
      <c r="ICN2063" s="15"/>
      <c r="ICO2063" s="15"/>
      <c r="ICP2063" s="15"/>
      <c r="ICQ2063" s="15"/>
      <c r="ICR2063" s="15"/>
      <c r="ICS2063" s="15"/>
      <c r="ICT2063" s="15"/>
      <c r="ICU2063" s="15"/>
      <c r="ICV2063" s="15"/>
      <c r="ICW2063" s="15"/>
      <c r="ICX2063" s="15"/>
      <c r="ICY2063" s="15"/>
      <c r="ICZ2063" s="15"/>
      <c r="IDA2063" s="15"/>
      <c r="IDB2063" s="15"/>
      <c r="IDC2063" s="15"/>
      <c r="IDD2063" s="15"/>
      <c r="IDE2063" s="15"/>
      <c r="IDF2063" s="15"/>
      <c r="IDG2063" s="15"/>
      <c r="IDH2063" s="15"/>
      <c r="IDI2063" s="15"/>
      <c r="IDJ2063" s="15"/>
      <c r="IDK2063" s="15"/>
      <c r="IDL2063" s="15"/>
      <c r="IDM2063" s="15"/>
      <c r="IDN2063" s="15"/>
      <c r="IDO2063" s="15"/>
      <c r="IDP2063" s="15"/>
      <c r="IDQ2063" s="15"/>
      <c r="IDR2063" s="15"/>
      <c r="IDS2063" s="15"/>
      <c r="IDT2063" s="15"/>
      <c r="IDU2063" s="15"/>
      <c r="IDV2063" s="15"/>
      <c r="IDW2063" s="15"/>
      <c r="IDX2063" s="15"/>
      <c r="IDY2063" s="15"/>
      <c r="IDZ2063" s="15"/>
      <c r="IEA2063" s="15"/>
      <c r="IEB2063" s="15"/>
      <c r="IEC2063" s="15"/>
      <c r="IED2063" s="15"/>
      <c r="IEE2063" s="15"/>
      <c r="IEF2063" s="15"/>
      <c r="IEG2063" s="15"/>
      <c r="IEH2063" s="15"/>
      <c r="IEI2063" s="15"/>
      <c r="IEJ2063" s="15"/>
      <c r="IEK2063" s="15"/>
      <c r="IEL2063" s="15"/>
      <c r="IEM2063" s="15"/>
      <c r="IEN2063" s="15"/>
      <c r="IEO2063" s="15"/>
      <c r="IEP2063" s="15"/>
      <c r="IEQ2063" s="15"/>
      <c r="IER2063" s="15"/>
      <c r="IES2063" s="15"/>
      <c r="IET2063" s="15"/>
      <c r="IEU2063" s="15"/>
      <c r="IEV2063" s="15"/>
      <c r="IEW2063" s="15"/>
      <c r="IEX2063" s="15"/>
      <c r="IEY2063" s="15"/>
      <c r="IEZ2063" s="15"/>
      <c r="IFA2063" s="15"/>
      <c r="IFB2063" s="15"/>
      <c r="IFC2063" s="15"/>
      <c r="IFD2063" s="15"/>
      <c r="IFE2063" s="15"/>
      <c r="IFF2063" s="15"/>
      <c r="IFG2063" s="15"/>
      <c r="IFH2063" s="15"/>
      <c r="IFI2063" s="15"/>
      <c r="IFJ2063" s="15"/>
      <c r="IFK2063" s="15"/>
      <c r="IFL2063" s="15"/>
      <c r="IFM2063" s="15"/>
      <c r="IFN2063" s="15"/>
      <c r="IFO2063" s="15"/>
      <c r="IFP2063" s="15"/>
      <c r="IFQ2063" s="15"/>
      <c r="IFR2063" s="15"/>
      <c r="IFS2063" s="15"/>
      <c r="IFT2063" s="15"/>
      <c r="IFU2063" s="15"/>
      <c r="IFV2063" s="15"/>
      <c r="IFW2063" s="15"/>
      <c r="IFX2063" s="15"/>
      <c r="IFY2063" s="15"/>
      <c r="IFZ2063" s="15"/>
      <c r="IGA2063" s="15"/>
      <c r="IGB2063" s="15"/>
      <c r="IGC2063" s="15"/>
      <c r="IGD2063" s="15"/>
      <c r="IGE2063" s="15"/>
      <c r="IGF2063" s="15"/>
      <c r="IGG2063" s="15"/>
      <c r="IGH2063" s="15"/>
      <c r="IGI2063" s="15"/>
      <c r="IGJ2063" s="15"/>
      <c r="IGK2063" s="15"/>
      <c r="IGL2063" s="15"/>
      <c r="IGM2063" s="15"/>
      <c r="IGN2063" s="15"/>
      <c r="IGO2063" s="15"/>
      <c r="IGP2063" s="15"/>
      <c r="IGQ2063" s="15"/>
      <c r="IGR2063" s="15"/>
      <c r="IGS2063" s="15"/>
      <c r="IGT2063" s="15"/>
      <c r="IGU2063" s="15"/>
      <c r="IGV2063" s="15"/>
      <c r="IGW2063" s="15"/>
      <c r="IGX2063" s="15"/>
      <c r="IGY2063" s="15"/>
      <c r="IGZ2063" s="15"/>
      <c r="IHA2063" s="15"/>
      <c r="IHB2063" s="15"/>
      <c r="IHC2063" s="15"/>
      <c r="IHD2063" s="15"/>
      <c r="IHE2063" s="15"/>
      <c r="IHF2063" s="15"/>
      <c r="IHG2063" s="15"/>
      <c r="IHH2063" s="15"/>
      <c r="IHI2063" s="15"/>
      <c r="IHJ2063" s="15"/>
      <c r="IHK2063" s="15"/>
      <c r="IHL2063" s="15"/>
      <c r="IHM2063" s="15"/>
      <c r="IHN2063" s="15"/>
      <c r="IHO2063" s="15"/>
      <c r="IHP2063" s="15"/>
      <c r="IHQ2063" s="15"/>
      <c r="IHR2063" s="15"/>
      <c r="IHS2063" s="15"/>
      <c r="IHT2063" s="15"/>
      <c r="IHU2063" s="15"/>
      <c r="IHV2063" s="15"/>
      <c r="IHW2063" s="15"/>
      <c r="IHX2063" s="15"/>
      <c r="IHY2063" s="15"/>
      <c r="IHZ2063" s="15"/>
      <c r="IIA2063" s="15"/>
      <c r="IIB2063" s="15"/>
      <c r="IIC2063" s="15"/>
      <c r="IID2063" s="15"/>
      <c r="IIE2063" s="15"/>
      <c r="IIF2063" s="15"/>
      <c r="IIG2063" s="15"/>
      <c r="IIH2063" s="15"/>
      <c r="III2063" s="15"/>
      <c r="IIJ2063" s="15"/>
      <c r="IIK2063" s="15"/>
      <c r="IIL2063" s="15"/>
      <c r="IIM2063" s="15"/>
      <c r="IIN2063" s="15"/>
      <c r="IIO2063" s="15"/>
      <c r="IIP2063" s="15"/>
      <c r="IIQ2063" s="15"/>
      <c r="IIR2063" s="15"/>
      <c r="IIS2063" s="15"/>
      <c r="IIT2063" s="15"/>
      <c r="IIU2063" s="15"/>
      <c r="IIV2063" s="15"/>
      <c r="IIW2063" s="15"/>
      <c r="IIX2063" s="15"/>
      <c r="IIY2063" s="15"/>
      <c r="IIZ2063" s="15"/>
      <c r="IJA2063" s="15"/>
      <c r="IJB2063" s="15"/>
      <c r="IJC2063" s="15"/>
      <c r="IJD2063" s="15"/>
      <c r="IJE2063" s="15"/>
      <c r="IJF2063" s="15"/>
      <c r="IJG2063" s="15"/>
      <c r="IJH2063" s="15"/>
      <c r="IJI2063" s="15"/>
      <c r="IJJ2063" s="15"/>
      <c r="IJK2063" s="15"/>
      <c r="IJL2063" s="15"/>
      <c r="IJM2063" s="15"/>
      <c r="IJN2063" s="15"/>
      <c r="IJO2063" s="15"/>
      <c r="IJP2063" s="15"/>
      <c r="IJQ2063" s="15"/>
      <c r="IJR2063" s="15"/>
      <c r="IJS2063" s="15"/>
      <c r="IJT2063" s="15"/>
      <c r="IJU2063" s="15"/>
      <c r="IJV2063" s="15"/>
      <c r="IJW2063" s="15"/>
      <c r="IJX2063" s="15"/>
      <c r="IJY2063" s="15"/>
      <c r="IJZ2063" s="15"/>
      <c r="IKA2063" s="15"/>
      <c r="IKB2063" s="15"/>
      <c r="IKC2063" s="15"/>
      <c r="IKD2063" s="15"/>
      <c r="IKE2063" s="15"/>
      <c r="IKF2063" s="15"/>
      <c r="IKG2063" s="15"/>
      <c r="IKH2063" s="15"/>
      <c r="IKI2063" s="15"/>
      <c r="IKJ2063" s="15"/>
      <c r="IKK2063" s="15"/>
      <c r="IKL2063" s="15"/>
      <c r="IKM2063" s="15"/>
      <c r="IKN2063" s="15"/>
      <c r="IKO2063" s="15"/>
      <c r="IKP2063" s="15"/>
      <c r="IKQ2063" s="15"/>
      <c r="IKR2063" s="15"/>
      <c r="IKS2063" s="15"/>
      <c r="IKT2063" s="15"/>
      <c r="IKU2063" s="15"/>
      <c r="IKV2063" s="15"/>
      <c r="IKW2063" s="15"/>
      <c r="IKX2063" s="15"/>
      <c r="IKY2063" s="15"/>
      <c r="IKZ2063" s="15"/>
      <c r="ILA2063" s="15"/>
      <c r="ILB2063" s="15"/>
      <c r="ILC2063" s="15"/>
      <c r="ILD2063" s="15"/>
      <c r="ILE2063" s="15"/>
      <c r="ILF2063" s="15"/>
      <c r="ILG2063" s="15"/>
      <c r="ILH2063" s="15"/>
      <c r="ILI2063" s="15"/>
      <c r="ILJ2063" s="15"/>
      <c r="ILK2063" s="15"/>
      <c r="ILL2063" s="15"/>
      <c r="ILM2063" s="15"/>
      <c r="ILN2063" s="15"/>
      <c r="ILO2063" s="15"/>
      <c r="ILP2063" s="15"/>
      <c r="ILQ2063" s="15"/>
      <c r="ILR2063" s="15"/>
      <c r="ILS2063" s="15"/>
      <c r="ILT2063" s="15"/>
      <c r="ILU2063" s="15"/>
      <c r="ILV2063" s="15"/>
      <c r="ILW2063" s="15"/>
      <c r="ILX2063" s="15"/>
      <c r="ILY2063" s="15"/>
      <c r="ILZ2063" s="15"/>
      <c r="IMA2063" s="15"/>
      <c r="IMB2063" s="15"/>
      <c r="IMC2063" s="15"/>
      <c r="IMD2063" s="15"/>
      <c r="IME2063" s="15"/>
      <c r="IMF2063" s="15"/>
      <c r="IMG2063" s="15"/>
      <c r="IMH2063" s="15"/>
      <c r="IMI2063" s="15"/>
      <c r="IMJ2063" s="15"/>
      <c r="IMK2063" s="15"/>
      <c r="IML2063" s="15"/>
      <c r="IMM2063" s="15"/>
      <c r="IMN2063" s="15"/>
      <c r="IMO2063" s="15"/>
      <c r="IMP2063" s="15"/>
      <c r="IMQ2063" s="15"/>
      <c r="IMR2063" s="15"/>
      <c r="IMS2063" s="15"/>
      <c r="IMT2063" s="15"/>
      <c r="IMU2063" s="15"/>
      <c r="IMV2063" s="15"/>
      <c r="IMW2063" s="15"/>
      <c r="IMX2063" s="15"/>
      <c r="IMY2063" s="15"/>
      <c r="IMZ2063" s="15"/>
      <c r="INA2063" s="15"/>
      <c r="INB2063" s="15"/>
      <c r="INC2063" s="15"/>
      <c r="IND2063" s="15"/>
      <c r="INE2063" s="15"/>
      <c r="INF2063" s="15"/>
      <c r="ING2063" s="15"/>
      <c r="INH2063" s="15"/>
      <c r="INI2063" s="15"/>
      <c r="INJ2063" s="15"/>
      <c r="INK2063" s="15"/>
      <c r="INL2063" s="15"/>
      <c r="INM2063" s="15"/>
      <c r="INN2063" s="15"/>
      <c r="INO2063" s="15"/>
      <c r="INP2063" s="15"/>
      <c r="INQ2063" s="15"/>
      <c r="INR2063" s="15"/>
      <c r="INS2063" s="15"/>
      <c r="INT2063" s="15"/>
      <c r="INU2063" s="15"/>
      <c r="INV2063" s="15"/>
      <c r="INW2063" s="15"/>
      <c r="INX2063" s="15"/>
      <c r="INY2063" s="15"/>
      <c r="INZ2063" s="15"/>
      <c r="IOA2063" s="15"/>
      <c r="IOB2063" s="15"/>
      <c r="IOC2063" s="15"/>
      <c r="IOD2063" s="15"/>
      <c r="IOE2063" s="15"/>
      <c r="IOF2063" s="15"/>
      <c r="IOG2063" s="15"/>
      <c r="IOH2063" s="15"/>
      <c r="IOI2063" s="15"/>
      <c r="IOJ2063" s="15"/>
      <c r="IOK2063" s="15"/>
      <c r="IOL2063" s="15"/>
      <c r="IOM2063" s="15"/>
      <c r="ION2063" s="15"/>
      <c r="IOO2063" s="15"/>
      <c r="IOP2063" s="15"/>
      <c r="IOQ2063" s="15"/>
      <c r="IOR2063" s="15"/>
      <c r="IOS2063" s="15"/>
      <c r="IOT2063" s="15"/>
      <c r="IOU2063" s="15"/>
      <c r="IOV2063" s="15"/>
      <c r="IOW2063" s="15"/>
      <c r="IOX2063" s="15"/>
      <c r="IOY2063" s="15"/>
      <c r="IOZ2063" s="15"/>
      <c r="IPA2063" s="15"/>
      <c r="IPB2063" s="15"/>
      <c r="IPC2063" s="15"/>
      <c r="IPD2063" s="15"/>
      <c r="IPE2063" s="15"/>
      <c r="IPF2063" s="15"/>
      <c r="IPG2063" s="15"/>
      <c r="IPH2063" s="15"/>
      <c r="IPI2063" s="15"/>
      <c r="IPJ2063" s="15"/>
      <c r="IPK2063" s="15"/>
      <c r="IPL2063" s="15"/>
      <c r="IPM2063" s="15"/>
      <c r="IPN2063" s="15"/>
      <c r="IPO2063" s="15"/>
      <c r="IPP2063" s="15"/>
      <c r="IPQ2063" s="15"/>
      <c r="IPR2063" s="15"/>
      <c r="IPS2063" s="15"/>
      <c r="IPT2063" s="15"/>
      <c r="IPU2063" s="15"/>
      <c r="IPV2063" s="15"/>
      <c r="IPW2063" s="15"/>
      <c r="IPX2063" s="15"/>
      <c r="IPY2063" s="15"/>
      <c r="IPZ2063" s="15"/>
      <c r="IQA2063" s="15"/>
      <c r="IQB2063" s="15"/>
      <c r="IQC2063" s="15"/>
      <c r="IQD2063" s="15"/>
      <c r="IQE2063" s="15"/>
      <c r="IQF2063" s="15"/>
      <c r="IQG2063" s="15"/>
      <c r="IQH2063" s="15"/>
      <c r="IQI2063" s="15"/>
      <c r="IQJ2063" s="15"/>
      <c r="IQK2063" s="15"/>
      <c r="IQL2063" s="15"/>
      <c r="IQM2063" s="15"/>
      <c r="IQN2063" s="15"/>
      <c r="IQO2063" s="15"/>
      <c r="IQP2063" s="15"/>
      <c r="IQQ2063" s="15"/>
      <c r="IQR2063" s="15"/>
      <c r="IQS2063" s="15"/>
      <c r="IQT2063" s="15"/>
      <c r="IQU2063" s="15"/>
      <c r="IQV2063" s="15"/>
      <c r="IQW2063" s="15"/>
      <c r="IQX2063" s="15"/>
      <c r="IQY2063" s="15"/>
      <c r="IQZ2063" s="15"/>
      <c r="IRA2063" s="15"/>
      <c r="IRB2063" s="15"/>
      <c r="IRC2063" s="15"/>
      <c r="IRD2063" s="15"/>
      <c r="IRE2063" s="15"/>
      <c r="IRF2063" s="15"/>
      <c r="IRG2063" s="15"/>
      <c r="IRH2063" s="15"/>
      <c r="IRI2063" s="15"/>
      <c r="IRJ2063" s="15"/>
      <c r="IRK2063" s="15"/>
      <c r="IRL2063" s="15"/>
      <c r="IRM2063" s="15"/>
      <c r="IRN2063" s="15"/>
      <c r="IRO2063" s="15"/>
      <c r="IRP2063" s="15"/>
      <c r="IRQ2063" s="15"/>
      <c r="IRR2063" s="15"/>
      <c r="IRS2063" s="15"/>
      <c r="IRT2063" s="15"/>
      <c r="IRU2063" s="15"/>
      <c r="IRV2063" s="15"/>
      <c r="IRW2063" s="15"/>
      <c r="IRX2063" s="15"/>
      <c r="IRY2063" s="15"/>
      <c r="IRZ2063" s="15"/>
      <c r="ISA2063" s="15"/>
      <c r="ISB2063" s="15"/>
      <c r="ISC2063" s="15"/>
      <c r="ISD2063" s="15"/>
      <c r="ISE2063" s="15"/>
      <c r="ISF2063" s="15"/>
      <c r="ISG2063" s="15"/>
      <c r="ISH2063" s="15"/>
      <c r="ISI2063" s="15"/>
      <c r="ISJ2063" s="15"/>
      <c r="ISK2063" s="15"/>
      <c r="ISL2063" s="15"/>
      <c r="ISM2063" s="15"/>
      <c r="ISN2063" s="15"/>
      <c r="ISO2063" s="15"/>
      <c r="ISP2063" s="15"/>
      <c r="ISQ2063" s="15"/>
      <c r="ISR2063" s="15"/>
      <c r="ISS2063" s="15"/>
      <c r="IST2063" s="15"/>
      <c r="ISU2063" s="15"/>
      <c r="ISV2063" s="15"/>
      <c r="ISW2063" s="15"/>
      <c r="ISX2063" s="15"/>
      <c r="ISY2063" s="15"/>
      <c r="ISZ2063" s="15"/>
      <c r="ITA2063" s="15"/>
      <c r="ITB2063" s="15"/>
      <c r="ITC2063" s="15"/>
      <c r="ITD2063" s="15"/>
      <c r="ITE2063" s="15"/>
      <c r="ITF2063" s="15"/>
      <c r="ITG2063" s="15"/>
      <c r="ITH2063" s="15"/>
      <c r="ITI2063" s="15"/>
      <c r="ITJ2063" s="15"/>
      <c r="ITK2063" s="15"/>
      <c r="ITL2063" s="15"/>
      <c r="ITM2063" s="15"/>
      <c r="ITN2063" s="15"/>
      <c r="ITO2063" s="15"/>
      <c r="ITP2063" s="15"/>
      <c r="ITQ2063" s="15"/>
      <c r="ITR2063" s="15"/>
      <c r="ITS2063" s="15"/>
      <c r="ITT2063" s="15"/>
      <c r="ITU2063" s="15"/>
      <c r="ITV2063" s="15"/>
      <c r="ITW2063" s="15"/>
      <c r="ITX2063" s="15"/>
      <c r="ITY2063" s="15"/>
      <c r="ITZ2063" s="15"/>
      <c r="IUA2063" s="15"/>
      <c r="IUB2063" s="15"/>
      <c r="IUC2063" s="15"/>
      <c r="IUD2063" s="15"/>
      <c r="IUE2063" s="15"/>
      <c r="IUF2063" s="15"/>
      <c r="IUG2063" s="15"/>
      <c r="IUH2063" s="15"/>
      <c r="IUI2063" s="15"/>
      <c r="IUJ2063" s="15"/>
      <c r="IUK2063" s="15"/>
      <c r="IUL2063" s="15"/>
      <c r="IUM2063" s="15"/>
      <c r="IUN2063" s="15"/>
      <c r="IUO2063" s="15"/>
      <c r="IUP2063" s="15"/>
      <c r="IUQ2063" s="15"/>
      <c r="IUR2063" s="15"/>
      <c r="IUS2063" s="15"/>
      <c r="IUT2063" s="15"/>
      <c r="IUU2063" s="15"/>
      <c r="IUV2063" s="15"/>
      <c r="IUW2063" s="15"/>
      <c r="IUX2063" s="15"/>
      <c r="IUY2063" s="15"/>
      <c r="IUZ2063" s="15"/>
      <c r="IVA2063" s="15"/>
      <c r="IVB2063" s="15"/>
      <c r="IVC2063" s="15"/>
      <c r="IVD2063" s="15"/>
      <c r="IVE2063" s="15"/>
      <c r="IVF2063" s="15"/>
      <c r="IVG2063" s="15"/>
      <c r="IVH2063" s="15"/>
      <c r="IVI2063" s="15"/>
      <c r="IVJ2063" s="15"/>
      <c r="IVK2063" s="15"/>
      <c r="IVL2063" s="15"/>
      <c r="IVM2063" s="15"/>
      <c r="IVN2063" s="15"/>
      <c r="IVO2063" s="15"/>
      <c r="IVP2063" s="15"/>
      <c r="IVQ2063" s="15"/>
      <c r="IVR2063" s="15"/>
      <c r="IVS2063" s="15"/>
      <c r="IVT2063" s="15"/>
      <c r="IVU2063" s="15"/>
      <c r="IVV2063" s="15"/>
      <c r="IVW2063" s="15"/>
      <c r="IVX2063" s="15"/>
      <c r="IVY2063" s="15"/>
      <c r="IVZ2063" s="15"/>
      <c r="IWA2063" s="15"/>
      <c r="IWB2063" s="15"/>
      <c r="IWC2063" s="15"/>
      <c r="IWD2063" s="15"/>
      <c r="IWE2063" s="15"/>
      <c r="IWF2063" s="15"/>
      <c r="IWG2063" s="15"/>
      <c r="IWH2063" s="15"/>
      <c r="IWI2063" s="15"/>
      <c r="IWJ2063" s="15"/>
      <c r="IWK2063" s="15"/>
      <c r="IWL2063" s="15"/>
      <c r="IWM2063" s="15"/>
      <c r="IWN2063" s="15"/>
      <c r="IWO2063" s="15"/>
      <c r="IWP2063" s="15"/>
      <c r="IWQ2063" s="15"/>
      <c r="IWR2063" s="15"/>
      <c r="IWS2063" s="15"/>
      <c r="IWT2063" s="15"/>
      <c r="IWU2063" s="15"/>
      <c r="IWV2063" s="15"/>
      <c r="IWW2063" s="15"/>
      <c r="IWX2063" s="15"/>
      <c r="IWY2063" s="15"/>
      <c r="IWZ2063" s="15"/>
      <c r="IXA2063" s="15"/>
      <c r="IXB2063" s="15"/>
      <c r="IXC2063" s="15"/>
      <c r="IXD2063" s="15"/>
      <c r="IXE2063" s="15"/>
      <c r="IXF2063" s="15"/>
      <c r="IXG2063" s="15"/>
      <c r="IXH2063" s="15"/>
      <c r="IXI2063" s="15"/>
      <c r="IXJ2063" s="15"/>
      <c r="IXK2063" s="15"/>
      <c r="IXL2063" s="15"/>
      <c r="IXM2063" s="15"/>
      <c r="IXN2063" s="15"/>
      <c r="IXO2063" s="15"/>
      <c r="IXP2063" s="15"/>
      <c r="IXQ2063" s="15"/>
      <c r="IXR2063" s="15"/>
      <c r="IXS2063" s="15"/>
      <c r="IXT2063" s="15"/>
      <c r="IXU2063" s="15"/>
      <c r="IXV2063" s="15"/>
      <c r="IXW2063" s="15"/>
      <c r="IXX2063" s="15"/>
      <c r="IXY2063" s="15"/>
      <c r="IXZ2063" s="15"/>
      <c r="IYA2063" s="15"/>
      <c r="IYB2063" s="15"/>
      <c r="IYC2063" s="15"/>
      <c r="IYD2063" s="15"/>
      <c r="IYE2063" s="15"/>
      <c r="IYF2063" s="15"/>
      <c r="IYG2063" s="15"/>
      <c r="IYH2063" s="15"/>
      <c r="IYI2063" s="15"/>
      <c r="IYJ2063" s="15"/>
      <c r="IYK2063" s="15"/>
      <c r="IYL2063" s="15"/>
      <c r="IYM2063" s="15"/>
      <c r="IYN2063" s="15"/>
      <c r="IYO2063" s="15"/>
      <c r="IYP2063" s="15"/>
      <c r="IYQ2063" s="15"/>
      <c r="IYR2063" s="15"/>
      <c r="IYS2063" s="15"/>
      <c r="IYT2063" s="15"/>
      <c r="IYU2063" s="15"/>
      <c r="IYV2063" s="15"/>
      <c r="IYW2063" s="15"/>
      <c r="IYX2063" s="15"/>
      <c r="IYY2063" s="15"/>
      <c r="IYZ2063" s="15"/>
      <c r="IZA2063" s="15"/>
      <c r="IZB2063" s="15"/>
      <c r="IZC2063" s="15"/>
      <c r="IZD2063" s="15"/>
      <c r="IZE2063" s="15"/>
      <c r="IZF2063" s="15"/>
      <c r="IZG2063" s="15"/>
      <c r="IZH2063" s="15"/>
      <c r="IZI2063" s="15"/>
      <c r="IZJ2063" s="15"/>
      <c r="IZK2063" s="15"/>
      <c r="IZL2063" s="15"/>
      <c r="IZM2063" s="15"/>
      <c r="IZN2063" s="15"/>
      <c r="IZO2063" s="15"/>
      <c r="IZP2063" s="15"/>
      <c r="IZQ2063" s="15"/>
      <c r="IZR2063" s="15"/>
      <c r="IZS2063" s="15"/>
      <c r="IZT2063" s="15"/>
      <c r="IZU2063" s="15"/>
      <c r="IZV2063" s="15"/>
      <c r="IZW2063" s="15"/>
      <c r="IZX2063" s="15"/>
      <c r="IZY2063" s="15"/>
      <c r="IZZ2063" s="15"/>
      <c r="JAA2063" s="15"/>
      <c r="JAB2063" s="15"/>
      <c r="JAC2063" s="15"/>
      <c r="JAD2063" s="15"/>
      <c r="JAE2063" s="15"/>
      <c r="JAF2063" s="15"/>
      <c r="JAG2063" s="15"/>
      <c r="JAH2063" s="15"/>
      <c r="JAI2063" s="15"/>
      <c r="JAJ2063" s="15"/>
      <c r="JAK2063" s="15"/>
      <c r="JAL2063" s="15"/>
      <c r="JAM2063" s="15"/>
      <c r="JAN2063" s="15"/>
      <c r="JAO2063" s="15"/>
      <c r="JAP2063" s="15"/>
      <c r="JAQ2063" s="15"/>
      <c r="JAR2063" s="15"/>
      <c r="JAS2063" s="15"/>
      <c r="JAT2063" s="15"/>
      <c r="JAU2063" s="15"/>
      <c r="JAV2063" s="15"/>
      <c r="JAW2063" s="15"/>
      <c r="JAX2063" s="15"/>
      <c r="JAY2063" s="15"/>
      <c r="JAZ2063" s="15"/>
      <c r="JBA2063" s="15"/>
      <c r="JBB2063" s="15"/>
      <c r="JBC2063" s="15"/>
      <c r="JBD2063" s="15"/>
      <c r="JBE2063" s="15"/>
      <c r="JBF2063" s="15"/>
      <c r="JBG2063" s="15"/>
      <c r="JBH2063" s="15"/>
      <c r="JBI2063" s="15"/>
      <c r="JBJ2063" s="15"/>
      <c r="JBK2063" s="15"/>
      <c r="JBL2063" s="15"/>
      <c r="JBM2063" s="15"/>
      <c r="JBN2063" s="15"/>
      <c r="JBO2063" s="15"/>
      <c r="JBP2063" s="15"/>
      <c r="JBQ2063" s="15"/>
      <c r="JBR2063" s="15"/>
      <c r="JBS2063" s="15"/>
      <c r="JBT2063" s="15"/>
      <c r="JBU2063" s="15"/>
      <c r="JBV2063" s="15"/>
      <c r="JBW2063" s="15"/>
      <c r="JBX2063" s="15"/>
      <c r="JBY2063" s="15"/>
      <c r="JBZ2063" s="15"/>
      <c r="JCA2063" s="15"/>
      <c r="JCB2063" s="15"/>
      <c r="JCC2063" s="15"/>
      <c r="JCD2063" s="15"/>
      <c r="JCE2063" s="15"/>
      <c r="JCF2063" s="15"/>
      <c r="JCG2063" s="15"/>
      <c r="JCH2063" s="15"/>
      <c r="JCI2063" s="15"/>
      <c r="JCJ2063" s="15"/>
      <c r="JCK2063" s="15"/>
      <c r="JCL2063" s="15"/>
      <c r="JCM2063" s="15"/>
      <c r="JCN2063" s="15"/>
      <c r="JCO2063" s="15"/>
      <c r="JCP2063" s="15"/>
      <c r="JCQ2063" s="15"/>
      <c r="JCR2063" s="15"/>
      <c r="JCS2063" s="15"/>
      <c r="JCT2063" s="15"/>
      <c r="JCU2063" s="15"/>
      <c r="JCV2063" s="15"/>
      <c r="JCW2063" s="15"/>
      <c r="JCX2063" s="15"/>
      <c r="JCY2063" s="15"/>
      <c r="JCZ2063" s="15"/>
      <c r="JDA2063" s="15"/>
      <c r="JDB2063" s="15"/>
      <c r="JDC2063" s="15"/>
      <c r="JDD2063" s="15"/>
      <c r="JDE2063" s="15"/>
      <c r="JDF2063" s="15"/>
      <c r="JDG2063" s="15"/>
      <c r="JDH2063" s="15"/>
      <c r="JDI2063" s="15"/>
      <c r="JDJ2063" s="15"/>
      <c r="JDK2063" s="15"/>
      <c r="JDL2063" s="15"/>
      <c r="JDM2063" s="15"/>
      <c r="JDN2063" s="15"/>
      <c r="JDO2063" s="15"/>
      <c r="JDP2063" s="15"/>
      <c r="JDQ2063" s="15"/>
      <c r="JDR2063" s="15"/>
      <c r="JDS2063" s="15"/>
      <c r="JDT2063" s="15"/>
      <c r="JDU2063" s="15"/>
      <c r="JDV2063" s="15"/>
      <c r="JDW2063" s="15"/>
      <c r="JDX2063" s="15"/>
      <c r="JDY2063" s="15"/>
      <c r="JDZ2063" s="15"/>
      <c r="JEA2063" s="15"/>
      <c r="JEB2063" s="15"/>
      <c r="JEC2063" s="15"/>
      <c r="JED2063" s="15"/>
      <c r="JEE2063" s="15"/>
      <c r="JEF2063" s="15"/>
      <c r="JEG2063" s="15"/>
      <c r="JEH2063" s="15"/>
      <c r="JEI2063" s="15"/>
      <c r="JEJ2063" s="15"/>
      <c r="JEK2063" s="15"/>
      <c r="JEL2063" s="15"/>
      <c r="JEM2063" s="15"/>
      <c r="JEN2063" s="15"/>
      <c r="JEO2063" s="15"/>
      <c r="JEP2063" s="15"/>
      <c r="JEQ2063" s="15"/>
      <c r="JER2063" s="15"/>
      <c r="JES2063" s="15"/>
      <c r="JET2063" s="15"/>
      <c r="JEU2063" s="15"/>
      <c r="JEV2063" s="15"/>
      <c r="JEW2063" s="15"/>
      <c r="JEX2063" s="15"/>
      <c r="JEY2063" s="15"/>
      <c r="JEZ2063" s="15"/>
      <c r="JFA2063" s="15"/>
      <c r="JFB2063" s="15"/>
      <c r="JFC2063" s="15"/>
      <c r="JFD2063" s="15"/>
      <c r="JFE2063" s="15"/>
      <c r="JFF2063" s="15"/>
      <c r="JFG2063" s="15"/>
      <c r="JFH2063" s="15"/>
      <c r="JFI2063" s="15"/>
      <c r="JFJ2063" s="15"/>
      <c r="JFK2063" s="15"/>
      <c r="JFL2063" s="15"/>
      <c r="JFM2063" s="15"/>
      <c r="JFN2063" s="15"/>
      <c r="JFO2063" s="15"/>
      <c r="JFP2063" s="15"/>
      <c r="JFQ2063" s="15"/>
      <c r="JFR2063" s="15"/>
      <c r="JFS2063" s="15"/>
      <c r="JFT2063" s="15"/>
      <c r="JFU2063" s="15"/>
      <c r="JFV2063" s="15"/>
      <c r="JFW2063" s="15"/>
      <c r="JFX2063" s="15"/>
      <c r="JFY2063" s="15"/>
      <c r="JFZ2063" s="15"/>
      <c r="JGA2063" s="15"/>
      <c r="JGB2063" s="15"/>
      <c r="JGC2063" s="15"/>
      <c r="JGD2063" s="15"/>
      <c r="JGE2063" s="15"/>
      <c r="JGF2063" s="15"/>
      <c r="JGG2063" s="15"/>
      <c r="JGH2063" s="15"/>
      <c r="JGI2063" s="15"/>
      <c r="JGJ2063" s="15"/>
      <c r="JGK2063" s="15"/>
      <c r="JGL2063" s="15"/>
      <c r="JGM2063" s="15"/>
      <c r="JGN2063" s="15"/>
      <c r="JGO2063" s="15"/>
      <c r="JGP2063" s="15"/>
      <c r="JGQ2063" s="15"/>
      <c r="JGR2063" s="15"/>
      <c r="JGS2063" s="15"/>
      <c r="JGT2063" s="15"/>
      <c r="JGU2063" s="15"/>
      <c r="JGV2063" s="15"/>
      <c r="JGW2063" s="15"/>
      <c r="JGX2063" s="15"/>
      <c r="JGY2063" s="15"/>
      <c r="JGZ2063" s="15"/>
      <c r="JHA2063" s="15"/>
      <c r="JHB2063" s="15"/>
      <c r="JHC2063" s="15"/>
      <c r="JHD2063" s="15"/>
      <c r="JHE2063" s="15"/>
      <c r="JHF2063" s="15"/>
      <c r="JHG2063" s="15"/>
      <c r="JHH2063" s="15"/>
      <c r="JHI2063" s="15"/>
      <c r="JHJ2063" s="15"/>
      <c r="JHK2063" s="15"/>
      <c r="JHL2063" s="15"/>
      <c r="JHM2063" s="15"/>
      <c r="JHN2063" s="15"/>
      <c r="JHO2063" s="15"/>
      <c r="JHP2063" s="15"/>
      <c r="JHQ2063" s="15"/>
      <c r="JHR2063" s="15"/>
      <c r="JHS2063" s="15"/>
      <c r="JHT2063" s="15"/>
      <c r="JHU2063" s="15"/>
      <c r="JHV2063" s="15"/>
      <c r="JHW2063" s="15"/>
      <c r="JHX2063" s="15"/>
      <c r="JHY2063" s="15"/>
      <c r="JHZ2063" s="15"/>
      <c r="JIA2063" s="15"/>
      <c r="JIB2063" s="15"/>
      <c r="JIC2063" s="15"/>
      <c r="JID2063" s="15"/>
      <c r="JIE2063" s="15"/>
      <c r="JIF2063" s="15"/>
      <c r="JIG2063" s="15"/>
      <c r="JIH2063" s="15"/>
      <c r="JII2063" s="15"/>
      <c r="JIJ2063" s="15"/>
      <c r="JIK2063" s="15"/>
      <c r="JIL2063" s="15"/>
      <c r="JIM2063" s="15"/>
      <c r="JIN2063" s="15"/>
      <c r="JIO2063" s="15"/>
      <c r="JIP2063" s="15"/>
      <c r="JIQ2063" s="15"/>
      <c r="JIR2063" s="15"/>
      <c r="JIS2063" s="15"/>
      <c r="JIT2063" s="15"/>
      <c r="JIU2063" s="15"/>
      <c r="JIV2063" s="15"/>
      <c r="JIW2063" s="15"/>
      <c r="JIX2063" s="15"/>
      <c r="JIY2063" s="15"/>
      <c r="JIZ2063" s="15"/>
      <c r="JJA2063" s="15"/>
      <c r="JJB2063" s="15"/>
      <c r="JJC2063" s="15"/>
      <c r="JJD2063" s="15"/>
      <c r="JJE2063" s="15"/>
      <c r="JJF2063" s="15"/>
      <c r="JJG2063" s="15"/>
      <c r="JJH2063" s="15"/>
      <c r="JJI2063" s="15"/>
      <c r="JJJ2063" s="15"/>
      <c r="JJK2063" s="15"/>
      <c r="JJL2063" s="15"/>
      <c r="JJM2063" s="15"/>
      <c r="JJN2063" s="15"/>
      <c r="JJO2063" s="15"/>
      <c r="JJP2063" s="15"/>
      <c r="JJQ2063" s="15"/>
      <c r="JJR2063" s="15"/>
      <c r="JJS2063" s="15"/>
      <c r="JJT2063" s="15"/>
      <c r="JJU2063" s="15"/>
      <c r="JJV2063" s="15"/>
      <c r="JJW2063" s="15"/>
      <c r="JJX2063" s="15"/>
      <c r="JJY2063" s="15"/>
      <c r="JJZ2063" s="15"/>
      <c r="JKA2063" s="15"/>
      <c r="JKB2063" s="15"/>
      <c r="JKC2063" s="15"/>
      <c r="JKD2063" s="15"/>
      <c r="JKE2063" s="15"/>
      <c r="JKF2063" s="15"/>
      <c r="JKG2063" s="15"/>
      <c r="JKH2063" s="15"/>
      <c r="JKI2063" s="15"/>
      <c r="JKJ2063" s="15"/>
      <c r="JKK2063" s="15"/>
      <c r="JKL2063" s="15"/>
      <c r="JKM2063" s="15"/>
      <c r="JKN2063" s="15"/>
      <c r="JKO2063" s="15"/>
      <c r="JKP2063" s="15"/>
      <c r="JKQ2063" s="15"/>
      <c r="JKR2063" s="15"/>
      <c r="JKS2063" s="15"/>
      <c r="JKT2063" s="15"/>
      <c r="JKU2063" s="15"/>
      <c r="JKV2063" s="15"/>
      <c r="JKW2063" s="15"/>
      <c r="JKX2063" s="15"/>
      <c r="JKY2063" s="15"/>
      <c r="JKZ2063" s="15"/>
      <c r="JLA2063" s="15"/>
      <c r="JLB2063" s="15"/>
      <c r="JLC2063" s="15"/>
      <c r="JLD2063" s="15"/>
      <c r="JLE2063" s="15"/>
      <c r="JLF2063" s="15"/>
      <c r="JLG2063" s="15"/>
      <c r="JLH2063" s="15"/>
      <c r="JLI2063" s="15"/>
      <c r="JLJ2063" s="15"/>
      <c r="JLK2063" s="15"/>
      <c r="JLL2063" s="15"/>
      <c r="JLM2063" s="15"/>
      <c r="JLN2063" s="15"/>
      <c r="JLO2063" s="15"/>
      <c r="JLP2063" s="15"/>
      <c r="JLQ2063" s="15"/>
      <c r="JLR2063" s="15"/>
      <c r="JLS2063" s="15"/>
      <c r="JLT2063" s="15"/>
      <c r="JLU2063" s="15"/>
      <c r="JLV2063" s="15"/>
      <c r="JLW2063" s="15"/>
      <c r="JLX2063" s="15"/>
      <c r="JLY2063" s="15"/>
      <c r="JLZ2063" s="15"/>
      <c r="JMA2063" s="15"/>
      <c r="JMB2063" s="15"/>
      <c r="JMC2063" s="15"/>
      <c r="JMD2063" s="15"/>
      <c r="JME2063" s="15"/>
      <c r="JMF2063" s="15"/>
      <c r="JMG2063" s="15"/>
      <c r="JMH2063" s="15"/>
      <c r="JMI2063" s="15"/>
      <c r="JMJ2063" s="15"/>
      <c r="JMK2063" s="15"/>
      <c r="JML2063" s="15"/>
      <c r="JMM2063" s="15"/>
      <c r="JMN2063" s="15"/>
      <c r="JMO2063" s="15"/>
      <c r="JMP2063" s="15"/>
      <c r="JMQ2063" s="15"/>
      <c r="JMR2063" s="15"/>
      <c r="JMS2063" s="15"/>
      <c r="JMT2063" s="15"/>
      <c r="JMU2063" s="15"/>
      <c r="JMV2063" s="15"/>
      <c r="JMW2063" s="15"/>
      <c r="JMX2063" s="15"/>
      <c r="JMY2063" s="15"/>
      <c r="JMZ2063" s="15"/>
      <c r="JNA2063" s="15"/>
      <c r="JNB2063" s="15"/>
      <c r="JNC2063" s="15"/>
      <c r="JND2063" s="15"/>
      <c r="JNE2063" s="15"/>
      <c r="JNF2063" s="15"/>
      <c r="JNG2063" s="15"/>
      <c r="JNH2063" s="15"/>
      <c r="JNI2063" s="15"/>
      <c r="JNJ2063" s="15"/>
      <c r="JNK2063" s="15"/>
      <c r="JNL2063" s="15"/>
      <c r="JNM2063" s="15"/>
      <c r="JNN2063" s="15"/>
      <c r="JNO2063" s="15"/>
      <c r="JNP2063" s="15"/>
      <c r="JNQ2063" s="15"/>
      <c r="JNR2063" s="15"/>
      <c r="JNS2063" s="15"/>
      <c r="JNT2063" s="15"/>
      <c r="JNU2063" s="15"/>
      <c r="JNV2063" s="15"/>
      <c r="JNW2063" s="15"/>
      <c r="JNX2063" s="15"/>
      <c r="JNY2063" s="15"/>
      <c r="JNZ2063" s="15"/>
      <c r="JOA2063" s="15"/>
      <c r="JOB2063" s="15"/>
      <c r="JOC2063" s="15"/>
      <c r="JOD2063" s="15"/>
      <c r="JOE2063" s="15"/>
      <c r="JOF2063" s="15"/>
      <c r="JOG2063" s="15"/>
      <c r="JOH2063" s="15"/>
      <c r="JOI2063" s="15"/>
      <c r="JOJ2063" s="15"/>
      <c r="JOK2063" s="15"/>
      <c r="JOL2063" s="15"/>
      <c r="JOM2063" s="15"/>
      <c r="JON2063" s="15"/>
      <c r="JOO2063" s="15"/>
      <c r="JOP2063" s="15"/>
      <c r="JOQ2063" s="15"/>
      <c r="JOR2063" s="15"/>
      <c r="JOS2063" s="15"/>
      <c r="JOT2063" s="15"/>
      <c r="JOU2063" s="15"/>
      <c r="JOV2063" s="15"/>
      <c r="JOW2063" s="15"/>
      <c r="JOX2063" s="15"/>
      <c r="JOY2063" s="15"/>
      <c r="JOZ2063" s="15"/>
      <c r="JPA2063" s="15"/>
      <c r="JPB2063" s="15"/>
      <c r="JPC2063" s="15"/>
      <c r="JPD2063" s="15"/>
      <c r="JPE2063" s="15"/>
      <c r="JPF2063" s="15"/>
      <c r="JPG2063" s="15"/>
      <c r="JPH2063" s="15"/>
      <c r="JPI2063" s="15"/>
      <c r="JPJ2063" s="15"/>
      <c r="JPK2063" s="15"/>
      <c r="JPL2063" s="15"/>
      <c r="JPM2063" s="15"/>
      <c r="JPN2063" s="15"/>
      <c r="JPO2063" s="15"/>
      <c r="JPP2063" s="15"/>
      <c r="JPQ2063" s="15"/>
      <c r="JPR2063" s="15"/>
      <c r="JPS2063" s="15"/>
      <c r="JPT2063" s="15"/>
      <c r="JPU2063" s="15"/>
      <c r="JPV2063" s="15"/>
      <c r="JPW2063" s="15"/>
      <c r="JPX2063" s="15"/>
      <c r="JPY2063" s="15"/>
      <c r="JPZ2063" s="15"/>
      <c r="JQA2063" s="15"/>
      <c r="JQB2063" s="15"/>
      <c r="JQC2063" s="15"/>
      <c r="JQD2063" s="15"/>
      <c r="JQE2063" s="15"/>
      <c r="JQF2063" s="15"/>
      <c r="JQG2063" s="15"/>
      <c r="JQH2063" s="15"/>
      <c r="JQI2063" s="15"/>
      <c r="JQJ2063" s="15"/>
      <c r="JQK2063" s="15"/>
      <c r="JQL2063" s="15"/>
      <c r="JQM2063" s="15"/>
      <c r="JQN2063" s="15"/>
      <c r="JQO2063" s="15"/>
      <c r="JQP2063" s="15"/>
      <c r="JQQ2063" s="15"/>
      <c r="JQR2063" s="15"/>
      <c r="JQS2063" s="15"/>
      <c r="JQT2063" s="15"/>
      <c r="JQU2063" s="15"/>
      <c r="JQV2063" s="15"/>
      <c r="JQW2063" s="15"/>
      <c r="JQX2063" s="15"/>
      <c r="JQY2063" s="15"/>
      <c r="JQZ2063" s="15"/>
      <c r="JRA2063" s="15"/>
      <c r="JRB2063" s="15"/>
      <c r="JRC2063" s="15"/>
      <c r="JRD2063" s="15"/>
      <c r="JRE2063" s="15"/>
      <c r="JRF2063" s="15"/>
      <c r="JRG2063" s="15"/>
      <c r="JRH2063" s="15"/>
      <c r="JRI2063" s="15"/>
      <c r="JRJ2063" s="15"/>
      <c r="JRK2063" s="15"/>
      <c r="JRL2063" s="15"/>
      <c r="JRM2063" s="15"/>
      <c r="JRN2063" s="15"/>
      <c r="JRO2063" s="15"/>
      <c r="JRP2063" s="15"/>
      <c r="JRQ2063" s="15"/>
      <c r="JRR2063" s="15"/>
      <c r="JRS2063" s="15"/>
      <c r="JRT2063" s="15"/>
      <c r="JRU2063" s="15"/>
      <c r="JRV2063" s="15"/>
      <c r="JRW2063" s="15"/>
      <c r="JRX2063" s="15"/>
      <c r="JRY2063" s="15"/>
      <c r="JRZ2063" s="15"/>
      <c r="JSA2063" s="15"/>
      <c r="JSB2063" s="15"/>
      <c r="JSC2063" s="15"/>
      <c r="JSD2063" s="15"/>
      <c r="JSE2063" s="15"/>
      <c r="JSF2063" s="15"/>
      <c r="JSG2063" s="15"/>
      <c r="JSH2063" s="15"/>
      <c r="JSI2063" s="15"/>
      <c r="JSJ2063" s="15"/>
      <c r="JSK2063" s="15"/>
      <c r="JSL2063" s="15"/>
      <c r="JSM2063" s="15"/>
      <c r="JSN2063" s="15"/>
      <c r="JSO2063" s="15"/>
      <c r="JSP2063" s="15"/>
      <c r="JSQ2063" s="15"/>
      <c r="JSR2063" s="15"/>
      <c r="JSS2063" s="15"/>
      <c r="JST2063" s="15"/>
      <c r="JSU2063" s="15"/>
      <c r="JSV2063" s="15"/>
      <c r="JSW2063" s="15"/>
      <c r="JSX2063" s="15"/>
      <c r="JSY2063" s="15"/>
      <c r="JSZ2063" s="15"/>
      <c r="JTA2063" s="15"/>
      <c r="JTB2063" s="15"/>
      <c r="JTC2063" s="15"/>
      <c r="JTD2063" s="15"/>
      <c r="JTE2063" s="15"/>
      <c r="JTF2063" s="15"/>
      <c r="JTG2063" s="15"/>
      <c r="JTH2063" s="15"/>
      <c r="JTI2063" s="15"/>
      <c r="JTJ2063" s="15"/>
      <c r="JTK2063" s="15"/>
      <c r="JTL2063" s="15"/>
      <c r="JTM2063" s="15"/>
      <c r="JTN2063" s="15"/>
      <c r="JTO2063" s="15"/>
      <c r="JTP2063" s="15"/>
      <c r="JTQ2063" s="15"/>
      <c r="JTR2063" s="15"/>
      <c r="JTS2063" s="15"/>
      <c r="JTT2063" s="15"/>
      <c r="JTU2063" s="15"/>
      <c r="JTV2063" s="15"/>
      <c r="JTW2063" s="15"/>
      <c r="JTX2063" s="15"/>
      <c r="JTY2063" s="15"/>
      <c r="JTZ2063" s="15"/>
      <c r="JUA2063" s="15"/>
      <c r="JUB2063" s="15"/>
      <c r="JUC2063" s="15"/>
      <c r="JUD2063" s="15"/>
      <c r="JUE2063" s="15"/>
      <c r="JUF2063" s="15"/>
      <c r="JUG2063" s="15"/>
      <c r="JUH2063" s="15"/>
      <c r="JUI2063" s="15"/>
      <c r="JUJ2063" s="15"/>
      <c r="JUK2063" s="15"/>
      <c r="JUL2063" s="15"/>
      <c r="JUM2063" s="15"/>
      <c r="JUN2063" s="15"/>
      <c r="JUO2063" s="15"/>
      <c r="JUP2063" s="15"/>
      <c r="JUQ2063" s="15"/>
      <c r="JUR2063" s="15"/>
      <c r="JUS2063" s="15"/>
      <c r="JUT2063" s="15"/>
      <c r="JUU2063" s="15"/>
      <c r="JUV2063" s="15"/>
      <c r="JUW2063" s="15"/>
      <c r="JUX2063" s="15"/>
      <c r="JUY2063" s="15"/>
      <c r="JUZ2063" s="15"/>
      <c r="JVA2063" s="15"/>
      <c r="JVB2063" s="15"/>
      <c r="JVC2063" s="15"/>
      <c r="JVD2063" s="15"/>
      <c r="JVE2063" s="15"/>
      <c r="JVF2063" s="15"/>
      <c r="JVG2063" s="15"/>
      <c r="JVH2063" s="15"/>
      <c r="JVI2063" s="15"/>
      <c r="JVJ2063" s="15"/>
      <c r="JVK2063" s="15"/>
      <c r="JVL2063" s="15"/>
      <c r="JVM2063" s="15"/>
      <c r="JVN2063" s="15"/>
      <c r="JVO2063" s="15"/>
      <c r="JVP2063" s="15"/>
      <c r="JVQ2063" s="15"/>
      <c r="JVR2063" s="15"/>
      <c r="JVS2063" s="15"/>
      <c r="JVT2063" s="15"/>
      <c r="JVU2063" s="15"/>
      <c r="JVV2063" s="15"/>
      <c r="JVW2063" s="15"/>
      <c r="JVX2063" s="15"/>
      <c r="JVY2063" s="15"/>
      <c r="JVZ2063" s="15"/>
      <c r="JWA2063" s="15"/>
      <c r="JWB2063" s="15"/>
      <c r="JWC2063" s="15"/>
      <c r="JWD2063" s="15"/>
      <c r="JWE2063" s="15"/>
      <c r="JWF2063" s="15"/>
      <c r="JWG2063" s="15"/>
      <c r="JWH2063" s="15"/>
      <c r="JWI2063" s="15"/>
      <c r="JWJ2063" s="15"/>
      <c r="JWK2063" s="15"/>
      <c r="JWL2063" s="15"/>
      <c r="JWM2063" s="15"/>
      <c r="JWN2063" s="15"/>
      <c r="JWO2063" s="15"/>
      <c r="JWP2063" s="15"/>
      <c r="JWQ2063" s="15"/>
      <c r="JWR2063" s="15"/>
      <c r="JWS2063" s="15"/>
      <c r="JWT2063" s="15"/>
      <c r="JWU2063" s="15"/>
      <c r="JWV2063" s="15"/>
      <c r="JWW2063" s="15"/>
      <c r="JWX2063" s="15"/>
      <c r="JWY2063" s="15"/>
      <c r="JWZ2063" s="15"/>
      <c r="JXA2063" s="15"/>
      <c r="JXB2063" s="15"/>
      <c r="JXC2063" s="15"/>
      <c r="JXD2063" s="15"/>
      <c r="JXE2063" s="15"/>
      <c r="JXF2063" s="15"/>
      <c r="JXG2063" s="15"/>
      <c r="JXH2063" s="15"/>
      <c r="JXI2063" s="15"/>
      <c r="JXJ2063" s="15"/>
      <c r="JXK2063" s="15"/>
      <c r="JXL2063" s="15"/>
      <c r="JXM2063" s="15"/>
      <c r="JXN2063" s="15"/>
      <c r="JXO2063" s="15"/>
      <c r="JXP2063" s="15"/>
      <c r="JXQ2063" s="15"/>
      <c r="JXR2063" s="15"/>
      <c r="JXS2063" s="15"/>
      <c r="JXT2063" s="15"/>
      <c r="JXU2063" s="15"/>
      <c r="JXV2063" s="15"/>
      <c r="JXW2063" s="15"/>
      <c r="JXX2063" s="15"/>
      <c r="JXY2063" s="15"/>
      <c r="JXZ2063" s="15"/>
      <c r="JYA2063" s="15"/>
      <c r="JYB2063" s="15"/>
      <c r="JYC2063" s="15"/>
      <c r="JYD2063" s="15"/>
      <c r="JYE2063" s="15"/>
      <c r="JYF2063" s="15"/>
      <c r="JYG2063" s="15"/>
      <c r="JYH2063" s="15"/>
      <c r="JYI2063" s="15"/>
      <c r="JYJ2063" s="15"/>
      <c r="JYK2063" s="15"/>
      <c r="JYL2063" s="15"/>
      <c r="JYM2063" s="15"/>
      <c r="JYN2063" s="15"/>
      <c r="JYO2063" s="15"/>
      <c r="JYP2063" s="15"/>
      <c r="JYQ2063" s="15"/>
      <c r="JYR2063" s="15"/>
      <c r="JYS2063" s="15"/>
      <c r="JYT2063" s="15"/>
      <c r="JYU2063" s="15"/>
      <c r="JYV2063" s="15"/>
      <c r="JYW2063" s="15"/>
      <c r="JYX2063" s="15"/>
      <c r="JYY2063" s="15"/>
      <c r="JYZ2063" s="15"/>
      <c r="JZA2063" s="15"/>
      <c r="JZB2063" s="15"/>
      <c r="JZC2063" s="15"/>
      <c r="JZD2063" s="15"/>
      <c r="JZE2063" s="15"/>
      <c r="JZF2063" s="15"/>
      <c r="JZG2063" s="15"/>
      <c r="JZH2063" s="15"/>
      <c r="JZI2063" s="15"/>
      <c r="JZJ2063" s="15"/>
      <c r="JZK2063" s="15"/>
      <c r="JZL2063" s="15"/>
      <c r="JZM2063" s="15"/>
      <c r="JZN2063" s="15"/>
      <c r="JZO2063" s="15"/>
      <c r="JZP2063" s="15"/>
      <c r="JZQ2063" s="15"/>
      <c r="JZR2063" s="15"/>
      <c r="JZS2063" s="15"/>
      <c r="JZT2063" s="15"/>
      <c r="JZU2063" s="15"/>
      <c r="JZV2063" s="15"/>
      <c r="JZW2063" s="15"/>
      <c r="JZX2063" s="15"/>
      <c r="JZY2063" s="15"/>
      <c r="JZZ2063" s="15"/>
      <c r="KAA2063" s="15"/>
      <c r="KAB2063" s="15"/>
      <c r="KAC2063" s="15"/>
      <c r="KAD2063" s="15"/>
      <c r="KAE2063" s="15"/>
      <c r="KAF2063" s="15"/>
      <c r="KAG2063" s="15"/>
      <c r="KAH2063" s="15"/>
      <c r="KAI2063" s="15"/>
      <c r="KAJ2063" s="15"/>
      <c r="KAK2063" s="15"/>
      <c r="KAL2063" s="15"/>
      <c r="KAM2063" s="15"/>
      <c r="KAN2063" s="15"/>
      <c r="KAO2063" s="15"/>
      <c r="KAP2063" s="15"/>
      <c r="KAQ2063" s="15"/>
      <c r="KAR2063" s="15"/>
      <c r="KAS2063" s="15"/>
      <c r="KAT2063" s="15"/>
      <c r="KAU2063" s="15"/>
      <c r="KAV2063" s="15"/>
      <c r="KAW2063" s="15"/>
      <c r="KAX2063" s="15"/>
      <c r="KAY2063" s="15"/>
      <c r="KAZ2063" s="15"/>
      <c r="KBA2063" s="15"/>
      <c r="KBB2063" s="15"/>
      <c r="KBC2063" s="15"/>
      <c r="KBD2063" s="15"/>
      <c r="KBE2063" s="15"/>
      <c r="KBF2063" s="15"/>
      <c r="KBG2063" s="15"/>
      <c r="KBH2063" s="15"/>
      <c r="KBI2063" s="15"/>
      <c r="KBJ2063" s="15"/>
      <c r="KBK2063" s="15"/>
      <c r="KBL2063" s="15"/>
      <c r="KBM2063" s="15"/>
      <c r="KBN2063" s="15"/>
      <c r="KBO2063" s="15"/>
      <c r="KBP2063" s="15"/>
      <c r="KBQ2063" s="15"/>
      <c r="KBR2063" s="15"/>
      <c r="KBS2063" s="15"/>
      <c r="KBT2063" s="15"/>
      <c r="KBU2063" s="15"/>
      <c r="KBV2063" s="15"/>
      <c r="KBW2063" s="15"/>
      <c r="KBX2063" s="15"/>
      <c r="KBY2063" s="15"/>
      <c r="KBZ2063" s="15"/>
      <c r="KCA2063" s="15"/>
      <c r="KCB2063" s="15"/>
      <c r="KCC2063" s="15"/>
      <c r="KCD2063" s="15"/>
      <c r="KCE2063" s="15"/>
      <c r="KCF2063" s="15"/>
      <c r="KCG2063" s="15"/>
      <c r="KCH2063" s="15"/>
      <c r="KCI2063" s="15"/>
      <c r="KCJ2063" s="15"/>
      <c r="KCK2063" s="15"/>
      <c r="KCL2063" s="15"/>
      <c r="KCM2063" s="15"/>
      <c r="KCN2063" s="15"/>
      <c r="KCO2063" s="15"/>
      <c r="KCP2063" s="15"/>
      <c r="KCQ2063" s="15"/>
      <c r="KCR2063" s="15"/>
      <c r="KCS2063" s="15"/>
      <c r="KCT2063" s="15"/>
      <c r="KCU2063" s="15"/>
      <c r="KCV2063" s="15"/>
      <c r="KCW2063" s="15"/>
      <c r="KCX2063" s="15"/>
      <c r="KCY2063" s="15"/>
      <c r="KCZ2063" s="15"/>
      <c r="KDA2063" s="15"/>
      <c r="KDB2063" s="15"/>
      <c r="KDC2063" s="15"/>
      <c r="KDD2063" s="15"/>
      <c r="KDE2063" s="15"/>
      <c r="KDF2063" s="15"/>
      <c r="KDG2063" s="15"/>
      <c r="KDH2063" s="15"/>
      <c r="KDI2063" s="15"/>
      <c r="KDJ2063" s="15"/>
      <c r="KDK2063" s="15"/>
      <c r="KDL2063" s="15"/>
      <c r="KDM2063" s="15"/>
      <c r="KDN2063" s="15"/>
      <c r="KDO2063" s="15"/>
      <c r="KDP2063" s="15"/>
      <c r="KDQ2063" s="15"/>
      <c r="KDR2063" s="15"/>
      <c r="KDS2063" s="15"/>
      <c r="KDT2063" s="15"/>
      <c r="KDU2063" s="15"/>
      <c r="KDV2063" s="15"/>
      <c r="KDW2063" s="15"/>
      <c r="KDX2063" s="15"/>
      <c r="KDY2063" s="15"/>
      <c r="KDZ2063" s="15"/>
      <c r="KEA2063" s="15"/>
      <c r="KEB2063" s="15"/>
      <c r="KEC2063" s="15"/>
      <c r="KED2063" s="15"/>
      <c r="KEE2063" s="15"/>
      <c r="KEF2063" s="15"/>
      <c r="KEG2063" s="15"/>
      <c r="KEH2063" s="15"/>
      <c r="KEI2063" s="15"/>
      <c r="KEJ2063" s="15"/>
      <c r="KEK2063" s="15"/>
      <c r="KEL2063" s="15"/>
      <c r="KEM2063" s="15"/>
      <c r="KEN2063" s="15"/>
      <c r="KEO2063" s="15"/>
      <c r="KEP2063" s="15"/>
      <c r="KEQ2063" s="15"/>
      <c r="KER2063" s="15"/>
      <c r="KES2063" s="15"/>
      <c r="KET2063" s="15"/>
      <c r="KEU2063" s="15"/>
      <c r="KEV2063" s="15"/>
      <c r="KEW2063" s="15"/>
      <c r="KEX2063" s="15"/>
      <c r="KEY2063" s="15"/>
      <c r="KEZ2063" s="15"/>
      <c r="KFA2063" s="15"/>
      <c r="KFB2063" s="15"/>
      <c r="KFC2063" s="15"/>
      <c r="KFD2063" s="15"/>
      <c r="KFE2063" s="15"/>
      <c r="KFF2063" s="15"/>
      <c r="KFG2063" s="15"/>
      <c r="KFH2063" s="15"/>
      <c r="KFI2063" s="15"/>
      <c r="KFJ2063" s="15"/>
      <c r="KFK2063" s="15"/>
      <c r="KFL2063" s="15"/>
      <c r="KFM2063" s="15"/>
      <c r="KFN2063" s="15"/>
      <c r="KFO2063" s="15"/>
      <c r="KFP2063" s="15"/>
      <c r="KFQ2063" s="15"/>
      <c r="KFR2063" s="15"/>
      <c r="KFS2063" s="15"/>
      <c r="KFT2063" s="15"/>
      <c r="KFU2063" s="15"/>
      <c r="KFV2063" s="15"/>
      <c r="KFW2063" s="15"/>
      <c r="KFX2063" s="15"/>
      <c r="KFY2063" s="15"/>
      <c r="KFZ2063" s="15"/>
      <c r="KGA2063" s="15"/>
      <c r="KGB2063" s="15"/>
      <c r="KGC2063" s="15"/>
      <c r="KGD2063" s="15"/>
      <c r="KGE2063" s="15"/>
      <c r="KGF2063" s="15"/>
      <c r="KGG2063" s="15"/>
      <c r="KGH2063" s="15"/>
      <c r="KGI2063" s="15"/>
      <c r="KGJ2063" s="15"/>
      <c r="KGK2063" s="15"/>
      <c r="KGL2063" s="15"/>
      <c r="KGM2063" s="15"/>
      <c r="KGN2063" s="15"/>
      <c r="KGO2063" s="15"/>
      <c r="KGP2063" s="15"/>
      <c r="KGQ2063" s="15"/>
      <c r="KGR2063" s="15"/>
      <c r="KGS2063" s="15"/>
      <c r="KGT2063" s="15"/>
      <c r="KGU2063" s="15"/>
      <c r="KGV2063" s="15"/>
      <c r="KGW2063" s="15"/>
      <c r="KGX2063" s="15"/>
      <c r="KGY2063" s="15"/>
      <c r="KGZ2063" s="15"/>
      <c r="KHA2063" s="15"/>
      <c r="KHB2063" s="15"/>
      <c r="KHC2063" s="15"/>
      <c r="KHD2063" s="15"/>
      <c r="KHE2063" s="15"/>
      <c r="KHF2063" s="15"/>
      <c r="KHG2063" s="15"/>
      <c r="KHH2063" s="15"/>
      <c r="KHI2063" s="15"/>
      <c r="KHJ2063" s="15"/>
      <c r="KHK2063" s="15"/>
      <c r="KHL2063" s="15"/>
      <c r="KHM2063" s="15"/>
      <c r="KHN2063" s="15"/>
      <c r="KHO2063" s="15"/>
      <c r="KHP2063" s="15"/>
      <c r="KHQ2063" s="15"/>
      <c r="KHR2063" s="15"/>
      <c r="KHS2063" s="15"/>
      <c r="KHT2063" s="15"/>
      <c r="KHU2063" s="15"/>
      <c r="KHV2063" s="15"/>
      <c r="KHW2063" s="15"/>
      <c r="KHX2063" s="15"/>
      <c r="KHY2063" s="15"/>
      <c r="KHZ2063" s="15"/>
      <c r="KIA2063" s="15"/>
      <c r="KIB2063" s="15"/>
      <c r="KIC2063" s="15"/>
      <c r="KID2063" s="15"/>
      <c r="KIE2063" s="15"/>
      <c r="KIF2063" s="15"/>
      <c r="KIG2063" s="15"/>
      <c r="KIH2063" s="15"/>
      <c r="KII2063" s="15"/>
      <c r="KIJ2063" s="15"/>
      <c r="KIK2063" s="15"/>
      <c r="KIL2063" s="15"/>
      <c r="KIM2063" s="15"/>
      <c r="KIN2063" s="15"/>
      <c r="KIO2063" s="15"/>
      <c r="KIP2063" s="15"/>
      <c r="KIQ2063" s="15"/>
      <c r="KIR2063" s="15"/>
      <c r="KIS2063" s="15"/>
      <c r="KIT2063" s="15"/>
      <c r="KIU2063" s="15"/>
      <c r="KIV2063" s="15"/>
      <c r="KIW2063" s="15"/>
      <c r="KIX2063" s="15"/>
      <c r="KIY2063" s="15"/>
      <c r="KIZ2063" s="15"/>
      <c r="KJA2063" s="15"/>
      <c r="KJB2063" s="15"/>
      <c r="KJC2063" s="15"/>
      <c r="KJD2063" s="15"/>
      <c r="KJE2063" s="15"/>
      <c r="KJF2063" s="15"/>
      <c r="KJG2063" s="15"/>
      <c r="KJH2063" s="15"/>
      <c r="KJI2063" s="15"/>
      <c r="KJJ2063" s="15"/>
      <c r="KJK2063" s="15"/>
      <c r="KJL2063" s="15"/>
      <c r="KJM2063" s="15"/>
      <c r="KJN2063" s="15"/>
      <c r="KJO2063" s="15"/>
      <c r="KJP2063" s="15"/>
      <c r="KJQ2063" s="15"/>
      <c r="KJR2063" s="15"/>
      <c r="KJS2063" s="15"/>
      <c r="KJT2063" s="15"/>
      <c r="KJU2063" s="15"/>
      <c r="KJV2063" s="15"/>
      <c r="KJW2063" s="15"/>
      <c r="KJX2063" s="15"/>
      <c r="KJY2063" s="15"/>
      <c r="KJZ2063" s="15"/>
      <c r="KKA2063" s="15"/>
      <c r="KKB2063" s="15"/>
      <c r="KKC2063" s="15"/>
      <c r="KKD2063" s="15"/>
      <c r="KKE2063" s="15"/>
      <c r="KKF2063" s="15"/>
      <c r="KKG2063" s="15"/>
      <c r="KKH2063" s="15"/>
      <c r="KKI2063" s="15"/>
      <c r="KKJ2063" s="15"/>
      <c r="KKK2063" s="15"/>
      <c r="KKL2063" s="15"/>
      <c r="KKM2063" s="15"/>
      <c r="KKN2063" s="15"/>
      <c r="KKO2063" s="15"/>
      <c r="KKP2063" s="15"/>
      <c r="KKQ2063" s="15"/>
      <c r="KKR2063" s="15"/>
      <c r="KKS2063" s="15"/>
      <c r="KKT2063" s="15"/>
      <c r="KKU2063" s="15"/>
      <c r="KKV2063" s="15"/>
      <c r="KKW2063" s="15"/>
      <c r="KKX2063" s="15"/>
      <c r="KKY2063" s="15"/>
      <c r="KKZ2063" s="15"/>
      <c r="KLA2063" s="15"/>
      <c r="KLB2063" s="15"/>
      <c r="KLC2063" s="15"/>
      <c r="KLD2063" s="15"/>
      <c r="KLE2063" s="15"/>
      <c r="KLF2063" s="15"/>
      <c r="KLG2063" s="15"/>
      <c r="KLH2063" s="15"/>
      <c r="KLI2063" s="15"/>
      <c r="KLJ2063" s="15"/>
      <c r="KLK2063" s="15"/>
      <c r="KLL2063" s="15"/>
      <c r="KLM2063" s="15"/>
      <c r="KLN2063" s="15"/>
      <c r="KLO2063" s="15"/>
      <c r="KLP2063" s="15"/>
      <c r="KLQ2063" s="15"/>
      <c r="KLR2063" s="15"/>
      <c r="KLS2063" s="15"/>
      <c r="KLT2063" s="15"/>
      <c r="KLU2063" s="15"/>
      <c r="KLV2063" s="15"/>
      <c r="KLW2063" s="15"/>
      <c r="KLX2063" s="15"/>
      <c r="KLY2063" s="15"/>
      <c r="KLZ2063" s="15"/>
      <c r="KMA2063" s="15"/>
      <c r="KMB2063" s="15"/>
      <c r="KMC2063" s="15"/>
      <c r="KMD2063" s="15"/>
      <c r="KME2063" s="15"/>
      <c r="KMF2063" s="15"/>
      <c r="KMG2063" s="15"/>
      <c r="KMH2063" s="15"/>
      <c r="KMI2063" s="15"/>
      <c r="KMJ2063" s="15"/>
      <c r="KMK2063" s="15"/>
      <c r="KML2063" s="15"/>
      <c r="KMM2063" s="15"/>
      <c r="KMN2063" s="15"/>
      <c r="KMO2063" s="15"/>
      <c r="KMP2063" s="15"/>
      <c r="KMQ2063" s="15"/>
      <c r="KMR2063" s="15"/>
      <c r="KMS2063" s="15"/>
      <c r="KMT2063" s="15"/>
      <c r="KMU2063" s="15"/>
      <c r="KMV2063" s="15"/>
      <c r="KMW2063" s="15"/>
      <c r="KMX2063" s="15"/>
      <c r="KMY2063" s="15"/>
      <c r="KMZ2063" s="15"/>
      <c r="KNA2063" s="15"/>
      <c r="KNB2063" s="15"/>
      <c r="KNC2063" s="15"/>
      <c r="KND2063" s="15"/>
      <c r="KNE2063" s="15"/>
      <c r="KNF2063" s="15"/>
      <c r="KNG2063" s="15"/>
      <c r="KNH2063" s="15"/>
      <c r="KNI2063" s="15"/>
      <c r="KNJ2063" s="15"/>
      <c r="KNK2063" s="15"/>
      <c r="KNL2063" s="15"/>
      <c r="KNM2063" s="15"/>
      <c r="KNN2063" s="15"/>
      <c r="KNO2063" s="15"/>
      <c r="KNP2063" s="15"/>
      <c r="KNQ2063" s="15"/>
      <c r="KNR2063" s="15"/>
      <c r="KNS2063" s="15"/>
      <c r="KNT2063" s="15"/>
      <c r="KNU2063" s="15"/>
      <c r="KNV2063" s="15"/>
      <c r="KNW2063" s="15"/>
      <c r="KNX2063" s="15"/>
      <c r="KNY2063" s="15"/>
      <c r="KNZ2063" s="15"/>
      <c r="KOA2063" s="15"/>
      <c r="KOB2063" s="15"/>
      <c r="KOC2063" s="15"/>
      <c r="KOD2063" s="15"/>
      <c r="KOE2063" s="15"/>
      <c r="KOF2063" s="15"/>
      <c r="KOG2063" s="15"/>
      <c r="KOH2063" s="15"/>
      <c r="KOI2063" s="15"/>
      <c r="KOJ2063" s="15"/>
      <c r="KOK2063" s="15"/>
      <c r="KOL2063" s="15"/>
      <c r="KOM2063" s="15"/>
      <c r="KON2063" s="15"/>
      <c r="KOO2063" s="15"/>
      <c r="KOP2063" s="15"/>
      <c r="KOQ2063" s="15"/>
      <c r="KOR2063" s="15"/>
      <c r="KOS2063" s="15"/>
      <c r="KOT2063" s="15"/>
      <c r="KOU2063" s="15"/>
      <c r="KOV2063" s="15"/>
      <c r="KOW2063" s="15"/>
      <c r="KOX2063" s="15"/>
      <c r="KOY2063" s="15"/>
      <c r="KOZ2063" s="15"/>
      <c r="KPA2063" s="15"/>
      <c r="KPB2063" s="15"/>
      <c r="KPC2063" s="15"/>
      <c r="KPD2063" s="15"/>
      <c r="KPE2063" s="15"/>
      <c r="KPF2063" s="15"/>
      <c r="KPG2063" s="15"/>
      <c r="KPH2063" s="15"/>
      <c r="KPI2063" s="15"/>
      <c r="KPJ2063" s="15"/>
      <c r="KPK2063" s="15"/>
      <c r="KPL2063" s="15"/>
      <c r="KPM2063" s="15"/>
      <c r="KPN2063" s="15"/>
      <c r="KPO2063" s="15"/>
      <c r="KPP2063" s="15"/>
      <c r="KPQ2063" s="15"/>
      <c r="KPR2063" s="15"/>
      <c r="KPS2063" s="15"/>
      <c r="KPT2063" s="15"/>
      <c r="KPU2063" s="15"/>
      <c r="KPV2063" s="15"/>
      <c r="KPW2063" s="15"/>
      <c r="KPX2063" s="15"/>
      <c r="KPY2063" s="15"/>
      <c r="KPZ2063" s="15"/>
      <c r="KQA2063" s="15"/>
      <c r="KQB2063" s="15"/>
      <c r="KQC2063" s="15"/>
      <c r="KQD2063" s="15"/>
      <c r="KQE2063" s="15"/>
      <c r="KQF2063" s="15"/>
      <c r="KQG2063" s="15"/>
      <c r="KQH2063" s="15"/>
      <c r="KQI2063" s="15"/>
      <c r="KQJ2063" s="15"/>
      <c r="KQK2063" s="15"/>
      <c r="KQL2063" s="15"/>
      <c r="KQM2063" s="15"/>
      <c r="KQN2063" s="15"/>
      <c r="KQO2063" s="15"/>
      <c r="KQP2063" s="15"/>
      <c r="KQQ2063" s="15"/>
      <c r="KQR2063" s="15"/>
      <c r="KQS2063" s="15"/>
      <c r="KQT2063" s="15"/>
      <c r="KQU2063" s="15"/>
      <c r="KQV2063" s="15"/>
      <c r="KQW2063" s="15"/>
      <c r="KQX2063" s="15"/>
      <c r="KQY2063" s="15"/>
      <c r="KQZ2063" s="15"/>
      <c r="KRA2063" s="15"/>
      <c r="KRB2063" s="15"/>
      <c r="KRC2063" s="15"/>
      <c r="KRD2063" s="15"/>
      <c r="KRE2063" s="15"/>
      <c r="KRF2063" s="15"/>
      <c r="KRG2063" s="15"/>
      <c r="KRH2063" s="15"/>
      <c r="KRI2063" s="15"/>
      <c r="KRJ2063" s="15"/>
      <c r="KRK2063" s="15"/>
      <c r="KRL2063" s="15"/>
      <c r="KRM2063" s="15"/>
      <c r="KRN2063" s="15"/>
      <c r="KRO2063" s="15"/>
      <c r="KRP2063" s="15"/>
      <c r="KRQ2063" s="15"/>
      <c r="KRR2063" s="15"/>
      <c r="KRS2063" s="15"/>
      <c r="KRT2063" s="15"/>
      <c r="KRU2063" s="15"/>
      <c r="KRV2063" s="15"/>
      <c r="KRW2063" s="15"/>
      <c r="KRX2063" s="15"/>
      <c r="KRY2063" s="15"/>
      <c r="KRZ2063" s="15"/>
      <c r="KSA2063" s="15"/>
      <c r="KSB2063" s="15"/>
      <c r="KSC2063" s="15"/>
      <c r="KSD2063" s="15"/>
      <c r="KSE2063" s="15"/>
      <c r="KSF2063" s="15"/>
      <c r="KSG2063" s="15"/>
      <c r="KSH2063" s="15"/>
      <c r="KSI2063" s="15"/>
      <c r="KSJ2063" s="15"/>
      <c r="KSK2063" s="15"/>
      <c r="KSL2063" s="15"/>
      <c r="KSM2063" s="15"/>
      <c r="KSN2063" s="15"/>
      <c r="KSO2063" s="15"/>
      <c r="KSP2063" s="15"/>
      <c r="KSQ2063" s="15"/>
      <c r="KSR2063" s="15"/>
      <c r="KSS2063" s="15"/>
      <c r="KST2063" s="15"/>
      <c r="KSU2063" s="15"/>
      <c r="KSV2063" s="15"/>
      <c r="KSW2063" s="15"/>
      <c r="KSX2063" s="15"/>
      <c r="KSY2063" s="15"/>
      <c r="KSZ2063" s="15"/>
      <c r="KTA2063" s="15"/>
      <c r="KTB2063" s="15"/>
      <c r="KTC2063" s="15"/>
      <c r="KTD2063" s="15"/>
      <c r="KTE2063" s="15"/>
      <c r="KTF2063" s="15"/>
      <c r="KTG2063" s="15"/>
      <c r="KTH2063" s="15"/>
      <c r="KTI2063" s="15"/>
      <c r="KTJ2063" s="15"/>
      <c r="KTK2063" s="15"/>
      <c r="KTL2063" s="15"/>
      <c r="KTM2063" s="15"/>
      <c r="KTN2063" s="15"/>
      <c r="KTO2063" s="15"/>
      <c r="KTP2063" s="15"/>
      <c r="KTQ2063" s="15"/>
      <c r="KTR2063" s="15"/>
      <c r="KTS2063" s="15"/>
      <c r="KTT2063" s="15"/>
      <c r="KTU2063" s="15"/>
      <c r="KTV2063" s="15"/>
      <c r="KTW2063" s="15"/>
      <c r="KTX2063" s="15"/>
      <c r="KTY2063" s="15"/>
      <c r="KTZ2063" s="15"/>
      <c r="KUA2063" s="15"/>
      <c r="KUB2063" s="15"/>
      <c r="KUC2063" s="15"/>
      <c r="KUD2063" s="15"/>
      <c r="KUE2063" s="15"/>
      <c r="KUF2063" s="15"/>
      <c r="KUG2063" s="15"/>
      <c r="KUH2063" s="15"/>
      <c r="KUI2063" s="15"/>
      <c r="KUJ2063" s="15"/>
      <c r="KUK2063" s="15"/>
      <c r="KUL2063" s="15"/>
      <c r="KUM2063" s="15"/>
      <c r="KUN2063" s="15"/>
      <c r="KUO2063" s="15"/>
      <c r="KUP2063" s="15"/>
      <c r="KUQ2063" s="15"/>
      <c r="KUR2063" s="15"/>
      <c r="KUS2063" s="15"/>
      <c r="KUT2063" s="15"/>
      <c r="KUU2063" s="15"/>
      <c r="KUV2063" s="15"/>
      <c r="KUW2063" s="15"/>
      <c r="KUX2063" s="15"/>
      <c r="KUY2063" s="15"/>
      <c r="KUZ2063" s="15"/>
      <c r="KVA2063" s="15"/>
      <c r="KVB2063" s="15"/>
      <c r="KVC2063" s="15"/>
      <c r="KVD2063" s="15"/>
      <c r="KVE2063" s="15"/>
      <c r="KVF2063" s="15"/>
      <c r="KVG2063" s="15"/>
      <c r="KVH2063" s="15"/>
      <c r="KVI2063" s="15"/>
      <c r="KVJ2063" s="15"/>
      <c r="KVK2063" s="15"/>
      <c r="KVL2063" s="15"/>
      <c r="KVM2063" s="15"/>
      <c r="KVN2063" s="15"/>
      <c r="KVO2063" s="15"/>
      <c r="KVP2063" s="15"/>
      <c r="KVQ2063" s="15"/>
      <c r="KVR2063" s="15"/>
      <c r="KVS2063" s="15"/>
      <c r="KVT2063" s="15"/>
      <c r="KVU2063" s="15"/>
      <c r="KVV2063" s="15"/>
      <c r="KVW2063" s="15"/>
      <c r="KVX2063" s="15"/>
      <c r="KVY2063" s="15"/>
      <c r="KVZ2063" s="15"/>
      <c r="KWA2063" s="15"/>
      <c r="KWB2063" s="15"/>
      <c r="KWC2063" s="15"/>
      <c r="KWD2063" s="15"/>
      <c r="KWE2063" s="15"/>
      <c r="KWF2063" s="15"/>
      <c r="KWG2063" s="15"/>
      <c r="KWH2063" s="15"/>
      <c r="KWI2063" s="15"/>
      <c r="KWJ2063" s="15"/>
      <c r="KWK2063" s="15"/>
      <c r="KWL2063" s="15"/>
      <c r="KWM2063" s="15"/>
      <c r="KWN2063" s="15"/>
      <c r="KWO2063" s="15"/>
      <c r="KWP2063" s="15"/>
      <c r="KWQ2063" s="15"/>
      <c r="KWR2063" s="15"/>
      <c r="KWS2063" s="15"/>
      <c r="KWT2063" s="15"/>
      <c r="KWU2063" s="15"/>
      <c r="KWV2063" s="15"/>
      <c r="KWW2063" s="15"/>
      <c r="KWX2063" s="15"/>
      <c r="KWY2063" s="15"/>
      <c r="KWZ2063" s="15"/>
      <c r="KXA2063" s="15"/>
      <c r="KXB2063" s="15"/>
      <c r="KXC2063" s="15"/>
      <c r="KXD2063" s="15"/>
      <c r="KXE2063" s="15"/>
      <c r="KXF2063" s="15"/>
      <c r="KXG2063" s="15"/>
      <c r="KXH2063" s="15"/>
      <c r="KXI2063" s="15"/>
      <c r="KXJ2063" s="15"/>
      <c r="KXK2063" s="15"/>
      <c r="KXL2063" s="15"/>
      <c r="KXM2063" s="15"/>
      <c r="KXN2063" s="15"/>
      <c r="KXO2063" s="15"/>
      <c r="KXP2063" s="15"/>
      <c r="KXQ2063" s="15"/>
      <c r="KXR2063" s="15"/>
      <c r="KXS2063" s="15"/>
      <c r="KXT2063" s="15"/>
      <c r="KXU2063" s="15"/>
      <c r="KXV2063" s="15"/>
      <c r="KXW2063" s="15"/>
      <c r="KXX2063" s="15"/>
      <c r="KXY2063" s="15"/>
      <c r="KXZ2063" s="15"/>
      <c r="KYA2063" s="15"/>
      <c r="KYB2063" s="15"/>
      <c r="KYC2063" s="15"/>
      <c r="KYD2063" s="15"/>
      <c r="KYE2063" s="15"/>
      <c r="KYF2063" s="15"/>
      <c r="KYG2063" s="15"/>
      <c r="KYH2063" s="15"/>
      <c r="KYI2063" s="15"/>
      <c r="KYJ2063" s="15"/>
      <c r="KYK2063" s="15"/>
      <c r="KYL2063" s="15"/>
      <c r="KYM2063" s="15"/>
      <c r="KYN2063" s="15"/>
      <c r="KYO2063" s="15"/>
      <c r="KYP2063" s="15"/>
      <c r="KYQ2063" s="15"/>
      <c r="KYR2063" s="15"/>
      <c r="KYS2063" s="15"/>
      <c r="KYT2063" s="15"/>
      <c r="KYU2063" s="15"/>
      <c r="KYV2063" s="15"/>
      <c r="KYW2063" s="15"/>
      <c r="KYX2063" s="15"/>
      <c r="KYY2063" s="15"/>
      <c r="KYZ2063" s="15"/>
      <c r="KZA2063" s="15"/>
      <c r="KZB2063" s="15"/>
      <c r="KZC2063" s="15"/>
      <c r="KZD2063" s="15"/>
      <c r="KZE2063" s="15"/>
      <c r="KZF2063" s="15"/>
      <c r="KZG2063" s="15"/>
      <c r="KZH2063" s="15"/>
      <c r="KZI2063" s="15"/>
      <c r="KZJ2063" s="15"/>
      <c r="KZK2063" s="15"/>
      <c r="KZL2063" s="15"/>
      <c r="KZM2063" s="15"/>
      <c r="KZN2063" s="15"/>
      <c r="KZO2063" s="15"/>
      <c r="KZP2063" s="15"/>
      <c r="KZQ2063" s="15"/>
      <c r="KZR2063" s="15"/>
      <c r="KZS2063" s="15"/>
      <c r="KZT2063" s="15"/>
      <c r="KZU2063" s="15"/>
      <c r="KZV2063" s="15"/>
      <c r="KZW2063" s="15"/>
      <c r="KZX2063" s="15"/>
      <c r="KZY2063" s="15"/>
      <c r="KZZ2063" s="15"/>
      <c r="LAA2063" s="15"/>
      <c r="LAB2063" s="15"/>
      <c r="LAC2063" s="15"/>
      <c r="LAD2063" s="15"/>
      <c r="LAE2063" s="15"/>
      <c r="LAF2063" s="15"/>
      <c r="LAG2063" s="15"/>
      <c r="LAH2063" s="15"/>
      <c r="LAI2063" s="15"/>
      <c r="LAJ2063" s="15"/>
      <c r="LAK2063" s="15"/>
      <c r="LAL2063" s="15"/>
      <c r="LAM2063" s="15"/>
      <c r="LAN2063" s="15"/>
      <c r="LAO2063" s="15"/>
      <c r="LAP2063" s="15"/>
      <c r="LAQ2063" s="15"/>
      <c r="LAR2063" s="15"/>
      <c r="LAS2063" s="15"/>
      <c r="LAT2063" s="15"/>
      <c r="LAU2063" s="15"/>
      <c r="LAV2063" s="15"/>
      <c r="LAW2063" s="15"/>
      <c r="LAX2063" s="15"/>
      <c r="LAY2063" s="15"/>
      <c r="LAZ2063" s="15"/>
      <c r="LBA2063" s="15"/>
      <c r="LBB2063" s="15"/>
      <c r="LBC2063" s="15"/>
      <c r="LBD2063" s="15"/>
      <c r="LBE2063" s="15"/>
      <c r="LBF2063" s="15"/>
      <c r="LBG2063" s="15"/>
      <c r="LBH2063" s="15"/>
      <c r="LBI2063" s="15"/>
      <c r="LBJ2063" s="15"/>
      <c r="LBK2063" s="15"/>
      <c r="LBL2063" s="15"/>
      <c r="LBM2063" s="15"/>
      <c r="LBN2063" s="15"/>
      <c r="LBO2063" s="15"/>
      <c r="LBP2063" s="15"/>
      <c r="LBQ2063" s="15"/>
      <c r="LBR2063" s="15"/>
      <c r="LBS2063" s="15"/>
      <c r="LBT2063" s="15"/>
      <c r="LBU2063" s="15"/>
      <c r="LBV2063" s="15"/>
      <c r="LBW2063" s="15"/>
      <c r="LBX2063" s="15"/>
      <c r="LBY2063" s="15"/>
      <c r="LBZ2063" s="15"/>
      <c r="LCA2063" s="15"/>
      <c r="LCB2063" s="15"/>
      <c r="LCC2063" s="15"/>
      <c r="LCD2063" s="15"/>
      <c r="LCE2063" s="15"/>
      <c r="LCF2063" s="15"/>
      <c r="LCG2063" s="15"/>
      <c r="LCH2063" s="15"/>
      <c r="LCI2063" s="15"/>
      <c r="LCJ2063" s="15"/>
      <c r="LCK2063" s="15"/>
      <c r="LCL2063" s="15"/>
      <c r="LCM2063" s="15"/>
      <c r="LCN2063" s="15"/>
      <c r="LCO2063" s="15"/>
      <c r="LCP2063" s="15"/>
      <c r="LCQ2063" s="15"/>
      <c r="LCR2063" s="15"/>
      <c r="LCS2063" s="15"/>
      <c r="LCT2063" s="15"/>
      <c r="LCU2063" s="15"/>
      <c r="LCV2063" s="15"/>
      <c r="LCW2063" s="15"/>
      <c r="LCX2063" s="15"/>
      <c r="LCY2063" s="15"/>
      <c r="LCZ2063" s="15"/>
      <c r="LDA2063" s="15"/>
      <c r="LDB2063" s="15"/>
      <c r="LDC2063" s="15"/>
      <c r="LDD2063" s="15"/>
      <c r="LDE2063" s="15"/>
      <c r="LDF2063" s="15"/>
      <c r="LDG2063" s="15"/>
      <c r="LDH2063" s="15"/>
      <c r="LDI2063" s="15"/>
      <c r="LDJ2063" s="15"/>
      <c r="LDK2063" s="15"/>
      <c r="LDL2063" s="15"/>
      <c r="LDM2063" s="15"/>
      <c r="LDN2063" s="15"/>
      <c r="LDO2063" s="15"/>
      <c r="LDP2063" s="15"/>
      <c r="LDQ2063" s="15"/>
      <c r="LDR2063" s="15"/>
      <c r="LDS2063" s="15"/>
      <c r="LDT2063" s="15"/>
      <c r="LDU2063" s="15"/>
      <c r="LDV2063" s="15"/>
      <c r="LDW2063" s="15"/>
      <c r="LDX2063" s="15"/>
      <c r="LDY2063" s="15"/>
      <c r="LDZ2063" s="15"/>
      <c r="LEA2063" s="15"/>
      <c r="LEB2063" s="15"/>
      <c r="LEC2063" s="15"/>
      <c r="LED2063" s="15"/>
      <c r="LEE2063" s="15"/>
      <c r="LEF2063" s="15"/>
      <c r="LEG2063" s="15"/>
      <c r="LEH2063" s="15"/>
      <c r="LEI2063" s="15"/>
      <c r="LEJ2063" s="15"/>
      <c r="LEK2063" s="15"/>
      <c r="LEL2063" s="15"/>
      <c r="LEM2063" s="15"/>
      <c r="LEN2063" s="15"/>
      <c r="LEO2063" s="15"/>
      <c r="LEP2063" s="15"/>
      <c r="LEQ2063" s="15"/>
      <c r="LER2063" s="15"/>
      <c r="LES2063" s="15"/>
      <c r="LET2063" s="15"/>
      <c r="LEU2063" s="15"/>
      <c r="LEV2063" s="15"/>
      <c r="LEW2063" s="15"/>
      <c r="LEX2063" s="15"/>
      <c r="LEY2063" s="15"/>
      <c r="LEZ2063" s="15"/>
      <c r="LFA2063" s="15"/>
      <c r="LFB2063" s="15"/>
      <c r="LFC2063" s="15"/>
      <c r="LFD2063" s="15"/>
      <c r="LFE2063" s="15"/>
      <c r="LFF2063" s="15"/>
      <c r="LFG2063" s="15"/>
      <c r="LFH2063" s="15"/>
      <c r="LFI2063" s="15"/>
      <c r="LFJ2063" s="15"/>
      <c r="LFK2063" s="15"/>
      <c r="LFL2063" s="15"/>
      <c r="LFM2063" s="15"/>
      <c r="LFN2063" s="15"/>
      <c r="LFO2063" s="15"/>
      <c r="LFP2063" s="15"/>
      <c r="LFQ2063" s="15"/>
      <c r="LFR2063" s="15"/>
      <c r="LFS2063" s="15"/>
      <c r="LFT2063" s="15"/>
      <c r="LFU2063" s="15"/>
      <c r="LFV2063" s="15"/>
      <c r="LFW2063" s="15"/>
      <c r="LFX2063" s="15"/>
      <c r="LFY2063" s="15"/>
      <c r="LFZ2063" s="15"/>
      <c r="LGA2063" s="15"/>
      <c r="LGB2063" s="15"/>
      <c r="LGC2063" s="15"/>
      <c r="LGD2063" s="15"/>
      <c r="LGE2063" s="15"/>
      <c r="LGF2063" s="15"/>
      <c r="LGG2063" s="15"/>
      <c r="LGH2063" s="15"/>
      <c r="LGI2063" s="15"/>
      <c r="LGJ2063" s="15"/>
      <c r="LGK2063" s="15"/>
      <c r="LGL2063" s="15"/>
      <c r="LGM2063" s="15"/>
      <c r="LGN2063" s="15"/>
      <c r="LGO2063" s="15"/>
      <c r="LGP2063" s="15"/>
      <c r="LGQ2063" s="15"/>
      <c r="LGR2063" s="15"/>
      <c r="LGS2063" s="15"/>
      <c r="LGT2063" s="15"/>
      <c r="LGU2063" s="15"/>
      <c r="LGV2063" s="15"/>
      <c r="LGW2063" s="15"/>
      <c r="LGX2063" s="15"/>
      <c r="LGY2063" s="15"/>
      <c r="LGZ2063" s="15"/>
      <c r="LHA2063" s="15"/>
      <c r="LHB2063" s="15"/>
      <c r="LHC2063" s="15"/>
      <c r="LHD2063" s="15"/>
      <c r="LHE2063" s="15"/>
      <c r="LHF2063" s="15"/>
      <c r="LHG2063" s="15"/>
      <c r="LHH2063" s="15"/>
      <c r="LHI2063" s="15"/>
      <c r="LHJ2063" s="15"/>
      <c r="LHK2063" s="15"/>
      <c r="LHL2063" s="15"/>
      <c r="LHM2063" s="15"/>
      <c r="LHN2063" s="15"/>
      <c r="LHO2063" s="15"/>
      <c r="LHP2063" s="15"/>
      <c r="LHQ2063" s="15"/>
      <c r="LHR2063" s="15"/>
      <c r="LHS2063" s="15"/>
      <c r="LHT2063" s="15"/>
      <c r="LHU2063" s="15"/>
      <c r="LHV2063" s="15"/>
      <c r="LHW2063" s="15"/>
      <c r="LHX2063" s="15"/>
      <c r="LHY2063" s="15"/>
      <c r="LHZ2063" s="15"/>
      <c r="LIA2063" s="15"/>
      <c r="LIB2063" s="15"/>
      <c r="LIC2063" s="15"/>
      <c r="LID2063" s="15"/>
      <c r="LIE2063" s="15"/>
      <c r="LIF2063" s="15"/>
      <c r="LIG2063" s="15"/>
      <c r="LIH2063" s="15"/>
      <c r="LII2063" s="15"/>
      <c r="LIJ2063" s="15"/>
      <c r="LIK2063" s="15"/>
      <c r="LIL2063" s="15"/>
      <c r="LIM2063" s="15"/>
      <c r="LIN2063" s="15"/>
      <c r="LIO2063" s="15"/>
      <c r="LIP2063" s="15"/>
      <c r="LIQ2063" s="15"/>
      <c r="LIR2063" s="15"/>
      <c r="LIS2063" s="15"/>
      <c r="LIT2063" s="15"/>
      <c r="LIU2063" s="15"/>
      <c r="LIV2063" s="15"/>
      <c r="LIW2063" s="15"/>
      <c r="LIX2063" s="15"/>
      <c r="LIY2063" s="15"/>
      <c r="LIZ2063" s="15"/>
      <c r="LJA2063" s="15"/>
      <c r="LJB2063" s="15"/>
      <c r="LJC2063" s="15"/>
      <c r="LJD2063" s="15"/>
      <c r="LJE2063" s="15"/>
      <c r="LJF2063" s="15"/>
      <c r="LJG2063" s="15"/>
      <c r="LJH2063" s="15"/>
      <c r="LJI2063" s="15"/>
      <c r="LJJ2063" s="15"/>
      <c r="LJK2063" s="15"/>
      <c r="LJL2063" s="15"/>
      <c r="LJM2063" s="15"/>
      <c r="LJN2063" s="15"/>
      <c r="LJO2063" s="15"/>
      <c r="LJP2063" s="15"/>
      <c r="LJQ2063" s="15"/>
      <c r="LJR2063" s="15"/>
      <c r="LJS2063" s="15"/>
      <c r="LJT2063" s="15"/>
      <c r="LJU2063" s="15"/>
      <c r="LJV2063" s="15"/>
      <c r="LJW2063" s="15"/>
      <c r="LJX2063" s="15"/>
      <c r="LJY2063" s="15"/>
      <c r="LJZ2063" s="15"/>
      <c r="LKA2063" s="15"/>
      <c r="LKB2063" s="15"/>
      <c r="LKC2063" s="15"/>
      <c r="LKD2063" s="15"/>
      <c r="LKE2063" s="15"/>
      <c r="LKF2063" s="15"/>
      <c r="LKG2063" s="15"/>
      <c r="LKH2063" s="15"/>
      <c r="LKI2063" s="15"/>
      <c r="LKJ2063" s="15"/>
      <c r="LKK2063" s="15"/>
      <c r="LKL2063" s="15"/>
      <c r="LKM2063" s="15"/>
      <c r="LKN2063" s="15"/>
      <c r="LKO2063" s="15"/>
      <c r="LKP2063" s="15"/>
      <c r="LKQ2063" s="15"/>
      <c r="LKR2063" s="15"/>
      <c r="LKS2063" s="15"/>
      <c r="LKT2063" s="15"/>
      <c r="LKU2063" s="15"/>
      <c r="LKV2063" s="15"/>
      <c r="LKW2063" s="15"/>
      <c r="LKX2063" s="15"/>
      <c r="LKY2063" s="15"/>
      <c r="LKZ2063" s="15"/>
      <c r="LLA2063" s="15"/>
      <c r="LLB2063" s="15"/>
      <c r="LLC2063" s="15"/>
      <c r="LLD2063" s="15"/>
      <c r="LLE2063" s="15"/>
      <c r="LLF2063" s="15"/>
      <c r="LLG2063" s="15"/>
      <c r="LLH2063" s="15"/>
      <c r="LLI2063" s="15"/>
      <c r="LLJ2063" s="15"/>
      <c r="LLK2063" s="15"/>
      <c r="LLL2063" s="15"/>
      <c r="LLM2063" s="15"/>
      <c r="LLN2063" s="15"/>
      <c r="LLO2063" s="15"/>
      <c r="LLP2063" s="15"/>
      <c r="LLQ2063" s="15"/>
      <c r="LLR2063" s="15"/>
      <c r="LLS2063" s="15"/>
      <c r="LLT2063" s="15"/>
      <c r="LLU2063" s="15"/>
      <c r="LLV2063" s="15"/>
      <c r="LLW2063" s="15"/>
      <c r="LLX2063" s="15"/>
      <c r="LLY2063" s="15"/>
      <c r="LLZ2063" s="15"/>
      <c r="LMA2063" s="15"/>
      <c r="LMB2063" s="15"/>
      <c r="LMC2063" s="15"/>
      <c r="LMD2063" s="15"/>
      <c r="LME2063" s="15"/>
      <c r="LMF2063" s="15"/>
      <c r="LMG2063" s="15"/>
      <c r="LMH2063" s="15"/>
      <c r="LMI2063" s="15"/>
      <c r="LMJ2063" s="15"/>
      <c r="LMK2063" s="15"/>
      <c r="LML2063" s="15"/>
      <c r="LMM2063" s="15"/>
      <c r="LMN2063" s="15"/>
      <c r="LMO2063" s="15"/>
      <c r="LMP2063" s="15"/>
      <c r="LMQ2063" s="15"/>
      <c r="LMR2063" s="15"/>
      <c r="LMS2063" s="15"/>
      <c r="LMT2063" s="15"/>
      <c r="LMU2063" s="15"/>
      <c r="LMV2063" s="15"/>
      <c r="LMW2063" s="15"/>
      <c r="LMX2063" s="15"/>
      <c r="LMY2063" s="15"/>
      <c r="LMZ2063" s="15"/>
      <c r="LNA2063" s="15"/>
      <c r="LNB2063" s="15"/>
      <c r="LNC2063" s="15"/>
      <c r="LND2063" s="15"/>
      <c r="LNE2063" s="15"/>
      <c r="LNF2063" s="15"/>
      <c r="LNG2063" s="15"/>
      <c r="LNH2063" s="15"/>
      <c r="LNI2063" s="15"/>
      <c r="LNJ2063" s="15"/>
      <c r="LNK2063" s="15"/>
      <c r="LNL2063" s="15"/>
      <c r="LNM2063" s="15"/>
      <c r="LNN2063" s="15"/>
      <c r="LNO2063" s="15"/>
      <c r="LNP2063" s="15"/>
      <c r="LNQ2063" s="15"/>
      <c r="LNR2063" s="15"/>
      <c r="LNS2063" s="15"/>
      <c r="LNT2063" s="15"/>
      <c r="LNU2063" s="15"/>
      <c r="LNV2063" s="15"/>
      <c r="LNW2063" s="15"/>
      <c r="LNX2063" s="15"/>
      <c r="LNY2063" s="15"/>
      <c r="LNZ2063" s="15"/>
      <c r="LOA2063" s="15"/>
      <c r="LOB2063" s="15"/>
      <c r="LOC2063" s="15"/>
      <c r="LOD2063" s="15"/>
      <c r="LOE2063" s="15"/>
      <c r="LOF2063" s="15"/>
      <c r="LOG2063" s="15"/>
      <c r="LOH2063" s="15"/>
      <c r="LOI2063" s="15"/>
      <c r="LOJ2063" s="15"/>
      <c r="LOK2063" s="15"/>
      <c r="LOL2063" s="15"/>
      <c r="LOM2063" s="15"/>
      <c r="LON2063" s="15"/>
      <c r="LOO2063" s="15"/>
      <c r="LOP2063" s="15"/>
      <c r="LOQ2063" s="15"/>
      <c r="LOR2063" s="15"/>
      <c r="LOS2063" s="15"/>
      <c r="LOT2063" s="15"/>
      <c r="LOU2063" s="15"/>
      <c r="LOV2063" s="15"/>
      <c r="LOW2063" s="15"/>
      <c r="LOX2063" s="15"/>
      <c r="LOY2063" s="15"/>
      <c r="LOZ2063" s="15"/>
      <c r="LPA2063" s="15"/>
      <c r="LPB2063" s="15"/>
      <c r="LPC2063" s="15"/>
      <c r="LPD2063" s="15"/>
      <c r="LPE2063" s="15"/>
      <c r="LPF2063" s="15"/>
      <c r="LPG2063" s="15"/>
      <c r="LPH2063" s="15"/>
      <c r="LPI2063" s="15"/>
      <c r="LPJ2063" s="15"/>
      <c r="LPK2063" s="15"/>
      <c r="LPL2063" s="15"/>
      <c r="LPM2063" s="15"/>
      <c r="LPN2063" s="15"/>
      <c r="LPO2063" s="15"/>
      <c r="LPP2063" s="15"/>
      <c r="LPQ2063" s="15"/>
      <c r="LPR2063" s="15"/>
      <c r="LPS2063" s="15"/>
      <c r="LPT2063" s="15"/>
      <c r="LPU2063" s="15"/>
      <c r="LPV2063" s="15"/>
      <c r="LPW2063" s="15"/>
      <c r="LPX2063" s="15"/>
      <c r="LPY2063" s="15"/>
      <c r="LPZ2063" s="15"/>
      <c r="LQA2063" s="15"/>
      <c r="LQB2063" s="15"/>
      <c r="LQC2063" s="15"/>
      <c r="LQD2063" s="15"/>
      <c r="LQE2063" s="15"/>
      <c r="LQF2063" s="15"/>
      <c r="LQG2063" s="15"/>
      <c r="LQH2063" s="15"/>
      <c r="LQI2063" s="15"/>
      <c r="LQJ2063" s="15"/>
      <c r="LQK2063" s="15"/>
      <c r="LQL2063" s="15"/>
      <c r="LQM2063" s="15"/>
      <c r="LQN2063" s="15"/>
      <c r="LQO2063" s="15"/>
      <c r="LQP2063" s="15"/>
      <c r="LQQ2063" s="15"/>
      <c r="LQR2063" s="15"/>
      <c r="LQS2063" s="15"/>
      <c r="LQT2063" s="15"/>
      <c r="LQU2063" s="15"/>
      <c r="LQV2063" s="15"/>
      <c r="LQW2063" s="15"/>
      <c r="LQX2063" s="15"/>
      <c r="LQY2063" s="15"/>
      <c r="LQZ2063" s="15"/>
      <c r="LRA2063" s="15"/>
      <c r="LRB2063" s="15"/>
      <c r="LRC2063" s="15"/>
      <c r="LRD2063" s="15"/>
      <c r="LRE2063" s="15"/>
      <c r="LRF2063" s="15"/>
      <c r="LRG2063" s="15"/>
      <c r="LRH2063" s="15"/>
      <c r="LRI2063" s="15"/>
      <c r="LRJ2063" s="15"/>
      <c r="LRK2063" s="15"/>
      <c r="LRL2063" s="15"/>
      <c r="LRM2063" s="15"/>
      <c r="LRN2063" s="15"/>
      <c r="LRO2063" s="15"/>
      <c r="LRP2063" s="15"/>
      <c r="LRQ2063" s="15"/>
      <c r="LRR2063" s="15"/>
      <c r="LRS2063" s="15"/>
      <c r="LRT2063" s="15"/>
      <c r="LRU2063" s="15"/>
      <c r="LRV2063" s="15"/>
      <c r="LRW2063" s="15"/>
      <c r="LRX2063" s="15"/>
      <c r="LRY2063" s="15"/>
      <c r="LRZ2063" s="15"/>
      <c r="LSA2063" s="15"/>
      <c r="LSB2063" s="15"/>
      <c r="LSC2063" s="15"/>
      <c r="LSD2063" s="15"/>
      <c r="LSE2063" s="15"/>
      <c r="LSF2063" s="15"/>
      <c r="LSG2063" s="15"/>
      <c r="LSH2063" s="15"/>
      <c r="LSI2063" s="15"/>
      <c r="LSJ2063" s="15"/>
      <c r="LSK2063" s="15"/>
      <c r="LSL2063" s="15"/>
      <c r="LSM2063" s="15"/>
      <c r="LSN2063" s="15"/>
      <c r="LSO2063" s="15"/>
      <c r="LSP2063" s="15"/>
      <c r="LSQ2063" s="15"/>
      <c r="LSR2063" s="15"/>
      <c r="LSS2063" s="15"/>
      <c r="LST2063" s="15"/>
      <c r="LSU2063" s="15"/>
      <c r="LSV2063" s="15"/>
      <c r="LSW2063" s="15"/>
      <c r="LSX2063" s="15"/>
      <c r="LSY2063" s="15"/>
      <c r="LSZ2063" s="15"/>
      <c r="LTA2063" s="15"/>
      <c r="LTB2063" s="15"/>
      <c r="LTC2063" s="15"/>
      <c r="LTD2063" s="15"/>
      <c r="LTE2063" s="15"/>
      <c r="LTF2063" s="15"/>
      <c r="LTG2063" s="15"/>
      <c r="LTH2063" s="15"/>
      <c r="LTI2063" s="15"/>
      <c r="LTJ2063" s="15"/>
      <c r="LTK2063" s="15"/>
      <c r="LTL2063" s="15"/>
      <c r="LTM2063" s="15"/>
      <c r="LTN2063" s="15"/>
      <c r="LTO2063" s="15"/>
      <c r="LTP2063" s="15"/>
      <c r="LTQ2063" s="15"/>
      <c r="LTR2063" s="15"/>
      <c r="LTS2063" s="15"/>
      <c r="LTT2063" s="15"/>
      <c r="LTU2063" s="15"/>
      <c r="LTV2063" s="15"/>
      <c r="LTW2063" s="15"/>
      <c r="LTX2063" s="15"/>
      <c r="LTY2063" s="15"/>
      <c r="LTZ2063" s="15"/>
      <c r="LUA2063" s="15"/>
      <c r="LUB2063" s="15"/>
      <c r="LUC2063" s="15"/>
      <c r="LUD2063" s="15"/>
      <c r="LUE2063" s="15"/>
      <c r="LUF2063" s="15"/>
      <c r="LUG2063" s="15"/>
      <c r="LUH2063" s="15"/>
      <c r="LUI2063" s="15"/>
      <c r="LUJ2063" s="15"/>
      <c r="LUK2063" s="15"/>
      <c r="LUL2063" s="15"/>
      <c r="LUM2063" s="15"/>
      <c r="LUN2063" s="15"/>
      <c r="LUO2063" s="15"/>
      <c r="LUP2063" s="15"/>
      <c r="LUQ2063" s="15"/>
      <c r="LUR2063" s="15"/>
      <c r="LUS2063" s="15"/>
      <c r="LUT2063" s="15"/>
      <c r="LUU2063" s="15"/>
      <c r="LUV2063" s="15"/>
      <c r="LUW2063" s="15"/>
      <c r="LUX2063" s="15"/>
      <c r="LUY2063" s="15"/>
      <c r="LUZ2063" s="15"/>
      <c r="LVA2063" s="15"/>
      <c r="LVB2063" s="15"/>
      <c r="LVC2063" s="15"/>
      <c r="LVD2063" s="15"/>
      <c r="LVE2063" s="15"/>
      <c r="LVF2063" s="15"/>
      <c r="LVG2063" s="15"/>
      <c r="LVH2063" s="15"/>
      <c r="LVI2063" s="15"/>
      <c r="LVJ2063" s="15"/>
      <c r="LVK2063" s="15"/>
      <c r="LVL2063" s="15"/>
      <c r="LVM2063" s="15"/>
      <c r="LVN2063" s="15"/>
      <c r="LVO2063" s="15"/>
      <c r="LVP2063" s="15"/>
      <c r="LVQ2063" s="15"/>
      <c r="LVR2063" s="15"/>
      <c r="LVS2063" s="15"/>
      <c r="LVT2063" s="15"/>
      <c r="LVU2063" s="15"/>
      <c r="LVV2063" s="15"/>
      <c r="LVW2063" s="15"/>
      <c r="LVX2063" s="15"/>
      <c r="LVY2063" s="15"/>
      <c r="LVZ2063" s="15"/>
      <c r="LWA2063" s="15"/>
      <c r="LWB2063" s="15"/>
      <c r="LWC2063" s="15"/>
      <c r="LWD2063" s="15"/>
      <c r="LWE2063" s="15"/>
      <c r="LWF2063" s="15"/>
      <c r="LWG2063" s="15"/>
      <c r="LWH2063" s="15"/>
      <c r="LWI2063" s="15"/>
      <c r="LWJ2063" s="15"/>
      <c r="LWK2063" s="15"/>
      <c r="LWL2063" s="15"/>
      <c r="LWM2063" s="15"/>
      <c r="LWN2063" s="15"/>
      <c r="LWO2063" s="15"/>
      <c r="LWP2063" s="15"/>
      <c r="LWQ2063" s="15"/>
      <c r="LWR2063" s="15"/>
      <c r="LWS2063" s="15"/>
      <c r="LWT2063" s="15"/>
      <c r="LWU2063" s="15"/>
      <c r="LWV2063" s="15"/>
      <c r="LWW2063" s="15"/>
      <c r="LWX2063" s="15"/>
      <c r="LWY2063" s="15"/>
      <c r="LWZ2063" s="15"/>
      <c r="LXA2063" s="15"/>
      <c r="LXB2063" s="15"/>
      <c r="LXC2063" s="15"/>
      <c r="LXD2063" s="15"/>
      <c r="LXE2063" s="15"/>
      <c r="LXF2063" s="15"/>
      <c r="LXG2063" s="15"/>
      <c r="LXH2063" s="15"/>
      <c r="LXI2063" s="15"/>
      <c r="LXJ2063" s="15"/>
      <c r="LXK2063" s="15"/>
      <c r="LXL2063" s="15"/>
      <c r="LXM2063" s="15"/>
      <c r="LXN2063" s="15"/>
      <c r="LXO2063" s="15"/>
      <c r="LXP2063" s="15"/>
      <c r="LXQ2063" s="15"/>
      <c r="LXR2063" s="15"/>
      <c r="LXS2063" s="15"/>
      <c r="LXT2063" s="15"/>
      <c r="LXU2063" s="15"/>
      <c r="LXV2063" s="15"/>
      <c r="LXW2063" s="15"/>
      <c r="LXX2063" s="15"/>
      <c r="LXY2063" s="15"/>
      <c r="LXZ2063" s="15"/>
      <c r="LYA2063" s="15"/>
      <c r="LYB2063" s="15"/>
      <c r="LYC2063" s="15"/>
      <c r="LYD2063" s="15"/>
      <c r="LYE2063" s="15"/>
      <c r="LYF2063" s="15"/>
      <c r="LYG2063" s="15"/>
      <c r="LYH2063" s="15"/>
      <c r="LYI2063" s="15"/>
      <c r="LYJ2063" s="15"/>
      <c r="LYK2063" s="15"/>
      <c r="LYL2063" s="15"/>
      <c r="LYM2063" s="15"/>
      <c r="LYN2063" s="15"/>
      <c r="LYO2063" s="15"/>
      <c r="LYP2063" s="15"/>
      <c r="LYQ2063" s="15"/>
      <c r="LYR2063" s="15"/>
      <c r="LYS2063" s="15"/>
      <c r="LYT2063" s="15"/>
      <c r="LYU2063" s="15"/>
      <c r="LYV2063" s="15"/>
      <c r="LYW2063" s="15"/>
      <c r="LYX2063" s="15"/>
      <c r="LYY2063" s="15"/>
      <c r="LYZ2063" s="15"/>
      <c r="LZA2063" s="15"/>
      <c r="LZB2063" s="15"/>
      <c r="LZC2063" s="15"/>
      <c r="LZD2063" s="15"/>
      <c r="LZE2063" s="15"/>
      <c r="LZF2063" s="15"/>
      <c r="LZG2063" s="15"/>
      <c r="LZH2063" s="15"/>
      <c r="LZI2063" s="15"/>
      <c r="LZJ2063" s="15"/>
      <c r="LZK2063" s="15"/>
      <c r="LZL2063" s="15"/>
      <c r="LZM2063" s="15"/>
      <c r="LZN2063" s="15"/>
      <c r="LZO2063" s="15"/>
      <c r="LZP2063" s="15"/>
      <c r="LZQ2063" s="15"/>
      <c r="LZR2063" s="15"/>
      <c r="LZS2063" s="15"/>
      <c r="LZT2063" s="15"/>
      <c r="LZU2063" s="15"/>
      <c r="LZV2063" s="15"/>
      <c r="LZW2063" s="15"/>
      <c r="LZX2063" s="15"/>
      <c r="LZY2063" s="15"/>
      <c r="LZZ2063" s="15"/>
      <c r="MAA2063" s="15"/>
      <c r="MAB2063" s="15"/>
      <c r="MAC2063" s="15"/>
      <c r="MAD2063" s="15"/>
      <c r="MAE2063" s="15"/>
      <c r="MAF2063" s="15"/>
      <c r="MAG2063" s="15"/>
      <c r="MAH2063" s="15"/>
      <c r="MAI2063" s="15"/>
      <c r="MAJ2063" s="15"/>
      <c r="MAK2063" s="15"/>
      <c r="MAL2063" s="15"/>
      <c r="MAM2063" s="15"/>
      <c r="MAN2063" s="15"/>
      <c r="MAO2063" s="15"/>
      <c r="MAP2063" s="15"/>
      <c r="MAQ2063" s="15"/>
      <c r="MAR2063" s="15"/>
      <c r="MAS2063" s="15"/>
      <c r="MAT2063" s="15"/>
      <c r="MAU2063" s="15"/>
      <c r="MAV2063" s="15"/>
      <c r="MAW2063" s="15"/>
      <c r="MAX2063" s="15"/>
      <c r="MAY2063" s="15"/>
      <c r="MAZ2063" s="15"/>
      <c r="MBA2063" s="15"/>
      <c r="MBB2063" s="15"/>
      <c r="MBC2063" s="15"/>
      <c r="MBD2063" s="15"/>
      <c r="MBE2063" s="15"/>
      <c r="MBF2063" s="15"/>
      <c r="MBG2063" s="15"/>
      <c r="MBH2063" s="15"/>
      <c r="MBI2063" s="15"/>
      <c r="MBJ2063" s="15"/>
      <c r="MBK2063" s="15"/>
      <c r="MBL2063" s="15"/>
      <c r="MBM2063" s="15"/>
      <c r="MBN2063" s="15"/>
      <c r="MBO2063" s="15"/>
      <c r="MBP2063" s="15"/>
      <c r="MBQ2063" s="15"/>
      <c r="MBR2063" s="15"/>
      <c r="MBS2063" s="15"/>
      <c r="MBT2063" s="15"/>
      <c r="MBU2063" s="15"/>
      <c r="MBV2063" s="15"/>
      <c r="MBW2063" s="15"/>
      <c r="MBX2063" s="15"/>
      <c r="MBY2063" s="15"/>
      <c r="MBZ2063" s="15"/>
      <c r="MCA2063" s="15"/>
      <c r="MCB2063" s="15"/>
      <c r="MCC2063" s="15"/>
      <c r="MCD2063" s="15"/>
      <c r="MCE2063" s="15"/>
      <c r="MCF2063" s="15"/>
      <c r="MCG2063" s="15"/>
      <c r="MCH2063" s="15"/>
      <c r="MCI2063" s="15"/>
      <c r="MCJ2063" s="15"/>
      <c r="MCK2063" s="15"/>
      <c r="MCL2063" s="15"/>
      <c r="MCM2063" s="15"/>
      <c r="MCN2063" s="15"/>
      <c r="MCO2063" s="15"/>
      <c r="MCP2063" s="15"/>
      <c r="MCQ2063" s="15"/>
      <c r="MCR2063" s="15"/>
      <c r="MCS2063" s="15"/>
      <c r="MCT2063" s="15"/>
      <c r="MCU2063" s="15"/>
      <c r="MCV2063" s="15"/>
      <c r="MCW2063" s="15"/>
      <c r="MCX2063" s="15"/>
      <c r="MCY2063" s="15"/>
      <c r="MCZ2063" s="15"/>
      <c r="MDA2063" s="15"/>
      <c r="MDB2063" s="15"/>
      <c r="MDC2063" s="15"/>
      <c r="MDD2063" s="15"/>
      <c r="MDE2063" s="15"/>
      <c r="MDF2063" s="15"/>
      <c r="MDG2063" s="15"/>
      <c r="MDH2063" s="15"/>
      <c r="MDI2063" s="15"/>
      <c r="MDJ2063" s="15"/>
      <c r="MDK2063" s="15"/>
      <c r="MDL2063" s="15"/>
      <c r="MDM2063" s="15"/>
      <c r="MDN2063" s="15"/>
      <c r="MDO2063" s="15"/>
      <c r="MDP2063" s="15"/>
      <c r="MDQ2063" s="15"/>
      <c r="MDR2063" s="15"/>
      <c r="MDS2063" s="15"/>
      <c r="MDT2063" s="15"/>
      <c r="MDU2063" s="15"/>
      <c r="MDV2063" s="15"/>
      <c r="MDW2063" s="15"/>
      <c r="MDX2063" s="15"/>
      <c r="MDY2063" s="15"/>
      <c r="MDZ2063" s="15"/>
      <c r="MEA2063" s="15"/>
      <c r="MEB2063" s="15"/>
      <c r="MEC2063" s="15"/>
      <c r="MED2063" s="15"/>
      <c r="MEE2063" s="15"/>
      <c r="MEF2063" s="15"/>
      <c r="MEG2063" s="15"/>
      <c r="MEH2063" s="15"/>
      <c r="MEI2063" s="15"/>
      <c r="MEJ2063" s="15"/>
      <c r="MEK2063" s="15"/>
      <c r="MEL2063" s="15"/>
      <c r="MEM2063" s="15"/>
      <c r="MEN2063" s="15"/>
      <c r="MEO2063" s="15"/>
      <c r="MEP2063" s="15"/>
      <c r="MEQ2063" s="15"/>
      <c r="MER2063" s="15"/>
      <c r="MES2063" s="15"/>
      <c r="MET2063" s="15"/>
      <c r="MEU2063" s="15"/>
      <c r="MEV2063" s="15"/>
      <c r="MEW2063" s="15"/>
      <c r="MEX2063" s="15"/>
      <c r="MEY2063" s="15"/>
      <c r="MEZ2063" s="15"/>
      <c r="MFA2063" s="15"/>
      <c r="MFB2063" s="15"/>
      <c r="MFC2063" s="15"/>
      <c r="MFD2063" s="15"/>
      <c r="MFE2063" s="15"/>
      <c r="MFF2063" s="15"/>
      <c r="MFG2063" s="15"/>
      <c r="MFH2063" s="15"/>
      <c r="MFI2063" s="15"/>
      <c r="MFJ2063" s="15"/>
      <c r="MFK2063" s="15"/>
      <c r="MFL2063" s="15"/>
      <c r="MFM2063" s="15"/>
      <c r="MFN2063" s="15"/>
      <c r="MFO2063" s="15"/>
      <c r="MFP2063" s="15"/>
      <c r="MFQ2063" s="15"/>
      <c r="MFR2063" s="15"/>
      <c r="MFS2063" s="15"/>
      <c r="MFT2063" s="15"/>
      <c r="MFU2063" s="15"/>
      <c r="MFV2063" s="15"/>
      <c r="MFW2063" s="15"/>
      <c r="MFX2063" s="15"/>
      <c r="MFY2063" s="15"/>
      <c r="MFZ2063" s="15"/>
      <c r="MGA2063" s="15"/>
      <c r="MGB2063" s="15"/>
      <c r="MGC2063" s="15"/>
      <c r="MGD2063" s="15"/>
      <c r="MGE2063" s="15"/>
      <c r="MGF2063" s="15"/>
      <c r="MGG2063" s="15"/>
      <c r="MGH2063" s="15"/>
      <c r="MGI2063" s="15"/>
      <c r="MGJ2063" s="15"/>
      <c r="MGK2063" s="15"/>
      <c r="MGL2063" s="15"/>
      <c r="MGM2063" s="15"/>
      <c r="MGN2063" s="15"/>
      <c r="MGO2063" s="15"/>
      <c r="MGP2063" s="15"/>
      <c r="MGQ2063" s="15"/>
      <c r="MGR2063" s="15"/>
      <c r="MGS2063" s="15"/>
      <c r="MGT2063" s="15"/>
      <c r="MGU2063" s="15"/>
      <c r="MGV2063" s="15"/>
      <c r="MGW2063" s="15"/>
      <c r="MGX2063" s="15"/>
      <c r="MGY2063" s="15"/>
      <c r="MGZ2063" s="15"/>
      <c r="MHA2063" s="15"/>
      <c r="MHB2063" s="15"/>
      <c r="MHC2063" s="15"/>
      <c r="MHD2063" s="15"/>
      <c r="MHE2063" s="15"/>
      <c r="MHF2063" s="15"/>
      <c r="MHG2063" s="15"/>
      <c r="MHH2063" s="15"/>
      <c r="MHI2063" s="15"/>
      <c r="MHJ2063" s="15"/>
      <c r="MHK2063" s="15"/>
      <c r="MHL2063" s="15"/>
      <c r="MHM2063" s="15"/>
      <c r="MHN2063" s="15"/>
      <c r="MHO2063" s="15"/>
      <c r="MHP2063" s="15"/>
      <c r="MHQ2063" s="15"/>
      <c r="MHR2063" s="15"/>
      <c r="MHS2063" s="15"/>
      <c r="MHT2063" s="15"/>
      <c r="MHU2063" s="15"/>
      <c r="MHV2063" s="15"/>
      <c r="MHW2063" s="15"/>
      <c r="MHX2063" s="15"/>
      <c r="MHY2063" s="15"/>
      <c r="MHZ2063" s="15"/>
      <c r="MIA2063" s="15"/>
      <c r="MIB2063" s="15"/>
      <c r="MIC2063" s="15"/>
      <c r="MID2063" s="15"/>
      <c r="MIE2063" s="15"/>
      <c r="MIF2063" s="15"/>
      <c r="MIG2063" s="15"/>
      <c r="MIH2063" s="15"/>
      <c r="MII2063" s="15"/>
      <c r="MIJ2063" s="15"/>
      <c r="MIK2063" s="15"/>
      <c r="MIL2063" s="15"/>
      <c r="MIM2063" s="15"/>
      <c r="MIN2063" s="15"/>
      <c r="MIO2063" s="15"/>
      <c r="MIP2063" s="15"/>
      <c r="MIQ2063" s="15"/>
      <c r="MIR2063" s="15"/>
      <c r="MIS2063" s="15"/>
      <c r="MIT2063" s="15"/>
      <c r="MIU2063" s="15"/>
      <c r="MIV2063" s="15"/>
      <c r="MIW2063" s="15"/>
      <c r="MIX2063" s="15"/>
      <c r="MIY2063" s="15"/>
      <c r="MIZ2063" s="15"/>
      <c r="MJA2063" s="15"/>
      <c r="MJB2063" s="15"/>
      <c r="MJC2063" s="15"/>
      <c r="MJD2063" s="15"/>
      <c r="MJE2063" s="15"/>
      <c r="MJF2063" s="15"/>
      <c r="MJG2063" s="15"/>
      <c r="MJH2063" s="15"/>
      <c r="MJI2063" s="15"/>
      <c r="MJJ2063" s="15"/>
      <c r="MJK2063" s="15"/>
      <c r="MJL2063" s="15"/>
      <c r="MJM2063" s="15"/>
      <c r="MJN2063" s="15"/>
      <c r="MJO2063" s="15"/>
      <c r="MJP2063" s="15"/>
      <c r="MJQ2063" s="15"/>
      <c r="MJR2063" s="15"/>
      <c r="MJS2063" s="15"/>
      <c r="MJT2063" s="15"/>
      <c r="MJU2063" s="15"/>
      <c r="MJV2063" s="15"/>
      <c r="MJW2063" s="15"/>
      <c r="MJX2063" s="15"/>
      <c r="MJY2063" s="15"/>
      <c r="MJZ2063" s="15"/>
      <c r="MKA2063" s="15"/>
      <c r="MKB2063" s="15"/>
      <c r="MKC2063" s="15"/>
      <c r="MKD2063" s="15"/>
      <c r="MKE2063" s="15"/>
      <c r="MKF2063" s="15"/>
      <c r="MKG2063" s="15"/>
      <c r="MKH2063" s="15"/>
      <c r="MKI2063" s="15"/>
      <c r="MKJ2063" s="15"/>
      <c r="MKK2063" s="15"/>
      <c r="MKL2063" s="15"/>
      <c r="MKM2063" s="15"/>
      <c r="MKN2063" s="15"/>
      <c r="MKO2063" s="15"/>
      <c r="MKP2063" s="15"/>
      <c r="MKQ2063" s="15"/>
      <c r="MKR2063" s="15"/>
      <c r="MKS2063" s="15"/>
      <c r="MKT2063" s="15"/>
      <c r="MKU2063" s="15"/>
      <c r="MKV2063" s="15"/>
      <c r="MKW2063" s="15"/>
      <c r="MKX2063" s="15"/>
      <c r="MKY2063" s="15"/>
      <c r="MKZ2063" s="15"/>
      <c r="MLA2063" s="15"/>
      <c r="MLB2063" s="15"/>
      <c r="MLC2063" s="15"/>
      <c r="MLD2063" s="15"/>
      <c r="MLE2063" s="15"/>
      <c r="MLF2063" s="15"/>
      <c r="MLG2063" s="15"/>
      <c r="MLH2063" s="15"/>
      <c r="MLI2063" s="15"/>
      <c r="MLJ2063" s="15"/>
      <c r="MLK2063" s="15"/>
      <c r="MLL2063" s="15"/>
      <c r="MLM2063" s="15"/>
      <c r="MLN2063" s="15"/>
      <c r="MLO2063" s="15"/>
      <c r="MLP2063" s="15"/>
      <c r="MLQ2063" s="15"/>
      <c r="MLR2063" s="15"/>
      <c r="MLS2063" s="15"/>
      <c r="MLT2063" s="15"/>
      <c r="MLU2063" s="15"/>
      <c r="MLV2063" s="15"/>
      <c r="MLW2063" s="15"/>
      <c r="MLX2063" s="15"/>
      <c r="MLY2063" s="15"/>
      <c r="MLZ2063" s="15"/>
      <c r="MMA2063" s="15"/>
      <c r="MMB2063" s="15"/>
      <c r="MMC2063" s="15"/>
      <c r="MMD2063" s="15"/>
      <c r="MME2063" s="15"/>
      <c r="MMF2063" s="15"/>
      <c r="MMG2063" s="15"/>
      <c r="MMH2063" s="15"/>
      <c r="MMI2063" s="15"/>
      <c r="MMJ2063" s="15"/>
      <c r="MMK2063" s="15"/>
      <c r="MML2063" s="15"/>
      <c r="MMM2063" s="15"/>
      <c r="MMN2063" s="15"/>
      <c r="MMO2063" s="15"/>
      <c r="MMP2063" s="15"/>
      <c r="MMQ2063" s="15"/>
      <c r="MMR2063" s="15"/>
      <c r="MMS2063" s="15"/>
      <c r="MMT2063" s="15"/>
      <c r="MMU2063" s="15"/>
      <c r="MMV2063" s="15"/>
      <c r="MMW2063" s="15"/>
      <c r="MMX2063" s="15"/>
      <c r="MMY2063" s="15"/>
      <c r="MMZ2063" s="15"/>
      <c r="MNA2063" s="15"/>
      <c r="MNB2063" s="15"/>
      <c r="MNC2063" s="15"/>
      <c r="MND2063" s="15"/>
      <c r="MNE2063" s="15"/>
      <c r="MNF2063" s="15"/>
      <c r="MNG2063" s="15"/>
      <c r="MNH2063" s="15"/>
      <c r="MNI2063" s="15"/>
      <c r="MNJ2063" s="15"/>
      <c r="MNK2063" s="15"/>
      <c r="MNL2063" s="15"/>
      <c r="MNM2063" s="15"/>
      <c r="MNN2063" s="15"/>
      <c r="MNO2063" s="15"/>
      <c r="MNP2063" s="15"/>
      <c r="MNQ2063" s="15"/>
      <c r="MNR2063" s="15"/>
      <c r="MNS2063" s="15"/>
      <c r="MNT2063" s="15"/>
      <c r="MNU2063" s="15"/>
      <c r="MNV2063" s="15"/>
      <c r="MNW2063" s="15"/>
      <c r="MNX2063" s="15"/>
      <c r="MNY2063" s="15"/>
      <c r="MNZ2063" s="15"/>
      <c r="MOA2063" s="15"/>
      <c r="MOB2063" s="15"/>
      <c r="MOC2063" s="15"/>
      <c r="MOD2063" s="15"/>
      <c r="MOE2063" s="15"/>
      <c r="MOF2063" s="15"/>
      <c r="MOG2063" s="15"/>
      <c r="MOH2063" s="15"/>
      <c r="MOI2063" s="15"/>
      <c r="MOJ2063" s="15"/>
      <c r="MOK2063" s="15"/>
      <c r="MOL2063" s="15"/>
      <c r="MOM2063" s="15"/>
      <c r="MON2063" s="15"/>
      <c r="MOO2063" s="15"/>
      <c r="MOP2063" s="15"/>
      <c r="MOQ2063" s="15"/>
      <c r="MOR2063" s="15"/>
      <c r="MOS2063" s="15"/>
      <c r="MOT2063" s="15"/>
      <c r="MOU2063" s="15"/>
      <c r="MOV2063" s="15"/>
      <c r="MOW2063" s="15"/>
      <c r="MOX2063" s="15"/>
      <c r="MOY2063" s="15"/>
      <c r="MOZ2063" s="15"/>
      <c r="MPA2063" s="15"/>
      <c r="MPB2063" s="15"/>
      <c r="MPC2063" s="15"/>
      <c r="MPD2063" s="15"/>
      <c r="MPE2063" s="15"/>
      <c r="MPF2063" s="15"/>
      <c r="MPG2063" s="15"/>
      <c r="MPH2063" s="15"/>
      <c r="MPI2063" s="15"/>
      <c r="MPJ2063" s="15"/>
      <c r="MPK2063" s="15"/>
      <c r="MPL2063" s="15"/>
      <c r="MPM2063" s="15"/>
      <c r="MPN2063" s="15"/>
      <c r="MPO2063" s="15"/>
      <c r="MPP2063" s="15"/>
      <c r="MPQ2063" s="15"/>
      <c r="MPR2063" s="15"/>
      <c r="MPS2063" s="15"/>
      <c r="MPT2063" s="15"/>
      <c r="MPU2063" s="15"/>
      <c r="MPV2063" s="15"/>
      <c r="MPW2063" s="15"/>
      <c r="MPX2063" s="15"/>
      <c r="MPY2063" s="15"/>
      <c r="MPZ2063" s="15"/>
      <c r="MQA2063" s="15"/>
      <c r="MQB2063" s="15"/>
      <c r="MQC2063" s="15"/>
      <c r="MQD2063" s="15"/>
      <c r="MQE2063" s="15"/>
      <c r="MQF2063" s="15"/>
      <c r="MQG2063" s="15"/>
      <c r="MQH2063" s="15"/>
      <c r="MQI2063" s="15"/>
      <c r="MQJ2063" s="15"/>
      <c r="MQK2063" s="15"/>
      <c r="MQL2063" s="15"/>
      <c r="MQM2063" s="15"/>
      <c r="MQN2063" s="15"/>
      <c r="MQO2063" s="15"/>
      <c r="MQP2063" s="15"/>
      <c r="MQQ2063" s="15"/>
      <c r="MQR2063" s="15"/>
      <c r="MQS2063" s="15"/>
      <c r="MQT2063" s="15"/>
      <c r="MQU2063" s="15"/>
      <c r="MQV2063" s="15"/>
      <c r="MQW2063" s="15"/>
      <c r="MQX2063" s="15"/>
      <c r="MQY2063" s="15"/>
      <c r="MQZ2063" s="15"/>
      <c r="MRA2063" s="15"/>
      <c r="MRB2063" s="15"/>
      <c r="MRC2063" s="15"/>
      <c r="MRD2063" s="15"/>
      <c r="MRE2063" s="15"/>
      <c r="MRF2063" s="15"/>
      <c r="MRG2063" s="15"/>
      <c r="MRH2063" s="15"/>
      <c r="MRI2063" s="15"/>
      <c r="MRJ2063" s="15"/>
      <c r="MRK2063" s="15"/>
      <c r="MRL2063" s="15"/>
      <c r="MRM2063" s="15"/>
      <c r="MRN2063" s="15"/>
      <c r="MRO2063" s="15"/>
      <c r="MRP2063" s="15"/>
      <c r="MRQ2063" s="15"/>
      <c r="MRR2063" s="15"/>
      <c r="MRS2063" s="15"/>
      <c r="MRT2063" s="15"/>
      <c r="MRU2063" s="15"/>
      <c r="MRV2063" s="15"/>
      <c r="MRW2063" s="15"/>
      <c r="MRX2063" s="15"/>
      <c r="MRY2063" s="15"/>
      <c r="MRZ2063" s="15"/>
      <c r="MSA2063" s="15"/>
      <c r="MSB2063" s="15"/>
      <c r="MSC2063" s="15"/>
      <c r="MSD2063" s="15"/>
      <c r="MSE2063" s="15"/>
      <c r="MSF2063" s="15"/>
      <c r="MSG2063" s="15"/>
      <c r="MSH2063" s="15"/>
      <c r="MSI2063" s="15"/>
      <c r="MSJ2063" s="15"/>
      <c r="MSK2063" s="15"/>
      <c r="MSL2063" s="15"/>
      <c r="MSM2063" s="15"/>
      <c r="MSN2063" s="15"/>
      <c r="MSO2063" s="15"/>
      <c r="MSP2063" s="15"/>
      <c r="MSQ2063" s="15"/>
      <c r="MSR2063" s="15"/>
      <c r="MSS2063" s="15"/>
      <c r="MST2063" s="15"/>
      <c r="MSU2063" s="15"/>
      <c r="MSV2063" s="15"/>
      <c r="MSW2063" s="15"/>
      <c r="MSX2063" s="15"/>
      <c r="MSY2063" s="15"/>
      <c r="MSZ2063" s="15"/>
      <c r="MTA2063" s="15"/>
      <c r="MTB2063" s="15"/>
      <c r="MTC2063" s="15"/>
      <c r="MTD2063" s="15"/>
      <c r="MTE2063" s="15"/>
      <c r="MTF2063" s="15"/>
      <c r="MTG2063" s="15"/>
      <c r="MTH2063" s="15"/>
      <c r="MTI2063" s="15"/>
      <c r="MTJ2063" s="15"/>
      <c r="MTK2063" s="15"/>
      <c r="MTL2063" s="15"/>
      <c r="MTM2063" s="15"/>
      <c r="MTN2063" s="15"/>
      <c r="MTO2063" s="15"/>
      <c r="MTP2063" s="15"/>
      <c r="MTQ2063" s="15"/>
      <c r="MTR2063" s="15"/>
      <c r="MTS2063" s="15"/>
      <c r="MTT2063" s="15"/>
      <c r="MTU2063" s="15"/>
      <c r="MTV2063" s="15"/>
      <c r="MTW2063" s="15"/>
      <c r="MTX2063" s="15"/>
      <c r="MTY2063" s="15"/>
      <c r="MTZ2063" s="15"/>
      <c r="MUA2063" s="15"/>
      <c r="MUB2063" s="15"/>
      <c r="MUC2063" s="15"/>
      <c r="MUD2063" s="15"/>
      <c r="MUE2063" s="15"/>
      <c r="MUF2063" s="15"/>
      <c r="MUG2063" s="15"/>
      <c r="MUH2063" s="15"/>
      <c r="MUI2063" s="15"/>
      <c r="MUJ2063" s="15"/>
      <c r="MUK2063" s="15"/>
      <c r="MUL2063" s="15"/>
      <c r="MUM2063" s="15"/>
      <c r="MUN2063" s="15"/>
      <c r="MUO2063" s="15"/>
      <c r="MUP2063" s="15"/>
      <c r="MUQ2063" s="15"/>
      <c r="MUR2063" s="15"/>
      <c r="MUS2063" s="15"/>
      <c r="MUT2063" s="15"/>
      <c r="MUU2063" s="15"/>
      <c r="MUV2063" s="15"/>
      <c r="MUW2063" s="15"/>
      <c r="MUX2063" s="15"/>
      <c r="MUY2063" s="15"/>
      <c r="MUZ2063" s="15"/>
      <c r="MVA2063" s="15"/>
      <c r="MVB2063" s="15"/>
      <c r="MVC2063" s="15"/>
      <c r="MVD2063" s="15"/>
      <c r="MVE2063" s="15"/>
      <c r="MVF2063" s="15"/>
      <c r="MVG2063" s="15"/>
      <c r="MVH2063" s="15"/>
      <c r="MVI2063" s="15"/>
      <c r="MVJ2063" s="15"/>
      <c r="MVK2063" s="15"/>
      <c r="MVL2063" s="15"/>
      <c r="MVM2063" s="15"/>
      <c r="MVN2063" s="15"/>
      <c r="MVO2063" s="15"/>
      <c r="MVP2063" s="15"/>
      <c r="MVQ2063" s="15"/>
      <c r="MVR2063" s="15"/>
      <c r="MVS2063" s="15"/>
      <c r="MVT2063" s="15"/>
      <c r="MVU2063" s="15"/>
      <c r="MVV2063" s="15"/>
      <c r="MVW2063" s="15"/>
      <c r="MVX2063" s="15"/>
      <c r="MVY2063" s="15"/>
      <c r="MVZ2063" s="15"/>
      <c r="MWA2063" s="15"/>
      <c r="MWB2063" s="15"/>
      <c r="MWC2063" s="15"/>
      <c r="MWD2063" s="15"/>
      <c r="MWE2063" s="15"/>
      <c r="MWF2063" s="15"/>
      <c r="MWG2063" s="15"/>
      <c r="MWH2063" s="15"/>
      <c r="MWI2063" s="15"/>
      <c r="MWJ2063" s="15"/>
      <c r="MWK2063" s="15"/>
      <c r="MWL2063" s="15"/>
      <c r="MWM2063" s="15"/>
      <c r="MWN2063" s="15"/>
      <c r="MWO2063" s="15"/>
      <c r="MWP2063" s="15"/>
      <c r="MWQ2063" s="15"/>
      <c r="MWR2063" s="15"/>
      <c r="MWS2063" s="15"/>
      <c r="MWT2063" s="15"/>
      <c r="MWU2063" s="15"/>
      <c r="MWV2063" s="15"/>
      <c r="MWW2063" s="15"/>
      <c r="MWX2063" s="15"/>
      <c r="MWY2063" s="15"/>
      <c r="MWZ2063" s="15"/>
      <c r="MXA2063" s="15"/>
      <c r="MXB2063" s="15"/>
      <c r="MXC2063" s="15"/>
      <c r="MXD2063" s="15"/>
      <c r="MXE2063" s="15"/>
      <c r="MXF2063" s="15"/>
      <c r="MXG2063" s="15"/>
      <c r="MXH2063" s="15"/>
      <c r="MXI2063" s="15"/>
      <c r="MXJ2063" s="15"/>
      <c r="MXK2063" s="15"/>
      <c r="MXL2063" s="15"/>
      <c r="MXM2063" s="15"/>
      <c r="MXN2063" s="15"/>
      <c r="MXO2063" s="15"/>
      <c r="MXP2063" s="15"/>
      <c r="MXQ2063" s="15"/>
      <c r="MXR2063" s="15"/>
      <c r="MXS2063" s="15"/>
      <c r="MXT2063" s="15"/>
      <c r="MXU2063" s="15"/>
      <c r="MXV2063" s="15"/>
      <c r="MXW2063" s="15"/>
      <c r="MXX2063" s="15"/>
      <c r="MXY2063" s="15"/>
      <c r="MXZ2063" s="15"/>
      <c r="MYA2063" s="15"/>
      <c r="MYB2063" s="15"/>
      <c r="MYC2063" s="15"/>
      <c r="MYD2063" s="15"/>
      <c r="MYE2063" s="15"/>
      <c r="MYF2063" s="15"/>
      <c r="MYG2063" s="15"/>
      <c r="MYH2063" s="15"/>
      <c r="MYI2063" s="15"/>
      <c r="MYJ2063" s="15"/>
      <c r="MYK2063" s="15"/>
      <c r="MYL2063" s="15"/>
      <c r="MYM2063" s="15"/>
      <c r="MYN2063" s="15"/>
      <c r="MYO2063" s="15"/>
      <c r="MYP2063" s="15"/>
      <c r="MYQ2063" s="15"/>
      <c r="MYR2063" s="15"/>
      <c r="MYS2063" s="15"/>
      <c r="MYT2063" s="15"/>
      <c r="MYU2063" s="15"/>
      <c r="MYV2063" s="15"/>
      <c r="MYW2063" s="15"/>
      <c r="MYX2063" s="15"/>
      <c r="MYY2063" s="15"/>
      <c r="MYZ2063" s="15"/>
      <c r="MZA2063" s="15"/>
      <c r="MZB2063" s="15"/>
      <c r="MZC2063" s="15"/>
      <c r="MZD2063" s="15"/>
      <c r="MZE2063" s="15"/>
      <c r="MZF2063" s="15"/>
      <c r="MZG2063" s="15"/>
      <c r="MZH2063" s="15"/>
      <c r="MZI2063" s="15"/>
      <c r="MZJ2063" s="15"/>
      <c r="MZK2063" s="15"/>
      <c r="MZL2063" s="15"/>
      <c r="MZM2063" s="15"/>
      <c r="MZN2063" s="15"/>
      <c r="MZO2063" s="15"/>
      <c r="MZP2063" s="15"/>
      <c r="MZQ2063" s="15"/>
      <c r="MZR2063" s="15"/>
      <c r="MZS2063" s="15"/>
      <c r="MZT2063" s="15"/>
      <c r="MZU2063" s="15"/>
      <c r="MZV2063" s="15"/>
      <c r="MZW2063" s="15"/>
      <c r="MZX2063" s="15"/>
      <c r="MZY2063" s="15"/>
      <c r="MZZ2063" s="15"/>
      <c r="NAA2063" s="15"/>
      <c r="NAB2063" s="15"/>
      <c r="NAC2063" s="15"/>
      <c r="NAD2063" s="15"/>
      <c r="NAE2063" s="15"/>
      <c r="NAF2063" s="15"/>
      <c r="NAG2063" s="15"/>
      <c r="NAH2063" s="15"/>
      <c r="NAI2063" s="15"/>
      <c r="NAJ2063" s="15"/>
      <c r="NAK2063" s="15"/>
      <c r="NAL2063" s="15"/>
      <c r="NAM2063" s="15"/>
      <c r="NAN2063" s="15"/>
      <c r="NAO2063" s="15"/>
      <c r="NAP2063" s="15"/>
      <c r="NAQ2063" s="15"/>
      <c r="NAR2063" s="15"/>
      <c r="NAS2063" s="15"/>
      <c r="NAT2063" s="15"/>
      <c r="NAU2063" s="15"/>
      <c r="NAV2063" s="15"/>
      <c r="NAW2063" s="15"/>
      <c r="NAX2063" s="15"/>
      <c r="NAY2063" s="15"/>
      <c r="NAZ2063" s="15"/>
      <c r="NBA2063" s="15"/>
      <c r="NBB2063" s="15"/>
      <c r="NBC2063" s="15"/>
      <c r="NBD2063" s="15"/>
      <c r="NBE2063" s="15"/>
      <c r="NBF2063" s="15"/>
      <c r="NBG2063" s="15"/>
      <c r="NBH2063" s="15"/>
      <c r="NBI2063" s="15"/>
      <c r="NBJ2063" s="15"/>
      <c r="NBK2063" s="15"/>
      <c r="NBL2063" s="15"/>
      <c r="NBM2063" s="15"/>
      <c r="NBN2063" s="15"/>
      <c r="NBO2063" s="15"/>
      <c r="NBP2063" s="15"/>
      <c r="NBQ2063" s="15"/>
      <c r="NBR2063" s="15"/>
      <c r="NBS2063" s="15"/>
      <c r="NBT2063" s="15"/>
      <c r="NBU2063" s="15"/>
      <c r="NBV2063" s="15"/>
      <c r="NBW2063" s="15"/>
      <c r="NBX2063" s="15"/>
      <c r="NBY2063" s="15"/>
      <c r="NBZ2063" s="15"/>
      <c r="NCA2063" s="15"/>
      <c r="NCB2063" s="15"/>
      <c r="NCC2063" s="15"/>
      <c r="NCD2063" s="15"/>
      <c r="NCE2063" s="15"/>
      <c r="NCF2063" s="15"/>
      <c r="NCG2063" s="15"/>
      <c r="NCH2063" s="15"/>
      <c r="NCI2063" s="15"/>
      <c r="NCJ2063" s="15"/>
      <c r="NCK2063" s="15"/>
      <c r="NCL2063" s="15"/>
      <c r="NCM2063" s="15"/>
      <c r="NCN2063" s="15"/>
      <c r="NCO2063" s="15"/>
      <c r="NCP2063" s="15"/>
      <c r="NCQ2063" s="15"/>
      <c r="NCR2063" s="15"/>
      <c r="NCS2063" s="15"/>
      <c r="NCT2063" s="15"/>
      <c r="NCU2063" s="15"/>
      <c r="NCV2063" s="15"/>
      <c r="NCW2063" s="15"/>
      <c r="NCX2063" s="15"/>
      <c r="NCY2063" s="15"/>
      <c r="NCZ2063" s="15"/>
      <c r="NDA2063" s="15"/>
      <c r="NDB2063" s="15"/>
      <c r="NDC2063" s="15"/>
      <c r="NDD2063" s="15"/>
      <c r="NDE2063" s="15"/>
      <c r="NDF2063" s="15"/>
      <c r="NDG2063" s="15"/>
      <c r="NDH2063" s="15"/>
      <c r="NDI2063" s="15"/>
      <c r="NDJ2063" s="15"/>
      <c r="NDK2063" s="15"/>
      <c r="NDL2063" s="15"/>
      <c r="NDM2063" s="15"/>
      <c r="NDN2063" s="15"/>
      <c r="NDO2063" s="15"/>
      <c r="NDP2063" s="15"/>
      <c r="NDQ2063" s="15"/>
      <c r="NDR2063" s="15"/>
      <c r="NDS2063" s="15"/>
      <c r="NDT2063" s="15"/>
      <c r="NDU2063" s="15"/>
      <c r="NDV2063" s="15"/>
      <c r="NDW2063" s="15"/>
      <c r="NDX2063" s="15"/>
      <c r="NDY2063" s="15"/>
      <c r="NDZ2063" s="15"/>
      <c r="NEA2063" s="15"/>
      <c r="NEB2063" s="15"/>
      <c r="NEC2063" s="15"/>
      <c r="NED2063" s="15"/>
      <c r="NEE2063" s="15"/>
      <c r="NEF2063" s="15"/>
      <c r="NEG2063" s="15"/>
      <c r="NEH2063" s="15"/>
      <c r="NEI2063" s="15"/>
      <c r="NEJ2063" s="15"/>
      <c r="NEK2063" s="15"/>
      <c r="NEL2063" s="15"/>
      <c r="NEM2063" s="15"/>
      <c r="NEN2063" s="15"/>
      <c r="NEO2063" s="15"/>
      <c r="NEP2063" s="15"/>
      <c r="NEQ2063" s="15"/>
      <c r="NER2063" s="15"/>
      <c r="NES2063" s="15"/>
      <c r="NET2063" s="15"/>
      <c r="NEU2063" s="15"/>
      <c r="NEV2063" s="15"/>
      <c r="NEW2063" s="15"/>
      <c r="NEX2063" s="15"/>
      <c r="NEY2063" s="15"/>
      <c r="NEZ2063" s="15"/>
      <c r="NFA2063" s="15"/>
      <c r="NFB2063" s="15"/>
      <c r="NFC2063" s="15"/>
      <c r="NFD2063" s="15"/>
      <c r="NFE2063" s="15"/>
      <c r="NFF2063" s="15"/>
      <c r="NFG2063" s="15"/>
      <c r="NFH2063" s="15"/>
      <c r="NFI2063" s="15"/>
      <c r="NFJ2063" s="15"/>
      <c r="NFK2063" s="15"/>
      <c r="NFL2063" s="15"/>
      <c r="NFM2063" s="15"/>
      <c r="NFN2063" s="15"/>
      <c r="NFO2063" s="15"/>
      <c r="NFP2063" s="15"/>
      <c r="NFQ2063" s="15"/>
      <c r="NFR2063" s="15"/>
      <c r="NFS2063" s="15"/>
      <c r="NFT2063" s="15"/>
      <c r="NFU2063" s="15"/>
      <c r="NFV2063" s="15"/>
      <c r="NFW2063" s="15"/>
      <c r="NFX2063" s="15"/>
      <c r="NFY2063" s="15"/>
      <c r="NFZ2063" s="15"/>
      <c r="NGA2063" s="15"/>
      <c r="NGB2063" s="15"/>
      <c r="NGC2063" s="15"/>
      <c r="NGD2063" s="15"/>
      <c r="NGE2063" s="15"/>
      <c r="NGF2063" s="15"/>
      <c r="NGG2063" s="15"/>
      <c r="NGH2063" s="15"/>
      <c r="NGI2063" s="15"/>
      <c r="NGJ2063" s="15"/>
      <c r="NGK2063" s="15"/>
      <c r="NGL2063" s="15"/>
      <c r="NGM2063" s="15"/>
      <c r="NGN2063" s="15"/>
      <c r="NGO2063" s="15"/>
      <c r="NGP2063" s="15"/>
      <c r="NGQ2063" s="15"/>
      <c r="NGR2063" s="15"/>
      <c r="NGS2063" s="15"/>
      <c r="NGT2063" s="15"/>
      <c r="NGU2063" s="15"/>
      <c r="NGV2063" s="15"/>
      <c r="NGW2063" s="15"/>
      <c r="NGX2063" s="15"/>
      <c r="NGY2063" s="15"/>
      <c r="NGZ2063" s="15"/>
      <c r="NHA2063" s="15"/>
      <c r="NHB2063" s="15"/>
      <c r="NHC2063" s="15"/>
      <c r="NHD2063" s="15"/>
      <c r="NHE2063" s="15"/>
      <c r="NHF2063" s="15"/>
      <c r="NHG2063" s="15"/>
      <c r="NHH2063" s="15"/>
      <c r="NHI2063" s="15"/>
      <c r="NHJ2063" s="15"/>
      <c r="NHK2063" s="15"/>
      <c r="NHL2063" s="15"/>
      <c r="NHM2063" s="15"/>
      <c r="NHN2063" s="15"/>
      <c r="NHO2063" s="15"/>
      <c r="NHP2063" s="15"/>
      <c r="NHQ2063" s="15"/>
      <c r="NHR2063" s="15"/>
      <c r="NHS2063" s="15"/>
      <c r="NHT2063" s="15"/>
      <c r="NHU2063" s="15"/>
      <c r="NHV2063" s="15"/>
      <c r="NHW2063" s="15"/>
      <c r="NHX2063" s="15"/>
      <c r="NHY2063" s="15"/>
      <c r="NHZ2063" s="15"/>
      <c r="NIA2063" s="15"/>
      <c r="NIB2063" s="15"/>
      <c r="NIC2063" s="15"/>
      <c r="NID2063" s="15"/>
      <c r="NIE2063" s="15"/>
      <c r="NIF2063" s="15"/>
      <c r="NIG2063" s="15"/>
      <c r="NIH2063" s="15"/>
      <c r="NII2063" s="15"/>
      <c r="NIJ2063" s="15"/>
      <c r="NIK2063" s="15"/>
      <c r="NIL2063" s="15"/>
      <c r="NIM2063" s="15"/>
      <c r="NIN2063" s="15"/>
      <c r="NIO2063" s="15"/>
      <c r="NIP2063" s="15"/>
      <c r="NIQ2063" s="15"/>
      <c r="NIR2063" s="15"/>
      <c r="NIS2063" s="15"/>
      <c r="NIT2063" s="15"/>
      <c r="NIU2063" s="15"/>
      <c r="NIV2063" s="15"/>
      <c r="NIW2063" s="15"/>
      <c r="NIX2063" s="15"/>
      <c r="NIY2063" s="15"/>
      <c r="NIZ2063" s="15"/>
      <c r="NJA2063" s="15"/>
      <c r="NJB2063" s="15"/>
      <c r="NJC2063" s="15"/>
      <c r="NJD2063" s="15"/>
      <c r="NJE2063" s="15"/>
      <c r="NJF2063" s="15"/>
      <c r="NJG2063" s="15"/>
      <c r="NJH2063" s="15"/>
      <c r="NJI2063" s="15"/>
      <c r="NJJ2063" s="15"/>
      <c r="NJK2063" s="15"/>
      <c r="NJL2063" s="15"/>
      <c r="NJM2063" s="15"/>
      <c r="NJN2063" s="15"/>
      <c r="NJO2063" s="15"/>
      <c r="NJP2063" s="15"/>
      <c r="NJQ2063" s="15"/>
      <c r="NJR2063" s="15"/>
      <c r="NJS2063" s="15"/>
      <c r="NJT2063" s="15"/>
      <c r="NJU2063" s="15"/>
      <c r="NJV2063" s="15"/>
      <c r="NJW2063" s="15"/>
      <c r="NJX2063" s="15"/>
      <c r="NJY2063" s="15"/>
      <c r="NJZ2063" s="15"/>
      <c r="NKA2063" s="15"/>
      <c r="NKB2063" s="15"/>
      <c r="NKC2063" s="15"/>
      <c r="NKD2063" s="15"/>
      <c r="NKE2063" s="15"/>
      <c r="NKF2063" s="15"/>
      <c r="NKG2063" s="15"/>
      <c r="NKH2063" s="15"/>
      <c r="NKI2063" s="15"/>
      <c r="NKJ2063" s="15"/>
      <c r="NKK2063" s="15"/>
      <c r="NKL2063" s="15"/>
      <c r="NKM2063" s="15"/>
      <c r="NKN2063" s="15"/>
      <c r="NKO2063" s="15"/>
      <c r="NKP2063" s="15"/>
      <c r="NKQ2063" s="15"/>
      <c r="NKR2063" s="15"/>
      <c r="NKS2063" s="15"/>
      <c r="NKT2063" s="15"/>
      <c r="NKU2063" s="15"/>
      <c r="NKV2063" s="15"/>
      <c r="NKW2063" s="15"/>
      <c r="NKX2063" s="15"/>
      <c r="NKY2063" s="15"/>
      <c r="NKZ2063" s="15"/>
      <c r="NLA2063" s="15"/>
      <c r="NLB2063" s="15"/>
      <c r="NLC2063" s="15"/>
      <c r="NLD2063" s="15"/>
      <c r="NLE2063" s="15"/>
      <c r="NLF2063" s="15"/>
      <c r="NLG2063" s="15"/>
      <c r="NLH2063" s="15"/>
      <c r="NLI2063" s="15"/>
      <c r="NLJ2063" s="15"/>
      <c r="NLK2063" s="15"/>
      <c r="NLL2063" s="15"/>
      <c r="NLM2063" s="15"/>
      <c r="NLN2063" s="15"/>
      <c r="NLO2063" s="15"/>
      <c r="NLP2063" s="15"/>
      <c r="NLQ2063" s="15"/>
      <c r="NLR2063" s="15"/>
      <c r="NLS2063" s="15"/>
      <c r="NLT2063" s="15"/>
      <c r="NLU2063" s="15"/>
      <c r="NLV2063" s="15"/>
      <c r="NLW2063" s="15"/>
      <c r="NLX2063" s="15"/>
      <c r="NLY2063" s="15"/>
      <c r="NLZ2063" s="15"/>
      <c r="NMA2063" s="15"/>
      <c r="NMB2063" s="15"/>
      <c r="NMC2063" s="15"/>
      <c r="NMD2063" s="15"/>
      <c r="NME2063" s="15"/>
      <c r="NMF2063" s="15"/>
      <c r="NMG2063" s="15"/>
      <c r="NMH2063" s="15"/>
      <c r="NMI2063" s="15"/>
      <c r="NMJ2063" s="15"/>
      <c r="NMK2063" s="15"/>
      <c r="NML2063" s="15"/>
      <c r="NMM2063" s="15"/>
      <c r="NMN2063" s="15"/>
      <c r="NMO2063" s="15"/>
      <c r="NMP2063" s="15"/>
      <c r="NMQ2063" s="15"/>
      <c r="NMR2063" s="15"/>
      <c r="NMS2063" s="15"/>
      <c r="NMT2063" s="15"/>
      <c r="NMU2063" s="15"/>
      <c r="NMV2063" s="15"/>
      <c r="NMW2063" s="15"/>
      <c r="NMX2063" s="15"/>
      <c r="NMY2063" s="15"/>
      <c r="NMZ2063" s="15"/>
      <c r="NNA2063" s="15"/>
      <c r="NNB2063" s="15"/>
      <c r="NNC2063" s="15"/>
      <c r="NND2063" s="15"/>
      <c r="NNE2063" s="15"/>
      <c r="NNF2063" s="15"/>
      <c r="NNG2063" s="15"/>
      <c r="NNH2063" s="15"/>
      <c r="NNI2063" s="15"/>
      <c r="NNJ2063" s="15"/>
      <c r="NNK2063" s="15"/>
      <c r="NNL2063" s="15"/>
      <c r="NNM2063" s="15"/>
      <c r="NNN2063" s="15"/>
      <c r="NNO2063" s="15"/>
      <c r="NNP2063" s="15"/>
      <c r="NNQ2063" s="15"/>
      <c r="NNR2063" s="15"/>
      <c r="NNS2063" s="15"/>
      <c r="NNT2063" s="15"/>
      <c r="NNU2063" s="15"/>
      <c r="NNV2063" s="15"/>
      <c r="NNW2063" s="15"/>
      <c r="NNX2063" s="15"/>
      <c r="NNY2063" s="15"/>
      <c r="NNZ2063" s="15"/>
      <c r="NOA2063" s="15"/>
      <c r="NOB2063" s="15"/>
      <c r="NOC2063" s="15"/>
      <c r="NOD2063" s="15"/>
      <c r="NOE2063" s="15"/>
      <c r="NOF2063" s="15"/>
      <c r="NOG2063" s="15"/>
      <c r="NOH2063" s="15"/>
      <c r="NOI2063" s="15"/>
      <c r="NOJ2063" s="15"/>
      <c r="NOK2063" s="15"/>
      <c r="NOL2063" s="15"/>
      <c r="NOM2063" s="15"/>
      <c r="NON2063" s="15"/>
      <c r="NOO2063" s="15"/>
      <c r="NOP2063" s="15"/>
      <c r="NOQ2063" s="15"/>
      <c r="NOR2063" s="15"/>
      <c r="NOS2063" s="15"/>
      <c r="NOT2063" s="15"/>
      <c r="NOU2063" s="15"/>
      <c r="NOV2063" s="15"/>
      <c r="NOW2063" s="15"/>
      <c r="NOX2063" s="15"/>
      <c r="NOY2063" s="15"/>
      <c r="NOZ2063" s="15"/>
      <c r="NPA2063" s="15"/>
      <c r="NPB2063" s="15"/>
      <c r="NPC2063" s="15"/>
      <c r="NPD2063" s="15"/>
      <c r="NPE2063" s="15"/>
      <c r="NPF2063" s="15"/>
      <c r="NPG2063" s="15"/>
      <c r="NPH2063" s="15"/>
      <c r="NPI2063" s="15"/>
      <c r="NPJ2063" s="15"/>
      <c r="NPK2063" s="15"/>
      <c r="NPL2063" s="15"/>
      <c r="NPM2063" s="15"/>
      <c r="NPN2063" s="15"/>
      <c r="NPO2063" s="15"/>
      <c r="NPP2063" s="15"/>
      <c r="NPQ2063" s="15"/>
      <c r="NPR2063" s="15"/>
      <c r="NPS2063" s="15"/>
      <c r="NPT2063" s="15"/>
      <c r="NPU2063" s="15"/>
      <c r="NPV2063" s="15"/>
      <c r="NPW2063" s="15"/>
      <c r="NPX2063" s="15"/>
      <c r="NPY2063" s="15"/>
      <c r="NPZ2063" s="15"/>
      <c r="NQA2063" s="15"/>
      <c r="NQB2063" s="15"/>
      <c r="NQC2063" s="15"/>
      <c r="NQD2063" s="15"/>
      <c r="NQE2063" s="15"/>
      <c r="NQF2063" s="15"/>
      <c r="NQG2063" s="15"/>
      <c r="NQH2063" s="15"/>
      <c r="NQI2063" s="15"/>
      <c r="NQJ2063" s="15"/>
      <c r="NQK2063" s="15"/>
      <c r="NQL2063" s="15"/>
      <c r="NQM2063" s="15"/>
      <c r="NQN2063" s="15"/>
      <c r="NQO2063" s="15"/>
      <c r="NQP2063" s="15"/>
      <c r="NQQ2063" s="15"/>
      <c r="NQR2063" s="15"/>
      <c r="NQS2063" s="15"/>
      <c r="NQT2063" s="15"/>
      <c r="NQU2063" s="15"/>
      <c r="NQV2063" s="15"/>
      <c r="NQW2063" s="15"/>
      <c r="NQX2063" s="15"/>
      <c r="NQY2063" s="15"/>
      <c r="NQZ2063" s="15"/>
      <c r="NRA2063" s="15"/>
      <c r="NRB2063" s="15"/>
      <c r="NRC2063" s="15"/>
      <c r="NRD2063" s="15"/>
      <c r="NRE2063" s="15"/>
      <c r="NRF2063" s="15"/>
      <c r="NRG2063" s="15"/>
      <c r="NRH2063" s="15"/>
      <c r="NRI2063" s="15"/>
      <c r="NRJ2063" s="15"/>
      <c r="NRK2063" s="15"/>
      <c r="NRL2063" s="15"/>
      <c r="NRM2063" s="15"/>
      <c r="NRN2063" s="15"/>
      <c r="NRO2063" s="15"/>
      <c r="NRP2063" s="15"/>
      <c r="NRQ2063" s="15"/>
      <c r="NRR2063" s="15"/>
      <c r="NRS2063" s="15"/>
      <c r="NRT2063" s="15"/>
      <c r="NRU2063" s="15"/>
      <c r="NRV2063" s="15"/>
      <c r="NRW2063" s="15"/>
      <c r="NRX2063" s="15"/>
      <c r="NRY2063" s="15"/>
      <c r="NRZ2063" s="15"/>
      <c r="NSA2063" s="15"/>
      <c r="NSB2063" s="15"/>
      <c r="NSC2063" s="15"/>
      <c r="NSD2063" s="15"/>
      <c r="NSE2063" s="15"/>
      <c r="NSF2063" s="15"/>
      <c r="NSG2063" s="15"/>
      <c r="NSH2063" s="15"/>
      <c r="NSI2063" s="15"/>
      <c r="NSJ2063" s="15"/>
      <c r="NSK2063" s="15"/>
      <c r="NSL2063" s="15"/>
      <c r="NSM2063" s="15"/>
      <c r="NSN2063" s="15"/>
      <c r="NSO2063" s="15"/>
      <c r="NSP2063" s="15"/>
      <c r="NSQ2063" s="15"/>
      <c r="NSR2063" s="15"/>
      <c r="NSS2063" s="15"/>
      <c r="NST2063" s="15"/>
      <c r="NSU2063" s="15"/>
      <c r="NSV2063" s="15"/>
      <c r="NSW2063" s="15"/>
      <c r="NSX2063" s="15"/>
      <c r="NSY2063" s="15"/>
      <c r="NSZ2063" s="15"/>
      <c r="NTA2063" s="15"/>
      <c r="NTB2063" s="15"/>
      <c r="NTC2063" s="15"/>
      <c r="NTD2063" s="15"/>
      <c r="NTE2063" s="15"/>
      <c r="NTF2063" s="15"/>
      <c r="NTG2063" s="15"/>
      <c r="NTH2063" s="15"/>
      <c r="NTI2063" s="15"/>
      <c r="NTJ2063" s="15"/>
      <c r="NTK2063" s="15"/>
      <c r="NTL2063" s="15"/>
      <c r="NTM2063" s="15"/>
      <c r="NTN2063" s="15"/>
      <c r="NTO2063" s="15"/>
      <c r="NTP2063" s="15"/>
      <c r="NTQ2063" s="15"/>
      <c r="NTR2063" s="15"/>
      <c r="NTS2063" s="15"/>
      <c r="NTT2063" s="15"/>
      <c r="NTU2063" s="15"/>
      <c r="NTV2063" s="15"/>
      <c r="NTW2063" s="15"/>
      <c r="NTX2063" s="15"/>
      <c r="NTY2063" s="15"/>
      <c r="NTZ2063" s="15"/>
      <c r="NUA2063" s="15"/>
      <c r="NUB2063" s="15"/>
      <c r="NUC2063" s="15"/>
      <c r="NUD2063" s="15"/>
      <c r="NUE2063" s="15"/>
      <c r="NUF2063" s="15"/>
      <c r="NUG2063" s="15"/>
      <c r="NUH2063" s="15"/>
      <c r="NUI2063" s="15"/>
      <c r="NUJ2063" s="15"/>
      <c r="NUK2063" s="15"/>
      <c r="NUL2063" s="15"/>
      <c r="NUM2063" s="15"/>
      <c r="NUN2063" s="15"/>
      <c r="NUO2063" s="15"/>
      <c r="NUP2063" s="15"/>
      <c r="NUQ2063" s="15"/>
      <c r="NUR2063" s="15"/>
      <c r="NUS2063" s="15"/>
      <c r="NUT2063" s="15"/>
      <c r="NUU2063" s="15"/>
      <c r="NUV2063" s="15"/>
      <c r="NUW2063" s="15"/>
      <c r="NUX2063" s="15"/>
      <c r="NUY2063" s="15"/>
      <c r="NUZ2063" s="15"/>
      <c r="NVA2063" s="15"/>
      <c r="NVB2063" s="15"/>
      <c r="NVC2063" s="15"/>
      <c r="NVD2063" s="15"/>
      <c r="NVE2063" s="15"/>
      <c r="NVF2063" s="15"/>
      <c r="NVG2063" s="15"/>
      <c r="NVH2063" s="15"/>
      <c r="NVI2063" s="15"/>
      <c r="NVJ2063" s="15"/>
      <c r="NVK2063" s="15"/>
      <c r="NVL2063" s="15"/>
      <c r="NVM2063" s="15"/>
      <c r="NVN2063" s="15"/>
      <c r="NVO2063" s="15"/>
      <c r="NVP2063" s="15"/>
      <c r="NVQ2063" s="15"/>
      <c r="NVR2063" s="15"/>
      <c r="NVS2063" s="15"/>
      <c r="NVT2063" s="15"/>
      <c r="NVU2063" s="15"/>
      <c r="NVV2063" s="15"/>
      <c r="NVW2063" s="15"/>
      <c r="NVX2063" s="15"/>
      <c r="NVY2063" s="15"/>
      <c r="NVZ2063" s="15"/>
      <c r="NWA2063" s="15"/>
      <c r="NWB2063" s="15"/>
      <c r="NWC2063" s="15"/>
      <c r="NWD2063" s="15"/>
      <c r="NWE2063" s="15"/>
      <c r="NWF2063" s="15"/>
      <c r="NWG2063" s="15"/>
      <c r="NWH2063" s="15"/>
      <c r="NWI2063" s="15"/>
      <c r="NWJ2063" s="15"/>
      <c r="NWK2063" s="15"/>
      <c r="NWL2063" s="15"/>
      <c r="NWM2063" s="15"/>
      <c r="NWN2063" s="15"/>
      <c r="NWO2063" s="15"/>
      <c r="NWP2063" s="15"/>
      <c r="NWQ2063" s="15"/>
      <c r="NWR2063" s="15"/>
      <c r="NWS2063" s="15"/>
      <c r="NWT2063" s="15"/>
      <c r="NWU2063" s="15"/>
      <c r="NWV2063" s="15"/>
      <c r="NWW2063" s="15"/>
      <c r="NWX2063" s="15"/>
      <c r="NWY2063" s="15"/>
      <c r="NWZ2063" s="15"/>
      <c r="NXA2063" s="15"/>
      <c r="NXB2063" s="15"/>
      <c r="NXC2063" s="15"/>
      <c r="NXD2063" s="15"/>
      <c r="NXE2063" s="15"/>
      <c r="NXF2063" s="15"/>
      <c r="NXG2063" s="15"/>
      <c r="NXH2063" s="15"/>
      <c r="NXI2063" s="15"/>
      <c r="NXJ2063" s="15"/>
      <c r="NXK2063" s="15"/>
      <c r="NXL2063" s="15"/>
      <c r="NXM2063" s="15"/>
      <c r="NXN2063" s="15"/>
      <c r="NXO2063" s="15"/>
      <c r="NXP2063" s="15"/>
      <c r="NXQ2063" s="15"/>
      <c r="NXR2063" s="15"/>
      <c r="NXS2063" s="15"/>
      <c r="NXT2063" s="15"/>
      <c r="NXU2063" s="15"/>
      <c r="NXV2063" s="15"/>
      <c r="NXW2063" s="15"/>
      <c r="NXX2063" s="15"/>
      <c r="NXY2063" s="15"/>
      <c r="NXZ2063" s="15"/>
      <c r="NYA2063" s="15"/>
      <c r="NYB2063" s="15"/>
      <c r="NYC2063" s="15"/>
      <c r="NYD2063" s="15"/>
      <c r="NYE2063" s="15"/>
      <c r="NYF2063" s="15"/>
      <c r="NYG2063" s="15"/>
      <c r="NYH2063" s="15"/>
      <c r="NYI2063" s="15"/>
      <c r="NYJ2063" s="15"/>
      <c r="NYK2063" s="15"/>
      <c r="NYL2063" s="15"/>
      <c r="NYM2063" s="15"/>
      <c r="NYN2063" s="15"/>
      <c r="NYO2063" s="15"/>
      <c r="NYP2063" s="15"/>
      <c r="NYQ2063" s="15"/>
      <c r="NYR2063" s="15"/>
      <c r="NYS2063" s="15"/>
      <c r="NYT2063" s="15"/>
      <c r="NYU2063" s="15"/>
      <c r="NYV2063" s="15"/>
      <c r="NYW2063" s="15"/>
      <c r="NYX2063" s="15"/>
      <c r="NYY2063" s="15"/>
      <c r="NYZ2063" s="15"/>
      <c r="NZA2063" s="15"/>
      <c r="NZB2063" s="15"/>
      <c r="NZC2063" s="15"/>
      <c r="NZD2063" s="15"/>
      <c r="NZE2063" s="15"/>
      <c r="NZF2063" s="15"/>
      <c r="NZG2063" s="15"/>
      <c r="NZH2063" s="15"/>
      <c r="NZI2063" s="15"/>
      <c r="NZJ2063" s="15"/>
      <c r="NZK2063" s="15"/>
      <c r="NZL2063" s="15"/>
      <c r="NZM2063" s="15"/>
      <c r="NZN2063" s="15"/>
      <c r="NZO2063" s="15"/>
      <c r="NZP2063" s="15"/>
      <c r="NZQ2063" s="15"/>
      <c r="NZR2063" s="15"/>
      <c r="NZS2063" s="15"/>
      <c r="NZT2063" s="15"/>
      <c r="NZU2063" s="15"/>
      <c r="NZV2063" s="15"/>
      <c r="NZW2063" s="15"/>
      <c r="NZX2063" s="15"/>
      <c r="NZY2063" s="15"/>
      <c r="NZZ2063" s="15"/>
      <c r="OAA2063" s="15"/>
      <c r="OAB2063" s="15"/>
      <c r="OAC2063" s="15"/>
      <c r="OAD2063" s="15"/>
      <c r="OAE2063" s="15"/>
      <c r="OAF2063" s="15"/>
      <c r="OAG2063" s="15"/>
      <c r="OAH2063" s="15"/>
      <c r="OAI2063" s="15"/>
      <c r="OAJ2063" s="15"/>
      <c r="OAK2063" s="15"/>
      <c r="OAL2063" s="15"/>
      <c r="OAM2063" s="15"/>
      <c r="OAN2063" s="15"/>
      <c r="OAO2063" s="15"/>
      <c r="OAP2063" s="15"/>
      <c r="OAQ2063" s="15"/>
      <c r="OAR2063" s="15"/>
      <c r="OAS2063" s="15"/>
      <c r="OAT2063" s="15"/>
      <c r="OAU2063" s="15"/>
      <c r="OAV2063" s="15"/>
      <c r="OAW2063" s="15"/>
      <c r="OAX2063" s="15"/>
      <c r="OAY2063" s="15"/>
      <c r="OAZ2063" s="15"/>
      <c r="OBA2063" s="15"/>
      <c r="OBB2063" s="15"/>
      <c r="OBC2063" s="15"/>
      <c r="OBD2063" s="15"/>
      <c r="OBE2063" s="15"/>
      <c r="OBF2063" s="15"/>
      <c r="OBG2063" s="15"/>
      <c r="OBH2063" s="15"/>
      <c r="OBI2063" s="15"/>
      <c r="OBJ2063" s="15"/>
      <c r="OBK2063" s="15"/>
      <c r="OBL2063" s="15"/>
      <c r="OBM2063" s="15"/>
      <c r="OBN2063" s="15"/>
      <c r="OBO2063" s="15"/>
      <c r="OBP2063" s="15"/>
      <c r="OBQ2063" s="15"/>
      <c r="OBR2063" s="15"/>
      <c r="OBS2063" s="15"/>
      <c r="OBT2063" s="15"/>
      <c r="OBU2063" s="15"/>
      <c r="OBV2063" s="15"/>
      <c r="OBW2063" s="15"/>
      <c r="OBX2063" s="15"/>
      <c r="OBY2063" s="15"/>
      <c r="OBZ2063" s="15"/>
      <c r="OCA2063" s="15"/>
      <c r="OCB2063" s="15"/>
      <c r="OCC2063" s="15"/>
      <c r="OCD2063" s="15"/>
      <c r="OCE2063" s="15"/>
      <c r="OCF2063" s="15"/>
      <c r="OCG2063" s="15"/>
      <c r="OCH2063" s="15"/>
      <c r="OCI2063" s="15"/>
      <c r="OCJ2063" s="15"/>
      <c r="OCK2063" s="15"/>
      <c r="OCL2063" s="15"/>
      <c r="OCM2063" s="15"/>
      <c r="OCN2063" s="15"/>
      <c r="OCO2063" s="15"/>
      <c r="OCP2063" s="15"/>
      <c r="OCQ2063" s="15"/>
      <c r="OCR2063" s="15"/>
      <c r="OCS2063" s="15"/>
      <c r="OCT2063" s="15"/>
      <c r="OCU2063" s="15"/>
      <c r="OCV2063" s="15"/>
      <c r="OCW2063" s="15"/>
      <c r="OCX2063" s="15"/>
      <c r="OCY2063" s="15"/>
      <c r="OCZ2063" s="15"/>
      <c r="ODA2063" s="15"/>
      <c r="ODB2063" s="15"/>
      <c r="ODC2063" s="15"/>
      <c r="ODD2063" s="15"/>
      <c r="ODE2063" s="15"/>
      <c r="ODF2063" s="15"/>
      <c r="ODG2063" s="15"/>
      <c r="ODH2063" s="15"/>
      <c r="ODI2063" s="15"/>
      <c r="ODJ2063" s="15"/>
      <c r="ODK2063" s="15"/>
      <c r="ODL2063" s="15"/>
      <c r="ODM2063" s="15"/>
      <c r="ODN2063" s="15"/>
      <c r="ODO2063" s="15"/>
      <c r="ODP2063" s="15"/>
      <c r="ODQ2063" s="15"/>
      <c r="ODR2063" s="15"/>
      <c r="ODS2063" s="15"/>
      <c r="ODT2063" s="15"/>
      <c r="ODU2063" s="15"/>
      <c r="ODV2063" s="15"/>
      <c r="ODW2063" s="15"/>
      <c r="ODX2063" s="15"/>
      <c r="ODY2063" s="15"/>
      <c r="ODZ2063" s="15"/>
      <c r="OEA2063" s="15"/>
      <c r="OEB2063" s="15"/>
      <c r="OEC2063" s="15"/>
      <c r="OED2063" s="15"/>
      <c r="OEE2063" s="15"/>
      <c r="OEF2063" s="15"/>
      <c r="OEG2063" s="15"/>
      <c r="OEH2063" s="15"/>
      <c r="OEI2063" s="15"/>
      <c r="OEJ2063" s="15"/>
      <c r="OEK2063" s="15"/>
      <c r="OEL2063" s="15"/>
      <c r="OEM2063" s="15"/>
      <c r="OEN2063" s="15"/>
      <c r="OEO2063" s="15"/>
      <c r="OEP2063" s="15"/>
      <c r="OEQ2063" s="15"/>
      <c r="OER2063" s="15"/>
      <c r="OES2063" s="15"/>
      <c r="OET2063" s="15"/>
      <c r="OEU2063" s="15"/>
      <c r="OEV2063" s="15"/>
      <c r="OEW2063" s="15"/>
      <c r="OEX2063" s="15"/>
      <c r="OEY2063" s="15"/>
      <c r="OEZ2063" s="15"/>
      <c r="OFA2063" s="15"/>
      <c r="OFB2063" s="15"/>
      <c r="OFC2063" s="15"/>
      <c r="OFD2063" s="15"/>
      <c r="OFE2063" s="15"/>
      <c r="OFF2063" s="15"/>
      <c r="OFG2063" s="15"/>
      <c r="OFH2063" s="15"/>
      <c r="OFI2063" s="15"/>
      <c r="OFJ2063" s="15"/>
      <c r="OFK2063" s="15"/>
      <c r="OFL2063" s="15"/>
      <c r="OFM2063" s="15"/>
      <c r="OFN2063" s="15"/>
      <c r="OFO2063" s="15"/>
      <c r="OFP2063" s="15"/>
      <c r="OFQ2063" s="15"/>
      <c r="OFR2063" s="15"/>
      <c r="OFS2063" s="15"/>
      <c r="OFT2063" s="15"/>
      <c r="OFU2063" s="15"/>
      <c r="OFV2063" s="15"/>
      <c r="OFW2063" s="15"/>
      <c r="OFX2063" s="15"/>
      <c r="OFY2063" s="15"/>
      <c r="OFZ2063" s="15"/>
      <c r="OGA2063" s="15"/>
      <c r="OGB2063" s="15"/>
      <c r="OGC2063" s="15"/>
      <c r="OGD2063" s="15"/>
      <c r="OGE2063" s="15"/>
      <c r="OGF2063" s="15"/>
      <c r="OGG2063" s="15"/>
      <c r="OGH2063" s="15"/>
      <c r="OGI2063" s="15"/>
      <c r="OGJ2063" s="15"/>
      <c r="OGK2063" s="15"/>
      <c r="OGL2063" s="15"/>
      <c r="OGM2063" s="15"/>
      <c r="OGN2063" s="15"/>
      <c r="OGO2063" s="15"/>
      <c r="OGP2063" s="15"/>
      <c r="OGQ2063" s="15"/>
      <c r="OGR2063" s="15"/>
      <c r="OGS2063" s="15"/>
      <c r="OGT2063" s="15"/>
      <c r="OGU2063" s="15"/>
      <c r="OGV2063" s="15"/>
      <c r="OGW2063" s="15"/>
      <c r="OGX2063" s="15"/>
      <c r="OGY2063" s="15"/>
      <c r="OGZ2063" s="15"/>
      <c r="OHA2063" s="15"/>
      <c r="OHB2063" s="15"/>
      <c r="OHC2063" s="15"/>
      <c r="OHD2063" s="15"/>
      <c r="OHE2063" s="15"/>
      <c r="OHF2063" s="15"/>
      <c r="OHG2063" s="15"/>
      <c r="OHH2063" s="15"/>
      <c r="OHI2063" s="15"/>
      <c r="OHJ2063" s="15"/>
      <c r="OHK2063" s="15"/>
      <c r="OHL2063" s="15"/>
      <c r="OHM2063" s="15"/>
      <c r="OHN2063" s="15"/>
      <c r="OHO2063" s="15"/>
      <c r="OHP2063" s="15"/>
      <c r="OHQ2063" s="15"/>
      <c r="OHR2063" s="15"/>
      <c r="OHS2063" s="15"/>
      <c r="OHT2063" s="15"/>
      <c r="OHU2063" s="15"/>
      <c r="OHV2063" s="15"/>
      <c r="OHW2063" s="15"/>
      <c r="OHX2063" s="15"/>
      <c r="OHY2063" s="15"/>
      <c r="OHZ2063" s="15"/>
      <c r="OIA2063" s="15"/>
      <c r="OIB2063" s="15"/>
      <c r="OIC2063" s="15"/>
      <c r="OID2063" s="15"/>
      <c r="OIE2063" s="15"/>
      <c r="OIF2063" s="15"/>
      <c r="OIG2063" s="15"/>
      <c r="OIH2063" s="15"/>
      <c r="OII2063" s="15"/>
      <c r="OIJ2063" s="15"/>
      <c r="OIK2063" s="15"/>
      <c r="OIL2063" s="15"/>
      <c r="OIM2063" s="15"/>
      <c r="OIN2063" s="15"/>
      <c r="OIO2063" s="15"/>
      <c r="OIP2063" s="15"/>
      <c r="OIQ2063" s="15"/>
      <c r="OIR2063" s="15"/>
      <c r="OIS2063" s="15"/>
      <c r="OIT2063" s="15"/>
      <c r="OIU2063" s="15"/>
      <c r="OIV2063" s="15"/>
      <c r="OIW2063" s="15"/>
      <c r="OIX2063" s="15"/>
      <c r="OIY2063" s="15"/>
      <c r="OIZ2063" s="15"/>
      <c r="OJA2063" s="15"/>
      <c r="OJB2063" s="15"/>
      <c r="OJC2063" s="15"/>
      <c r="OJD2063" s="15"/>
      <c r="OJE2063" s="15"/>
      <c r="OJF2063" s="15"/>
      <c r="OJG2063" s="15"/>
      <c r="OJH2063" s="15"/>
      <c r="OJI2063" s="15"/>
      <c r="OJJ2063" s="15"/>
      <c r="OJK2063" s="15"/>
      <c r="OJL2063" s="15"/>
      <c r="OJM2063" s="15"/>
      <c r="OJN2063" s="15"/>
      <c r="OJO2063" s="15"/>
      <c r="OJP2063" s="15"/>
      <c r="OJQ2063" s="15"/>
      <c r="OJR2063" s="15"/>
      <c r="OJS2063" s="15"/>
      <c r="OJT2063" s="15"/>
      <c r="OJU2063" s="15"/>
      <c r="OJV2063" s="15"/>
      <c r="OJW2063" s="15"/>
      <c r="OJX2063" s="15"/>
      <c r="OJY2063" s="15"/>
      <c r="OJZ2063" s="15"/>
      <c r="OKA2063" s="15"/>
      <c r="OKB2063" s="15"/>
      <c r="OKC2063" s="15"/>
      <c r="OKD2063" s="15"/>
      <c r="OKE2063" s="15"/>
      <c r="OKF2063" s="15"/>
      <c r="OKG2063" s="15"/>
      <c r="OKH2063" s="15"/>
      <c r="OKI2063" s="15"/>
      <c r="OKJ2063" s="15"/>
      <c r="OKK2063" s="15"/>
      <c r="OKL2063" s="15"/>
      <c r="OKM2063" s="15"/>
      <c r="OKN2063" s="15"/>
      <c r="OKO2063" s="15"/>
      <c r="OKP2063" s="15"/>
      <c r="OKQ2063" s="15"/>
      <c r="OKR2063" s="15"/>
      <c r="OKS2063" s="15"/>
      <c r="OKT2063" s="15"/>
      <c r="OKU2063" s="15"/>
      <c r="OKV2063" s="15"/>
      <c r="OKW2063" s="15"/>
      <c r="OKX2063" s="15"/>
      <c r="OKY2063" s="15"/>
      <c r="OKZ2063" s="15"/>
      <c r="OLA2063" s="15"/>
      <c r="OLB2063" s="15"/>
      <c r="OLC2063" s="15"/>
      <c r="OLD2063" s="15"/>
      <c r="OLE2063" s="15"/>
      <c r="OLF2063" s="15"/>
      <c r="OLG2063" s="15"/>
      <c r="OLH2063" s="15"/>
      <c r="OLI2063" s="15"/>
      <c r="OLJ2063" s="15"/>
      <c r="OLK2063" s="15"/>
      <c r="OLL2063" s="15"/>
      <c r="OLM2063" s="15"/>
      <c r="OLN2063" s="15"/>
      <c r="OLO2063" s="15"/>
      <c r="OLP2063" s="15"/>
      <c r="OLQ2063" s="15"/>
      <c r="OLR2063" s="15"/>
      <c r="OLS2063" s="15"/>
      <c r="OLT2063" s="15"/>
      <c r="OLU2063" s="15"/>
      <c r="OLV2063" s="15"/>
      <c r="OLW2063" s="15"/>
      <c r="OLX2063" s="15"/>
      <c r="OLY2063" s="15"/>
      <c r="OLZ2063" s="15"/>
      <c r="OMA2063" s="15"/>
      <c r="OMB2063" s="15"/>
      <c r="OMC2063" s="15"/>
      <c r="OMD2063" s="15"/>
      <c r="OME2063" s="15"/>
      <c r="OMF2063" s="15"/>
      <c r="OMG2063" s="15"/>
      <c r="OMH2063" s="15"/>
      <c r="OMI2063" s="15"/>
      <c r="OMJ2063" s="15"/>
      <c r="OMK2063" s="15"/>
      <c r="OML2063" s="15"/>
      <c r="OMM2063" s="15"/>
      <c r="OMN2063" s="15"/>
      <c r="OMO2063" s="15"/>
      <c r="OMP2063" s="15"/>
      <c r="OMQ2063" s="15"/>
      <c r="OMR2063" s="15"/>
      <c r="OMS2063" s="15"/>
      <c r="OMT2063" s="15"/>
      <c r="OMU2063" s="15"/>
      <c r="OMV2063" s="15"/>
      <c r="OMW2063" s="15"/>
      <c r="OMX2063" s="15"/>
      <c r="OMY2063" s="15"/>
      <c r="OMZ2063" s="15"/>
      <c r="ONA2063" s="15"/>
      <c r="ONB2063" s="15"/>
      <c r="ONC2063" s="15"/>
      <c r="OND2063" s="15"/>
      <c r="ONE2063" s="15"/>
      <c r="ONF2063" s="15"/>
      <c r="ONG2063" s="15"/>
      <c r="ONH2063" s="15"/>
      <c r="ONI2063" s="15"/>
      <c r="ONJ2063" s="15"/>
      <c r="ONK2063" s="15"/>
      <c r="ONL2063" s="15"/>
      <c r="ONM2063" s="15"/>
      <c r="ONN2063" s="15"/>
      <c r="ONO2063" s="15"/>
      <c r="ONP2063" s="15"/>
      <c r="ONQ2063" s="15"/>
      <c r="ONR2063" s="15"/>
      <c r="ONS2063" s="15"/>
      <c r="ONT2063" s="15"/>
      <c r="ONU2063" s="15"/>
      <c r="ONV2063" s="15"/>
      <c r="ONW2063" s="15"/>
      <c r="ONX2063" s="15"/>
      <c r="ONY2063" s="15"/>
      <c r="ONZ2063" s="15"/>
      <c r="OOA2063" s="15"/>
      <c r="OOB2063" s="15"/>
      <c r="OOC2063" s="15"/>
      <c r="OOD2063" s="15"/>
      <c r="OOE2063" s="15"/>
      <c r="OOF2063" s="15"/>
      <c r="OOG2063" s="15"/>
      <c r="OOH2063" s="15"/>
      <c r="OOI2063" s="15"/>
      <c r="OOJ2063" s="15"/>
      <c r="OOK2063" s="15"/>
      <c r="OOL2063" s="15"/>
      <c r="OOM2063" s="15"/>
      <c r="OON2063" s="15"/>
      <c r="OOO2063" s="15"/>
      <c r="OOP2063" s="15"/>
      <c r="OOQ2063" s="15"/>
      <c r="OOR2063" s="15"/>
      <c r="OOS2063" s="15"/>
      <c r="OOT2063" s="15"/>
      <c r="OOU2063" s="15"/>
      <c r="OOV2063" s="15"/>
      <c r="OOW2063" s="15"/>
      <c r="OOX2063" s="15"/>
      <c r="OOY2063" s="15"/>
      <c r="OOZ2063" s="15"/>
      <c r="OPA2063" s="15"/>
      <c r="OPB2063" s="15"/>
      <c r="OPC2063" s="15"/>
      <c r="OPD2063" s="15"/>
      <c r="OPE2063" s="15"/>
      <c r="OPF2063" s="15"/>
      <c r="OPG2063" s="15"/>
      <c r="OPH2063" s="15"/>
      <c r="OPI2063" s="15"/>
      <c r="OPJ2063" s="15"/>
      <c r="OPK2063" s="15"/>
      <c r="OPL2063" s="15"/>
      <c r="OPM2063" s="15"/>
      <c r="OPN2063" s="15"/>
      <c r="OPO2063" s="15"/>
      <c r="OPP2063" s="15"/>
      <c r="OPQ2063" s="15"/>
      <c r="OPR2063" s="15"/>
      <c r="OPS2063" s="15"/>
      <c r="OPT2063" s="15"/>
      <c r="OPU2063" s="15"/>
      <c r="OPV2063" s="15"/>
      <c r="OPW2063" s="15"/>
      <c r="OPX2063" s="15"/>
      <c r="OPY2063" s="15"/>
      <c r="OPZ2063" s="15"/>
      <c r="OQA2063" s="15"/>
      <c r="OQB2063" s="15"/>
      <c r="OQC2063" s="15"/>
      <c r="OQD2063" s="15"/>
      <c r="OQE2063" s="15"/>
      <c r="OQF2063" s="15"/>
      <c r="OQG2063" s="15"/>
      <c r="OQH2063" s="15"/>
      <c r="OQI2063" s="15"/>
      <c r="OQJ2063" s="15"/>
      <c r="OQK2063" s="15"/>
      <c r="OQL2063" s="15"/>
      <c r="OQM2063" s="15"/>
      <c r="OQN2063" s="15"/>
      <c r="OQO2063" s="15"/>
      <c r="OQP2063" s="15"/>
      <c r="OQQ2063" s="15"/>
      <c r="OQR2063" s="15"/>
      <c r="OQS2063" s="15"/>
      <c r="OQT2063" s="15"/>
      <c r="OQU2063" s="15"/>
      <c r="OQV2063" s="15"/>
      <c r="OQW2063" s="15"/>
      <c r="OQX2063" s="15"/>
      <c r="OQY2063" s="15"/>
      <c r="OQZ2063" s="15"/>
      <c r="ORA2063" s="15"/>
      <c r="ORB2063" s="15"/>
      <c r="ORC2063" s="15"/>
      <c r="ORD2063" s="15"/>
      <c r="ORE2063" s="15"/>
      <c r="ORF2063" s="15"/>
      <c r="ORG2063" s="15"/>
      <c r="ORH2063" s="15"/>
      <c r="ORI2063" s="15"/>
      <c r="ORJ2063" s="15"/>
      <c r="ORK2063" s="15"/>
      <c r="ORL2063" s="15"/>
      <c r="ORM2063" s="15"/>
      <c r="ORN2063" s="15"/>
      <c r="ORO2063" s="15"/>
      <c r="ORP2063" s="15"/>
      <c r="ORQ2063" s="15"/>
      <c r="ORR2063" s="15"/>
      <c r="ORS2063" s="15"/>
      <c r="ORT2063" s="15"/>
      <c r="ORU2063" s="15"/>
      <c r="ORV2063" s="15"/>
      <c r="ORW2063" s="15"/>
      <c r="ORX2063" s="15"/>
      <c r="ORY2063" s="15"/>
      <c r="ORZ2063" s="15"/>
      <c r="OSA2063" s="15"/>
      <c r="OSB2063" s="15"/>
      <c r="OSC2063" s="15"/>
      <c r="OSD2063" s="15"/>
      <c r="OSE2063" s="15"/>
      <c r="OSF2063" s="15"/>
      <c r="OSG2063" s="15"/>
      <c r="OSH2063" s="15"/>
      <c r="OSI2063" s="15"/>
      <c r="OSJ2063" s="15"/>
      <c r="OSK2063" s="15"/>
      <c r="OSL2063" s="15"/>
      <c r="OSM2063" s="15"/>
      <c r="OSN2063" s="15"/>
      <c r="OSO2063" s="15"/>
      <c r="OSP2063" s="15"/>
      <c r="OSQ2063" s="15"/>
      <c r="OSR2063" s="15"/>
      <c r="OSS2063" s="15"/>
      <c r="OST2063" s="15"/>
      <c r="OSU2063" s="15"/>
      <c r="OSV2063" s="15"/>
      <c r="OSW2063" s="15"/>
      <c r="OSX2063" s="15"/>
      <c r="OSY2063" s="15"/>
      <c r="OSZ2063" s="15"/>
      <c r="OTA2063" s="15"/>
      <c r="OTB2063" s="15"/>
      <c r="OTC2063" s="15"/>
      <c r="OTD2063" s="15"/>
      <c r="OTE2063" s="15"/>
      <c r="OTF2063" s="15"/>
      <c r="OTG2063" s="15"/>
      <c r="OTH2063" s="15"/>
      <c r="OTI2063" s="15"/>
      <c r="OTJ2063" s="15"/>
      <c r="OTK2063" s="15"/>
      <c r="OTL2063" s="15"/>
      <c r="OTM2063" s="15"/>
      <c r="OTN2063" s="15"/>
      <c r="OTO2063" s="15"/>
      <c r="OTP2063" s="15"/>
      <c r="OTQ2063" s="15"/>
      <c r="OTR2063" s="15"/>
      <c r="OTS2063" s="15"/>
      <c r="OTT2063" s="15"/>
      <c r="OTU2063" s="15"/>
      <c r="OTV2063" s="15"/>
      <c r="OTW2063" s="15"/>
      <c r="OTX2063" s="15"/>
      <c r="OTY2063" s="15"/>
      <c r="OTZ2063" s="15"/>
      <c r="OUA2063" s="15"/>
      <c r="OUB2063" s="15"/>
      <c r="OUC2063" s="15"/>
      <c r="OUD2063" s="15"/>
      <c r="OUE2063" s="15"/>
      <c r="OUF2063" s="15"/>
      <c r="OUG2063" s="15"/>
      <c r="OUH2063" s="15"/>
      <c r="OUI2063" s="15"/>
      <c r="OUJ2063" s="15"/>
      <c r="OUK2063" s="15"/>
      <c r="OUL2063" s="15"/>
      <c r="OUM2063" s="15"/>
      <c r="OUN2063" s="15"/>
      <c r="OUO2063" s="15"/>
      <c r="OUP2063" s="15"/>
      <c r="OUQ2063" s="15"/>
      <c r="OUR2063" s="15"/>
      <c r="OUS2063" s="15"/>
      <c r="OUT2063" s="15"/>
      <c r="OUU2063" s="15"/>
      <c r="OUV2063" s="15"/>
      <c r="OUW2063" s="15"/>
      <c r="OUX2063" s="15"/>
      <c r="OUY2063" s="15"/>
      <c r="OUZ2063" s="15"/>
      <c r="OVA2063" s="15"/>
      <c r="OVB2063" s="15"/>
      <c r="OVC2063" s="15"/>
      <c r="OVD2063" s="15"/>
      <c r="OVE2063" s="15"/>
      <c r="OVF2063" s="15"/>
      <c r="OVG2063" s="15"/>
      <c r="OVH2063" s="15"/>
      <c r="OVI2063" s="15"/>
      <c r="OVJ2063" s="15"/>
      <c r="OVK2063" s="15"/>
      <c r="OVL2063" s="15"/>
      <c r="OVM2063" s="15"/>
      <c r="OVN2063" s="15"/>
      <c r="OVO2063" s="15"/>
      <c r="OVP2063" s="15"/>
      <c r="OVQ2063" s="15"/>
      <c r="OVR2063" s="15"/>
      <c r="OVS2063" s="15"/>
      <c r="OVT2063" s="15"/>
      <c r="OVU2063" s="15"/>
      <c r="OVV2063" s="15"/>
      <c r="OVW2063" s="15"/>
      <c r="OVX2063" s="15"/>
      <c r="OVY2063" s="15"/>
      <c r="OVZ2063" s="15"/>
      <c r="OWA2063" s="15"/>
      <c r="OWB2063" s="15"/>
      <c r="OWC2063" s="15"/>
      <c r="OWD2063" s="15"/>
      <c r="OWE2063" s="15"/>
      <c r="OWF2063" s="15"/>
      <c r="OWG2063" s="15"/>
      <c r="OWH2063" s="15"/>
      <c r="OWI2063" s="15"/>
      <c r="OWJ2063" s="15"/>
      <c r="OWK2063" s="15"/>
      <c r="OWL2063" s="15"/>
      <c r="OWM2063" s="15"/>
      <c r="OWN2063" s="15"/>
      <c r="OWO2063" s="15"/>
      <c r="OWP2063" s="15"/>
      <c r="OWQ2063" s="15"/>
      <c r="OWR2063" s="15"/>
      <c r="OWS2063" s="15"/>
      <c r="OWT2063" s="15"/>
      <c r="OWU2063" s="15"/>
      <c r="OWV2063" s="15"/>
      <c r="OWW2063" s="15"/>
      <c r="OWX2063" s="15"/>
      <c r="OWY2063" s="15"/>
      <c r="OWZ2063" s="15"/>
      <c r="OXA2063" s="15"/>
      <c r="OXB2063" s="15"/>
      <c r="OXC2063" s="15"/>
      <c r="OXD2063" s="15"/>
      <c r="OXE2063" s="15"/>
      <c r="OXF2063" s="15"/>
      <c r="OXG2063" s="15"/>
      <c r="OXH2063" s="15"/>
      <c r="OXI2063" s="15"/>
      <c r="OXJ2063" s="15"/>
      <c r="OXK2063" s="15"/>
      <c r="OXL2063" s="15"/>
      <c r="OXM2063" s="15"/>
      <c r="OXN2063" s="15"/>
      <c r="OXO2063" s="15"/>
      <c r="OXP2063" s="15"/>
      <c r="OXQ2063" s="15"/>
      <c r="OXR2063" s="15"/>
      <c r="OXS2063" s="15"/>
      <c r="OXT2063" s="15"/>
      <c r="OXU2063" s="15"/>
      <c r="OXV2063" s="15"/>
      <c r="OXW2063" s="15"/>
      <c r="OXX2063" s="15"/>
      <c r="OXY2063" s="15"/>
      <c r="OXZ2063" s="15"/>
      <c r="OYA2063" s="15"/>
      <c r="OYB2063" s="15"/>
      <c r="OYC2063" s="15"/>
      <c r="OYD2063" s="15"/>
      <c r="OYE2063" s="15"/>
      <c r="OYF2063" s="15"/>
      <c r="OYG2063" s="15"/>
      <c r="OYH2063" s="15"/>
      <c r="OYI2063" s="15"/>
      <c r="OYJ2063" s="15"/>
      <c r="OYK2063" s="15"/>
      <c r="OYL2063" s="15"/>
      <c r="OYM2063" s="15"/>
      <c r="OYN2063" s="15"/>
      <c r="OYO2063" s="15"/>
      <c r="OYP2063" s="15"/>
      <c r="OYQ2063" s="15"/>
      <c r="OYR2063" s="15"/>
      <c r="OYS2063" s="15"/>
      <c r="OYT2063" s="15"/>
      <c r="OYU2063" s="15"/>
      <c r="OYV2063" s="15"/>
      <c r="OYW2063" s="15"/>
      <c r="OYX2063" s="15"/>
      <c r="OYY2063" s="15"/>
      <c r="OYZ2063" s="15"/>
      <c r="OZA2063" s="15"/>
      <c r="OZB2063" s="15"/>
      <c r="OZC2063" s="15"/>
      <c r="OZD2063" s="15"/>
      <c r="OZE2063" s="15"/>
      <c r="OZF2063" s="15"/>
      <c r="OZG2063" s="15"/>
      <c r="OZH2063" s="15"/>
      <c r="OZI2063" s="15"/>
      <c r="OZJ2063" s="15"/>
      <c r="OZK2063" s="15"/>
      <c r="OZL2063" s="15"/>
      <c r="OZM2063" s="15"/>
      <c r="OZN2063" s="15"/>
      <c r="OZO2063" s="15"/>
      <c r="OZP2063" s="15"/>
      <c r="OZQ2063" s="15"/>
      <c r="OZR2063" s="15"/>
      <c r="OZS2063" s="15"/>
      <c r="OZT2063" s="15"/>
      <c r="OZU2063" s="15"/>
      <c r="OZV2063" s="15"/>
      <c r="OZW2063" s="15"/>
      <c r="OZX2063" s="15"/>
      <c r="OZY2063" s="15"/>
      <c r="OZZ2063" s="15"/>
      <c r="PAA2063" s="15"/>
      <c r="PAB2063" s="15"/>
      <c r="PAC2063" s="15"/>
      <c r="PAD2063" s="15"/>
      <c r="PAE2063" s="15"/>
      <c r="PAF2063" s="15"/>
      <c r="PAG2063" s="15"/>
      <c r="PAH2063" s="15"/>
      <c r="PAI2063" s="15"/>
      <c r="PAJ2063" s="15"/>
      <c r="PAK2063" s="15"/>
      <c r="PAL2063" s="15"/>
      <c r="PAM2063" s="15"/>
      <c r="PAN2063" s="15"/>
      <c r="PAO2063" s="15"/>
      <c r="PAP2063" s="15"/>
      <c r="PAQ2063" s="15"/>
      <c r="PAR2063" s="15"/>
      <c r="PAS2063" s="15"/>
      <c r="PAT2063" s="15"/>
      <c r="PAU2063" s="15"/>
      <c r="PAV2063" s="15"/>
      <c r="PAW2063" s="15"/>
      <c r="PAX2063" s="15"/>
      <c r="PAY2063" s="15"/>
      <c r="PAZ2063" s="15"/>
      <c r="PBA2063" s="15"/>
      <c r="PBB2063" s="15"/>
      <c r="PBC2063" s="15"/>
      <c r="PBD2063" s="15"/>
      <c r="PBE2063" s="15"/>
      <c r="PBF2063" s="15"/>
      <c r="PBG2063" s="15"/>
      <c r="PBH2063" s="15"/>
      <c r="PBI2063" s="15"/>
      <c r="PBJ2063" s="15"/>
      <c r="PBK2063" s="15"/>
      <c r="PBL2063" s="15"/>
      <c r="PBM2063" s="15"/>
      <c r="PBN2063" s="15"/>
      <c r="PBO2063" s="15"/>
      <c r="PBP2063" s="15"/>
      <c r="PBQ2063" s="15"/>
      <c r="PBR2063" s="15"/>
      <c r="PBS2063" s="15"/>
      <c r="PBT2063" s="15"/>
      <c r="PBU2063" s="15"/>
      <c r="PBV2063" s="15"/>
      <c r="PBW2063" s="15"/>
      <c r="PBX2063" s="15"/>
      <c r="PBY2063" s="15"/>
      <c r="PBZ2063" s="15"/>
      <c r="PCA2063" s="15"/>
      <c r="PCB2063" s="15"/>
      <c r="PCC2063" s="15"/>
      <c r="PCD2063" s="15"/>
      <c r="PCE2063" s="15"/>
      <c r="PCF2063" s="15"/>
      <c r="PCG2063" s="15"/>
      <c r="PCH2063" s="15"/>
      <c r="PCI2063" s="15"/>
      <c r="PCJ2063" s="15"/>
      <c r="PCK2063" s="15"/>
      <c r="PCL2063" s="15"/>
      <c r="PCM2063" s="15"/>
      <c r="PCN2063" s="15"/>
      <c r="PCO2063" s="15"/>
      <c r="PCP2063" s="15"/>
      <c r="PCQ2063" s="15"/>
      <c r="PCR2063" s="15"/>
      <c r="PCS2063" s="15"/>
      <c r="PCT2063" s="15"/>
      <c r="PCU2063" s="15"/>
      <c r="PCV2063" s="15"/>
      <c r="PCW2063" s="15"/>
      <c r="PCX2063" s="15"/>
      <c r="PCY2063" s="15"/>
      <c r="PCZ2063" s="15"/>
      <c r="PDA2063" s="15"/>
      <c r="PDB2063" s="15"/>
      <c r="PDC2063" s="15"/>
      <c r="PDD2063" s="15"/>
      <c r="PDE2063" s="15"/>
      <c r="PDF2063" s="15"/>
      <c r="PDG2063" s="15"/>
      <c r="PDH2063" s="15"/>
      <c r="PDI2063" s="15"/>
      <c r="PDJ2063" s="15"/>
      <c r="PDK2063" s="15"/>
      <c r="PDL2063" s="15"/>
      <c r="PDM2063" s="15"/>
      <c r="PDN2063" s="15"/>
      <c r="PDO2063" s="15"/>
      <c r="PDP2063" s="15"/>
      <c r="PDQ2063" s="15"/>
      <c r="PDR2063" s="15"/>
      <c r="PDS2063" s="15"/>
      <c r="PDT2063" s="15"/>
      <c r="PDU2063" s="15"/>
      <c r="PDV2063" s="15"/>
      <c r="PDW2063" s="15"/>
      <c r="PDX2063" s="15"/>
      <c r="PDY2063" s="15"/>
      <c r="PDZ2063" s="15"/>
      <c r="PEA2063" s="15"/>
      <c r="PEB2063" s="15"/>
      <c r="PEC2063" s="15"/>
      <c r="PED2063" s="15"/>
      <c r="PEE2063" s="15"/>
      <c r="PEF2063" s="15"/>
      <c r="PEG2063" s="15"/>
      <c r="PEH2063" s="15"/>
      <c r="PEI2063" s="15"/>
      <c r="PEJ2063" s="15"/>
      <c r="PEK2063" s="15"/>
      <c r="PEL2063" s="15"/>
      <c r="PEM2063" s="15"/>
      <c r="PEN2063" s="15"/>
      <c r="PEO2063" s="15"/>
      <c r="PEP2063" s="15"/>
      <c r="PEQ2063" s="15"/>
      <c r="PER2063" s="15"/>
      <c r="PES2063" s="15"/>
      <c r="PET2063" s="15"/>
      <c r="PEU2063" s="15"/>
      <c r="PEV2063" s="15"/>
      <c r="PEW2063" s="15"/>
      <c r="PEX2063" s="15"/>
      <c r="PEY2063" s="15"/>
      <c r="PEZ2063" s="15"/>
      <c r="PFA2063" s="15"/>
      <c r="PFB2063" s="15"/>
      <c r="PFC2063" s="15"/>
      <c r="PFD2063" s="15"/>
      <c r="PFE2063" s="15"/>
      <c r="PFF2063" s="15"/>
      <c r="PFG2063" s="15"/>
      <c r="PFH2063" s="15"/>
      <c r="PFI2063" s="15"/>
      <c r="PFJ2063" s="15"/>
      <c r="PFK2063" s="15"/>
      <c r="PFL2063" s="15"/>
      <c r="PFM2063" s="15"/>
      <c r="PFN2063" s="15"/>
      <c r="PFO2063" s="15"/>
      <c r="PFP2063" s="15"/>
      <c r="PFQ2063" s="15"/>
      <c r="PFR2063" s="15"/>
      <c r="PFS2063" s="15"/>
      <c r="PFT2063" s="15"/>
      <c r="PFU2063" s="15"/>
      <c r="PFV2063" s="15"/>
      <c r="PFW2063" s="15"/>
      <c r="PFX2063" s="15"/>
      <c r="PFY2063" s="15"/>
      <c r="PFZ2063" s="15"/>
      <c r="PGA2063" s="15"/>
      <c r="PGB2063" s="15"/>
      <c r="PGC2063" s="15"/>
      <c r="PGD2063" s="15"/>
      <c r="PGE2063" s="15"/>
      <c r="PGF2063" s="15"/>
      <c r="PGG2063" s="15"/>
      <c r="PGH2063" s="15"/>
      <c r="PGI2063" s="15"/>
      <c r="PGJ2063" s="15"/>
      <c r="PGK2063" s="15"/>
      <c r="PGL2063" s="15"/>
      <c r="PGM2063" s="15"/>
      <c r="PGN2063" s="15"/>
      <c r="PGO2063" s="15"/>
      <c r="PGP2063" s="15"/>
      <c r="PGQ2063" s="15"/>
      <c r="PGR2063" s="15"/>
      <c r="PGS2063" s="15"/>
      <c r="PGT2063" s="15"/>
      <c r="PGU2063" s="15"/>
      <c r="PGV2063" s="15"/>
      <c r="PGW2063" s="15"/>
      <c r="PGX2063" s="15"/>
      <c r="PGY2063" s="15"/>
      <c r="PGZ2063" s="15"/>
      <c r="PHA2063" s="15"/>
      <c r="PHB2063" s="15"/>
      <c r="PHC2063" s="15"/>
      <c r="PHD2063" s="15"/>
      <c r="PHE2063" s="15"/>
      <c r="PHF2063" s="15"/>
      <c r="PHG2063" s="15"/>
      <c r="PHH2063" s="15"/>
      <c r="PHI2063" s="15"/>
      <c r="PHJ2063" s="15"/>
      <c r="PHK2063" s="15"/>
      <c r="PHL2063" s="15"/>
      <c r="PHM2063" s="15"/>
      <c r="PHN2063" s="15"/>
      <c r="PHO2063" s="15"/>
      <c r="PHP2063" s="15"/>
      <c r="PHQ2063" s="15"/>
      <c r="PHR2063" s="15"/>
      <c r="PHS2063" s="15"/>
      <c r="PHT2063" s="15"/>
      <c r="PHU2063" s="15"/>
      <c r="PHV2063" s="15"/>
      <c r="PHW2063" s="15"/>
      <c r="PHX2063" s="15"/>
      <c r="PHY2063" s="15"/>
      <c r="PHZ2063" s="15"/>
      <c r="PIA2063" s="15"/>
      <c r="PIB2063" s="15"/>
      <c r="PIC2063" s="15"/>
      <c r="PID2063" s="15"/>
      <c r="PIE2063" s="15"/>
      <c r="PIF2063" s="15"/>
      <c r="PIG2063" s="15"/>
      <c r="PIH2063" s="15"/>
      <c r="PII2063" s="15"/>
      <c r="PIJ2063" s="15"/>
      <c r="PIK2063" s="15"/>
      <c r="PIL2063" s="15"/>
      <c r="PIM2063" s="15"/>
      <c r="PIN2063" s="15"/>
      <c r="PIO2063" s="15"/>
      <c r="PIP2063" s="15"/>
      <c r="PIQ2063" s="15"/>
      <c r="PIR2063" s="15"/>
      <c r="PIS2063" s="15"/>
      <c r="PIT2063" s="15"/>
      <c r="PIU2063" s="15"/>
      <c r="PIV2063" s="15"/>
      <c r="PIW2063" s="15"/>
      <c r="PIX2063" s="15"/>
      <c r="PIY2063" s="15"/>
      <c r="PIZ2063" s="15"/>
      <c r="PJA2063" s="15"/>
      <c r="PJB2063" s="15"/>
      <c r="PJC2063" s="15"/>
      <c r="PJD2063" s="15"/>
      <c r="PJE2063" s="15"/>
      <c r="PJF2063" s="15"/>
      <c r="PJG2063" s="15"/>
      <c r="PJH2063" s="15"/>
      <c r="PJI2063" s="15"/>
      <c r="PJJ2063" s="15"/>
      <c r="PJK2063" s="15"/>
      <c r="PJL2063" s="15"/>
      <c r="PJM2063" s="15"/>
      <c r="PJN2063" s="15"/>
      <c r="PJO2063" s="15"/>
      <c r="PJP2063" s="15"/>
      <c r="PJQ2063" s="15"/>
      <c r="PJR2063" s="15"/>
      <c r="PJS2063" s="15"/>
      <c r="PJT2063" s="15"/>
      <c r="PJU2063" s="15"/>
      <c r="PJV2063" s="15"/>
      <c r="PJW2063" s="15"/>
      <c r="PJX2063" s="15"/>
      <c r="PJY2063" s="15"/>
      <c r="PJZ2063" s="15"/>
      <c r="PKA2063" s="15"/>
      <c r="PKB2063" s="15"/>
      <c r="PKC2063" s="15"/>
      <c r="PKD2063" s="15"/>
      <c r="PKE2063" s="15"/>
      <c r="PKF2063" s="15"/>
      <c r="PKG2063" s="15"/>
      <c r="PKH2063" s="15"/>
      <c r="PKI2063" s="15"/>
      <c r="PKJ2063" s="15"/>
      <c r="PKK2063" s="15"/>
      <c r="PKL2063" s="15"/>
      <c r="PKM2063" s="15"/>
      <c r="PKN2063" s="15"/>
      <c r="PKO2063" s="15"/>
      <c r="PKP2063" s="15"/>
      <c r="PKQ2063" s="15"/>
      <c r="PKR2063" s="15"/>
      <c r="PKS2063" s="15"/>
      <c r="PKT2063" s="15"/>
      <c r="PKU2063" s="15"/>
      <c r="PKV2063" s="15"/>
      <c r="PKW2063" s="15"/>
      <c r="PKX2063" s="15"/>
      <c r="PKY2063" s="15"/>
      <c r="PKZ2063" s="15"/>
      <c r="PLA2063" s="15"/>
      <c r="PLB2063" s="15"/>
      <c r="PLC2063" s="15"/>
      <c r="PLD2063" s="15"/>
      <c r="PLE2063" s="15"/>
      <c r="PLF2063" s="15"/>
      <c r="PLG2063" s="15"/>
      <c r="PLH2063" s="15"/>
      <c r="PLI2063" s="15"/>
      <c r="PLJ2063" s="15"/>
      <c r="PLK2063" s="15"/>
      <c r="PLL2063" s="15"/>
      <c r="PLM2063" s="15"/>
      <c r="PLN2063" s="15"/>
      <c r="PLO2063" s="15"/>
      <c r="PLP2063" s="15"/>
      <c r="PLQ2063" s="15"/>
      <c r="PLR2063" s="15"/>
      <c r="PLS2063" s="15"/>
      <c r="PLT2063" s="15"/>
      <c r="PLU2063" s="15"/>
      <c r="PLV2063" s="15"/>
      <c r="PLW2063" s="15"/>
      <c r="PLX2063" s="15"/>
      <c r="PLY2063" s="15"/>
      <c r="PLZ2063" s="15"/>
      <c r="PMA2063" s="15"/>
      <c r="PMB2063" s="15"/>
      <c r="PMC2063" s="15"/>
      <c r="PMD2063" s="15"/>
      <c r="PME2063" s="15"/>
      <c r="PMF2063" s="15"/>
      <c r="PMG2063" s="15"/>
      <c r="PMH2063" s="15"/>
      <c r="PMI2063" s="15"/>
      <c r="PMJ2063" s="15"/>
      <c r="PMK2063" s="15"/>
      <c r="PML2063" s="15"/>
      <c r="PMM2063" s="15"/>
      <c r="PMN2063" s="15"/>
      <c r="PMO2063" s="15"/>
      <c r="PMP2063" s="15"/>
      <c r="PMQ2063" s="15"/>
      <c r="PMR2063" s="15"/>
      <c r="PMS2063" s="15"/>
      <c r="PMT2063" s="15"/>
      <c r="PMU2063" s="15"/>
      <c r="PMV2063" s="15"/>
      <c r="PMW2063" s="15"/>
      <c r="PMX2063" s="15"/>
      <c r="PMY2063" s="15"/>
      <c r="PMZ2063" s="15"/>
      <c r="PNA2063" s="15"/>
      <c r="PNB2063" s="15"/>
      <c r="PNC2063" s="15"/>
      <c r="PND2063" s="15"/>
      <c r="PNE2063" s="15"/>
      <c r="PNF2063" s="15"/>
      <c r="PNG2063" s="15"/>
      <c r="PNH2063" s="15"/>
      <c r="PNI2063" s="15"/>
      <c r="PNJ2063" s="15"/>
      <c r="PNK2063" s="15"/>
      <c r="PNL2063" s="15"/>
      <c r="PNM2063" s="15"/>
      <c r="PNN2063" s="15"/>
      <c r="PNO2063" s="15"/>
      <c r="PNP2063" s="15"/>
      <c r="PNQ2063" s="15"/>
      <c r="PNR2063" s="15"/>
      <c r="PNS2063" s="15"/>
      <c r="PNT2063" s="15"/>
      <c r="PNU2063" s="15"/>
      <c r="PNV2063" s="15"/>
      <c r="PNW2063" s="15"/>
      <c r="PNX2063" s="15"/>
      <c r="PNY2063" s="15"/>
      <c r="PNZ2063" s="15"/>
      <c r="POA2063" s="15"/>
      <c r="POB2063" s="15"/>
      <c r="POC2063" s="15"/>
      <c r="POD2063" s="15"/>
      <c r="POE2063" s="15"/>
      <c r="POF2063" s="15"/>
      <c r="POG2063" s="15"/>
      <c r="POH2063" s="15"/>
      <c r="POI2063" s="15"/>
      <c r="POJ2063" s="15"/>
      <c r="POK2063" s="15"/>
      <c r="POL2063" s="15"/>
      <c r="POM2063" s="15"/>
      <c r="PON2063" s="15"/>
      <c r="POO2063" s="15"/>
      <c r="POP2063" s="15"/>
      <c r="POQ2063" s="15"/>
      <c r="POR2063" s="15"/>
      <c r="POS2063" s="15"/>
      <c r="POT2063" s="15"/>
      <c r="POU2063" s="15"/>
      <c r="POV2063" s="15"/>
      <c r="POW2063" s="15"/>
      <c r="POX2063" s="15"/>
      <c r="POY2063" s="15"/>
      <c r="POZ2063" s="15"/>
      <c r="PPA2063" s="15"/>
      <c r="PPB2063" s="15"/>
      <c r="PPC2063" s="15"/>
      <c r="PPD2063" s="15"/>
      <c r="PPE2063" s="15"/>
      <c r="PPF2063" s="15"/>
      <c r="PPG2063" s="15"/>
      <c r="PPH2063" s="15"/>
      <c r="PPI2063" s="15"/>
      <c r="PPJ2063" s="15"/>
      <c r="PPK2063" s="15"/>
      <c r="PPL2063" s="15"/>
      <c r="PPM2063" s="15"/>
      <c r="PPN2063" s="15"/>
      <c r="PPO2063" s="15"/>
      <c r="PPP2063" s="15"/>
      <c r="PPQ2063" s="15"/>
      <c r="PPR2063" s="15"/>
      <c r="PPS2063" s="15"/>
      <c r="PPT2063" s="15"/>
      <c r="PPU2063" s="15"/>
      <c r="PPV2063" s="15"/>
      <c r="PPW2063" s="15"/>
      <c r="PPX2063" s="15"/>
      <c r="PPY2063" s="15"/>
      <c r="PPZ2063" s="15"/>
      <c r="PQA2063" s="15"/>
      <c r="PQB2063" s="15"/>
      <c r="PQC2063" s="15"/>
      <c r="PQD2063" s="15"/>
      <c r="PQE2063" s="15"/>
      <c r="PQF2063" s="15"/>
      <c r="PQG2063" s="15"/>
      <c r="PQH2063" s="15"/>
      <c r="PQI2063" s="15"/>
      <c r="PQJ2063" s="15"/>
      <c r="PQK2063" s="15"/>
      <c r="PQL2063" s="15"/>
      <c r="PQM2063" s="15"/>
      <c r="PQN2063" s="15"/>
      <c r="PQO2063" s="15"/>
      <c r="PQP2063" s="15"/>
      <c r="PQQ2063" s="15"/>
      <c r="PQR2063" s="15"/>
      <c r="PQS2063" s="15"/>
      <c r="PQT2063" s="15"/>
      <c r="PQU2063" s="15"/>
      <c r="PQV2063" s="15"/>
      <c r="PQW2063" s="15"/>
      <c r="PQX2063" s="15"/>
      <c r="PQY2063" s="15"/>
      <c r="PQZ2063" s="15"/>
      <c r="PRA2063" s="15"/>
      <c r="PRB2063" s="15"/>
      <c r="PRC2063" s="15"/>
      <c r="PRD2063" s="15"/>
      <c r="PRE2063" s="15"/>
      <c r="PRF2063" s="15"/>
      <c r="PRG2063" s="15"/>
      <c r="PRH2063" s="15"/>
      <c r="PRI2063" s="15"/>
      <c r="PRJ2063" s="15"/>
      <c r="PRK2063" s="15"/>
      <c r="PRL2063" s="15"/>
      <c r="PRM2063" s="15"/>
      <c r="PRN2063" s="15"/>
      <c r="PRO2063" s="15"/>
      <c r="PRP2063" s="15"/>
      <c r="PRQ2063" s="15"/>
      <c r="PRR2063" s="15"/>
      <c r="PRS2063" s="15"/>
      <c r="PRT2063" s="15"/>
      <c r="PRU2063" s="15"/>
      <c r="PRV2063" s="15"/>
      <c r="PRW2063" s="15"/>
      <c r="PRX2063" s="15"/>
      <c r="PRY2063" s="15"/>
      <c r="PRZ2063" s="15"/>
      <c r="PSA2063" s="15"/>
      <c r="PSB2063" s="15"/>
      <c r="PSC2063" s="15"/>
      <c r="PSD2063" s="15"/>
      <c r="PSE2063" s="15"/>
      <c r="PSF2063" s="15"/>
      <c r="PSG2063" s="15"/>
      <c r="PSH2063" s="15"/>
      <c r="PSI2063" s="15"/>
      <c r="PSJ2063" s="15"/>
      <c r="PSK2063" s="15"/>
      <c r="PSL2063" s="15"/>
      <c r="PSM2063" s="15"/>
      <c r="PSN2063" s="15"/>
      <c r="PSO2063" s="15"/>
      <c r="PSP2063" s="15"/>
      <c r="PSQ2063" s="15"/>
      <c r="PSR2063" s="15"/>
      <c r="PSS2063" s="15"/>
      <c r="PST2063" s="15"/>
      <c r="PSU2063" s="15"/>
      <c r="PSV2063" s="15"/>
      <c r="PSW2063" s="15"/>
      <c r="PSX2063" s="15"/>
      <c r="PSY2063" s="15"/>
      <c r="PSZ2063" s="15"/>
      <c r="PTA2063" s="15"/>
      <c r="PTB2063" s="15"/>
      <c r="PTC2063" s="15"/>
      <c r="PTD2063" s="15"/>
      <c r="PTE2063" s="15"/>
      <c r="PTF2063" s="15"/>
      <c r="PTG2063" s="15"/>
      <c r="PTH2063" s="15"/>
      <c r="PTI2063" s="15"/>
      <c r="PTJ2063" s="15"/>
      <c r="PTK2063" s="15"/>
      <c r="PTL2063" s="15"/>
      <c r="PTM2063" s="15"/>
      <c r="PTN2063" s="15"/>
      <c r="PTO2063" s="15"/>
      <c r="PTP2063" s="15"/>
      <c r="PTQ2063" s="15"/>
      <c r="PTR2063" s="15"/>
      <c r="PTS2063" s="15"/>
      <c r="PTT2063" s="15"/>
      <c r="PTU2063" s="15"/>
      <c r="PTV2063" s="15"/>
      <c r="PTW2063" s="15"/>
      <c r="PTX2063" s="15"/>
      <c r="PTY2063" s="15"/>
      <c r="PTZ2063" s="15"/>
      <c r="PUA2063" s="15"/>
      <c r="PUB2063" s="15"/>
      <c r="PUC2063" s="15"/>
      <c r="PUD2063" s="15"/>
      <c r="PUE2063" s="15"/>
      <c r="PUF2063" s="15"/>
      <c r="PUG2063" s="15"/>
      <c r="PUH2063" s="15"/>
      <c r="PUI2063" s="15"/>
      <c r="PUJ2063" s="15"/>
      <c r="PUK2063" s="15"/>
      <c r="PUL2063" s="15"/>
      <c r="PUM2063" s="15"/>
      <c r="PUN2063" s="15"/>
      <c r="PUO2063" s="15"/>
      <c r="PUP2063" s="15"/>
      <c r="PUQ2063" s="15"/>
      <c r="PUR2063" s="15"/>
      <c r="PUS2063" s="15"/>
      <c r="PUT2063" s="15"/>
      <c r="PUU2063" s="15"/>
      <c r="PUV2063" s="15"/>
      <c r="PUW2063" s="15"/>
      <c r="PUX2063" s="15"/>
      <c r="PUY2063" s="15"/>
      <c r="PUZ2063" s="15"/>
      <c r="PVA2063" s="15"/>
      <c r="PVB2063" s="15"/>
      <c r="PVC2063" s="15"/>
      <c r="PVD2063" s="15"/>
      <c r="PVE2063" s="15"/>
      <c r="PVF2063" s="15"/>
      <c r="PVG2063" s="15"/>
      <c r="PVH2063" s="15"/>
      <c r="PVI2063" s="15"/>
      <c r="PVJ2063" s="15"/>
      <c r="PVK2063" s="15"/>
      <c r="PVL2063" s="15"/>
      <c r="PVM2063" s="15"/>
      <c r="PVN2063" s="15"/>
      <c r="PVO2063" s="15"/>
      <c r="PVP2063" s="15"/>
      <c r="PVQ2063" s="15"/>
      <c r="PVR2063" s="15"/>
      <c r="PVS2063" s="15"/>
      <c r="PVT2063" s="15"/>
      <c r="PVU2063" s="15"/>
      <c r="PVV2063" s="15"/>
      <c r="PVW2063" s="15"/>
      <c r="PVX2063" s="15"/>
      <c r="PVY2063" s="15"/>
      <c r="PVZ2063" s="15"/>
      <c r="PWA2063" s="15"/>
      <c r="PWB2063" s="15"/>
      <c r="PWC2063" s="15"/>
      <c r="PWD2063" s="15"/>
      <c r="PWE2063" s="15"/>
      <c r="PWF2063" s="15"/>
      <c r="PWG2063" s="15"/>
      <c r="PWH2063" s="15"/>
      <c r="PWI2063" s="15"/>
      <c r="PWJ2063" s="15"/>
      <c r="PWK2063" s="15"/>
      <c r="PWL2063" s="15"/>
      <c r="PWM2063" s="15"/>
      <c r="PWN2063" s="15"/>
      <c r="PWO2063" s="15"/>
      <c r="PWP2063" s="15"/>
      <c r="PWQ2063" s="15"/>
      <c r="PWR2063" s="15"/>
      <c r="PWS2063" s="15"/>
      <c r="PWT2063" s="15"/>
      <c r="PWU2063" s="15"/>
      <c r="PWV2063" s="15"/>
      <c r="PWW2063" s="15"/>
      <c r="PWX2063" s="15"/>
      <c r="PWY2063" s="15"/>
      <c r="PWZ2063" s="15"/>
      <c r="PXA2063" s="15"/>
      <c r="PXB2063" s="15"/>
      <c r="PXC2063" s="15"/>
      <c r="PXD2063" s="15"/>
      <c r="PXE2063" s="15"/>
      <c r="PXF2063" s="15"/>
      <c r="PXG2063" s="15"/>
      <c r="PXH2063" s="15"/>
      <c r="PXI2063" s="15"/>
      <c r="PXJ2063" s="15"/>
      <c r="PXK2063" s="15"/>
      <c r="PXL2063" s="15"/>
      <c r="PXM2063" s="15"/>
      <c r="PXN2063" s="15"/>
      <c r="PXO2063" s="15"/>
      <c r="PXP2063" s="15"/>
      <c r="PXQ2063" s="15"/>
      <c r="PXR2063" s="15"/>
      <c r="PXS2063" s="15"/>
      <c r="PXT2063" s="15"/>
      <c r="PXU2063" s="15"/>
      <c r="PXV2063" s="15"/>
      <c r="PXW2063" s="15"/>
      <c r="PXX2063" s="15"/>
      <c r="PXY2063" s="15"/>
      <c r="PXZ2063" s="15"/>
      <c r="PYA2063" s="15"/>
      <c r="PYB2063" s="15"/>
      <c r="PYC2063" s="15"/>
      <c r="PYD2063" s="15"/>
      <c r="PYE2063" s="15"/>
      <c r="PYF2063" s="15"/>
      <c r="PYG2063" s="15"/>
      <c r="PYH2063" s="15"/>
      <c r="PYI2063" s="15"/>
      <c r="PYJ2063" s="15"/>
      <c r="PYK2063" s="15"/>
      <c r="PYL2063" s="15"/>
      <c r="PYM2063" s="15"/>
      <c r="PYN2063" s="15"/>
      <c r="PYO2063" s="15"/>
      <c r="PYP2063" s="15"/>
      <c r="PYQ2063" s="15"/>
      <c r="PYR2063" s="15"/>
      <c r="PYS2063" s="15"/>
      <c r="PYT2063" s="15"/>
      <c r="PYU2063" s="15"/>
      <c r="PYV2063" s="15"/>
      <c r="PYW2063" s="15"/>
      <c r="PYX2063" s="15"/>
      <c r="PYY2063" s="15"/>
      <c r="PYZ2063" s="15"/>
      <c r="PZA2063" s="15"/>
      <c r="PZB2063" s="15"/>
      <c r="PZC2063" s="15"/>
      <c r="PZD2063" s="15"/>
      <c r="PZE2063" s="15"/>
      <c r="PZF2063" s="15"/>
      <c r="PZG2063" s="15"/>
      <c r="PZH2063" s="15"/>
      <c r="PZI2063" s="15"/>
      <c r="PZJ2063" s="15"/>
      <c r="PZK2063" s="15"/>
      <c r="PZL2063" s="15"/>
      <c r="PZM2063" s="15"/>
      <c r="PZN2063" s="15"/>
      <c r="PZO2063" s="15"/>
      <c r="PZP2063" s="15"/>
      <c r="PZQ2063" s="15"/>
      <c r="PZR2063" s="15"/>
      <c r="PZS2063" s="15"/>
      <c r="PZT2063" s="15"/>
      <c r="PZU2063" s="15"/>
      <c r="PZV2063" s="15"/>
      <c r="PZW2063" s="15"/>
      <c r="PZX2063" s="15"/>
      <c r="PZY2063" s="15"/>
      <c r="PZZ2063" s="15"/>
      <c r="QAA2063" s="15"/>
      <c r="QAB2063" s="15"/>
      <c r="QAC2063" s="15"/>
      <c r="QAD2063" s="15"/>
      <c r="QAE2063" s="15"/>
      <c r="QAF2063" s="15"/>
      <c r="QAG2063" s="15"/>
      <c r="QAH2063" s="15"/>
      <c r="QAI2063" s="15"/>
      <c r="QAJ2063" s="15"/>
      <c r="QAK2063" s="15"/>
      <c r="QAL2063" s="15"/>
      <c r="QAM2063" s="15"/>
      <c r="QAN2063" s="15"/>
      <c r="QAO2063" s="15"/>
      <c r="QAP2063" s="15"/>
      <c r="QAQ2063" s="15"/>
      <c r="QAR2063" s="15"/>
      <c r="QAS2063" s="15"/>
      <c r="QAT2063" s="15"/>
      <c r="QAU2063" s="15"/>
      <c r="QAV2063" s="15"/>
      <c r="QAW2063" s="15"/>
      <c r="QAX2063" s="15"/>
      <c r="QAY2063" s="15"/>
      <c r="QAZ2063" s="15"/>
      <c r="QBA2063" s="15"/>
      <c r="QBB2063" s="15"/>
      <c r="QBC2063" s="15"/>
      <c r="QBD2063" s="15"/>
      <c r="QBE2063" s="15"/>
      <c r="QBF2063" s="15"/>
      <c r="QBG2063" s="15"/>
      <c r="QBH2063" s="15"/>
      <c r="QBI2063" s="15"/>
      <c r="QBJ2063" s="15"/>
      <c r="QBK2063" s="15"/>
      <c r="QBL2063" s="15"/>
      <c r="QBM2063" s="15"/>
      <c r="QBN2063" s="15"/>
      <c r="QBO2063" s="15"/>
      <c r="QBP2063" s="15"/>
      <c r="QBQ2063" s="15"/>
      <c r="QBR2063" s="15"/>
      <c r="QBS2063" s="15"/>
      <c r="QBT2063" s="15"/>
      <c r="QBU2063" s="15"/>
      <c r="QBV2063" s="15"/>
      <c r="QBW2063" s="15"/>
      <c r="QBX2063" s="15"/>
      <c r="QBY2063" s="15"/>
      <c r="QBZ2063" s="15"/>
      <c r="QCA2063" s="15"/>
      <c r="QCB2063" s="15"/>
      <c r="QCC2063" s="15"/>
      <c r="QCD2063" s="15"/>
      <c r="QCE2063" s="15"/>
      <c r="QCF2063" s="15"/>
      <c r="QCG2063" s="15"/>
      <c r="QCH2063" s="15"/>
      <c r="QCI2063" s="15"/>
      <c r="QCJ2063" s="15"/>
      <c r="QCK2063" s="15"/>
      <c r="QCL2063" s="15"/>
      <c r="QCM2063" s="15"/>
      <c r="QCN2063" s="15"/>
      <c r="QCO2063" s="15"/>
      <c r="QCP2063" s="15"/>
      <c r="QCQ2063" s="15"/>
      <c r="QCR2063" s="15"/>
      <c r="QCS2063" s="15"/>
      <c r="QCT2063" s="15"/>
      <c r="QCU2063" s="15"/>
      <c r="QCV2063" s="15"/>
      <c r="QCW2063" s="15"/>
      <c r="QCX2063" s="15"/>
      <c r="QCY2063" s="15"/>
      <c r="QCZ2063" s="15"/>
      <c r="QDA2063" s="15"/>
      <c r="QDB2063" s="15"/>
      <c r="QDC2063" s="15"/>
      <c r="QDD2063" s="15"/>
      <c r="QDE2063" s="15"/>
      <c r="QDF2063" s="15"/>
      <c r="QDG2063" s="15"/>
      <c r="QDH2063" s="15"/>
      <c r="QDI2063" s="15"/>
      <c r="QDJ2063" s="15"/>
      <c r="QDK2063" s="15"/>
      <c r="QDL2063" s="15"/>
      <c r="QDM2063" s="15"/>
      <c r="QDN2063" s="15"/>
      <c r="QDO2063" s="15"/>
      <c r="QDP2063" s="15"/>
      <c r="QDQ2063" s="15"/>
      <c r="QDR2063" s="15"/>
      <c r="QDS2063" s="15"/>
      <c r="QDT2063" s="15"/>
      <c r="QDU2063" s="15"/>
      <c r="QDV2063" s="15"/>
      <c r="QDW2063" s="15"/>
      <c r="QDX2063" s="15"/>
      <c r="QDY2063" s="15"/>
      <c r="QDZ2063" s="15"/>
      <c r="QEA2063" s="15"/>
      <c r="QEB2063" s="15"/>
      <c r="QEC2063" s="15"/>
      <c r="QED2063" s="15"/>
      <c r="QEE2063" s="15"/>
      <c r="QEF2063" s="15"/>
      <c r="QEG2063" s="15"/>
      <c r="QEH2063" s="15"/>
      <c r="QEI2063" s="15"/>
      <c r="QEJ2063" s="15"/>
      <c r="QEK2063" s="15"/>
      <c r="QEL2063" s="15"/>
      <c r="QEM2063" s="15"/>
      <c r="QEN2063" s="15"/>
      <c r="QEO2063" s="15"/>
      <c r="QEP2063" s="15"/>
      <c r="QEQ2063" s="15"/>
      <c r="QER2063" s="15"/>
      <c r="QES2063" s="15"/>
      <c r="QET2063" s="15"/>
      <c r="QEU2063" s="15"/>
      <c r="QEV2063" s="15"/>
      <c r="QEW2063" s="15"/>
      <c r="QEX2063" s="15"/>
      <c r="QEY2063" s="15"/>
      <c r="QEZ2063" s="15"/>
      <c r="QFA2063" s="15"/>
      <c r="QFB2063" s="15"/>
      <c r="QFC2063" s="15"/>
      <c r="QFD2063" s="15"/>
      <c r="QFE2063" s="15"/>
      <c r="QFF2063" s="15"/>
      <c r="QFG2063" s="15"/>
      <c r="QFH2063" s="15"/>
      <c r="QFI2063" s="15"/>
      <c r="QFJ2063" s="15"/>
      <c r="QFK2063" s="15"/>
      <c r="QFL2063" s="15"/>
      <c r="QFM2063" s="15"/>
      <c r="QFN2063" s="15"/>
      <c r="QFO2063" s="15"/>
      <c r="QFP2063" s="15"/>
      <c r="QFQ2063" s="15"/>
      <c r="QFR2063" s="15"/>
      <c r="QFS2063" s="15"/>
      <c r="QFT2063" s="15"/>
      <c r="QFU2063" s="15"/>
      <c r="QFV2063" s="15"/>
      <c r="QFW2063" s="15"/>
      <c r="QFX2063" s="15"/>
      <c r="QFY2063" s="15"/>
      <c r="QFZ2063" s="15"/>
      <c r="QGA2063" s="15"/>
      <c r="QGB2063" s="15"/>
      <c r="QGC2063" s="15"/>
      <c r="QGD2063" s="15"/>
      <c r="QGE2063" s="15"/>
      <c r="QGF2063" s="15"/>
      <c r="QGG2063" s="15"/>
      <c r="QGH2063" s="15"/>
      <c r="QGI2063" s="15"/>
      <c r="QGJ2063" s="15"/>
      <c r="QGK2063" s="15"/>
      <c r="QGL2063" s="15"/>
      <c r="QGM2063" s="15"/>
      <c r="QGN2063" s="15"/>
      <c r="QGO2063" s="15"/>
      <c r="QGP2063" s="15"/>
      <c r="QGQ2063" s="15"/>
      <c r="QGR2063" s="15"/>
      <c r="QGS2063" s="15"/>
      <c r="QGT2063" s="15"/>
      <c r="QGU2063" s="15"/>
      <c r="QGV2063" s="15"/>
      <c r="QGW2063" s="15"/>
      <c r="QGX2063" s="15"/>
      <c r="QGY2063" s="15"/>
      <c r="QGZ2063" s="15"/>
      <c r="QHA2063" s="15"/>
      <c r="QHB2063" s="15"/>
      <c r="QHC2063" s="15"/>
      <c r="QHD2063" s="15"/>
      <c r="QHE2063" s="15"/>
      <c r="QHF2063" s="15"/>
      <c r="QHG2063" s="15"/>
      <c r="QHH2063" s="15"/>
      <c r="QHI2063" s="15"/>
      <c r="QHJ2063" s="15"/>
      <c r="QHK2063" s="15"/>
      <c r="QHL2063" s="15"/>
      <c r="QHM2063" s="15"/>
      <c r="QHN2063" s="15"/>
      <c r="QHO2063" s="15"/>
      <c r="QHP2063" s="15"/>
      <c r="QHQ2063" s="15"/>
      <c r="QHR2063" s="15"/>
      <c r="QHS2063" s="15"/>
      <c r="QHT2063" s="15"/>
      <c r="QHU2063" s="15"/>
      <c r="QHV2063" s="15"/>
      <c r="QHW2063" s="15"/>
      <c r="QHX2063" s="15"/>
      <c r="QHY2063" s="15"/>
      <c r="QHZ2063" s="15"/>
      <c r="QIA2063" s="15"/>
      <c r="QIB2063" s="15"/>
      <c r="QIC2063" s="15"/>
      <c r="QID2063" s="15"/>
      <c r="QIE2063" s="15"/>
      <c r="QIF2063" s="15"/>
      <c r="QIG2063" s="15"/>
      <c r="QIH2063" s="15"/>
      <c r="QII2063" s="15"/>
      <c r="QIJ2063" s="15"/>
      <c r="QIK2063" s="15"/>
      <c r="QIL2063" s="15"/>
      <c r="QIM2063" s="15"/>
      <c r="QIN2063" s="15"/>
      <c r="QIO2063" s="15"/>
      <c r="QIP2063" s="15"/>
      <c r="QIQ2063" s="15"/>
      <c r="QIR2063" s="15"/>
      <c r="QIS2063" s="15"/>
      <c r="QIT2063" s="15"/>
      <c r="QIU2063" s="15"/>
      <c r="QIV2063" s="15"/>
      <c r="QIW2063" s="15"/>
      <c r="QIX2063" s="15"/>
      <c r="QIY2063" s="15"/>
      <c r="QIZ2063" s="15"/>
      <c r="QJA2063" s="15"/>
      <c r="QJB2063" s="15"/>
      <c r="QJC2063" s="15"/>
      <c r="QJD2063" s="15"/>
      <c r="QJE2063" s="15"/>
      <c r="QJF2063" s="15"/>
      <c r="QJG2063" s="15"/>
      <c r="QJH2063" s="15"/>
      <c r="QJI2063" s="15"/>
      <c r="QJJ2063" s="15"/>
      <c r="QJK2063" s="15"/>
      <c r="QJL2063" s="15"/>
      <c r="QJM2063" s="15"/>
      <c r="QJN2063" s="15"/>
      <c r="QJO2063" s="15"/>
      <c r="QJP2063" s="15"/>
      <c r="QJQ2063" s="15"/>
      <c r="QJR2063" s="15"/>
      <c r="QJS2063" s="15"/>
      <c r="QJT2063" s="15"/>
      <c r="QJU2063" s="15"/>
      <c r="QJV2063" s="15"/>
      <c r="QJW2063" s="15"/>
      <c r="QJX2063" s="15"/>
      <c r="QJY2063" s="15"/>
      <c r="QJZ2063" s="15"/>
      <c r="QKA2063" s="15"/>
      <c r="QKB2063" s="15"/>
      <c r="QKC2063" s="15"/>
      <c r="QKD2063" s="15"/>
      <c r="QKE2063" s="15"/>
      <c r="QKF2063" s="15"/>
      <c r="QKG2063" s="15"/>
      <c r="QKH2063" s="15"/>
      <c r="QKI2063" s="15"/>
      <c r="QKJ2063" s="15"/>
      <c r="QKK2063" s="15"/>
      <c r="QKL2063" s="15"/>
      <c r="QKM2063" s="15"/>
      <c r="QKN2063" s="15"/>
      <c r="QKO2063" s="15"/>
      <c r="QKP2063" s="15"/>
      <c r="QKQ2063" s="15"/>
      <c r="QKR2063" s="15"/>
      <c r="QKS2063" s="15"/>
      <c r="QKT2063" s="15"/>
      <c r="QKU2063" s="15"/>
      <c r="QKV2063" s="15"/>
      <c r="QKW2063" s="15"/>
      <c r="QKX2063" s="15"/>
      <c r="QKY2063" s="15"/>
      <c r="QKZ2063" s="15"/>
      <c r="QLA2063" s="15"/>
      <c r="QLB2063" s="15"/>
      <c r="QLC2063" s="15"/>
      <c r="QLD2063" s="15"/>
      <c r="QLE2063" s="15"/>
      <c r="QLF2063" s="15"/>
      <c r="QLG2063" s="15"/>
      <c r="QLH2063" s="15"/>
      <c r="QLI2063" s="15"/>
      <c r="QLJ2063" s="15"/>
      <c r="QLK2063" s="15"/>
      <c r="QLL2063" s="15"/>
      <c r="QLM2063" s="15"/>
      <c r="QLN2063" s="15"/>
      <c r="QLO2063" s="15"/>
      <c r="QLP2063" s="15"/>
      <c r="QLQ2063" s="15"/>
      <c r="QLR2063" s="15"/>
      <c r="QLS2063" s="15"/>
      <c r="QLT2063" s="15"/>
      <c r="QLU2063" s="15"/>
      <c r="QLV2063" s="15"/>
      <c r="QLW2063" s="15"/>
      <c r="QLX2063" s="15"/>
      <c r="QLY2063" s="15"/>
      <c r="QLZ2063" s="15"/>
      <c r="QMA2063" s="15"/>
      <c r="QMB2063" s="15"/>
      <c r="QMC2063" s="15"/>
      <c r="QMD2063" s="15"/>
      <c r="QME2063" s="15"/>
      <c r="QMF2063" s="15"/>
      <c r="QMG2063" s="15"/>
      <c r="QMH2063" s="15"/>
      <c r="QMI2063" s="15"/>
      <c r="QMJ2063" s="15"/>
      <c r="QMK2063" s="15"/>
      <c r="QML2063" s="15"/>
      <c r="QMM2063" s="15"/>
      <c r="QMN2063" s="15"/>
      <c r="QMO2063" s="15"/>
      <c r="QMP2063" s="15"/>
      <c r="QMQ2063" s="15"/>
      <c r="QMR2063" s="15"/>
      <c r="QMS2063" s="15"/>
      <c r="QMT2063" s="15"/>
      <c r="QMU2063" s="15"/>
      <c r="QMV2063" s="15"/>
      <c r="QMW2063" s="15"/>
      <c r="QMX2063" s="15"/>
      <c r="QMY2063" s="15"/>
      <c r="QMZ2063" s="15"/>
      <c r="QNA2063" s="15"/>
      <c r="QNB2063" s="15"/>
      <c r="QNC2063" s="15"/>
      <c r="QND2063" s="15"/>
      <c r="QNE2063" s="15"/>
      <c r="QNF2063" s="15"/>
      <c r="QNG2063" s="15"/>
      <c r="QNH2063" s="15"/>
      <c r="QNI2063" s="15"/>
      <c r="QNJ2063" s="15"/>
      <c r="QNK2063" s="15"/>
      <c r="QNL2063" s="15"/>
      <c r="QNM2063" s="15"/>
      <c r="QNN2063" s="15"/>
      <c r="QNO2063" s="15"/>
      <c r="QNP2063" s="15"/>
      <c r="QNQ2063" s="15"/>
      <c r="QNR2063" s="15"/>
      <c r="QNS2063" s="15"/>
      <c r="QNT2063" s="15"/>
      <c r="QNU2063" s="15"/>
      <c r="QNV2063" s="15"/>
      <c r="QNW2063" s="15"/>
      <c r="QNX2063" s="15"/>
      <c r="QNY2063" s="15"/>
      <c r="QNZ2063" s="15"/>
      <c r="QOA2063" s="15"/>
      <c r="QOB2063" s="15"/>
      <c r="QOC2063" s="15"/>
      <c r="QOD2063" s="15"/>
      <c r="QOE2063" s="15"/>
      <c r="QOF2063" s="15"/>
      <c r="QOG2063" s="15"/>
      <c r="QOH2063" s="15"/>
      <c r="QOI2063" s="15"/>
      <c r="QOJ2063" s="15"/>
      <c r="QOK2063" s="15"/>
      <c r="QOL2063" s="15"/>
      <c r="QOM2063" s="15"/>
      <c r="QON2063" s="15"/>
      <c r="QOO2063" s="15"/>
      <c r="QOP2063" s="15"/>
      <c r="QOQ2063" s="15"/>
      <c r="QOR2063" s="15"/>
      <c r="QOS2063" s="15"/>
      <c r="QOT2063" s="15"/>
      <c r="QOU2063" s="15"/>
      <c r="QOV2063" s="15"/>
      <c r="QOW2063" s="15"/>
      <c r="QOX2063" s="15"/>
      <c r="QOY2063" s="15"/>
      <c r="QOZ2063" s="15"/>
      <c r="QPA2063" s="15"/>
      <c r="QPB2063" s="15"/>
      <c r="QPC2063" s="15"/>
      <c r="QPD2063" s="15"/>
      <c r="QPE2063" s="15"/>
      <c r="QPF2063" s="15"/>
      <c r="QPG2063" s="15"/>
      <c r="QPH2063" s="15"/>
      <c r="QPI2063" s="15"/>
      <c r="QPJ2063" s="15"/>
      <c r="QPK2063" s="15"/>
      <c r="QPL2063" s="15"/>
      <c r="QPM2063" s="15"/>
      <c r="QPN2063" s="15"/>
      <c r="QPO2063" s="15"/>
      <c r="QPP2063" s="15"/>
      <c r="QPQ2063" s="15"/>
      <c r="QPR2063" s="15"/>
      <c r="QPS2063" s="15"/>
      <c r="QPT2063" s="15"/>
      <c r="QPU2063" s="15"/>
      <c r="QPV2063" s="15"/>
      <c r="QPW2063" s="15"/>
      <c r="QPX2063" s="15"/>
      <c r="QPY2063" s="15"/>
      <c r="QPZ2063" s="15"/>
      <c r="QQA2063" s="15"/>
      <c r="QQB2063" s="15"/>
      <c r="QQC2063" s="15"/>
      <c r="QQD2063" s="15"/>
      <c r="QQE2063" s="15"/>
      <c r="QQF2063" s="15"/>
      <c r="QQG2063" s="15"/>
      <c r="QQH2063" s="15"/>
      <c r="QQI2063" s="15"/>
      <c r="QQJ2063" s="15"/>
      <c r="QQK2063" s="15"/>
      <c r="QQL2063" s="15"/>
      <c r="QQM2063" s="15"/>
      <c r="QQN2063" s="15"/>
      <c r="QQO2063" s="15"/>
      <c r="QQP2063" s="15"/>
      <c r="QQQ2063" s="15"/>
      <c r="QQR2063" s="15"/>
      <c r="QQS2063" s="15"/>
      <c r="QQT2063" s="15"/>
      <c r="QQU2063" s="15"/>
      <c r="QQV2063" s="15"/>
      <c r="QQW2063" s="15"/>
      <c r="QQX2063" s="15"/>
      <c r="QQY2063" s="15"/>
      <c r="QQZ2063" s="15"/>
      <c r="QRA2063" s="15"/>
      <c r="QRB2063" s="15"/>
      <c r="QRC2063" s="15"/>
      <c r="QRD2063" s="15"/>
      <c r="QRE2063" s="15"/>
      <c r="QRF2063" s="15"/>
      <c r="QRG2063" s="15"/>
      <c r="QRH2063" s="15"/>
      <c r="QRI2063" s="15"/>
      <c r="QRJ2063" s="15"/>
      <c r="QRK2063" s="15"/>
      <c r="QRL2063" s="15"/>
      <c r="QRM2063" s="15"/>
      <c r="QRN2063" s="15"/>
      <c r="QRO2063" s="15"/>
      <c r="QRP2063" s="15"/>
      <c r="QRQ2063" s="15"/>
      <c r="QRR2063" s="15"/>
      <c r="QRS2063" s="15"/>
      <c r="QRT2063" s="15"/>
      <c r="QRU2063" s="15"/>
      <c r="QRV2063" s="15"/>
      <c r="QRW2063" s="15"/>
      <c r="QRX2063" s="15"/>
      <c r="QRY2063" s="15"/>
      <c r="QRZ2063" s="15"/>
      <c r="QSA2063" s="15"/>
      <c r="QSB2063" s="15"/>
      <c r="QSC2063" s="15"/>
      <c r="QSD2063" s="15"/>
      <c r="QSE2063" s="15"/>
      <c r="QSF2063" s="15"/>
      <c r="QSG2063" s="15"/>
      <c r="QSH2063" s="15"/>
      <c r="QSI2063" s="15"/>
      <c r="QSJ2063" s="15"/>
      <c r="QSK2063" s="15"/>
      <c r="QSL2063" s="15"/>
      <c r="QSM2063" s="15"/>
      <c r="QSN2063" s="15"/>
      <c r="QSO2063" s="15"/>
      <c r="QSP2063" s="15"/>
      <c r="QSQ2063" s="15"/>
      <c r="QSR2063" s="15"/>
      <c r="QSS2063" s="15"/>
      <c r="QST2063" s="15"/>
      <c r="QSU2063" s="15"/>
      <c r="QSV2063" s="15"/>
      <c r="QSW2063" s="15"/>
      <c r="QSX2063" s="15"/>
      <c r="QSY2063" s="15"/>
      <c r="QSZ2063" s="15"/>
      <c r="QTA2063" s="15"/>
      <c r="QTB2063" s="15"/>
      <c r="QTC2063" s="15"/>
      <c r="QTD2063" s="15"/>
      <c r="QTE2063" s="15"/>
      <c r="QTF2063" s="15"/>
      <c r="QTG2063" s="15"/>
      <c r="QTH2063" s="15"/>
      <c r="QTI2063" s="15"/>
      <c r="QTJ2063" s="15"/>
      <c r="QTK2063" s="15"/>
      <c r="QTL2063" s="15"/>
      <c r="QTM2063" s="15"/>
      <c r="QTN2063" s="15"/>
      <c r="QTO2063" s="15"/>
      <c r="QTP2063" s="15"/>
      <c r="QTQ2063" s="15"/>
      <c r="QTR2063" s="15"/>
      <c r="QTS2063" s="15"/>
      <c r="QTT2063" s="15"/>
      <c r="QTU2063" s="15"/>
      <c r="QTV2063" s="15"/>
      <c r="QTW2063" s="15"/>
      <c r="QTX2063" s="15"/>
      <c r="QTY2063" s="15"/>
      <c r="QTZ2063" s="15"/>
      <c r="QUA2063" s="15"/>
      <c r="QUB2063" s="15"/>
      <c r="QUC2063" s="15"/>
      <c r="QUD2063" s="15"/>
      <c r="QUE2063" s="15"/>
      <c r="QUF2063" s="15"/>
      <c r="QUG2063" s="15"/>
      <c r="QUH2063" s="15"/>
      <c r="QUI2063" s="15"/>
      <c r="QUJ2063" s="15"/>
      <c r="QUK2063" s="15"/>
      <c r="QUL2063" s="15"/>
      <c r="QUM2063" s="15"/>
      <c r="QUN2063" s="15"/>
      <c r="QUO2063" s="15"/>
      <c r="QUP2063" s="15"/>
      <c r="QUQ2063" s="15"/>
      <c r="QUR2063" s="15"/>
      <c r="QUS2063" s="15"/>
      <c r="QUT2063" s="15"/>
      <c r="QUU2063" s="15"/>
      <c r="QUV2063" s="15"/>
      <c r="QUW2063" s="15"/>
      <c r="QUX2063" s="15"/>
      <c r="QUY2063" s="15"/>
      <c r="QUZ2063" s="15"/>
      <c r="QVA2063" s="15"/>
      <c r="QVB2063" s="15"/>
      <c r="QVC2063" s="15"/>
      <c r="QVD2063" s="15"/>
      <c r="QVE2063" s="15"/>
      <c r="QVF2063" s="15"/>
      <c r="QVG2063" s="15"/>
      <c r="QVH2063" s="15"/>
      <c r="QVI2063" s="15"/>
      <c r="QVJ2063" s="15"/>
      <c r="QVK2063" s="15"/>
      <c r="QVL2063" s="15"/>
      <c r="QVM2063" s="15"/>
      <c r="QVN2063" s="15"/>
      <c r="QVO2063" s="15"/>
      <c r="QVP2063" s="15"/>
      <c r="QVQ2063" s="15"/>
      <c r="QVR2063" s="15"/>
      <c r="QVS2063" s="15"/>
      <c r="QVT2063" s="15"/>
      <c r="QVU2063" s="15"/>
      <c r="QVV2063" s="15"/>
      <c r="QVW2063" s="15"/>
      <c r="QVX2063" s="15"/>
      <c r="QVY2063" s="15"/>
      <c r="QVZ2063" s="15"/>
      <c r="QWA2063" s="15"/>
      <c r="QWB2063" s="15"/>
      <c r="QWC2063" s="15"/>
      <c r="QWD2063" s="15"/>
      <c r="QWE2063" s="15"/>
      <c r="QWF2063" s="15"/>
      <c r="QWG2063" s="15"/>
      <c r="QWH2063" s="15"/>
      <c r="QWI2063" s="15"/>
      <c r="QWJ2063" s="15"/>
      <c r="QWK2063" s="15"/>
      <c r="QWL2063" s="15"/>
      <c r="QWM2063" s="15"/>
      <c r="QWN2063" s="15"/>
      <c r="QWO2063" s="15"/>
      <c r="QWP2063" s="15"/>
      <c r="QWQ2063" s="15"/>
      <c r="QWR2063" s="15"/>
      <c r="QWS2063" s="15"/>
      <c r="QWT2063" s="15"/>
      <c r="QWU2063" s="15"/>
      <c r="QWV2063" s="15"/>
      <c r="QWW2063" s="15"/>
      <c r="QWX2063" s="15"/>
      <c r="QWY2063" s="15"/>
      <c r="QWZ2063" s="15"/>
      <c r="QXA2063" s="15"/>
      <c r="QXB2063" s="15"/>
      <c r="QXC2063" s="15"/>
      <c r="QXD2063" s="15"/>
      <c r="QXE2063" s="15"/>
      <c r="QXF2063" s="15"/>
      <c r="QXG2063" s="15"/>
      <c r="QXH2063" s="15"/>
      <c r="QXI2063" s="15"/>
      <c r="QXJ2063" s="15"/>
      <c r="QXK2063" s="15"/>
      <c r="QXL2063" s="15"/>
      <c r="QXM2063" s="15"/>
      <c r="QXN2063" s="15"/>
      <c r="QXO2063" s="15"/>
      <c r="QXP2063" s="15"/>
      <c r="QXQ2063" s="15"/>
      <c r="QXR2063" s="15"/>
      <c r="QXS2063" s="15"/>
      <c r="QXT2063" s="15"/>
      <c r="QXU2063" s="15"/>
      <c r="QXV2063" s="15"/>
      <c r="QXW2063" s="15"/>
      <c r="QXX2063" s="15"/>
      <c r="QXY2063" s="15"/>
      <c r="QXZ2063" s="15"/>
      <c r="QYA2063" s="15"/>
      <c r="QYB2063" s="15"/>
      <c r="QYC2063" s="15"/>
      <c r="QYD2063" s="15"/>
      <c r="QYE2063" s="15"/>
      <c r="QYF2063" s="15"/>
      <c r="QYG2063" s="15"/>
      <c r="QYH2063" s="15"/>
      <c r="QYI2063" s="15"/>
      <c r="QYJ2063" s="15"/>
      <c r="QYK2063" s="15"/>
      <c r="QYL2063" s="15"/>
      <c r="QYM2063" s="15"/>
      <c r="QYN2063" s="15"/>
      <c r="QYO2063" s="15"/>
      <c r="QYP2063" s="15"/>
      <c r="QYQ2063" s="15"/>
      <c r="QYR2063" s="15"/>
      <c r="QYS2063" s="15"/>
      <c r="QYT2063" s="15"/>
      <c r="QYU2063" s="15"/>
      <c r="QYV2063" s="15"/>
      <c r="QYW2063" s="15"/>
      <c r="QYX2063" s="15"/>
      <c r="QYY2063" s="15"/>
      <c r="QYZ2063" s="15"/>
      <c r="QZA2063" s="15"/>
      <c r="QZB2063" s="15"/>
      <c r="QZC2063" s="15"/>
      <c r="QZD2063" s="15"/>
      <c r="QZE2063" s="15"/>
      <c r="QZF2063" s="15"/>
      <c r="QZG2063" s="15"/>
      <c r="QZH2063" s="15"/>
      <c r="QZI2063" s="15"/>
      <c r="QZJ2063" s="15"/>
      <c r="QZK2063" s="15"/>
      <c r="QZL2063" s="15"/>
      <c r="QZM2063" s="15"/>
      <c r="QZN2063" s="15"/>
      <c r="QZO2063" s="15"/>
      <c r="QZP2063" s="15"/>
      <c r="QZQ2063" s="15"/>
      <c r="QZR2063" s="15"/>
      <c r="QZS2063" s="15"/>
      <c r="QZT2063" s="15"/>
      <c r="QZU2063" s="15"/>
      <c r="QZV2063" s="15"/>
      <c r="QZW2063" s="15"/>
      <c r="QZX2063" s="15"/>
      <c r="QZY2063" s="15"/>
      <c r="QZZ2063" s="15"/>
      <c r="RAA2063" s="15"/>
      <c r="RAB2063" s="15"/>
      <c r="RAC2063" s="15"/>
      <c r="RAD2063" s="15"/>
      <c r="RAE2063" s="15"/>
      <c r="RAF2063" s="15"/>
      <c r="RAG2063" s="15"/>
      <c r="RAH2063" s="15"/>
      <c r="RAI2063" s="15"/>
      <c r="RAJ2063" s="15"/>
      <c r="RAK2063" s="15"/>
      <c r="RAL2063" s="15"/>
      <c r="RAM2063" s="15"/>
      <c r="RAN2063" s="15"/>
      <c r="RAO2063" s="15"/>
      <c r="RAP2063" s="15"/>
      <c r="RAQ2063" s="15"/>
      <c r="RAR2063" s="15"/>
      <c r="RAS2063" s="15"/>
      <c r="RAT2063" s="15"/>
      <c r="RAU2063" s="15"/>
      <c r="RAV2063" s="15"/>
      <c r="RAW2063" s="15"/>
      <c r="RAX2063" s="15"/>
      <c r="RAY2063" s="15"/>
      <c r="RAZ2063" s="15"/>
      <c r="RBA2063" s="15"/>
      <c r="RBB2063" s="15"/>
      <c r="RBC2063" s="15"/>
      <c r="RBD2063" s="15"/>
      <c r="RBE2063" s="15"/>
      <c r="RBF2063" s="15"/>
      <c r="RBG2063" s="15"/>
      <c r="RBH2063" s="15"/>
      <c r="RBI2063" s="15"/>
      <c r="RBJ2063" s="15"/>
      <c r="RBK2063" s="15"/>
      <c r="RBL2063" s="15"/>
      <c r="RBM2063" s="15"/>
      <c r="RBN2063" s="15"/>
      <c r="RBO2063" s="15"/>
      <c r="RBP2063" s="15"/>
      <c r="RBQ2063" s="15"/>
      <c r="RBR2063" s="15"/>
      <c r="RBS2063" s="15"/>
      <c r="RBT2063" s="15"/>
      <c r="RBU2063" s="15"/>
      <c r="RBV2063" s="15"/>
      <c r="RBW2063" s="15"/>
      <c r="RBX2063" s="15"/>
      <c r="RBY2063" s="15"/>
      <c r="RBZ2063" s="15"/>
      <c r="RCA2063" s="15"/>
      <c r="RCB2063" s="15"/>
      <c r="RCC2063" s="15"/>
      <c r="RCD2063" s="15"/>
      <c r="RCE2063" s="15"/>
      <c r="RCF2063" s="15"/>
      <c r="RCG2063" s="15"/>
      <c r="RCH2063" s="15"/>
      <c r="RCI2063" s="15"/>
      <c r="RCJ2063" s="15"/>
      <c r="RCK2063" s="15"/>
      <c r="RCL2063" s="15"/>
      <c r="RCM2063" s="15"/>
      <c r="RCN2063" s="15"/>
      <c r="RCO2063" s="15"/>
      <c r="RCP2063" s="15"/>
      <c r="RCQ2063" s="15"/>
      <c r="RCR2063" s="15"/>
      <c r="RCS2063" s="15"/>
      <c r="RCT2063" s="15"/>
      <c r="RCU2063" s="15"/>
      <c r="RCV2063" s="15"/>
      <c r="RCW2063" s="15"/>
      <c r="RCX2063" s="15"/>
      <c r="RCY2063" s="15"/>
      <c r="RCZ2063" s="15"/>
      <c r="RDA2063" s="15"/>
      <c r="RDB2063" s="15"/>
      <c r="RDC2063" s="15"/>
      <c r="RDD2063" s="15"/>
      <c r="RDE2063" s="15"/>
      <c r="RDF2063" s="15"/>
      <c r="RDG2063" s="15"/>
      <c r="RDH2063" s="15"/>
      <c r="RDI2063" s="15"/>
      <c r="RDJ2063" s="15"/>
      <c r="RDK2063" s="15"/>
      <c r="RDL2063" s="15"/>
      <c r="RDM2063" s="15"/>
      <c r="RDN2063" s="15"/>
      <c r="RDO2063" s="15"/>
      <c r="RDP2063" s="15"/>
      <c r="RDQ2063" s="15"/>
      <c r="RDR2063" s="15"/>
      <c r="RDS2063" s="15"/>
      <c r="RDT2063" s="15"/>
      <c r="RDU2063" s="15"/>
      <c r="RDV2063" s="15"/>
      <c r="RDW2063" s="15"/>
      <c r="RDX2063" s="15"/>
      <c r="RDY2063" s="15"/>
      <c r="RDZ2063" s="15"/>
      <c r="REA2063" s="15"/>
      <c r="REB2063" s="15"/>
      <c r="REC2063" s="15"/>
      <c r="RED2063" s="15"/>
      <c r="REE2063" s="15"/>
      <c r="REF2063" s="15"/>
      <c r="REG2063" s="15"/>
      <c r="REH2063" s="15"/>
      <c r="REI2063" s="15"/>
      <c r="REJ2063" s="15"/>
      <c r="REK2063" s="15"/>
      <c r="REL2063" s="15"/>
      <c r="REM2063" s="15"/>
      <c r="REN2063" s="15"/>
      <c r="REO2063" s="15"/>
      <c r="REP2063" s="15"/>
      <c r="REQ2063" s="15"/>
      <c r="RER2063" s="15"/>
      <c r="RES2063" s="15"/>
      <c r="RET2063" s="15"/>
      <c r="REU2063" s="15"/>
      <c r="REV2063" s="15"/>
      <c r="REW2063" s="15"/>
      <c r="REX2063" s="15"/>
      <c r="REY2063" s="15"/>
      <c r="REZ2063" s="15"/>
      <c r="RFA2063" s="15"/>
      <c r="RFB2063" s="15"/>
      <c r="RFC2063" s="15"/>
      <c r="RFD2063" s="15"/>
      <c r="RFE2063" s="15"/>
      <c r="RFF2063" s="15"/>
      <c r="RFG2063" s="15"/>
      <c r="RFH2063" s="15"/>
      <c r="RFI2063" s="15"/>
      <c r="RFJ2063" s="15"/>
      <c r="RFK2063" s="15"/>
      <c r="RFL2063" s="15"/>
      <c r="RFM2063" s="15"/>
      <c r="RFN2063" s="15"/>
      <c r="RFO2063" s="15"/>
      <c r="RFP2063" s="15"/>
      <c r="RFQ2063" s="15"/>
      <c r="RFR2063" s="15"/>
      <c r="RFS2063" s="15"/>
      <c r="RFT2063" s="15"/>
      <c r="RFU2063" s="15"/>
      <c r="RFV2063" s="15"/>
      <c r="RFW2063" s="15"/>
      <c r="RFX2063" s="15"/>
      <c r="RFY2063" s="15"/>
      <c r="RFZ2063" s="15"/>
      <c r="RGA2063" s="15"/>
      <c r="RGB2063" s="15"/>
      <c r="RGC2063" s="15"/>
      <c r="RGD2063" s="15"/>
      <c r="RGE2063" s="15"/>
      <c r="RGF2063" s="15"/>
      <c r="RGG2063" s="15"/>
      <c r="RGH2063" s="15"/>
      <c r="RGI2063" s="15"/>
      <c r="RGJ2063" s="15"/>
      <c r="RGK2063" s="15"/>
      <c r="RGL2063" s="15"/>
      <c r="RGM2063" s="15"/>
      <c r="RGN2063" s="15"/>
      <c r="RGO2063" s="15"/>
      <c r="RGP2063" s="15"/>
      <c r="RGQ2063" s="15"/>
      <c r="RGR2063" s="15"/>
      <c r="RGS2063" s="15"/>
      <c r="RGT2063" s="15"/>
      <c r="RGU2063" s="15"/>
      <c r="RGV2063" s="15"/>
      <c r="RGW2063" s="15"/>
      <c r="RGX2063" s="15"/>
      <c r="RGY2063" s="15"/>
      <c r="RGZ2063" s="15"/>
      <c r="RHA2063" s="15"/>
      <c r="RHB2063" s="15"/>
      <c r="RHC2063" s="15"/>
      <c r="RHD2063" s="15"/>
      <c r="RHE2063" s="15"/>
      <c r="RHF2063" s="15"/>
      <c r="RHG2063" s="15"/>
      <c r="RHH2063" s="15"/>
      <c r="RHI2063" s="15"/>
      <c r="RHJ2063" s="15"/>
      <c r="RHK2063" s="15"/>
      <c r="RHL2063" s="15"/>
      <c r="RHM2063" s="15"/>
      <c r="RHN2063" s="15"/>
      <c r="RHO2063" s="15"/>
      <c r="RHP2063" s="15"/>
      <c r="RHQ2063" s="15"/>
      <c r="RHR2063" s="15"/>
      <c r="RHS2063" s="15"/>
      <c r="RHT2063" s="15"/>
      <c r="RHU2063" s="15"/>
      <c r="RHV2063" s="15"/>
      <c r="RHW2063" s="15"/>
      <c r="RHX2063" s="15"/>
      <c r="RHY2063" s="15"/>
      <c r="RHZ2063" s="15"/>
      <c r="RIA2063" s="15"/>
      <c r="RIB2063" s="15"/>
      <c r="RIC2063" s="15"/>
      <c r="RID2063" s="15"/>
      <c r="RIE2063" s="15"/>
      <c r="RIF2063" s="15"/>
      <c r="RIG2063" s="15"/>
      <c r="RIH2063" s="15"/>
      <c r="RII2063" s="15"/>
      <c r="RIJ2063" s="15"/>
      <c r="RIK2063" s="15"/>
      <c r="RIL2063" s="15"/>
      <c r="RIM2063" s="15"/>
      <c r="RIN2063" s="15"/>
      <c r="RIO2063" s="15"/>
      <c r="RIP2063" s="15"/>
      <c r="RIQ2063" s="15"/>
      <c r="RIR2063" s="15"/>
      <c r="RIS2063" s="15"/>
      <c r="RIT2063" s="15"/>
      <c r="RIU2063" s="15"/>
      <c r="RIV2063" s="15"/>
      <c r="RIW2063" s="15"/>
      <c r="RIX2063" s="15"/>
      <c r="RIY2063" s="15"/>
      <c r="RIZ2063" s="15"/>
      <c r="RJA2063" s="15"/>
      <c r="RJB2063" s="15"/>
      <c r="RJC2063" s="15"/>
      <c r="RJD2063" s="15"/>
      <c r="RJE2063" s="15"/>
      <c r="RJF2063" s="15"/>
      <c r="RJG2063" s="15"/>
      <c r="RJH2063" s="15"/>
      <c r="RJI2063" s="15"/>
      <c r="RJJ2063" s="15"/>
      <c r="RJK2063" s="15"/>
      <c r="RJL2063" s="15"/>
      <c r="RJM2063" s="15"/>
      <c r="RJN2063" s="15"/>
      <c r="RJO2063" s="15"/>
      <c r="RJP2063" s="15"/>
      <c r="RJQ2063" s="15"/>
      <c r="RJR2063" s="15"/>
      <c r="RJS2063" s="15"/>
      <c r="RJT2063" s="15"/>
      <c r="RJU2063" s="15"/>
      <c r="RJV2063" s="15"/>
      <c r="RJW2063" s="15"/>
      <c r="RJX2063" s="15"/>
      <c r="RJY2063" s="15"/>
      <c r="RJZ2063" s="15"/>
      <c r="RKA2063" s="15"/>
      <c r="RKB2063" s="15"/>
      <c r="RKC2063" s="15"/>
      <c r="RKD2063" s="15"/>
      <c r="RKE2063" s="15"/>
      <c r="RKF2063" s="15"/>
      <c r="RKG2063" s="15"/>
      <c r="RKH2063" s="15"/>
      <c r="RKI2063" s="15"/>
      <c r="RKJ2063" s="15"/>
      <c r="RKK2063" s="15"/>
      <c r="RKL2063" s="15"/>
      <c r="RKM2063" s="15"/>
      <c r="RKN2063" s="15"/>
      <c r="RKO2063" s="15"/>
      <c r="RKP2063" s="15"/>
      <c r="RKQ2063" s="15"/>
      <c r="RKR2063" s="15"/>
      <c r="RKS2063" s="15"/>
      <c r="RKT2063" s="15"/>
      <c r="RKU2063" s="15"/>
      <c r="RKV2063" s="15"/>
      <c r="RKW2063" s="15"/>
      <c r="RKX2063" s="15"/>
      <c r="RKY2063" s="15"/>
      <c r="RKZ2063" s="15"/>
      <c r="RLA2063" s="15"/>
      <c r="RLB2063" s="15"/>
      <c r="RLC2063" s="15"/>
      <c r="RLD2063" s="15"/>
      <c r="RLE2063" s="15"/>
      <c r="RLF2063" s="15"/>
      <c r="RLG2063" s="15"/>
      <c r="RLH2063" s="15"/>
      <c r="RLI2063" s="15"/>
      <c r="RLJ2063" s="15"/>
      <c r="RLK2063" s="15"/>
      <c r="RLL2063" s="15"/>
      <c r="RLM2063" s="15"/>
      <c r="RLN2063" s="15"/>
      <c r="RLO2063" s="15"/>
      <c r="RLP2063" s="15"/>
      <c r="RLQ2063" s="15"/>
      <c r="RLR2063" s="15"/>
      <c r="RLS2063" s="15"/>
      <c r="RLT2063" s="15"/>
      <c r="RLU2063" s="15"/>
      <c r="RLV2063" s="15"/>
      <c r="RLW2063" s="15"/>
      <c r="RLX2063" s="15"/>
      <c r="RLY2063" s="15"/>
      <c r="RLZ2063" s="15"/>
      <c r="RMA2063" s="15"/>
      <c r="RMB2063" s="15"/>
      <c r="RMC2063" s="15"/>
      <c r="RMD2063" s="15"/>
      <c r="RME2063" s="15"/>
      <c r="RMF2063" s="15"/>
      <c r="RMG2063" s="15"/>
      <c r="RMH2063" s="15"/>
      <c r="RMI2063" s="15"/>
      <c r="RMJ2063" s="15"/>
      <c r="RMK2063" s="15"/>
      <c r="RML2063" s="15"/>
      <c r="RMM2063" s="15"/>
      <c r="RMN2063" s="15"/>
      <c r="RMO2063" s="15"/>
      <c r="RMP2063" s="15"/>
      <c r="RMQ2063" s="15"/>
      <c r="RMR2063" s="15"/>
      <c r="RMS2063" s="15"/>
      <c r="RMT2063" s="15"/>
      <c r="RMU2063" s="15"/>
      <c r="RMV2063" s="15"/>
      <c r="RMW2063" s="15"/>
      <c r="RMX2063" s="15"/>
      <c r="RMY2063" s="15"/>
      <c r="RMZ2063" s="15"/>
      <c r="RNA2063" s="15"/>
      <c r="RNB2063" s="15"/>
      <c r="RNC2063" s="15"/>
      <c r="RND2063" s="15"/>
      <c r="RNE2063" s="15"/>
      <c r="RNF2063" s="15"/>
      <c r="RNG2063" s="15"/>
      <c r="RNH2063" s="15"/>
      <c r="RNI2063" s="15"/>
      <c r="RNJ2063" s="15"/>
      <c r="RNK2063" s="15"/>
      <c r="RNL2063" s="15"/>
      <c r="RNM2063" s="15"/>
      <c r="RNN2063" s="15"/>
      <c r="RNO2063" s="15"/>
      <c r="RNP2063" s="15"/>
      <c r="RNQ2063" s="15"/>
      <c r="RNR2063" s="15"/>
      <c r="RNS2063" s="15"/>
      <c r="RNT2063" s="15"/>
      <c r="RNU2063" s="15"/>
      <c r="RNV2063" s="15"/>
      <c r="RNW2063" s="15"/>
      <c r="RNX2063" s="15"/>
      <c r="RNY2063" s="15"/>
      <c r="RNZ2063" s="15"/>
      <c r="ROA2063" s="15"/>
      <c r="ROB2063" s="15"/>
      <c r="ROC2063" s="15"/>
      <c r="ROD2063" s="15"/>
      <c r="ROE2063" s="15"/>
      <c r="ROF2063" s="15"/>
      <c r="ROG2063" s="15"/>
      <c r="ROH2063" s="15"/>
      <c r="ROI2063" s="15"/>
      <c r="ROJ2063" s="15"/>
      <c r="ROK2063" s="15"/>
      <c r="ROL2063" s="15"/>
      <c r="ROM2063" s="15"/>
      <c r="RON2063" s="15"/>
      <c r="ROO2063" s="15"/>
      <c r="ROP2063" s="15"/>
      <c r="ROQ2063" s="15"/>
      <c r="ROR2063" s="15"/>
      <c r="ROS2063" s="15"/>
      <c r="ROT2063" s="15"/>
      <c r="ROU2063" s="15"/>
      <c r="ROV2063" s="15"/>
      <c r="ROW2063" s="15"/>
      <c r="ROX2063" s="15"/>
      <c r="ROY2063" s="15"/>
      <c r="ROZ2063" s="15"/>
      <c r="RPA2063" s="15"/>
      <c r="RPB2063" s="15"/>
      <c r="RPC2063" s="15"/>
      <c r="RPD2063" s="15"/>
      <c r="RPE2063" s="15"/>
      <c r="RPF2063" s="15"/>
      <c r="RPG2063" s="15"/>
      <c r="RPH2063" s="15"/>
      <c r="RPI2063" s="15"/>
      <c r="RPJ2063" s="15"/>
      <c r="RPK2063" s="15"/>
      <c r="RPL2063" s="15"/>
      <c r="RPM2063" s="15"/>
      <c r="RPN2063" s="15"/>
      <c r="RPO2063" s="15"/>
      <c r="RPP2063" s="15"/>
      <c r="RPQ2063" s="15"/>
      <c r="RPR2063" s="15"/>
      <c r="RPS2063" s="15"/>
      <c r="RPT2063" s="15"/>
      <c r="RPU2063" s="15"/>
      <c r="RPV2063" s="15"/>
      <c r="RPW2063" s="15"/>
      <c r="RPX2063" s="15"/>
      <c r="RPY2063" s="15"/>
      <c r="RPZ2063" s="15"/>
      <c r="RQA2063" s="15"/>
      <c r="RQB2063" s="15"/>
      <c r="RQC2063" s="15"/>
      <c r="RQD2063" s="15"/>
      <c r="RQE2063" s="15"/>
      <c r="RQF2063" s="15"/>
      <c r="RQG2063" s="15"/>
      <c r="RQH2063" s="15"/>
      <c r="RQI2063" s="15"/>
      <c r="RQJ2063" s="15"/>
      <c r="RQK2063" s="15"/>
      <c r="RQL2063" s="15"/>
      <c r="RQM2063" s="15"/>
      <c r="RQN2063" s="15"/>
      <c r="RQO2063" s="15"/>
      <c r="RQP2063" s="15"/>
      <c r="RQQ2063" s="15"/>
      <c r="RQR2063" s="15"/>
      <c r="RQS2063" s="15"/>
      <c r="RQT2063" s="15"/>
      <c r="RQU2063" s="15"/>
      <c r="RQV2063" s="15"/>
      <c r="RQW2063" s="15"/>
      <c r="RQX2063" s="15"/>
      <c r="RQY2063" s="15"/>
      <c r="RQZ2063" s="15"/>
      <c r="RRA2063" s="15"/>
      <c r="RRB2063" s="15"/>
      <c r="RRC2063" s="15"/>
      <c r="RRD2063" s="15"/>
      <c r="RRE2063" s="15"/>
      <c r="RRF2063" s="15"/>
      <c r="RRG2063" s="15"/>
      <c r="RRH2063" s="15"/>
      <c r="RRI2063" s="15"/>
      <c r="RRJ2063" s="15"/>
      <c r="RRK2063" s="15"/>
      <c r="RRL2063" s="15"/>
      <c r="RRM2063" s="15"/>
      <c r="RRN2063" s="15"/>
      <c r="RRO2063" s="15"/>
      <c r="RRP2063" s="15"/>
      <c r="RRQ2063" s="15"/>
      <c r="RRR2063" s="15"/>
      <c r="RRS2063" s="15"/>
      <c r="RRT2063" s="15"/>
      <c r="RRU2063" s="15"/>
      <c r="RRV2063" s="15"/>
      <c r="RRW2063" s="15"/>
      <c r="RRX2063" s="15"/>
      <c r="RRY2063" s="15"/>
      <c r="RRZ2063" s="15"/>
      <c r="RSA2063" s="15"/>
      <c r="RSB2063" s="15"/>
      <c r="RSC2063" s="15"/>
      <c r="RSD2063" s="15"/>
      <c r="RSE2063" s="15"/>
      <c r="RSF2063" s="15"/>
      <c r="RSG2063" s="15"/>
      <c r="RSH2063" s="15"/>
      <c r="RSI2063" s="15"/>
      <c r="RSJ2063" s="15"/>
      <c r="RSK2063" s="15"/>
      <c r="RSL2063" s="15"/>
      <c r="RSM2063" s="15"/>
      <c r="RSN2063" s="15"/>
      <c r="RSO2063" s="15"/>
      <c r="RSP2063" s="15"/>
      <c r="RSQ2063" s="15"/>
      <c r="RSR2063" s="15"/>
      <c r="RSS2063" s="15"/>
      <c r="RST2063" s="15"/>
      <c r="RSU2063" s="15"/>
      <c r="RSV2063" s="15"/>
      <c r="RSW2063" s="15"/>
      <c r="RSX2063" s="15"/>
      <c r="RSY2063" s="15"/>
      <c r="RSZ2063" s="15"/>
      <c r="RTA2063" s="15"/>
      <c r="RTB2063" s="15"/>
      <c r="RTC2063" s="15"/>
      <c r="RTD2063" s="15"/>
      <c r="RTE2063" s="15"/>
      <c r="RTF2063" s="15"/>
      <c r="RTG2063" s="15"/>
      <c r="RTH2063" s="15"/>
      <c r="RTI2063" s="15"/>
      <c r="RTJ2063" s="15"/>
      <c r="RTK2063" s="15"/>
      <c r="RTL2063" s="15"/>
      <c r="RTM2063" s="15"/>
      <c r="RTN2063" s="15"/>
      <c r="RTO2063" s="15"/>
      <c r="RTP2063" s="15"/>
      <c r="RTQ2063" s="15"/>
      <c r="RTR2063" s="15"/>
      <c r="RTS2063" s="15"/>
      <c r="RTT2063" s="15"/>
      <c r="RTU2063" s="15"/>
      <c r="RTV2063" s="15"/>
      <c r="RTW2063" s="15"/>
      <c r="RTX2063" s="15"/>
      <c r="RTY2063" s="15"/>
      <c r="RTZ2063" s="15"/>
      <c r="RUA2063" s="15"/>
      <c r="RUB2063" s="15"/>
      <c r="RUC2063" s="15"/>
      <c r="RUD2063" s="15"/>
      <c r="RUE2063" s="15"/>
      <c r="RUF2063" s="15"/>
      <c r="RUG2063" s="15"/>
      <c r="RUH2063" s="15"/>
      <c r="RUI2063" s="15"/>
      <c r="RUJ2063" s="15"/>
      <c r="RUK2063" s="15"/>
      <c r="RUL2063" s="15"/>
      <c r="RUM2063" s="15"/>
      <c r="RUN2063" s="15"/>
      <c r="RUO2063" s="15"/>
      <c r="RUP2063" s="15"/>
      <c r="RUQ2063" s="15"/>
      <c r="RUR2063" s="15"/>
      <c r="RUS2063" s="15"/>
      <c r="RUT2063" s="15"/>
      <c r="RUU2063" s="15"/>
      <c r="RUV2063" s="15"/>
      <c r="RUW2063" s="15"/>
      <c r="RUX2063" s="15"/>
      <c r="RUY2063" s="15"/>
      <c r="RUZ2063" s="15"/>
      <c r="RVA2063" s="15"/>
      <c r="RVB2063" s="15"/>
      <c r="RVC2063" s="15"/>
      <c r="RVD2063" s="15"/>
      <c r="RVE2063" s="15"/>
      <c r="RVF2063" s="15"/>
      <c r="RVG2063" s="15"/>
      <c r="RVH2063" s="15"/>
      <c r="RVI2063" s="15"/>
      <c r="RVJ2063" s="15"/>
      <c r="RVK2063" s="15"/>
      <c r="RVL2063" s="15"/>
      <c r="RVM2063" s="15"/>
      <c r="RVN2063" s="15"/>
      <c r="RVO2063" s="15"/>
      <c r="RVP2063" s="15"/>
      <c r="RVQ2063" s="15"/>
      <c r="RVR2063" s="15"/>
      <c r="RVS2063" s="15"/>
      <c r="RVT2063" s="15"/>
      <c r="RVU2063" s="15"/>
      <c r="RVV2063" s="15"/>
      <c r="RVW2063" s="15"/>
      <c r="RVX2063" s="15"/>
      <c r="RVY2063" s="15"/>
      <c r="RVZ2063" s="15"/>
      <c r="RWA2063" s="15"/>
      <c r="RWB2063" s="15"/>
      <c r="RWC2063" s="15"/>
      <c r="RWD2063" s="15"/>
      <c r="RWE2063" s="15"/>
      <c r="RWF2063" s="15"/>
      <c r="RWG2063" s="15"/>
      <c r="RWH2063" s="15"/>
      <c r="RWI2063" s="15"/>
      <c r="RWJ2063" s="15"/>
      <c r="RWK2063" s="15"/>
      <c r="RWL2063" s="15"/>
      <c r="RWM2063" s="15"/>
      <c r="RWN2063" s="15"/>
      <c r="RWO2063" s="15"/>
      <c r="RWP2063" s="15"/>
      <c r="RWQ2063" s="15"/>
      <c r="RWR2063" s="15"/>
      <c r="RWS2063" s="15"/>
      <c r="RWT2063" s="15"/>
      <c r="RWU2063" s="15"/>
      <c r="RWV2063" s="15"/>
      <c r="RWW2063" s="15"/>
      <c r="RWX2063" s="15"/>
      <c r="RWY2063" s="15"/>
      <c r="RWZ2063" s="15"/>
      <c r="RXA2063" s="15"/>
      <c r="RXB2063" s="15"/>
      <c r="RXC2063" s="15"/>
      <c r="RXD2063" s="15"/>
      <c r="RXE2063" s="15"/>
      <c r="RXF2063" s="15"/>
      <c r="RXG2063" s="15"/>
      <c r="RXH2063" s="15"/>
      <c r="RXI2063" s="15"/>
      <c r="RXJ2063" s="15"/>
      <c r="RXK2063" s="15"/>
      <c r="RXL2063" s="15"/>
      <c r="RXM2063" s="15"/>
      <c r="RXN2063" s="15"/>
      <c r="RXO2063" s="15"/>
      <c r="RXP2063" s="15"/>
      <c r="RXQ2063" s="15"/>
      <c r="RXR2063" s="15"/>
      <c r="RXS2063" s="15"/>
      <c r="RXT2063" s="15"/>
      <c r="RXU2063" s="15"/>
      <c r="RXV2063" s="15"/>
      <c r="RXW2063" s="15"/>
      <c r="RXX2063" s="15"/>
      <c r="RXY2063" s="15"/>
      <c r="RXZ2063" s="15"/>
      <c r="RYA2063" s="15"/>
      <c r="RYB2063" s="15"/>
      <c r="RYC2063" s="15"/>
      <c r="RYD2063" s="15"/>
      <c r="RYE2063" s="15"/>
      <c r="RYF2063" s="15"/>
      <c r="RYG2063" s="15"/>
      <c r="RYH2063" s="15"/>
      <c r="RYI2063" s="15"/>
      <c r="RYJ2063" s="15"/>
      <c r="RYK2063" s="15"/>
      <c r="RYL2063" s="15"/>
      <c r="RYM2063" s="15"/>
      <c r="RYN2063" s="15"/>
      <c r="RYO2063" s="15"/>
      <c r="RYP2063" s="15"/>
      <c r="RYQ2063" s="15"/>
      <c r="RYR2063" s="15"/>
      <c r="RYS2063" s="15"/>
      <c r="RYT2063" s="15"/>
      <c r="RYU2063" s="15"/>
      <c r="RYV2063" s="15"/>
      <c r="RYW2063" s="15"/>
      <c r="RYX2063" s="15"/>
      <c r="RYY2063" s="15"/>
      <c r="RYZ2063" s="15"/>
      <c r="RZA2063" s="15"/>
      <c r="RZB2063" s="15"/>
      <c r="RZC2063" s="15"/>
      <c r="RZD2063" s="15"/>
      <c r="RZE2063" s="15"/>
      <c r="RZF2063" s="15"/>
      <c r="RZG2063" s="15"/>
      <c r="RZH2063" s="15"/>
      <c r="RZI2063" s="15"/>
      <c r="RZJ2063" s="15"/>
      <c r="RZK2063" s="15"/>
      <c r="RZL2063" s="15"/>
      <c r="RZM2063" s="15"/>
      <c r="RZN2063" s="15"/>
      <c r="RZO2063" s="15"/>
      <c r="RZP2063" s="15"/>
      <c r="RZQ2063" s="15"/>
      <c r="RZR2063" s="15"/>
      <c r="RZS2063" s="15"/>
      <c r="RZT2063" s="15"/>
      <c r="RZU2063" s="15"/>
      <c r="RZV2063" s="15"/>
      <c r="RZW2063" s="15"/>
      <c r="RZX2063" s="15"/>
      <c r="RZY2063" s="15"/>
      <c r="RZZ2063" s="15"/>
      <c r="SAA2063" s="15"/>
      <c r="SAB2063" s="15"/>
      <c r="SAC2063" s="15"/>
      <c r="SAD2063" s="15"/>
      <c r="SAE2063" s="15"/>
      <c r="SAF2063" s="15"/>
      <c r="SAG2063" s="15"/>
      <c r="SAH2063" s="15"/>
      <c r="SAI2063" s="15"/>
      <c r="SAJ2063" s="15"/>
      <c r="SAK2063" s="15"/>
      <c r="SAL2063" s="15"/>
      <c r="SAM2063" s="15"/>
      <c r="SAN2063" s="15"/>
      <c r="SAO2063" s="15"/>
      <c r="SAP2063" s="15"/>
      <c r="SAQ2063" s="15"/>
      <c r="SAR2063" s="15"/>
      <c r="SAS2063" s="15"/>
      <c r="SAT2063" s="15"/>
      <c r="SAU2063" s="15"/>
      <c r="SAV2063" s="15"/>
      <c r="SAW2063" s="15"/>
      <c r="SAX2063" s="15"/>
      <c r="SAY2063" s="15"/>
      <c r="SAZ2063" s="15"/>
      <c r="SBA2063" s="15"/>
      <c r="SBB2063" s="15"/>
      <c r="SBC2063" s="15"/>
      <c r="SBD2063" s="15"/>
      <c r="SBE2063" s="15"/>
      <c r="SBF2063" s="15"/>
      <c r="SBG2063" s="15"/>
      <c r="SBH2063" s="15"/>
      <c r="SBI2063" s="15"/>
      <c r="SBJ2063" s="15"/>
      <c r="SBK2063" s="15"/>
      <c r="SBL2063" s="15"/>
      <c r="SBM2063" s="15"/>
      <c r="SBN2063" s="15"/>
      <c r="SBO2063" s="15"/>
      <c r="SBP2063" s="15"/>
      <c r="SBQ2063" s="15"/>
      <c r="SBR2063" s="15"/>
      <c r="SBS2063" s="15"/>
      <c r="SBT2063" s="15"/>
      <c r="SBU2063" s="15"/>
      <c r="SBV2063" s="15"/>
      <c r="SBW2063" s="15"/>
      <c r="SBX2063" s="15"/>
      <c r="SBY2063" s="15"/>
      <c r="SBZ2063" s="15"/>
      <c r="SCA2063" s="15"/>
      <c r="SCB2063" s="15"/>
      <c r="SCC2063" s="15"/>
      <c r="SCD2063" s="15"/>
      <c r="SCE2063" s="15"/>
      <c r="SCF2063" s="15"/>
      <c r="SCG2063" s="15"/>
      <c r="SCH2063" s="15"/>
      <c r="SCI2063" s="15"/>
      <c r="SCJ2063" s="15"/>
      <c r="SCK2063" s="15"/>
      <c r="SCL2063" s="15"/>
      <c r="SCM2063" s="15"/>
      <c r="SCN2063" s="15"/>
      <c r="SCO2063" s="15"/>
      <c r="SCP2063" s="15"/>
      <c r="SCQ2063" s="15"/>
      <c r="SCR2063" s="15"/>
      <c r="SCS2063" s="15"/>
      <c r="SCT2063" s="15"/>
      <c r="SCU2063" s="15"/>
      <c r="SCV2063" s="15"/>
      <c r="SCW2063" s="15"/>
      <c r="SCX2063" s="15"/>
      <c r="SCY2063" s="15"/>
      <c r="SCZ2063" s="15"/>
      <c r="SDA2063" s="15"/>
      <c r="SDB2063" s="15"/>
      <c r="SDC2063" s="15"/>
      <c r="SDD2063" s="15"/>
      <c r="SDE2063" s="15"/>
      <c r="SDF2063" s="15"/>
      <c r="SDG2063" s="15"/>
      <c r="SDH2063" s="15"/>
      <c r="SDI2063" s="15"/>
      <c r="SDJ2063" s="15"/>
      <c r="SDK2063" s="15"/>
      <c r="SDL2063" s="15"/>
      <c r="SDM2063" s="15"/>
      <c r="SDN2063" s="15"/>
      <c r="SDO2063" s="15"/>
      <c r="SDP2063" s="15"/>
      <c r="SDQ2063" s="15"/>
      <c r="SDR2063" s="15"/>
      <c r="SDS2063" s="15"/>
      <c r="SDT2063" s="15"/>
      <c r="SDU2063" s="15"/>
      <c r="SDV2063" s="15"/>
      <c r="SDW2063" s="15"/>
      <c r="SDX2063" s="15"/>
      <c r="SDY2063" s="15"/>
      <c r="SDZ2063" s="15"/>
      <c r="SEA2063" s="15"/>
      <c r="SEB2063" s="15"/>
      <c r="SEC2063" s="15"/>
      <c r="SED2063" s="15"/>
      <c r="SEE2063" s="15"/>
      <c r="SEF2063" s="15"/>
      <c r="SEG2063" s="15"/>
      <c r="SEH2063" s="15"/>
      <c r="SEI2063" s="15"/>
      <c r="SEJ2063" s="15"/>
      <c r="SEK2063" s="15"/>
      <c r="SEL2063" s="15"/>
      <c r="SEM2063" s="15"/>
      <c r="SEN2063" s="15"/>
      <c r="SEO2063" s="15"/>
      <c r="SEP2063" s="15"/>
      <c r="SEQ2063" s="15"/>
      <c r="SER2063" s="15"/>
      <c r="SES2063" s="15"/>
      <c r="SET2063" s="15"/>
      <c r="SEU2063" s="15"/>
      <c r="SEV2063" s="15"/>
      <c r="SEW2063" s="15"/>
      <c r="SEX2063" s="15"/>
      <c r="SEY2063" s="15"/>
      <c r="SEZ2063" s="15"/>
      <c r="SFA2063" s="15"/>
      <c r="SFB2063" s="15"/>
      <c r="SFC2063" s="15"/>
      <c r="SFD2063" s="15"/>
      <c r="SFE2063" s="15"/>
      <c r="SFF2063" s="15"/>
      <c r="SFG2063" s="15"/>
      <c r="SFH2063" s="15"/>
      <c r="SFI2063" s="15"/>
      <c r="SFJ2063" s="15"/>
      <c r="SFK2063" s="15"/>
      <c r="SFL2063" s="15"/>
      <c r="SFM2063" s="15"/>
      <c r="SFN2063" s="15"/>
      <c r="SFO2063" s="15"/>
      <c r="SFP2063" s="15"/>
      <c r="SFQ2063" s="15"/>
      <c r="SFR2063" s="15"/>
      <c r="SFS2063" s="15"/>
      <c r="SFT2063" s="15"/>
      <c r="SFU2063" s="15"/>
      <c r="SFV2063" s="15"/>
      <c r="SFW2063" s="15"/>
      <c r="SFX2063" s="15"/>
      <c r="SFY2063" s="15"/>
      <c r="SFZ2063" s="15"/>
      <c r="SGA2063" s="15"/>
      <c r="SGB2063" s="15"/>
      <c r="SGC2063" s="15"/>
      <c r="SGD2063" s="15"/>
      <c r="SGE2063" s="15"/>
      <c r="SGF2063" s="15"/>
      <c r="SGG2063" s="15"/>
      <c r="SGH2063" s="15"/>
      <c r="SGI2063" s="15"/>
      <c r="SGJ2063" s="15"/>
      <c r="SGK2063" s="15"/>
      <c r="SGL2063" s="15"/>
      <c r="SGM2063" s="15"/>
      <c r="SGN2063" s="15"/>
      <c r="SGO2063" s="15"/>
      <c r="SGP2063" s="15"/>
      <c r="SGQ2063" s="15"/>
      <c r="SGR2063" s="15"/>
      <c r="SGS2063" s="15"/>
      <c r="SGT2063" s="15"/>
      <c r="SGU2063" s="15"/>
      <c r="SGV2063" s="15"/>
      <c r="SGW2063" s="15"/>
      <c r="SGX2063" s="15"/>
      <c r="SGY2063" s="15"/>
      <c r="SGZ2063" s="15"/>
      <c r="SHA2063" s="15"/>
      <c r="SHB2063" s="15"/>
      <c r="SHC2063" s="15"/>
      <c r="SHD2063" s="15"/>
      <c r="SHE2063" s="15"/>
      <c r="SHF2063" s="15"/>
      <c r="SHG2063" s="15"/>
      <c r="SHH2063" s="15"/>
      <c r="SHI2063" s="15"/>
      <c r="SHJ2063" s="15"/>
      <c r="SHK2063" s="15"/>
      <c r="SHL2063" s="15"/>
      <c r="SHM2063" s="15"/>
      <c r="SHN2063" s="15"/>
      <c r="SHO2063" s="15"/>
      <c r="SHP2063" s="15"/>
      <c r="SHQ2063" s="15"/>
      <c r="SHR2063" s="15"/>
      <c r="SHS2063" s="15"/>
      <c r="SHT2063" s="15"/>
      <c r="SHU2063" s="15"/>
      <c r="SHV2063" s="15"/>
      <c r="SHW2063" s="15"/>
      <c r="SHX2063" s="15"/>
      <c r="SHY2063" s="15"/>
      <c r="SHZ2063" s="15"/>
      <c r="SIA2063" s="15"/>
      <c r="SIB2063" s="15"/>
      <c r="SIC2063" s="15"/>
      <c r="SID2063" s="15"/>
      <c r="SIE2063" s="15"/>
      <c r="SIF2063" s="15"/>
      <c r="SIG2063" s="15"/>
      <c r="SIH2063" s="15"/>
      <c r="SII2063" s="15"/>
      <c r="SIJ2063" s="15"/>
      <c r="SIK2063" s="15"/>
      <c r="SIL2063" s="15"/>
      <c r="SIM2063" s="15"/>
      <c r="SIN2063" s="15"/>
      <c r="SIO2063" s="15"/>
      <c r="SIP2063" s="15"/>
      <c r="SIQ2063" s="15"/>
      <c r="SIR2063" s="15"/>
      <c r="SIS2063" s="15"/>
      <c r="SIT2063" s="15"/>
      <c r="SIU2063" s="15"/>
      <c r="SIV2063" s="15"/>
      <c r="SIW2063" s="15"/>
      <c r="SIX2063" s="15"/>
      <c r="SIY2063" s="15"/>
      <c r="SIZ2063" s="15"/>
      <c r="SJA2063" s="15"/>
      <c r="SJB2063" s="15"/>
      <c r="SJC2063" s="15"/>
      <c r="SJD2063" s="15"/>
      <c r="SJE2063" s="15"/>
      <c r="SJF2063" s="15"/>
      <c r="SJG2063" s="15"/>
      <c r="SJH2063" s="15"/>
      <c r="SJI2063" s="15"/>
      <c r="SJJ2063" s="15"/>
      <c r="SJK2063" s="15"/>
      <c r="SJL2063" s="15"/>
      <c r="SJM2063" s="15"/>
      <c r="SJN2063" s="15"/>
      <c r="SJO2063" s="15"/>
      <c r="SJP2063" s="15"/>
      <c r="SJQ2063" s="15"/>
      <c r="SJR2063" s="15"/>
      <c r="SJS2063" s="15"/>
      <c r="SJT2063" s="15"/>
      <c r="SJU2063" s="15"/>
      <c r="SJV2063" s="15"/>
      <c r="SJW2063" s="15"/>
      <c r="SJX2063" s="15"/>
      <c r="SJY2063" s="15"/>
      <c r="SJZ2063" s="15"/>
      <c r="SKA2063" s="15"/>
      <c r="SKB2063" s="15"/>
      <c r="SKC2063" s="15"/>
      <c r="SKD2063" s="15"/>
      <c r="SKE2063" s="15"/>
      <c r="SKF2063" s="15"/>
      <c r="SKG2063" s="15"/>
      <c r="SKH2063" s="15"/>
      <c r="SKI2063" s="15"/>
      <c r="SKJ2063" s="15"/>
      <c r="SKK2063" s="15"/>
      <c r="SKL2063" s="15"/>
      <c r="SKM2063" s="15"/>
      <c r="SKN2063" s="15"/>
      <c r="SKO2063" s="15"/>
      <c r="SKP2063" s="15"/>
      <c r="SKQ2063" s="15"/>
      <c r="SKR2063" s="15"/>
      <c r="SKS2063" s="15"/>
      <c r="SKT2063" s="15"/>
      <c r="SKU2063" s="15"/>
      <c r="SKV2063" s="15"/>
      <c r="SKW2063" s="15"/>
      <c r="SKX2063" s="15"/>
      <c r="SKY2063" s="15"/>
      <c r="SKZ2063" s="15"/>
      <c r="SLA2063" s="15"/>
      <c r="SLB2063" s="15"/>
      <c r="SLC2063" s="15"/>
      <c r="SLD2063" s="15"/>
      <c r="SLE2063" s="15"/>
      <c r="SLF2063" s="15"/>
      <c r="SLG2063" s="15"/>
      <c r="SLH2063" s="15"/>
      <c r="SLI2063" s="15"/>
      <c r="SLJ2063" s="15"/>
      <c r="SLK2063" s="15"/>
      <c r="SLL2063" s="15"/>
      <c r="SLM2063" s="15"/>
      <c r="SLN2063" s="15"/>
      <c r="SLO2063" s="15"/>
      <c r="SLP2063" s="15"/>
      <c r="SLQ2063" s="15"/>
      <c r="SLR2063" s="15"/>
      <c r="SLS2063" s="15"/>
      <c r="SLT2063" s="15"/>
      <c r="SLU2063" s="15"/>
      <c r="SLV2063" s="15"/>
      <c r="SLW2063" s="15"/>
      <c r="SLX2063" s="15"/>
      <c r="SLY2063" s="15"/>
      <c r="SLZ2063" s="15"/>
      <c r="SMA2063" s="15"/>
      <c r="SMB2063" s="15"/>
      <c r="SMC2063" s="15"/>
      <c r="SMD2063" s="15"/>
      <c r="SME2063" s="15"/>
      <c r="SMF2063" s="15"/>
      <c r="SMG2063" s="15"/>
      <c r="SMH2063" s="15"/>
      <c r="SMI2063" s="15"/>
      <c r="SMJ2063" s="15"/>
      <c r="SMK2063" s="15"/>
      <c r="SML2063" s="15"/>
      <c r="SMM2063" s="15"/>
      <c r="SMN2063" s="15"/>
      <c r="SMO2063" s="15"/>
      <c r="SMP2063" s="15"/>
      <c r="SMQ2063" s="15"/>
      <c r="SMR2063" s="15"/>
      <c r="SMS2063" s="15"/>
      <c r="SMT2063" s="15"/>
      <c r="SMU2063" s="15"/>
      <c r="SMV2063" s="15"/>
      <c r="SMW2063" s="15"/>
      <c r="SMX2063" s="15"/>
      <c r="SMY2063" s="15"/>
      <c r="SMZ2063" s="15"/>
      <c r="SNA2063" s="15"/>
      <c r="SNB2063" s="15"/>
      <c r="SNC2063" s="15"/>
      <c r="SND2063" s="15"/>
      <c r="SNE2063" s="15"/>
      <c r="SNF2063" s="15"/>
      <c r="SNG2063" s="15"/>
      <c r="SNH2063" s="15"/>
      <c r="SNI2063" s="15"/>
      <c r="SNJ2063" s="15"/>
      <c r="SNK2063" s="15"/>
      <c r="SNL2063" s="15"/>
      <c r="SNM2063" s="15"/>
      <c r="SNN2063" s="15"/>
      <c r="SNO2063" s="15"/>
      <c r="SNP2063" s="15"/>
      <c r="SNQ2063" s="15"/>
      <c r="SNR2063" s="15"/>
      <c r="SNS2063" s="15"/>
      <c r="SNT2063" s="15"/>
      <c r="SNU2063" s="15"/>
      <c r="SNV2063" s="15"/>
      <c r="SNW2063" s="15"/>
      <c r="SNX2063" s="15"/>
      <c r="SNY2063" s="15"/>
      <c r="SNZ2063" s="15"/>
      <c r="SOA2063" s="15"/>
      <c r="SOB2063" s="15"/>
      <c r="SOC2063" s="15"/>
      <c r="SOD2063" s="15"/>
      <c r="SOE2063" s="15"/>
      <c r="SOF2063" s="15"/>
      <c r="SOG2063" s="15"/>
      <c r="SOH2063" s="15"/>
      <c r="SOI2063" s="15"/>
      <c r="SOJ2063" s="15"/>
      <c r="SOK2063" s="15"/>
      <c r="SOL2063" s="15"/>
      <c r="SOM2063" s="15"/>
      <c r="SON2063" s="15"/>
      <c r="SOO2063" s="15"/>
      <c r="SOP2063" s="15"/>
      <c r="SOQ2063" s="15"/>
      <c r="SOR2063" s="15"/>
      <c r="SOS2063" s="15"/>
      <c r="SOT2063" s="15"/>
      <c r="SOU2063" s="15"/>
      <c r="SOV2063" s="15"/>
      <c r="SOW2063" s="15"/>
      <c r="SOX2063" s="15"/>
      <c r="SOY2063" s="15"/>
      <c r="SOZ2063" s="15"/>
      <c r="SPA2063" s="15"/>
      <c r="SPB2063" s="15"/>
      <c r="SPC2063" s="15"/>
      <c r="SPD2063" s="15"/>
      <c r="SPE2063" s="15"/>
      <c r="SPF2063" s="15"/>
      <c r="SPG2063" s="15"/>
      <c r="SPH2063" s="15"/>
      <c r="SPI2063" s="15"/>
      <c r="SPJ2063" s="15"/>
      <c r="SPK2063" s="15"/>
      <c r="SPL2063" s="15"/>
      <c r="SPM2063" s="15"/>
      <c r="SPN2063" s="15"/>
      <c r="SPO2063" s="15"/>
      <c r="SPP2063" s="15"/>
      <c r="SPQ2063" s="15"/>
      <c r="SPR2063" s="15"/>
      <c r="SPS2063" s="15"/>
      <c r="SPT2063" s="15"/>
      <c r="SPU2063" s="15"/>
      <c r="SPV2063" s="15"/>
      <c r="SPW2063" s="15"/>
      <c r="SPX2063" s="15"/>
      <c r="SPY2063" s="15"/>
      <c r="SPZ2063" s="15"/>
      <c r="SQA2063" s="15"/>
      <c r="SQB2063" s="15"/>
      <c r="SQC2063" s="15"/>
      <c r="SQD2063" s="15"/>
      <c r="SQE2063" s="15"/>
      <c r="SQF2063" s="15"/>
      <c r="SQG2063" s="15"/>
      <c r="SQH2063" s="15"/>
      <c r="SQI2063" s="15"/>
      <c r="SQJ2063" s="15"/>
      <c r="SQK2063" s="15"/>
      <c r="SQL2063" s="15"/>
      <c r="SQM2063" s="15"/>
      <c r="SQN2063" s="15"/>
      <c r="SQO2063" s="15"/>
      <c r="SQP2063" s="15"/>
      <c r="SQQ2063" s="15"/>
      <c r="SQR2063" s="15"/>
      <c r="SQS2063" s="15"/>
      <c r="SQT2063" s="15"/>
      <c r="SQU2063" s="15"/>
      <c r="SQV2063" s="15"/>
      <c r="SQW2063" s="15"/>
      <c r="SQX2063" s="15"/>
      <c r="SQY2063" s="15"/>
      <c r="SQZ2063" s="15"/>
      <c r="SRA2063" s="15"/>
      <c r="SRB2063" s="15"/>
      <c r="SRC2063" s="15"/>
      <c r="SRD2063" s="15"/>
      <c r="SRE2063" s="15"/>
      <c r="SRF2063" s="15"/>
      <c r="SRG2063" s="15"/>
      <c r="SRH2063" s="15"/>
      <c r="SRI2063" s="15"/>
      <c r="SRJ2063" s="15"/>
      <c r="SRK2063" s="15"/>
      <c r="SRL2063" s="15"/>
      <c r="SRM2063" s="15"/>
      <c r="SRN2063" s="15"/>
      <c r="SRO2063" s="15"/>
      <c r="SRP2063" s="15"/>
      <c r="SRQ2063" s="15"/>
      <c r="SRR2063" s="15"/>
      <c r="SRS2063" s="15"/>
      <c r="SRT2063" s="15"/>
      <c r="SRU2063" s="15"/>
      <c r="SRV2063" s="15"/>
      <c r="SRW2063" s="15"/>
      <c r="SRX2063" s="15"/>
      <c r="SRY2063" s="15"/>
      <c r="SRZ2063" s="15"/>
      <c r="SSA2063" s="15"/>
      <c r="SSB2063" s="15"/>
      <c r="SSC2063" s="15"/>
      <c r="SSD2063" s="15"/>
      <c r="SSE2063" s="15"/>
      <c r="SSF2063" s="15"/>
      <c r="SSG2063" s="15"/>
      <c r="SSH2063" s="15"/>
      <c r="SSI2063" s="15"/>
      <c r="SSJ2063" s="15"/>
      <c r="SSK2063" s="15"/>
      <c r="SSL2063" s="15"/>
      <c r="SSM2063" s="15"/>
      <c r="SSN2063" s="15"/>
      <c r="SSO2063" s="15"/>
      <c r="SSP2063" s="15"/>
      <c r="SSQ2063" s="15"/>
      <c r="SSR2063" s="15"/>
      <c r="SSS2063" s="15"/>
      <c r="SST2063" s="15"/>
      <c r="SSU2063" s="15"/>
      <c r="SSV2063" s="15"/>
      <c r="SSW2063" s="15"/>
      <c r="SSX2063" s="15"/>
      <c r="SSY2063" s="15"/>
      <c r="SSZ2063" s="15"/>
      <c r="STA2063" s="15"/>
      <c r="STB2063" s="15"/>
      <c r="STC2063" s="15"/>
      <c r="STD2063" s="15"/>
      <c r="STE2063" s="15"/>
      <c r="STF2063" s="15"/>
      <c r="STG2063" s="15"/>
      <c r="STH2063" s="15"/>
      <c r="STI2063" s="15"/>
      <c r="STJ2063" s="15"/>
      <c r="STK2063" s="15"/>
      <c r="STL2063" s="15"/>
      <c r="STM2063" s="15"/>
      <c r="STN2063" s="15"/>
      <c r="STO2063" s="15"/>
      <c r="STP2063" s="15"/>
      <c r="STQ2063" s="15"/>
      <c r="STR2063" s="15"/>
      <c r="STS2063" s="15"/>
      <c r="STT2063" s="15"/>
      <c r="STU2063" s="15"/>
      <c r="STV2063" s="15"/>
      <c r="STW2063" s="15"/>
      <c r="STX2063" s="15"/>
      <c r="STY2063" s="15"/>
      <c r="STZ2063" s="15"/>
      <c r="SUA2063" s="15"/>
      <c r="SUB2063" s="15"/>
      <c r="SUC2063" s="15"/>
      <c r="SUD2063" s="15"/>
      <c r="SUE2063" s="15"/>
      <c r="SUF2063" s="15"/>
      <c r="SUG2063" s="15"/>
      <c r="SUH2063" s="15"/>
      <c r="SUI2063" s="15"/>
      <c r="SUJ2063" s="15"/>
      <c r="SUK2063" s="15"/>
      <c r="SUL2063" s="15"/>
      <c r="SUM2063" s="15"/>
      <c r="SUN2063" s="15"/>
      <c r="SUO2063" s="15"/>
      <c r="SUP2063" s="15"/>
      <c r="SUQ2063" s="15"/>
      <c r="SUR2063" s="15"/>
      <c r="SUS2063" s="15"/>
      <c r="SUT2063" s="15"/>
      <c r="SUU2063" s="15"/>
      <c r="SUV2063" s="15"/>
      <c r="SUW2063" s="15"/>
      <c r="SUX2063" s="15"/>
      <c r="SUY2063" s="15"/>
      <c r="SUZ2063" s="15"/>
      <c r="SVA2063" s="15"/>
      <c r="SVB2063" s="15"/>
      <c r="SVC2063" s="15"/>
      <c r="SVD2063" s="15"/>
      <c r="SVE2063" s="15"/>
      <c r="SVF2063" s="15"/>
      <c r="SVG2063" s="15"/>
      <c r="SVH2063" s="15"/>
      <c r="SVI2063" s="15"/>
      <c r="SVJ2063" s="15"/>
      <c r="SVK2063" s="15"/>
      <c r="SVL2063" s="15"/>
      <c r="SVM2063" s="15"/>
      <c r="SVN2063" s="15"/>
      <c r="SVO2063" s="15"/>
      <c r="SVP2063" s="15"/>
      <c r="SVQ2063" s="15"/>
      <c r="SVR2063" s="15"/>
      <c r="SVS2063" s="15"/>
      <c r="SVT2063" s="15"/>
      <c r="SVU2063" s="15"/>
      <c r="SVV2063" s="15"/>
      <c r="SVW2063" s="15"/>
      <c r="SVX2063" s="15"/>
      <c r="SVY2063" s="15"/>
      <c r="SVZ2063" s="15"/>
      <c r="SWA2063" s="15"/>
      <c r="SWB2063" s="15"/>
      <c r="SWC2063" s="15"/>
      <c r="SWD2063" s="15"/>
      <c r="SWE2063" s="15"/>
      <c r="SWF2063" s="15"/>
      <c r="SWG2063" s="15"/>
      <c r="SWH2063" s="15"/>
      <c r="SWI2063" s="15"/>
      <c r="SWJ2063" s="15"/>
      <c r="SWK2063" s="15"/>
      <c r="SWL2063" s="15"/>
      <c r="SWM2063" s="15"/>
      <c r="SWN2063" s="15"/>
      <c r="SWO2063" s="15"/>
      <c r="SWP2063" s="15"/>
      <c r="SWQ2063" s="15"/>
      <c r="SWR2063" s="15"/>
      <c r="SWS2063" s="15"/>
      <c r="SWT2063" s="15"/>
      <c r="SWU2063" s="15"/>
      <c r="SWV2063" s="15"/>
      <c r="SWW2063" s="15"/>
      <c r="SWX2063" s="15"/>
      <c r="SWY2063" s="15"/>
      <c r="SWZ2063" s="15"/>
      <c r="SXA2063" s="15"/>
      <c r="SXB2063" s="15"/>
      <c r="SXC2063" s="15"/>
      <c r="SXD2063" s="15"/>
      <c r="SXE2063" s="15"/>
      <c r="SXF2063" s="15"/>
      <c r="SXG2063" s="15"/>
      <c r="SXH2063" s="15"/>
      <c r="SXI2063" s="15"/>
      <c r="SXJ2063" s="15"/>
      <c r="SXK2063" s="15"/>
      <c r="SXL2063" s="15"/>
      <c r="SXM2063" s="15"/>
      <c r="SXN2063" s="15"/>
      <c r="SXO2063" s="15"/>
      <c r="SXP2063" s="15"/>
      <c r="SXQ2063" s="15"/>
      <c r="SXR2063" s="15"/>
      <c r="SXS2063" s="15"/>
      <c r="SXT2063" s="15"/>
      <c r="SXU2063" s="15"/>
      <c r="SXV2063" s="15"/>
      <c r="SXW2063" s="15"/>
      <c r="SXX2063" s="15"/>
      <c r="SXY2063" s="15"/>
      <c r="SXZ2063" s="15"/>
      <c r="SYA2063" s="15"/>
      <c r="SYB2063" s="15"/>
      <c r="SYC2063" s="15"/>
      <c r="SYD2063" s="15"/>
      <c r="SYE2063" s="15"/>
      <c r="SYF2063" s="15"/>
      <c r="SYG2063" s="15"/>
      <c r="SYH2063" s="15"/>
      <c r="SYI2063" s="15"/>
      <c r="SYJ2063" s="15"/>
      <c r="SYK2063" s="15"/>
      <c r="SYL2063" s="15"/>
      <c r="SYM2063" s="15"/>
      <c r="SYN2063" s="15"/>
      <c r="SYO2063" s="15"/>
      <c r="SYP2063" s="15"/>
      <c r="SYQ2063" s="15"/>
      <c r="SYR2063" s="15"/>
      <c r="SYS2063" s="15"/>
      <c r="SYT2063" s="15"/>
      <c r="SYU2063" s="15"/>
      <c r="SYV2063" s="15"/>
      <c r="SYW2063" s="15"/>
      <c r="SYX2063" s="15"/>
      <c r="SYY2063" s="15"/>
      <c r="SYZ2063" s="15"/>
      <c r="SZA2063" s="15"/>
      <c r="SZB2063" s="15"/>
      <c r="SZC2063" s="15"/>
      <c r="SZD2063" s="15"/>
      <c r="SZE2063" s="15"/>
      <c r="SZF2063" s="15"/>
      <c r="SZG2063" s="15"/>
      <c r="SZH2063" s="15"/>
      <c r="SZI2063" s="15"/>
      <c r="SZJ2063" s="15"/>
      <c r="SZK2063" s="15"/>
      <c r="SZL2063" s="15"/>
      <c r="SZM2063" s="15"/>
      <c r="SZN2063" s="15"/>
      <c r="SZO2063" s="15"/>
      <c r="SZP2063" s="15"/>
      <c r="SZQ2063" s="15"/>
      <c r="SZR2063" s="15"/>
      <c r="SZS2063" s="15"/>
      <c r="SZT2063" s="15"/>
      <c r="SZU2063" s="15"/>
      <c r="SZV2063" s="15"/>
      <c r="SZW2063" s="15"/>
      <c r="SZX2063" s="15"/>
      <c r="SZY2063" s="15"/>
      <c r="SZZ2063" s="15"/>
      <c r="TAA2063" s="15"/>
      <c r="TAB2063" s="15"/>
      <c r="TAC2063" s="15"/>
      <c r="TAD2063" s="15"/>
      <c r="TAE2063" s="15"/>
      <c r="TAF2063" s="15"/>
      <c r="TAG2063" s="15"/>
      <c r="TAH2063" s="15"/>
      <c r="TAI2063" s="15"/>
      <c r="TAJ2063" s="15"/>
      <c r="TAK2063" s="15"/>
      <c r="TAL2063" s="15"/>
      <c r="TAM2063" s="15"/>
      <c r="TAN2063" s="15"/>
      <c r="TAO2063" s="15"/>
      <c r="TAP2063" s="15"/>
      <c r="TAQ2063" s="15"/>
      <c r="TAR2063" s="15"/>
      <c r="TAS2063" s="15"/>
      <c r="TAT2063" s="15"/>
      <c r="TAU2063" s="15"/>
      <c r="TAV2063" s="15"/>
      <c r="TAW2063" s="15"/>
      <c r="TAX2063" s="15"/>
      <c r="TAY2063" s="15"/>
      <c r="TAZ2063" s="15"/>
      <c r="TBA2063" s="15"/>
      <c r="TBB2063" s="15"/>
      <c r="TBC2063" s="15"/>
      <c r="TBD2063" s="15"/>
      <c r="TBE2063" s="15"/>
      <c r="TBF2063" s="15"/>
      <c r="TBG2063" s="15"/>
      <c r="TBH2063" s="15"/>
      <c r="TBI2063" s="15"/>
      <c r="TBJ2063" s="15"/>
      <c r="TBK2063" s="15"/>
      <c r="TBL2063" s="15"/>
      <c r="TBM2063" s="15"/>
      <c r="TBN2063" s="15"/>
      <c r="TBO2063" s="15"/>
      <c r="TBP2063" s="15"/>
      <c r="TBQ2063" s="15"/>
      <c r="TBR2063" s="15"/>
      <c r="TBS2063" s="15"/>
      <c r="TBT2063" s="15"/>
      <c r="TBU2063" s="15"/>
      <c r="TBV2063" s="15"/>
      <c r="TBW2063" s="15"/>
      <c r="TBX2063" s="15"/>
      <c r="TBY2063" s="15"/>
      <c r="TBZ2063" s="15"/>
      <c r="TCA2063" s="15"/>
      <c r="TCB2063" s="15"/>
      <c r="TCC2063" s="15"/>
      <c r="TCD2063" s="15"/>
      <c r="TCE2063" s="15"/>
      <c r="TCF2063" s="15"/>
      <c r="TCG2063" s="15"/>
      <c r="TCH2063" s="15"/>
      <c r="TCI2063" s="15"/>
      <c r="TCJ2063" s="15"/>
      <c r="TCK2063" s="15"/>
      <c r="TCL2063" s="15"/>
      <c r="TCM2063" s="15"/>
      <c r="TCN2063" s="15"/>
      <c r="TCO2063" s="15"/>
      <c r="TCP2063" s="15"/>
      <c r="TCQ2063" s="15"/>
      <c r="TCR2063" s="15"/>
      <c r="TCS2063" s="15"/>
      <c r="TCT2063" s="15"/>
      <c r="TCU2063" s="15"/>
      <c r="TCV2063" s="15"/>
      <c r="TCW2063" s="15"/>
      <c r="TCX2063" s="15"/>
      <c r="TCY2063" s="15"/>
      <c r="TCZ2063" s="15"/>
      <c r="TDA2063" s="15"/>
      <c r="TDB2063" s="15"/>
      <c r="TDC2063" s="15"/>
      <c r="TDD2063" s="15"/>
      <c r="TDE2063" s="15"/>
      <c r="TDF2063" s="15"/>
      <c r="TDG2063" s="15"/>
      <c r="TDH2063" s="15"/>
      <c r="TDI2063" s="15"/>
      <c r="TDJ2063" s="15"/>
      <c r="TDK2063" s="15"/>
      <c r="TDL2063" s="15"/>
      <c r="TDM2063" s="15"/>
      <c r="TDN2063" s="15"/>
      <c r="TDO2063" s="15"/>
      <c r="TDP2063" s="15"/>
      <c r="TDQ2063" s="15"/>
      <c r="TDR2063" s="15"/>
      <c r="TDS2063" s="15"/>
      <c r="TDT2063" s="15"/>
      <c r="TDU2063" s="15"/>
      <c r="TDV2063" s="15"/>
      <c r="TDW2063" s="15"/>
      <c r="TDX2063" s="15"/>
      <c r="TDY2063" s="15"/>
      <c r="TDZ2063" s="15"/>
      <c r="TEA2063" s="15"/>
      <c r="TEB2063" s="15"/>
      <c r="TEC2063" s="15"/>
      <c r="TED2063" s="15"/>
      <c r="TEE2063" s="15"/>
      <c r="TEF2063" s="15"/>
      <c r="TEG2063" s="15"/>
      <c r="TEH2063" s="15"/>
      <c r="TEI2063" s="15"/>
      <c r="TEJ2063" s="15"/>
      <c r="TEK2063" s="15"/>
      <c r="TEL2063" s="15"/>
      <c r="TEM2063" s="15"/>
      <c r="TEN2063" s="15"/>
      <c r="TEO2063" s="15"/>
      <c r="TEP2063" s="15"/>
      <c r="TEQ2063" s="15"/>
      <c r="TER2063" s="15"/>
      <c r="TES2063" s="15"/>
      <c r="TET2063" s="15"/>
      <c r="TEU2063" s="15"/>
      <c r="TEV2063" s="15"/>
      <c r="TEW2063" s="15"/>
      <c r="TEX2063" s="15"/>
      <c r="TEY2063" s="15"/>
      <c r="TEZ2063" s="15"/>
      <c r="TFA2063" s="15"/>
      <c r="TFB2063" s="15"/>
      <c r="TFC2063" s="15"/>
      <c r="TFD2063" s="15"/>
      <c r="TFE2063" s="15"/>
      <c r="TFF2063" s="15"/>
      <c r="TFG2063" s="15"/>
      <c r="TFH2063" s="15"/>
      <c r="TFI2063" s="15"/>
      <c r="TFJ2063" s="15"/>
      <c r="TFK2063" s="15"/>
      <c r="TFL2063" s="15"/>
      <c r="TFM2063" s="15"/>
      <c r="TFN2063" s="15"/>
      <c r="TFO2063" s="15"/>
      <c r="TFP2063" s="15"/>
      <c r="TFQ2063" s="15"/>
      <c r="TFR2063" s="15"/>
      <c r="TFS2063" s="15"/>
      <c r="TFT2063" s="15"/>
      <c r="TFU2063" s="15"/>
      <c r="TFV2063" s="15"/>
      <c r="TFW2063" s="15"/>
      <c r="TFX2063" s="15"/>
      <c r="TFY2063" s="15"/>
      <c r="TFZ2063" s="15"/>
      <c r="TGA2063" s="15"/>
      <c r="TGB2063" s="15"/>
      <c r="TGC2063" s="15"/>
      <c r="TGD2063" s="15"/>
      <c r="TGE2063" s="15"/>
      <c r="TGF2063" s="15"/>
      <c r="TGG2063" s="15"/>
      <c r="TGH2063" s="15"/>
      <c r="TGI2063" s="15"/>
      <c r="TGJ2063" s="15"/>
      <c r="TGK2063" s="15"/>
      <c r="TGL2063" s="15"/>
      <c r="TGM2063" s="15"/>
      <c r="TGN2063" s="15"/>
      <c r="TGO2063" s="15"/>
      <c r="TGP2063" s="15"/>
      <c r="TGQ2063" s="15"/>
      <c r="TGR2063" s="15"/>
      <c r="TGS2063" s="15"/>
      <c r="TGT2063" s="15"/>
      <c r="TGU2063" s="15"/>
      <c r="TGV2063" s="15"/>
      <c r="TGW2063" s="15"/>
      <c r="TGX2063" s="15"/>
      <c r="TGY2063" s="15"/>
      <c r="TGZ2063" s="15"/>
      <c r="THA2063" s="15"/>
      <c r="THB2063" s="15"/>
      <c r="THC2063" s="15"/>
      <c r="THD2063" s="15"/>
      <c r="THE2063" s="15"/>
      <c r="THF2063" s="15"/>
      <c r="THG2063" s="15"/>
      <c r="THH2063" s="15"/>
      <c r="THI2063" s="15"/>
      <c r="THJ2063" s="15"/>
      <c r="THK2063" s="15"/>
      <c r="THL2063" s="15"/>
      <c r="THM2063" s="15"/>
      <c r="THN2063" s="15"/>
      <c r="THO2063" s="15"/>
      <c r="THP2063" s="15"/>
      <c r="THQ2063" s="15"/>
      <c r="THR2063" s="15"/>
      <c r="THS2063" s="15"/>
      <c r="THT2063" s="15"/>
      <c r="THU2063" s="15"/>
      <c r="THV2063" s="15"/>
      <c r="THW2063" s="15"/>
      <c r="THX2063" s="15"/>
      <c r="THY2063" s="15"/>
      <c r="THZ2063" s="15"/>
      <c r="TIA2063" s="15"/>
      <c r="TIB2063" s="15"/>
      <c r="TIC2063" s="15"/>
      <c r="TID2063" s="15"/>
      <c r="TIE2063" s="15"/>
      <c r="TIF2063" s="15"/>
      <c r="TIG2063" s="15"/>
      <c r="TIH2063" s="15"/>
      <c r="TII2063" s="15"/>
      <c r="TIJ2063" s="15"/>
      <c r="TIK2063" s="15"/>
      <c r="TIL2063" s="15"/>
      <c r="TIM2063" s="15"/>
      <c r="TIN2063" s="15"/>
      <c r="TIO2063" s="15"/>
      <c r="TIP2063" s="15"/>
      <c r="TIQ2063" s="15"/>
      <c r="TIR2063" s="15"/>
      <c r="TIS2063" s="15"/>
      <c r="TIT2063" s="15"/>
      <c r="TIU2063" s="15"/>
      <c r="TIV2063" s="15"/>
      <c r="TIW2063" s="15"/>
      <c r="TIX2063" s="15"/>
      <c r="TIY2063" s="15"/>
      <c r="TIZ2063" s="15"/>
      <c r="TJA2063" s="15"/>
      <c r="TJB2063" s="15"/>
      <c r="TJC2063" s="15"/>
      <c r="TJD2063" s="15"/>
      <c r="TJE2063" s="15"/>
      <c r="TJF2063" s="15"/>
      <c r="TJG2063" s="15"/>
      <c r="TJH2063" s="15"/>
      <c r="TJI2063" s="15"/>
      <c r="TJJ2063" s="15"/>
      <c r="TJK2063" s="15"/>
      <c r="TJL2063" s="15"/>
      <c r="TJM2063" s="15"/>
      <c r="TJN2063" s="15"/>
      <c r="TJO2063" s="15"/>
      <c r="TJP2063" s="15"/>
      <c r="TJQ2063" s="15"/>
      <c r="TJR2063" s="15"/>
      <c r="TJS2063" s="15"/>
      <c r="TJT2063" s="15"/>
      <c r="TJU2063" s="15"/>
      <c r="TJV2063" s="15"/>
      <c r="TJW2063" s="15"/>
      <c r="TJX2063" s="15"/>
      <c r="TJY2063" s="15"/>
      <c r="TJZ2063" s="15"/>
      <c r="TKA2063" s="15"/>
      <c r="TKB2063" s="15"/>
      <c r="TKC2063" s="15"/>
      <c r="TKD2063" s="15"/>
      <c r="TKE2063" s="15"/>
      <c r="TKF2063" s="15"/>
      <c r="TKG2063" s="15"/>
      <c r="TKH2063" s="15"/>
      <c r="TKI2063" s="15"/>
      <c r="TKJ2063" s="15"/>
      <c r="TKK2063" s="15"/>
      <c r="TKL2063" s="15"/>
      <c r="TKM2063" s="15"/>
      <c r="TKN2063" s="15"/>
      <c r="TKO2063" s="15"/>
      <c r="TKP2063" s="15"/>
      <c r="TKQ2063" s="15"/>
      <c r="TKR2063" s="15"/>
      <c r="TKS2063" s="15"/>
      <c r="TKT2063" s="15"/>
      <c r="TKU2063" s="15"/>
      <c r="TKV2063" s="15"/>
      <c r="TKW2063" s="15"/>
      <c r="TKX2063" s="15"/>
      <c r="TKY2063" s="15"/>
      <c r="TKZ2063" s="15"/>
      <c r="TLA2063" s="15"/>
      <c r="TLB2063" s="15"/>
      <c r="TLC2063" s="15"/>
      <c r="TLD2063" s="15"/>
      <c r="TLE2063" s="15"/>
      <c r="TLF2063" s="15"/>
      <c r="TLG2063" s="15"/>
      <c r="TLH2063" s="15"/>
      <c r="TLI2063" s="15"/>
      <c r="TLJ2063" s="15"/>
      <c r="TLK2063" s="15"/>
      <c r="TLL2063" s="15"/>
      <c r="TLM2063" s="15"/>
      <c r="TLN2063" s="15"/>
      <c r="TLO2063" s="15"/>
      <c r="TLP2063" s="15"/>
      <c r="TLQ2063" s="15"/>
      <c r="TLR2063" s="15"/>
      <c r="TLS2063" s="15"/>
      <c r="TLT2063" s="15"/>
      <c r="TLU2063" s="15"/>
      <c r="TLV2063" s="15"/>
      <c r="TLW2063" s="15"/>
      <c r="TLX2063" s="15"/>
      <c r="TLY2063" s="15"/>
      <c r="TLZ2063" s="15"/>
      <c r="TMA2063" s="15"/>
      <c r="TMB2063" s="15"/>
      <c r="TMC2063" s="15"/>
      <c r="TMD2063" s="15"/>
      <c r="TME2063" s="15"/>
      <c r="TMF2063" s="15"/>
      <c r="TMG2063" s="15"/>
      <c r="TMH2063" s="15"/>
      <c r="TMI2063" s="15"/>
      <c r="TMJ2063" s="15"/>
      <c r="TMK2063" s="15"/>
      <c r="TML2063" s="15"/>
      <c r="TMM2063" s="15"/>
      <c r="TMN2063" s="15"/>
      <c r="TMO2063" s="15"/>
      <c r="TMP2063" s="15"/>
      <c r="TMQ2063" s="15"/>
      <c r="TMR2063" s="15"/>
      <c r="TMS2063" s="15"/>
      <c r="TMT2063" s="15"/>
      <c r="TMU2063" s="15"/>
      <c r="TMV2063" s="15"/>
      <c r="TMW2063" s="15"/>
      <c r="TMX2063" s="15"/>
      <c r="TMY2063" s="15"/>
      <c r="TMZ2063" s="15"/>
      <c r="TNA2063" s="15"/>
      <c r="TNB2063" s="15"/>
      <c r="TNC2063" s="15"/>
      <c r="TND2063" s="15"/>
      <c r="TNE2063" s="15"/>
      <c r="TNF2063" s="15"/>
      <c r="TNG2063" s="15"/>
      <c r="TNH2063" s="15"/>
      <c r="TNI2063" s="15"/>
      <c r="TNJ2063" s="15"/>
      <c r="TNK2063" s="15"/>
      <c r="TNL2063" s="15"/>
      <c r="TNM2063" s="15"/>
      <c r="TNN2063" s="15"/>
      <c r="TNO2063" s="15"/>
      <c r="TNP2063" s="15"/>
      <c r="TNQ2063" s="15"/>
      <c r="TNR2063" s="15"/>
      <c r="TNS2063" s="15"/>
      <c r="TNT2063" s="15"/>
      <c r="TNU2063" s="15"/>
      <c r="TNV2063" s="15"/>
      <c r="TNW2063" s="15"/>
      <c r="TNX2063" s="15"/>
      <c r="TNY2063" s="15"/>
      <c r="TNZ2063" s="15"/>
      <c r="TOA2063" s="15"/>
      <c r="TOB2063" s="15"/>
      <c r="TOC2063" s="15"/>
      <c r="TOD2063" s="15"/>
      <c r="TOE2063" s="15"/>
      <c r="TOF2063" s="15"/>
      <c r="TOG2063" s="15"/>
      <c r="TOH2063" s="15"/>
      <c r="TOI2063" s="15"/>
      <c r="TOJ2063" s="15"/>
      <c r="TOK2063" s="15"/>
      <c r="TOL2063" s="15"/>
      <c r="TOM2063" s="15"/>
      <c r="TON2063" s="15"/>
      <c r="TOO2063" s="15"/>
      <c r="TOP2063" s="15"/>
      <c r="TOQ2063" s="15"/>
      <c r="TOR2063" s="15"/>
      <c r="TOS2063" s="15"/>
      <c r="TOT2063" s="15"/>
      <c r="TOU2063" s="15"/>
      <c r="TOV2063" s="15"/>
      <c r="TOW2063" s="15"/>
      <c r="TOX2063" s="15"/>
      <c r="TOY2063" s="15"/>
      <c r="TOZ2063" s="15"/>
      <c r="TPA2063" s="15"/>
      <c r="TPB2063" s="15"/>
      <c r="TPC2063" s="15"/>
      <c r="TPD2063" s="15"/>
      <c r="TPE2063" s="15"/>
      <c r="TPF2063" s="15"/>
      <c r="TPG2063" s="15"/>
      <c r="TPH2063" s="15"/>
      <c r="TPI2063" s="15"/>
      <c r="TPJ2063" s="15"/>
      <c r="TPK2063" s="15"/>
      <c r="TPL2063" s="15"/>
      <c r="TPM2063" s="15"/>
      <c r="TPN2063" s="15"/>
      <c r="TPO2063" s="15"/>
      <c r="TPP2063" s="15"/>
      <c r="TPQ2063" s="15"/>
      <c r="TPR2063" s="15"/>
      <c r="TPS2063" s="15"/>
      <c r="TPT2063" s="15"/>
      <c r="TPU2063" s="15"/>
      <c r="TPV2063" s="15"/>
      <c r="TPW2063" s="15"/>
      <c r="TPX2063" s="15"/>
      <c r="TPY2063" s="15"/>
      <c r="TPZ2063" s="15"/>
      <c r="TQA2063" s="15"/>
      <c r="TQB2063" s="15"/>
      <c r="TQC2063" s="15"/>
      <c r="TQD2063" s="15"/>
      <c r="TQE2063" s="15"/>
      <c r="TQF2063" s="15"/>
      <c r="TQG2063" s="15"/>
      <c r="TQH2063" s="15"/>
      <c r="TQI2063" s="15"/>
      <c r="TQJ2063" s="15"/>
      <c r="TQK2063" s="15"/>
      <c r="TQL2063" s="15"/>
      <c r="TQM2063" s="15"/>
      <c r="TQN2063" s="15"/>
      <c r="TQO2063" s="15"/>
      <c r="TQP2063" s="15"/>
      <c r="TQQ2063" s="15"/>
      <c r="TQR2063" s="15"/>
      <c r="TQS2063" s="15"/>
      <c r="TQT2063" s="15"/>
      <c r="TQU2063" s="15"/>
      <c r="TQV2063" s="15"/>
      <c r="TQW2063" s="15"/>
      <c r="TQX2063" s="15"/>
      <c r="TQY2063" s="15"/>
      <c r="TQZ2063" s="15"/>
      <c r="TRA2063" s="15"/>
      <c r="TRB2063" s="15"/>
      <c r="TRC2063" s="15"/>
      <c r="TRD2063" s="15"/>
      <c r="TRE2063" s="15"/>
      <c r="TRF2063" s="15"/>
      <c r="TRG2063" s="15"/>
      <c r="TRH2063" s="15"/>
      <c r="TRI2063" s="15"/>
      <c r="TRJ2063" s="15"/>
      <c r="TRK2063" s="15"/>
      <c r="TRL2063" s="15"/>
      <c r="TRM2063" s="15"/>
      <c r="TRN2063" s="15"/>
      <c r="TRO2063" s="15"/>
      <c r="TRP2063" s="15"/>
      <c r="TRQ2063" s="15"/>
      <c r="TRR2063" s="15"/>
      <c r="TRS2063" s="15"/>
      <c r="TRT2063" s="15"/>
      <c r="TRU2063" s="15"/>
      <c r="TRV2063" s="15"/>
      <c r="TRW2063" s="15"/>
      <c r="TRX2063" s="15"/>
      <c r="TRY2063" s="15"/>
      <c r="TRZ2063" s="15"/>
      <c r="TSA2063" s="15"/>
      <c r="TSB2063" s="15"/>
      <c r="TSC2063" s="15"/>
      <c r="TSD2063" s="15"/>
      <c r="TSE2063" s="15"/>
      <c r="TSF2063" s="15"/>
      <c r="TSG2063" s="15"/>
      <c r="TSH2063" s="15"/>
      <c r="TSI2063" s="15"/>
      <c r="TSJ2063" s="15"/>
      <c r="TSK2063" s="15"/>
      <c r="TSL2063" s="15"/>
      <c r="TSM2063" s="15"/>
      <c r="TSN2063" s="15"/>
      <c r="TSO2063" s="15"/>
      <c r="TSP2063" s="15"/>
      <c r="TSQ2063" s="15"/>
      <c r="TSR2063" s="15"/>
      <c r="TSS2063" s="15"/>
      <c r="TST2063" s="15"/>
      <c r="TSU2063" s="15"/>
      <c r="TSV2063" s="15"/>
      <c r="TSW2063" s="15"/>
      <c r="TSX2063" s="15"/>
      <c r="TSY2063" s="15"/>
      <c r="TSZ2063" s="15"/>
      <c r="TTA2063" s="15"/>
      <c r="TTB2063" s="15"/>
      <c r="TTC2063" s="15"/>
      <c r="TTD2063" s="15"/>
      <c r="TTE2063" s="15"/>
      <c r="TTF2063" s="15"/>
      <c r="TTG2063" s="15"/>
      <c r="TTH2063" s="15"/>
      <c r="TTI2063" s="15"/>
      <c r="TTJ2063" s="15"/>
      <c r="TTK2063" s="15"/>
      <c r="TTL2063" s="15"/>
      <c r="TTM2063" s="15"/>
      <c r="TTN2063" s="15"/>
      <c r="TTO2063" s="15"/>
      <c r="TTP2063" s="15"/>
      <c r="TTQ2063" s="15"/>
      <c r="TTR2063" s="15"/>
      <c r="TTS2063" s="15"/>
      <c r="TTT2063" s="15"/>
      <c r="TTU2063" s="15"/>
      <c r="TTV2063" s="15"/>
      <c r="TTW2063" s="15"/>
      <c r="TTX2063" s="15"/>
      <c r="TTY2063" s="15"/>
      <c r="TTZ2063" s="15"/>
      <c r="TUA2063" s="15"/>
      <c r="TUB2063" s="15"/>
      <c r="TUC2063" s="15"/>
      <c r="TUD2063" s="15"/>
      <c r="TUE2063" s="15"/>
      <c r="TUF2063" s="15"/>
      <c r="TUG2063" s="15"/>
      <c r="TUH2063" s="15"/>
      <c r="TUI2063" s="15"/>
      <c r="TUJ2063" s="15"/>
      <c r="TUK2063" s="15"/>
      <c r="TUL2063" s="15"/>
      <c r="TUM2063" s="15"/>
      <c r="TUN2063" s="15"/>
      <c r="TUO2063" s="15"/>
      <c r="TUP2063" s="15"/>
      <c r="TUQ2063" s="15"/>
      <c r="TUR2063" s="15"/>
      <c r="TUS2063" s="15"/>
      <c r="TUT2063" s="15"/>
      <c r="TUU2063" s="15"/>
      <c r="TUV2063" s="15"/>
      <c r="TUW2063" s="15"/>
      <c r="TUX2063" s="15"/>
      <c r="TUY2063" s="15"/>
      <c r="TUZ2063" s="15"/>
      <c r="TVA2063" s="15"/>
      <c r="TVB2063" s="15"/>
      <c r="TVC2063" s="15"/>
      <c r="TVD2063" s="15"/>
      <c r="TVE2063" s="15"/>
      <c r="TVF2063" s="15"/>
      <c r="TVG2063" s="15"/>
      <c r="TVH2063" s="15"/>
      <c r="TVI2063" s="15"/>
      <c r="TVJ2063" s="15"/>
      <c r="TVK2063" s="15"/>
      <c r="TVL2063" s="15"/>
      <c r="TVM2063" s="15"/>
      <c r="TVN2063" s="15"/>
      <c r="TVO2063" s="15"/>
      <c r="TVP2063" s="15"/>
      <c r="TVQ2063" s="15"/>
      <c r="TVR2063" s="15"/>
      <c r="TVS2063" s="15"/>
      <c r="TVT2063" s="15"/>
      <c r="TVU2063" s="15"/>
      <c r="TVV2063" s="15"/>
      <c r="TVW2063" s="15"/>
      <c r="TVX2063" s="15"/>
      <c r="TVY2063" s="15"/>
      <c r="TVZ2063" s="15"/>
      <c r="TWA2063" s="15"/>
      <c r="TWB2063" s="15"/>
      <c r="TWC2063" s="15"/>
      <c r="TWD2063" s="15"/>
      <c r="TWE2063" s="15"/>
      <c r="TWF2063" s="15"/>
      <c r="TWG2063" s="15"/>
      <c r="TWH2063" s="15"/>
      <c r="TWI2063" s="15"/>
      <c r="TWJ2063" s="15"/>
      <c r="TWK2063" s="15"/>
      <c r="TWL2063" s="15"/>
      <c r="TWM2063" s="15"/>
      <c r="TWN2063" s="15"/>
      <c r="TWO2063" s="15"/>
      <c r="TWP2063" s="15"/>
      <c r="TWQ2063" s="15"/>
      <c r="TWR2063" s="15"/>
      <c r="TWS2063" s="15"/>
      <c r="TWT2063" s="15"/>
      <c r="TWU2063" s="15"/>
      <c r="TWV2063" s="15"/>
      <c r="TWW2063" s="15"/>
      <c r="TWX2063" s="15"/>
      <c r="TWY2063" s="15"/>
      <c r="TWZ2063" s="15"/>
      <c r="TXA2063" s="15"/>
      <c r="TXB2063" s="15"/>
      <c r="TXC2063" s="15"/>
      <c r="TXD2063" s="15"/>
      <c r="TXE2063" s="15"/>
      <c r="TXF2063" s="15"/>
      <c r="TXG2063" s="15"/>
      <c r="TXH2063" s="15"/>
      <c r="TXI2063" s="15"/>
      <c r="TXJ2063" s="15"/>
      <c r="TXK2063" s="15"/>
      <c r="TXL2063" s="15"/>
      <c r="TXM2063" s="15"/>
      <c r="TXN2063" s="15"/>
      <c r="TXO2063" s="15"/>
      <c r="TXP2063" s="15"/>
      <c r="TXQ2063" s="15"/>
      <c r="TXR2063" s="15"/>
      <c r="TXS2063" s="15"/>
      <c r="TXT2063" s="15"/>
      <c r="TXU2063" s="15"/>
      <c r="TXV2063" s="15"/>
      <c r="TXW2063" s="15"/>
      <c r="TXX2063" s="15"/>
      <c r="TXY2063" s="15"/>
      <c r="TXZ2063" s="15"/>
      <c r="TYA2063" s="15"/>
      <c r="TYB2063" s="15"/>
      <c r="TYC2063" s="15"/>
      <c r="TYD2063" s="15"/>
      <c r="TYE2063" s="15"/>
      <c r="TYF2063" s="15"/>
      <c r="TYG2063" s="15"/>
      <c r="TYH2063" s="15"/>
      <c r="TYI2063" s="15"/>
      <c r="TYJ2063" s="15"/>
      <c r="TYK2063" s="15"/>
      <c r="TYL2063" s="15"/>
      <c r="TYM2063" s="15"/>
      <c r="TYN2063" s="15"/>
      <c r="TYO2063" s="15"/>
      <c r="TYP2063" s="15"/>
      <c r="TYQ2063" s="15"/>
      <c r="TYR2063" s="15"/>
      <c r="TYS2063" s="15"/>
      <c r="TYT2063" s="15"/>
      <c r="TYU2063" s="15"/>
      <c r="TYV2063" s="15"/>
      <c r="TYW2063" s="15"/>
      <c r="TYX2063" s="15"/>
      <c r="TYY2063" s="15"/>
      <c r="TYZ2063" s="15"/>
      <c r="TZA2063" s="15"/>
      <c r="TZB2063" s="15"/>
      <c r="TZC2063" s="15"/>
      <c r="TZD2063" s="15"/>
      <c r="TZE2063" s="15"/>
      <c r="TZF2063" s="15"/>
      <c r="TZG2063" s="15"/>
      <c r="TZH2063" s="15"/>
      <c r="TZI2063" s="15"/>
      <c r="TZJ2063" s="15"/>
      <c r="TZK2063" s="15"/>
      <c r="TZL2063" s="15"/>
      <c r="TZM2063" s="15"/>
      <c r="TZN2063" s="15"/>
      <c r="TZO2063" s="15"/>
      <c r="TZP2063" s="15"/>
      <c r="TZQ2063" s="15"/>
      <c r="TZR2063" s="15"/>
      <c r="TZS2063" s="15"/>
      <c r="TZT2063" s="15"/>
      <c r="TZU2063" s="15"/>
      <c r="TZV2063" s="15"/>
      <c r="TZW2063" s="15"/>
      <c r="TZX2063" s="15"/>
      <c r="TZY2063" s="15"/>
      <c r="TZZ2063" s="15"/>
      <c r="UAA2063" s="15"/>
      <c r="UAB2063" s="15"/>
      <c r="UAC2063" s="15"/>
      <c r="UAD2063" s="15"/>
      <c r="UAE2063" s="15"/>
      <c r="UAF2063" s="15"/>
      <c r="UAG2063" s="15"/>
      <c r="UAH2063" s="15"/>
      <c r="UAI2063" s="15"/>
      <c r="UAJ2063" s="15"/>
      <c r="UAK2063" s="15"/>
      <c r="UAL2063" s="15"/>
      <c r="UAM2063" s="15"/>
      <c r="UAN2063" s="15"/>
      <c r="UAO2063" s="15"/>
      <c r="UAP2063" s="15"/>
      <c r="UAQ2063" s="15"/>
      <c r="UAR2063" s="15"/>
      <c r="UAS2063" s="15"/>
      <c r="UAT2063" s="15"/>
      <c r="UAU2063" s="15"/>
      <c r="UAV2063" s="15"/>
      <c r="UAW2063" s="15"/>
      <c r="UAX2063" s="15"/>
      <c r="UAY2063" s="15"/>
      <c r="UAZ2063" s="15"/>
      <c r="UBA2063" s="15"/>
      <c r="UBB2063" s="15"/>
      <c r="UBC2063" s="15"/>
      <c r="UBD2063" s="15"/>
      <c r="UBE2063" s="15"/>
      <c r="UBF2063" s="15"/>
      <c r="UBG2063" s="15"/>
      <c r="UBH2063" s="15"/>
      <c r="UBI2063" s="15"/>
      <c r="UBJ2063" s="15"/>
      <c r="UBK2063" s="15"/>
      <c r="UBL2063" s="15"/>
      <c r="UBM2063" s="15"/>
      <c r="UBN2063" s="15"/>
      <c r="UBO2063" s="15"/>
      <c r="UBP2063" s="15"/>
      <c r="UBQ2063" s="15"/>
      <c r="UBR2063" s="15"/>
      <c r="UBS2063" s="15"/>
      <c r="UBT2063" s="15"/>
      <c r="UBU2063" s="15"/>
      <c r="UBV2063" s="15"/>
      <c r="UBW2063" s="15"/>
      <c r="UBX2063" s="15"/>
      <c r="UBY2063" s="15"/>
      <c r="UBZ2063" s="15"/>
      <c r="UCA2063" s="15"/>
      <c r="UCB2063" s="15"/>
      <c r="UCC2063" s="15"/>
      <c r="UCD2063" s="15"/>
      <c r="UCE2063" s="15"/>
      <c r="UCF2063" s="15"/>
      <c r="UCG2063" s="15"/>
      <c r="UCH2063" s="15"/>
      <c r="UCI2063" s="15"/>
      <c r="UCJ2063" s="15"/>
      <c r="UCK2063" s="15"/>
      <c r="UCL2063" s="15"/>
      <c r="UCM2063" s="15"/>
      <c r="UCN2063" s="15"/>
      <c r="UCO2063" s="15"/>
      <c r="UCP2063" s="15"/>
      <c r="UCQ2063" s="15"/>
      <c r="UCR2063" s="15"/>
      <c r="UCS2063" s="15"/>
      <c r="UCT2063" s="15"/>
      <c r="UCU2063" s="15"/>
      <c r="UCV2063" s="15"/>
      <c r="UCW2063" s="15"/>
      <c r="UCX2063" s="15"/>
      <c r="UCY2063" s="15"/>
      <c r="UCZ2063" s="15"/>
      <c r="UDA2063" s="15"/>
      <c r="UDB2063" s="15"/>
      <c r="UDC2063" s="15"/>
      <c r="UDD2063" s="15"/>
      <c r="UDE2063" s="15"/>
      <c r="UDF2063" s="15"/>
      <c r="UDG2063" s="15"/>
      <c r="UDH2063" s="15"/>
      <c r="UDI2063" s="15"/>
      <c r="UDJ2063" s="15"/>
      <c r="UDK2063" s="15"/>
      <c r="UDL2063" s="15"/>
      <c r="UDM2063" s="15"/>
      <c r="UDN2063" s="15"/>
      <c r="UDO2063" s="15"/>
      <c r="UDP2063" s="15"/>
      <c r="UDQ2063" s="15"/>
      <c r="UDR2063" s="15"/>
      <c r="UDS2063" s="15"/>
      <c r="UDT2063" s="15"/>
      <c r="UDU2063" s="15"/>
      <c r="UDV2063" s="15"/>
      <c r="UDW2063" s="15"/>
      <c r="UDX2063" s="15"/>
      <c r="UDY2063" s="15"/>
      <c r="UDZ2063" s="15"/>
      <c r="UEA2063" s="15"/>
      <c r="UEB2063" s="15"/>
      <c r="UEC2063" s="15"/>
      <c r="UED2063" s="15"/>
      <c r="UEE2063" s="15"/>
      <c r="UEF2063" s="15"/>
      <c r="UEG2063" s="15"/>
      <c r="UEH2063" s="15"/>
      <c r="UEI2063" s="15"/>
      <c r="UEJ2063" s="15"/>
      <c r="UEK2063" s="15"/>
      <c r="UEL2063" s="15"/>
      <c r="UEM2063" s="15"/>
      <c r="UEN2063" s="15"/>
      <c r="UEO2063" s="15"/>
      <c r="UEP2063" s="15"/>
      <c r="UEQ2063" s="15"/>
      <c r="UER2063" s="15"/>
      <c r="UES2063" s="15"/>
      <c r="UET2063" s="15"/>
      <c r="UEU2063" s="15"/>
      <c r="UEV2063" s="15"/>
      <c r="UEW2063" s="15"/>
      <c r="UEX2063" s="15"/>
      <c r="UEY2063" s="15"/>
      <c r="UEZ2063" s="15"/>
      <c r="UFA2063" s="15"/>
      <c r="UFB2063" s="15"/>
      <c r="UFC2063" s="15"/>
      <c r="UFD2063" s="15"/>
      <c r="UFE2063" s="15"/>
      <c r="UFF2063" s="15"/>
      <c r="UFG2063" s="15"/>
      <c r="UFH2063" s="15"/>
      <c r="UFI2063" s="15"/>
      <c r="UFJ2063" s="15"/>
      <c r="UFK2063" s="15"/>
      <c r="UFL2063" s="15"/>
      <c r="UFM2063" s="15"/>
      <c r="UFN2063" s="15"/>
      <c r="UFO2063" s="15"/>
      <c r="UFP2063" s="15"/>
      <c r="UFQ2063" s="15"/>
      <c r="UFR2063" s="15"/>
      <c r="UFS2063" s="15"/>
      <c r="UFT2063" s="15"/>
      <c r="UFU2063" s="15"/>
      <c r="UFV2063" s="15"/>
      <c r="UFW2063" s="15"/>
      <c r="UFX2063" s="15"/>
      <c r="UFY2063" s="15"/>
      <c r="UFZ2063" s="15"/>
      <c r="UGA2063" s="15"/>
      <c r="UGB2063" s="15"/>
      <c r="UGC2063" s="15"/>
      <c r="UGD2063" s="15"/>
      <c r="UGE2063" s="15"/>
      <c r="UGF2063" s="15"/>
      <c r="UGG2063" s="15"/>
      <c r="UGH2063" s="15"/>
      <c r="UGI2063" s="15"/>
      <c r="UGJ2063" s="15"/>
      <c r="UGK2063" s="15"/>
      <c r="UGL2063" s="15"/>
      <c r="UGM2063" s="15"/>
      <c r="UGN2063" s="15"/>
      <c r="UGO2063" s="15"/>
      <c r="UGP2063" s="15"/>
      <c r="UGQ2063" s="15"/>
      <c r="UGR2063" s="15"/>
      <c r="UGS2063" s="15"/>
      <c r="UGT2063" s="15"/>
      <c r="UGU2063" s="15"/>
      <c r="UGV2063" s="15"/>
      <c r="UGW2063" s="15"/>
      <c r="UGX2063" s="15"/>
      <c r="UGY2063" s="15"/>
      <c r="UGZ2063" s="15"/>
      <c r="UHA2063" s="15"/>
      <c r="UHB2063" s="15"/>
      <c r="UHC2063" s="15"/>
      <c r="UHD2063" s="15"/>
      <c r="UHE2063" s="15"/>
      <c r="UHF2063" s="15"/>
      <c r="UHG2063" s="15"/>
      <c r="UHH2063" s="15"/>
      <c r="UHI2063" s="15"/>
      <c r="UHJ2063" s="15"/>
      <c r="UHK2063" s="15"/>
      <c r="UHL2063" s="15"/>
      <c r="UHM2063" s="15"/>
      <c r="UHN2063" s="15"/>
      <c r="UHO2063" s="15"/>
      <c r="UHP2063" s="15"/>
      <c r="UHQ2063" s="15"/>
      <c r="UHR2063" s="15"/>
      <c r="UHS2063" s="15"/>
      <c r="UHT2063" s="15"/>
      <c r="UHU2063" s="15"/>
      <c r="UHV2063" s="15"/>
      <c r="UHW2063" s="15"/>
      <c r="UHX2063" s="15"/>
      <c r="UHY2063" s="15"/>
      <c r="UHZ2063" s="15"/>
      <c r="UIA2063" s="15"/>
      <c r="UIB2063" s="15"/>
      <c r="UIC2063" s="15"/>
      <c r="UID2063" s="15"/>
      <c r="UIE2063" s="15"/>
      <c r="UIF2063" s="15"/>
      <c r="UIG2063" s="15"/>
      <c r="UIH2063" s="15"/>
      <c r="UII2063" s="15"/>
      <c r="UIJ2063" s="15"/>
      <c r="UIK2063" s="15"/>
      <c r="UIL2063" s="15"/>
      <c r="UIM2063" s="15"/>
      <c r="UIN2063" s="15"/>
      <c r="UIO2063" s="15"/>
      <c r="UIP2063" s="15"/>
      <c r="UIQ2063" s="15"/>
      <c r="UIR2063" s="15"/>
      <c r="UIS2063" s="15"/>
      <c r="UIT2063" s="15"/>
      <c r="UIU2063" s="15"/>
      <c r="UIV2063" s="15"/>
      <c r="UIW2063" s="15"/>
      <c r="UIX2063" s="15"/>
      <c r="UIY2063" s="15"/>
      <c r="UIZ2063" s="15"/>
      <c r="UJA2063" s="15"/>
      <c r="UJB2063" s="15"/>
      <c r="UJC2063" s="15"/>
      <c r="UJD2063" s="15"/>
      <c r="UJE2063" s="15"/>
      <c r="UJF2063" s="15"/>
      <c r="UJG2063" s="15"/>
      <c r="UJH2063" s="15"/>
      <c r="UJI2063" s="15"/>
      <c r="UJJ2063" s="15"/>
      <c r="UJK2063" s="15"/>
      <c r="UJL2063" s="15"/>
      <c r="UJM2063" s="15"/>
      <c r="UJN2063" s="15"/>
      <c r="UJO2063" s="15"/>
      <c r="UJP2063" s="15"/>
      <c r="UJQ2063" s="15"/>
      <c r="UJR2063" s="15"/>
      <c r="UJS2063" s="15"/>
      <c r="UJT2063" s="15"/>
      <c r="UJU2063" s="15"/>
      <c r="UJV2063" s="15"/>
      <c r="UJW2063" s="15"/>
      <c r="UJX2063" s="15"/>
      <c r="UJY2063" s="15"/>
      <c r="UJZ2063" s="15"/>
      <c r="UKA2063" s="15"/>
      <c r="UKB2063" s="15"/>
      <c r="UKC2063" s="15"/>
      <c r="UKD2063" s="15"/>
      <c r="UKE2063" s="15"/>
      <c r="UKF2063" s="15"/>
      <c r="UKG2063" s="15"/>
      <c r="UKH2063" s="15"/>
      <c r="UKI2063" s="15"/>
      <c r="UKJ2063" s="15"/>
      <c r="UKK2063" s="15"/>
      <c r="UKL2063" s="15"/>
      <c r="UKM2063" s="15"/>
      <c r="UKN2063" s="15"/>
      <c r="UKO2063" s="15"/>
      <c r="UKP2063" s="15"/>
      <c r="UKQ2063" s="15"/>
      <c r="UKR2063" s="15"/>
      <c r="UKS2063" s="15"/>
      <c r="UKT2063" s="15"/>
      <c r="UKU2063" s="15"/>
      <c r="UKV2063" s="15"/>
      <c r="UKW2063" s="15"/>
      <c r="UKX2063" s="15"/>
      <c r="UKY2063" s="15"/>
      <c r="UKZ2063" s="15"/>
      <c r="ULA2063" s="15"/>
      <c r="ULB2063" s="15"/>
      <c r="ULC2063" s="15"/>
      <c r="ULD2063" s="15"/>
      <c r="ULE2063" s="15"/>
      <c r="ULF2063" s="15"/>
      <c r="ULG2063" s="15"/>
      <c r="ULH2063" s="15"/>
      <c r="ULI2063" s="15"/>
      <c r="ULJ2063" s="15"/>
      <c r="ULK2063" s="15"/>
      <c r="ULL2063" s="15"/>
      <c r="ULM2063" s="15"/>
      <c r="ULN2063" s="15"/>
      <c r="ULO2063" s="15"/>
      <c r="ULP2063" s="15"/>
      <c r="ULQ2063" s="15"/>
      <c r="ULR2063" s="15"/>
      <c r="ULS2063" s="15"/>
      <c r="ULT2063" s="15"/>
      <c r="ULU2063" s="15"/>
      <c r="ULV2063" s="15"/>
      <c r="ULW2063" s="15"/>
      <c r="ULX2063" s="15"/>
      <c r="ULY2063" s="15"/>
      <c r="ULZ2063" s="15"/>
      <c r="UMA2063" s="15"/>
      <c r="UMB2063" s="15"/>
      <c r="UMC2063" s="15"/>
      <c r="UMD2063" s="15"/>
      <c r="UME2063" s="15"/>
      <c r="UMF2063" s="15"/>
      <c r="UMG2063" s="15"/>
      <c r="UMH2063" s="15"/>
      <c r="UMI2063" s="15"/>
      <c r="UMJ2063" s="15"/>
      <c r="UMK2063" s="15"/>
      <c r="UML2063" s="15"/>
      <c r="UMM2063" s="15"/>
      <c r="UMN2063" s="15"/>
      <c r="UMO2063" s="15"/>
      <c r="UMP2063" s="15"/>
      <c r="UMQ2063" s="15"/>
      <c r="UMR2063" s="15"/>
      <c r="UMS2063" s="15"/>
      <c r="UMT2063" s="15"/>
      <c r="UMU2063" s="15"/>
      <c r="UMV2063" s="15"/>
      <c r="UMW2063" s="15"/>
      <c r="UMX2063" s="15"/>
      <c r="UMY2063" s="15"/>
      <c r="UMZ2063" s="15"/>
      <c r="UNA2063" s="15"/>
      <c r="UNB2063" s="15"/>
      <c r="UNC2063" s="15"/>
      <c r="UND2063" s="15"/>
      <c r="UNE2063" s="15"/>
      <c r="UNF2063" s="15"/>
      <c r="UNG2063" s="15"/>
      <c r="UNH2063" s="15"/>
      <c r="UNI2063" s="15"/>
      <c r="UNJ2063" s="15"/>
      <c r="UNK2063" s="15"/>
      <c r="UNL2063" s="15"/>
      <c r="UNM2063" s="15"/>
      <c r="UNN2063" s="15"/>
      <c r="UNO2063" s="15"/>
      <c r="UNP2063" s="15"/>
      <c r="UNQ2063" s="15"/>
      <c r="UNR2063" s="15"/>
      <c r="UNS2063" s="15"/>
      <c r="UNT2063" s="15"/>
      <c r="UNU2063" s="15"/>
      <c r="UNV2063" s="15"/>
      <c r="UNW2063" s="15"/>
      <c r="UNX2063" s="15"/>
      <c r="UNY2063" s="15"/>
      <c r="UNZ2063" s="15"/>
      <c r="UOA2063" s="15"/>
      <c r="UOB2063" s="15"/>
      <c r="UOC2063" s="15"/>
      <c r="UOD2063" s="15"/>
      <c r="UOE2063" s="15"/>
      <c r="UOF2063" s="15"/>
      <c r="UOG2063" s="15"/>
      <c r="UOH2063" s="15"/>
      <c r="UOI2063" s="15"/>
      <c r="UOJ2063" s="15"/>
      <c r="UOK2063" s="15"/>
      <c r="UOL2063" s="15"/>
      <c r="UOM2063" s="15"/>
      <c r="UON2063" s="15"/>
      <c r="UOO2063" s="15"/>
      <c r="UOP2063" s="15"/>
      <c r="UOQ2063" s="15"/>
      <c r="UOR2063" s="15"/>
      <c r="UOS2063" s="15"/>
      <c r="UOT2063" s="15"/>
      <c r="UOU2063" s="15"/>
      <c r="UOV2063" s="15"/>
      <c r="UOW2063" s="15"/>
      <c r="UOX2063" s="15"/>
      <c r="UOY2063" s="15"/>
      <c r="UOZ2063" s="15"/>
      <c r="UPA2063" s="15"/>
      <c r="UPB2063" s="15"/>
      <c r="UPC2063" s="15"/>
      <c r="UPD2063" s="15"/>
      <c r="UPE2063" s="15"/>
      <c r="UPF2063" s="15"/>
      <c r="UPG2063" s="15"/>
      <c r="UPH2063" s="15"/>
      <c r="UPI2063" s="15"/>
      <c r="UPJ2063" s="15"/>
      <c r="UPK2063" s="15"/>
      <c r="UPL2063" s="15"/>
      <c r="UPM2063" s="15"/>
      <c r="UPN2063" s="15"/>
      <c r="UPO2063" s="15"/>
      <c r="UPP2063" s="15"/>
      <c r="UPQ2063" s="15"/>
      <c r="UPR2063" s="15"/>
      <c r="UPS2063" s="15"/>
      <c r="UPT2063" s="15"/>
      <c r="UPU2063" s="15"/>
      <c r="UPV2063" s="15"/>
      <c r="UPW2063" s="15"/>
      <c r="UPX2063" s="15"/>
      <c r="UPY2063" s="15"/>
      <c r="UPZ2063" s="15"/>
      <c r="UQA2063" s="15"/>
      <c r="UQB2063" s="15"/>
      <c r="UQC2063" s="15"/>
      <c r="UQD2063" s="15"/>
      <c r="UQE2063" s="15"/>
      <c r="UQF2063" s="15"/>
      <c r="UQG2063" s="15"/>
      <c r="UQH2063" s="15"/>
      <c r="UQI2063" s="15"/>
      <c r="UQJ2063" s="15"/>
      <c r="UQK2063" s="15"/>
      <c r="UQL2063" s="15"/>
      <c r="UQM2063" s="15"/>
      <c r="UQN2063" s="15"/>
      <c r="UQO2063" s="15"/>
      <c r="UQP2063" s="15"/>
      <c r="UQQ2063" s="15"/>
      <c r="UQR2063" s="15"/>
      <c r="UQS2063" s="15"/>
      <c r="UQT2063" s="15"/>
      <c r="UQU2063" s="15"/>
      <c r="UQV2063" s="15"/>
      <c r="UQW2063" s="15"/>
      <c r="UQX2063" s="15"/>
      <c r="UQY2063" s="15"/>
      <c r="UQZ2063" s="15"/>
      <c r="URA2063" s="15"/>
      <c r="URB2063" s="15"/>
      <c r="URC2063" s="15"/>
      <c r="URD2063" s="15"/>
      <c r="URE2063" s="15"/>
      <c r="URF2063" s="15"/>
      <c r="URG2063" s="15"/>
      <c r="URH2063" s="15"/>
      <c r="URI2063" s="15"/>
      <c r="URJ2063" s="15"/>
      <c r="URK2063" s="15"/>
      <c r="URL2063" s="15"/>
      <c r="URM2063" s="15"/>
      <c r="URN2063" s="15"/>
      <c r="URO2063" s="15"/>
      <c r="URP2063" s="15"/>
      <c r="URQ2063" s="15"/>
      <c r="URR2063" s="15"/>
      <c r="URS2063" s="15"/>
      <c r="URT2063" s="15"/>
      <c r="URU2063" s="15"/>
      <c r="URV2063" s="15"/>
      <c r="URW2063" s="15"/>
      <c r="URX2063" s="15"/>
      <c r="URY2063" s="15"/>
      <c r="URZ2063" s="15"/>
      <c r="USA2063" s="15"/>
      <c r="USB2063" s="15"/>
      <c r="USC2063" s="15"/>
      <c r="USD2063" s="15"/>
      <c r="USE2063" s="15"/>
      <c r="USF2063" s="15"/>
      <c r="USG2063" s="15"/>
      <c r="USH2063" s="15"/>
      <c r="USI2063" s="15"/>
      <c r="USJ2063" s="15"/>
      <c r="USK2063" s="15"/>
      <c r="USL2063" s="15"/>
      <c r="USM2063" s="15"/>
      <c r="USN2063" s="15"/>
      <c r="USO2063" s="15"/>
      <c r="USP2063" s="15"/>
      <c r="USQ2063" s="15"/>
      <c r="USR2063" s="15"/>
      <c r="USS2063" s="15"/>
      <c r="UST2063" s="15"/>
      <c r="USU2063" s="15"/>
      <c r="USV2063" s="15"/>
      <c r="USW2063" s="15"/>
      <c r="USX2063" s="15"/>
      <c r="USY2063" s="15"/>
      <c r="USZ2063" s="15"/>
      <c r="UTA2063" s="15"/>
      <c r="UTB2063" s="15"/>
      <c r="UTC2063" s="15"/>
      <c r="UTD2063" s="15"/>
      <c r="UTE2063" s="15"/>
      <c r="UTF2063" s="15"/>
      <c r="UTG2063" s="15"/>
      <c r="UTH2063" s="15"/>
      <c r="UTI2063" s="15"/>
      <c r="UTJ2063" s="15"/>
      <c r="UTK2063" s="15"/>
      <c r="UTL2063" s="15"/>
      <c r="UTM2063" s="15"/>
      <c r="UTN2063" s="15"/>
      <c r="UTO2063" s="15"/>
      <c r="UTP2063" s="15"/>
      <c r="UTQ2063" s="15"/>
      <c r="UTR2063" s="15"/>
      <c r="UTS2063" s="15"/>
      <c r="UTT2063" s="15"/>
      <c r="UTU2063" s="15"/>
      <c r="UTV2063" s="15"/>
      <c r="UTW2063" s="15"/>
      <c r="UTX2063" s="15"/>
      <c r="UTY2063" s="15"/>
      <c r="UTZ2063" s="15"/>
      <c r="UUA2063" s="15"/>
      <c r="UUB2063" s="15"/>
      <c r="UUC2063" s="15"/>
      <c r="UUD2063" s="15"/>
      <c r="UUE2063" s="15"/>
      <c r="UUF2063" s="15"/>
      <c r="UUG2063" s="15"/>
      <c r="UUH2063" s="15"/>
      <c r="UUI2063" s="15"/>
      <c r="UUJ2063" s="15"/>
      <c r="UUK2063" s="15"/>
      <c r="UUL2063" s="15"/>
      <c r="UUM2063" s="15"/>
      <c r="UUN2063" s="15"/>
      <c r="UUO2063" s="15"/>
      <c r="UUP2063" s="15"/>
      <c r="UUQ2063" s="15"/>
      <c r="UUR2063" s="15"/>
      <c r="UUS2063" s="15"/>
      <c r="UUT2063" s="15"/>
      <c r="UUU2063" s="15"/>
      <c r="UUV2063" s="15"/>
      <c r="UUW2063" s="15"/>
      <c r="UUX2063" s="15"/>
      <c r="UUY2063" s="15"/>
      <c r="UUZ2063" s="15"/>
      <c r="UVA2063" s="15"/>
      <c r="UVB2063" s="15"/>
      <c r="UVC2063" s="15"/>
      <c r="UVD2063" s="15"/>
      <c r="UVE2063" s="15"/>
      <c r="UVF2063" s="15"/>
      <c r="UVG2063" s="15"/>
      <c r="UVH2063" s="15"/>
      <c r="UVI2063" s="15"/>
      <c r="UVJ2063" s="15"/>
      <c r="UVK2063" s="15"/>
      <c r="UVL2063" s="15"/>
      <c r="UVM2063" s="15"/>
      <c r="UVN2063" s="15"/>
      <c r="UVO2063" s="15"/>
      <c r="UVP2063" s="15"/>
      <c r="UVQ2063" s="15"/>
      <c r="UVR2063" s="15"/>
      <c r="UVS2063" s="15"/>
      <c r="UVT2063" s="15"/>
      <c r="UVU2063" s="15"/>
      <c r="UVV2063" s="15"/>
      <c r="UVW2063" s="15"/>
      <c r="UVX2063" s="15"/>
      <c r="UVY2063" s="15"/>
      <c r="UVZ2063" s="15"/>
      <c r="UWA2063" s="15"/>
      <c r="UWB2063" s="15"/>
      <c r="UWC2063" s="15"/>
      <c r="UWD2063" s="15"/>
      <c r="UWE2063" s="15"/>
      <c r="UWF2063" s="15"/>
      <c r="UWG2063" s="15"/>
      <c r="UWH2063" s="15"/>
      <c r="UWI2063" s="15"/>
      <c r="UWJ2063" s="15"/>
      <c r="UWK2063" s="15"/>
      <c r="UWL2063" s="15"/>
      <c r="UWM2063" s="15"/>
      <c r="UWN2063" s="15"/>
      <c r="UWO2063" s="15"/>
      <c r="UWP2063" s="15"/>
      <c r="UWQ2063" s="15"/>
      <c r="UWR2063" s="15"/>
      <c r="UWS2063" s="15"/>
      <c r="UWT2063" s="15"/>
      <c r="UWU2063" s="15"/>
      <c r="UWV2063" s="15"/>
      <c r="UWW2063" s="15"/>
      <c r="UWX2063" s="15"/>
      <c r="UWY2063" s="15"/>
      <c r="UWZ2063" s="15"/>
      <c r="UXA2063" s="15"/>
      <c r="UXB2063" s="15"/>
      <c r="UXC2063" s="15"/>
      <c r="UXD2063" s="15"/>
      <c r="UXE2063" s="15"/>
      <c r="UXF2063" s="15"/>
      <c r="UXG2063" s="15"/>
      <c r="UXH2063" s="15"/>
      <c r="UXI2063" s="15"/>
      <c r="UXJ2063" s="15"/>
      <c r="UXK2063" s="15"/>
      <c r="UXL2063" s="15"/>
      <c r="UXM2063" s="15"/>
      <c r="UXN2063" s="15"/>
      <c r="UXO2063" s="15"/>
      <c r="UXP2063" s="15"/>
      <c r="UXQ2063" s="15"/>
      <c r="UXR2063" s="15"/>
      <c r="UXS2063" s="15"/>
      <c r="UXT2063" s="15"/>
      <c r="UXU2063" s="15"/>
      <c r="UXV2063" s="15"/>
      <c r="UXW2063" s="15"/>
      <c r="UXX2063" s="15"/>
      <c r="UXY2063" s="15"/>
      <c r="UXZ2063" s="15"/>
      <c r="UYA2063" s="15"/>
      <c r="UYB2063" s="15"/>
      <c r="UYC2063" s="15"/>
      <c r="UYD2063" s="15"/>
      <c r="UYE2063" s="15"/>
      <c r="UYF2063" s="15"/>
      <c r="UYG2063" s="15"/>
      <c r="UYH2063" s="15"/>
      <c r="UYI2063" s="15"/>
      <c r="UYJ2063" s="15"/>
      <c r="UYK2063" s="15"/>
      <c r="UYL2063" s="15"/>
      <c r="UYM2063" s="15"/>
      <c r="UYN2063" s="15"/>
      <c r="UYO2063" s="15"/>
      <c r="UYP2063" s="15"/>
      <c r="UYQ2063" s="15"/>
      <c r="UYR2063" s="15"/>
      <c r="UYS2063" s="15"/>
      <c r="UYT2063" s="15"/>
      <c r="UYU2063" s="15"/>
      <c r="UYV2063" s="15"/>
      <c r="UYW2063" s="15"/>
      <c r="UYX2063" s="15"/>
      <c r="UYY2063" s="15"/>
      <c r="UYZ2063" s="15"/>
      <c r="UZA2063" s="15"/>
      <c r="UZB2063" s="15"/>
      <c r="UZC2063" s="15"/>
      <c r="UZD2063" s="15"/>
      <c r="UZE2063" s="15"/>
      <c r="UZF2063" s="15"/>
      <c r="UZG2063" s="15"/>
      <c r="UZH2063" s="15"/>
      <c r="UZI2063" s="15"/>
      <c r="UZJ2063" s="15"/>
      <c r="UZK2063" s="15"/>
      <c r="UZL2063" s="15"/>
      <c r="UZM2063" s="15"/>
      <c r="UZN2063" s="15"/>
      <c r="UZO2063" s="15"/>
      <c r="UZP2063" s="15"/>
      <c r="UZQ2063" s="15"/>
      <c r="UZR2063" s="15"/>
      <c r="UZS2063" s="15"/>
      <c r="UZT2063" s="15"/>
      <c r="UZU2063" s="15"/>
      <c r="UZV2063" s="15"/>
      <c r="UZW2063" s="15"/>
      <c r="UZX2063" s="15"/>
      <c r="UZY2063" s="15"/>
      <c r="UZZ2063" s="15"/>
      <c r="VAA2063" s="15"/>
      <c r="VAB2063" s="15"/>
      <c r="VAC2063" s="15"/>
      <c r="VAD2063" s="15"/>
      <c r="VAE2063" s="15"/>
      <c r="VAF2063" s="15"/>
      <c r="VAG2063" s="15"/>
      <c r="VAH2063" s="15"/>
      <c r="VAI2063" s="15"/>
      <c r="VAJ2063" s="15"/>
      <c r="VAK2063" s="15"/>
      <c r="VAL2063" s="15"/>
      <c r="VAM2063" s="15"/>
      <c r="VAN2063" s="15"/>
      <c r="VAO2063" s="15"/>
      <c r="VAP2063" s="15"/>
      <c r="VAQ2063" s="15"/>
      <c r="VAR2063" s="15"/>
      <c r="VAS2063" s="15"/>
      <c r="VAT2063" s="15"/>
      <c r="VAU2063" s="15"/>
      <c r="VAV2063" s="15"/>
      <c r="VAW2063" s="15"/>
      <c r="VAX2063" s="15"/>
      <c r="VAY2063" s="15"/>
      <c r="VAZ2063" s="15"/>
      <c r="VBA2063" s="15"/>
      <c r="VBB2063" s="15"/>
      <c r="VBC2063" s="15"/>
      <c r="VBD2063" s="15"/>
      <c r="VBE2063" s="15"/>
      <c r="VBF2063" s="15"/>
      <c r="VBG2063" s="15"/>
      <c r="VBH2063" s="15"/>
      <c r="VBI2063" s="15"/>
      <c r="VBJ2063" s="15"/>
      <c r="VBK2063" s="15"/>
      <c r="VBL2063" s="15"/>
      <c r="VBM2063" s="15"/>
      <c r="VBN2063" s="15"/>
      <c r="VBO2063" s="15"/>
      <c r="VBP2063" s="15"/>
      <c r="VBQ2063" s="15"/>
      <c r="VBR2063" s="15"/>
      <c r="VBS2063" s="15"/>
      <c r="VBT2063" s="15"/>
      <c r="VBU2063" s="15"/>
      <c r="VBV2063" s="15"/>
      <c r="VBW2063" s="15"/>
      <c r="VBX2063" s="15"/>
      <c r="VBY2063" s="15"/>
      <c r="VBZ2063" s="15"/>
      <c r="VCA2063" s="15"/>
      <c r="VCB2063" s="15"/>
      <c r="VCC2063" s="15"/>
      <c r="VCD2063" s="15"/>
      <c r="VCE2063" s="15"/>
      <c r="VCF2063" s="15"/>
      <c r="VCG2063" s="15"/>
      <c r="VCH2063" s="15"/>
      <c r="VCI2063" s="15"/>
      <c r="VCJ2063" s="15"/>
      <c r="VCK2063" s="15"/>
      <c r="VCL2063" s="15"/>
      <c r="VCM2063" s="15"/>
      <c r="VCN2063" s="15"/>
      <c r="VCO2063" s="15"/>
      <c r="VCP2063" s="15"/>
      <c r="VCQ2063" s="15"/>
      <c r="VCR2063" s="15"/>
      <c r="VCS2063" s="15"/>
      <c r="VCT2063" s="15"/>
      <c r="VCU2063" s="15"/>
      <c r="VCV2063" s="15"/>
      <c r="VCW2063" s="15"/>
      <c r="VCX2063" s="15"/>
      <c r="VCY2063" s="15"/>
      <c r="VCZ2063" s="15"/>
      <c r="VDA2063" s="15"/>
      <c r="VDB2063" s="15"/>
      <c r="VDC2063" s="15"/>
      <c r="VDD2063" s="15"/>
      <c r="VDE2063" s="15"/>
      <c r="VDF2063" s="15"/>
      <c r="VDG2063" s="15"/>
      <c r="VDH2063" s="15"/>
      <c r="VDI2063" s="15"/>
      <c r="VDJ2063" s="15"/>
      <c r="VDK2063" s="15"/>
      <c r="VDL2063" s="15"/>
      <c r="VDM2063" s="15"/>
      <c r="VDN2063" s="15"/>
      <c r="VDO2063" s="15"/>
      <c r="VDP2063" s="15"/>
      <c r="VDQ2063" s="15"/>
      <c r="VDR2063" s="15"/>
      <c r="VDS2063" s="15"/>
      <c r="VDT2063" s="15"/>
      <c r="VDU2063" s="15"/>
      <c r="VDV2063" s="15"/>
      <c r="VDW2063" s="15"/>
      <c r="VDX2063" s="15"/>
      <c r="VDY2063" s="15"/>
      <c r="VDZ2063" s="15"/>
      <c r="VEA2063" s="15"/>
      <c r="VEB2063" s="15"/>
      <c r="VEC2063" s="15"/>
      <c r="VED2063" s="15"/>
      <c r="VEE2063" s="15"/>
      <c r="VEF2063" s="15"/>
      <c r="VEG2063" s="15"/>
      <c r="VEH2063" s="15"/>
      <c r="VEI2063" s="15"/>
      <c r="VEJ2063" s="15"/>
      <c r="VEK2063" s="15"/>
      <c r="VEL2063" s="15"/>
      <c r="VEM2063" s="15"/>
      <c r="VEN2063" s="15"/>
      <c r="VEO2063" s="15"/>
      <c r="VEP2063" s="15"/>
      <c r="VEQ2063" s="15"/>
      <c r="VER2063" s="15"/>
      <c r="VES2063" s="15"/>
      <c r="VET2063" s="15"/>
      <c r="VEU2063" s="15"/>
      <c r="VEV2063" s="15"/>
      <c r="VEW2063" s="15"/>
      <c r="VEX2063" s="15"/>
      <c r="VEY2063" s="15"/>
      <c r="VEZ2063" s="15"/>
      <c r="VFA2063" s="15"/>
      <c r="VFB2063" s="15"/>
      <c r="VFC2063" s="15"/>
      <c r="VFD2063" s="15"/>
      <c r="VFE2063" s="15"/>
      <c r="VFF2063" s="15"/>
      <c r="VFG2063" s="15"/>
      <c r="VFH2063" s="15"/>
      <c r="VFI2063" s="15"/>
      <c r="VFJ2063" s="15"/>
      <c r="VFK2063" s="15"/>
      <c r="VFL2063" s="15"/>
      <c r="VFM2063" s="15"/>
      <c r="VFN2063" s="15"/>
      <c r="VFO2063" s="15"/>
      <c r="VFP2063" s="15"/>
      <c r="VFQ2063" s="15"/>
      <c r="VFR2063" s="15"/>
      <c r="VFS2063" s="15"/>
      <c r="VFT2063" s="15"/>
      <c r="VFU2063" s="15"/>
      <c r="VFV2063" s="15"/>
      <c r="VFW2063" s="15"/>
      <c r="VFX2063" s="15"/>
      <c r="VFY2063" s="15"/>
      <c r="VFZ2063" s="15"/>
      <c r="VGA2063" s="15"/>
      <c r="VGB2063" s="15"/>
      <c r="VGC2063" s="15"/>
      <c r="VGD2063" s="15"/>
      <c r="VGE2063" s="15"/>
      <c r="VGF2063" s="15"/>
      <c r="VGG2063" s="15"/>
      <c r="VGH2063" s="15"/>
      <c r="VGI2063" s="15"/>
      <c r="VGJ2063" s="15"/>
      <c r="VGK2063" s="15"/>
      <c r="VGL2063" s="15"/>
      <c r="VGM2063" s="15"/>
      <c r="VGN2063" s="15"/>
      <c r="VGO2063" s="15"/>
      <c r="VGP2063" s="15"/>
      <c r="VGQ2063" s="15"/>
      <c r="VGR2063" s="15"/>
      <c r="VGS2063" s="15"/>
      <c r="VGT2063" s="15"/>
      <c r="VGU2063" s="15"/>
      <c r="VGV2063" s="15"/>
      <c r="VGW2063" s="15"/>
      <c r="VGX2063" s="15"/>
      <c r="VGY2063" s="15"/>
      <c r="VGZ2063" s="15"/>
      <c r="VHA2063" s="15"/>
      <c r="VHB2063" s="15"/>
      <c r="VHC2063" s="15"/>
      <c r="VHD2063" s="15"/>
      <c r="VHE2063" s="15"/>
      <c r="VHF2063" s="15"/>
      <c r="VHG2063" s="15"/>
      <c r="VHH2063" s="15"/>
      <c r="VHI2063" s="15"/>
      <c r="VHJ2063" s="15"/>
      <c r="VHK2063" s="15"/>
      <c r="VHL2063" s="15"/>
      <c r="VHM2063" s="15"/>
      <c r="VHN2063" s="15"/>
      <c r="VHO2063" s="15"/>
      <c r="VHP2063" s="15"/>
      <c r="VHQ2063" s="15"/>
      <c r="VHR2063" s="15"/>
      <c r="VHS2063" s="15"/>
      <c r="VHT2063" s="15"/>
      <c r="VHU2063" s="15"/>
      <c r="VHV2063" s="15"/>
      <c r="VHW2063" s="15"/>
      <c r="VHX2063" s="15"/>
      <c r="VHY2063" s="15"/>
      <c r="VHZ2063" s="15"/>
      <c r="VIA2063" s="15"/>
      <c r="VIB2063" s="15"/>
      <c r="VIC2063" s="15"/>
      <c r="VID2063" s="15"/>
      <c r="VIE2063" s="15"/>
      <c r="VIF2063" s="15"/>
      <c r="VIG2063" s="15"/>
      <c r="VIH2063" s="15"/>
      <c r="VII2063" s="15"/>
      <c r="VIJ2063" s="15"/>
      <c r="VIK2063" s="15"/>
      <c r="VIL2063" s="15"/>
      <c r="VIM2063" s="15"/>
      <c r="VIN2063" s="15"/>
      <c r="VIO2063" s="15"/>
      <c r="VIP2063" s="15"/>
      <c r="VIQ2063" s="15"/>
      <c r="VIR2063" s="15"/>
      <c r="VIS2063" s="15"/>
      <c r="VIT2063" s="15"/>
      <c r="VIU2063" s="15"/>
      <c r="VIV2063" s="15"/>
      <c r="VIW2063" s="15"/>
      <c r="VIX2063" s="15"/>
      <c r="VIY2063" s="15"/>
      <c r="VIZ2063" s="15"/>
      <c r="VJA2063" s="15"/>
      <c r="VJB2063" s="15"/>
      <c r="VJC2063" s="15"/>
      <c r="VJD2063" s="15"/>
      <c r="VJE2063" s="15"/>
      <c r="VJF2063" s="15"/>
      <c r="VJG2063" s="15"/>
      <c r="VJH2063" s="15"/>
      <c r="VJI2063" s="15"/>
      <c r="VJJ2063" s="15"/>
      <c r="VJK2063" s="15"/>
      <c r="VJL2063" s="15"/>
      <c r="VJM2063" s="15"/>
      <c r="VJN2063" s="15"/>
      <c r="VJO2063" s="15"/>
      <c r="VJP2063" s="15"/>
      <c r="VJQ2063" s="15"/>
      <c r="VJR2063" s="15"/>
      <c r="VJS2063" s="15"/>
      <c r="VJT2063" s="15"/>
      <c r="VJU2063" s="15"/>
      <c r="VJV2063" s="15"/>
      <c r="VJW2063" s="15"/>
      <c r="VJX2063" s="15"/>
      <c r="VJY2063" s="15"/>
      <c r="VJZ2063" s="15"/>
      <c r="VKA2063" s="15"/>
      <c r="VKB2063" s="15"/>
      <c r="VKC2063" s="15"/>
      <c r="VKD2063" s="15"/>
      <c r="VKE2063" s="15"/>
      <c r="VKF2063" s="15"/>
      <c r="VKG2063" s="15"/>
      <c r="VKH2063" s="15"/>
      <c r="VKI2063" s="15"/>
      <c r="VKJ2063" s="15"/>
      <c r="VKK2063" s="15"/>
      <c r="VKL2063" s="15"/>
      <c r="VKM2063" s="15"/>
      <c r="VKN2063" s="15"/>
      <c r="VKO2063" s="15"/>
      <c r="VKP2063" s="15"/>
      <c r="VKQ2063" s="15"/>
      <c r="VKR2063" s="15"/>
      <c r="VKS2063" s="15"/>
      <c r="VKT2063" s="15"/>
      <c r="VKU2063" s="15"/>
      <c r="VKV2063" s="15"/>
      <c r="VKW2063" s="15"/>
      <c r="VKX2063" s="15"/>
      <c r="VKY2063" s="15"/>
      <c r="VKZ2063" s="15"/>
      <c r="VLA2063" s="15"/>
      <c r="VLB2063" s="15"/>
      <c r="VLC2063" s="15"/>
      <c r="VLD2063" s="15"/>
      <c r="VLE2063" s="15"/>
      <c r="VLF2063" s="15"/>
      <c r="VLG2063" s="15"/>
      <c r="VLH2063" s="15"/>
      <c r="VLI2063" s="15"/>
      <c r="VLJ2063" s="15"/>
      <c r="VLK2063" s="15"/>
      <c r="VLL2063" s="15"/>
      <c r="VLM2063" s="15"/>
      <c r="VLN2063" s="15"/>
      <c r="VLO2063" s="15"/>
      <c r="VLP2063" s="15"/>
      <c r="VLQ2063" s="15"/>
      <c r="VLR2063" s="15"/>
      <c r="VLS2063" s="15"/>
      <c r="VLT2063" s="15"/>
      <c r="VLU2063" s="15"/>
      <c r="VLV2063" s="15"/>
      <c r="VLW2063" s="15"/>
      <c r="VLX2063" s="15"/>
      <c r="VLY2063" s="15"/>
      <c r="VLZ2063" s="15"/>
      <c r="VMA2063" s="15"/>
      <c r="VMB2063" s="15"/>
      <c r="VMC2063" s="15"/>
      <c r="VMD2063" s="15"/>
      <c r="VME2063" s="15"/>
      <c r="VMF2063" s="15"/>
      <c r="VMG2063" s="15"/>
      <c r="VMH2063" s="15"/>
      <c r="VMI2063" s="15"/>
      <c r="VMJ2063" s="15"/>
      <c r="VMK2063" s="15"/>
      <c r="VML2063" s="15"/>
      <c r="VMM2063" s="15"/>
      <c r="VMN2063" s="15"/>
      <c r="VMO2063" s="15"/>
      <c r="VMP2063" s="15"/>
      <c r="VMQ2063" s="15"/>
      <c r="VMR2063" s="15"/>
      <c r="VMS2063" s="15"/>
      <c r="VMT2063" s="15"/>
      <c r="VMU2063" s="15"/>
      <c r="VMV2063" s="15"/>
      <c r="VMW2063" s="15"/>
      <c r="VMX2063" s="15"/>
      <c r="VMY2063" s="15"/>
      <c r="VMZ2063" s="15"/>
      <c r="VNA2063" s="15"/>
      <c r="VNB2063" s="15"/>
      <c r="VNC2063" s="15"/>
      <c r="VND2063" s="15"/>
      <c r="VNE2063" s="15"/>
      <c r="VNF2063" s="15"/>
      <c r="VNG2063" s="15"/>
      <c r="VNH2063" s="15"/>
      <c r="VNI2063" s="15"/>
      <c r="VNJ2063" s="15"/>
      <c r="VNK2063" s="15"/>
      <c r="VNL2063" s="15"/>
      <c r="VNM2063" s="15"/>
      <c r="VNN2063" s="15"/>
      <c r="VNO2063" s="15"/>
      <c r="VNP2063" s="15"/>
      <c r="VNQ2063" s="15"/>
      <c r="VNR2063" s="15"/>
      <c r="VNS2063" s="15"/>
      <c r="VNT2063" s="15"/>
      <c r="VNU2063" s="15"/>
      <c r="VNV2063" s="15"/>
      <c r="VNW2063" s="15"/>
      <c r="VNX2063" s="15"/>
      <c r="VNY2063" s="15"/>
      <c r="VNZ2063" s="15"/>
      <c r="VOA2063" s="15"/>
      <c r="VOB2063" s="15"/>
      <c r="VOC2063" s="15"/>
      <c r="VOD2063" s="15"/>
      <c r="VOE2063" s="15"/>
      <c r="VOF2063" s="15"/>
      <c r="VOG2063" s="15"/>
      <c r="VOH2063" s="15"/>
      <c r="VOI2063" s="15"/>
      <c r="VOJ2063" s="15"/>
      <c r="VOK2063" s="15"/>
      <c r="VOL2063" s="15"/>
      <c r="VOM2063" s="15"/>
      <c r="VON2063" s="15"/>
      <c r="VOO2063" s="15"/>
      <c r="VOP2063" s="15"/>
      <c r="VOQ2063" s="15"/>
      <c r="VOR2063" s="15"/>
      <c r="VOS2063" s="15"/>
      <c r="VOT2063" s="15"/>
      <c r="VOU2063" s="15"/>
      <c r="VOV2063" s="15"/>
      <c r="VOW2063" s="15"/>
      <c r="VOX2063" s="15"/>
      <c r="VOY2063" s="15"/>
      <c r="VOZ2063" s="15"/>
      <c r="VPA2063" s="15"/>
      <c r="VPB2063" s="15"/>
      <c r="VPC2063" s="15"/>
      <c r="VPD2063" s="15"/>
      <c r="VPE2063" s="15"/>
      <c r="VPF2063" s="15"/>
      <c r="VPG2063" s="15"/>
      <c r="VPH2063" s="15"/>
      <c r="VPI2063" s="15"/>
      <c r="VPJ2063" s="15"/>
      <c r="VPK2063" s="15"/>
      <c r="VPL2063" s="15"/>
      <c r="VPM2063" s="15"/>
      <c r="VPN2063" s="15"/>
      <c r="VPO2063" s="15"/>
      <c r="VPP2063" s="15"/>
      <c r="VPQ2063" s="15"/>
      <c r="VPR2063" s="15"/>
      <c r="VPS2063" s="15"/>
      <c r="VPT2063" s="15"/>
      <c r="VPU2063" s="15"/>
      <c r="VPV2063" s="15"/>
      <c r="VPW2063" s="15"/>
      <c r="VPX2063" s="15"/>
      <c r="VPY2063" s="15"/>
      <c r="VPZ2063" s="15"/>
      <c r="VQA2063" s="15"/>
      <c r="VQB2063" s="15"/>
      <c r="VQC2063" s="15"/>
      <c r="VQD2063" s="15"/>
      <c r="VQE2063" s="15"/>
      <c r="VQF2063" s="15"/>
      <c r="VQG2063" s="15"/>
      <c r="VQH2063" s="15"/>
      <c r="VQI2063" s="15"/>
      <c r="VQJ2063" s="15"/>
      <c r="VQK2063" s="15"/>
      <c r="VQL2063" s="15"/>
      <c r="VQM2063" s="15"/>
      <c r="VQN2063" s="15"/>
      <c r="VQO2063" s="15"/>
      <c r="VQP2063" s="15"/>
      <c r="VQQ2063" s="15"/>
      <c r="VQR2063" s="15"/>
      <c r="VQS2063" s="15"/>
      <c r="VQT2063" s="15"/>
      <c r="VQU2063" s="15"/>
      <c r="VQV2063" s="15"/>
      <c r="VQW2063" s="15"/>
      <c r="VQX2063" s="15"/>
      <c r="VQY2063" s="15"/>
      <c r="VQZ2063" s="15"/>
      <c r="VRA2063" s="15"/>
      <c r="VRB2063" s="15"/>
      <c r="VRC2063" s="15"/>
      <c r="VRD2063" s="15"/>
      <c r="VRE2063" s="15"/>
      <c r="VRF2063" s="15"/>
      <c r="VRG2063" s="15"/>
      <c r="VRH2063" s="15"/>
      <c r="VRI2063" s="15"/>
      <c r="VRJ2063" s="15"/>
      <c r="VRK2063" s="15"/>
      <c r="VRL2063" s="15"/>
      <c r="VRM2063" s="15"/>
      <c r="VRN2063" s="15"/>
      <c r="VRO2063" s="15"/>
      <c r="VRP2063" s="15"/>
      <c r="VRQ2063" s="15"/>
      <c r="VRR2063" s="15"/>
      <c r="VRS2063" s="15"/>
      <c r="VRT2063" s="15"/>
      <c r="VRU2063" s="15"/>
      <c r="VRV2063" s="15"/>
      <c r="VRW2063" s="15"/>
      <c r="VRX2063" s="15"/>
      <c r="VRY2063" s="15"/>
      <c r="VRZ2063" s="15"/>
      <c r="VSA2063" s="15"/>
      <c r="VSB2063" s="15"/>
      <c r="VSC2063" s="15"/>
      <c r="VSD2063" s="15"/>
      <c r="VSE2063" s="15"/>
      <c r="VSF2063" s="15"/>
      <c r="VSG2063" s="15"/>
      <c r="VSH2063" s="15"/>
      <c r="VSI2063" s="15"/>
      <c r="VSJ2063" s="15"/>
      <c r="VSK2063" s="15"/>
      <c r="VSL2063" s="15"/>
      <c r="VSM2063" s="15"/>
      <c r="VSN2063" s="15"/>
      <c r="VSO2063" s="15"/>
      <c r="VSP2063" s="15"/>
      <c r="VSQ2063" s="15"/>
      <c r="VSR2063" s="15"/>
      <c r="VSS2063" s="15"/>
      <c r="VST2063" s="15"/>
      <c r="VSU2063" s="15"/>
      <c r="VSV2063" s="15"/>
      <c r="VSW2063" s="15"/>
      <c r="VSX2063" s="15"/>
      <c r="VSY2063" s="15"/>
      <c r="VSZ2063" s="15"/>
      <c r="VTA2063" s="15"/>
      <c r="VTB2063" s="15"/>
      <c r="VTC2063" s="15"/>
      <c r="VTD2063" s="15"/>
      <c r="VTE2063" s="15"/>
      <c r="VTF2063" s="15"/>
      <c r="VTG2063" s="15"/>
      <c r="VTH2063" s="15"/>
      <c r="VTI2063" s="15"/>
      <c r="VTJ2063" s="15"/>
      <c r="VTK2063" s="15"/>
      <c r="VTL2063" s="15"/>
      <c r="VTM2063" s="15"/>
      <c r="VTN2063" s="15"/>
      <c r="VTO2063" s="15"/>
      <c r="VTP2063" s="15"/>
      <c r="VTQ2063" s="15"/>
      <c r="VTR2063" s="15"/>
      <c r="VTS2063" s="15"/>
      <c r="VTT2063" s="15"/>
      <c r="VTU2063" s="15"/>
      <c r="VTV2063" s="15"/>
      <c r="VTW2063" s="15"/>
      <c r="VTX2063" s="15"/>
      <c r="VTY2063" s="15"/>
      <c r="VTZ2063" s="15"/>
      <c r="VUA2063" s="15"/>
      <c r="VUB2063" s="15"/>
      <c r="VUC2063" s="15"/>
      <c r="VUD2063" s="15"/>
      <c r="VUE2063" s="15"/>
      <c r="VUF2063" s="15"/>
      <c r="VUG2063" s="15"/>
      <c r="VUH2063" s="15"/>
      <c r="VUI2063" s="15"/>
      <c r="VUJ2063" s="15"/>
      <c r="VUK2063" s="15"/>
      <c r="VUL2063" s="15"/>
      <c r="VUM2063" s="15"/>
      <c r="VUN2063" s="15"/>
      <c r="VUO2063" s="15"/>
      <c r="VUP2063" s="15"/>
      <c r="VUQ2063" s="15"/>
      <c r="VUR2063" s="15"/>
      <c r="VUS2063" s="15"/>
      <c r="VUT2063" s="15"/>
      <c r="VUU2063" s="15"/>
      <c r="VUV2063" s="15"/>
      <c r="VUW2063" s="15"/>
      <c r="VUX2063" s="15"/>
      <c r="VUY2063" s="15"/>
      <c r="VUZ2063" s="15"/>
      <c r="VVA2063" s="15"/>
      <c r="VVB2063" s="15"/>
      <c r="VVC2063" s="15"/>
      <c r="VVD2063" s="15"/>
      <c r="VVE2063" s="15"/>
      <c r="VVF2063" s="15"/>
      <c r="VVG2063" s="15"/>
      <c r="VVH2063" s="15"/>
      <c r="VVI2063" s="15"/>
      <c r="VVJ2063" s="15"/>
      <c r="VVK2063" s="15"/>
      <c r="VVL2063" s="15"/>
      <c r="VVM2063" s="15"/>
      <c r="VVN2063" s="15"/>
      <c r="VVO2063" s="15"/>
      <c r="VVP2063" s="15"/>
      <c r="VVQ2063" s="15"/>
      <c r="VVR2063" s="15"/>
      <c r="VVS2063" s="15"/>
      <c r="VVT2063" s="15"/>
      <c r="VVU2063" s="15"/>
      <c r="VVV2063" s="15"/>
      <c r="VVW2063" s="15"/>
      <c r="VVX2063" s="15"/>
      <c r="VVY2063" s="15"/>
      <c r="VVZ2063" s="15"/>
      <c r="VWA2063" s="15"/>
      <c r="VWB2063" s="15"/>
      <c r="VWC2063" s="15"/>
      <c r="VWD2063" s="15"/>
      <c r="VWE2063" s="15"/>
      <c r="VWF2063" s="15"/>
      <c r="VWG2063" s="15"/>
      <c r="VWH2063" s="15"/>
      <c r="VWI2063" s="15"/>
      <c r="VWJ2063" s="15"/>
      <c r="VWK2063" s="15"/>
      <c r="VWL2063" s="15"/>
      <c r="VWM2063" s="15"/>
      <c r="VWN2063" s="15"/>
      <c r="VWO2063" s="15"/>
      <c r="VWP2063" s="15"/>
      <c r="VWQ2063" s="15"/>
      <c r="VWR2063" s="15"/>
      <c r="VWS2063" s="15"/>
      <c r="VWT2063" s="15"/>
      <c r="VWU2063" s="15"/>
      <c r="VWV2063" s="15"/>
      <c r="VWW2063" s="15"/>
      <c r="VWX2063" s="15"/>
      <c r="VWY2063" s="15"/>
      <c r="VWZ2063" s="15"/>
      <c r="VXA2063" s="15"/>
      <c r="VXB2063" s="15"/>
      <c r="VXC2063" s="15"/>
      <c r="VXD2063" s="15"/>
      <c r="VXE2063" s="15"/>
      <c r="VXF2063" s="15"/>
      <c r="VXG2063" s="15"/>
      <c r="VXH2063" s="15"/>
      <c r="VXI2063" s="15"/>
      <c r="VXJ2063" s="15"/>
      <c r="VXK2063" s="15"/>
      <c r="VXL2063" s="15"/>
      <c r="VXM2063" s="15"/>
      <c r="VXN2063" s="15"/>
      <c r="VXO2063" s="15"/>
      <c r="VXP2063" s="15"/>
      <c r="VXQ2063" s="15"/>
      <c r="VXR2063" s="15"/>
      <c r="VXS2063" s="15"/>
      <c r="VXT2063" s="15"/>
      <c r="VXU2063" s="15"/>
      <c r="VXV2063" s="15"/>
      <c r="VXW2063" s="15"/>
      <c r="VXX2063" s="15"/>
      <c r="VXY2063" s="15"/>
      <c r="VXZ2063" s="15"/>
      <c r="VYA2063" s="15"/>
      <c r="VYB2063" s="15"/>
      <c r="VYC2063" s="15"/>
      <c r="VYD2063" s="15"/>
      <c r="VYE2063" s="15"/>
      <c r="VYF2063" s="15"/>
      <c r="VYG2063" s="15"/>
      <c r="VYH2063" s="15"/>
      <c r="VYI2063" s="15"/>
      <c r="VYJ2063" s="15"/>
      <c r="VYK2063" s="15"/>
      <c r="VYL2063" s="15"/>
      <c r="VYM2063" s="15"/>
      <c r="VYN2063" s="15"/>
      <c r="VYO2063" s="15"/>
      <c r="VYP2063" s="15"/>
      <c r="VYQ2063" s="15"/>
      <c r="VYR2063" s="15"/>
      <c r="VYS2063" s="15"/>
      <c r="VYT2063" s="15"/>
      <c r="VYU2063" s="15"/>
      <c r="VYV2063" s="15"/>
      <c r="VYW2063" s="15"/>
      <c r="VYX2063" s="15"/>
      <c r="VYY2063" s="15"/>
      <c r="VYZ2063" s="15"/>
      <c r="VZA2063" s="15"/>
      <c r="VZB2063" s="15"/>
      <c r="VZC2063" s="15"/>
      <c r="VZD2063" s="15"/>
      <c r="VZE2063" s="15"/>
      <c r="VZF2063" s="15"/>
      <c r="VZG2063" s="15"/>
      <c r="VZH2063" s="15"/>
      <c r="VZI2063" s="15"/>
      <c r="VZJ2063" s="15"/>
      <c r="VZK2063" s="15"/>
      <c r="VZL2063" s="15"/>
      <c r="VZM2063" s="15"/>
      <c r="VZN2063" s="15"/>
      <c r="VZO2063" s="15"/>
      <c r="VZP2063" s="15"/>
      <c r="VZQ2063" s="15"/>
      <c r="VZR2063" s="15"/>
      <c r="VZS2063" s="15"/>
      <c r="VZT2063" s="15"/>
      <c r="VZU2063" s="15"/>
      <c r="VZV2063" s="15"/>
      <c r="VZW2063" s="15"/>
      <c r="VZX2063" s="15"/>
      <c r="VZY2063" s="15"/>
      <c r="VZZ2063" s="15"/>
      <c r="WAA2063" s="15"/>
      <c r="WAB2063" s="15"/>
      <c r="WAC2063" s="15"/>
      <c r="WAD2063" s="15"/>
      <c r="WAE2063" s="15"/>
      <c r="WAF2063" s="15"/>
      <c r="WAG2063" s="15"/>
      <c r="WAH2063" s="15"/>
      <c r="WAI2063" s="15"/>
      <c r="WAJ2063" s="15"/>
      <c r="WAK2063" s="15"/>
      <c r="WAL2063" s="15"/>
      <c r="WAM2063" s="15"/>
      <c r="WAN2063" s="15"/>
      <c r="WAO2063" s="15"/>
      <c r="WAP2063" s="15"/>
      <c r="WAQ2063" s="15"/>
      <c r="WAR2063" s="15"/>
      <c r="WAS2063" s="15"/>
      <c r="WAT2063" s="15"/>
      <c r="WAU2063" s="15"/>
      <c r="WAV2063" s="15"/>
      <c r="WAW2063" s="15"/>
      <c r="WAX2063" s="15"/>
      <c r="WAY2063" s="15"/>
      <c r="WAZ2063" s="15"/>
      <c r="WBA2063" s="15"/>
      <c r="WBB2063" s="15"/>
      <c r="WBC2063" s="15"/>
      <c r="WBD2063" s="15"/>
      <c r="WBE2063" s="15"/>
      <c r="WBF2063" s="15"/>
      <c r="WBG2063" s="15"/>
      <c r="WBH2063" s="15"/>
      <c r="WBI2063" s="15"/>
      <c r="WBJ2063" s="15"/>
      <c r="WBK2063" s="15"/>
      <c r="WBL2063" s="15"/>
      <c r="WBM2063" s="15"/>
      <c r="WBN2063" s="15"/>
      <c r="WBO2063" s="15"/>
      <c r="WBP2063" s="15"/>
      <c r="WBQ2063" s="15"/>
      <c r="WBR2063" s="15"/>
      <c r="WBS2063" s="15"/>
      <c r="WBT2063" s="15"/>
      <c r="WBU2063" s="15"/>
      <c r="WBV2063" s="15"/>
      <c r="WBW2063" s="15"/>
      <c r="WBX2063" s="15"/>
      <c r="WBY2063" s="15"/>
      <c r="WBZ2063" s="15"/>
      <c r="WCA2063" s="15"/>
      <c r="WCB2063" s="15"/>
      <c r="WCC2063" s="15"/>
      <c r="WCD2063" s="15"/>
      <c r="WCE2063" s="15"/>
      <c r="WCF2063" s="15"/>
      <c r="WCG2063" s="15"/>
      <c r="WCH2063" s="15"/>
      <c r="WCI2063" s="15"/>
      <c r="WCJ2063" s="15"/>
      <c r="WCK2063" s="15"/>
      <c r="WCL2063" s="15"/>
      <c r="WCM2063" s="15"/>
      <c r="WCN2063" s="15"/>
      <c r="WCO2063" s="15"/>
      <c r="WCP2063" s="15"/>
      <c r="WCQ2063" s="15"/>
      <c r="WCR2063" s="15"/>
      <c r="WCS2063" s="15"/>
      <c r="WCT2063" s="15"/>
      <c r="WCU2063" s="15"/>
      <c r="WCV2063" s="15"/>
      <c r="WCW2063" s="15"/>
      <c r="WCX2063" s="15"/>
      <c r="WCY2063" s="15"/>
      <c r="WCZ2063" s="15"/>
      <c r="WDA2063" s="15"/>
      <c r="WDB2063" s="15"/>
      <c r="WDC2063" s="15"/>
      <c r="WDD2063" s="15"/>
      <c r="WDE2063" s="15"/>
      <c r="WDF2063" s="15"/>
      <c r="WDG2063" s="15"/>
      <c r="WDH2063" s="15"/>
      <c r="WDI2063" s="15"/>
      <c r="WDJ2063" s="15"/>
      <c r="WDK2063" s="15"/>
      <c r="WDL2063" s="15"/>
      <c r="WDM2063" s="15"/>
      <c r="WDN2063" s="15"/>
      <c r="WDO2063" s="15"/>
      <c r="WDP2063" s="15"/>
      <c r="WDQ2063" s="15"/>
      <c r="WDR2063" s="15"/>
      <c r="WDS2063" s="15"/>
      <c r="WDT2063" s="15"/>
      <c r="WDU2063" s="15"/>
      <c r="WDV2063" s="15"/>
      <c r="WDW2063" s="15"/>
      <c r="WDX2063" s="15"/>
      <c r="WDY2063" s="15"/>
      <c r="WDZ2063" s="15"/>
      <c r="WEA2063" s="15"/>
      <c r="WEB2063" s="15"/>
      <c r="WEC2063" s="15"/>
      <c r="WED2063" s="15"/>
      <c r="WEE2063" s="15"/>
      <c r="WEF2063" s="15"/>
      <c r="WEG2063" s="15"/>
      <c r="WEH2063" s="15"/>
      <c r="WEI2063" s="15"/>
      <c r="WEJ2063" s="15"/>
      <c r="WEK2063" s="15"/>
      <c r="WEL2063" s="15"/>
      <c r="WEM2063" s="15"/>
      <c r="WEN2063" s="15"/>
      <c r="WEO2063" s="15"/>
      <c r="WEP2063" s="15"/>
      <c r="WEQ2063" s="15"/>
      <c r="WER2063" s="15"/>
      <c r="WES2063" s="15"/>
      <c r="WET2063" s="15"/>
      <c r="WEU2063" s="15"/>
      <c r="WEV2063" s="15"/>
      <c r="WEW2063" s="15"/>
      <c r="WEX2063" s="15"/>
      <c r="WEY2063" s="15"/>
      <c r="WEZ2063" s="15"/>
      <c r="WFA2063" s="15"/>
      <c r="WFB2063" s="15"/>
      <c r="WFC2063" s="15"/>
      <c r="WFD2063" s="15"/>
      <c r="WFE2063" s="15"/>
      <c r="WFF2063" s="15"/>
      <c r="WFG2063" s="15"/>
      <c r="WFH2063" s="15"/>
      <c r="WFI2063" s="15"/>
      <c r="WFJ2063" s="15"/>
      <c r="WFK2063" s="15"/>
      <c r="WFL2063" s="15"/>
      <c r="WFM2063" s="15"/>
      <c r="WFN2063" s="15"/>
      <c r="WFO2063" s="15"/>
      <c r="WFP2063" s="15"/>
      <c r="WFQ2063" s="15"/>
      <c r="WFR2063" s="15"/>
      <c r="WFS2063" s="15"/>
      <c r="WFT2063" s="15"/>
      <c r="WFU2063" s="15"/>
      <c r="WFV2063" s="15"/>
      <c r="WFW2063" s="15"/>
      <c r="WFX2063" s="15"/>
      <c r="WFY2063" s="15"/>
      <c r="WFZ2063" s="15"/>
      <c r="WGA2063" s="15"/>
      <c r="WGB2063" s="15"/>
      <c r="WGC2063" s="15"/>
      <c r="WGD2063" s="15"/>
      <c r="WGE2063" s="15"/>
      <c r="WGF2063" s="15"/>
      <c r="WGG2063" s="15"/>
      <c r="WGH2063" s="15"/>
      <c r="WGI2063" s="15"/>
      <c r="WGJ2063" s="15"/>
      <c r="WGK2063" s="15"/>
      <c r="WGL2063" s="15"/>
      <c r="WGM2063" s="15"/>
      <c r="WGN2063" s="15"/>
      <c r="WGO2063" s="15"/>
      <c r="WGP2063" s="15"/>
      <c r="WGQ2063" s="15"/>
      <c r="WGR2063" s="15"/>
      <c r="WGS2063" s="15"/>
      <c r="WGT2063" s="15"/>
      <c r="WGU2063" s="15"/>
      <c r="WGV2063" s="15"/>
      <c r="WGW2063" s="15"/>
      <c r="WGX2063" s="15"/>
      <c r="WGY2063" s="15"/>
      <c r="WGZ2063" s="15"/>
      <c r="WHA2063" s="15"/>
      <c r="WHB2063" s="15"/>
      <c r="WHC2063" s="15"/>
      <c r="WHD2063" s="15"/>
      <c r="WHE2063" s="15"/>
      <c r="WHF2063" s="15"/>
      <c r="WHG2063" s="15"/>
      <c r="WHH2063" s="15"/>
      <c r="WHI2063" s="15"/>
      <c r="WHJ2063" s="15"/>
      <c r="WHK2063" s="15"/>
      <c r="WHL2063" s="15"/>
      <c r="WHM2063" s="15"/>
      <c r="WHN2063" s="15"/>
      <c r="WHO2063" s="15"/>
      <c r="WHP2063" s="15"/>
      <c r="WHQ2063" s="15"/>
      <c r="WHR2063" s="15"/>
      <c r="WHS2063" s="15"/>
      <c r="WHT2063" s="15"/>
      <c r="WHU2063" s="15"/>
      <c r="WHV2063" s="15"/>
      <c r="WHW2063" s="15"/>
      <c r="WHX2063" s="15"/>
      <c r="WHY2063" s="15"/>
      <c r="WHZ2063" s="15"/>
      <c r="WIA2063" s="15"/>
      <c r="WIB2063" s="15"/>
      <c r="WIC2063" s="15"/>
      <c r="WID2063" s="15"/>
      <c r="WIE2063" s="15"/>
      <c r="WIF2063" s="15"/>
      <c r="WIG2063" s="15"/>
      <c r="WIH2063" s="15"/>
      <c r="WII2063" s="15"/>
      <c r="WIJ2063" s="15"/>
      <c r="WIK2063" s="15"/>
      <c r="WIL2063" s="15"/>
      <c r="WIM2063" s="15"/>
      <c r="WIN2063" s="15"/>
      <c r="WIO2063" s="15"/>
      <c r="WIP2063" s="15"/>
      <c r="WIQ2063" s="15"/>
      <c r="WIR2063" s="15"/>
      <c r="WIS2063" s="15"/>
      <c r="WIT2063" s="15"/>
      <c r="WIU2063" s="15"/>
      <c r="WIV2063" s="15"/>
      <c r="WIW2063" s="15"/>
      <c r="WIX2063" s="15"/>
      <c r="WIY2063" s="15"/>
      <c r="WIZ2063" s="15"/>
      <c r="WJA2063" s="15"/>
      <c r="WJB2063" s="15"/>
      <c r="WJC2063" s="15"/>
      <c r="WJD2063" s="15"/>
      <c r="WJE2063" s="15"/>
      <c r="WJF2063" s="15"/>
      <c r="WJG2063" s="15"/>
      <c r="WJH2063" s="15"/>
      <c r="WJI2063" s="15"/>
      <c r="WJJ2063" s="15"/>
      <c r="WJK2063" s="15"/>
      <c r="WJL2063" s="15"/>
      <c r="WJM2063" s="15"/>
      <c r="WJN2063" s="15"/>
      <c r="WJO2063" s="15"/>
      <c r="WJP2063" s="15"/>
      <c r="WJQ2063" s="15"/>
      <c r="WJR2063" s="15"/>
      <c r="WJS2063" s="15"/>
      <c r="WJT2063" s="15"/>
      <c r="WJU2063" s="15"/>
      <c r="WJV2063" s="15"/>
      <c r="WJW2063" s="15"/>
      <c r="WJX2063" s="15"/>
      <c r="WJY2063" s="15"/>
      <c r="WJZ2063" s="15"/>
      <c r="WKA2063" s="15"/>
      <c r="WKB2063" s="15"/>
      <c r="WKC2063" s="15"/>
      <c r="WKD2063" s="15"/>
      <c r="WKE2063" s="15"/>
      <c r="WKF2063" s="15"/>
      <c r="WKG2063" s="15"/>
      <c r="WKH2063" s="15"/>
      <c r="WKI2063" s="15"/>
      <c r="WKJ2063" s="15"/>
      <c r="WKK2063" s="15"/>
      <c r="WKL2063" s="15"/>
      <c r="WKM2063" s="15"/>
      <c r="WKN2063" s="15"/>
      <c r="WKO2063" s="15"/>
      <c r="WKP2063" s="15"/>
      <c r="WKQ2063" s="15"/>
      <c r="WKR2063" s="15"/>
      <c r="WKS2063" s="15"/>
      <c r="WKT2063" s="15"/>
      <c r="WKU2063" s="15"/>
      <c r="WKV2063" s="15"/>
      <c r="WKW2063" s="15"/>
      <c r="WKX2063" s="15"/>
      <c r="WKY2063" s="15"/>
      <c r="WKZ2063" s="15"/>
      <c r="WLA2063" s="15"/>
      <c r="WLB2063" s="15"/>
      <c r="WLC2063" s="15"/>
      <c r="WLD2063" s="15"/>
      <c r="WLE2063" s="15"/>
      <c r="WLF2063" s="15"/>
      <c r="WLG2063" s="15"/>
      <c r="WLH2063" s="15"/>
      <c r="WLI2063" s="15"/>
      <c r="WLJ2063" s="15"/>
      <c r="WLK2063" s="15"/>
      <c r="WLL2063" s="15"/>
      <c r="WLM2063" s="15"/>
      <c r="WLN2063" s="15"/>
      <c r="WLO2063" s="15"/>
      <c r="WLP2063" s="15"/>
      <c r="WLQ2063" s="15"/>
      <c r="WLR2063" s="15"/>
      <c r="WLS2063" s="15"/>
      <c r="WLT2063" s="15"/>
      <c r="WLU2063" s="15"/>
      <c r="WLV2063" s="15"/>
      <c r="WLW2063" s="15"/>
      <c r="WLX2063" s="15"/>
      <c r="WLY2063" s="15"/>
      <c r="WLZ2063" s="15"/>
      <c r="WMA2063" s="15"/>
      <c r="WMB2063" s="15"/>
      <c r="WMC2063" s="15"/>
      <c r="WMD2063" s="15"/>
      <c r="WME2063" s="15"/>
      <c r="WMF2063" s="15"/>
      <c r="WMG2063" s="15"/>
      <c r="WMH2063" s="15"/>
      <c r="WMI2063" s="15"/>
      <c r="WMJ2063" s="15"/>
      <c r="WMK2063" s="15"/>
      <c r="WML2063" s="15"/>
      <c r="WMM2063" s="15"/>
      <c r="WMN2063" s="15"/>
      <c r="WMO2063" s="15"/>
      <c r="WMP2063" s="15"/>
      <c r="WMQ2063" s="15"/>
      <c r="WMR2063" s="15"/>
      <c r="WMS2063" s="15"/>
      <c r="WMT2063" s="15"/>
      <c r="WMU2063" s="15"/>
      <c r="WMV2063" s="15"/>
      <c r="WMW2063" s="15"/>
      <c r="WMX2063" s="15"/>
      <c r="WMY2063" s="15"/>
      <c r="WMZ2063" s="15"/>
      <c r="WNA2063" s="15"/>
      <c r="WNB2063" s="15"/>
      <c r="WNC2063" s="15"/>
      <c r="WND2063" s="15"/>
      <c r="WNE2063" s="15"/>
      <c r="WNF2063" s="15"/>
      <c r="WNG2063" s="15"/>
      <c r="WNH2063" s="15"/>
      <c r="WNI2063" s="15"/>
      <c r="WNJ2063" s="15"/>
      <c r="WNK2063" s="15"/>
      <c r="WNL2063" s="15"/>
      <c r="WNM2063" s="15"/>
      <c r="WNN2063" s="15"/>
      <c r="WNO2063" s="15"/>
      <c r="WNP2063" s="15"/>
      <c r="WNQ2063" s="15"/>
      <c r="WNR2063" s="15"/>
      <c r="WNS2063" s="15"/>
      <c r="WNT2063" s="15"/>
      <c r="WNU2063" s="15"/>
      <c r="WNV2063" s="15"/>
      <c r="WNW2063" s="15"/>
      <c r="WNX2063" s="15"/>
      <c r="WNY2063" s="15"/>
      <c r="WNZ2063" s="15"/>
      <c r="WOA2063" s="15"/>
      <c r="WOB2063" s="15"/>
      <c r="WOC2063" s="15"/>
      <c r="WOD2063" s="15"/>
      <c r="WOE2063" s="15"/>
      <c r="WOF2063" s="15"/>
      <c r="WOG2063" s="15"/>
      <c r="WOH2063" s="15"/>
      <c r="WOI2063" s="15"/>
      <c r="WOJ2063" s="15"/>
      <c r="WOK2063" s="15"/>
      <c r="WOL2063" s="15"/>
      <c r="WOM2063" s="15"/>
      <c r="WON2063" s="15"/>
      <c r="WOO2063" s="15"/>
      <c r="WOP2063" s="15"/>
      <c r="WOQ2063" s="15"/>
      <c r="WOR2063" s="15"/>
      <c r="WOS2063" s="15"/>
      <c r="WOT2063" s="15"/>
      <c r="WOU2063" s="15"/>
      <c r="WOV2063" s="15"/>
      <c r="WOW2063" s="15"/>
      <c r="WOX2063" s="15"/>
      <c r="WOY2063" s="15"/>
      <c r="WOZ2063" s="15"/>
      <c r="WPA2063" s="15"/>
      <c r="WPB2063" s="15"/>
      <c r="WPC2063" s="15"/>
      <c r="WPD2063" s="15"/>
      <c r="WPE2063" s="15"/>
      <c r="WPF2063" s="15"/>
      <c r="WPG2063" s="15"/>
      <c r="WPH2063" s="15"/>
      <c r="WPI2063" s="15"/>
      <c r="WPJ2063" s="15"/>
      <c r="WPK2063" s="15"/>
      <c r="WPL2063" s="15"/>
      <c r="WPM2063" s="15"/>
      <c r="WPN2063" s="15"/>
      <c r="WPO2063" s="15"/>
      <c r="WPP2063" s="15"/>
      <c r="WPQ2063" s="15"/>
      <c r="WPR2063" s="15"/>
      <c r="WPS2063" s="15"/>
      <c r="WPT2063" s="15"/>
      <c r="WPU2063" s="15"/>
      <c r="WPV2063" s="15"/>
      <c r="WPW2063" s="15"/>
      <c r="WPX2063" s="15"/>
      <c r="WPY2063" s="15"/>
      <c r="WPZ2063" s="15"/>
      <c r="WQA2063" s="15"/>
      <c r="WQB2063" s="15"/>
      <c r="WQC2063" s="15"/>
      <c r="WQD2063" s="15"/>
      <c r="WQE2063" s="15"/>
      <c r="WQF2063" s="15"/>
      <c r="WQG2063" s="15"/>
      <c r="WQH2063" s="15"/>
      <c r="WQI2063" s="15"/>
      <c r="WQJ2063" s="15"/>
      <c r="WQK2063" s="15"/>
      <c r="WQL2063" s="15"/>
      <c r="WQM2063" s="15"/>
      <c r="WQN2063" s="15"/>
      <c r="WQO2063" s="15"/>
      <c r="WQP2063" s="15"/>
      <c r="WQQ2063" s="15"/>
      <c r="WQR2063" s="15"/>
      <c r="WQS2063" s="15"/>
      <c r="WQT2063" s="15"/>
      <c r="WQU2063" s="15"/>
      <c r="WQV2063" s="15"/>
      <c r="WQW2063" s="15"/>
      <c r="WQX2063" s="15"/>
      <c r="WQY2063" s="15"/>
      <c r="WQZ2063" s="15"/>
      <c r="WRA2063" s="15"/>
      <c r="WRB2063" s="15"/>
      <c r="WRC2063" s="15"/>
      <c r="WRD2063" s="15"/>
      <c r="WRE2063" s="15"/>
      <c r="WRF2063" s="15"/>
      <c r="WRG2063" s="15"/>
      <c r="WRH2063" s="15"/>
      <c r="WRI2063" s="15"/>
      <c r="WRJ2063" s="15"/>
      <c r="WRK2063" s="15"/>
      <c r="WRL2063" s="15"/>
      <c r="WRM2063" s="15"/>
      <c r="WRN2063" s="15"/>
      <c r="WRO2063" s="15"/>
      <c r="WRP2063" s="15"/>
      <c r="WRQ2063" s="15"/>
      <c r="WRR2063" s="15"/>
      <c r="WRS2063" s="15"/>
      <c r="WRT2063" s="15"/>
      <c r="WRU2063" s="15"/>
      <c r="WRV2063" s="15"/>
      <c r="WRW2063" s="15"/>
      <c r="WRX2063" s="15"/>
      <c r="WRY2063" s="15"/>
      <c r="WRZ2063" s="15"/>
      <c r="WSA2063" s="15"/>
      <c r="WSB2063" s="15"/>
      <c r="WSC2063" s="15"/>
      <c r="WSD2063" s="15"/>
      <c r="WSE2063" s="15"/>
      <c r="WSF2063" s="15"/>
      <c r="WSG2063" s="15"/>
      <c r="WSH2063" s="15"/>
      <c r="WSI2063" s="15"/>
      <c r="WSJ2063" s="15"/>
      <c r="WSK2063" s="15"/>
      <c r="WSL2063" s="15"/>
      <c r="WSM2063" s="15"/>
      <c r="WSN2063" s="15"/>
      <c r="WSO2063" s="15"/>
      <c r="WSP2063" s="15"/>
      <c r="WSQ2063" s="15"/>
      <c r="WSR2063" s="15"/>
      <c r="WSS2063" s="15"/>
      <c r="WST2063" s="15"/>
      <c r="WSU2063" s="15"/>
      <c r="WSV2063" s="15"/>
      <c r="WSW2063" s="15"/>
      <c r="WSX2063" s="15"/>
      <c r="WSY2063" s="15"/>
      <c r="WSZ2063" s="15"/>
      <c r="WTA2063" s="15"/>
      <c r="WTB2063" s="15"/>
      <c r="WTC2063" s="15"/>
      <c r="WTD2063" s="15"/>
      <c r="WTE2063" s="15"/>
      <c r="WTF2063" s="15"/>
      <c r="WTG2063" s="15"/>
      <c r="WTH2063" s="15"/>
      <c r="WTI2063" s="15"/>
      <c r="WTJ2063" s="15"/>
      <c r="WTK2063" s="15"/>
      <c r="WTL2063" s="15"/>
      <c r="WTM2063" s="15"/>
      <c r="WTN2063" s="15"/>
      <c r="WTO2063" s="15"/>
      <c r="WTP2063" s="15"/>
      <c r="WTQ2063" s="15"/>
      <c r="WTR2063" s="15"/>
      <c r="WTS2063" s="15"/>
      <c r="WTT2063" s="15"/>
      <c r="WTU2063" s="15"/>
      <c r="WTV2063" s="15"/>
      <c r="WTW2063" s="15"/>
      <c r="WTX2063" s="15"/>
      <c r="WTY2063" s="15"/>
      <c r="WTZ2063" s="15"/>
      <c r="WUA2063" s="15"/>
      <c r="WUB2063" s="15"/>
      <c r="WUC2063" s="15"/>
      <c r="WUD2063" s="15"/>
      <c r="WUE2063" s="15"/>
      <c r="WUF2063" s="15"/>
      <c r="WUG2063" s="15"/>
      <c r="WUH2063" s="15"/>
      <c r="WUI2063" s="15"/>
      <c r="WUJ2063" s="15"/>
      <c r="WUK2063" s="15"/>
      <c r="WUL2063" s="15"/>
      <c r="WUM2063" s="15"/>
      <c r="WUN2063" s="15"/>
      <c r="WUO2063" s="15"/>
      <c r="WUP2063" s="15"/>
      <c r="WUQ2063" s="15"/>
      <c r="WUR2063" s="15"/>
      <c r="WUS2063" s="15"/>
      <c r="WUT2063" s="15"/>
      <c r="WUU2063" s="15"/>
      <c r="WUV2063" s="15"/>
      <c r="WUW2063" s="15"/>
      <c r="WUX2063" s="15"/>
      <c r="WUY2063" s="15"/>
      <c r="WUZ2063" s="15"/>
      <c r="WVA2063" s="15"/>
      <c r="WVB2063" s="15"/>
      <c r="WVC2063" s="15"/>
      <c r="WVD2063" s="15"/>
      <c r="WVE2063" s="15"/>
      <c r="WVF2063" s="15"/>
      <c r="WVG2063" s="15"/>
      <c r="WVH2063" s="15"/>
      <c r="WVI2063" s="15"/>
      <c r="WVJ2063" s="15"/>
      <c r="WVK2063" s="15"/>
      <c r="WVL2063" s="15"/>
      <c r="WVM2063" s="15"/>
      <c r="WVN2063" s="15"/>
      <c r="WVO2063" s="15"/>
      <c r="WVP2063" s="15"/>
      <c r="WVQ2063" s="15"/>
      <c r="WVR2063" s="15"/>
      <c r="WVS2063" s="15"/>
      <c r="WVT2063" s="15"/>
      <c r="WVU2063" s="15"/>
      <c r="WVV2063" s="15"/>
      <c r="WVW2063" s="15"/>
      <c r="WVX2063" s="15"/>
      <c r="WVY2063" s="15"/>
      <c r="WVZ2063" s="15"/>
      <c r="WWA2063" s="15"/>
      <c r="WWB2063" s="15"/>
      <c r="WWC2063" s="15"/>
      <c r="WWD2063" s="15"/>
      <c r="WWE2063" s="15"/>
      <c r="WWF2063" s="15"/>
      <c r="WWG2063" s="15"/>
    </row>
    <row r="2064" spans="1:16153" s="16" customFormat="1">
      <c r="A2064" s="107"/>
      <c r="B2064" s="110"/>
      <c r="D2064" s="17"/>
      <c r="E2064" s="17"/>
      <c r="F2064" s="143"/>
      <c r="G2064" s="143"/>
      <c r="H2064" s="143"/>
      <c r="I2064" s="143"/>
      <c r="J2064" s="143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5"/>
      <c r="EA2064" s="15"/>
      <c r="EB2064" s="15"/>
      <c r="EC2064" s="15"/>
      <c r="ED2064" s="15"/>
      <c r="EE2064" s="15"/>
      <c r="EF2064" s="15"/>
      <c r="EG2064" s="15"/>
      <c r="EH2064" s="15"/>
      <c r="EI2064" s="15"/>
      <c r="EJ2064" s="15"/>
      <c r="EK2064" s="15"/>
      <c r="EL2064" s="15"/>
      <c r="EM2064" s="15"/>
      <c r="EN2064" s="15"/>
      <c r="EO2064" s="15"/>
      <c r="EP2064" s="15"/>
      <c r="EQ2064" s="15"/>
      <c r="ER2064" s="15"/>
      <c r="ES2064" s="15"/>
      <c r="ET2064" s="15"/>
      <c r="EU2064" s="15"/>
      <c r="EV2064" s="15"/>
      <c r="EW2064" s="15"/>
      <c r="EX2064" s="15"/>
      <c r="EY2064" s="15"/>
      <c r="EZ2064" s="15"/>
      <c r="FA2064" s="15"/>
      <c r="FB2064" s="15"/>
      <c r="FC2064" s="15"/>
      <c r="FD2064" s="15"/>
      <c r="FE2064" s="15"/>
      <c r="FF2064" s="15"/>
      <c r="FG2064" s="15"/>
      <c r="FH2064" s="15"/>
      <c r="FI2064" s="15"/>
      <c r="FJ2064" s="15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5"/>
      <c r="GN2064" s="15"/>
      <c r="GO2064" s="15"/>
      <c r="GP2064" s="15"/>
      <c r="GQ2064" s="15"/>
      <c r="GR2064" s="15"/>
      <c r="GS2064" s="15"/>
      <c r="GT2064" s="15"/>
      <c r="GU2064" s="15"/>
      <c r="GV2064" s="15"/>
      <c r="GW2064" s="15"/>
      <c r="GX2064" s="15"/>
      <c r="GY2064" s="15"/>
      <c r="GZ2064" s="15"/>
      <c r="HA2064" s="15"/>
      <c r="HB2064" s="15"/>
      <c r="HC2064" s="15"/>
      <c r="HD2064" s="15"/>
      <c r="HE2064" s="15"/>
      <c r="HF2064" s="15"/>
      <c r="HG2064" s="15"/>
      <c r="HH2064" s="15"/>
      <c r="HI2064" s="15"/>
      <c r="HJ2064" s="15"/>
      <c r="HK2064" s="15"/>
      <c r="HL2064" s="15"/>
      <c r="HM2064" s="15"/>
      <c r="HN2064" s="15"/>
      <c r="HO2064" s="15"/>
      <c r="HP2064" s="15"/>
      <c r="HQ2064" s="15"/>
      <c r="HR2064" s="15"/>
      <c r="HS2064" s="15"/>
      <c r="HT2064" s="15"/>
      <c r="HU2064" s="15"/>
      <c r="HV2064" s="15"/>
      <c r="HW2064" s="15"/>
      <c r="HX2064" s="15"/>
      <c r="HY2064" s="15"/>
      <c r="HZ2064" s="15"/>
      <c r="IA2064" s="15"/>
      <c r="IB2064" s="15"/>
      <c r="IC2064" s="15"/>
      <c r="ID2064" s="15"/>
      <c r="IE2064" s="15"/>
      <c r="IF2064" s="15"/>
      <c r="IG2064" s="15"/>
      <c r="IH2064" s="15"/>
      <c r="II2064" s="15"/>
      <c r="IJ2064" s="15"/>
      <c r="IK2064" s="15"/>
      <c r="IL2064" s="15"/>
      <c r="IM2064" s="15"/>
      <c r="IN2064" s="15"/>
      <c r="IO2064" s="15"/>
      <c r="IP2064" s="15"/>
      <c r="IQ2064" s="15"/>
      <c r="IR2064" s="15"/>
      <c r="IS2064" s="15"/>
      <c r="IT2064" s="15"/>
      <c r="IU2064" s="15"/>
      <c r="IV2064" s="15"/>
      <c r="IW2064" s="15"/>
      <c r="IX2064" s="15"/>
      <c r="IY2064" s="15"/>
      <c r="IZ2064" s="15"/>
      <c r="JA2064" s="15"/>
      <c r="JB2064" s="15"/>
      <c r="JC2064" s="15"/>
      <c r="JD2064" s="15"/>
      <c r="JE2064" s="15"/>
      <c r="JF2064" s="15"/>
      <c r="JG2064" s="15"/>
      <c r="JH2064" s="15"/>
      <c r="JI2064" s="15"/>
      <c r="JJ2064" s="15"/>
      <c r="JK2064" s="15"/>
      <c r="JL2064" s="15"/>
      <c r="JM2064" s="15"/>
      <c r="JN2064" s="15"/>
      <c r="JO2064" s="15"/>
      <c r="JP2064" s="15"/>
      <c r="JQ2064" s="15"/>
      <c r="JR2064" s="15"/>
      <c r="JS2064" s="15"/>
      <c r="JT2064" s="15"/>
      <c r="JU2064" s="15"/>
      <c r="JV2064" s="15"/>
      <c r="JW2064" s="15"/>
      <c r="JX2064" s="15"/>
      <c r="JY2064" s="15"/>
      <c r="JZ2064" s="15"/>
      <c r="KA2064" s="15"/>
      <c r="KB2064" s="15"/>
      <c r="KC2064" s="15"/>
      <c r="KD2064" s="15"/>
      <c r="KE2064" s="15"/>
      <c r="KF2064" s="15"/>
      <c r="KG2064" s="15"/>
      <c r="KH2064" s="15"/>
      <c r="KI2064" s="15"/>
      <c r="KJ2064" s="15"/>
      <c r="KK2064" s="15"/>
      <c r="KL2064" s="15"/>
      <c r="KM2064" s="15"/>
      <c r="KN2064" s="15"/>
      <c r="KO2064" s="15"/>
      <c r="KP2064" s="15"/>
      <c r="KQ2064" s="15"/>
      <c r="KR2064" s="15"/>
      <c r="KS2064" s="15"/>
      <c r="KT2064" s="15"/>
      <c r="KU2064" s="15"/>
      <c r="KV2064" s="15"/>
      <c r="KW2064" s="15"/>
      <c r="KX2064" s="15"/>
      <c r="KY2064" s="15"/>
      <c r="KZ2064" s="15"/>
      <c r="LA2064" s="15"/>
      <c r="LB2064" s="15"/>
      <c r="LC2064" s="15"/>
      <c r="LD2064" s="15"/>
      <c r="LE2064" s="15"/>
      <c r="LF2064" s="15"/>
      <c r="LG2064" s="15"/>
      <c r="LH2064" s="15"/>
      <c r="LI2064" s="15"/>
      <c r="LJ2064" s="15"/>
      <c r="LK2064" s="15"/>
      <c r="LL2064" s="15"/>
      <c r="LM2064" s="15"/>
      <c r="LN2064" s="15"/>
      <c r="LO2064" s="15"/>
      <c r="LP2064" s="15"/>
      <c r="LQ2064" s="15"/>
      <c r="LR2064" s="15"/>
      <c r="LS2064" s="15"/>
      <c r="LT2064" s="15"/>
      <c r="LU2064" s="15"/>
      <c r="LV2064" s="15"/>
      <c r="LW2064" s="15"/>
      <c r="LX2064" s="15"/>
      <c r="LY2064" s="15"/>
      <c r="LZ2064" s="15"/>
      <c r="MA2064" s="15"/>
      <c r="MB2064" s="15"/>
      <c r="MC2064" s="15"/>
      <c r="MD2064" s="15"/>
      <c r="ME2064" s="15"/>
      <c r="MF2064" s="15"/>
      <c r="MG2064" s="15"/>
      <c r="MH2064" s="15"/>
      <c r="MI2064" s="15"/>
      <c r="MJ2064" s="15"/>
      <c r="MK2064" s="15"/>
      <c r="ML2064" s="15"/>
      <c r="MM2064" s="15"/>
      <c r="MN2064" s="15"/>
      <c r="MO2064" s="15"/>
      <c r="MP2064" s="15"/>
      <c r="MQ2064" s="15"/>
      <c r="MR2064" s="15"/>
      <c r="MS2064" s="15"/>
      <c r="MT2064" s="15"/>
      <c r="MU2064" s="15"/>
      <c r="MV2064" s="15"/>
      <c r="MW2064" s="15"/>
      <c r="MX2064" s="15"/>
      <c r="MY2064" s="15"/>
      <c r="MZ2064" s="15"/>
      <c r="NA2064" s="15"/>
      <c r="NB2064" s="15"/>
      <c r="NC2064" s="15"/>
      <c r="ND2064" s="15"/>
      <c r="NE2064" s="15"/>
      <c r="NF2064" s="15"/>
      <c r="NG2064" s="15"/>
      <c r="NH2064" s="15"/>
      <c r="NI2064" s="15"/>
      <c r="NJ2064" s="15"/>
      <c r="NK2064" s="15"/>
      <c r="NL2064" s="15"/>
      <c r="NM2064" s="15"/>
      <c r="NN2064" s="15"/>
      <c r="NO2064" s="15"/>
      <c r="NP2064" s="15"/>
      <c r="NQ2064" s="15"/>
      <c r="NR2064" s="15"/>
      <c r="NS2064" s="15"/>
      <c r="NT2064" s="15"/>
      <c r="NU2064" s="15"/>
      <c r="NV2064" s="15"/>
      <c r="NW2064" s="15"/>
      <c r="NX2064" s="15"/>
      <c r="NY2064" s="15"/>
      <c r="NZ2064" s="15"/>
      <c r="OA2064" s="15"/>
      <c r="OB2064" s="15"/>
      <c r="OC2064" s="15"/>
      <c r="OD2064" s="15"/>
      <c r="OE2064" s="15"/>
      <c r="OF2064" s="15"/>
      <c r="OG2064" s="15"/>
      <c r="OH2064" s="15"/>
      <c r="OI2064" s="15"/>
      <c r="OJ2064" s="15"/>
      <c r="OK2064" s="15"/>
      <c r="OL2064" s="15"/>
      <c r="OM2064" s="15"/>
      <c r="ON2064" s="15"/>
      <c r="OO2064" s="15"/>
      <c r="OP2064" s="15"/>
      <c r="OQ2064" s="15"/>
      <c r="OR2064" s="15"/>
      <c r="OS2064" s="15"/>
      <c r="OT2064" s="15"/>
      <c r="OU2064" s="15"/>
      <c r="OV2064" s="15"/>
      <c r="OW2064" s="15"/>
      <c r="OX2064" s="15"/>
      <c r="OY2064" s="15"/>
      <c r="OZ2064" s="15"/>
      <c r="PA2064" s="15"/>
      <c r="PB2064" s="15"/>
      <c r="PC2064" s="15"/>
      <c r="PD2064" s="15"/>
      <c r="PE2064" s="15"/>
      <c r="PF2064" s="15"/>
      <c r="PG2064" s="15"/>
      <c r="PH2064" s="15"/>
      <c r="PI2064" s="15"/>
      <c r="PJ2064" s="15"/>
      <c r="PK2064" s="15"/>
      <c r="PL2064" s="15"/>
      <c r="PM2064" s="15"/>
      <c r="PN2064" s="15"/>
      <c r="PO2064" s="15"/>
      <c r="PP2064" s="15"/>
      <c r="PQ2064" s="15"/>
      <c r="PR2064" s="15"/>
      <c r="PS2064" s="15"/>
      <c r="PT2064" s="15"/>
      <c r="PU2064" s="15"/>
      <c r="PV2064" s="15"/>
      <c r="PW2064" s="15"/>
      <c r="PX2064" s="15"/>
      <c r="PY2064" s="15"/>
      <c r="PZ2064" s="15"/>
      <c r="QA2064" s="15"/>
      <c r="QB2064" s="15"/>
      <c r="QC2064" s="15"/>
      <c r="QD2064" s="15"/>
      <c r="QE2064" s="15"/>
      <c r="QF2064" s="15"/>
      <c r="QG2064" s="15"/>
      <c r="QH2064" s="15"/>
      <c r="QI2064" s="15"/>
      <c r="QJ2064" s="15"/>
      <c r="QK2064" s="15"/>
      <c r="QL2064" s="15"/>
      <c r="QM2064" s="15"/>
      <c r="QN2064" s="15"/>
      <c r="QO2064" s="15"/>
      <c r="QP2064" s="15"/>
      <c r="QQ2064" s="15"/>
      <c r="QR2064" s="15"/>
      <c r="QS2064" s="15"/>
      <c r="QT2064" s="15"/>
      <c r="QU2064" s="15"/>
      <c r="QV2064" s="15"/>
      <c r="QW2064" s="15"/>
      <c r="QX2064" s="15"/>
      <c r="QY2064" s="15"/>
      <c r="QZ2064" s="15"/>
      <c r="RA2064" s="15"/>
      <c r="RB2064" s="15"/>
      <c r="RC2064" s="15"/>
      <c r="RD2064" s="15"/>
      <c r="RE2064" s="15"/>
      <c r="RF2064" s="15"/>
      <c r="RG2064" s="15"/>
      <c r="RH2064" s="15"/>
      <c r="RI2064" s="15"/>
      <c r="RJ2064" s="15"/>
      <c r="RK2064" s="15"/>
      <c r="RL2064" s="15"/>
      <c r="RM2064" s="15"/>
      <c r="RN2064" s="15"/>
      <c r="RO2064" s="15"/>
      <c r="RP2064" s="15"/>
      <c r="RQ2064" s="15"/>
      <c r="RR2064" s="15"/>
      <c r="RS2064" s="15"/>
      <c r="RT2064" s="15"/>
      <c r="RU2064" s="15"/>
      <c r="RV2064" s="15"/>
      <c r="RW2064" s="15"/>
      <c r="RX2064" s="15"/>
      <c r="RY2064" s="15"/>
      <c r="RZ2064" s="15"/>
      <c r="SA2064" s="15"/>
      <c r="SB2064" s="15"/>
      <c r="SC2064" s="15"/>
      <c r="SD2064" s="15"/>
      <c r="SE2064" s="15"/>
      <c r="SF2064" s="15"/>
      <c r="SG2064" s="15"/>
      <c r="SH2064" s="15"/>
      <c r="SI2064" s="15"/>
      <c r="SJ2064" s="15"/>
      <c r="SK2064" s="15"/>
      <c r="SL2064" s="15"/>
      <c r="SM2064" s="15"/>
      <c r="SN2064" s="15"/>
      <c r="SO2064" s="15"/>
      <c r="SP2064" s="15"/>
      <c r="SQ2064" s="15"/>
      <c r="SR2064" s="15"/>
      <c r="SS2064" s="15"/>
      <c r="ST2064" s="15"/>
      <c r="SU2064" s="15"/>
      <c r="SV2064" s="15"/>
      <c r="SW2064" s="15"/>
      <c r="SX2064" s="15"/>
      <c r="SY2064" s="15"/>
      <c r="SZ2064" s="15"/>
      <c r="TA2064" s="15"/>
      <c r="TB2064" s="15"/>
      <c r="TC2064" s="15"/>
      <c r="TD2064" s="15"/>
      <c r="TE2064" s="15"/>
      <c r="TF2064" s="15"/>
      <c r="TG2064" s="15"/>
      <c r="TH2064" s="15"/>
      <c r="TI2064" s="15"/>
      <c r="TJ2064" s="15"/>
      <c r="TK2064" s="15"/>
      <c r="TL2064" s="15"/>
      <c r="TM2064" s="15"/>
      <c r="TN2064" s="15"/>
      <c r="TO2064" s="15"/>
      <c r="TP2064" s="15"/>
      <c r="TQ2064" s="15"/>
      <c r="TR2064" s="15"/>
      <c r="TS2064" s="15"/>
      <c r="TT2064" s="15"/>
      <c r="TU2064" s="15"/>
      <c r="TV2064" s="15"/>
      <c r="TW2064" s="15"/>
      <c r="TX2064" s="15"/>
      <c r="TY2064" s="15"/>
      <c r="TZ2064" s="15"/>
      <c r="UA2064" s="15"/>
      <c r="UB2064" s="15"/>
      <c r="UC2064" s="15"/>
      <c r="UD2064" s="15"/>
      <c r="UE2064" s="15"/>
      <c r="UF2064" s="15"/>
      <c r="UG2064" s="15"/>
      <c r="UH2064" s="15"/>
      <c r="UI2064" s="15"/>
      <c r="UJ2064" s="15"/>
      <c r="UK2064" s="15"/>
      <c r="UL2064" s="15"/>
      <c r="UM2064" s="15"/>
      <c r="UN2064" s="15"/>
      <c r="UO2064" s="15"/>
      <c r="UP2064" s="15"/>
      <c r="UQ2064" s="15"/>
      <c r="UR2064" s="15"/>
      <c r="US2064" s="15"/>
      <c r="UT2064" s="15"/>
      <c r="UU2064" s="15"/>
      <c r="UV2064" s="15"/>
      <c r="UW2064" s="15"/>
      <c r="UX2064" s="15"/>
      <c r="UY2064" s="15"/>
      <c r="UZ2064" s="15"/>
      <c r="VA2064" s="15"/>
      <c r="VB2064" s="15"/>
      <c r="VC2064" s="15"/>
      <c r="VD2064" s="15"/>
      <c r="VE2064" s="15"/>
      <c r="VF2064" s="15"/>
      <c r="VG2064" s="15"/>
      <c r="VH2064" s="15"/>
      <c r="VI2064" s="15"/>
      <c r="VJ2064" s="15"/>
      <c r="VK2064" s="15"/>
      <c r="VL2064" s="15"/>
      <c r="VM2064" s="15"/>
      <c r="VN2064" s="15"/>
      <c r="VO2064" s="15"/>
      <c r="VP2064" s="15"/>
      <c r="VQ2064" s="15"/>
      <c r="VR2064" s="15"/>
      <c r="VS2064" s="15"/>
      <c r="VT2064" s="15"/>
      <c r="VU2064" s="15"/>
      <c r="VV2064" s="15"/>
      <c r="VW2064" s="15"/>
      <c r="VX2064" s="15"/>
      <c r="VY2064" s="15"/>
      <c r="VZ2064" s="15"/>
      <c r="WA2064" s="15"/>
      <c r="WB2064" s="15"/>
      <c r="WC2064" s="15"/>
      <c r="WD2064" s="15"/>
      <c r="WE2064" s="15"/>
      <c r="WF2064" s="15"/>
      <c r="WG2064" s="15"/>
      <c r="WH2064" s="15"/>
      <c r="WI2064" s="15"/>
      <c r="WJ2064" s="15"/>
      <c r="WK2064" s="15"/>
      <c r="WL2064" s="15"/>
      <c r="WM2064" s="15"/>
      <c r="WN2064" s="15"/>
      <c r="WO2064" s="15"/>
      <c r="WP2064" s="15"/>
      <c r="WQ2064" s="15"/>
      <c r="WR2064" s="15"/>
      <c r="WS2064" s="15"/>
      <c r="WT2064" s="15"/>
      <c r="WU2064" s="15"/>
      <c r="WV2064" s="15"/>
      <c r="WW2064" s="15"/>
      <c r="WX2064" s="15"/>
      <c r="WY2064" s="15"/>
      <c r="WZ2064" s="15"/>
      <c r="XA2064" s="15"/>
      <c r="XB2064" s="15"/>
      <c r="XC2064" s="15"/>
      <c r="XD2064" s="15"/>
      <c r="XE2064" s="15"/>
      <c r="XF2064" s="15"/>
      <c r="XG2064" s="15"/>
      <c r="XH2064" s="15"/>
      <c r="XI2064" s="15"/>
      <c r="XJ2064" s="15"/>
      <c r="XK2064" s="15"/>
      <c r="XL2064" s="15"/>
      <c r="XM2064" s="15"/>
      <c r="XN2064" s="15"/>
      <c r="XO2064" s="15"/>
      <c r="XP2064" s="15"/>
      <c r="XQ2064" s="15"/>
      <c r="XR2064" s="15"/>
      <c r="XS2064" s="15"/>
      <c r="XT2064" s="15"/>
      <c r="XU2064" s="15"/>
      <c r="XV2064" s="15"/>
      <c r="XW2064" s="15"/>
      <c r="XX2064" s="15"/>
      <c r="XY2064" s="15"/>
      <c r="XZ2064" s="15"/>
      <c r="YA2064" s="15"/>
      <c r="YB2064" s="15"/>
      <c r="YC2064" s="15"/>
      <c r="YD2064" s="15"/>
      <c r="YE2064" s="15"/>
      <c r="YF2064" s="15"/>
      <c r="YG2064" s="15"/>
      <c r="YH2064" s="15"/>
      <c r="YI2064" s="15"/>
      <c r="YJ2064" s="15"/>
      <c r="YK2064" s="15"/>
      <c r="YL2064" s="15"/>
      <c r="YM2064" s="15"/>
      <c r="YN2064" s="15"/>
      <c r="YO2064" s="15"/>
      <c r="YP2064" s="15"/>
      <c r="YQ2064" s="15"/>
      <c r="YR2064" s="15"/>
      <c r="YS2064" s="15"/>
      <c r="YT2064" s="15"/>
      <c r="YU2064" s="15"/>
      <c r="YV2064" s="15"/>
      <c r="YW2064" s="15"/>
      <c r="YX2064" s="15"/>
      <c r="YY2064" s="15"/>
      <c r="YZ2064" s="15"/>
      <c r="ZA2064" s="15"/>
      <c r="ZB2064" s="15"/>
      <c r="ZC2064" s="15"/>
      <c r="ZD2064" s="15"/>
      <c r="ZE2064" s="15"/>
      <c r="ZF2064" s="15"/>
      <c r="ZG2064" s="15"/>
      <c r="ZH2064" s="15"/>
      <c r="ZI2064" s="15"/>
      <c r="ZJ2064" s="15"/>
      <c r="ZK2064" s="15"/>
      <c r="ZL2064" s="15"/>
      <c r="ZM2064" s="15"/>
      <c r="ZN2064" s="15"/>
      <c r="ZO2064" s="15"/>
      <c r="ZP2064" s="15"/>
      <c r="ZQ2064" s="15"/>
      <c r="ZR2064" s="15"/>
      <c r="ZS2064" s="15"/>
      <c r="ZT2064" s="15"/>
      <c r="ZU2064" s="15"/>
      <c r="ZV2064" s="15"/>
      <c r="ZW2064" s="15"/>
      <c r="ZX2064" s="15"/>
      <c r="ZY2064" s="15"/>
      <c r="ZZ2064" s="15"/>
      <c r="AAA2064" s="15"/>
      <c r="AAB2064" s="15"/>
      <c r="AAC2064" s="15"/>
      <c r="AAD2064" s="15"/>
      <c r="AAE2064" s="15"/>
      <c r="AAF2064" s="15"/>
      <c r="AAG2064" s="15"/>
      <c r="AAH2064" s="15"/>
      <c r="AAI2064" s="15"/>
      <c r="AAJ2064" s="15"/>
      <c r="AAK2064" s="15"/>
      <c r="AAL2064" s="15"/>
      <c r="AAM2064" s="15"/>
      <c r="AAN2064" s="15"/>
      <c r="AAO2064" s="15"/>
      <c r="AAP2064" s="15"/>
      <c r="AAQ2064" s="15"/>
      <c r="AAR2064" s="15"/>
      <c r="AAS2064" s="15"/>
      <c r="AAT2064" s="15"/>
      <c r="AAU2064" s="15"/>
      <c r="AAV2064" s="15"/>
      <c r="AAW2064" s="15"/>
      <c r="AAX2064" s="15"/>
      <c r="AAY2064" s="15"/>
      <c r="AAZ2064" s="15"/>
      <c r="ABA2064" s="15"/>
      <c r="ABB2064" s="15"/>
      <c r="ABC2064" s="15"/>
      <c r="ABD2064" s="15"/>
      <c r="ABE2064" s="15"/>
      <c r="ABF2064" s="15"/>
      <c r="ABG2064" s="15"/>
      <c r="ABH2064" s="15"/>
      <c r="ABI2064" s="15"/>
      <c r="ABJ2064" s="15"/>
      <c r="ABK2064" s="15"/>
      <c r="ABL2064" s="15"/>
      <c r="ABM2064" s="15"/>
      <c r="ABN2064" s="15"/>
      <c r="ABO2064" s="15"/>
      <c r="ABP2064" s="15"/>
      <c r="ABQ2064" s="15"/>
      <c r="ABR2064" s="15"/>
      <c r="ABS2064" s="15"/>
      <c r="ABT2064" s="15"/>
      <c r="ABU2064" s="15"/>
      <c r="ABV2064" s="15"/>
      <c r="ABW2064" s="15"/>
      <c r="ABX2064" s="15"/>
      <c r="ABY2064" s="15"/>
      <c r="ABZ2064" s="15"/>
      <c r="ACA2064" s="15"/>
      <c r="ACB2064" s="15"/>
      <c r="ACC2064" s="15"/>
      <c r="ACD2064" s="15"/>
      <c r="ACE2064" s="15"/>
      <c r="ACF2064" s="15"/>
      <c r="ACG2064" s="15"/>
      <c r="ACH2064" s="15"/>
      <c r="ACI2064" s="15"/>
      <c r="ACJ2064" s="15"/>
      <c r="ACK2064" s="15"/>
      <c r="ACL2064" s="15"/>
      <c r="ACM2064" s="15"/>
      <c r="ACN2064" s="15"/>
      <c r="ACO2064" s="15"/>
      <c r="ACP2064" s="15"/>
      <c r="ACQ2064" s="15"/>
      <c r="ACR2064" s="15"/>
      <c r="ACS2064" s="15"/>
      <c r="ACT2064" s="15"/>
      <c r="ACU2064" s="15"/>
      <c r="ACV2064" s="15"/>
      <c r="ACW2064" s="15"/>
      <c r="ACX2064" s="15"/>
      <c r="ACY2064" s="15"/>
      <c r="ACZ2064" s="15"/>
      <c r="ADA2064" s="15"/>
      <c r="ADB2064" s="15"/>
      <c r="ADC2064" s="15"/>
      <c r="ADD2064" s="15"/>
      <c r="ADE2064" s="15"/>
      <c r="ADF2064" s="15"/>
      <c r="ADG2064" s="15"/>
      <c r="ADH2064" s="15"/>
      <c r="ADI2064" s="15"/>
      <c r="ADJ2064" s="15"/>
      <c r="ADK2064" s="15"/>
      <c r="ADL2064" s="15"/>
      <c r="ADM2064" s="15"/>
      <c r="ADN2064" s="15"/>
      <c r="ADO2064" s="15"/>
      <c r="ADP2064" s="15"/>
      <c r="ADQ2064" s="15"/>
      <c r="ADR2064" s="15"/>
      <c r="ADS2064" s="15"/>
      <c r="ADT2064" s="15"/>
      <c r="ADU2064" s="15"/>
      <c r="ADV2064" s="15"/>
      <c r="ADW2064" s="15"/>
      <c r="ADX2064" s="15"/>
      <c r="ADY2064" s="15"/>
      <c r="ADZ2064" s="15"/>
      <c r="AEA2064" s="15"/>
      <c r="AEB2064" s="15"/>
      <c r="AEC2064" s="15"/>
      <c r="AED2064" s="15"/>
      <c r="AEE2064" s="15"/>
      <c r="AEF2064" s="15"/>
      <c r="AEG2064" s="15"/>
      <c r="AEH2064" s="15"/>
      <c r="AEI2064" s="15"/>
      <c r="AEJ2064" s="15"/>
      <c r="AEK2064" s="15"/>
      <c r="AEL2064" s="15"/>
      <c r="AEM2064" s="15"/>
      <c r="AEN2064" s="15"/>
      <c r="AEO2064" s="15"/>
      <c r="AEP2064" s="15"/>
      <c r="AEQ2064" s="15"/>
      <c r="AER2064" s="15"/>
      <c r="AES2064" s="15"/>
      <c r="AET2064" s="15"/>
      <c r="AEU2064" s="15"/>
      <c r="AEV2064" s="15"/>
      <c r="AEW2064" s="15"/>
      <c r="AEX2064" s="15"/>
      <c r="AEY2064" s="15"/>
      <c r="AEZ2064" s="15"/>
      <c r="AFA2064" s="15"/>
      <c r="AFB2064" s="15"/>
      <c r="AFC2064" s="15"/>
      <c r="AFD2064" s="15"/>
      <c r="AFE2064" s="15"/>
      <c r="AFF2064" s="15"/>
      <c r="AFG2064" s="15"/>
      <c r="AFH2064" s="15"/>
      <c r="AFI2064" s="15"/>
      <c r="AFJ2064" s="15"/>
      <c r="AFK2064" s="15"/>
      <c r="AFL2064" s="15"/>
      <c r="AFM2064" s="15"/>
      <c r="AFN2064" s="15"/>
      <c r="AFO2064" s="15"/>
      <c r="AFP2064" s="15"/>
      <c r="AFQ2064" s="15"/>
      <c r="AFR2064" s="15"/>
      <c r="AFS2064" s="15"/>
      <c r="AFT2064" s="15"/>
      <c r="AFU2064" s="15"/>
      <c r="AFV2064" s="15"/>
      <c r="AFW2064" s="15"/>
      <c r="AFX2064" s="15"/>
      <c r="AFY2064" s="15"/>
      <c r="AFZ2064" s="15"/>
      <c r="AGA2064" s="15"/>
      <c r="AGB2064" s="15"/>
      <c r="AGC2064" s="15"/>
      <c r="AGD2064" s="15"/>
      <c r="AGE2064" s="15"/>
      <c r="AGF2064" s="15"/>
      <c r="AGG2064" s="15"/>
      <c r="AGH2064" s="15"/>
      <c r="AGI2064" s="15"/>
      <c r="AGJ2064" s="15"/>
      <c r="AGK2064" s="15"/>
      <c r="AGL2064" s="15"/>
      <c r="AGM2064" s="15"/>
      <c r="AGN2064" s="15"/>
      <c r="AGO2064" s="15"/>
      <c r="AGP2064" s="15"/>
      <c r="AGQ2064" s="15"/>
      <c r="AGR2064" s="15"/>
      <c r="AGS2064" s="15"/>
      <c r="AGT2064" s="15"/>
      <c r="AGU2064" s="15"/>
      <c r="AGV2064" s="15"/>
      <c r="AGW2064" s="15"/>
      <c r="AGX2064" s="15"/>
      <c r="AGY2064" s="15"/>
      <c r="AGZ2064" s="15"/>
      <c r="AHA2064" s="15"/>
      <c r="AHB2064" s="15"/>
      <c r="AHC2064" s="15"/>
      <c r="AHD2064" s="15"/>
      <c r="AHE2064" s="15"/>
      <c r="AHF2064" s="15"/>
      <c r="AHG2064" s="15"/>
      <c r="AHH2064" s="15"/>
      <c r="AHI2064" s="15"/>
      <c r="AHJ2064" s="15"/>
      <c r="AHK2064" s="15"/>
      <c r="AHL2064" s="15"/>
      <c r="AHM2064" s="15"/>
      <c r="AHN2064" s="15"/>
      <c r="AHO2064" s="15"/>
      <c r="AHP2064" s="15"/>
      <c r="AHQ2064" s="15"/>
      <c r="AHR2064" s="15"/>
      <c r="AHS2064" s="15"/>
      <c r="AHT2064" s="15"/>
      <c r="AHU2064" s="15"/>
      <c r="AHV2064" s="15"/>
      <c r="AHW2064" s="15"/>
      <c r="AHX2064" s="15"/>
      <c r="AHY2064" s="15"/>
      <c r="AHZ2064" s="15"/>
      <c r="AIA2064" s="15"/>
      <c r="AIB2064" s="15"/>
      <c r="AIC2064" s="15"/>
      <c r="AID2064" s="15"/>
      <c r="AIE2064" s="15"/>
      <c r="AIF2064" s="15"/>
      <c r="AIG2064" s="15"/>
      <c r="AIH2064" s="15"/>
      <c r="AII2064" s="15"/>
      <c r="AIJ2064" s="15"/>
      <c r="AIK2064" s="15"/>
      <c r="AIL2064" s="15"/>
      <c r="AIM2064" s="15"/>
      <c r="AIN2064" s="15"/>
      <c r="AIO2064" s="15"/>
      <c r="AIP2064" s="15"/>
      <c r="AIQ2064" s="15"/>
      <c r="AIR2064" s="15"/>
      <c r="AIS2064" s="15"/>
      <c r="AIT2064" s="15"/>
      <c r="AIU2064" s="15"/>
      <c r="AIV2064" s="15"/>
      <c r="AIW2064" s="15"/>
      <c r="AIX2064" s="15"/>
      <c r="AIY2064" s="15"/>
      <c r="AIZ2064" s="15"/>
      <c r="AJA2064" s="15"/>
      <c r="AJB2064" s="15"/>
      <c r="AJC2064" s="15"/>
      <c r="AJD2064" s="15"/>
      <c r="AJE2064" s="15"/>
      <c r="AJF2064" s="15"/>
      <c r="AJG2064" s="15"/>
      <c r="AJH2064" s="15"/>
      <c r="AJI2064" s="15"/>
      <c r="AJJ2064" s="15"/>
      <c r="AJK2064" s="15"/>
      <c r="AJL2064" s="15"/>
      <c r="AJM2064" s="15"/>
      <c r="AJN2064" s="15"/>
      <c r="AJO2064" s="15"/>
      <c r="AJP2064" s="15"/>
      <c r="AJQ2064" s="15"/>
      <c r="AJR2064" s="15"/>
      <c r="AJS2064" s="15"/>
      <c r="AJT2064" s="15"/>
      <c r="AJU2064" s="15"/>
      <c r="AJV2064" s="15"/>
      <c r="AJW2064" s="15"/>
      <c r="AJX2064" s="15"/>
      <c r="AJY2064" s="15"/>
      <c r="AJZ2064" s="15"/>
      <c r="AKA2064" s="15"/>
      <c r="AKB2064" s="15"/>
      <c r="AKC2064" s="15"/>
      <c r="AKD2064" s="15"/>
      <c r="AKE2064" s="15"/>
      <c r="AKF2064" s="15"/>
      <c r="AKG2064" s="15"/>
      <c r="AKH2064" s="15"/>
      <c r="AKI2064" s="15"/>
      <c r="AKJ2064" s="15"/>
      <c r="AKK2064" s="15"/>
      <c r="AKL2064" s="15"/>
      <c r="AKM2064" s="15"/>
      <c r="AKN2064" s="15"/>
      <c r="AKO2064" s="15"/>
      <c r="AKP2064" s="15"/>
      <c r="AKQ2064" s="15"/>
      <c r="AKR2064" s="15"/>
      <c r="AKS2064" s="15"/>
      <c r="AKT2064" s="15"/>
      <c r="AKU2064" s="15"/>
      <c r="AKV2064" s="15"/>
      <c r="AKW2064" s="15"/>
      <c r="AKX2064" s="15"/>
      <c r="AKY2064" s="15"/>
      <c r="AKZ2064" s="15"/>
      <c r="ALA2064" s="15"/>
      <c r="ALB2064" s="15"/>
      <c r="ALC2064" s="15"/>
      <c r="ALD2064" s="15"/>
      <c r="ALE2064" s="15"/>
      <c r="ALF2064" s="15"/>
      <c r="ALG2064" s="15"/>
      <c r="ALH2064" s="15"/>
      <c r="ALI2064" s="15"/>
      <c r="ALJ2064" s="15"/>
      <c r="ALK2064" s="15"/>
      <c r="ALL2064" s="15"/>
      <c r="ALM2064" s="15"/>
      <c r="ALN2064" s="15"/>
      <c r="ALO2064" s="15"/>
      <c r="ALP2064" s="15"/>
      <c r="ALQ2064" s="15"/>
      <c r="ALR2064" s="15"/>
      <c r="ALS2064" s="15"/>
      <c r="ALT2064" s="15"/>
      <c r="ALU2064" s="15"/>
      <c r="ALV2064" s="15"/>
      <c r="ALW2064" s="15"/>
      <c r="ALX2064" s="15"/>
      <c r="ALY2064" s="15"/>
      <c r="ALZ2064" s="15"/>
      <c r="AMA2064" s="15"/>
      <c r="AMB2064" s="15"/>
      <c r="AMC2064" s="15"/>
      <c r="AMD2064" s="15"/>
      <c r="AME2064" s="15"/>
      <c r="AMF2064" s="15"/>
      <c r="AMG2064" s="15"/>
      <c r="AMH2064" s="15"/>
      <c r="AMI2064" s="15"/>
      <c r="AMJ2064" s="15"/>
      <c r="AMK2064" s="15"/>
      <c r="AML2064" s="15"/>
      <c r="AMM2064" s="15"/>
      <c r="AMN2064" s="15"/>
      <c r="AMO2064" s="15"/>
      <c r="AMP2064" s="15"/>
      <c r="AMQ2064" s="15"/>
      <c r="AMR2064" s="15"/>
      <c r="AMS2064" s="15"/>
      <c r="AMT2064" s="15"/>
      <c r="AMU2064" s="15"/>
      <c r="AMV2064" s="15"/>
      <c r="AMW2064" s="15"/>
      <c r="AMX2064" s="15"/>
      <c r="AMY2064" s="15"/>
      <c r="AMZ2064" s="15"/>
      <c r="ANA2064" s="15"/>
      <c r="ANB2064" s="15"/>
      <c r="ANC2064" s="15"/>
      <c r="AND2064" s="15"/>
      <c r="ANE2064" s="15"/>
      <c r="ANF2064" s="15"/>
      <c r="ANG2064" s="15"/>
      <c r="ANH2064" s="15"/>
      <c r="ANI2064" s="15"/>
      <c r="ANJ2064" s="15"/>
      <c r="ANK2064" s="15"/>
      <c r="ANL2064" s="15"/>
      <c r="ANM2064" s="15"/>
      <c r="ANN2064" s="15"/>
      <c r="ANO2064" s="15"/>
      <c r="ANP2064" s="15"/>
      <c r="ANQ2064" s="15"/>
      <c r="ANR2064" s="15"/>
      <c r="ANS2064" s="15"/>
      <c r="ANT2064" s="15"/>
      <c r="ANU2064" s="15"/>
      <c r="ANV2064" s="15"/>
      <c r="ANW2064" s="15"/>
      <c r="ANX2064" s="15"/>
      <c r="ANY2064" s="15"/>
      <c r="ANZ2064" s="15"/>
      <c r="AOA2064" s="15"/>
      <c r="AOB2064" s="15"/>
      <c r="AOC2064" s="15"/>
      <c r="AOD2064" s="15"/>
      <c r="AOE2064" s="15"/>
      <c r="AOF2064" s="15"/>
      <c r="AOG2064" s="15"/>
      <c r="AOH2064" s="15"/>
      <c r="AOI2064" s="15"/>
      <c r="AOJ2064" s="15"/>
      <c r="AOK2064" s="15"/>
      <c r="AOL2064" s="15"/>
      <c r="AOM2064" s="15"/>
      <c r="AON2064" s="15"/>
      <c r="AOO2064" s="15"/>
      <c r="AOP2064" s="15"/>
      <c r="AOQ2064" s="15"/>
      <c r="AOR2064" s="15"/>
      <c r="AOS2064" s="15"/>
      <c r="AOT2064" s="15"/>
      <c r="AOU2064" s="15"/>
      <c r="AOV2064" s="15"/>
      <c r="AOW2064" s="15"/>
      <c r="AOX2064" s="15"/>
      <c r="AOY2064" s="15"/>
      <c r="AOZ2064" s="15"/>
      <c r="APA2064" s="15"/>
      <c r="APB2064" s="15"/>
      <c r="APC2064" s="15"/>
      <c r="APD2064" s="15"/>
      <c r="APE2064" s="15"/>
      <c r="APF2064" s="15"/>
      <c r="APG2064" s="15"/>
      <c r="APH2064" s="15"/>
      <c r="API2064" s="15"/>
      <c r="APJ2064" s="15"/>
      <c r="APK2064" s="15"/>
      <c r="APL2064" s="15"/>
      <c r="APM2064" s="15"/>
      <c r="APN2064" s="15"/>
      <c r="APO2064" s="15"/>
      <c r="APP2064" s="15"/>
      <c r="APQ2064" s="15"/>
      <c r="APR2064" s="15"/>
      <c r="APS2064" s="15"/>
      <c r="APT2064" s="15"/>
      <c r="APU2064" s="15"/>
      <c r="APV2064" s="15"/>
      <c r="APW2064" s="15"/>
      <c r="APX2064" s="15"/>
      <c r="APY2064" s="15"/>
      <c r="APZ2064" s="15"/>
      <c r="AQA2064" s="15"/>
      <c r="AQB2064" s="15"/>
      <c r="AQC2064" s="15"/>
      <c r="AQD2064" s="15"/>
      <c r="AQE2064" s="15"/>
      <c r="AQF2064" s="15"/>
      <c r="AQG2064" s="15"/>
      <c r="AQH2064" s="15"/>
      <c r="AQI2064" s="15"/>
      <c r="AQJ2064" s="15"/>
      <c r="AQK2064" s="15"/>
      <c r="AQL2064" s="15"/>
      <c r="AQM2064" s="15"/>
      <c r="AQN2064" s="15"/>
      <c r="AQO2064" s="15"/>
      <c r="AQP2064" s="15"/>
      <c r="AQQ2064" s="15"/>
      <c r="AQR2064" s="15"/>
      <c r="AQS2064" s="15"/>
      <c r="AQT2064" s="15"/>
      <c r="AQU2064" s="15"/>
      <c r="AQV2064" s="15"/>
      <c r="AQW2064" s="15"/>
      <c r="AQX2064" s="15"/>
      <c r="AQY2064" s="15"/>
      <c r="AQZ2064" s="15"/>
      <c r="ARA2064" s="15"/>
      <c r="ARB2064" s="15"/>
      <c r="ARC2064" s="15"/>
      <c r="ARD2064" s="15"/>
      <c r="ARE2064" s="15"/>
      <c r="ARF2064" s="15"/>
      <c r="ARG2064" s="15"/>
      <c r="ARH2064" s="15"/>
      <c r="ARI2064" s="15"/>
      <c r="ARJ2064" s="15"/>
      <c r="ARK2064" s="15"/>
      <c r="ARL2064" s="15"/>
      <c r="ARM2064" s="15"/>
      <c r="ARN2064" s="15"/>
      <c r="ARO2064" s="15"/>
      <c r="ARP2064" s="15"/>
      <c r="ARQ2064" s="15"/>
      <c r="ARR2064" s="15"/>
      <c r="ARS2064" s="15"/>
      <c r="ART2064" s="15"/>
      <c r="ARU2064" s="15"/>
      <c r="ARV2064" s="15"/>
      <c r="ARW2064" s="15"/>
      <c r="ARX2064" s="15"/>
      <c r="ARY2064" s="15"/>
      <c r="ARZ2064" s="15"/>
      <c r="ASA2064" s="15"/>
      <c r="ASB2064" s="15"/>
      <c r="ASC2064" s="15"/>
      <c r="ASD2064" s="15"/>
      <c r="ASE2064" s="15"/>
      <c r="ASF2064" s="15"/>
      <c r="ASG2064" s="15"/>
      <c r="ASH2064" s="15"/>
      <c r="ASI2064" s="15"/>
      <c r="ASJ2064" s="15"/>
      <c r="ASK2064" s="15"/>
      <c r="ASL2064" s="15"/>
      <c r="ASM2064" s="15"/>
      <c r="ASN2064" s="15"/>
      <c r="ASO2064" s="15"/>
      <c r="ASP2064" s="15"/>
      <c r="ASQ2064" s="15"/>
      <c r="ASR2064" s="15"/>
      <c r="ASS2064" s="15"/>
      <c r="AST2064" s="15"/>
      <c r="ASU2064" s="15"/>
      <c r="ASV2064" s="15"/>
      <c r="ASW2064" s="15"/>
      <c r="ASX2064" s="15"/>
      <c r="ASY2064" s="15"/>
      <c r="ASZ2064" s="15"/>
      <c r="ATA2064" s="15"/>
      <c r="ATB2064" s="15"/>
      <c r="ATC2064" s="15"/>
      <c r="ATD2064" s="15"/>
      <c r="ATE2064" s="15"/>
      <c r="ATF2064" s="15"/>
      <c r="ATG2064" s="15"/>
      <c r="ATH2064" s="15"/>
      <c r="ATI2064" s="15"/>
      <c r="ATJ2064" s="15"/>
      <c r="ATK2064" s="15"/>
      <c r="ATL2064" s="15"/>
      <c r="ATM2064" s="15"/>
      <c r="ATN2064" s="15"/>
      <c r="ATO2064" s="15"/>
      <c r="ATP2064" s="15"/>
      <c r="ATQ2064" s="15"/>
      <c r="ATR2064" s="15"/>
      <c r="ATS2064" s="15"/>
      <c r="ATT2064" s="15"/>
      <c r="ATU2064" s="15"/>
      <c r="ATV2064" s="15"/>
      <c r="ATW2064" s="15"/>
      <c r="ATX2064" s="15"/>
      <c r="ATY2064" s="15"/>
      <c r="ATZ2064" s="15"/>
      <c r="AUA2064" s="15"/>
      <c r="AUB2064" s="15"/>
      <c r="AUC2064" s="15"/>
      <c r="AUD2064" s="15"/>
      <c r="AUE2064" s="15"/>
      <c r="AUF2064" s="15"/>
      <c r="AUG2064" s="15"/>
      <c r="AUH2064" s="15"/>
      <c r="AUI2064" s="15"/>
      <c r="AUJ2064" s="15"/>
      <c r="AUK2064" s="15"/>
      <c r="AUL2064" s="15"/>
      <c r="AUM2064" s="15"/>
      <c r="AUN2064" s="15"/>
      <c r="AUO2064" s="15"/>
      <c r="AUP2064" s="15"/>
      <c r="AUQ2064" s="15"/>
      <c r="AUR2064" s="15"/>
      <c r="AUS2064" s="15"/>
      <c r="AUT2064" s="15"/>
      <c r="AUU2064" s="15"/>
      <c r="AUV2064" s="15"/>
      <c r="AUW2064" s="15"/>
      <c r="AUX2064" s="15"/>
      <c r="AUY2064" s="15"/>
      <c r="AUZ2064" s="15"/>
      <c r="AVA2064" s="15"/>
      <c r="AVB2064" s="15"/>
      <c r="AVC2064" s="15"/>
      <c r="AVD2064" s="15"/>
      <c r="AVE2064" s="15"/>
      <c r="AVF2064" s="15"/>
      <c r="AVG2064" s="15"/>
      <c r="AVH2064" s="15"/>
      <c r="AVI2064" s="15"/>
      <c r="AVJ2064" s="15"/>
      <c r="AVK2064" s="15"/>
      <c r="AVL2064" s="15"/>
      <c r="AVM2064" s="15"/>
      <c r="AVN2064" s="15"/>
      <c r="AVO2064" s="15"/>
      <c r="AVP2064" s="15"/>
      <c r="AVQ2064" s="15"/>
      <c r="AVR2064" s="15"/>
      <c r="AVS2064" s="15"/>
      <c r="AVT2064" s="15"/>
      <c r="AVU2064" s="15"/>
      <c r="AVV2064" s="15"/>
      <c r="AVW2064" s="15"/>
      <c r="AVX2064" s="15"/>
      <c r="AVY2064" s="15"/>
      <c r="AVZ2064" s="15"/>
      <c r="AWA2064" s="15"/>
      <c r="AWB2064" s="15"/>
      <c r="AWC2064" s="15"/>
      <c r="AWD2064" s="15"/>
      <c r="AWE2064" s="15"/>
      <c r="AWF2064" s="15"/>
      <c r="AWG2064" s="15"/>
      <c r="AWH2064" s="15"/>
      <c r="AWI2064" s="15"/>
      <c r="AWJ2064" s="15"/>
      <c r="AWK2064" s="15"/>
      <c r="AWL2064" s="15"/>
      <c r="AWM2064" s="15"/>
      <c r="AWN2064" s="15"/>
      <c r="AWO2064" s="15"/>
      <c r="AWP2064" s="15"/>
      <c r="AWQ2064" s="15"/>
      <c r="AWR2064" s="15"/>
      <c r="AWS2064" s="15"/>
      <c r="AWT2064" s="15"/>
      <c r="AWU2064" s="15"/>
      <c r="AWV2064" s="15"/>
      <c r="AWW2064" s="15"/>
      <c r="AWX2064" s="15"/>
      <c r="AWY2064" s="15"/>
      <c r="AWZ2064" s="15"/>
      <c r="AXA2064" s="15"/>
      <c r="AXB2064" s="15"/>
      <c r="AXC2064" s="15"/>
      <c r="AXD2064" s="15"/>
      <c r="AXE2064" s="15"/>
      <c r="AXF2064" s="15"/>
      <c r="AXG2064" s="15"/>
      <c r="AXH2064" s="15"/>
      <c r="AXI2064" s="15"/>
      <c r="AXJ2064" s="15"/>
      <c r="AXK2064" s="15"/>
      <c r="AXL2064" s="15"/>
      <c r="AXM2064" s="15"/>
      <c r="AXN2064" s="15"/>
      <c r="AXO2064" s="15"/>
      <c r="AXP2064" s="15"/>
      <c r="AXQ2064" s="15"/>
      <c r="AXR2064" s="15"/>
      <c r="AXS2064" s="15"/>
      <c r="AXT2064" s="15"/>
      <c r="AXU2064" s="15"/>
      <c r="AXV2064" s="15"/>
      <c r="AXW2064" s="15"/>
      <c r="AXX2064" s="15"/>
      <c r="AXY2064" s="15"/>
      <c r="AXZ2064" s="15"/>
      <c r="AYA2064" s="15"/>
      <c r="AYB2064" s="15"/>
      <c r="AYC2064" s="15"/>
      <c r="AYD2064" s="15"/>
      <c r="AYE2064" s="15"/>
      <c r="AYF2064" s="15"/>
      <c r="AYG2064" s="15"/>
      <c r="AYH2064" s="15"/>
      <c r="AYI2064" s="15"/>
      <c r="AYJ2064" s="15"/>
      <c r="AYK2064" s="15"/>
      <c r="AYL2064" s="15"/>
      <c r="AYM2064" s="15"/>
      <c r="AYN2064" s="15"/>
      <c r="AYO2064" s="15"/>
      <c r="AYP2064" s="15"/>
      <c r="AYQ2064" s="15"/>
      <c r="AYR2064" s="15"/>
      <c r="AYS2064" s="15"/>
      <c r="AYT2064" s="15"/>
      <c r="AYU2064" s="15"/>
      <c r="AYV2064" s="15"/>
      <c r="AYW2064" s="15"/>
      <c r="AYX2064" s="15"/>
      <c r="AYY2064" s="15"/>
      <c r="AYZ2064" s="15"/>
      <c r="AZA2064" s="15"/>
      <c r="AZB2064" s="15"/>
      <c r="AZC2064" s="15"/>
      <c r="AZD2064" s="15"/>
      <c r="AZE2064" s="15"/>
      <c r="AZF2064" s="15"/>
      <c r="AZG2064" s="15"/>
      <c r="AZH2064" s="15"/>
      <c r="AZI2064" s="15"/>
      <c r="AZJ2064" s="15"/>
      <c r="AZK2064" s="15"/>
      <c r="AZL2064" s="15"/>
      <c r="AZM2064" s="15"/>
      <c r="AZN2064" s="15"/>
      <c r="AZO2064" s="15"/>
      <c r="AZP2064" s="15"/>
      <c r="AZQ2064" s="15"/>
      <c r="AZR2064" s="15"/>
      <c r="AZS2064" s="15"/>
      <c r="AZT2064" s="15"/>
      <c r="AZU2064" s="15"/>
      <c r="AZV2064" s="15"/>
      <c r="AZW2064" s="15"/>
      <c r="AZX2064" s="15"/>
      <c r="AZY2064" s="15"/>
      <c r="AZZ2064" s="15"/>
      <c r="BAA2064" s="15"/>
      <c r="BAB2064" s="15"/>
      <c r="BAC2064" s="15"/>
      <c r="BAD2064" s="15"/>
      <c r="BAE2064" s="15"/>
      <c r="BAF2064" s="15"/>
      <c r="BAG2064" s="15"/>
      <c r="BAH2064" s="15"/>
      <c r="BAI2064" s="15"/>
      <c r="BAJ2064" s="15"/>
      <c r="BAK2064" s="15"/>
      <c r="BAL2064" s="15"/>
      <c r="BAM2064" s="15"/>
      <c r="BAN2064" s="15"/>
      <c r="BAO2064" s="15"/>
      <c r="BAP2064" s="15"/>
      <c r="BAQ2064" s="15"/>
      <c r="BAR2064" s="15"/>
      <c r="BAS2064" s="15"/>
      <c r="BAT2064" s="15"/>
      <c r="BAU2064" s="15"/>
      <c r="BAV2064" s="15"/>
      <c r="BAW2064" s="15"/>
      <c r="BAX2064" s="15"/>
      <c r="BAY2064" s="15"/>
      <c r="BAZ2064" s="15"/>
      <c r="BBA2064" s="15"/>
      <c r="BBB2064" s="15"/>
      <c r="BBC2064" s="15"/>
      <c r="BBD2064" s="15"/>
      <c r="BBE2064" s="15"/>
      <c r="BBF2064" s="15"/>
      <c r="BBG2064" s="15"/>
      <c r="BBH2064" s="15"/>
      <c r="BBI2064" s="15"/>
      <c r="BBJ2064" s="15"/>
      <c r="BBK2064" s="15"/>
      <c r="BBL2064" s="15"/>
      <c r="BBM2064" s="15"/>
      <c r="BBN2064" s="15"/>
      <c r="BBO2064" s="15"/>
      <c r="BBP2064" s="15"/>
      <c r="BBQ2064" s="15"/>
      <c r="BBR2064" s="15"/>
      <c r="BBS2064" s="15"/>
      <c r="BBT2064" s="15"/>
      <c r="BBU2064" s="15"/>
      <c r="BBV2064" s="15"/>
      <c r="BBW2064" s="15"/>
      <c r="BBX2064" s="15"/>
      <c r="BBY2064" s="15"/>
      <c r="BBZ2064" s="15"/>
      <c r="BCA2064" s="15"/>
      <c r="BCB2064" s="15"/>
      <c r="BCC2064" s="15"/>
      <c r="BCD2064" s="15"/>
      <c r="BCE2064" s="15"/>
      <c r="BCF2064" s="15"/>
      <c r="BCG2064" s="15"/>
      <c r="BCH2064" s="15"/>
      <c r="BCI2064" s="15"/>
      <c r="BCJ2064" s="15"/>
      <c r="BCK2064" s="15"/>
      <c r="BCL2064" s="15"/>
      <c r="BCM2064" s="15"/>
      <c r="BCN2064" s="15"/>
      <c r="BCO2064" s="15"/>
      <c r="BCP2064" s="15"/>
      <c r="BCQ2064" s="15"/>
      <c r="BCR2064" s="15"/>
      <c r="BCS2064" s="15"/>
      <c r="BCT2064" s="15"/>
      <c r="BCU2064" s="15"/>
      <c r="BCV2064" s="15"/>
      <c r="BCW2064" s="15"/>
      <c r="BCX2064" s="15"/>
      <c r="BCY2064" s="15"/>
      <c r="BCZ2064" s="15"/>
      <c r="BDA2064" s="15"/>
      <c r="BDB2064" s="15"/>
      <c r="BDC2064" s="15"/>
      <c r="BDD2064" s="15"/>
      <c r="BDE2064" s="15"/>
      <c r="BDF2064" s="15"/>
      <c r="BDG2064" s="15"/>
      <c r="BDH2064" s="15"/>
      <c r="BDI2064" s="15"/>
      <c r="BDJ2064" s="15"/>
      <c r="BDK2064" s="15"/>
      <c r="BDL2064" s="15"/>
      <c r="BDM2064" s="15"/>
      <c r="BDN2064" s="15"/>
      <c r="BDO2064" s="15"/>
      <c r="BDP2064" s="15"/>
      <c r="BDQ2064" s="15"/>
      <c r="BDR2064" s="15"/>
      <c r="BDS2064" s="15"/>
      <c r="BDT2064" s="15"/>
      <c r="BDU2064" s="15"/>
      <c r="BDV2064" s="15"/>
      <c r="BDW2064" s="15"/>
      <c r="BDX2064" s="15"/>
      <c r="BDY2064" s="15"/>
      <c r="BDZ2064" s="15"/>
      <c r="BEA2064" s="15"/>
      <c r="BEB2064" s="15"/>
      <c r="BEC2064" s="15"/>
      <c r="BED2064" s="15"/>
      <c r="BEE2064" s="15"/>
      <c r="BEF2064" s="15"/>
      <c r="BEG2064" s="15"/>
      <c r="BEH2064" s="15"/>
      <c r="BEI2064" s="15"/>
      <c r="BEJ2064" s="15"/>
      <c r="BEK2064" s="15"/>
      <c r="BEL2064" s="15"/>
      <c r="BEM2064" s="15"/>
      <c r="BEN2064" s="15"/>
      <c r="BEO2064" s="15"/>
      <c r="BEP2064" s="15"/>
      <c r="BEQ2064" s="15"/>
      <c r="BER2064" s="15"/>
      <c r="BES2064" s="15"/>
      <c r="BET2064" s="15"/>
      <c r="BEU2064" s="15"/>
      <c r="BEV2064" s="15"/>
      <c r="BEW2064" s="15"/>
      <c r="BEX2064" s="15"/>
      <c r="BEY2064" s="15"/>
      <c r="BEZ2064" s="15"/>
      <c r="BFA2064" s="15"/>
      <c r="BFB2064" s="15"/>
      <c r="BFC2064" s="15"/>
      <c r="BFD2064" s="15"/>
      <c r="BFE2064" s="15"/>
      <c r="BFF2064" s="15"/>
      <c r="BFG2064" s="15"/>
      <c r="BFH2064" s="15"/>
      <c r="BFI2064" s="15"/>
      <c r="BFJ2064" s="15"/>
      <c r="BFK2064" s="15"/>
      <c r="BFL2064" s="15"/>
      <c r="BFM2064" s="15"/>
      <c r="BFN2064" s="15"/>
      <c r="BFO2064" s="15"/>
      <c r="BFP2064" s="15"/>
      <c r="BFQ2064" s="15"/>
      <c r="BFR2064" s="15"/>
      <c r="BFS2064" s="15"/>
      <c r="BFT2064" s="15"/>
      <c r="BFU2064" s="15"/>
      <c r="BFV2064" s="15"/>
      <c r="BFW2064" s="15"/>
      <c r="BFX2064" s="15"/>
      <c r="BFY2064" s="15"/>
      <c r="BFZ2064" s="15"/>
      <c r="BGA2064" s="15"/>
      <c r="BGB2064" s="15"/>
      <c r="BGC2064" s="15"/>
      <c r="BGD2064" s="15"/>
      <c r="BGE2064" s="15"/>
      <c r="BGF2064" s="15"/>
      <c r="BGG2064" s="15"/>
      <c r="BGH2064" s="15"/>
      <c r="BGI2064" s="15"/>
      <c r="BGJ2064" s="15"/>
      <c r="BGK2064" s="15"/>
      <c r="BGL2064" s="15"/>
      <c r="BGM2064" s="15"/>
      <c r="BGN2064" s="15"/>
      <c r="BGO2064" s="15"/>
      <c r="BGP2064" s="15"/>
      <c r="BGQ2064" s="15"/>
      <c r="BGR2064" s="15"/>
      <c r="BGS2064" s="15"/>
      <c r="BGT2064" s="15"/>
      <c r="BGU2064" s="15"/>
      <c r="BGV2064" s="15"/>
      <c r="BGW2064" s="15"/>
      <c r="BGX2064" s="15"/>
      <c r="BGY2064" s="15"/>
      <c r="BGZ2064" s="15"/>
      <c r="BHA2064" s="15"/>
      <c r="BHB2064" s="15"/>
      <c r="BHC2064" s="15"/>
      <c r="BHD2064" s="15"/>
      <c r="BHE2064" s="15"/>
      <c r="BHF2064" s="15"/>
      <c r="BHG2064" s="15"/>
      <c r="BHH2064" s="15"/>
      <c r="BHI2064" s="15"/>
      <c r="BHJ2064" s="15"/>
      <c r="BHK2064" s="15"/>
      <c r="BHL2064" s="15"/>
      <c r="BHM2064" s="15"/>
      <c r="BHN2064" s="15"/>
      <c r="BHO2064" s="15"/>
      <c r="BHP2064" s="15"/>
      <c r="BHQ2064" s="15"/>
      <c r="BHR2064" s="15"/>
      <c r="BHS2064" s="15"/>
      <c r="BHT2064" s="15"/>
      <c r="BHU2064" s="15"/>
      <c r="BHV2064" s="15"/>
      <c r="BHW2064" s="15"/>
      <c r="BHX2064" s="15"/>
      <c r="BHY2064" s="15"/>
      <c r="BHZ2064" s="15"/>
      <c r="BIA2064" s="15"/>
      <c r="BIB2064" s="15"/>
      <c r="BIC2064" s="15"/>
      <c r="BID2064" s="15"/>
      <c r="BIE2064" s="15"/>
      <c r="BIF2064" s="15"/>
      <c r="BIG2064" s="15"/>
      <c r="BIH2064" s="15"/>
      <c r="BII2064" s="15"/>
      <c r="BIJ2064" s="15"/>
      <c r="BIK2064" s="15"/>
      <c r="BIL2064" s="15"/>
      <c r="BIM2064" s="15"/>
      <c r="BIN2064" s="15"/>
      <c r="BIO2064" s="15"/>
      <c r="BIP2064" s="15"/>
      <c r="BIQ2064" s="15"/>
      <c r="BIR2064" s="15"/>
      <c r="BIS2064" s="15"/>
      <c r="BIT2064" s="15"/>
      <c r="BIU2064" s="15"/>
      <c r="BIV2064" s="15"/>
      <c r="BIW2064" s="15"/>
      <c r="BIX2064" s="15"/>
      <c r="BIY2064" s="15"/>
      <c r="BIZ2064" s="15"/>
      <c r="BJA2064" s="15"/>
      <c r="BJB2064" s="15"/>
      <c r="BJC2064" s="15"/>
      <c r="BJD2064" s="15"/>
      <c r="BJE2064" s="15"/>
      <c r="BJF2064" s="15"/>
      <c r="BJG2064" s="15"/>
      <c r="BJH2064" s="15"/>
      <c r="BJI2064" s="15"/>
      <c r="BJJ2064" s="15"/>
      <c r="BJK2064" s="15"/>
      <c r="BJL2064" s="15"/>
      <c r="BJM2064" s="15"/>
      <c r="BJN2064" s="15"/>
      <c r="BJO2064" s="15"/>
      <c r="BJP2064" s="15"/>
      <c r="BJQ2064" s="15"/>
      <c r="BJR2064" s="15"/>
      <c r="BJS2064" s="15"/>
      <c r="BJT2064" s="15"/>
      <c r="BJU2064" s="15"/>
      <c r="BJV2064" s="15"/>
      <c r="BJW2064" s="15"/>
      <c r="BJX2064" s="15"/>
      <c r="BJY2064" s="15"/>
      <c r="BJZ2064" s="15"/>
      <c r="BKA2064" s="15"/>
      <c r="BKB2064" s="15"/>
      <c r="BKC2064" s="15"/>
      <c r="BKD2064" s="15"/>
      <c r="BKE2064" s="15"/>
      <c r="BKF2064" s="15"/>
      <c r="BKG2064" s="15"/>
      <c r="BKH2064" s="15"/>
      <c r="BKI2064" s="15"/>
      <c r="BKJ2064" s="15"/>
      <c r="BKK2064" s="15"/>
      <c r="BKL2064" s="15"/>
      <c r="BKM2064" s="15"/>
      <c r="BKN2064" s="15"/>
      <c r="BKO2064" s="15"/>
      <c r="BKP2064" s="15"/>
      <c r="BKQ2064" s="15"/>
      <c r="BKR2064" s="15"/>
      <c r="BKS2064" s="15"/>
      <c r="BKT2064" s="15"/>
      <c r="BKU2064" s="15"/>
      <c r="BKV2064" s="15"/>
      <c r="BKW2064" s="15"/>
      <c r="BKX2064" s="15"/>
      <c r="BKY2064" s="15"/>
      <c r="BKZ2064" s="15"/>
      <c r="BLA2064" s="15"/>
      <c r="BLB2064" s="15"/>
      <c r="BLC2064" s="15"/>
      <c r="BLD2064" s="15"/>
      <c r="BLE2064" s="15"/>
      <c r="BLF2064" s="15"/>
      <c r="BLG2064" s="15"/>
      <c r="BLH2064" s="15"/>
      <c r="BLI2064" s="15"/>
      <c r="BLJ2064" s="15"/>
      <c r="BLK2064" s="15"/>
      <c r="BLL2064" s="15"/>
      <c r="BLM2064" s="15"/>
      <c r="BLN2064" s="15"/>
      <c r="BLO2064" s="15"/>
      <c r="BLP2064" s="15"/>
      <c r="BLQ2064" s="15"/>
      <c r="BLR2064" s="15"/>
      <c r="BLS2064" s="15"/>
      <c r="BLT2064" s="15"/>
      <c r="BLU2064" s="15"/>
      <c r="BLV2064" s="15"/>
      <c r="BLW2064" s="15"/>
      <c r="BLX2064" s="15"/>
      <c r="BLY2064" s="15"/>
      <c r="BLZ2064" s="15"/>
      <c r="BMA2064" s="15"/>
      <c r="BMB2064" s="15"/>
      <c r="BMC2064" s="15"/>
      <c r="BMD2064" s="15"/>
      <c r="BME2064" s="15"/>
      <c r="BMF2064" s="15"/>
      <c r="BMG2064" s="15"/>
      <c r="BMH2064" s="15"/>
      <c r="BMI2064" s="15"/>
      <c r="BMJ2064" s="15"/>
      <c r="BMK2064" s="15"/>
      <c r="BML2064" s="15"/>
      <c r="BMM2064" s="15"/>
      <c r="BMN2064" s="15"/>
      <c r="BMO2064" s="15"/>
      <c r="BMP2064" s="15"/>
      <c r="BMQ2064" s="15"/>
      <c r="BMR2064" s="15"/>
      <c r="BMS2064" s="15"/>
      <c r="BMT2064" s="15"/>
      <c r="BMU2064" s="15"/>
      <c r="BMV2064" s="15"/>
      <c r="BMW2064" s="15"/>
      <c r="BMX2064" s="15"/>
      <c r="BMY2064" s="15"/>
      <c r="BMZ2064" s="15"/>
      <c r="BNA2064" s="15"/>
      <c r="BNB2064" s="15"/>
      <c r="BNC2064" s="15"/>
      <c r="BND2064" s="15"/>
      <c r="BNE2064" s="15"/>
      <c r="BNF2064" s="15"/>
      <c r="BNG2064" s="15"/>
      <c r="BNH2064" s="15"/>
      <c r="BNI2064" s="15"/>
      <c r="BNJ2064" s="15"/>
      <c r="BNK2064" s="15"/>
      <c r="BNL2064" s="15"/>
      <c r="BNM2064" s="15"/>
      <c r="BNN2064" s="15"/>
      <c r="BNO2064" s="15"/>
      <c r="BNP2064" s="15"/>
      <c r="BNQ2064" s="15"/>
      <c r="BNR2064" s="15"/>
      <c r="BNS2064" s="15"/>
      <c r="BNT2064" s="15"/>
      <c r="BNU2064" s="15"/>
      <c r="BNV2064" s="15"/>
      <c r="BNW2064" s="15"/>
      <c r="BNX2064" s="15"/>
      <c r="BNY2064" s="15"/>
      <c r="BNZ2064" s="15"/>
      <c r="BOA2064" s="15"/>
      <c r="BOB2064" s="15"/>
      <c r="BOC2064" s="15"/>
      <c r="BOD2064" s="15"/>
      <c r="BOE2064" s="15"/>
      <c r="BOF2064" s="15"/>
      <c r="BOG2064" s="15"/>
      <c r="BOH2064" s="15"/>
      <c r="BOI2064" s="15"/>
      <c r="BOJ2064" s="15"/>
      <c r="BOK2064" s="15"/>
      <c r="BOL2064" s="15"/>
      <c r="BOM2064" s="15"/>
      <c r="BON2064" s="15"/>
      <c r="BOO2064" s="15"/>
      <c r="BOP2064" s="15"/>
      <c r="BOQ2064" s="15"/>
      <c r="BOR2064" s="15"/>
      <c r="BOS2064" s="15"/>
      <c r="BOT2064" s="15"/>
      <c r="BOU2064" s="15"/>
      <c r="BOV2064" s="15"/>
      <c r="BOW2064" s="15"/>
      <c r="BOX2064" s="15"/>
      <c r="BOY2064" s="15"/>
      <c r="BOZ2064" s="15"/>
      <c r="BPA2064" s="15"/>
      <c r="BPB2064" s="15"/>
      <c r="BPC2064" s="15"/>
      <c r="BPD2064" s="15"/>
      <c r="BPE2064" s="15"/>
      <c r="BPF2064" s="15"/>
      <c r="BPG2064" s="15"/>
      <c r="BPH2064" s="15"/>
      <c r="BPI2064" s="15"/>
      <c r="BPJ2064" s="15"/>
      <c r="BPK2064" s="15"/>
      <c r="BPL2064" s="15"/>
      <c r="BPM2064" s="15"/>
      <c r="BPN2064" s="15"/>
      <c r="BPO2064" s="15"/>
      <c r="BPP2064" s="15"/>
      <c r="BPQ2064" s="15"/>
      <c r="BPR2064" s="15"/>
      <c r="BPS2064" s="15"/>
      <c r="BPT2064" s="15"/>
      <c r="BPU2064" s="15"/>
      <c r="BPV2064" s="15"/>
      <c r="BPW2064" s="15"/>
      <c r="BPX2064" s="15"/>
      <c r="BPY2064" s="15"/>
      <c r="BPZ2064" s="15"/>
      <c r="BQA2064" s="15"/>
      <c r="BQB2064" s="15"/>
      <c r="BQC2064" s="15"/>
      <c r="BQD2064" s="15"/>
      <c r="BQE2064" s="15"/>
      <c r="BQF2064" s="15"/>
      <c r="BQG2064" s="15"/>
      <c r="BQH2064" s="15"/>
      <c r="BQI2064" s="15"/>
      <c r="BQJ2064" s="15"/>
      <c r="BQK2064" s="15"/>
      <c r="BQL2064" s="15"/>
      <c r="BQM2064" s="15"/>
      <c r="BQN2064" s="15"/>
      <c r="BQO2064" s="15"/>
      <c r="BQP2064" s="15"/>
      <c r="BQQ2064" s="15"/>
      <c r="BQR2064" s="15"/>
      <c r="BQS2064" s="15"/>
      <c r="BQT2064" s="15"/>
      <c r="BQU2064" s="15"/>
      <c r="BQV2064" s="15"/>
      <c r="BQW2064" s="15"/>
      <c r="BQX2064" s="15"/>
      <c r="BQY2064" s="15"/>
      <c r="BQZ2064" s="15"/>
      <c r="BRA2064" s="15"/>
      <c r="BRB2064" s="15"/>
      <c r="BRC2064" s="15"/>
      <c r="BRD2064" s="15"/>
      <c r="BRE2064" s="15"/>
      <c r="BRF2064" s="15"/>
      <c r="BRG2064" s="15"/>
      <c r="BRH2064" s="15"/>
      <c r="BRI2064" s="15"/>
      <c r="BRJ2064" s="15"/>
      <c r="BRK2064" s="15"/>
      <c r="BRL2064" s="15"/>
      <c r="BRM2064" s="15"/>
      <c r="BRN2064" s="15"/>
      <c r="BRO2064" s="15"/>
      <c r="BRP2064" s="15"/>
      <c r="BRQ2064" s="15"/>
      <c r="BRR2064" s="15"/>
      <c r="BRS2064" s="15"/>
      <c r="BRT2064" s="15"/>
      <c r="BRU2064" s="15"/>
      <c r="BRV2064" s="15"/>
      <c r="BRW2064" s="15"/>
      <c r="BRX2064" s="15"/>
      <c r="BRY2064" s="15"/>
      <c r="BRZ2064" s="15"/>
      <c r="BSA2064" s="15"/>
      <c r="BSB2064" s="15"/>
      <c r="BSC2064" s="15"/>
      <c r="BSD2064" s="15"/>
      <c r="BSE2064" s="15"/>
      <c r="BSF2064" s="15"/>
      <c r="BSG2064" s="15"/>
      <c r="BSH2064" s="15"/>
      <c r="BSI2064" s="15"/>
      <c r="BSJ2064" s="15"/>
      <c r="BSK2064" s="15"/>
      <c r="BSL2064" s="15"/>
      <c r="BSM2064" s="15"/>
      <c r="BSN2064" s="15"/>
      <c r="BSO2064" s="15"/>
      <c r="BSP2064" s="15"/>
      <c r="BSQ2064" s="15"/>
      <c r="BSR2064" s="15"/>
      <c r="BSS2064" s="15"/>
      <c r="BST2064" s="15"/>
      <c r="BSU2064" s="15"/>
      <c r="BSV2064" s="15"/>
      <c r="BSW2064" s="15"/>
      <c r="BSX2064" s="15"/>
      <c r="BSY2064" s="15"/>
      <c r="BSZ2064" s="15"/>
      <c r="BTA2064" s="15"/>
      <c r="BTB2064" s="15"/>
      <c r="BTC2064" s="15"/>
      <c r="BTD2064" s="15"/>
      <c r="BTE2064" s="15"/>
      <c r="BTF2064" s="15"/>
      <c r="BTG2064" s="15"/>
      <c r="BTH2064" s="15"/>
      <c r="BTI2064" s="15"/>
      <c r="BTJ2064" s="15"/>
      <c r="BTK2064" s="15"/>
      <c r="BTL2064" s="15"/>
      <c r="BTM2064" s="15"/>
      <c r="BTN2064" s="15"/>
      <c r="BTO2064" s="15"/>
      <c r="BTP2064" s="15"/>
      <c r="BTQ2064" s="15"/>
      <c r="BTR2064" s="15"/>
      <c r="BTS2064" s="15"/>
      <c r="BTT2064" s="15"/>
      <c r="BTU2064" s="15"/>
      <c r="BTV2064" s="15"/>
      <c r="BTW2064" s="15"/>
      <c r="BTX2064" s="15"/>
      <c r="BTY2064" s="15"/>
      <c r="BTZ2064" s="15"/>
      <c r="BUA2064" s="15"/>
      <c r="BUB2064" s="15"/>
      <c r="BUC2064" s="15"/>
      <c r="BUD2064" s="15"/>
      <c r="BUE2064" s="15"/>
      <c r="BUF2064" s="15"/>
      <c r="BUG2064" s="15"/>
      <c r="BUH2064" s="15"/>
      <c r="BUI2064" s="15"/>
      <c r="BUJ2064" s="15"/>
      <c r="BUK2064" s="15"/>
      <c r="BUL2064" s="15"/>
      <c r="BUM2064" s="15"/>
      <c r="BUN2064" s="15"/>
      <c r="BUO2064" s="15"/>
      <c r="BUP2064" s="15"/>
      <c r="BUQ2064" s="15"/>
      <c r="BUR2064" s="15"/>
      <c r="BUS2064" s="15"/>
      <c r="BUT2064" s="15"/>
      <c r="BUU2064" s="15"/>
      <c r="BUV2064" s="15"/>
      <c r="BUW2064" s="15"/>
      <c r="BUX2064" s="15"/>
      <c r="BUY2064" s="15"/>
      <c r="BUZ2064" s="15"/>
      <c r="BVA2064" s="15"/>
      <c r="BVB2064" s="15"/>
      <c r="BVC2064" s="15"/>
      <c r="BVD2064" s="15"/>
      <c r="BVE2064" s="15"/>
      <c r="BVF2064" s="15"/>
      <c r="BVG2064" s="15"/>
      <c r="BVH2064" s="15"/>
      <c r="BVI2064" s="15"/>
      <c r="BVJ2064" s="15"/>
      <c r="BVK2064" s="15"/>
      <c r="BVL2064" s="15"/>
      <c r="BVM2064" s="15"/>
      <c r="BVN2064" s="15"/>
      <c r="BVO2064" s="15"/>
      <c r="BVP2064" s="15"/>
      <c r="BVQ2064" s="15"/>
      <c r="BVR2064" s="15"/>
      <c r="BVS2064" s="15"/>
      <c r="BVT2064" s="15"/>
      <c r="BVU2064" s="15"/>
      <c r="BVV2064" s="15"/>
      <c r="BVW2064" s="15"/>
      <c r="BVX2064" s="15"/>
      <c r="BVY2064" s="15"/>
      <c r="BVZ2064" s="15"/>
      <c r="BWA2064" s="15"/>
      <c r="BWB2064" s="15"/>
      <c r="BWC2064" s="15"/>
      <c r="BWD2064" s="15"/>
      <c r="BWE2064" s="15"/>
      <c r="BWF2064" s="15"/>
      <c r="BWG2064" s="15"/>
      <c r="BWH2064" s="15"/>
      <c r="BWI2064" s="15"/>
      <c r="BWJ2064" s="15"/>
      <c r="BWK2064" s="15"/>
      <c r="BWL2064" s="15"/>
      <c r="BWM2064" s="15"/>
      <c r="BWN2064" s="15"/>
      <c r="BWO2064" s="15"/>
      <c r="BWP2064" s="15"/>
      <c r="BWQ2064" s="15"/>
      <c r="BWR2064" s="15"/>
      <c r="BWS2064" s="15"/>
      <c r="BWT2064" s="15"/>
      <c r="BWU2064" s="15"/>
      <c r="BWV2064" s="15"/>
      <c r="BWW2064" s="15"/>
      <c r="BWX2064" s="15"/>
      <c r="BWY2064" s="15"/>
      <c r="BWZ2064" s="15"/>
      <c r="BXA2064" s="15"/>
      <c r="BXB2064" s="15"/>
      <c r="BXC2064" s="15"/>
      <c r="BXD2064" s="15"/>
      <c r="BXE2064" s="15"/>
      <c r="BXF2064" s="15"/>
      <c r="BXG2064" s="15"/>
      <c r="BXH2064" s="15"/>
      <c r="BXI2064" s="15"/>
      <c r="BXJ2064" s="15"/>
      <c r="BXK2064" s="15"/>
      <c r="BXL2064" s="15"/>
      <c r="BXM2064" s="15"/>
      <c r="BXN2064" s="15"/>
      <c r="BXO2064" s="15"/>
      <c r="BXP2064" s="15"/>
      <c r="BXQ2064" s="15"/>
      <c r="BXR2064" s="15"/>
      <c r="BXS2064" s="15"/>
      <c r="BXT2064" s="15"/>
      <c r="BXU2064" s="15"/>
      <c r="BXV2064" s="15"/>
      <c r="BXW2064" s="15"/>
      <c r="BXX2064" s="15"/>
      <c r="BXY2064" s="15"/>
      <c r="BXZ2064" s="15"/>
      <c r="BYA2064" s="15"/>
      <c r="BYB2064" s="15"/>
      <c r="BYC2064" s="15"/>
      <c r="BYD2064" s="15"/>
      <c r="BYE2064" s="15"/>
      <c r="BYF2064" s="15"/>
      <c r="BYG2064" s="15"/>
      <c r="BYH2064" s="15"/>
      <c r="BYI2064" s="15"/>
      <c r="BYJ2064" s="15"/>
      <c r="BYK2064" s="15"/>
      <c r="BYL2064" s="15"/>
      <c r="BYM2064" s="15"/>
      <c r="BYN2064" s="15"/>
      <c r="BYO2064" s="15"/>
      <c r="BYP2064" s="15"/>
      <c r="BYQ2064" s="15"/>
      <c r="BYR2064" s="15"/>
      <c r="BYS2064" s="15"/>
      <c r="BYT2064" s="15"/>
      <c r="BYU2064" s="15"/>
      <c r="BYV2064" s="15"/>
      <c r="BYW2064" s="15"/>
      <c r="BYX2064" s="15"/>
      <c r="BYY2064" s="15"/>
      <c r="BYZ2064" s="15"/>
      <c r="BZA2064" s="15"/>
      <c r="BZB2064" s="15"/>
      <c r="BZC2064" s="15"/>
      <c r="BZD2064" s="15"/>
      <c r="BZE2064" s="15"/>
      <c r="BZF2064" s="15"/>
      <c r="BZG2064" s="15"/>
      <c r="BZH2064" s="15"/>
      <c r="BZI2064" s="15"/>
      <c r="BZJ2064" s="15"/>
      <c r="BZK2064" s="15"/>
      <c r="BZL2064" s="15"/>
      <c r="BZM2064" s="15"/>
      <c r="BZN2064" s="15"/>
      <c r="BZO2064" s="15"/>
      <c r="BZP2064" s="15"/>
      <c r="BZQ2064" s="15"/>
      <c r="BZR2064" s="15"/>
      <c r="BZS2064" s="15"/>
      <c r="BZT2064" s="15"/>
      <c r="BZU2064" s="15"/>
      <c r="BZV2064" s="15"/>
      <c r="BZW2064" s="15"/>
      <c r="BZX2064" s="15"/>
      <c r="BZY2064" s="15"/>
      <c r="BZZ2064" s="15"/>
      <c r="CAA2064" s="15"/>
      <c r="CAB2064" s="15"/>
      <c r="CAC2064" s="15"/>
      <c r="CAD2064" s="15"/>
      <c r="CAE2064" s="15"/>
      <c r="CAF2064" s="15"/>
      <c r="CAG2064" s="15"/>
      <c r="CAH2064" s="15"/>
      <c r="CAI2064" s="15"/>
      <c r="CAJ2064" s="15"/>
      <c r="CAK2064" s="15"/>
      <c r="CAL2064" s="15"/>
      <c r="CAM2064" s="15"/>
      <c r="CAN2064" s="15"/>
      <c r="CAO2064" s="15"/>
      <c r="CAP2064" s="15"/>
      <c r="CAQ2064" s="15"/>
      <c r="CAR2064" s="15"/>
      <c r="CAS2064" s="15"/>
      <c r="CAT2064" s="15"/>
      <c r="CAU2064" s="15"/>
      <c r="CAV2064" s="15"/>
      <c r="CAW2064" s="15"/>
      <c r="CAX2064" s="15"/>
      <c r="CAY2064" s="15"/>
      <c r="CAZ2064" s="15"/>
      <c r="CBA2064" s="15"/>
      <c r="CBB2064" s="15"/>
      <c r="CBC2064" s="15"/>
      <c r="CBD2064" s="15"/>
      <c r="CBE2064" s="15"/>
      <c r="CBF2064" s="15"/>
      <c r="CBG2064" s="15"/>
      <c r="CBH2064" s="15"/>
      <c r="CBI2064" s="15"/>
      <c r="CBJ2064" s="15"/>
      <c r="CBK2064" s="15"/>
      <c r="CBL2064" s="15"/>
      <c r="CBM2064" s="15"/>
      <c r="CBN2064" s="15"/>
      <c r="CBO2064" s="15"/>
      <c r="CBP2064" s="15"/>
      <c r="CBQ2064" s="15"/>
      <c r="CBR2064" s="15"/>
      <c r="CBS2064" s="15"/>
      <c r="CBT2064" s="15"/>
      <c r="CBU2064" s="15"/>
      <c r="CBV2064" s="15"/>
      <c r="CBW2064" s="15"/>
      <c r="CBX2064" s="15"/>
      <c r="CBY2064" s="15"/>
      <c r="CBZ2064" s="15"/>
      <c r="CCA2064" s="15"/>
      <c r="CCB2064" s="15"/>
      <c r="CCC2064" s="15"/>
      <c r="CCD2064" s="15"/>
      <c r="CCE2064" s="15"/>
      <c r="CCF2064" s="15"/>
      <c r="CCG2064" s="15"/>
      <c r="CCH2064" s="15"/>
      <c r="CCI2064" s="15"/>
      <c r="CCJ2064" s="15"/>
      <c r="CCK2064" s="15"/>
      <c r="CCL2064" s="15"/>
      <c r="CCM2064" s="15"/>
      <c r="CCN2064" s="15"/>
      <c r="CCO2064" s="15"/>
      <c r="CCP2064" s="15"/>
      <c r="CCQ2064" s="15"/>
      <c r="CCR2064" s="15"/>
      <c r="CCS2064" s="15"/>
      <c r="CCT2064" s="15"/>
      <c r="CCU2064" s="15"/>
      <c r="CCV2064" s="15"/>
      <c r="CCW2064" s="15"/>
      <c r="CCX2064" s="15"/>
      <c r="CCY2064" s="15"/>
      <c r="CCZ2064" s="15"/>
      <c r="CDA2064" s="15"/>
      <c r="CDB2064" s="15"/>
      <c r="CDC2064" s="15"/>
      <c r="CDD2064" s="15"/>
      <c r="CDE2064" s="15"/>
      <c r="CDF2064" s="15"/>
      <c r="CDG2064" s="15"/>
      <c r="CDH2064" s="15"/>
      <c r="CDI2064" s="15"/>
      <c r="CDJ2064" s="15"/>
      <c r="CDK2064" s="15"/>
      <c r="CDL2064" s="15"/>
      <c r="CDM2064" s="15"/>
      <c r="CDN2064" s="15"/>
      <c r="CDO2064" s="15"/>
      <c r="CDP2064" s="15"/>
      <c r="CDQ2064" s="15"/>
      <c r="CDR2064" s="15"/>
      <c r="CDS2064" s="15"/>
      <c r="CDT2064" s="15"/>
      <c r="CDU2064" s="15"/>
      <c r="CDV2064" s="15"/>
      <c r="CDW2064" s="15"/>
      <c r="CDX2064" s="15"/>
      <c r="CDY2064" s="15"/>
      <c r="CDZ2064" s="15"/>
      <c r="CEA2064" s="15"/>
      <c r="CEB2064" s="15"/>
      <c r="CEC2064" s="15"/>
      <c r="CED2064" s="15"/>
      <c r="CEE2064" s="15"/>
      <c r="CEF2064" s="15"/>
      <c r="CEG2064" s="15"/>
      <c r="CEH2064" s="15"/>
      <c r="CEI2064" s="15"/>
      <c r="CEJ2064" s="15"/>
      <c r="CEK2064" s="15"/>
      <c r="CEL2064" s="15"/>
      <c r="CEM2064" s="15"/>
      <c r="CEN2064" s="15"/>
      <c r="CEO2064" s="15"/>
      <c r="CEP2064" s="15"/>
      <c r="CEQ2064" s="15"/>
      <c r="CER2064" s="15"/>
      <c r="CES2064" s="15"/>
      <c r="CET2064" s="15"/>
      <c r="CEU2064" s="15"/>
      <c r="CEV2064" s="15"/>
      <c r="CEW2064" s="15"/>
      <c r="CEX2064" s="15"/>
      <c r="CEY2064" s="15"/>
      <c r="CEZ2064" s="15"/>
      <c r="CFA2064" s="15"/>
      <c r="CFB2064" s="15"/>
      <c r="CFC2064" s="15"/>
      <c r="CFD2064" s="15"/>
      <c r="CFE2064" s="15"/>
      <c r="CFF2064" s="15"/>
      <c r="CFG2064" s="15"/>
      <c r="CFH2064" s="15"/>
      <c r="CFI2064" s="15"/>
      <c r="CFJ2064" s="15"/>
      <c r="CFK2064" s="15"/>
      <c r="CFL2064" s="15"/>
      <c r="CFM2064" s="15"/>
      <c r="CFN2064" s="15"/>
      <c r="CFO2064" s="15"/>
      <c r="CFP2064" s="15"/>
      <c r="CFQ2064" s="15"/>
      <c r="CFR2064" s="15"/>
      <c r="CFS2064" s="15"/>
      <c r="CFT2064" s="15"/>
      <c r="CFU2064" s="15"/>
      <c r="CFV2064" s="15"/>
      <c r="CFW2064" s="15"/>
      <c r="CFX2064" s="15"/>
      <c r="CFY2064" s="15"/>
      <c r="CFZ2064" s="15"/>
      <c r="CGA2064" s="15"/>
      <c r="CGB2064" s="15"/>
      <c r="CGC2064" s="15"/>
      <c r="CGD2064" s="15"/>
      <c r="CGE2064" s="15"/>
      <c r="CGF2064" s="15"/>
      <c r="CGG2064" s="15"/>
      <c r="CGH2064" s="15"/>
      <c r="CGI2064" s="15"/>
      <c r="CGJ2064" s="15"/>
      <c r="CGK2064" s="15"/>
      <c r="CGL2064" s="15"/>
      <c r="CGM2064" s="15"/>
      <c r="CGN2064" s="15"/>
      <c r="CGO2064" s="15"/>
      <c r="CGP2064" s="15"/>
      <c r="CGQ2064" s="15"/>
      <c r="CGR2064" s="15"/>
      <c r="CGS2064" s="15"/>
      <c r="CGT2064" s="15"/>
      <c r="CGU2064" s="15"/>
      <c r="CGV2064" s="15"/>
      <c r="CGW2064" s="15"/>
      <c r="CGX2064" s="15"/>
      <c r="CGY2064" s="15"/>
      <c r="CGZ2064" s="15"/>
      <c r="CHA2064" s="15"/>
      <c r="CHB2064" s="15"/>
      <c r="CHC2064" s="15"/>
      <c r="CHD2064" s="15"/>
      <c r="CHE2064" s="15"/>
      <c r="CHF2064" s="15"/>
      <c r="CHG2064" s="15"/>
      <c r="CHH2064" s="15"/>
      <c r="CHI2064" s="15"/>
      <c r="CHJ2064" s="15"/>
      <c r="CHK2064" s="15"/>
      <c r="CHL2064" s="15"/>
      <c r="CHM2064" s="15"/>
      <c r="CHN2064" s="15"/>
      <c r="CHO2064" s="15"/>
      <c r="CHP2064" s="15"/>
      <c r="CHQ2064" s="15"/>
      <c r="CHR2064" s="15"/>
      <c r="CHS2064" s="15"/>
      <c r="CHT2064" s="15"/>
      <c r="CHU2064" s="15"/>
      <c r="CHV2064" s="15"/>
      <c r="CHW2064" s="15"/>
      <c r="CHX2064" s="15"/>
      <c r="CHY2064" s="15"/>
      <c r="CHZ2064" s="15"/>
      <c r="CIA2064" s="15"/>
      <c r="CIB2064" s="15"/>
      <c r="CIC2064" s="15"/>
      <c r="CID2064" s="15"/>
      <c r="CIE2064" s="15"/>
      <c r="CIF2064" s="15"/>
      <c r="CIG2064" s="15"/>
      <c r="CIH2064" s="15"/>
      <c r="CII2064" s="15"/>
      <c r="CIJ2064" s="15"/>
      <c r="CIK2064" s="15"/>
      <c r="CIL2064" s="15"/>
      <c r="CIM2064" s="15"/>
      <c r="CIN2064" s="15"/>
      <c r="CIO2064" s="15"/>
      <c r="CIP2064" s="15"/>
      <c r="CIQ2064" s="15"/>
      <c r="CIR2064" s="15"/>
      <c r="CIS2064" s="15"/>
      <c r="CIT2064" s="15"/>
      <c r="CIU2064" s="15"/>
      <c r="CIV2064" s="15"/>
      <c r="CIW2064" s="15"/>
      <c r="CIX2064" s="15"/>
      <c r="CIY2064" s="15"/>
      <c r="CIZ2064" s="15"/>
      <c r="CJA2064" s="15"/>
      <c r="CJB2064" s="15"/>
      <c r="CJC2064" s="15"/>
      <c r="CJD2064" s="15"/>
      <c r="CJE2064" s="15"/>
      <c r="CJF2064" s="15"/>
      <c r="CJG2064" s="15"/>
      <c r="CJH2064" s="15"/>
      <c r="CJI2064" s="15"/>
      <c r="CJJ2064" s="15"/>
      <c r="CJK2064" s="15"/>
      <c r="CJL2064" s="15"/>
      <c r="CJM2064" s="15"/>
      <c r="CJN2064" s="15"/>
      <c r="CJO2064" s="15"/>
      <c r="CJP2064" s="15"/>
      <c r="CJQ2064" s="15"/>
      <c r="CJR2064" s="15"/>
      <c r="CJS2064" s="15"/>
      <c r="CJT2064" s="15"/>
      <c r="CJU2064" s="15"/>
      <c r="CJV2064" s="15"/>
      <c r="CJW2064" s="15"/>
      <c r="CJX2064" s="15"/>
      <c r="CJY2064" s="15"/>
      <c r="CJZ2064" s="15"/>
      <c r="CKA2064" s="15"/>
      <c r="CKB2064" s="15"/>
      <c r="CKC2064" s="15"/>
      <c r="CKD2064" s="15"/>
      <c r="CKE2064" s="15"/>
      <c r="CKF2064" s="15"/>
      <c r="CKG2064" s="15"/>
      <c r="CKH2064" s="15"/>
      <c r="CKI2064" s="15"/>
      <c r="CKJ2064" s="15"/>
      <c r="CKK2064" s="15"/>
      <c r="CKL2064" s="15"/>
      <c r="CKM2064" s="15"/>
      <c r="CKN2064" s="15"/>
      <c r="CKO2064" s="15"/>
      <c r="CKP2064" s="15"/>
      <c r="CKQ2064" s="15"/>
      <c r="CKR2064" s="15"/>
      <c r="CKS2064" s="15"/>
      <c r="CKT2064" s="15"/>
      <c r="CKU2064" s="15"/>
      <c r="CKV2064" s="15"/>
      <c r="CKW2064" s="15"/>
      <c r="CKX2064" s="15"/>
      <c r="CKY2064" s="15"/>
      <c r="CKZ2064" s="15"/>
      <c r="CLA2064" s="15"/>
      <c r="CLB2064" s="15"/>
      <c r="CLC2064" s="15"/>
      <c r="CLD2064" s="15"/>
      <c r="CLE2064" s="15"/>
      <c r="CLF2064" s="15"/>
      <c r="CLG2064" s="15"/>
      <c r="CLH2064" s="15"/>
      <c r="CLI2064" s="15"/>
      <c r="CLJ2064" s="15"/>
      <c r="CLK2064" s="15"/>
      <c r="CLL2064" s="15"/>
      <c r="CLM2064" s="15"/>
      <c r="CLN2064" s="15"/>
      <c r="CLO2064" s="15"/>
      <c r="CLP2064" s="15"/>
      <c r="CLQ2064" s="15"/>
      <c r="CLR2064" s="15"/>
      <c r="CLS2064" s="15"/>
      <c r="CLT2064" s="15"/>
      <c r="CLU2064" s="15"/>
      <c r="CLV2064" s="15"/>
      <c r="CLW2064" s="15"/>
      <c r="CLX2064" s="15"/>
      <c r="CLY2064" s="15"/>
      <c r="CLZ2064" s="15"/>
      <c r="CMA2064" s="15"/>
      <c r="CMB2064" s="15"/>
      <c r="CMC2064" s="15"/>
      <c r="CMD2064" s="15"/>
      <c r="CME2064" s="15"/>
      <c r="CMF2064" s="15"/>
      <c r="CMG2064" s="15"/>
      <c r="CMH2064" s="15"/>
      <c r="CMI2064" s="15"/>
      <c r="CMJ2064" s="15"/>
      <c r="CMK2064" s="15"/>
      <c r="CML2064" s="15"/>
      <c r="CMM2064" s="15"/>
      <c r="CMN2064" s="15"/>
      <c r="CMO2064" s="15"/>
      <c r="CMP2064" s="15"/>
      <c r="CMQ2064" s="15"/>
      <c r="CMR2064" s="15"/>
      <c r="CMS2064" s="15"/>
      <c r="CMT2064" s="15"/>
      <c r="CMU2064" s="15"/>
      <c r="CMV2064" s="15"/>
      <c r="CMW2064" s="15"/>
      <c r="CMX2064" s="15"/>
      <c r="CMY2064" s="15"/>
      <c r="CMZ2064" s="15"/>
      <c r="CNA2064" s="15"/>
      <c r="CNB2064" s="15"/>
      <c r="CNC2064" s="15"/>
      <c r="CND2064" s="15"/>
      <c r="CNE2064" s="15"/>
      <c r="CNF2064" s="15"/>
      <c r="CNG2064" s="15"/>
      <c r="CNH2064" s="15"/>
      <c r="CNI2064" s="15"/>
      <c r="CNJ2064" s="15"/>
      <c r="CNK2064" s="15"/>
      <c r="CNL2064" s="15"/>
      <c r="CNM2064" s="15"/>
      <c r="CNN2064" s="15"/>
      <c r="CNO2064" s="15"/>
      <c r="CNP2064" s="15"/>
      <c r="CNQ2064" s="15"/>
      <c r="CNR2064" s="15"/>
      <c r="CNS2064" s="15"/>
      <c r="CNT2064" s="15"/>
      <c r="CNU2064" s="15"/>
      <c r="CNV2064" s="15"/>
      <c r="CNW2064" s="15"/>
      <c r="CNX2064" s="15"/>
      <c r="CNY2064" s="15"/>
      <c r="CNZ2064" s="15"/>
      <c r="COA2064" s="15"/>
      <c r="COB2064" s="15"/>
      <c r="COC2064" s="15"/>
      <c r="COD2064" s="15"/>
      <c r="COE2064" s="15"/>
      <c r="COF2064" s="15"/>
      <c r="COG2064" s="15"/>
      <c r="COH2064" s="15"/>
      <c r="COI2064" s="15"/>
      <c r="COJ2064" s="15"/>
      <c r="COK2064" s="15"/>
      <c r="COL2064" s="15"/>
      <c r="COM2064" s="15"/>
      <c r="CON2064" s="15"/>
      <c r="COO2064" s="15"/>
      <c r="COP2064" s="15"/>
      <c r="COQ2064" s="15"/>
      <c r="COR2064" s="15"/>
      <c r="COS2064" s="15"/>
      <c r="COT2064" s="15"/>
      <c r="COU2064" s="15"/>
      <c r="COV2064" s="15"/>
      <c r="COW2064" s="15"/>
      <c r="COX2064" s="15"/>
      <c r="COY2064" s="15"/>
      <c r="COZ2064" s="15"/>
      <c r="CPA2064" s="15"/>
      <c r="CPB2064" s="15"/>
      <c r="CPC2064" s="15"/>
      <c r="CPD2064" s="15"/>
      <c r="CPE2064" s="15"/>
      <c r="CPF2064" s="15"/>
      <c r="CPG2064" s="15"/>
      <c r="CPH2064" s="15"/>
      <c r="CPI2064" s="15"/>
      <c r="CPJ2064" s="15"/>
      <c r="CPK2064" s="15"/>
      <c r="CPL2064" s="15"/>
      <c r="CPM2064" s="15"/>
      <c r="CPN2064" s="15"/>
      <c r="CPO2064" s="15"/>
      <c r="CPP2064" s="15"/>
      <c r="CPQ2064" s="15"/>
      <c r="CPR2064" s="15"/>
      <c r="CPS2064" s="15"/>
      <c r="CPT2064" s="15"/>
      <c r="CPU2064" s="15"/>
      <c r="CPV2064" s="15"/>
      <c r="CPW2064" s="15"/>
      <c r="CPX2064" s="15"/>
      <c r="CPY2064" s="15"/>
      <c r="CPZ2064" s="15"/>
      <c r="CQA2064" s="15"/>
      <c r="CQB2064" s="15"/>
      <c r="CQC2064" s="15"/>
      <c r="CQD2064" s="15"/>
      <c r="CQE2064" s="15"/>
      <c r="CQF2064" s="15"/>
      <c r="CQG2064" s="15"/>
      <c r="CQH2064" s="15"/>
      <c r="CQI2064" s="15"/>
      <c r="CQJ2064" s="15"/>
      <c r="CQK2064" s="15"/>
      <c r="CQL2064" s="15"/>
      <c r="CQM2064" s="15"/>
      <c r="CQN2064" s="15"/>
      <c r="CQO2064" s="15"/>
      <c r="CQP2064" s="15"/>
      <c r="CQQ2064" s="15"/>
      <c r="CQR2064" s="15"/>
      <c r="CQS2064" s="15"/>
      <c r="CQT2064" s="15"/>
      <c r="CQU2064" s="15"/>
      <c r="CQV2064" s="15"/>
      <c r="CQW2064" s="15"/>
      <c r="CQX2064" s="15"/>
      <c r="CQY2064" s="15"/>
      <c r="CQZ2064" s="15"/>
      <c r="CRA2064" s="15"/>
      <c r="CRB2064" s="15"/>
      <c r="CRC2064" s="15"/>
      <c r="CRD2064" s="15"/>
      <c r="CRE2064" s="15"/>
      <c r="CRF2064" s="15"/>
      <c r="CRG2064" s="15"/>
      <c r="CRH2064" s="15"/>
      <c r="CRI2064" s="15"/>
      <c r="CRJ2064" s="15"/>
      <c r="CRK2064" s="15"/>
      <c r="CRL2064" s="15"/>
      <c r="CRM2064" s="15"/>
      <c r="CRN2064" s="15"/>
      <c r="CRO2064" s="15"/>
      <c r="CRP2064" s="15"/>
      <c r="CRQ2064" s="15"/>
      <c r="CRR2064" s="15"/>
      <c r="CRS2064" s="15"/>
      <c r="CRT2064" s="15"/>
      <c r="CRU2064" s="15"/>
      <c r="CRV2064" s="15"/>
      <c r="CRW2064" s="15"/>
      <c r="CRX2064" s="15"/>
      <c r="CRY2064" s="15"/>
      <c r="CRZ2064" s="15"/>
      <c r="CSA2064" s="15"/>
      <c r="CSB2064" s="15"/>
      <c r="CSC2064" s="15"/>
      <c r="CSD2064" s="15"/>
      <c r="CSE2064" s="15"/>
      <c r="CSF2064" s="15"/>
      <c r="CSG2064" s="15"/>
      <c r="CSH2064" s="15"/>
      <c r="CSI2064" s="15"/>
      <c r="CSJ2064" s="15"/>
      <c r="CSK2064" s="15"/>
      <c r="CSL2064" s="15"/>
      <c r="CSM2064" s="15"/>
      <c r="CSN2064" s="15"/>
      <c r="CSO2064" s="15"/>
      <c r="CSP2064" s="15"/>
      <c r="CSQ2064" s="15"/>
      <c r="CSR2064" s="15"/>
      <c r="CSS2064" s="15"/>
      <c r="CST2064" s="15"/>
      <c r="CSU2064" s="15"/>
      <c r="CSV2064" s="15"/>
      <c r="CSW2064" s="15"/>
      <c r="CSX2064" s="15"/>
      <c r="CSY2064" s="15"/>
      <c r="CSZ2064" s="15"/>
      <c r="CTA2064" s="15"/>
      <c r="CTB2064" s="15"/>
      <c r="CTC2064" s="15"/>
      <c r="CTD2064" s="15"/>
      <c r="CTE2064" s="15"/>
      <c r="CTF2064" s="15"/>
      <c r="CTG2064" s="15"/>
      <c r="CTH2064" s="15"/>
      <c r="CTI2064" s="15"/>
      <c r="CTJ2064" s="15"/>
      <c r="CTK2064" s="15"/>
      <c r="CTL2064" s="15"/>
      <c r="CTM2064" s="15"/>
      <c r="CTN2064" s="15"/>
      <c r="CTO2064" s="15"/>
      <c r="CTP2064" s="15"/>
      <c r="CTQ2064" s="15"/>
      <c r="CTR2064" s="15"/>
      <c r="CTS2064" s="15"/>
      <c r="CTT2064" s="15"/>
      <c r="CTU2064" s="15"/>
      <c r="CTV2064" s="15"/>
      <c r="CTW2064" s="15"/>
      <c r="CTX2064" s="15"/>
      <c r="CTY2064" s="15"/>
      <c r="CTZ2064" s="15"/>
      <c r="CUA2064" s="15"/>
      <c r="CUB2064" s="15"/>
      <c r="CUC2064" s="15"/>
      <c r="CUD2064" s="15"/>
      <c r="CUE2064" s="15"/>
      <c r="CUF2064" s="15"/>
      <c r="CUG2064" s="15"/>
      <c r="CUH2064" s="15"/>
      <c r="CUI2064" s="15"/>
      <c r="CUJ2064" s="15"/>
      <c r="CUK2064" s="15"/>
      <c r="CUL2064" s="15"/>
      <c r="CUM2064" s="15"/>
      <c r="CUN2064" s="15"/>
      <c r="CUO2064" s="15"/>
      <c r="CUP2064" s="15"/>
      <c r="CUQ2064" s="15"/>
      <c r="CUR2064" s="15"/>
      <c r="CUS2064" s="15"/>
      <c r="CUT2064" s="15"/>
      <c r="CUU2064" s="15"/>
      <c r="CUV2064" s="15"/>
      <c r="CUW2064" s="15"/>
      <c r="CUX2064" s="15"/>
      <c r="CUY2064" s="15"/>
      <c r="CUZ2064" s="15"/>
      <c r="CVA2064" s="15"/>
      <c r="CVB2064" s="15"/>
      <c r="CVC2064" s="15"/>
      <c r="CVD2064" s="15"/>
      <c r="CVE2064" s="15"/>
      <c r="CVF2064" s="15"/>
      <c r="CVG2064" s="15"/>
      <c r="CVH2064" s="15"/>
      <c r="CVI2064" s="15"/>
      <c r="CVJ2064" s="15"/>
      <c r="CVK2064" s="15"/>
      <c r="CVL2064" s="15"/>
      <c r="CVM2064" s="15"/>
      <c r="CVN2064" s="15"/>
      <c r="CVO2064" s="15"/>
      <c r="CVP2064" s="15"/>
      <c r="CVQ2064" s="15"/>
      <c r="CVR2064" s="15"/>
      <c r="CVS2064" s="15"/>
      <c r="CVT2064" s="15"/>
      <c r="CVU2064" s="15"/>
      <c r="CVV2064" s="15"/>
      <c r="CVW2064" s="15"/>
      <c r="CVX2064" s="15"/>
      <c r="CVY2064" s="15"/>
      <c r="CVZ2064" s="15"/>
      <c r="CWA2064" s="15"/>
      <c r="CWB2064" s="15"/>
      <c r="CWC2064" s="15"/>
      <c r="CWD2064" s="15"/>
      <c r="CWE2064" s="15"/>
      <c r="CWF2064" s="15"/>
      <c r="CWG2064" s="15"/>
      <c r="CWH2064" s="15"/>
      <c r="CWI2064" s="15"/>
      <c r="CWJ2064" s="15"/>
      <c r="CWK2064" s="15"/>
      <c r="CWL2064" s="15"/>
      <c r="CWM2064" s="15"/>
      <c r="CWN2064" s="15"/>
      <c r="CWO2064" s="15"/>
      <c r="CWP2064" s="15"/>
      <c r="CWQ2064" s="15"/>
      <c r="CWR2064" s="15"/>
      <c r="CWS2064" s="15"/>
      <c r="CWT2064" s="15"/>
      <c r="CWU2064" s="15"/>
      <c r="CWV2064" s="15"/>
      <c r="CWW2064" s="15"/>
      <c r="CWX2064" s="15"/>
      <c r="CWY2064" s="15"/>
      <c r="CWZ2064" s="15"/>
      <c r="CXA2064" s="15"/>
      <c r="CXB2064" s="15"/>
      <c r="CXC2064" s="15"/>
      <c r="CXD2064" s="15"/>
      <c r="CXE2064" s="15"/>
      <c r="CXF2064" s="15"/>
      <c r="CXG2064" s="15"/>
      <c r="CXH2064" s="15"/>
      <c r="CXI2064" s="15"/>
      <c r="CXJ2064" s="15"/>
      <c r="CXK2064" s="15"/>
      <c r="CXL2064" s="15"/>
      <c r="CXM2064" s="15"/>
      <c r="CXN2064" s="15"/>
      <c r="CXO2064" s="15"/>
      <c r="CXP2064" s="15"/>
      <c r="CXQ2064" s="15"/>
      <c r="CXR2064" s="15"/>
      <c r="CXS2064" s="15"/>
      <c r="CXT2064" s="15"/>
      <c r="CXU2064" s="15"/>
      <c r="CXV2064" s="15"/>
      <c r="CXW2064" s="15"/>
      <c r="CXX2064" s="15"/>
      <c r="CXY2064" s="15"/>
      <c r="CXZ2064" s="15"/>
      <c r="CYA2064" s="15"/>
      <c r="CYB2064" s="15"/>
      <c r="CYC2064" s="15"/>
      <c r="CYD2064" s="15"/>
      <c r="CYE2064" s="15"/>
      <c r="CYF2064" s="15"/>
      <c r="CYG2064" s="15"/>
      <c r="CYH2064" s="15"/>
      <c r="CYI2064" s="15"/>
      <c r="CYJ2064" s="15"/>
      <c r="CYK2064" s="15"/>
      <c r="CYL2064" s="15"/>
      <c r="CYM2064" s="15"/>
      <c r="CYN2064" s="15"/>
      <c r="CYO2064" s="15"/>
      <c r="CYP2064" s="15"/>
      <c r="CYQ2064" s="15"/>
      <c r="CYR2064" s="15"/>
      <c r="CYS2064" s="15"/>
      <c r="CYT2064" s="15"/>
      <c r="CYU2064" s="15"/>
      <c r="CYV2064" s="15"/>
      <c r="CYW2064" s="15"/>
      <c r="CYX2064" s="15"/>
      <c r="CYY2064" s="15"/>
      <c r="CYZ2064" s="15"/>
      <c r="CZA2064" s="15"/>
      <c r="CZB2064" s="15"/>
      <c r="CZC2064" s="15"/>
      <c r="CZD2064" s="15"/>
      <c r="CZE2064" s="15"/>
      <c r="CZF2064" s="15"/>
      <c r="CZG2064" s="15"/>
      <c r="CZH2064" s="15"/>
      <c r="CZI2064" s="15"/>
      <c r="CZJ2064" s="15"/>
      <c r="CZK2064" s="15"/>
      <c r="CZL2064" s="15"/>
      <c r="CZM2064" s="15"/>
      <c r="CZN2064" s="15"/>
      <c r="CZO2064" s="15"/>
      <c r="CZP2064" s="15"/>
      <c r="CZQ2064" s="15"/>
      <c r="CZR2064" s="15"/>
      <c r="CZS2064" s="15"/>
      <c r="CZT2064" s="15"/>
      <c r="CZU2064" s="15"/>
      <c r="CZV2064" s="15"/>
      <c r="CZW2064" s="15"/>
      <c r="CZX2064" s="15"/>
      <c r="CZY2064" s="15"/>
      <c r="CZZ2064" s="15"/>
      <c r="DAA2064" s="15"/>
      <c r="DAB2064" s="15"/>
      <c r="DAC2064" s="15"/>
      <c r="DAD2064" s="15"/>
      <c r="DAE2064" s="15"/>
      <c r="DAF2064" s="15"/>
      <c r="DAG2064" s="15"/>
      <c r="DAH2064" s="15"/>
      <c r="DAI2064" s="15"/>
      <c r="DAJ2064" s="15"/>
      <c r="DAK2064" s="15"/>
      <c r="DAL2064" s="15"/>
      <c r="DAM2064" s="15"/>
      <c r="DAN2064" s="15"/>
      <c r="DAO2064" s="15"/>
      <c r="DAP2064" s="15"/>
      <c r="DAQ2064" s="15"/>
      <c r="DAR2064" s="15"/>
      <c r="DAS2064" s="15"/>
      <c r="DAT2064" s="15"/>
      <c r="DAU2064" s="15"/>
      <c r="DAV2064" s="15"/>
      <c r="DAW2064" s="15"/>
      <c r="DAX2064" s="15"/>
      <c r="DAY2064" s="15"/>
      <c r="DAZ2064" s="15"/>
      <c r="DBA2064" s="15"/>
      <c r="DBB2064" s="15"/>
      <c r="DBC2064" s="15"/>
      <c r="DBD2064" s="15"/>
      <c r="DBE2064" s="15"/>
      <c r="DBF2064" s="15"/>
      <c r="DBG2064" s="15"/>
      <c r="DBH2064" s="15"/>
      <c r="DBI2064" s="15"/>
      <c r="DBJ2064" s="15"/>
      <c r="DBK2064" s="15"/>
      <c r="DBL2064" s="15"/>
      <c r="DBM2064" s="15"/>
      <c r="DBN2064" s="15"/>
      <c r="DBO2064" s="15"/>
      <c r="DBP2064" s="15"/>
      <c r="DBQ2064" s="15"/>
      <c r="DBR2064" s="15"/>
      <c r="DBS2064" s="15"/>
      <c r="DBT2064" s="15"/>
      <c r="DBU2064" s="15"/>
      <c r="DBV2064" s="15"/>
      <c r="DBW2064" s="15"/>
      <c r="DBX2064" s="15"/>
      <c r="DBY2064" s="15"/>
      <c r="DBZ2064" s="15"/>
      <c r="DCA2064" s="15"/>
      <c r="DCB2064" s="15"/>
      <c r="DCC2064" s="15"/>
      <c r="DCD2064" s="15"/>
      <c r="DCE2064" s="15"/>
      <c r="DCF2064" s="15"/>
      <c r="DCG2064" s="15"/>
      <c r="DCH2064" s="15"/>
      <c r="DCI2064" s="15"/>
      <c r="DCJ2064" s="15"/>
      <c r="DCK2064" s="15"/>
      <c r="DCL2064" s="15"/>
      <c r="DCM2064" s="15"/>
      <c r="DCN2064" s="15"/>
      <c r="DCO2064" s="15"/>
      <c r="DCP2064" s="15"/>
      <c r="DCQ2064" s="15"/>
      <c r="DCR2064" s="15"/>
      <c r="DCS2064" s="15"/>
      <c r="DCT2064" s="15"/>
      <c r="DCU2064" s="15"/>
      <c r="DCV2064" s="15"/>
      <c r="DCW2064" s="15"/>
      <c r="DCX2064" s="15"/>
      <c r="DCY2064" s="15"/>
      <c r="DCZ2064" s="15"/>
      <c r="DDA2064" s="15"/>
      <c r="DDB2064" s="15"/>
      <c r="DDC2064" s="15"/>
      <c r="DDD2064" s="15"/>
      <c r="DDE2064" s="15"/>
      <c r="DDF2064" s="15"/>
      <c r="DDG2064" s="15"/>
      <c r="DDH2064" s="15"/>
      <c r="DDI2064" s="15"/>
      <c r="DDJ2064" s="15"/>
      <c r="DDK2064" s="15"/>
      <c r="DDL2064" s="15"/>
      <c r="DDM2064" s="15"/>
      <c r="DDN2064" s="15"/>
      <c r="DDO2064" s="15"/>
      <c r="DDP2064" s="15"/>
      <c r="DDQ2064" s="15"/>
      <c r="DDR2064" s="15"/>
      <c r="DDS2064" s="15"/>
      <c r="DDT2064" s="15"/>
      <c r="DDU2064" s="15"/>
      <c r="DDV2064" s="15"/>
      <c r="DDW2064" s="15"/>
      <c r="DDX2064" s="15"/>
      <c r="DDY2064" s="15"/>
      <c r="DDZ2064" s="15"/>
      <c r="DEA2064" s="15"/>
      <c r="DEB2064" s="15"/>
      <c r="DEC2064" s="15"/>
      <c r="DED2064" s="15"/>
      <c r="DEE2064" s="15"/>
      <c r="DEF2064" s="15"/>
      <c r="DEG2064" s="15"/>
      <c r="DEH2064" s="15"/>
      <c r="DEI2064" s="15"/>
      <c r="DEJ2064" s="15"/>
      <c r="DEK2064" s="15"/>
      <c r="DEL2064" s="15"/>
      <c r="DEM2064" s="15"/>
      <c r="DEN2064" s="15"/>
      <c r="DEO2064" s="15"/>
      <c r="DEP2064" s="15"/>
      <c r="DEQ2064" s="15"/>
      <c r="DER2064" s="15"/>
      <c r="DES2064" s="15"/>
      <c r="DET2064" s="15"/>
      <c r="DEU2064" s="15"/>
      <c r="DEV2064" s="15"/>
      <c r="DEW2064" s="15"/>
      <c r="DEX2064" s="15"/>
      <c r="DEY2064" s="15"/>
      <c r="DEZ2064" s="15"/>
      <c r="DFA2064" s="15"/>
      <c r="DFB2064" s="15"/>
      <c r="DFC2064" s="15"/>
      <c r="DFD2064" s="15"/>
      <c r="DFE2064" s="15"/>
      <c r="DFF2064" s="15"/>
      <c r="DFG2064" s="15"/>
      <c r="DFH2064" s="15"/>
      <c r="DFI2064" s="15"/>
      <c r="DFJ2064" s="15"/>
      <c r="DFK2064" s="15"/>
      <c r="DFL2064" s="15"/>
      <c r="DFM2064" s="15"/>
      <c r="DFN2064" s="15"/>
      <c r="DFO2064" s="15"/>
      <c r="DFP2064" s="15"/>
      <c r="DFQ2064" s="15"/>
      <c r="DFR2064" s="15"/>
      <c r="DFS2064" s="15"/>
      <c r="DFT2064" s="15"/>
      <c r="DFU2064" s="15"/>
      <c r="DFV2064" s="15"/>
      <c r="DFW2064" s="15"/>
      <c r="DFX2064" s="15"/>
      <c r="DFY2064" s="15"/>
      <c r="DFZ2064" s="15"/>
      <c r="DGA2064" s="15"/>
      <c r="DGB2064" s="15"/>
      <c r="DGC2064" s="15"/>
      <c r="DGD2064" s="15"/>
      <c r="DGE2064" s="15"/>
      <c r="DGF2064" s="15"/>
      <c r="DGG2064" s="15"/>
      <c r="DGH2064" s="15"/>
      <c r="DGI2064" s="15"/>
      <c r="DGJ2064" s="15"/>
      <c r="DGK2064" s="15"/>
      <c r="DGL2064" s="15"/>
      <c r="DGM2064" s="15"/>
      <c r="DGN2064" s="15"/>
      <c r="DGO2064" s="15"/>
      <c r="DGP2064" s="15"/>
      <c r="DGQ2064" s="15"/>
      <c r="DGR2064" s="15"/>
      <c r="DGS2064" s="15"/>
      <c r="DGT2064" s="15"/>
      <c r="DGU2064" s="15"/>
      <c r="DGV2064" s="15"/>
      <c r="DGW2064" s="15"/>
      <c r="DGX2064" s="15"/>
      <c r="DGY2064" s="15"/>
      <c r="DGZ2064" s="15"/>
      <c r="DHA2064" s="15"/>
      <c r="DHB2064" s="15"/>
      <c r="DHC2064" s="15"/>
      <c r="DHD2064" s="15"/>
      <c r="DHE2064" s="15"/>
      <c r="DHF2064" s="15"/>
      <c r="DHG2064" s="15"/>
      <c r="DHH2064" s="15"/>
      <c r="DHI2064" s="15"/>
      <c r="DHJ2064" s="15"/>
      <c r="DHK2064" s="15"/>
      <c r="DHL2064" s="15"/>
      <c r="DHM2064" s="15"/>
      <c r="DHN2064" s="15"/>
      <c r="DHO2064" s="15"/>
      <c r="DHP2064" s="15"/>
      <c r="DHQ2064" s="15"/>
      <c r="DHR2064" s="15"/>
      <c r="DHS2064" s="15"/>
      <c r="DHT2064" s="15"/>
      <c r="DHU2064" s="15"/>
      <c r="DHV2064" s="15"/>
      <c r="DHW2064" s="15"/>
      <c r="DHX2064" s="15"/>
      <c r="DHY2064" s="15"/>
      <c r="DHZ2064" s="15"/>
      <c r="DIA2064" s="15"/>
      <c r="DIB2064" s="15"/>
      <c r="DIC2064" s="15"/>
      <c r="DID2064" s="15"/>
      <c r="DIE2064" s="15"/>
      <c r="DIF2064" s="15"/>
      <c r="DIG2064" s="15"/>
      <c r="DIH2064" s="15"/>
      <c r="DII2064" s="15"/>
      <c r="DIJ2064" s="15"/>
      <c r="DIK2064" s="15"/>
      <c r="DIL2064" s="15"/>
      <c r="DIM2064" s="15"/>
      <c r="DIN2064" s="15"/>
      <c r="DIO2064" s="15"/>
      <c r="DIP2064" s="15"/>
      <c r="DIQ2064" s="15"/>
      <c r="DIR2064" s="15"/>
      <c r="DIS2064" s="15"/>
      <c r="DIT2064" s="15"/>
      <c r="DIU2064" s="15"/>
      <c r="DIV2064" s="15"/>
      <c r="DIW2064" s="15"/>
      <c r="DIX2064" s="15"/>
      <c r="DIY2064" s="15"/>
      <c r="DIZ2064" s="15"/>
      <c r="DJA2064" s="15"/>
      <c r="DJB2064" s="15"/>
      <c r="DJC2064" s="15"/>
      <c r="DJD2064" s="15"/>
      <c r="DJE2064" s="15"/>
      <c r="DJF2064" s="15"/>
      <c r="DJG2064" s="15"/>
      <c r="DJH2064" s="15"/>
      <c r="DJI2064" s="15"/>
      <c r="DJJ2064" s="15"/>
      <c r="DJK2064" s="15"/>
      <c r="DJL2064" s="15"/>
      <c r="DJM2064" s="15"/>
      <c r="DJN2064" s="15"/>
      <c r="DJO2064" s="15"/>
      <c r="DJP2064" s="15"/>
      <c r="DJQ2064" s="15"/>
      <c r="DJR2064" s="15"/>
      <c r="DJS2064" s="15"/>
      <c r="DJT2064" s="15"/>
      <c r="DJU2064" s="15"/>
      <c r="DJV2064" s="15"/>
      <c r="DJW2064" s="15"/>
      <c r="DJX2064" s="15"/>
      <c r="DJY2064" s="15"/>
      <c r="DJZ2064" s="15"/>
      <c r="DKA2064" s="15"/>
      <c r="DKB2064" s="15"/>
      <c r="DKC2064" s="15"/>
      <c r="DKD2064" s="15"/>
      <c r="DKE2064" s="15"/>
      <c r="DKF2064" s="15"/>
      <c r="DKG2064" s="15"/>
      <c r="DKH2064" s="15"/>
      <c r="DKI2064" s="15"/>
      <c r="DKJ2064" s="15"/>
      <c r="DKK2064" s="15"/>
      <c r="DKL2064" s="15"/>
      <c r="DKM2064" s="15"/>
      <c r="DKN2064" s="15"/>
      <c r="DKO2064" s="15"/>
      <c r="DKP2064" s="15"/>
      <c r="DKQ2064" s="15"/>
      <c r="DKR2064" s="15"/>
      <c r="DKS2064" s="15"/>
      <c r="DKT2064" s="15"/>
      <c r="DKU2064" s="15"/>
      <c r="DKV2064" s="15"/>
      <c r="DKW2064" s="15"/>
      <c r="DKX2064" s="15"/>
      <c r="DKY2064" s="15"/>
      <c r="DKZ2064" s="15"/>
      <c r="DLA2064" s="15"/>
      <c r="DLB2064" s="15"/>
      <c r="DLC2064" s="15"/>
      <c r="DLD2064" s="15"/>
      <c r="DLE2064" s="15"/>
      <c r="DLF2064" s="15"/>
      <c r="DLG2064" s="15"/>
      <c r="DLH2064" s="15"/>
      <c r="DLI2064" s="15"/>
      <c r="DLJ2064" s="15"/>
      <c r="DLK2064" s="15"/>
      <c r="DLL2064" s="15"/>
      <c r="DLM2064" s="15"/>
      <c r="DLN2064" s="15"/>
      <c r="DLO2064" s="15"/>
      <c r="DLP2064" s="15"/>
      <c r="DLQ2064" s="15"/>
      <c r="DLR2064" s="15"/>
      <c r="DLS2064" s="15"/>
      <c r="DLT2064" s="15"/>
      <c r="DLU2064" s="15"/>
      <c r="DLV2064" s="15"/>
      <c r="DLW2064" s="15"/>
      <c r="DLX2064" s="15"/>
      <c r="DLY2064" s="15"/>
      <c r="DLZ2064" s="15"/>
      <c r="DMA2064" s="15"/>
      <c r="DMB2064" s="15"/>
      <c r="DMC2064" s="15"/>
      <c r="DMD2064" s="15"/>
      <c r="DME2064" s="15"/>
      <c r="DMF2064" s="15"/>
      <c r="DMG2064" s="15"/>
      <c r="DMH2064" s="15"/>
      <c r="DMI2064" s="15"/>
      <c r="DMJ2064" s="15"/>
      <c r="DMK2064" s="15"/>
      <c r="DML2064" s="15"/>
      <c r="DMM2064" s="15"/>
      <c r="DMN2064" s="15"/>
      <c r="DMO2064" s="15"/>
      <c r="DMP2064" s="15"/>
      <c r="DMQ2064" s="15"/>
      <c r="DMR2064" s="15"/>
      <c r="DMS2064" s="15"/>
      <c r="DMT2064" s="15"/>
      <c r="DMU2064" s="15"/>
      <c r="DMV2064" s="15"/>
      <c r="DMW2064" s="15"/>
      <c r="DMX2064" s="15"/>
      <c r="DMY2064" s="15"/>
      <c r="DMZ2064" s="15"/>
      <c r="DNA2064" s="15"/>
      <c r="DNB2064" s="15"/>
      <c r="DNC2064" s="15"/>
      <c r="DND2064" s="15"/>
      <c r="DNE2064" s="15"/>
      <c r="DNF2064" s="15"/>
      <c r="DNG2064" s="15"/>
      <c r="DNH2064" s="15"/>
      <c r="DNI2064" s="15"/>
      <c r="DNJ2064" s="15"/>
      <c r="DNK2064" s="15"/>
      <c r="DNL2064" s="15"/>
      <c r="DNM2064" s="15"/>
      <c r="DNN2064" s="15"/>
      <c r="DNO2064" s="15"/>
      <c r="DNP2064" s="15"/>
      <c r="DNQ2064" s="15"/>
      <c r="DNR2064" s="15"/>
      <c r="DNS2064" s="15"/>
      <c r="DNT2064" s="15"/>
      <c r="DNU2064" s="15"/>
      <c r="DNV2064" s="15"/>
      <c r="DNW2064" s="15"/>
      <c r="DNX2064" s="15"/>
      <c r="DNY2064" s="15"/>
      <c r="DNZ2064" s="15"/>
      <c r="DOA2064" s="15"/>
      <c r="DOB2064" s="15"/>
      <c r="DOC2064" s="15"/>
      <c r="DOD2064" s="15"/>
      <c r="DOE2064" s="15"/>
      <c r="DOF2064" s="15"/>
      <c r="DOG2064" s="15"/>
      <c r="DOH2064" s="15"/>
      <c r="DOI2064" s="15"/>
      <c r="DOJ2064" s="15"/>
      <c r="DOK2064" s="15"/>
      <c r="DOL2064" s="15"/>
      <c r="DOM2064" s="15"/>
      <c r="DON2064" s="15"/>
      <c r="DOO2064" s="15"/>
      <c r="DOP2064" s="15"/>
      <c r="DOQ2064" s="15"/>
      <c r="DOR2064" s="15"/>
      <c r="DOS2064" s="15"/>
      <c r="DOT2064" s="15"/>
      <c r="DOU2064" s="15"/>
      <c r="DOV2064" s="15"/>
      <c r="DOW2064" s="15"/>
      <c r="DOX2064" s="15"/>
      <c r="DOY2064" s="15"/>
      <c r="DOZ2064" s="15"/>
      <c r="DPA2064" s="15"/>
      <c r="DPB2064" s="15"/>
      <c r="DPC2064" s="15"/>
      <c r="DPD2064" s="15"/>
      <c r="DPE2064" s="15"/>
      <c r="DPF2064" s="15"/>
      <c r="DPG2064" s="15"/>
      <c r="DPH2064" s="15"/>
      <c r="DPI2064" s="15"/>
      <c r="DPJ2064" s="15"/>
      <c r="DPK2064" s="15"/>
      <c r="DPL2064" s="15"/>
      <c r="DPM2064" s="15"/>
      <c r="DPN2064" s="15"/>
      <c r="DPO2064" s="15"/>
      <c r="DPP2064" s="15"/>
      <c r="DPQ2064" s="15"/>
      <c r="DPR2064" s="15"/>
      <c r="DPS2064" s="15"/>
      <c r="DPT2064" s="15"/>
      <c r="DPU2064" s="15"/>
      <c r="DPV2064" s="15"/>
      <c r="DPW2064" s="15"/>
      <c r="DPX2064" s="15"/>
      <c r="DPY2064" s="15"/>
      <c r="DPZ2064" s="15"/>
      <c r="DQA2064" s="15"/>
      <c r="DQB2064" s="15"/>
      <c r="DQC2064" s="15"/>
      <c r="DQD2064" s="15"/>
      <c r="DQE2064" s="15"/>
      <c r="DQF2064" s="15"/>
      <c r="DQG2064" s="15"/>
      <c r="DQH2064" s="15"/>
      <c r="DQI2064" s="15"/>
      <c r="DQJ2064" s="15"/>
      <c r="DQK2064" s="15"/>
      <c r="DQL2064" s="15"/>
      <c r="DQM2064" s="15"/>
      <c r="DQN2064" s="15"/>
      <c r="DQO2064" s="15"/>
      <c r="DQP2064" s="15"/>
      <c r="DQQ2064" s="15"/>
      <c r="DQR2064" s="15"/>
      <c r="DQS2064" s="15"/>
      <c r="DQT2064" s="15"/>
      <c r="DQU2064" s="15"/>
      <c r="DQV2064" s="15"/>
      <c r="DQW2064" s="15"/>
      <c r="DQX2064" s="15"/>
      <c r="DQY2064" s="15"/>
      <c r="DQZ2064" s="15"/>
      <c r="DRA2064" s="15"/>
      <c r="DRB2064" s="15"/>
      <c r="DRC2064" s="15"/>
      <c r="DRD2064" s="15"/>
      <c r="DRE2064" s="15"/>
      <c r="DRF2064" s="15"/>
      <c r="DRG2064" s="15"/>
      <c r="DRH2064" s="15"/>
      <c r="DRI2064" s="15"/>
      <c r="DRJ2064" s="15"/>
      <c r="DRK2064" s="15"/>
      <c r="DRL2064" s="15"/>
      <c r="DRM2064" s="15"/>
      <c r="DRN2064" s="15"/>
      <c r="DRO2064" s="15"/>
      <c r="DRP2064" s="15"/>
      <c r="DRQ2064" s="15"/>
      <c r="DRR2064" s="15"/>
      <c r="DRS2064" s="15"/>
      <c r="DRT2064" s="15"/>
      <c r="DRU2064" s="15"/>
      <c r="DRV2064" s="15"/>
      <c r="DRW2064" s="15"/>
      <c r="DRX2064" s="15"/>
      <c r="DRY2064" s="15"/>
      <c r="DRZ2064" s="15"/>
      <c r="DSA2064" s="15"/>
      <c r="DSB2064" s="15"/>
      <c r="DSC2064" s="15"/>
      <c r="DSD2064" s="15"/>
      <c r="DSE2064" s="15"/>
      <c r="DSF2064" s="15"/>
      <c r="DSG2064" s="15"/>
      <c r="DSH2064" s="15"/>
      <c r="DSI2064" s="15"/>
      <c r="DSJ2064" s="15"/>
      <c r="DSK2064" s="15"/>
      <c r="DSL2064" s="15"/>
      <c r="DSM2064" s="15"/>
      <c r="DSN2064" s="15"/>
      <c r="DSO2064" s="15"/>
      <c r="DSP2064" s="15"/>
      <c r="DSQ2064" s="15"/>
      <c r="DSR2064" s="15"/>
      <c r="DSS2064" s="15"/>
      <c r="DST2064" s="15"/>
      <c r="DSU2064" s="15"/>
      <c r="DSV2064" s="15"/>
      <c r="DSW2064" s="15"/>
      <c r="DSX2064" s="15"/>
      <c r="DSY2064" s="15"/>
      <c r="DSZ2064" s="15"/>
      <c r="DTA2064" s="15"/>
      <c r="DTB2064" s="15"/>
      <c r="DTC2064" s="15"/>
      <c r="DTD2064" s="15"/>
      <c r="DTE2064" s="15"/>
      <c r="DTF2064" s="15"/>
      <c r="DTG2064" s="15"/>
      <c r="DTH2064" s="15"/>
      <c r="DTI2064" s="15"/>
      <c r="DTJ2064" s="15"/>
      <c r="DTK2064" s="15"/>
      <c r="DTL2064" s="15"/>
      <c r="DTM2064" s="15"/>
      <c r="DTN2064" s="15"/>
      <c r="DTO2064" s="15"/>
      <c r="DTP2064" s="15"/>
      <c r="DTQ2064" s="15"/>
      <c r="DTR2064" s="15"/>
      <c r="DTS2064" s="15"/>
      <c r="DTT2064" s="15"/>
      <c r="DTU2064" s="15"/>
      <c r="DTV2064" s="15"/>
      <c r="DTW2064" s="15"/>
      <c r="DTX2064" s="15"/>
      <c r="DTY2064" s="15"/>
      <c r="DTZ2064" s="15"/>
      <c r="DUA2064" s="15"/>
      <c r="DUB2064" s="15"/>
      <c r="DUC2064" s="15"/>
      <c r="DUD2064" s="15"/>
      <c r="DUE2064" s="15"/>
      <c r="DUF2064" s="15"/>
      <c r="DUG2064" s="15"/>
      <c r="DUH2064" s="15"/>
      <c r="DUI2064" s="15"/>
      <c r="DUJ2064" s="15"/>
      <c r="DUK2064" s="15"/>
      <c r="DUL2064" s="15"/>
      <c r="DUM2064" s="15"/>
      <c r="DUN2064" s="15"/>
      <c r="DUO2064" s="15"/>
      <c r="DUP2064" s="15"/>
      <c r="DUQ2064" s="15"/>
      <c r="DUR2064" s="15"/>
      <c r="DUS2064" s="15"/>
      <c r="DUT2064" s="15"/>
      <c r="DUU2064" s="15"/>
      <c r="DUV2064" s="15"/>
      <c r="DUW2064" s="15"/>
      <c r="DUX2064" s="15"/>
      <c r="DUY2064" s="15"/>
      <c r="DUZ2064" s="15"/>
      <c r="DVA2064" s="15"/>
      <c r="DVB2064" s="15"/>
      <c r="DVC2064" s="15"/>
      <c r="DVD2064" s="15"/>
      <c r="DVE2064" s="15"/>
      <c r="DVF2064" s="15"/>
      <c r="DVG2064" s="15"/>
      <c r="DVH2064" s="15"/>
      <c r="DVI2064" s="15"/>
      <c r="DVJ2064" s="15"/>
      <c r="DVK2064" s="15"/>
      <c r="DVL2064" s="15"/>
      <c r="DVM2064" s="15"/>
      <c r="DVN2064" s="15"/>
      <c r="DVO2064" s="15"/>
      <c r="DVP2064" s="15"/>
      <c r="DVQ2064" s="15"/>
      <c r="DVR2064" s="15"/>
      <c r="DVS2064" s="15"/>
      <c r="DVT2064" s="15"/>
      <c r="DVU2064" s="15"/>
      <c r="DVV2064" s="15"/>
      <c r="DVW2064" s="15"/>
      <c r="DVX2064" s="15"/>
      <c r="DVY2064" s="15"/>
      <c r="DVZ2064" s="15"/>
      <c r="DWA2064" s="15"/>
      <c r="DWB2064" s="15"/>
      <c r="DWC2064" s="15"/>
      <c r="DWD2064" s="15"/>
      <c r="DWE2064" s="15"/>
      <c r="DWF2064" s="15"/>
      <c r="DWG2064" s="15"/>
      <c r="DWH2064" s="15"/>
      <c r="DWI2064" s="15"/>
      <c r="DWJ2064" s="15"/>
      <c r="DWK2064" s="15"/>
      <c r="DWL2064" s="15"/>
      <c r="DWM2064" s="15"/>
      <c r="DWN2064" s="15"/>
      <c r="DWO2064" s="15"/>
      <c r="DWP2064" s="15"/>
      <c r="DWQ2064" s="15"/>
      <c r="DWR2064" s="15"/>
      <c r="DWS2064" s="15"/>
      <c r="DWT2064" s="15"/>
      <c r="DWU2064" s="15"/>
      <c r="DWV2064" s="15"/>
      <c r="DWW2064" s="15"/>
      <c r="DWX2064" s="15"/>
      <c r="DWY2064" s="15"/>
      <c r="DWZ2064" s="15"/>
      <c r="DXA2064" s="15"/>
      <c r="DXB2064" s="15"/>
      <c r="DXC2064" s="15"/>
      <c r="DXD2064" s="15"/>
      <c r="DXE2064" s="15"/>
      <c r="DXF2064" s="15"/>
      <c r="DXG2064" s="15"/>
      <c r="DXH2064" s="15"/>
      <c r="DXI2064" s="15"/>
      <c r="DXJ2064" s="15"/>
      <c r="DXK2064" s="15"/>
      <c r="DXL2064" s="15"/>
      <c r="DXM2064" s="15"/>
      <c r="DXN2064" s="15"/>
      <c r="DXO2064" s="15"/>
      <c r="DXP2064" s="15"/>
      <c r="DXQ2064" s="15"/>
      <c r="DXR2064" s="15"/>
      <c r="DXS2064" s="15"/>
      <c r="DXT2064" s="15"/>
      <c r="DXU2064" s="15"/>
      <c r="DXV2064" s="15"/>
      <c r="DXW2064" s="15"/>
      <c r="DXX2064" s="15"/>
      <c r="DXY2064" s="15"/>
      <c r="DXZ2064" s="15"/>
      <c r="DYA2064" s="15"/>
      <c r="DYB2064" s="15"/>
      <c r="DYC2064" s="15"/>
      <c r="DYD2064" s="15"/>
      <c r="DYE2064" s="15"/>
      <c r="DYF2064" s="15"/>
      <c r="DYG2064" s="15"/>
      <c r="DYH2064" s="15"/>
      <c r="DYI2064" s="15"/>
      <c r="DYJ2064" s="15"/>
      <c r="DYK2064" s="15"/>
      <c r="DYL2064" s="15"/>
      <c r="DYM2064" s="15"/>
      <c r="DYN2064" s="15"/>
      <c r="DYO2064" s="15"/>
      <c r="DYP2064" s="15"/>
      <c r="DYQ2064" s="15"/>
      <c r="DYR2064" s="15"/>
      <c r="DYS2064" s="15"/>
      <c r="DYT2064" s="15"/>
      <c r="DYU2064" s="15"/>
      <c r="DYV2064" s="15"/>
      <c r="DYW2064" s="15"/>
      <c r="DYX2064" s="15"/>
      <c r="DYY2064" s="15"/>
      <c r="DYZ2064" s="15"/>
      <c r="DZA2064" s="15"/>
      <c r="DZB2064" s="15"/>
      <c r="DZC2064" s="15"/>
      <c r="DZD2064" s="15"/>
      <c r="DZE2064" s="15"/>
      <c r="DZF2064" s="15"/>
      <c r="DZG2064" s="15"/>
      <c r="DZH2064" s="15"/>
      <c r="DZI2064" s="15"/>
      <c r="DZJ2064" s="15"/>
      <c r="DZK2064" s="15"/>
      <c r="DZL2064" s="15"/>
      <c r="DZM2064" s="15"/>
      <c r="DZN2064" s="15"/>
      <c r="DZO2064" s="15"/>
      <c r="DZP2064" s="15"/>
      <c r="DZQ2064" s="15"/>
      <c r="DZR2064" s="15"/>
      <c r="DZS2064" s="15"/>
      <c r="DZT2064" s="15"/>
      <c r="DZU2064" s="15"/>
      <c r="DZV2064" s="15"/>
      <c r="DZW2064" s="15"/>
      <c r="DZX2064" s="15"/>
      <c r="DZY2064" s="15"/>
      <c r="DZZ2064" s="15"/>
      <c r="EAA2064" s="15"/>
      <c r="EAB2064" s="15"/>
      <c r="EAC2064" s="15"/>
      <c r="EAD2064" s="15"/>
      <c r="EAE2064" s="15"/>
      <c r="EAF2064" s="15"/>
      <c r="EAG2064" s="15"/>
      <c r="EAH2064" s="15"/>
      <c r="EAI2064" s="15"/>
      <c r="EAJ2064" s="15"/>
      <c r="EAK2064" s="15"/>
      <c r="EAL2064" s="15"/>
      <c r="EAM2064" s="15"/>
      <c r="EAN2064" s="15"/>
      <c r="EAO2064" s="15"/>
      <c r="EAP2064" s="15"/>
      <c r="EAQ2064" s="15"/>
      <c r="EAR2064" s="15"/>
      <c r="EAS2064" s="15"/>
      <c r="EAT2064" s="15"/>
      <c r="EAU2064" s="15"/>
      <c r="EAV2064" s="15"/>
      <c r="EAW2064" s="15"/>
      <c r="EAX2064" s="15"/>
      <c r="EAY2064" s="15"/>
      <c r="EAZ2064" s="15"/>
      <c r="EBA2064" s="15"/>
      <c r="EBB2064" s="15"/>
      <c r="EBC2064" s="15"/>
      <c r="EBD2064" s="15"/>
      <c r="EBE2064" s="15"/>
      <c r="EBF2064" s="15"/>
      <c r="EBG2064" s="15"/>
      <c r="EBH2064" s="15"/>
      <c r="EBI2064" s="15"/>
      <c r="EBJ2064" s="15"/>
      <c r="EBK2064" s="15"/>
      <c r="EBL2064" s="15"/>
      <c r="EBM2064" s="15"/>
      <c r="EBN2064" s="15"/>
      <c r="EBO2064" s="15"/>
      <c r="EBP2064" s="15"/>
      <c r="EBQ2064" s="15"/>
      <c r="EBR2064" s="15"/>
      <c r="EBS2064" s="15"/>
      <c r="EBT2064" s="15"/>
      <c r="EBU2064" s="15"/>
      <c r="EBV2064" s="15"/>
      <c r="EBW2064" s="15"/>
      <c r="EBX2064" s="15"/>
      <c r="EBY2064" s="15"/>
      <c r="EBZ2064" s="15"/>
      <c r="ECA2064" s="15"/>
      <c r="ECB2064" s="15"/>
      <c r="ECC2064" s="15"/>
      <c r="ECD2064" s="15"/>
      <c r="ECE2064" s="15"/>
      <c r="ECF2064" s="15"/>
      <c r="ECG2064" s="15"/>
      <c r="ECH2064" s="15"/>
      <c r="ECI2064" s="15"/>
      <c r="ECJ2064" s="15"/>
      <c r="ECK2064" s="15"/>
      <c r="ECL2064" s="15"/>
      <c r="ECM2064" s="15"/>
      <c r="ECN2064" s="15"/>
      <c r="ECO2064" s="15"/>
      <c r="ECP2064" s="15"/>
      <c r="ECQ2064" s="15"/>
      <c r="ECR2064" s="15"/>
      <c r="ECS2064" s="15"/>
      <c r="ECT2064" s="15"/>
      <c r="ECU2064" s="15"/>
      <c r="ECV2064" s="15"/>
      <c r="ECW2064" s="15"/>
      <c r="ECX2064" s="15"/>
      <c r="ECY2064" s="15"/>
      <c r="ECZ2064" s="15"/>
      <c r="EDA2064" s="15"/>
      <c r="EDB2064" s="15"/>
      <c r="EDC2064" s="15"/>
      <c r="EDD2064" s="15"/>
      <c r="EDE2064" s="15"/>
      <c r="EDF2064" s="15"/>
      <c r="EDG2064" s="15"/>
      <c r="EDH2064" s="15"/>
      <c r="EDI2064" s="15"/>
      <c r="EDJ2064" s="15"/>
      <c r="EDK2064" s="15"/>
      <c r="EDL2064" s="15"/>
      <c r="EDM2064" s="15"/>
      <c r="EDN2064" s="15"/>
      <c r="EDO2064" s="15"/>
      <c r="EDP2064" s="15"/>
      <c r="EDQ2064" s="15"/>
      <c r="EDR2064" s="15"/>
      <c r="EDS2064" s="15"/>
      <c r="EDT2064" s="15"/>
      <c r="EDU2064" s="15"/>
      <c r="EDV2064" s="15"/>
      <c r="EDW2064" s="15"/>
      <c r="EDX2064" s="15"/>
      <c r="EDY2064" s="15"/>
      <c r="EDZ2064" s="15"/>
      <c r="EEA2064" s="15"/>
      <c r="EEB2064" s="15"/>
      <c r="EEC2064" s="15"/>
      <c r="EED2064" s="15"/>
      <c r="EEE2064" s="15"/>
      <c r="EEF2064" s="15"/>
      <c r="EEG2064" s="15"/>
      <c r="EEH2064" s="15"/>
      <c r="EEI2064" s="15"/>
      <c r="EEJ2064" s="15"/>
      <c r="EEK2064" s="15"/>
      <c r="EEL2064" s="15"/>
      <c r="EEM2064" s="15"/>
      <c r="EEN2064" s="15"/>
      <c r="EEO2064" s="15"/>
      <c r="EEP2064" s="15"/>
      <c r="EEQ2064" s="15"/>
      <c r="EER2064" s="15"/>
      <c r="EES2064" s="15"/>
      <c r="EET2064" s="15"/>
      <c r="EEU2064" s="15"/>
      <c r="EEV2064" s="15"/>
      <c r="EEW2064" s="15"/>
      <c r="EEX2064" s="15"/>
      <c r="EEY2064" s="15"/>
      <c r="EEZ2064" s="15"/>
      <c r="EFA2064" s="15"/>
      <c r="EFB2064" s="15"/>
      <c r="EFC2064" s="15"/>
      <c r="EFD2064" s="15"/>
      <c r="EFE2064" s="15"/>
      <c r="EFF2064" s="15"/>
      <c r="EFG2064" s="15"/>
      <c r="EFH2064" s="15"/>
      <c r="EFI2064" s="15"/>
      <c r="EFJ2064" s="15"/>
      <c r="EFK2064" s="15"/>
      <c r="EFL2064" s="15"/>
      <c r="EFM2064" s="15"/>
      <c r="EFN2064" s="15"/>
      <c r="EFO2064" s="15"/>
      <c r="EFP2064" s="15"/>
      <c r="EFQ2064" s="15"/>
      <c r="EFR2064" s="15"/>
      <c r="EFS2064" s="15"/>
      <c r="EFT2064" s="15"/>
      <c r="EFU2064" s="15"/>
      <c r="EFV2064" s="15"/>
      <c r="EFW2064" s="15"/>
      <c r="EFX2064" s="15"/>
      <c r="EFY2064" s="15"/>
      <c r="EFZ2064" s="15"/>
      <c r="EGA2064" s="15"/>
      <c r="EGB2064" s="15"/>
      <c r="EGC2064" s="15"/>
      <c r="EGD2064" s="15"/>
      <c r="EGE2064" s="15"/>
      <c r="EGF2064" s="15"/>
      <c r="EGG2064" s="15"/>
      <c r="EGH2064" s="15"/>
      <c r="EGI2064" s="15"/>
      <c r="EGJ2064" s="15"/>
      <c r="EGK2064" s="15"/>
      <c r="EGL2064" s="15"/>
      <c r="EGM2064" s="15"/>
      <c r="EGN2064" s="15"/>
      <c r="EGO2064" s="15"/>
      <c r="EGP2064" s="15"/>
      <c r="EGQ2064" s="15"/>
      <c r="EGR2064" s="15"/>
      <c r="EGS2064" s="15"/>
      <c r="EGT2064" s="15"/>
      <c r="EGU2064" s="15"/>
      <c r="EGV2064" s="15"/>
      <c r="EGW2064" s="15"/>
      <c r="EGX2064" s="15"/>
      <c r="EGY2064" s="15"/>
      <c r="EGZ2064" s="15"/>
      <c r="EHA2064" s="15"/>
      <c r="EHB2064" s="15"/>
      <c r="EHC2064" s="15"/>
      <c r="EHD2064" s="15"/>
      <c r="EHE2064" s="15"/>
      <c r="EHF2064" s="15"/>
      <c r="EHG2064" s="15"/>
      <c r="EHH2064" s="15"/>
      <c r="EHI2064" s="15"/>
      <c r="EHJ2064" s="15"/>
      <c r="EHK2064" s="15"/>
      <c r="EHL2064" s="15"/>
      <c r="EHM2064" s="15"/>
      <c r="EHN2064" s="15"/>
      <c r="EHO2064" s="15"/>
      <c r="EHP2064" s="15"/>
      <c r="EHQ2064" s="15"/>
      <c r="EHR2064" s="15"/>
      <c r="EHS2064" s="15"/>
      <c r="EHT2064" s="15"/>
      <c r="EHU2064" s="15"/>
      <c r="EHV2064" s="15"/>
      <c r="EHW2064" s="15"/>
      <c r="EHX2064" s="15"/>
      <c r="EHY2064" s="15"/>
      <c r="EHZ2064" s="15"/>
      <c r="EIA2064" s="15"/>
      <c r="EIB2064" s="15"/>
      <c r="EIC2064" s="15"/>
      <c r="EID2064" s="15"/>
      <c r="EIE2064" s="15"/>
      <c r="EIF2064" s="15"/>
      <c r="EIG2064" s="15"/>
      <c r="EIH2064" s="15"/>
      <c r="EII2064" s="15"/>
      <c r="EIJ2064" s="15"/>
      <c r="EIK2064" s="15"/>
      <c r="EIL2064" s="15"/>
      <c r="EIM2064" s="15"/>
      <c r="EIN2064" s="15"/>
      <c r="EIO2064" s="15"/>
      <c r="EIP2064" s="15"/>
      <c r="EIQ2064" s="15"/>
      <c r="EIR2064" s="15"/>
      <c r="EIS2064" s="15"/>
      <c r="EIT2064" s="15"/>
      <c r="EIU2064" s="15"/>
      <c r="EIV2064" s="15"/>
      <c r="EIW2064" s="15"/>
      <c r="EIX2064" s="15"/>
      <c r="EIY2064" s="15"/>
      <c r="EIZ2064" s="15"/>
      <c r="EJA2064" s="15"/>
      <c r="EJB2064" s="15"/>
      <c r="EJC2064" s="15"/>
      <c r="EJD2064" s="15"/>
      <c r="EJE2064" s="15"/>
      <c r="EJF2064" s="15"/>
      <c r="EJG2064" s="15"/>
      <c r="EJH2064" s="15"/>
      <c r="EJI2064" s="15"/>
      <c r="EJJ2064" s="15"/>
      <c r="EJK2064" s="15"/>
      <c r="EJL2064" s="15"/>
      <c r="EJM2064" s="15"/>
      <c r="EJN2064" s="15"/>
      <c r="EJO2064" s="15"/>
      <c r="EJP2064" s="15"/>
      <c r="EJQ2064" s="15"/>
      <c r="EJR2064" s="15"/>
      <c r="EJS2064" s="15"/>
      <c r="EJT2064" s="15"/>
      <c r="EJU2064" s="15"/>
      <c r="EJV2064" s="15"/>
      <c r="EJW2064" s="15"/>
      <c r="EJX2064" s="15"/>
      <c r="EJY2064" s="15"/>
      <c r="EJZ2064" s="15"/>
      <c r="EKA2064" s="15"/>
      <c r="EKB2064" s="15"/>
      <c r="EKC2064" s="15"/>
      <c r="EKD2064" s="15"/>
      <c r="EKE2064" s="15"/>
      <c r="EKF2064" s="15"/>
      <c r="EKG2064" s="15"/>
      <c r="EKH2064" s="15"/>
      <c r="EKI2064" s="15"/>
      <c r="EKJ2064" s="15"/>
      <c r="EKK2064" s="15"/>
      <c r="EKL2064" s="15"/>
      <c r="EKM2064" s="15"/>
      <c r="EKN2064" s="15"/>
      <c r="EKO2064" s="15"/>
      <c r="EKP2064" s="15"/>
      <c r="EKQ2064" s="15"/>
      <c r="EKR2064" s="15"/>
      <c r="EKS2064" s="15"/>
      <c r="EKT2064" s="15"/>
      <c r="EKU2064" s="15"/>
      <c r="EKV2064" s="15"/>
      <c r="EKW2064" s="15"/>
      <c r="EKX2064" s="15"/>
      <c r="EKY2064" s="15"/>
      <c r="EKZ2064" s="15"/>
      <c r="ELA2064" s="15"/>
      <c r="ELB2064" s="15"/>
      <c r="ELC2064" s="15"/>
      <c r="ELD2064" s="15"/>
      <c r="ELE2064" s="15"/>
      <c r="ELF2064" s="15"/>
      <c r="ELG2064" s="15"/>
      <c r="ELH2064" s="15"/>
      <c r="ELI2064" s="15"/>
      <c r="ELJ2064" s="15"/>
      <c r="ELK2064" s="15"/>
      <c r="ELL2064" s="15"/>
      <c r="ELM2064" s="15"/>
      <c r="ELN2064" s="15"/>
      <c r="ELO2064" s="15"/>
      <c r="ELP2064" s="15"/>
      <c r="ELQ2064" s="15"/>
      <c r="ELR2064" s="15"/>
      <c r="ELS2064" s="15"/>
      <c r="ELT2064" s="15"/>
      <c r="ELU2064" s="15"/>
      <c r="ELV2064" s="15"/>
      <c r="ELW2064" s="15"/>
      <c r="ELX2064" s="15"/>
      <c r="ELY2064" s="15"/>
      <c r="ELZ2064" s="15"/>
      <c r="EMA2064" s="15"/>
      <c r="EMB2064" s="15"/>
      <c r="EMC2064" s="15"/>
      <c r="EMD2064" s="15"/>
      <c r="EME2064" s="15"/>
      <c r="EMF2064" s="15"/>
      <c r="EMG2064" s="15"/>
      <c r="EMH2064" s="15"/>
      <c r="EMI2064" s="15"/>
      <c r="EMJ2064" s="15"/>
      <c r="EMK2064" s="15"/>
      <c r="EML2064" s="15"/>
      <c r="EMM2064" s="15"/>
      <c r="EMN2064" s="15"/>
      <c r="EMO2064" s="15"/>
      <c r="EMP2064" s="15"/>
      <c r="EMQ2064" s="15"/>
      <c r="EMR2064" s="15"/>
      <c r="EMS2064" s="15"/>
      <c r="EMT2064" s="15"/>
      <c r="EMU2064" s="15"/>
      <c r="EMV2064" s="15"/>
      <c r="EMW2064" s="15"/>
      <c r="EMX2064" s="15"/>
      <c r="EMY2064" s="15"/>
      <c r="EMZ2064" s="15"/>
      <c r="ENA2064" s="15"/>
      <c r="ENB2064" s="15"/>
      <c r="ENC2064" s="15"/>
      <c r="END2064" s="15"/>
      <c r="ENE2064" s="15"/>
      <c r="ENF2064" s="15"/>
      <c r="ENG2064" s="15"/>
      <c r="ENH2064" s="15"/>
      <c r="ENI2064" s="15"/>
      <c r="ENJ2064" s="15"/>
      <c r="ENK2064" s="15"/>
      <c r="ENL2064" s="15"/>
      <c r="ENM2064" s="15"/>
      <c r="ENN2064" s="15"/>
      <c r="ENO2064" s="15"/>
      <c r="ENP2064" s="15"/>
      <c r="ENQ2064" s="15"/>
      <c r="ENR2064" s="15"/>
      <c r="ENS2064" s="15"/>
      <c r="ENT2064" s="15"/>
      <c r="ENU2064" s="15"/>
      <c r="ENV2064" s="15"/>
      <c r="ENW2064" s="15"/>
      <c r="ENX2064" s="15"/>
      <c r="ENY2064" s="15"/>
      <c r="ENZ2064" s="15"/>
      <c r="EOA2064" s="15"/>
      <c r="EOB2064" s="15"/>
      <c r="EOC2064" s="15"/>
      <c r="EOD2064" s="15"/>
      <c r="EOE2064" s="15"/>
      <c r="EOF2064" s="15"/>
      <c r="EOG2064" s="15"/>
      <c r="EOH2064" s="15"/>
      <c r="EOI2064" s="15"/>
      <c r="EOJ2064" s="15"/>
      <c r="EOK2064" s="15"/>
      <c r="EOL2064" s="15"/>
      <c r="EOM2064" s="15"/>
      <c r="EON2064" s="15"/>
      <c r="EOO2064" s="15"/>
      <c r="EOP2064" s="15"/>
      <c r="EOQ2064" s="15"/>
      <c r="EOR2064" s="15"/>
      <c r="EOS2064" s="15"/>
      <c r="EOT2064" s="15"/>
      <c r="EOU2064" s="15"/>
      <c r="EOV2064" s="15"/>
      <c r="EOW2064" s="15"/>
      <c r="EOX2064" s="15"/>
      <c r="EOY2064" s="15"/>
      <c r="EOZ2064" s="15"/>
      <c r="EPA2064" s="15"/>
      <c r="EPB2064" s="15"/>
      <c r="EPC2064" s="15"/>
      <c r="EPD2064" s="15"/>
      <c r="EPE2064" s="15"/>
      <c r="EPF2064" s="15"/>
      <c r="EPG2064" s="15"/>
      <c r="EPH2064" s="15"/>
      <c r="EPI2064" s="15"/>
      <c r="EPJ2064" s="15"/>
      <c r="EPK2064" s="15"/>
      <c r="EPL2064" s="15"/>
      <c r="EPM2064" s="15"/>
      <c r="EPN2064" s="15"/>
      <c r="EPO2064" s="15"/>
      <c r="EPP2064" s="15"/>
      <c r="EPQ2064" s="15"/>
      <c r="EPR2064" s="15"/>
      <c r="EPS2064" s="15"/>
      <c r="EPT2064" s="15"/>
      <c r="EPU2064" s="15"/>
      <c r="EPV2064" s="15"/>
      <c r="EPW2064" s="15"/>
      <c r="EPX2064" s="15"/>
      <c r="EPY2064" s="15"/>
      <c r="EPZ2064" s="15"/>
      <c r="EQA2064" s="15"/>
      <c r="EQB2064" s="15"/>
      <c r="EQC2064" s="15"/>
      <c r="EQD2064" s="15"/>
      <c r="EQE2064" s="15"/>
      <c r="EQF2064" s="15"/>
      <c r="EQG2064" s="15"/>
      <c r="EQH2064" s="15"/>
      <c r="EQI2064" s="15"/>
      <c r="EQJ2064" s="15"/>
      <c r="EQK2064" s="15"/>
      <c r="EQL2064" s="15"/>
      <c r="EQM2064" s="15"/>
      <c r="EQN2064" s="15"/>
      <c r="EQO2064" s="15"/>
      <c r="EQP2064" s="15"/>
      <c r="EQQ2064" s="15"/>
      <c r="EQR2064" s="15"/>
      <c r="EQS2064" s="15"/>
      <c r="EQT2064" s="15"/>
      <c r="EQU2064" s="15"/>
      <c r="EQV2064" s="15"/>
      <c r="EQW2064" s="15"/>
      <c r="EQX2064" s="15"/>
      <c r="EQY2064" s="15"/>
      <c r="EQZ2064" s="15"/>
      <c r="ERA2064" s="15"/>
      <c r="ERB2064" s="15"/>
      <c r="ERC2064" s="15"/>
      <c r="ERD2064" s="15"/>
      <c r="ERE2064" s="15"/>
      <c r="ERF2064" s="15"/>
      <c r="ERG2064" s="15"/>
      <c r="ERH2064" s="15"/>
      <c r="ERI2064" s="15"/>
      <c r="ERJ2064" s="15"/>
      <c r="ERK2064" s="15"/>
      <c r="ERL2064" s="15"/>
      <c r="ERM2064" s="15"/>
      <c r="ERN2064" s="15"/>
      <c r="ERO2064" s="15"/>
      <c r="ERP2064" s="15"/>
      <c r="ERQ2064" s="15"/>
      <c r="ERR2064" s="15"/>
      <c r="ERS2064" s="15"/>
      <c r="ERT2064" s="15"/>
      <c r="ERU2064" s="15"/>
      <c r="ERV2064" s="15"/>
      <c r="ERW2064" s="15"/>
      <c r="ERX2064" s="15"/>
      <c r="ERY2064" s="15"/>
      <c r="ERZ2064" s="15"/>
      <c r="ESA2064" s="15"/>
      <c r="ESB2064" s="15"/>
      <c r="ESC2064" s="15"/>
      <c r="ESD2064" s="15"/>
      <c r="ESE2064" s="15"/>
      <c r="ESF2064" s="15"/>
      <c r="ESG2064" s="15"/>
      <c r="ESH2064" s="15"/>
      <c r="ESI2064" s="15"/>
      <c r="ESJ2064" s="15"/>
      <c r="ESK2064" s="15"/>
      <c r="ESL2064" s="15"/>
      <c r="ESM2064" s="15"/>
      <c r="ESN2064" s="15"/>
      <c r="ESO2064" s="15"/>
      <c r="ESP2064" s="15"/>
      <c r="ESQ2064" s="15"/>
      <c r="ESR2064" s="15"/>
      <c r="ESS2064" s="15"/>
      <c r="EST2064" s="15"/>
      <c r="ESU2064" s="15"/>
      <c r="ESV2064" s="15"/>
      <c r="ESW2064" s="15"/>
      <c r="ESX2064" s="15"/>
      <c r="ESY2064" s="15"/>
      <c r="ESZ2064" s="15"/>
      <c r="ETA2064" s="15"/>
      <c r="ETB2064" s="15"/>
      <c r="ETC2064" s="15"/>
      <c r="ETD2064" s="15"/>
      <c r="ETE2064" s="15"/>
      <c r="ETF2064" s="15"/>
      <c r="ETG2064" s="15"/>
      <c r="ETH2064" s="15"/>
      <c r="ETI2064" s="15"/>
      <c r="ETJ2064" s="15"/>
      <c r="ETK2064" s="15"/>
      <c r="ETL2064" s="15"/>
      <c r="ETM2064" s="15"/>
      <c r="ETN2064" s="15"/>
      <c r="ETO2064" s="15"/>
      <c r="ETP2064" s="15"/>
      <c r="ETQ2064" s="15"/>
      <c r="ETR2064" s="15"/>
      <c r="ETS2064" s="15"/>
      <c r="ETT2064" s="15"/>
      <c r="ETU2064" s="15"/>
      <c r="ETV2064" s="15"/>
      <c r="ETW2064" s="15"/>
      <c r="ETX2064" s="15"/>
      <c r="ETY2064" s="15"/>
      <c r="ETZ2064" s="15"/>
      <c r="EUA2064" s="15"/>
      <c r="EUB2064" s="15"/>
      <c r="EUC2064" s="15"/>
      <c r="EUD2064" s="15"/>
      <c r="EUE2064" s="15"/>
      <c r="EUF2064" s="15"/>
      <c r="EUG2064" s="15"/>
      <c r="EUH2064" s="15"/>
      <c r="EUI2064" s="15"/>
      <c r="EUJ2064" s="15"/>
      <c r="EUK2064" s="15"/>
      <c r="EUL2064" s="15"/>
      <c r="EUM2064" s="15"/>
      <c r="EUN2064" s="15"/>
      <c r="EUO2064" s="15"/>
      <c r="EUP2064" s="15"/>
      <c r="EUQ2064" s="15"/>
      <c r="EUR2064" s="15"/>
      <c r="EUS2064" s="15"/>
      <c r="EUT2064" s="15"/>
      <c r="EUU2064" s="15"/>
      <c r="EUV2064" s="15"/>
      <c r="EUW2064" s="15"/>
      <c r="EUX2064" s="15"/>
      <c r="EUY2064" s="15"/>
      <c r="EUZ2064" s="15"/>
      <c r="EVA2064" s="15"/>
      <c r="EVB2064" s="15"/>
      <c r="EVC2064" s="15"/>
      <c r="EVD2064" s="15"/>
      <c r="EVE2064" s="15"/>
      <c r="EVF2064" s="15"/>
      <c r="EVG2064" s="15"/>
      <c r="EVH2064" s="15"/>
      <c r="EVI2064" s="15"/>
      <c r="EVJ2064" s="15"/>
      <c r="EVK2064" s="15"/>
      <c r="EVL2064" s="15"/>
      <c r="EVM2064" s="15"/>
      <c r="EVN2064" s="15"/>
      <c r="EVO2064" s="15"/>
      <c r="EVP2064" s="15"/>
      <c r="EVQ2064" s="15"/>
      <c r="EVR2064" s="15"/>
      <c r="EVS2064" s="15"/>
      <c r="EVT2064" s="15"/>
      <c r="EVU2064" s="15"/>
      <c r="EVV2064" s="15"/>
      <c r="EVW2064" s="15"/>
      <c r="EVX2064" s="15"/>
      <c r="EVY2064" s="15"/>
      <c r="EVZ2064" s="15"/>
      <c r="EWA2064" s="15"/>
      <c r="EWB2064" s="15"/>
      <c r="EWC2064" s="15"/>
      <c r="EWD2064" s="15"/>
      <c r="EWE2064" s="15"/>
      <c r="EWF2064" s="15"/>
      <c r="EWG2064" s="15"/>
      <c r="EWH2064" s="15"/>
      <c r="EWI2064" s="15"/>
      <c r="EWJ2064" s="15"/>
      <c r="EWK2064" s="15"/>
      <c r="EWL2064" s="15"/>
      <c r="EWM2064" s="15"/>
      <c r="EWN2064" s="15"/>
      <c r="EWO2064" s="15"/>
      <c r="EWP2064" s="15"/>
      <c r="EWQ2064" s="15"/>
      <c r="EWR2064" s="15"/>
      <c r="EWS2064" s="15"/>
      <c r="EWT2064" s="15"/>
      <c r="EWU2064" s="15"/>
      <c r="EWV2064" s="15"/>
      <c r="EWW2064" s="15"/>
      <c r="EWX2064" s="15"/>
      <c r="EWY2064" s="15"/>
      <c r="EWZ2064" s="15"/>
      <c r="EXA2064" s="15"/>
      <c r="EXB2064" s="15"/>
      <c r="EXC2064" s="15"/>
      <c r="EXD2064" s="15"/>
      <c r="EXE2064" s="15"/>
      <c r="EXF2064" s="15"/>
      <c r="EXG2064" s="15"/>
      <c r="EXH2064" s="15"/>
      <c r="EXI2064" s="15"/>
      <c r="EXJ2064" s="15"/>
      <c r="EXK2064" s="15"/>
      <c r="EXL2064" s="15"/>
      <c r="EXM2064" s="15"/>
      <c r="EXN2064" s="15"/>
      <c r="EXO2064" s="15"/>
      <c r="EXP2064" s="15"/>
      <c r="EXQ2064" s="15"/>
      <c r="EXR2064" s="15"/>
      <c r="EXS2064" s="15"/>
      <c r="EXT2064" s="15"/>
      <c r="EXU2064" s="15"/>
      <c r="EXV2064" s="15"/>
      <c r="EXW2064" s="15"/>
      <c r="EXX2064" s="15"/>
      <c r="EXY2064" s="15"/>
      <c r="EXZ2064" s="15"/>
      <c r="EYA2064" s="15"/>
      <c r="EYB2064" s="15"/>
      <c r="EYC2064" s="15"/>
      <c r="EYD2064" s="15"/>
      <c r="EYE2064" s="15"/>
      <c r="EYF2064" s="15"/>
      <c r="EYG2064" s="15"/>
      <c r="EYH2064" s="15"/>
      <c r="EYI2064" s="15"/>
      <c r="EYJ2064" s="15"/>
      <c r="EYK2064" s="15"/>
      <c r="EYL2064" s="15"/>
      <c r="EYM2064" s="15"/>
      <c r="EYN2064" s="15"/>
      <c r="EYO2064" s="15"/>
      <c r="EYP2064" s="15"/>
      <c r="EYQ2064" s="15"/>
      <c r="EYR2064" s="15"/>
      <c r="EYS2064" s="15"/>
      <c r="EYT2064" s="15"/>
      <c r="EYU2064" s="15"/>
      <c r="EYV2064" s="15"/>
      <c r="EYW2064" s="15"/>
      <c r="EYX2064" s="15"/>
      <c r="EYY2064" s="15"/>
      <c r="EYZ2064" s="15"/>
      <c r="EZA2064" s="15"/>
      <c r="EZB2064" s="15"/>
      <c r="EZC2064" s="15"/>
      <c r="EZD2064" s="15"/>
      <c r="EZE2064" s="15"/>
      <c r="EZF2064" s="15"/>
      <c r="EZG2064" s="15"/>
      <c r="EZH2064" s="15"/>
      <c r="EZI2064" s="15"/>
      <c r="EZJ2064" s="15"/>
      <c r="EZK2064" s="15"/>
      <c r="EZL2064" s="15"/>
      <c r="EZM2064" s="15"/>
      <c r="EZN2064" s="15"/>
      <c r="EZO2064" s="15"/>
      <c r="EZP2064" s="15"/>
      <c r="EZQ2064" s="15"/>
      <c r="EZR2064" s="15"/>
      <c r="EZS2064" s="15"/>
      <c r="EZT2064" s="15"/>
      <c r="EZU2064" s="15"/>
      <c r="EZV2064" s="15"/>
      <c r="EZW2064" s="15"/>
      <c r="EZX2064" s="15"/>
      <c r="EZY2064" s="15"/>
      <c r="EZZ2064" s="15"/>
      <c r="FAA2064" s="15"/>
      <c r="FAB2064" s="15"/>
      <c r="FAC2064" s="15"/>
      <c r="FAD2064" s="15"/>
      <c r="FAE2064" s="15"/>
      <c r="FAF2064" s="15"/>
      <c r="FAG2064" s="15"/>
      <c r="FAH2064" s="15"/>
      <c r="FAI2064" s="15"/>
      <c r="FAJ2064" s="15"/>
      <c r="FAK2064" s="15"/>
      <c r="FAL2064" s="15"/>
      <c r="FAM2064" s="15"/>
      <c r="FAN2064" s="15"/>
      <c r="FAO2064" s="15"/>
      <c r="FAP2064" s="15"/>
      <c r="FAQ2064" s="15"/>
      <c r="FAR2064" s="15"/>
      <c r="FAS2064" s="15"/>
      <c r="FAT2064" s="15"/>
      <c r="FAU2064" s="15"/>
      <c r="FAV2064" s="15"/>
      <c r="FAW2064" s="15"/>
      <c r="FAX2064" s="15"/>
      <c r="FAY2064" s="15"/>
      <c r="FAZ2064" s="15"/>
      <c r="FBA2064" s="15"/>
      <c r="FBB2064" s="15"/>
      <c r="FBC2064" s="15"/>
      <c r="FBD2064" s="15"/>
      <c r="FBE2064" s="15"/>
      <c r="FBF2064" s="15"/>
      <c r="FBG2064" s="15"/>
      <c r="FBH2064" s="15"/>
      <c r="FBI2064" s="15"/>
      <c r="FBJ2064" s="15"/>
      <c r="FBK2064" s="15"/>
      <c r="FBL2064" s="15"/>
      <c r="FBM2064" s="15"/>
      <c r="FBN2064" s="15"/>
      <c r="FBO2064" s="15"/>
      <c r="FBP2064" s="15"/>
      <c r="FBQ2064" s="15"/>
      <c r="FBR2064" s="15"/>
      <c r="FBS2064" s="15"/>
      <c r="FBT2064" s="15"/>
      <c r="FBU2064" s="15"/>
      <c r="FBV2064" s="15"/>
      <c r="FBW2064" s="15"/>
      <c r="FBX2064" s="15"/>
      <c r="FBY2064" s="15"/>
      <c r="FBZ2064" s="15"/>
      <c r="FCA2064" s="15"/>
      <c r="FCB2064" s="15"/>
      <c r="FCC2064" s="15"/>
      <c r="FCD2064" s="15"/>
      <c r="FCE2064" s="15"/>
      <c r="FCF2064" s="15"/>
      <c r="FCG2064" s="15"/>
      <c r="FCH2064" s="15"/>
      <c r="FCI2064" s="15"/>
      <c r="FCJ2064" s="15"/>
      <c r="FCK2064" s="15"/>
      <c r="FCL2064" s="15"/>
      <c r="FCM2064" s="15"/>
      <c r="FCN2064" s="15"/>
      <c r="FCO2064" s="15"/>
      <c r="FCP2064" s="15"/>
      <c r="FCQ2064" s="15"/>
      <c r="FCR2064" s="15"/>
      <c r="FCS2064" s="15"/>
      <c r="FCT2064" s="15"/>
      <c r="FCU2064" s="15"/>
      <c r="FCV2064" s="15"/>
      <c r="FCW2064" s="15"/>
      <c r="FCX2064" s="15"/>
      <c r="FCY2064" s="15"/>
      <c r="FCZ2064" s="15"/>
      <c r="FDA2064" s="15"/>
      <c r="FDB2064" s="15"/>
      <c r="FDC2064" s="15"/>
      <c r="FDD2064" s="15"/>
      <c r="FDE2064" s="15"/>
      <c r="FDF2064" s="15"/>
      <c r="FDG2064" s="15"/>
      <c r="FDH2064" s="15"/>
      <c r="FDI2064" s="15"/>
      <c r="FDJ2064" s="15"/>
      <c r="FDK2064" s="15"/>
      <c r="FDL2064" s="15"/>
      <c r="FDM2064" s="15"/>
      <c r="FDN2064" s="15"/>
      <c r="FDO2064" s="15"/>
      <c r="FDP2064" s="15"/>
      <c r="FDQ2064" s="15"/>
      <c r="FDR2064" s="15"/>
      <c r="FDS2064" s="15"/>
      <c r="FDT2064" s="15"/>
      <c r="FDU2064" s="15"/>
      <c r="FDV2064" s="15"/>
      <c r="FDW2064" s="15"/>
      <c r="FDX2064" s="15"/>
      <c r="FDY2064" s="15"/>
      <c r="FDZ2064" s="15"/>
      <c r="FEA2064" s="15"/>
      <c r="FEB2064" s="15"/>
      <c r="FEC2064" s="15"/>
      <c r="FED2064" s="15"/>
      <c r="FEE2064" s="15"/>
      <c r="FEF2064" s="15"/>
      <c r="FEG2064" s="15"/>
      <c r="FEH2064" s="15"/>
      <c r="FEI2064" s="15"/>
      <c r="FEJ2064" s="15"/>
      <c r="FEK2064" s="15"/>
      <c r="FEL2064" s="15"/>
      <c r="FEM2064" s="15"/>
      <c r="FEN2064" s="15"/>
      <c r="FEO2064" s="15"/>
      <c r="FEP2064" s="15"/>
      <c r="FEQ2064" s="15"/>
      <c r="FER2064" s="15"/>
      <c r="FES2064" s="15"/>
      <c r="FET2064" s="15"/>
      <c r="FEU2064" s="15"/>
      <c r="FEV2064" s="15"/>
      <c r="FEW2064" s="15"/>
      <c r="FEX2064" s="15"/>
      <c r="FEY2064" s="15"/>
      <c r="FEZ2064" s="15"/>
      <c r="FFA2064" s="15"/>
      <c r="FFB2064" s="15"/>
      <c r="FFC2064" s="15"/>
      <c r="FFD2064" s="15"/>
      <c r="FFE2064" s="15"/>
      <c r="FFF2064" s="15"/>
      <c r="FFG2064" s="15"/>
      <c r="FFH2064" s="15"/>
      <c r="FFI2064" s="15"/>
      <c r="FFJ2064" s="15"/>
      <c r="FFK2064" s="15"/>
      <c r="FFL2064" s="15"/>
      <c r="FFM2064" s="15"/>
      <c r="FFN2064" s="15"/>
      <c r="FFO2064" s="15"/>
      <c r="FFP2064" s="15"/>
      <c r="FFQ2064" s="15"/>
      <c r="FFR2064" s="15"/>
      <c r="FFS2064" s="15"/>
      <c r="FFT2064" s="15"/>
      <c r="FFU2064" s="15"/>
      <c r="FFV2064" s="15"/>
      <c r="FFW2064" s="15"/>
      <c r="FFX2064" s="15"/>
      <c r="FFY2064" s="15"/>
      <c r="FFZ2064" s="15"/>
      <c r="FGA2064" s="15"/>
      <c r="FGB2064" s="15"/>
      <c r="FGC2064" s="15"/>
      <c r="FGD2064" s="15"/>
      <c r="FGE2064" s="15"/>
      <c r="FGF2064" s="15"/>
      <c r="FGG2064" s="15"/>
      <c r="FGH2064" s="15"/>
      <c r="FGI2064" s="15"/>
      <c r="FGJ2064" s="15"/>
      <c r="FGK2064" s="15"/>
      <c r="FGL2064" s="15"/>
      <c r="FGM2064" s="15"/>
      <c r="FGN2064" s="15"/>
      <c r="FGO2064" s="15"/>
      <c r="FGP2064" s="15"/>
      <c r="FGQ2064" s="15"/>
      <c r="FGR2064" s="15"/>
      <c r="FGS2064" s="15"/>
      <c r="FGT2064" s="15"/>
      <c r="FGU2064" s="15"/>
      <c r="FGV2064" s="15"/>
      <c r="FGW2064" s="15"/>
      <c r="FGX2064" s="15"/>
      <c r="FGY2064" s="15"/>
      <c r="FGZ2064" s="15"/>
      <c r="FHA2064" s="15"/>
      <c r="FHB2064" s="15"/>
      <c r="FHC2064" s="15"/>
      <c r="FHD2064" s="15"/>
      <c r="FHE2064" s="15"/>
      <c r="FHF2064" s="15"/>
      <c r="FHG2064" s="15"/>
      <c r="FHH2064" s="15"/>
      <c r="FHI2064" s="15"/>
      <c r="FHJ2064" s="15"/>
      <c r="FHK2064" s="15"/>
      <c r="FHL2064" s="15"/>
      <c r="FHM2064" s="15"/>
      <c r="FHN2064" s="15"/>
      <c r="FHO2064" s="15"/>
      <c r="FHP2064" s="15"/>
      <c r="FHQ2064" s="15"/>
      <c r="FHR2064" s="15"/>
      <c r="FHS2064" s="15"/>
      <c r="FHT2064" s="15"/>
      <c r="FHU2064" s="15"/>
      <c r="FHV2064" s="15"/>
      <c r="FHW2064" s="15"/>
      <c r="FHX2064" s="15"/>
      <c r="FHY2064" s="15"/>
      <c r="FHZ2064" s="15"/>
      <c r="FIA2064" s="15"/>
      <c r="FIB2064" s="15"/>
      <c r="FIC2064" s="15"/>
      <c r="FID2064" s="15"/>
      <c r="FIE2064" s="15"/>
      <c r="FIF2064" s="15"/>
      <c r="FIG2064" s="15"/>
      <c r="FIH2064" s="15"/>
      <c r="FII2064" s="15"/>
      <c r="FIJ2064" s="15"/>
      <c r="FIK2064" s="15"/>
      <c r="FIL2064" s="15"/>
      <c r="FIM2064" s="15"/>
      <c r="FIN2064" s="15"/>
      <c r="FIO2064" s="15"/>
      <c r="FIP2064" s="15"/>
      <c r="FIQ2064" s="15"/>
      <c r="FIR2064" s="15"/>
      <c r="FIS2064" s="15"/>
      <c r="FIT2064" s="15"/>
      <c r="FIU2064" s="15"/>
      <c r="FIV2064" s="15"/>
      <c r="FIW2064" s="15"/>
      <c r="FIX2064" s="15"/>
      <c r="FIY2064" s="15"/>
      <c r="FIZ2064" s="15"/>
      <c r="FJA2064" s="15"/>
      <c r="FJB2064" s="15"/>
      <c r="FJC2064" s="15"/>
      <c r="FJD2064" s="15"/>
      <c r="FJE2064" s="15"/>
      <c r="FJF2064" s="15"/>
      <c r="FJG2064" s="15"/>
      <c r="FJH2064" s="15"/>
      <c r="FJI2064" s="15"/>
      <c r="FJJ2064" s="15"/>
      <c r="FJK2064" s="15"/>
      <c r="FJL2064" s="15"/>
      <c r="FJM2064" s="15"/>
      <c r="FJN2064" s="15"/>
      <c r="FJO2064" s="15"/>
      <c r="FJP2064" s="15"/>
      <c r="FJQ2064" s="15"/>
      <c r="FJR2064" s="15"/>
      <c r="FJS2064" s="15"/>
      <c r="FJT2064" s="15"/>
      <c r="FJU2064" s="15"/>
      <c r="FJV2064" s="15"/>
      <c r="FJW2064" s="15"/>
      <c r="FJX2064" s="15"/>
      <c r="FJY2064" s="15"/>
      <c r="FJZ2064" s="15"/>
      <c r="FKA2064" s="15"/>
      <c r="FKB2064" s="15"/>
      <c r="FKC2064" s="15"/>
      <c r="FKD2064" s="15"/>
      <c r="FKE2064" s="15"/>
      <c r="FKF2064" s="15"/>
      <c r="FKG2064" s="15"/>
      <c r="FKH2064" s="15"/>
      <c r="FKI2064" s="15"/>
      <c r="FKJ2064" s="15"/>
      <c r="FKK2064" s="15"/>
      <c r="FKL2064" s="15"/>
      <c r="FKM2064" s="15"/>
      <c r="FKN2064" s="15"/>
      <c r="FKO2064" s="15"/>
      <c r="FKP2064" s="15"/>
      <c r="FKQ2064" s="15"/>
      <c r="FKR2064" s="15"/>
      <c r="FKS2064" s="15"/>
      <c r="FKT2064" s="15"/>
      <c r="FKU2064" s="15"/>
      <c r="FKV2064" s="15"/>
      <c r="FKW2064" s="15"/>
      <c r="FKX2064" s="15"/>
      <c r="FKY2064" s="15"/>
      <c r="FKZ2064" s="15"/>
      <c r="FLA2064" s="15"/>
      <c r="FLB2064" s="15"/>
      <c r="FLC2064" s="15"/>
      <c r="FLD2064" s="15"/>
      <c r="FLE2064" s="15"/>
      <c r="FLF2064" s="15"/>
      <c r="FLG2064" s="15"/>
      <c r="FLH2064" s="15"/>
      <c r="FLI2064" s="15"/>
      <c r="FLJ2064" s="15"/>
      <c r="FLK2064" s="15"/>
      <c r="FLL2064" s="15"/>
      <c r="FLM2064" s="15"/>
      <c r="FLN2064" s="15"/>
      <c r="FLO2064" s="15"/>
      <c r="FLP2064" s="15"/>
      <c r="FLQ2064" s="15"/>
      <c r="FLR2064" s="15"/>
      <c r="FLS2064" s="15"/>
      <c r="FLT2064" s="15"/>
      <c r="FLU2064" s="15"/>
      <c r="FLV2064" s="15"/>
      <c r="FLW2064" s="15"/>
      <c r="FLX2064" s="15"/>
      <c r="FLY2064" s="15"/>
      <c r="FLZ2064" s="15"/>
      <c r="FMA2064" s="15"/>
      <c r="FMB2064" s="15"/>
      <c r="FMC2064" s="15"/>
      <c r="FMD2064" s="15"/>
      <c r="FME2064" s="15"/>
      <c r="FMF2064" s="15"/>
      <c r="FMG2064" s="15"/>
      <c r="FMH2064" s="15"/>
      <c r="FMI2064" s="15"/>
      <c r="FMJ2064" s="15"/>
      <c r="FMK2064" s="15"/>
      <c r="FML2064" s="15"/>
      <c r="FMM2064" s="15"/>
      <c r="FMN2064" s="15"/>
      <c r="FMO2064" s="15"/>
      <c r="FMP2064" s="15"/>
      <c r="FMQ2064" s="15"/>
      <c r="FMR2064" s="15"/>
      <c r="FMS2064" s="15"/>
      <c r="FMT2064" s="15"/>
      <c r="FMU2064" s="15"/>
      <c r="FMV2064" s="15"/>
      <c r="FMW2064" s="15"/>
      <c r="FMX2064" s="15"/>
      <c r="FMY2064" s="15"/>
      <c r="FMZ2064" s="15"/>
      <c r="FNA2064" s="15"/>
      <c r="FNB2064" s="15"/>
      <c r="FNC2064" s="15"/>
      <c r="FND2064" s="15"/>
      <c r="FNE2064" s="15"/>
      <c r="FNF2064" s="15"/>
      <c r="FNG2064" s="15"/>
      <c r="FNH2064" s="15"/>
      <c r="FNI2064" s="15"/>
      <c r="FNJ2064" s="15"/>
      <c r="FNK2064" s="15"/>
      <c r="FNL2064" s="15"/>
      <c r="FNM2064" s="15"/>
      <c r="FNN2064" s="15"/>
      <c r="FNO2064" s="15"/>
      <c r="FNP2064" s="15"/>
      <c r="FNQ2064" s="15"/>
      <c r="FNR2064" s="15"/>
      <c r="FNS2064" s="15"/>
      <c r="FNT2064" s="15"/>
      <c r="FNU2064" s="15"/>
      <c r="FNV2064" s="15"/>
      <c r="FNW2064" s="15"/>
      <c r="FNX2064" s="15"/>
      <c r="FNY2064" s="15"/>
      <c r="FNZ2064" s="15"/>
      <c r="FOA2064" s="15"/>
      <c r="FOB2064" s="15"/>
      <c r="FOC2064" s="15"/>
      <c r="FOD2064" s="15"/>
      <c r="FOE2064" s="15"/>
      <c r="FOF2064" s="15"/>
      <c r="FOG2064" s="15"/>
      <c r="FOH2064" s="15"/>
      <c r="FOI2064" s="15"/>
      <c r="FOJ2064" s="15"/>
      <c r="FOK2064" s="15"/>
      <c r="FOL2064" s="15"/>
      <c r="FOM2064" s="15"/>
      <c r="FON2064" s="15"/>
      <c r="FOO2064" s="15"/>
      <c r="FOP2064" s="15"/>
      <c r="FOQ2064" s="15"/>
      <c r="FOR2064" s="15"/>
      <c r="FOS2064" s="15"/>
      <c r="FOT2064" s="15"/>
      <c r="FOU2064" s="15"/>
      <c r="FOV2064" s="15"/>
      <c r="FOW2064" s="15"/>
      <c r="FOX2064" s="15"/>
      <c r="FOY2064" s="15"/>
      <c r="FOZ2064" s="15"/>
      <c r="FPA2064" s="15"/>
      <c r="FPB2064" s="15"/>
      <c r="FPC2064" s="15"/>
      <c r="FPD2064" s="15"/>
      <c r="FPE2064" s="15"/>
      <c r="FPF2064" s="15"/>
      <c r="FPG2064" s="15"/>
      <c r="FPH2064" s="15"/>
      <c r="FPI2064" s="15"/>
      <c r="FPJ2064" s="15"/>
      <c r="FPK2064" s="15"/>
      <c r="FPL2064" s="15"/>
      <c r="FPM2064" s="15"/>
      <c r="FPN2064" s="15"/>
      <c r="FPO2064" s="15"/>
      <c r="FPP2064" s="15"/>
      <c r="FPQ2064" s="15"/>
      <c r="FPR2064" s="15"/>
      <c r="FPS2064" s="15"/>
      <c r="FPT2064" s="15"/>
      <c r="FPU2064" s="15"/>
      <c r="FPV2064" s="15"/>
      <c r="FPW2064" s="15"/>
      <c r="FPX2064" s="15"/>
      <c r="FPY2064" s="15"/>
      <c r="FPZ2064" s="15"/>
      <c r="FQA2064" s="15"/>
      <c r="FQB2064" s="15"/>
      <c r="FQC2064" s="15"/>
      <c r="FQD2064" s="15"/>
      <c r="FQE2064" s="15"/>
      <c r="FQF2064" s="15"/>
      <c r="FQG2064" s="15"/>
      <c r="FQH2064" s="15"/>
      <c r="FQI2064" s="15"/>
      <c r="FQJ2064" s="15"/>
      <c r="FQK2064" s="15"/>
      <c r="FQL2064" s="15"/>
      <c r="FQM2064" s="15"/>
      <c r="FQN2064" s="15"/>
      <c r="FQO2064" s="15"/>
      <c r="FQP2064" s="15"/>
      <c r="FQQ2064" s="15"/>
      <c r="FQR2064" s="15"/>
      <c r="FQS2064" s="15"/>
      <c r="FQT2064" s="15"/>
      <c r="FQU2064" s="15"/>
      <c r="FQV2064" s="15"/>
      <c r="FQW2064" s="15"/>
      <c r="FQX2064" s="15"/>
      <c r="FQY2064" s="15"/>
      <c r="FQZ2064" s="15"/>
      <c r="FRA2064" s="15"/>
      <c r="FRB2064" s="15"/>
      <c r="FRC2064" s="15"/>
      <c r="FRD2064" s="15"/>
      <c r="FRE2064" s="15"/>
      <c r="FRF2064" s="15"/>
      <c r="FRG2064" s="15"/>
      <c r="FRH2064" s="15"/>
      <c r="FRI2064" s="15"/>
      <c r="FRJ2064" s="15"/>
      <c r="FRK2064" s="15"/>
      <c r="FRL2064" s="15"/>
      <c r="FRM2064" s="15"/>
      <c r="FRN2064" s="15"/>
      <c r="FRO2064" s="15"/>
      <c r="FRP2064" s="15"/>
      <c r="FRQ2064" s="15"/>
      <c r="FRR2064" s="15"/>
      <c r="FRS2064" s="15"/>
      <c r="FRT2064" s="15"/>
      <c r="FRU2064" s="15"/>
      <c r="FRV2064" s="15"/>
      <c r="FRW2064" s="15"/>
      <c r="FRX2064" s="15"/>
      <c r="FRY2064" s="15"/>
      <c r="FRZ2064" s="15"/>
      <c r="FSA2064" s="15"/>
      <c r="FSB2064" s="15"/>
      <c r="FSC2064" s="15"/>
      <c r="FSD2064" s="15"/>
      <c r="FSE2064" s="15"/>
      <c r="FSF2064" s="15"/>
      <c r="FSG2064" s="15"/>
      <c r="FSH2064" s="15"/>
      <c r="FSI2064" s="15"/>
      <c r="FSJ2064" s="15"/>
      <c r="FSK2064" s="15"/>
      <c r="FSL2064" s="15"/>
      <c r="FSM2064" s="15"/>
      <c r="FSN2064" s="15"/>
      <c r="FSO2064" s="15"/>
      <c r="FSP2064" s="15"/>
      <c r="FSQ2064" s="15"/>
      <c r="FSR2064" s="15"/>
      <c r="FSS2064" s="15"/>
      <c r="FST2064" s="15"/>
      <c r="FSU2064" s="15"/>
      <c r="FSV2064" s="15"/>
      <c r="FSW2064" s="15"/>
      <c r="FSX2064" s="15"/>
      <c r="FSY2064" s="15"/>
      <c r="FSZ2064" s="15"/>
      <c r="FTA2064" s="15"/>
      <c r="FTB2064" s="15"/>
      <c r="FTC2064" s="15"/>
      <c r="FTD2064" s="15"/>
      <c r="FTE2064" s="15"/>
      <c r="FTF2064" s="15"/>
      <c r="FTG2064" s="15"/>
      <c r="FTH2064" s="15"/>
      <c r="FTI2064" s="15"/>
      <c r="FTJ2064" s="15"/>
      <c r="FTK2064" s="15"/>
      <c r="FTL2064" s="15"/>
      <c r="FTM2064" s="15"/>
      <c r="FTN2064" s="15"/>
      <c r="FTO2064" s="15"/>
      <c r="FTP2064" s="15"/>
      <c r="FTQ2064" s="15"/>
      <c r="FTR2064" s="15"/>
      <c r="FTS2064" s="15"/>
      <c r="FTT2064" s="15"/>
      <c r="FTU2064" s="15"/>
      <c r="FTV2064" s="15"/>
      <c r="FTW2064" s="15"/>
      <c r="FTX2064" s="15"/>
      <c r="FTY2064" s="15"/>
      <c r="FTZ2064" s="15"/>
      <c r="FUA2064" s="15"/>
      <c r="FUB2064" s="15"/>
      <c r="FUC2064" s="15"/>
      <c r="FUD2064" s="15"/>
      <c r="FUE2064" s="15"/>
      <c r="FUF2064" s="15"/>
      <c r="FUG2064" s="15"/>
      <c r="FUH2064" s="15"/>
      <c r="FUI2064" s="15"/>
      <c r="FUJ2064" s="15"/>
      <c r="FUK2064" s="15"/>
      <c r="FUL2064" s="15"/>
      <c r="FUM2064" s="15"/>
      <c r="FUN2064" s="15"/>
      <c r="FUO2064" s="15"/>
      <c r="FUP2064" s="15"/>
      <c r="FUQ2064" s="15"/>
      <c r="FUR2064" s="15"/>
      <c r="FUS2064" s="15"/>
      <c r="FUT2064" s="15"/>
      <c r="FUU2064" s="15"/>
      <c r="FUV2064" s="15"/>
      <c r="FUW2064" s="15"/>
      <c r="FUX2064" s="15"/>
      <c r="FUY2064" s="15"/>
      <c r="FUZ2064" s="15"/>
      <c r="FVA2064" s="15"/>
      <c r="FVB2064" s="15"/>
      <c r="FVC2064" s="15"/>
      <c r="FVD2064" s="15"/>
      <c r="FVE2064" s="15"/>
      <c r="FVF2064" s="15"/>
      <c r="FVG2064" s="15"/>
      <c r="FVH2064" s="15"/>
      <c r="FVI2064" s="15"/>
      <c r="FVJ2064" s="15"/>
      <c r="FVK2064" s="15"/>
      <c r="FVL2064" s="15"/>
      <c r="FVM2064" s="15"/>
      <c r="FVN2064" s="15"/>
      <c r="FVO2064" s="15"/>
      <c r="FVP2064" s="15"/>
      <c r="FVQ2064" s="15"/>
      <c r="FVR2064" s="15"/>
      <c r="FVS2064" s="15"/>
      <c r="FVT2064" s="15"/>
      <c r="FVU2064" s="15"/>
      <c r="FVV2064" s="15"/>
      <c r="FVW2064" s="15"/>
      <c r="FVX2064" s="15"/>
      <c r="FVY2064" s="15"/>
      <c r="FVZ2064" s="15"/>
      <c r="FWA2064" s="15"/>
      <c r="FWB2064" s="15"/>
      <c r="FWC2064" s="15"/>
      <c r="FWD2064" s="15"/>
      <c r="FWE2064" s="15"/>
      <c r="FWF2064" s="15"/>
      <c r="FWG2064" s="15"/>
      <c r="FWH2064" s="15"/>
      <c r="FWI2064" s="15"/>
      <c r="FWJ2064" s="15"/>
      <c r="FWK2064" s="15"/>
      <c r="FWL2064" s="15"/>
      <c r="FWM2064" s="15"/>
      <c r="FWN2064" s="15"/>
      <c r="FWO2064" s="15"/>
      <c r="FWP2064" s="15"/>
      <c r="FWQ2064" s="15"/>
      <c r="FWR2064" s="15"/>
      <c r="FWS2064" s="15"/>
      <c r="FWT2064" s="15"/>
      <c r="FWU2064" s="15"/>
      <c r="FWV2064" s="15"/>
      <c r="FWW2064" s="15"/>
      <c r="FWX2064" s="15"/>
      <c r="FWY2064" s="15"/>
      <c r="FWZ2064" s="15"/>
      <c r="FXA2064" s="15"/>
      <c r="FXB2064" s="15"/>
      <c r="FXC2064" s="15"/>
      <c r="FXD2064" s="15"/>
      <c r="FXE2064" s="15"/>
      <c r="FXF2064" s="15"/>
      <c r="FXG2064" s="15"/>
      <c r="FXH2064" s="15"/>
      <c r="FXI2064" s="15"/>
      <c r="FXJ2064" s="15"/>
      <c r="FXK2064" s="15"/>
      <c r="FXL2064" s="15"/>
      <c r="FXM2064" s="15"/>
      <c r="FXN2064" s="15"/>
      <c r="FXO2064" s="15"/>
      <c r="FXP2064" s="15"/>
      <c r="FXQ2064" s="15"/>
      <c r="FXR2064" s="15"/>
      <c r="FXS2064" s="15"/>
      <c r="FXT2064" s="15"/>
      <c r="FXU2064" s="15"/>
      <c r="FXV2064" s="15"/>
      <c r="FXW2064" s="15"/>
      <c r="FXX2064" s="15"/>
      <c r="FXY2064" s="15"/>
      <c r="FXZ2064" s="15"/>
      <c r="FYA2064" s="15"/>
      <c r="FYB2064" s="15"/>
      <c r="FYC2064" s="15"/>
      <c r="FYD2064" s="15"/>
      <c r="FYE2064" s="15"/>
      <c r="FYF2064" s="15"/>
      <c r="FYG2064" s="15"/>
      <c r="FYH2064" s="15"/>
      <c r="FYI2064" s="15"/>
      <c r="FYJ2064" s="15"/>
      <c r="FYK2064" s="15"/>
      <c r="FYL2064" s="15"/>
      <c r="FYM2064" s="15"/>
      <c r="FYN2064" s="15"/>
      <c r="FYO2064" s="15"/>
      <c r="FYP2064" s="15"/>
      <c r="FYQ2064" s="15"/>
      <c r="FYR2064" s="15"/>
      <c r="FYS2064" s="15"/>
      <c r="FYT2064" s="15"/>
      <c r="FYU2064" s="15"/>
      <c r="FYV2064" s="15"/>
      <c r="FYW2064" s="15"/>
      <c r="FYX2064" s="15"/>
      <c r="FYY2064" s="15"/>
      <c r="FYZ2064" s="15"/>
      <c r="FZA2064" s="15"/>
      <c r="FZB2064" s="15"/>
      <c r="FZC2064" s="15"/>
      <c r="FZD2064" s="15"/>
      <c r="FZE2064" s="15"/>
      <c r="FZF2064" s="15"/>
      <c r="FZG2064" s="15"/>
      <c r="FZH2064" s="15"/>
      <c r="FZI2064" s="15"/>
      <c r="FZJ2064" s="15"/>
      <c r="FZK2064" s="15"/>
      <c r="FZL2064" s="15"/>
      <c r="FZM2064" s="15"/>
      <c r="FZN2064" s="15"/>
      <c r="FZO2064" s="15"/>
      <c r="FZP2064" s="15"/>
      <c r="FZQ2064" s="15"/>
      <c r="FZR2064" s="15"/>
      <c r="FZS2064" s="15"/>
      <c r="FZT2064" s="15"/>
      <c r="FZU2064" s="15"/>
      <c r="FZV2064" s="15"/>
      <c r="FZW2064" s="15"/>
      <c r="FZX2064" s="15"/>
      <c r="FZY2064" s="15"/>
      <c r="FZZ2064" s="15"/>
      <c r="GAA2064" s="15"/>
      <c r="GAB2064" s="15"/>
      <c r="GAC2064" s="15"/>
      <c r="GAD2064" s="15"/>
      <c r="GAE2064" s="15"/>
      <c r="GAF2064" s="15"/>
      <c r="GAG2064" s="15"/>
      <c r="GAH2064" s="15"/>
      <c r="GAI2064" s="15"/>
      <c r="GAJ2064" s="15"/>
      <c r="GAK2064" s="15"/>
      <c r="GAL2064" s="15"/>
      <c r="GAM2064" s="15"/>
      <c r="GAN2064" s="15"/>
      <c r="GAO2064" s="15"/>
      <c r="GAP2064" s="15"/>
      <c r="GAQ2064" s="15"/>
      <c r="GAR2064" s="15"/>
      <c r="GAS2064" s="15"/>
      <c r="GAT2064" s="15"/>
      <c r="GAU2064" s="15"/>
      <c r="GAV2064" s="15"/>
      <c r="GAW2064" s="15"/>
      <c r="GAX2064" s="15"/>
      <c r="GAY2064" s="15"/>
      <c r="GAZ2064" s="15"/>
      <c r="GBA2064" s="15"/>
      <c r="GBB2064" s="15"/>
      <c r="GBC2064" s="15"/>
      <c r="GBD2064" s="15"/>
      <c r="GBE2064" s="15"/>
      <c r="GBF2064" s="15"/>
      <c r="GBG2064" s="15"/>
      <c r="GBH2064" s="15"/>
      <c r="GBI2064" s="15"/>
      <c r="GBJ2064" s="15"/>
      <c r="GBK2064" s="15"/>
      <c r="GBL2064" s="15"/>
      <c r="GBM2064" s="15"/>
      <c r="GBN2064" s="15"/>
      <c r="GBO2064" s="15"/>
      <c r="GBP2064" s="15"/>
      <c r="GBQ2064" s="15"/>
      <c r="GBR2064" s="15"/>
      <c r="GBS2064" s="15"/>
      <c r="GBT2064" s="15"/>
      <c r="GBU2064" s="15"/>
      <c r="GBV2064" s="15"/>
      <c r="GBW2064" s="15"/>
      <c r="GBX2064" s="15"/>
      <c r="GBY2064" s="15"/>
      <c r="GBZ2064" s="15"/>
      <c r="GCA2064" s="15"/>
      <c r="GCB2064" s="15"/>
      <c r="GCC2064" s="15"/>
      <c r="GCD2064" s="15"/>
      <c r="GCE2064" s="15"/>
      <c r="GCF2064" s="15"/>
      <c r="GCG2064" s="15"/>
      <c r="GCH2064" s="15"/>
      <c r="GCI2064" s="15"/>
      <c r="GCJ2064" s="15"/>
      <c r="GCK2064" s="15"/>
      <c r="GCL2064" s="15"/>
      <c r="GCM2064" s="15"/>
      <c r="GCN2064" s="15"/>
      <c r="GCO2064" s="15"/>
      <c r="GCP2064" s="15"/>
      <c r="GCQ2064" s="15"/>
      <c r="GCR2064" s="15"/>
      <c r="GCS2064" s="15"/>
      <c r="GCT2064" s="15"/>
      <c r="GCU2064" s="15"/>
      <c r="GCV2064" s="15"/>
      <c r="GCW2064" s="15"/>
      <c r="GCX2064" s="15"/>
      <c r="GCY2064" s="15"/>
      <c r="GCZ2064" s="15"/>
      <c r="GDA2064" s="15"/>
      <c r="GDB2064" s="15"/>
      <c r="GDC2064" s="15"/>
      <c r="GDD2064" s="15"/>
      <c r="GDE2064" s="15"/>
      <c r="GDF2064" s="15"/>
      <c r="GDG2064" s="15"/>
      <c r="GDH2064" s="15"/>
      <c r="GDI2064" s="15"/>
      <c r="GDJ2064" s="15"/>
      <c r="GDK2064" s="15"/>
      <c r="GDL2064" s="15"/>
      <c r="GDM2064" s="15"/>
      <c r="GDN2064" s="15"/>
      <c r="GDO2064" s="15"/>
      <c r="GDP2064" s="15"/>
      <c r="GDQ2064" s="15"/>
      <c r="GDR2064" s="15"/>
      <c r="GDS2064" s="15"/>
      <c r="GDT2064" s="15"/>
      <c r="GDU2064" s="15"/>
      <c r="GDV2064" s="15"/>
      <c r="GDW2064" s="15"/>
      <c r="GDX2064" s="15"/>
      <c r="GDY2064" s="15"/>
      <c r="GDZ2064" s="15"/>
      <c r="GEA2064" s="15"/>
      <c r="GEB2064" s="15"/>
      <c r="GEC2064" s="15"/>
      <c r="GED2064" s="15"/>
      <c r="GEE2064" s="15"/>
      <c r="GEF2064" s="15"/>
      <c r="GEG2064" s="15"/>
      <c r="GEH2064" s="15"/>
      <c r="GEI2064" s="15"/>
      <c r="GEJ2064" s="15"/>
      <c r="GEK2064" s="15"/>
      <c r="GEL2064" s="15"/>
      <c r="GEM2064" s="15"/>
      <c r="GEN2064" s="15"/>
      <c r="GEO2064" s="15"/>
      <c r="GEP2064" s="15"/>
      <c r="GEQ2064" s="15"/>
      <c r="GER2064" s="15"/>
      <c r="GES2064" s="15"/>
      <c r="GET2064" s="15"/>
      <c r="GEU2064" s="15"/>
      <c r="GEV2064" s="15"/>
      <c r="GEW2064" s="15"/>
      <c r="GEX2064" s="15"/>
      <c r="GEY2064" s="15"/>
      <c r="GEZ2064" s="15"/>
      <c r="GFA2064" s="15"/>
      <c r="GFB2064" s="15"/>
      <c r="GFC2064" s="15"/>
      <c r="GFD2064" s="15"/>
      <c r="GFE2064" s="15"/>
      <c r="GFF2064" s="15"/>
      <c r="GFG2064" s="15"/>
      <c r="GFH2064" s="15"/>
      <c r="GFI2064" s="15"/>
      <c r="GFJ2064" s="15"/>
      <c r="GFK2064" s="15"/>
      <c r="GFL2064" s="15"/>
      <c r="GFM2064" s="15"/>
      <c r="GFN2064" s="15"/>
      <c r="GFO2064" s="15"/>
      <c r="GFP2064" s="15"/>
      <c r="GFQ2064" s="15"/>
      <c r="GFR2064" s="15"/>
      <c r="GFS2064" s="15"/>
      <c r="GFT2064" s="15"/>
      <c r="GFU2064" s="15"/>
      <c r="GFV2064" s="15"/>
      <c r="GFW2064" s="15"/>
      <c r="GFX2064" s="15"/>
      <c r="GFY2064" s="15"/>
      <c r="GFZ2064" s="15"/>
      <c r="GGA2064" s="15"/>
      <c r="GGB2064" s="15"/>
      <c r="GGC2064" s="15"/>
      <c r="GGD2064" s="15"/>
      <c r="GGE2064" s="15"/>
      <c r="GGF2064" s="15"/>
      <c r="GGG2064" s="15"/>
      <c r="GGH2064" s="15"/>
      <c r="GGI2064" s="15"/>
      <c r="GGJ2064" s="15"/>
      <c r="GGK2064" s="15"/>
      <c r="GGL2064" s="15"/>
      <c r="GGM2064" s="15"/>
      <c r="GGN2064" s="15"/>
      <c r="GGO2064" s="15"/>
      <c r="GGP2064" s="15"/>
      <c r="GGQ2064" s="15"/>
      <c r="GGR2064" s="15"/>
      <c r="GGS2064" s="15"/>
      <c r="GGT2064" s="15"/>
      <c r="GGU2064" s="15"/>
      <c r="GGV2064" s="15"/>
      <c r="GGW2064" s="15"/>
      <c r="GGX2064" s="15"/>
      <c r="GGY2064" s="15"/>
      <c r="GGZ2064" s="15"/>
      <c r="GHA2064" s="15"/>
      <c r="GHB2064" s="15"/>
      <c r="GHC2064" s="15"/>
      <c r="GHD2064" s="15"/>
      <c r="GHE2064" s="15"/>
      <c r="GHF2064" s="15"/>
      <c r="GHG2064" s="15"/>
      <c r="GHH2064" s="15"/>
      <c r="GHI2064" s="15"/>
      <c r="GHJ2064" s="15"/>
      <c r="GHK2064" s="15"/>
      <c r="GHL2064" s="15"/>
      <c r="GHM2064" s="15"/>
      <c r="GHN2064" s="15"/>
      <c r="GHO2064" s="15"/>
      <c r="GHP2064" s="15"/>
      <c r="GHQ2064" s="15"/>
      <c r="GHR2064" s="15"/>
      <c r="GHS2064" s="15"/>
      <c r="GHT2064" s="15"/>
      <c r="GHU2064" s="15"/>
      <c r="GHV2064" s="15"/>
      <c r="GHW2064" s="15"/>
      <c r="GHX2064" s="15"/>
      <c r="GHY2064" s="15"/>
      <c r="GHZ2064" s="15"/>
      <c r="GIA2064" s="15"/>
      <c r="GIB2064" s="15"/>
      <c r="GIC2064" s="15"/>
      <c r="GID2064" s="15"/>
      <c r="GIE2064" s="15"/>
      <c r="GIF2064" s="15"/>
      <c r="GIG2064" s="15"/>
      <c r="GIH2064" s="15"/>
      <c r="GII2064" s="15"/>
      <c r="GIJ2064" s="15"/>
      <c r="GIK2064" s="15"/>
      <c r="GIL2064" s="15"/>
      <c r="GIM2064" s="15"/>
      <c r="GIN2064" s="15"/>
      <c r="GIO2064" s="15"/>
      <c r="GIP2064" s="15"/>
      <c r="GIQ2064" s="15"/>
      <c r="GIR2064" s="15"/>
      <c r="GIS2064" s="15"/>
      <c r="GIT2064" s="15"/>
      <c r="GIU2064" s="15"/>
      <c r="GIV2064" s="15"/>
      <c r="GIW2064" s="15"/>
      <c r="GIX2064" s="15"/>
      <c r="GIY2064" s="15"/>
      <c r="GIZ2064" s="15"/>
      <c r="GJA2064" s="15"/>
      <c r="GJB2064" s="15"/>
      <c r="GJC2064" s="15"/>
      <c r="GJD2064" s="15"/>
      <c r="GJE2064" s="15"/>
      <c r="GJF2064" s="15"/>
      <c r="GJG2064" s="15"/>
      <c r="GJH2064" s="15"/>
      <c r="GJI2064" s="15"/>
      <c r="GJJ2064" s="15"/>
      <c r="GJK2064" s="15"/>
      <c r="GJL2064" s="15"/>
      <c r="GJM2064" s="15"/>
      <c r="GJN2064" s="15"/>
      <c r="GJO2064" s="15"/>
      <c r="GJP2064" s="15"/>
      <c r="GJQ2064" s="15"/>
      <c r="GJR2064" s="15"/>
      <c r="GJS2064" s="15"/>
      <c r="GJT2064" s="15"/>
      <c r="GJU2064" s="15"/>
      <c r="GJV2064" s="15"/>
      <c r="GJW2064" s="15"/>
      <c r="GJX2064" s="15"/>
      <c r="GJY2064" s="15"/>
      <c r="GJZ2064" s="15"/>
      <c r="GKA2064" s="15"/>
      <c r="GKB2064" s="15"/>
      <c r="GKC2064" s="15"/>
      <c r="GKD2064" s="15"/>
      <c r="GKE2064" s="15"/>
      <c r="GKF2064" s="15"/>
      <c r="GKG2064" s="15"/>
      <c r="GKH2064" s="15"/>
      <c r="GKI2064" s="15"/>
      <c r="GKJ2064" s="15"/>
      <c r="GKK2064" s="15"/>
      <c r="GKL2064" s="15"/>
      <c r="GKM2064" s="15"/>
      <c r="GKN2064" s="15"/>
      <c r="GKO2064" s="15"/>
      <c r="GKP2064" s="15"/>
      <c r="GKQ2064" s="15"/>
      <c r="GKR2064" s="15"/>
      <c r="GKS2064" s="15"/>
      <c r="GKT2064" s="15"/>
      <c r="GKU2064" s="15"/>
      <c r="GKV2064" s="15"/>
      <c r="GKW2064" s="15"/>
      <c r="GKX2064" s="15"/>
      <c r="GKY2064" s="15"/>
      <c r="GKZ2064" s="15"/>
      <c r="GLA2064" s="15"/>
      <c r="GLB2064" s="15"/>
      <c r="GLC2064" s="15"/>
      <c r="GLD2064" s="15"/>
      <c r="GLE2064" s="15"/>
      <c r="GLF2064" s="15"/>
      <c r="GLG2064" s="15"/>
      <c r="GLH2064" s="15"/>
      <c r="GLI2064" s="15"/>
      <c r="GLJ2064" s="15"/>
      <c r="GLK2064" s="15"/>
      <c r="GLL2064" s="15"/>
      <c r="GLM2064" s="15"/>
      <c r="GLN2064" s="15"/>
      <c r="GLO2064" s="15"/>
      <c r="GLP2064" s="15"/>
      <c r="GLQ2064" s="15"/>
      <c r="GLR2064" s="15"/>
      <c r="GLS2064" s="15"/>
      <c r="GLT2064" s="15"/>
      <c r="GLU2064" s="15"/>
      <c r="GLV2064" s="15"/>
      <c r="GLW2064" s="15"/>
      <c r="GLX2064" s="15"/>
      <c r="GLY2064" s="15"/>
      <c r="GLZ2064" s="15"/>
      <c r="GMA2064" s="15"/>
      <c r="GMB2064" s="15"/>
      <c r="GMC2064" s="15"/>
      <c r="GMD2064" s="15"/>
      <c r="GME2064" s="15"/>
      <c r="GMF2064" s="15"/>
      <c r="GMG2064" s="15"/>
      <c r="GMH2064" s="15"/>
      <c r="GMI2064" s="15"/>
      <c r="GMJ2064" s="15"/>
      <c r="GMK2064" s="15"/>
      <c r="GML2064" s="15"/>
      <c r="GMM2064" s="15"/>
      <c r="GMN2064" s="15"/>
      <c r="GMO2064" s="15"/>
      <c r="GMP2064" s="15"/>
      <c r="GMQ2064" s="15"/>
      <c r="GMR2064" s="15"/>
      <c r="GMS2064" s="15"/>
      <c r="GMT2064" s="15"/>
      <c r="GMU2064" s="15"/>
      <c r="GMV2064" s="15"/>
      <c r="GMW2064" s="15"/>
      <c r="GMX2064" s="15"/>
      <c r="GMY2064" s="15"/>
      <c r="GMZ2064" s="15"/>
      <c r="GNA2064" s="15"/>
      <c r="GNB2064" s="15"/>
      <c r="GNC2064" s="15"/>
      <c r="GND2064" s="15"/>
      <c r="GNE2064" s="15"/>
      <c r="GNF2064" s="15"/>
      <c r="GNG2064" s="15"/>
      <c r="GNH2064" s="15"/>
      <c r="GNI2064" s="15"/>
      <c r="GNJ2064" s="15"/>
      <c r="GNK2064" s="15"/>
      <c r="GNL2064" s="15"/>
      <c r="GNM2064" s="15"/>
      <c r="GNN2064" s="15"/>
      <c r="GNO2064" s="15"/>
      <c r="GNP2064" s="15"/>
      <c r="GNQ2064" s="15"/>
      <c r="GNR2064" s="15"/>
      <c r="GNS2064" s="15"/>
      <c r="GNT2064" s="15"/>
      <c r="GNU2064" s="15"/>
      <c r="GNV2064" s="15"/>
      <c r="GNW2064" s="15"/>
      <c r="GNX2064" s="15"/>
      <c r="GNY2064" s="15"/>
      <c r="GNZ2064" s="15"/>
      <c r="GOA2064" s="15"/>
      <c r="GOB2064" s="15"/>
      <c r="GOC2064" s="15"/>
      <c r="GOD2064" s="15"/>
      <c r="GOE2064" s="15"/>
      <c r="GOF2064" s="15"/>
      <c r="GOG2064" s="15"/>
      <c r="GOH2064" s="15"/>
      <c r="GOI2064" s="15"/>
      <c r="GOJ2064" s="15"/>
      <c r="GOK2064" s="15"/>
      <c r="GOL2064" s="15"/>
      <c r="GOM2064" s="15"/>
      <c r="GON2064" s="15"/>
      <c r="GOO2064" s="15"/>
      <c r="GOP2064" s="15"/>
      <c r="GOQ2064" s="15"/>
      <c r="GOR2064" s="15"/>
      <c r="GOS2064" s="15"/>
      <c r="GOT2064" s="15"/>
      <c r="GOU2064" s="15"/>
      <c r="GOV2064" s="15"/>
      <c r="GOW2064" s="15"/>
      <c r="GOX2064" s="15"/>
      <c r="GOY2064" s="15"/>
      <c r="GOZ2064" s="15"/>
      <c r="GPA2064" s="15"/>
      <c r="GPB2064" s="15"/>
      <c r="GPC2064" s="15"/>
      <c r="GPD2064" s="15"/>
      <c r="GPE2064" s="15"/>
      <c r="GPF2064" s="15"/>
      <c r="GPG2064" s="15"/>
      <c r="GPH2064" s="15"/>
      <c r="GPI2064" s="15"/>
      <c r="GPJ2064" s="15"/>
      <c r="GPK2064" s="15"/>
      <c r="GPL2064" s="15"/>
      <c r="GPM2064" s="15"/>
      <c r="GPN2064" s="15"/>
      <c r="GPO2064" s="15"/>
      <c r="GPP2064" s="15"/>
      <c r="GPQ2064" s="15"/>
      <c r="GPR2064" s="15"/>
      <c r="GPS2064" s="15"/>
      <c r="GPT2064" s="15"/>
      <c r="GPU2064" s="15"/>
      <c r="GPV2064" s="15"/>
      <c r="GPW2064" s="15"/>
      <c r="GPX2064" s="15"/>
      <c r="GPY2064" s="15"/>
      <c r="GPZ2064" s="15"/>
      <c r="GQA2064" s="15"/>
      <c r="GQB2064" s="15"/>
      <c r="GQC2064" s="15"/>
      <c r="GQD2064" s="15"/>
      <c r="GQE2064" s="15"/>
      <c r="GQF2064" s="15"/>
      <c r="GQG2064" s="15"/>
      <c r="GQH2064" s="15"/>
      <c r="GQI2064" s="15"/>
      <c r="GQJ2064" s="15"/>
      <c r="GQK2064" s="15"/>
      <c r="GQL2064" s="15"/>
      <c r="GQM2064" s="15"/>
      <c r="GQN2064" s="15"/>
      <c r="GQO2064" s="15"/>
      <c r="GQP2064" s="15"/>
      <c r="GQQ2064" s="15"/>
      <c r="GQR2064" s="15"/>
      <c r="GQS2064" s="15"/>
      <c r="GQT2064" s="15"/>
      <c r="GQU2064" s="15"/>
      <c r="GQV2064" s="15"/>
      <c r="GQW2064" s="15"/>
      <c r="GQX2064" s="15"/>
      <c r="GQY2064" s="15"/>
      <c r="GQZ2064" s="15"/>
      <c r="GRA2064" s="15"/>
      <c r="GRB2064" s="15"/>
      <c r="GRC2064" s="15"/>
      <c r="GRD2064" s="15"/>
      <c r="GRE2064" s="15"/>
      <c r="GRF2064" s="15"/>
      <c r="GRG2064" s="15"/>
      <c r="GRH2064" s="15"/>
      <c r="GRI2064" s="15"/>
      <c r="GRJ2064" s="15"/>
      <c r="GRK2064" s="15"/>
      <c r="GRL2064" s="15"/>
      <c r="GRM2064" s="15"/>
      <c r="GRN2064" s="15"/>
      <c r="GRO2064" s="15"/>
      <c r="GRP2064" s="15"/>
      <c r="GRQ2064" s="15"/>
      <c r="GRR2064" s="15"/>
      <c r="GRS2064" s="15"/>
      <c r="GRT2064" s="15"/>
      <c r="GRU2064" s="15"/>
      <c r="GRV2064" s="15"/>
      <c r="GRW2064" s="15"/>
      <c r="GRX2064" s="15"/>
      <c r="GRY2064" s="15"/>
      <c r="GRZ2064" s="15"/>
      <c r="GSA2064" s="15"/>
      <c r="GSB2064" s="15"/>
      <c r="GSC2064" s="15"/>
      <c r="GSD2064" s="15"/>
      <c r="GSE2064" s="15"/>
      <c r="GSF2064" s="15"/>
      <c r="GSG2064" s="15"/>
      <c r="GSH2064" s="15"/>
      <c r="GSI2064" s="15"/>
      <c r="GSJ2064" s="15"/>
      <c r="GSK2064" s="15"/>
      <c r="GSL2064" s="15"/>
      <c r="GSM2064" s="15"/>
      <c r="GSN2064" s="15"/>
      <c r="GSO2064" s="15"/>
      <c r="GSP2064" s="15"/>
      <c r="GSQ2064" s="15"/>
      <c r="GSR2064" s="15"/>
      <c r="GSS2064" s="15"/>
      <c r="GST2064" s="15"/>
      <c r="GSU2064" s="15"/>
      <c r="GSV2064" s="15"/>
      <c r="GSW2064" s="15"/>
      <c r="GSX2064" s="15"/>
      <c r="GSY2064" s="15"/>
      <c r="GSZ2064" s="15"/>
      <c r="GTA2064" s="15"/>
      <c r="GTB2064" s="15"/>
      <c r="GTC2064" s="15"/>
      <c r="GTD2064" s="15"/>
      <c r="GTE2064" s="15"/>
      <c r="GTF2064" s="15"/>
      <c r="GTG2064" s="15"/>
      <c r="GTH2064" s="15"/>
      <c r="GTI2064" s="15"/>
      <c r="GTJ2064" s="15"/>
      <c r="GTK2064" s="15"/>
      <c r="GTL2064" s="15"/>
      <c r="GTM2064" s="15"/>
      <c r="GTN2064" s="15"/>
      <c r="GTO2064" s="15"/>
      <c r="GTP2064" s="15"/>
      <c r="GTQ2064" s="15"/>
      <c r="GTR2064" s="15"/>
      <c r="GTS2064" s="15"/>
      <c r="GTT2064" s="15"/>
      <c r="GTU2064" s="15"/>
      <c r="GTV2064" s="15"/>
      <c r="GTW2064" s="15"/>
      <c r="GTX2064" s="15"/>
      <c r="GTY2064" s="15"/>
      <c r="GTZ2064" s="15"/>
      <c r="GUA2064" s="15"/>
      <c r="GUB2064" s="15"/>
      <c r="GUC2064" s="15"/>
      <c r="GUD2064" s="15"/>
      <c r="GUE2064" s="15"/>
      <c r="GUF2064" s="15"/>
      <c r="GUG2064" s="15"/>
      <c r="GUH2064" s="15"/>
      <c r="GUI2064" s="15"/>
      <c r="GUJ2064" s="15"/>
      <c r="GUK2064" s="15"/>
      <c r="GUL2064" s="15"/>
      <c r="GUM2064" s="15"/>
      <c r="GUN2064" s="15"/>
      <c r="GUO2064" s="15"/>
      <c r="GUP2064" s="15"/>
      <c r="GUQ2064" s="15"/>
      <c r="GUR2064" s="15"/>
      <c r="GUS2064" s="15"/>
      <c r="GUT2064" s="15"/>
      <c r="GUU2064" s="15"/>
      <c r="GUV2064" s="15"/>
      <c r="GUW2064" s="15"/>
      <c r="GUX2064" s="15"/>
      <c r="GUY2064" s="15"/>
      <c r="GUZ2064" s="15"/>
      <c r="GVA2064" s="15"/>
      <c r="GVB2064" s="15"/>
      <c r="GVC2064" s="15"/>
      <c r="GVD2064" s="15"/>
      <c r="GVE2064" s="15"/>
      <c r="GVF2064" s="15"/>
      <c r="GVG2064" s="15"/>
      <c r="GVH2064" s="15"/>
      <c r="GVI2064" s="15"/>
      <c r="GVJ2064" s="15"/>
      <c r="GVK2064" s="15"/>
      <c r="GVL2064" s="15"/>
      <c r="GVM2064" s="15"/>
      <c r="GVN2064" s="15"/>
      <c r="GVO2064" s="15"/>
      <c r="GVP2064" s="15"/>
      <c r="GVQ2064" s="15"/>
      <c r="GVR2064" s="15"/>
      <c r="GVS2064" s="15"/>
      <c r="GVT2064" s="15"/>
      <c r="GVU2064" s="15"/>
      <c r="GVV2064" s="15"/>
      <c r="GVW2064" s="15"/>
      <c r="GVX2064" s="15"/>
      <c r="GVY2064" s="15"/>
      <c r="GVZ2064" s="15"/>
      <c r="GWA2064" s="15"/>
      <c r="GWB2064" s="15"/>
      <c r="GWC2064" s="15"/>
      <c r="GWD2064" s="15"/>
      <c r="GWE2064" s="15"/>
      <c r="GWF2064" s="15"/>
      <c r="GWG2064" s="15"/>
      <c r="GWH2064" s="15"/>
      <c r="GWI2064" s="15"/>
      <c r="GWJ2064" s="15"/>
      <c r="GWK2064" s="15"/>
      <c r="GWL2064" s="15"/>
      <c r="GWM2064" s="15"/>
      <c r="GWN2064" s="15"/>
      <c r="GWO2064" s="15"/>
      <c r="GWP2064" s="15"/>
      <c r="GWQ2064" s="15"/>
      <c r="GWR2064" s="15"/>
      <c r="GWS2064" s="15"/>
      <c r="GWT2064" s="15"/>
      <c r="GWU2064" s="15"/>
      <c r="GWV2064" s="15"/>
      <c r="GWW2064" s="15"/>
      <c r="GWX2064" s="15"/>
      <c r="GWY2064" s="15"/>
      <c r="GWZ2064" s="15"/>
      <c r="GXA2064" s="15"/>
      <c r="GXB2064" s="15"/>
      <c r="GXC2064" s="15"/>
      <c r="GXD2064" s="15"/>
      <c r="GXE2064" s="15"/>
      <c r="GXF2064" s="15"/>
      <c r="GXG2064" s="15"/>
      <c r="GXH2064" s="15"/>
      <c r="GXI2064" s="15"/>
      <c r="GXJ2064" s="15"/>
      <c r="GXK2064" s="15"/>
      <c r="GXL2064" s="15"/>
      <c r="GXM2064" s="15"/>
      <c r="GXN2064" s="15"/>
      <c r="GXO2064" s="15"/>
      <c r="GXP2064" s="15"/>
      <c r="GXQ2064" s="15"/>
      <c r="GXR2064" s="15"/>
      <c r="GXS2064" s="15"/>
      <c r="GXT2064" s="15"/>
      <c r="GXU2064" s="15"/>
      <c r="GXV2064" s="15"/>
      <c r="GXW2064" s="15"/>
      <c r="GXX2064" s="15"/>
      <c r="GXY2064" s="15"/>
      <c r="GXZ2064" s="15"/>
      <c r="GYA2064" s="15"/>
      <c r="GYB2064" s="15"/>
      <c r="GYC2064" s="15"/>
      <c r="GYD2064" s="15"/>
      <c r="GYE2064" s="15"/>
      <c r="GYF2064" s="15"/>
      <c r="GYG2064" s="15"/>
      <c r="GYH2064" s="15"/>
      <c r="GYI2064" s="15"/>
      <c r="GYJ2064" s="15"/>
      <c r="GYK2064" s="15"/>
      <c r="GYL2064" s="15"/>
      <c r="GYM2064" s="15"/>
      <c r="GYN2064" s="15"/>
      <c r="GYO2064" s="15"/>
      <c r="GYP2064" s="15"/>
      <c r="GYQ2064" s="15"/>
      <c r="GYR2064" s="15"/>
      <c r="GYS2064" s="15"/>
      <c r="GYT2064" s="15"/>
      <c r="GYU2064" s="15"/>
      <c r="GYV2064" s="15"/>
      <c r="GYW2064" s="15"/>
      <c r="GYX2064" s="15"/>
      <c r="GYY2064" s="15"/>
      <c r="GYZ2064" s="15"/>
      <c r="GZA2064" s="15"/>
      <c r="GZB2064" s="15"/>
      <c r="GZC2064" s="15"/>
      <c r="GZD2064" s="15"/>
      <c r="GZE2064" s="15"/>
      <c r="GZF2064" s="15"/>
      <c r="GZG2064" s="15"/>
      <c r="GZH2064" s="15"/>
      <c r="GZI2064" s="15"/>
      <c r="GZJ2064" s="15"/>
      <c r="GZK2064" s="15"/>
      <c r="GZL2064" s="15"/>
      <c r="GZM2064" s="15"/>
      <c r="GZN2064" s="15"/>
      <c r="GZO2064" s="15"/>
      <c r="GZP2064" s="15"/>
      <c r="GZQ2064" s="15"/>
      <c r="GZR2064" s="15"/>
      <c r="GZS2064" s="15"/>
      <c r="GZT2064" s="15"/>
      <c r="GZU2064" s="15"/>
      <c r="GZV2064" s="15"/>
      <c r="GZW2064" s="15"/>
      <c r="GZX2064" s="15"/>
      <c r="GZY2064" s="15"/>
      <c r="GZZ2064" s="15"/>
      <c r="HAA2064" s="15"/>
      <c r="HAB2064" s="15"/>
      <c r="HAC2064" s="15"/>
      <c r="HAD2064" s="15"/>
      <c r="HAE2064" s="15"/>
      <c r="HAF2064" s="15"/>
      <c r="HAG2064" s="15"/>
      <c r="HAH2064" s="15"/>
      <c r="HAI2064" s="15"/>
      <c r="HAJ2064" s="15"/>
      <c r="HAK2064" s="15"/>
      <c r="HAL2064" s="15"/>
      <c r="HAM2064" s="15"/>
      <c r="HAN2064" s="15"/>
      <c r="HAO2064" s="15"/>
      <c r="HAP2064" s="15"/>
      <c r="HAQ2064" s="15"/>
      <c r="HAR2064" s="15"/>
      <c r="HAS2064" s="15"/>
      <c r="HAT2064" s="15"/>
      <c r="HAU2064" s="15"/>
      <c r="HAV2064" s="15"/>
      <c r="HAW2064" s="15"/>
      <c r="HAX2064" s="15"/>
      <c r="HAY2064" s="15"/>
      <c r="HAZ2064" s="15"/>
      <c r="HBA2064" s="15"/>
      <c r="HBB2064" s="15"/>
      <c r="HBC2064" s="15"/>
      <c r="HBD2064" s="15"/>
      <c r="HBE2064" s="15"/>
      <c r="HBF2064" s="15"/>
      <c r="HBG2064" s="15"/>
      <c r="HBH2064" s="15"/>
      <c r="HBI2064" s="15"/>
      <c r="HBJ2064" s="15"/>
      <c r="HBK2064" s="15"/>
      <c r="HBL2064" s="15"/>
      <c r="HBM2064" s="15"/>
      <c r="HBN2064" s="15"/>
      <c r="HBO2064" s="15"/>
      <c r="HBP2064" s="15"/>
      <c r="HBQ2064" s="15"/>
      <c r="HBR2064" s="15"/>
      <c r="HBS2064" s="15"/>
      <c r="HBT2064" s="15"/>
      <c r="HBU2064" s="15"/>
      <c r="HBV2064" s="15"/>
      <c r="HBW2064" s="15"/>
      <c r="HBX2064" s="15"/>
      <c r="HBY2064" s="15"/>
      <c r="HBZ2064" s="15"/>
      <c r="HCA2064" s="15"/>
      <c r="HCB2064" s="15"/>
      <c r="HCC2064" s="15"/>
      <c r="HCD2064" s="15"/>
      <c r="HCE2064" s="15"/>
      <c r="HCF2064" s="15"/>
      <c r="HCG2064" s="15"/>
      <c r="HCH2064" s="15"/>
      <c r="HCI2064" s="15"/>
      <c r="HCJ2064" s="15"/>
      <c r="HCK2064" s="15"/>
      <c r="HCL2064" s="15"/>
      <c r="HCM2064" s="15"/>
      <c r="HCN2064" s="15"/>
      <c r="HCO2064" s="15"/>
      <c r="HCP2064" s="15"/>
      <c r="HCQ2064" s="15"/>
      <c r="HCR2064" s="15"/>
      <c r="HCS2064" s="15"/>
      <c r="HCT2064" s="15"/>
      <c r="HCU2064" s="15"/>
      <c r="HCV2064" s="15"/>
      <c r="HCW2064" s="15"/>
      <c r="HCX2064" s="15"/>
      <c r="HCY2064" s="15"/>
      <c r="HCZ2064" s="15"/>
      <c r="HDA2064" s="15"/>
      <c r="HDB2064" s="15"/>
      <c r="HDC2064" s="15"/>
      <c r="HDD2064" s="15"/>
      <c r="HDE2064" s="15"/>
      <c r="HDF2064" s="15"/>
      <c r="HDG2064" s="15"/>
      <c r="HDH2064" s="15"/>
      <c r="HDI2064" s="15"/>
      <c r="HDJ2064" s="15"/>
      <c r="HDK2064" s="15"/>
      <c r="HDL2064" s="15"/>
      <c r="HDM2064" s="15"/>
      <c r="HDN2064" s="15"/>
      <c r="HDO2064" s="15"/>
      <c r="HDP2064" s="15"/>
      <c r="HDQ2064" s="15"/>
      <c r="HDR2064" s="15"/>
      <c r="HDS2064" s="15"/>
      <c r="HDT2064" s="15"/>
      <c r="HDU2064" s="15"/>
      <c r="HDV2064" s="15"/>
      <c r="HDW2064" s="15"/>
      <c r="HDX2064" s="15"/>
      <c r="HDY2064" s="15"/>
      <c r="HDZ2064" s="15"/>
      <c r="HEA2064" s="15"/>
      <c r="HEB2064" s="15"/>
      <c r="HEC2064" s="15"/>
      <c r="HED2064" s="15"/>
      <c r="HEE2064" s="15"/>
      <c r="HEF2064" s="15"/>
      <c r="HEG2064" s="15"/>
      <c r="HEH2064" s="15"/>
      <c r="HEI2064" s="15"/>
      <c r="HEJ2064" s="15"/>
      <c r="HEK2064" s="15"/>
      <c r="HEL2064" s="15"/>
      <c r="HEM2064" s="15"/>
      <c r="HEN2064" s="15"/>
      <c r="HEO2064" s="15"/>
      <c r="HEP2064" s="15"/>
      <c r="HEQ2064" s="15"/>
      <c r="HER2064" s="15"/>
      <c r="HES2064" s="15"/>
      <c r="HET2064" s="15"/>
      <c r="HEU2064" s="15"/>
      <c r="HEV2064" s="15"/>
      <c r="HEW2064" s="15"/>
      <c r="HEX2064" s="15"/>
      <c r="HEY2064" s="15"/>
      <c r="HEZ2064" s="15"/>
      <c r="HFA2064" s="15"/>
      <c r="HFB2064" s="15"/>
      <c r="HFC2064" s="15"/>
      <c r="HFD2064" s="15"/>
      <c r="HFE2064" s="15"/>
      <c r="HFF2064" s="15"/>
      <c r="HFG2064" s="15"/>
      <c r="HFH2064" s="15"/>
      <c r="HFI2064" s="15"/>
      <c r="HFJ2064" s="15"/>
      <c r="HFK2064" s="15"/>
      <c r="HFL2064" s="15"/>
      <c r="HFM2064" s="15"/>
      <c r="HFN2064" s="15"/>
      <c r="HFO2064" s="15"/>
      <c r="HFP2064" s="15"/>
      <c r="HFQ2064" s="15"/>
      <c r="HFR2064" s="15"/>
      <c r="HFS2064" s="15"/>
      <c r="HFT2064" s="15"/>
      <c r="HFU2064" s="15"/>
      <c r="HFV2064" s="15"/>
      <c r="HFW2064" s="15"/>
      <c r="HFX2064" s="15"/>
      <c r="HFY2064" s="15"/>
      <c r="HFZ2064" s="15"/>
      <c r="HGA2064" s="15"/>
      <c r="HGB2064" s="15"/>
      <c r="HGC2064" s="15"/>
      <c r="HGD2064" s="15"/>
      <c r="HGE2064" s="15"/>
      <c r="HGF2064" s="15"/>
      <c r="HGG2064" s="15"/>
      <c r="HGH2064" s="15"/>
      <c r="HGI2064" s="15"/>
      <c r="HGJ2064" s="15"/>
      <c r="HGK2064" s="15"/>
      <c r="HGL2064" s="15"/>
      <c r="HGM2064" s="15"/>
      <c r="HGN2064" s="15"/>
      <c r="HGO2064" s="15"/>
      <c r="HGP2064" s="15"/>
      <c r="HGQ2064" s="15"/>
      <c r="HGR2064" s="15"/>
      <c r="HGS2064" s="15"/>
      <c r="HGT2064" s="15"/>
      <c r="HGU2064" s="15"/>
      <c r="HGV2064" s="15"/>
      <c r="HGW2064" s="15"/>
      <c r="HGX2064" s="15"/>
      <c r="HGY2064" s="15"/>
      <c r="HGZ2064" s="15"/>
      <c r="HHA2064" s="15"/>
      <c r="HHB2064" s="15"/>
      <c r="HHC2064" s="15"/>
      <c r="HHD2064" s="15"/>
      <c r="HHE2064" s="15"/>
      <c r="HHF2064" s="15"/>
      <c r="HHG2064" s="15"/>
      <c r="HHH2064" s="15"/>
      <c r="HHI2064" s="15"/>
      <c r="HHJ2064" s="15"/>
      <c r="HHK2064" s="15"/>
      <c r="HHL2064" s="15"/>
      <c r="HHM2064" s="15"/>
      <c r="HHN2064" s="15"/>
      <c r="HHO2064" s="15"/>
      <c r="HHP2064" s="15"/>
      <c r="HHQ2064" s="15"/>
      <c r="HHR2064" s="15"/>
      <c r="HHS2064" s="15"/>
      <c r="HHT2064" s="15"/>
      <c r="HHU2064" s="15"/>
      <c r="HHV2064" s="15"/>
      <c r="HHW2064" s="15"/>
      <c r="HHX2064" s="15"/>
      <c r="HHY2064" s="15"/>
      <c r="HHZ2064" s="15"/>
      <c r="HIA2064" s="15"/>
      <c r="HIB2064" s="15"/>
      <c r="HIC2064" s="15"/>
      <c r="HID2064" s="15"/>
      <c r="HIE2064" s="15"/>
      <c r="HIF2064" s="15"/>
      <c r="HIG2064" s="15"/>
      <c r="HIH2064" s="15"/>
      <c r="HII2064" s="15"/>
      <c r="HIJ2064" s="15"/>
      <c r="HIK2064" s="15"/>
      <c r="HIL2064" s="15"/>
      <c r="HIM2064" s="15"/>
      <c r="HIN2064" s="15"/>
      <c r="HIO2064" s="15"/>
      <c r="HIP2064" s="15"/>
      <c r="HIQ2064" s="15"/>
      <c r="HIR2064" s="15"/>
      <c r="HIS2064" s="15"/>
      <c r="HIT2064" s="15"/>
      <c r="HIU2064" s="15"/>
      <c r="HIV2064" s="15"/>
      <c r="HIW2064" s="15"/>
      <c r="HIX2064" s="15"/>
      <c r="HIY2064" s="15"/>
      <c r="HIZ2064" s="15"/>
      <c r="HJA2064" s="15"/>
      <c r="HJB2064" s="15"/>
      <c r="HJC2064" s="15"/>
      <c r="HJD2064" s="15"/>
      <c r="HJE2064" s="15"/>
      <c r="HJF2064" s="15"/>
      <c r="HJG2064" s="15"/>
      <c r="HJH2064" s="15"/>
      <c r="HJI2064" s="15"/>
      <c r="HJJ2064" s="15"/>
      <c r="HJK2064" s="15"/>
      <c r="HJL2064" s="15"/>
      <c r="HJM2064" s="15"/>
      <c r="HJN2064" s="15"/>
      <c r="HJO2064" s="15"/>
      <c r="HJP2064" s="15"/>
      <c r="HJQ2064" s="15"/>
      <c r="HJR2064" s="15"/>
      <c r="HJS2064" s="15"/>
      <c r="HJT2064" s="15"/>
      <c r="HJU2064" s="15"/>
      <c r="HJV2064" s="15"/>
      <c r="HJW2064" s="15"/>
      <c r="HJX2064" s="15"/>
      <c r="HJY2064" s="15"/>
      <c r="HJZ2064" s="15"/>
      <c r="HKA2064" s="15"/>
      <c r="HKB2064" s="15"/>
      <c r="HKC2064" s="15"/>
      <c r="HKD2064" s="15"/>
      <c r="HKE2064" s="15"/>
      <c r="HKF2064" s="15"/>
      <c r="HKG2064" s="15"/>
      <c r="HKH2064" s="15"/>
      <c r="HKI2064" s="15"/>
      <c r="HKJ2064" s="15"/>
      <c r="HKK2064" s="15"/>
      <c r="HKL2064" s="15"/>
      <c r="HKM2064" s="15"/>
      <c r="HKN2064" s="15"/>
      <c r="HKO2064" s="15"/>
      <c r="HKP2064" s="15"/>
      <c r="HKQ2064" s="15"/>
      <c r="HKR2064" s="15"/>
      <c r="HKS2064" s="15"/>
      <c r="HKT2064" s="15"/>
      <c r="HKU2064" s="15"/>
      <c r="HKV2064" s="15"/>
      <c r="HKW2064" s="15"/>
      <c r="HKX2064" s="15"/>
      <c r="HKY2064" s="15"/>
      <c r="HKZ2064" s="15"/>
      <c r="HLA2064" s="15"/>
      <c r="HLB2064" s="15"/>
      <c r="HLC2064" s="15"/>
      <c r="HLD2064" s="15"/>
      <c r="HLE2064" s="15"/>
      <c r="HLF2064" s="15"/>
      <c r="HLG2064" s="15"/>
      <c r="HLH2064" s="15"/>
      <c r="HLI2064" s="15"/>
      <c r="HLJ2064" s="15"/>
      <c r="HLK2064" s="15"/>
      <c r="HLL2064" s="15"/>
      <c r="HLM2064" s="15"/>
      <c r="HLN2064" s="15"/>
      <c r="HLO2064" s="15"/>
      <c r="HLP2064" s="15"/>
      <c r="HLQ2064" s="15"/>
      <c r="HLR2064" s="15"/>
      <c r="HLS2064" s="15"/>
      <c r="HLT2064" s="15"/>
      <c r="HLU2064" s="15"/>
      <c r="HLV2064" s="15"/>
      <c r="HLW2064" s="15"/>
      <c r="HLX2064" s="15"/>
      <c r="HLY2064" s="15"/>
      <c r="HLZ2064" s="15"/>
      <c r="HMA2064" s="15"/>
      <c r="HMB2064" s="15"/>
      <c r="HMC2064" s="15"/>
      <c r="HMD2064" s="15"/>
      <c r="HME2064" s="15"/>
      <c r="HMF2064" s="15"/>
      <c r="HMG2064" s="15"/>
      <c r="HMH2064" s="15"/>
      <c r="HMI2064" s="15"/>
      <c r="HMJ2064" s="15"/>
      <c r="HMK2064" s="15"/>
      <c r="HML2064" s="15"/>
      <c r="HMM2064" s="15"/>
      <c r="HMN2064" s="15"/>
      <c r="HMO2064" s="15"/>
      <c r="HMP2064" s="15"/>
      <c r="HMQ2064" s="15"/>
      <c r="HMR2064" s="15"/>
      <c r="HMS2064" s="15"/>
      <c r="HMT2064" s="15"/>
      <c r="HMU2064" s="15"/>
      <c r="HMV2064" s="15"/>
      <c r="HMW2064" s="15"/>
      <c r="HMX2064" s="15"/>
      <c r="HMY2064" s="15"/>
      <c r="HMZ2064" s="15"/>
      <c r="HNA2064" s="15"/>
      <c r="HNB2064" s="15"/>
      <c r="HNC2064" s="15"/>
      <c r="HND2064" s="15"/>
      <c r="HNE2064" s="15"/>
      <c r="HNF2064" s="15"/>
      <c r="HNG2064" s="15"/>
      <c r="HNH2064" s="15"/>
      <c r="HNI2064" s="15"/>
      <c r="HNJ2064" s="15"/>
      <c r="HNK2064" s="15"/>
      <c r="HNL2064" s="15"/>
      <c r="HNM2064" s="15"/>
      <c r="HNN2064" s="15"/>
      <c r="HNO2064" s="15"/>
      <c r="HNP2064" s="15"/>
      <c r="HNQ2064" s="15"/>
      <c r="HNR2064" s="15"/>
      <c r="HNS2064" s="15"/>
      <c r="HNT2064" s="15"/>
      <c r="HNU2064" s="15"/>
      <c r="HNV2064" s="15"/>
      <c r="HNW2064" s="15"/>
      <c r="HNX2064" s="15"/>
      <c r="HNY2064" s="15"/>
      <c r="HNZ2064" s="15"/>
      <c r="HOA2064" s="15"/>
      <c r="HOB2064" s="15"/>
      <c r="HOC2064" s="15"/>
      <c r="HOD2064" s="15"/>
      <c r="HOE2064" s="15"/>
      <c r="HOF2064" s="15"/>
      <c r="HOG2064" s="15"/>
      <c r="HOH2064" s="15"/>
      <c r="HOI2064" s="15"/>
      <c r="HOJ2064" s="15"/>
      <c r="HOK2064" s="15"/>
      <c r="HOL2064" s="15"/>
      <c r="HOM2064" s="15"/>
      <c r="HON2064" s="15"/>
      <c r="HOO2064" s="15"/>
      <c r="HOP2064" s="15"/>
      <c r="HOQ2064" s="15"/>
      <c r="HOR2064" s="15"/>
      <c r="HOS2064" s="15"/>
      <c r="HOT2064" s="15"/>
      <c r="HOU2064" s="15"/>
      <c r="HOV2064" s="15"/>
      <c r="HOW2064" s="15"/>
      <c r="HOX2064" s="15"/>
      <c r="HOY2064" s="15"/>
      <c r="HOZ2064" s="15"/>
      <c r="HPA2064" s="15"/>
      <c r="HPB2064" s="15"/>
      <c r="HPC2064" s="15"/>
      <c r="HPD2064" s="15"/>
      <c r="HPE2064" s="15"/>
      <c r="HPF2064" s="15"/>
      <c r="HPG2064" s="15"/>
      <c r="HPH2064" s="15"/>
      <c r="HPI2064" s="15"/>
      <c r="HPJ2064" s="15"/>
      <c r="HPK2064" s="15"/>
      <c r="HPL2064" s="15"/>
      <c r="HPM2064" s="15"/>
      <c r="HPN2064" s="15"/>
      <c r="HPO2064" s="15"/>
      <c r="HPP2064" s="15"/>
      <c r="HPQ2064" s="15"/>
      <c r="HPR2064" s="15"/>
      <c r="HPS2064" s="15"/>
      <c r="HPT2064" s="15"/>
      <c r="HPU2064" s="15"/>
      <c r="HPV2064" s="15"/>
      <c r="HPW2064" s="15"/>
      <c r="HPX2064" s="15"/>
      <c r="HPY2064" s="15"/>
      <c r="HPZ2064" s="15"/>
      <c r="HQA2064" s="15"/>
      <c r="HQB2064" s="15"/>
      <c r="HQC2064" s="15"/>
      <c r="HQD2064" s="15"/>
      <c r="HQE2064" s="15"/>
      <c r="HQF2064" s="15"/>
      <c r="HQG2064" s="15"/>
      <c r="HQH2064" s="15"/>
      <c r="HQI2064" s="15"/>
      <c r="HQJ2064" s="15"/>
      <c r="HQK2064" s="15"/>
      <c r="HQL2064" s="15"/>
      <c r="HQM2064" s="15"/>
      <c r="HQN2064" s="15"/>
      <c r="HQO2064" s="15"/>
      <c r="HQP2064" s="15"/>
      <c r="HQQ2064" s="15"/>
      <c r="HQR2064" s="15"/>
      <c r="HQS2064" s="15"/>
      <c r="HQT2064" s="15"/>
      <c r="HQU2064" s="15"/>
      <c r="HQV2064" s="15"/>
      <c r="HQW2064" s="15"/>
      <c r="HQX2064" s="15"/>
      <c r="HQY2064" s="15"/>
      <c r="HQZ2064" s="15"/>
      <c r="HRA2064" s="15"/>
      <c r="HRB2064" s="15"/>
      <c r="HRC2064" s="15"/>
      <c r="HRD2064" s="15"/>
      <c r="HRE2064" s="15"/>
      <c r="HRF2064" s="15"/>
      <c r="HRG2064" s="15"/>
      <c r="HRH2064" s="15"/>
      <c r="HRI2064" s="15"/>
      <c r="HRJ2064" s="15"/>
      <c r="HRK2064" s="15"/>
      <c r="HRL2064" s="15"/>
      <c r="HRM2064" s="15"/>
      <c r="HRN2064" s="15"/>
      <c r="HRO2064" s="15"/>
      <c r="HRP2064" s="15"/>
      <c r="HRQ2064" s="15"/>
      <c r="HRR2064" s="15"/>
      <c r="HRS2064" s="15"/>
      <c r="HRT2064" s="15"/>
      <c r="HRU2064" s="15"/>
      <c r="HRV2064" s="15"/>
      <c r="HRW2064" s="15"/>
      <c r="HRX2064" s="15"/>
      <c r="HRY2064" s="15"/>
      <c r="HRZ2064" s="15"/>
      <c r="HSA2064" s="15"/>
      <c r="HSB2064" s="15"/>
      <c r="HSC2064" s="15"/>
      <c r="HSD2064" s="15"/>
      <c r="HSE2064" s="15"/>
      <c r="HSF2064" s="15"/>
      <c r="HSG2064" s="15"/>
      <c r="HSH2064" s="15"/>
      <c r="HSI2064" s="15"/>
      <c r="HSJ2064" s="15"/>
      <c r="HSK2064" s="15"/>
      <c r="HSL2064" s="15"/>
      <c r="HSM2064" s="15"/>
      <c r="HSN2064" s="15"/>
      <c r="HSO2064" s="15"/>
      <c r="HSP2064" s="15"/>
      <c r="HSQ2064" s="15"/>
      <c r="HSR2064" s="15"/>
      <c r="HSS2064" s="15"/>
      <c r="HST2064" s="15"/>
      <c r="HSU2064" s="15"/>
      <c r="HSV2064" s="15"/>
      <c r="HSW2064" s="15"/>
      <c r="HSX2064" s="15"/>
      <c r="HSY2064" s="15"/>
      <c r="HSZ2064" s="15"/>
      <c r="HTA2064" s="15"/>
      <c r="HTB2064" s="15"/>
      <c r="HTC2064" s="15"/>
      <c r="HTD2064" s="15"/>
      <c r="HTE2064" s="15"/>
      <c r="HTF2064" s="15"/>
      <c r="HTG2064" s="15"/>
      <c r="HTH2064" s="15"/>
      <c r="HTI2064" s="15"/>
      <c r="HTJ2064" s="15"/>
      <c r="HTK2064" s="15"/>
      <c r="HTL2064" s="15"/>
      <c r="HTM2064" s="15"/>
      <c r="HTN2064" s="15"/>
      <c r="HTO2064" s="15"/>
      <c r="HTP2064" s="15"/>
      <c r="HTQ2064" s="15"/>
      <c r="HTR2064" s="15"/>
      <c r="HTS2064" s="15"/>
      <c r="HTT2064" s="15"/>
      <c r="HTU2064" s="15"/>
      <c r="HTV2064" s="15"/>
      <c r="HTW2064" s="15"/>
      <c r="HTX2064" s="15"/>
      <c r="HTY2064" s="15"/>
      <c r="HTZ2064" s="15"/>
      <c r="HUA2064" s="15"/>
      <c r="HUB2064" s="15"/>
      <c r="HUC2064" s="15"/>
      <c r="HUD2064" s="15"/>
      <c r="HUE2064" s="15"/>
      <c r="HUF2064" s="15"/>
      <c r="HUG2064" s="15"/>
      <c r="HUH2064" s="15"/>
      <c r="HUI2064" s="15"/>
      <c r="HUJ2064" s="15"/>
      <c r="HUK2064" s="15"/>
      <c r="HUL2064" s="15"/>
      <c r="HUM2064" s="15"/>
      <c r="HUN2064" s="15"/>
      <c r="HUO2064" s="15"/>
      <c r="HUP2064" s="15"/>
      <c r="HUQ2064" s="15"/>
      <c r="HUR2064" s="15"/>
      <c r="HUS2064" s="15"/>
      <c r="HUT2064" s="15"/>
      <c r="HUU2064" s="15"/>
      <c r="HUV2064" s="15"/>
      <c r="HUW2064" s="15"/>
      <c r="HUX2064" s="15"/>
      <c r="HUY2064" s="15"/>
      <c r="HUZ2064" s="15"/>
      <c r="HVA2064" s="15"/>
      <c r="HVB2064" s="15"/>
      <c r="HVC2064" s="15"/>
      <c r="HVD2064" s="15"/>
      <c r="HVE2064" s="15"/>
      <c r="HVF2064" s="15"/>
      <c r="HVG2064" s="15"/>
      <c r="HVH2064" s="15"/>
      <c r="HVI2064" s="15"/>
      <c r="HVJ2064" s="15"/>
      <c r="HVK2064" s="15"/>
      <c r="HVL2064" s="15"/>
      <c r="HVM2064" s="15"/>
      <c r="HVN2064" s="15"/>
      <c r="HVO2064" s="15"/>
      <c r="HVP2064" s="15"/>
      <c r="HVQ2064" s="15"/>
      <c r="HVR2064" s="15"/>
      <c r="HVS2064" s="15"/>
      <c r="HVT2064" s="15"/>
      <c r="HVU2064" s="15"/>
      <c r="HVV2064" s="15"/>
      <c r="HVW2064" s="15"/>
      <c r="HVX2064" s="15"/>
      <c r="HVY2064" s="15"/>
      <c r="HVZ2064" s="15"/>
      <c r="HWA2064" s="15"/>
      <c r="HWB2064" s="15"/>
      <c r="HWC2064" s="15"/>
      <c r="HWD2064" s="15"/>
      <c r="HWE2064" s="15"/>
      <c r="HWF2064" s="15"/>
      <c r="HWG2064" s="15"/>
      <c r="HWH2064" s="15"/>
      <c r="HWI2064" s="15"/>
      <c r="HWJ2064" s="15"/>
      <c r="HWK2064" s="15"/>
      <c r="HWL2064" s="15"/>
      <c r="HWM2064" s="15"/>
      <c r="HWN2064" s="15"/>
      <c r="HWO2064" s="15"/>
      <c r="HWP2064" s="15"/>
      <c r="HWQ2064" s="15"/>
      <c r="HWR2064" s="15"/>
      <c r="HWS2064" s="15"/>
      <c r="HWT2064" s="15"/>
      <c r="HWU2064" s="15"/>
      <c r="HWV2064" s="15"/>
      <c r="HWW2064" s="15"/>
      <c r="HWX2064" s="15"/>
      <c r="HWY2064" s="15"/>
      <c r="HWZ2064" s="15"/>
      <c r="HXA2064" s="15"/>
      <c r="HXB2064" s="15"/>
      <c r="HXC2064" s="15"/>
      <c r="HXD2064" s="15"/>
      <c r="HXE2064" s="15"/>
      <c r="HXF2064" s="15"/>
      <c r="HXG2064" s="15"/>
      <c r="HXH2064" s="15"/>
      <c r="HXI2064" s="15"/>
      <c r="HXJ2064" s="15"/>
      <c r="HXK2064" s="15"/>
      <c r="HXL2064" s="15"/>
      <c r="HXM2064" s="15"/>
      <c r="HXN2064" s="15"/>
      <c r="HXO2064" s="15"/>
      <c r="HXP2064" s="15"/>
      <c r="HXQ2064" s="15"/>
      <c r="HXR2064" s="15"/>
      <c r="HXS2064" s="15"/>
      <c r="HXT2064" s="15"/>
      <c r="HXU2064" s="15"/>
      <c r="HXV2064" s="15"/>
      <c r="HXW2064" s="15"/>
      <c r="HXX2064" s="15"/>
      <c r="HXY2064" s="15"/>
      <c r="HXZ2064" s="15"/>
      <c r="HYA2064" s="15"/>
      <c r="HYB2064" s="15"/>
      <c r="HYC2064" s="15"/>
      <c r="HYD2064" s="15"/>
      <c r="HYE2064" s="15"/>
      <c r="HYF2064" s="15"/>
      <c r="HYG2064" s="15"/>
      <c r="HYH2064" s="15"/>
      <c r="HYI2064" s="15"/>
      <c r="HYJ2064" s="15"/>
      <c r="HYK2064" s="15"/>
      <c r="HYL2064" s="15"/>
      <c r="HYM2064" s="15"/>
      <c r="HYN2064" s="15"/>
      <c r="HYO2064" s="15"/>
      <c r="HYP2064" s="15"/>
      <c r="HYQ2064" s="15"/>
      <c r="HYR2064" s="15"/>
      <c r="HYS2064" s="15"/>
      <c r="HYT2064" s="15"/>
      <c r="HYU2064" s="15"/>
      <c r="HYV2064" s="15"/>
      <c r="HYW2064" s="15"/>
      <c r="HYX2064" s="15"/>
      <c r="HYY2064" s="15"/>
      <c r="HYZ2064" s="15"/>
      <c r="HZA2064" s="15"/>
      <c r="HZB2064" s="15"/>
      <c r="HZC2064" s="15"/>
      <c r="HZD2064" s="15"/>
      <c r="HZE2064" s="15"/>
      <c r="HZF2064" s="15"/>
      <c r="HZG2064" s="15"/>
      <c r="HZH2064" s="15"/>
      <c r="HZI2064" s="15"/>
      <c r="HZJ2064" s="15"/>
      <c r="HZK2064" s="15"/>
      <c r="HZL2064" s="15"/>
      <c r="HZM2064" s="15"/>
      <c r="HZN2064" s="15"/>
      <c r="HZO2064" s="15"/>
      <c r="HZP2064" s="15"/>
      <c r="HZQ2064" s="15"/>
      <c r="HZR2064" s="15"/>
      <c r="HZS2064" s="15"/>
      <c r="HZT2064" s="15"/>
      <c r="HZU2064" s="15"/>
      <c r="HZV2064" s="15"/>
      <c r="HZW2064" s="15"/>
      <c r="HZX2064" s="15"/>
      <c r="HZY2064" s="15"/>
      <c r="HZZ2064" s="15"/>
      <c r="IAA2064" s="15"/>
      <c r="IAB2064" s="15"/>
      <c r="IAC2064" s="15"/>
      <c r="IAD2064" s="15"/>
      <c r="IAE2064" s="15"/>
      <c r="IAF2064" s="15"/>
      <c r="IAG2064" s="15"/>
      <c r="IAH2064" s="15"/>
      <c r="IAI2064" s="15"/>
      <c r="IAJ2064" s="15"/>
      <c r="IAK2064" s="15"/>
      <c r="IAL2064" s="15"/>
      <c r="IAM2064" s="15"/>
      <c r="IAN2064" s="15"/>
      <c r="IAO2064" s="15"/>
      <c r="IAP2064" s="15"/>
      <c r="IAQ2064" s="15"/>
      <c r="IAR2064" s="15"/>
      <c r="IAS2064" s="15"/>
      <c r="IAT2064" s="15"/>
      <c r="IAU2064" s="15"/>
      <c r="IAV2064" s="15"/>
      <c r="IAW2064" s="15"/>
      <c r="IAX2064" s="15"/>
      <c r="IAY2064" s="15"/>
      <c r="IAZ2064" s="15"/>
      <c r="IBA2064" s="15"/>
      <c r="IBB2064" s="15"/>
      <c r="IBC2064" s="15"/>
      <c r="IBD2064" s="15"/>
      <c r="IBE2064" s="15"/>
      <c r="IBF2064" s="15"/>
      <c r="IBG2064" s="15"/>
      <c r="IBH2064" s="15"/>
      <c r="IBI2064" s="15"/>
      <c r="IBJ2064" s="15"/>
      <c r="IBK2064" s="15"/>
      <c r="IBL2064" s="15"/>
      <c r="IBM2064" s="15"/>
      <c r="IBN2064" s="15"/>
      <c r="IBO2064" s="15"/>
      <c r="IBP2064" s="15"/>
      <c r="IBQ2064" s="15"/>
      <c r="IBR2064" s="15"/>
      <c r="IBS2064" s="15"/>
      <c r="IBT2064" s="15"/>
      <c r="IBU2064" s="15"/>
      <c r="IBV2064" s="15"/>
      <c r="IBW2064" s="15"/>
      <c r="IBX2064" s="15"/>
      <c r="IBY2064" s="15"/>
      <c r="IBZ2064" s="15"/>
      <c r="ICA2064" s="15"/>
      <c r="ICB2064" s="15"/>
      <c r="ICC2064" s="15"/>
      <c r="ICD2064" s="15"/>
      <c r="ICE2064" s="15"/>
      <c r="ICF2064" s="15"/>
      <c r="ICG2064" s="15"/>
      <c r="ICH2064" s="15"/>
      <c r="ICI2064" s="15"/>
      <c r="ICJ2064" s="15"/>
      <c r="ICK2064" s="15"/>
      <c r="ICL2064" s="15"/>
      <c r="ICM2064" s="15"/>
      <c r="ICN2064" s="15"/>
      <c r="ICO2064" s="15"/>
      <c r="ICP2064" s="15"/>
      <c r="ICQ2064" s="15"/>
      <c r="ICR2064" s="15"/>
      <c r="ICS2064" s="15"/>
      <c r="ICT2064" s="15"/>
      <c r="ICU2064" s="15"/>
      <c r="ICV2064" s="15"/>
      <c r="ICW2064" s="15"/>
      <c r="ICX2064" s="15"/>
      <c r="ICY2064" s="15"/>
      <c r="ICZ2064" s="15"/>
      <c r="IDA2064" s="15"/>
      <c r="IDB2064" s="15"/>
      <c r="IDC2064" s="15"/>
      <c r="IDD2064" s="15"/>
      <c r="IDE2064" s="15"/>
      <c r="IDF2064" s="15"/>
      <c r="IDG2064" s="15"/>
      <c r="IDH2064" s="15"/>
      <c r="IDI2064" s="15"/>
      <c r="IDJ2064" s="15"/>
      <c r="IDK2064" s="15"/>
      <c r="IDL2064" s="15"/>
      <c r="IDM2064" s="15"/>
      <c r="IDN2064" s="15"/>
      <c r="IDO2064" s="15"/>
      <c r="IDP2064" s="15"/>
      <c r="IDQ2064" s="15"/>
      <c r="IDR2064" s="15"/>
      <c r="IDS2064" s="15"/>
      <c r="IDT2064" s="15"/>
      <c r="IDU2064" s="15"/>
      <c r="IDV2064" s="15"/>
      <c r="IDW2064" s="15"/>
      <c r="IDX2064" s="15"/>
      <c r="IDY2064" s="15"/>
      <c r="IDZ2064" s="15"/>
      <c r="IEA2064" s="15"/>
      <c r="IEB2064" s="15"/>
      <c r="IEC2064" s="15"/>
      <c r="IED2064" s="15"/>
      <c r="IEE2064" s="15"/>
      <c r="IEF2064" s="15"/>
      <c r="IEG2064" s="15"/>
      <c r="IEH2064" s="15"/>
      <c r="IEI2064" s="15"/>
      <c r="IEJ2064" s="15"/>
      <c r="IEK2064" s="15"/>
      <c r="IEL2064" s="15"/>
      <c r="IEM2064" s="15"/>
      <c r="IEN2064" s="15"/>
      <c r="IEO2064" s="15"/>
      <c r="IEP2064" s="15"/>
      <c r="IEQ2064" s="15"/>
      <c r="IER2064" s="15"/>
      <c r="IES2064" s="15"/>
      <c r="IET2064" s="15"/>
      <c r="IEU2064" s="15"/>
      <c r="IEV2064" s="15"/>
      <c r="IEW2064" s="15"/>
      <c r="IEX2064" s="15"/>
      <c r="IEY2064" s="15"/>
      <c r="IEZ2064" s="15"/>
      <c r="IFA2064" s="15"/>
      <c r="IFB2064" s="15"/>
      <c r="IFC2064" s="15"/>
      <c r="IFD2064" s="15"/>
      <c r="IFE2064" s="15"/>
      <c r="IFF2064" s="15"/>
      <c r="IFG2064" s="15"/>
      <c r="IFH2064" s="15"/>
      <c r="IFI2064" s="15"/>
      <c r="IFJ2064" s="15"/>
      <c r="IFK2064" s="15"/>
      <c r="IFL2064" s="15"/>
      <c r="IFM2064" s="15"/>
      <c r="IFN2064" s="15"/>
      <c r="IFO2064" s="15"/>
      <c r="IFP2064" s="15"/>
      <c r="IFQ2064" s="15"/>
      <c r="IFR2064" s="15"/>
      <c r="IFS2064" s="15"/>
      <c r="IFT2064" s="15"/>
      <c r="IFU2064" s="15"/>
      <c r="IFV2064" s="15"/>
      <c r="IFW2064" s="15"/>
      <c r="IFX2064" s="15"/>
      <c r="IFY2064" s="15"/>
      <c r="IFZ2064" s="15"/>
      <c r="IGA2064" s="15"/>
      <c r="IGB2064" s="15"/>
      <c r="IGC2064" s="15"/>
      <c r="IGD2064" s="15"/>
      <c r="IGE2064" s="15"/>
      <c r="IGF2064" s="15"/>
      <c r="IGG2064" s="15"/>
      <c r="IGH2064" s="15"/>
      <c r="IGI2064" s="15"/>
      <c r="IGJ2064" s="15"/>
      <c r="IGK2064" s="15"/>
      <c r="IGL2064" s="15"/>
      <c r="IGM2064" s="15"/>
      <c r="IGN2064" s="15"/>
      <c r="IGO2064" s="15"/>
      <c r="IGP2064" s="15"/>
      <c r="IGQ2064" s="15"/>
      <c r="IGR2064" s="15"/>
      <c r="IGS2064" s="15"/>
      <c r="IGT2064" s="15"/>
      <c r="IGU2064" s="15"/>
      <c r="IGV2064" s="15"/>
      <c r="IGW2064" s="15"/>
      <c r="IGX2064" s="15"/>
      <c r="IGY2064" s="15"/>
      <c r="IGZ2064" s="15"/>
      <c r="IHA2064" s="15"/>
      <c r="IHB2064" s="15"/>
      <c r="IHC2064" s="15"/>
      <c r="IHD2064" s="15"/>
      <c r="IHE2064" s="15"/>
      <c r="IHF2064" s="15"/>
      <c r="IHG2064" s="15"/>
      <c r="IHH2064" s="15"/>
      <c r="IHI2064" s="15"/>
      <c r="IHJ2064" s="15"/>
      <c r="IHK2064" s="15"/>
      <c r="IHL2064" s="15"/>
      <c r="IHM2064" s="15"/>
      <c r="IHN2064" s="15"/>
      <c r="IHO2064" s="15"/>
      <c r="IHP2064" s="15"/>
      <c r="IHQ2064" s="15"/>
      <c r="IHR2064" s="15"/>
      <c r="IHS2064" s="15"/>
      <c r="IHT2064" s="15"/>
      <c r="IHU2064" s="15"/>
      <c r="IHV2064" s="15"/>
      <c r="IHW2064" s="15"/>
      <c r="IHX2064" s="15"/>
      <c r="IHY2064" s="15"/>
      <c r="IHZ2064" s="15"/>
      <c r="IIA2064" s="15"/>
      <c r="IIB2064" s="15"/>
      <c r="IIC2064" s="15"/>
      <c r="IID2064" s="15"/>
      <c r="IIE2064" s="15"/>
      <c r="IIF2064" s="15"/>
      <c r="IIG2064" s="15"/>
      <c r="IIH2064" s="15"/>
      <c r="III2064" s="15"/>
      <c r="IIJ2064" s="15"/>
      <c r="IIK2064" s="15"/>
      <c r="IIL2064" s="15"/>
      <c r="IIM2064" s="15"/>
      <c r="IIN2064" s="15"/>
      <c r="IIO2064" s="15"/>
      <c r="IIP2064" s="15"/>
      <c r="IIQ2064" s="15"/>
      <c r="IIR2064" s="15"/>
      <c r="IIS2064" s="15"/>
      <c r="IIT2064" s="15"/>
      <c r="IIU2064" s="15"/>
      <c r="IIV2064" s="15"/>
      <c r="IIW2064" s="15"/>
      <c r="IIX2064" s="15"/>
      <c r="IIY2064" s="15"/>
      <c r="IIZ2064" s="15"/>
      <c r="IJA2064" s="15"/>
      <c r="IJB2064" s="15"/>
      <c r="IJC2064" s="15"/>
      <c r="IJD2064" s="15"/>
      <c r="IJE2064" s="15"/>
      <c r="IJF2064" s="15"/>
      <c r="IJG2064" s="15"/>
      <c r="IJH2064" s="15"/>
      <c r="IJI2064" s="15"/>
      <c r="IJJ2064" s="15"/>
      <c r="IJK2064" s="15"/>
      <c r="IJL2064" s="15"/>
      <c r="IJM2064" s="15"/>
      <c r="IJN2064" s="15"/>
      <c r="IJO2064" s="15"/>
      <c r="IJP2064" s="15"/>
      <c r="IJQ2064" s="15"/>
      <c r="IJR2064" s="15"/>
      <c r="IJS2064" s="15"/>
      <c r="IJT2064" s="15"/>
      <c r="IJU2064" s="15"/>
      <c r="IJV2064" s="15"/>
      <c r="IJW2064" s="15"/>
      <c r="IJX2064" s="15"/>
      <c r="IJY2064" s="15"/>
      <c r="IJZ2064" s="15"/>
      <c r="IKA2064" s="15"/>
      <c r="IKB2064" s="15"/>
      <c r="IKC2064" s="15"/>
      <c r="IKD2064" s="15"/>
      <c r="IKE2064" s="15"/>
      <c r="IKF2064" s="15"/>
      <c r="IKG2064" s="15"/>
      <c r="IKH2064" s="15"/>
      <c r="IKI2064" s="15"/>
      <c r="IKJ2064" s="15"/>
      <c r="IKK2064" s="15"/>
      <c r="IKL2064" s="15"/>
      <c r="IKM2064" s="15"/>
      <c r="IKN2064" s="15"/>
      <c r="IKO2064" s="15"/>
      <c r="IKP2064" s="15"/>
      <c r="IKQ2064" s="15"/>
      <c r="IKR2064" s="15"/>
      <c r="IKS2064" s="15"/>
      <c r="IKT2064" s="15"/>
      <c r="IKU2064" s="15"/>
      <c r="IKV2064" s="15"/>
      <c r="IKW2064" s="15"/>
      <c r="IKX2064" s="15"/>
      <c r="IKY2064" s="15"/>
      <c r="IKZ2064" s="15"/>
      <c r="ILA2064" s="15"/>
      <c r="ILB2064" s="15"/>
      <c r="ILC2064" s="15"/>
      <c r="ILD2064" s="15"/>
      <c r="ILE2064" s="15"/>
      <c r="ILF2064" s="15"/>
      <c r="ILG2064" s="15"/>
      <c r="ILH2064" s="15"/>
      <c r="ILI2064" s="15"/>
      <c r="ILJ2064" s="15"/>
      <c r="ILK2064" s="15"/>
      <c r="ILL2064" s="15"/>
      <c r="ILM2064" s="15"/>
      <c r="ILN2064" s="15"/>
      <c r="ILO2064" s="15"/>
      <c r="ILP2064" s="15"/>
      <c r="ILQ2064" s="15"/>
      <c r="ILR2064" s="15"/>
      <c r="ILS2064" s="15"/>
      <c r="ILT2064" s="15"/>
      <c r="ILU2064" s="15"/>
      <c r="ILV2064" s="15"/>
      <c r="ILW2064" s="15"/>
      <c r="ILX2064" s="15"/>
      <c r="ILY2064" s="15"/>
      <c r="ILZ2064" s="15"/>
      <c r="IMA2064" s="15"/>
      <c r="IMB2064" s="15"/>
      <c r="IMC2064" s="15"/>
      <c r="IMD2064" s="15"/>
      <c r="IME2064" s="15"/>
      <c r="IMF2064" s="15"/>
      <c r="IMG2064" s="15"/>
      <c r="IMH2064" s="15"/>
      <c r="IMI2064" s="15"/>
      <c r="IMJ2064" s="15"/>
      <c r="IMK2064" s="15"/>
      <c r="IML2064" s="15"/>
      <c r="IMM2064" s="15"/>
      <c r="IMN2064" s="15"/>
      <c r="IMO2064" s="15"/>
      <c r="IMP2064" s="15"/>
      <c r="IMQ2064" s="15"/>
      <c r="IMR2064" s="15"/>
      <c r="IMS2064" s="15"/>
      <c r="IMT2064" s="15"/>
      <c r="IMU2064" s="15"/>
      <c r="IMV2064" s="15"/>
      <c r="IMW2064" s="15"/>
      <c r="IMX2064" s="15"/>
      <c r="IMY2064" s="15"/>
      <c r="IMZ2064" s="15"/>
      <c r="INA2064" s="15"/>
      <c r="INB2064" s="15"/>
      <c r="INC2064" s="15"/>
      <c r="IND2064" s="15"/>
      <c r="INE2064" s="15"/>
      <c r="INF2064" s="15"/>
      <c r="ING2064" s="15"/>
      <c r="INH2064" s="15"/>
      <c r="INI2064" s="15"/>
      <c r="INJ2064" s="15"/>
      <c r="INK2064" s="15"/>
      <c r="INL2064" s="15"/>
      <c r="INM2064" s="15"/>
      <c r="INN2064" s="15"/>
      <c r="INO2064" s="15"/>
      <c r="INP2064" s="15"/>
      <c r="INQ2064" s="15"/>
      <c r="INR2064" s="15"/>
      <c r="INS2064" s="15"/>
      <c r="INT2064" s="15"/>
      <c r="INU2064" s="15"/>
      <c r="INV2064" s="15"/>
      <c r="INW2064" s="15"/>
      <c r="INX2064" s="15"/>
      <c r="INY2064" s="15"/>
      <c r="INZ2064" s="15"/>
      <c r="IOA2064" s="15"/>
      <c r="IOB2064" s="15"/>
      <c r="IOC2064" s="15"/>
      <c r="IOD2064" s="15"/>
      <c r="IOE2064" s="15"/>
      <c r="IOF2064" s="15"/>
      <c r="IOG2064" s="15"/>
      <c r="IOH2064" s="15"/>
      <c r="IOI2064" s="15"/>
      <c r="IOJ2064" s="15"/>
      <c r="IOK2064" s="15"/>
      <c r="IOL2064" s="15"/>
      <c r="IOM2064" s="15"/>
      <c r="ION2064" s="15"/>
      <c r="IOO2064" s="15"/>
      <c r="IOP2064" s="15"/>
      <c r="IOQ2064" s="15"/>
      <c r="IOR2064" s="15"/>
      <c r="IOS2064" s="15"/>
      <c r="IOT2064" s="15"/>
      <c r="IOU2064" s="15"/>
      <c r="IOV2064" s="15"/>
      <c r="IOW2064" s="15"/>
      <c r="IOX2064" s="15"/>
      <c r="IOY2064" s="15"/>
      <c r="IOZ2064" s="15"/>
      <c r="IPA2064" s="15"/>
      <c r="IPB2064" s="15"/>
      <c r="IPC2064" s="15"/>
      <c r="IPD2064" s="15"/>
      <c r="IPE2064" s="15"/>
      <c r="IPF2064" s="15"/>
      <c r="IPG2064" s="15"/>
      <c r="IPH2064" s="15"/>
      <c r="IPI2064" s="15"/>
      <c r="IPJ2064" s="15"/>
      <c r="IPK2064" s="15"/>
      <c r="IPL2064" s="15"/>
      <c r="IPM2064" s="15"/>
      <c r="IPN2064" s="15"/>
      <c r="IPO2064" s="15"/>
      <c r="IPP2064" s="15"/>
      <c r="IPQ2064" s="15"/>
      <c r="IPR2064" s="15"/>
      <c r="IPS2064" s="15"/>
      <c r="IPT2064" s="15"/>
      <c r="IPU2064" s="15"/>
      <c r="IPV2064" s="15"/>
      <c r="IPW2064" s="15"/>
      <c r="IPX2064" s="15"/>
      <c r="IPY2064" s="15"/>
      <c r="IPZ2064" s="15"/>
      <c r="IQA2064" s="15"/>
      <c r="IQB2064" s="15"/>
      <c r="IQC2064" s="15"/>
      <c r="IQD2064" s="15"/>
      <c r="IQE2064" s="15"/>
      <c r="IQF2064" s="15"/>
      <c r="IQG2064" s="15"/>
      <c r="IQH2064" s="15"/>
      <c r="IQI2064" s="15"/>
      <c r="IQJ2064" s="15"/>
      <c r="IQK2064" s="15"/>
      <c r="IQL2064" s="15"/>
      <c r="IQM2064" s="15"/>
      <c r="IQN2064" s="15"/>
      <c r="IQO2064" s="15"/>
      <c r="IQP2064" s="15"/>
      <c r="IQQ2064" s="15"/>
      <c r="IQR2064" s="15"/>
      <c r="IQS2064" s="15"/>
      <c r="IQT2064" s="15"/>
      <c r="IQU2064" s="15"/>
      <c r="IQV2064" s="15"/>
      <c r="IQW2064" s="15"/>
      <c r="IQX2064" s="15"/>
      <c r="IQY2064" s="15"/>
      <c r="IQZ2064" s="15"/>
      <c r="IRA2064" s="15"/>
      <c r="IRB2064" s="15"/>
      <c r="IRC2064" s="15"/>
      <c r="IRD2064" s="15"/>
      <c r="IRE2064" s="15"/>
      <c r="IRF2064" s="15"/>
      <c r="IRG2064" s="15"/>
      <c r="IRH2064" s="15"/>
      <c r="IRI2064" s="15"/>
      <c r="IRJ2064" s="15"/>
      <c r="IRK2064" s="15"/>
      <c r="IRL2064" s="15"/>
      <c r="IRM2064" s="15"/>
      <c r="IRN2064" s="15"/>
      <c r="IRO2064" s="15"/>
      <c r="IRP2064" s="15"/>
      <c r="IRQ2064" s="15"/>
      <c r="IRR2064" s="15"/>
      <c r="IRS2064" s="15"/>
      <c r="IRT2064" s="15"/>
      <c r="IRU2064" s="15"/>
      <c r="IRV2064" s="15"/>
      <c r="IRW2064" s="15"/>
      <c r="IRX2064" s="15"/>
      <c r="IRY2064" s="15"/>
      <c r="IRZ2064" s="15"/>
      <c r="ISA2064" s="15"/>
      <c r="ISB2064" s="15"/>
      <c r="ISC2064" s="15"/>
      <c r="ISD2064" s="15"/>
      <c r="ISE2064" s="15"/>
      <c r="ISF2064" s="15"/>
      <c r="ISG2064" s="15"/>
      <c r="ISH2064" s="15"/>
      <c r="ISI2064" s="15"/>
      <c r="ISJ2064" s="15"/>
      <c r="ISK2064" s="15"/>
      <c r="ISL2064" s="15"/>
      <c r="ISM2064" s="15"/>
      <c r="ISN2064" s="15"/>
      <c r="ISO2064" s="15"/>
      <c r="ISP2064" s="15"/>
      <c r="ISQ2064" s="15"/>
      <c r="ISR2064" s="15"/>
      <c r="ISS2064" s="15"/>
      <c r="IST2064" s="15"/>
      <c r="ISU2064" s="15"/>
      <c r="ISV2064" s="15"/>
      <c r="ISW2064" s="15"/>
      <c r="ISX2064" s="15"/>
      <c r="ISY2064" s="15"/>
      <c r="ISZ2064" s="15"/>
      <c r="ITA2064" s="15"/>
      <c r="ITB2064" s="15"/>
      <c r="ITC2064" s="15"/>
      <c r="ITD2064" s="15"/>
      <c r="ITE2064" s="15"/>
      <c r="ITF2064" s="15"/>
      <c r="ITG2064" s="15"/>
      <c r="ITH2064" s="15"/>
      <c r="ITI2064" s="15"/>
      <c r="ITJ2064" s="15"/>
      <c r="ITK2064" s="15"/>
      <c r="ITL2064" s="15"/>
      <c r="ITM2064" s="15"/>
      <c r="ITN2064" s="15"/>
      <c r="ITO2064" s="15"/>
      <c r="ITP2064" s="15"/>
      <c r="ITQ2064" s="15"/>
      <c r="ITR2064" s="15"/>
      <c r="ITS2064" s="15"/>
      <c r="ITT2064" s="15"/>
      <c r="ITU2064" s="15"/>
      <c r="ITV2064" s="15"/>
      <c r="ITW2064" s="15"/>
      <c r="ITX2064" s="15"/>
      <c r="ITY2064" s="15"/>
      <c r="ITZ2064" s="15"/>
      <c r="IUA2064" s="15"/>
      <c r="IUB2064" s="15"/>
      <c r="IUC2064" s="15"/>
      <c r="IUD2064" s="15"/>
      <c r="IUE2064" s="15"/>
      <c r="IUF2064" s="15"/>
      <c r="IUG2064" s="15"/>
      <c r="IUH2064" s="15"/>
      <c r="IUI2064" s="15"/>
      <c r="IUJ2064" s="15"/>
      <c r="IUK2064" s="15"/>
      <c r="IUL2064" s="15"/>
      <c r="IUM2064" s="15"/>
      <c r="IUN2064" s="15"/>
      <c r="IUO2064" s="15"/>
      <c r="IUP2064" s="15"/>
      <c r="IUQ2064" s="15"/>
      <c r="IUR2064" s="15"/>
      <c r="IUS2064" s="15"/>
      <c r="IUT2064" s="15"/>
      <c r="IUU2064" s="15"/>
      <c r="IUV2064" s="15"/>
      <c r="IUW2064" s="15"/>
      <c r="IUX2064" s="15"/>
      <c r="IUY2064" s="15"/>
      <c r="IUZ2064" s="15"/>
      <c r="IVA2064" s="15"/>
      <c r="IVB2064" s="15"/>
      <c r="IVC2064" s="15"/>
      <c r="IVD2064" s="15"/>
      <c r="IVE2064" s="15"/>
      <c r="IVF2064" s="15"/>
      <c r="IVG2064" s="15"/>
      <c r="IVH2064" s="15"/>
      <c r="IVI2064" s="15"/>
      <c r="IVJ2064" s="15"/>
      <c r="IVK2064" s="15"/>
      <c r="IVL2064" s="15"/>
      <c r="IVM2064" s="15"/>
      <c r="IVN2064" s="15"/>
      <c r="IVO2064" s="15"/>
      <c r="IVP2064" s="15"/>
      <c r="IVQ2064" s="15"/>
      <c r="IVR2064" s="15"/>
      <c r="IVS2064" s="15"/>
      <c r="IVT2064" s="15"/>
      <c r="IVU2064" s="15"/>
      <c r="IVV2064" s="15"/>
      <c r="IVW2064" s="15"/>
      <c r="IVX2064" s="15"/>
      <c r="IVY2064" s="15"/>
      <c r="IVZ2064" s="15"/>
      <c r="IWA2064" s="15"/>
      <c r="IWB2064" s="15"/>
      <c r="IWC2064" s="15"/>
      <c r="IWD2064" s="15"/>
      <c r="IWE2064" s="15"/>
      <c r="IWF2064" s="15"/>
      <c r="IWG2064" s="15"/>
      <c r="IWH2064" s="15"/>
      <c r="IWI2064" s="15"/>
      <c r="IWJ2064" s="15"/>
      <c r="IWK2064" s="15"/>
      <c r="IWL2064" s="15"/>
      <c r="IWM2064" s="15"/>
      <c r="IWN2064" s="15"/>
      <c r="IWO2064" s="15"/>
      <c r="IWP2064" s="15"/>
      <c r="IWQ2064" s="15"/>
      <c r="IWR2064" s="15"/>
      <c r="IWS2064" s="15"/>
      <c r="IWT2064" s="15"/>
      <c r="IWU2064" s="15"/>
      <c r="IWV2064" s="15"/>
      <c r="IWW2064" s="15"/>
      <c r="IWX2064" s="15"/>
      <c r="IWY2064" s="15"/>
      <c r="IWZ2064" s="15"/>
      <c r="IXA2064" s="15"/>
      <c r="IXB2064" s="15"/>
      <c r="IXC2064" s="15"/>
      <c r="IXD2064" s="15"/>
      <c r="IXE2064" s="15"/>
      <c r="IXF2064" s="15"/>
      <c r="IXG2064" s="15"/>
      <c r="IXH2064" s="15"/>
      <c r="IXI2064" s="15"/>
      <c r="IXJ2064" s="15"/>
      <c r="IXK2064" s="15"/>
      <c r="IXL2064" s="15"/>
      <c r="IXM2064" s="15"/>
      <c r="IXN2064" s="15"/>
      <c r="IXO2064" s="15"/>
      <c r="IXP2064" s="15"/>
      <c r="IXQ2064" s="15"/>
      <c r="IXR2064" s="15"/>
      <c r="IXS2064" s="15"/>
      <c r="IXT2064" s="15"/>
      <c r="IXU2064" s="15"/>
      <c r="IXV2064" s="15"/>
      <c r="IXW2064" s="15"/>
      <c r="IXX2064" s="15"/>
      <c r="IXY2064" s="15"/>
      <c r="IXZ2064" s="15"/>
      <c r="IYA2064" s="15"/>
      <c r="IYB2064" s="15"/>
      <c r="IYC2064" s="15"/>
      <c r="IYD2064" s="15"/>
      <c r="IYE2064" s="15"/>
      <c r="IYF2064" s="15"/>
      <c r="IYG2064" s="15"/>
      <c r="IYH2064" s="15"/>
      <c r="IYI2064" s="15"/>
      <c r="IYJ2064" s="15"/>
      <c r="IYK2064" s="15"/>
      <c r="IYL2064" s="15"/>
      <c r="IYM2064" s="15"/>
      <c r="IYN2064" s="15"/>
      <c r="IYO2064" s="15"/>
      <c r="IYP2064" s="15"/>
      <c r="IYQ2064" s="15"/>
      <c r="IYR2064" s="15"/>
      <c r="IYS2064" s="15"/>
      <c r="IYT2064" s="15"/>
      <c r="IYU2064" s="15"/>
      <c r="IYV2064" s="15"/>
      <c r="IYW2064" s="15"/>
      <c r="IYX2064" s="15"/>
      <c r="IYY2064" s="15"/>
      <c r="IYZ2064" s="15"/>
      <c r="IZA2064" s="15"/>
      <c r="IZB2064" s="15"/>
      <c r="IZC2064" s="15"/>
      <c r="IZD2064" s="15"/>
      <c r="IZE2064" s="15"/>
      <c r="IZF2064" s="15"/>
      <c r="IZG2064" s="15"/>
      <c r="IZH2064" s="15"/>
      <c r="IZI2064" s="15"/>
      <c r="IZJ2064" s="15"/>
      <c r="IZK2064" s="15"/>
      <c r="IZL2064" s="15"/>
      <c r="IZM2064" s="15"/>
      <c r="IZN2064" s="15"/>
      <c r="IZO2064" s="15"/>
      <c r="IZP2064" s="15"/>
      <c r="IZQ2064" s="15"/>
      <c r="IZR2064" s="15"/>
      <c r="IZS2064" s="15"/>
      <c r="IZT2064" s="15"/>
      <c r="IZU2064" s="15"/>
      <c r="IZV2064" s="15"/>
      <c r="IZW2064" s="15"/>
      <c r="IZX2064" s="15"/>
      <c r="IZY2064" s="15"/>
      <c r="IZZ2064" s="15"/>
      <c r="JAA2064" s="15"/>
      <c r="JAB2064" s="15"/>
      <c r="JAC2064" s="15"/>
      <c r="JAD2064" s="15"/>
      <c r="JAE2064" s="15"/>
      <c r="JAF2064" s="15"/>
      <c r="JAG2064" s="15"/>
      <c r="JAH2064" s="15"/>
      <c r="JAI2064" s="15"/>
      <c r="JAJ2064" s="15"/>
      <c r="JAK2064" s="15"/>
      <c r="JAL2064" s="15"/>
      <c r="JAM2064" s="15"/>
      <c r="JAN2064" s="15"/>
      <c r="JAO2064" s="15"/>
      <c r="JAP2064" s="15"/>
      <c r="JAQ2064" s="15"/>
      <c r="JAR2064" s="15"/>
      <c r="JAS2064" s="15"/>
      <c r="JAT2064" s="15"/>
      <c r="JAU2064" s="15"/>
      <c r="JAV2064" s="15"/>
      <c r="JAW2064" s="15"/>
      <c r="JAX2064" s="15"/>
      <c r="JAY2064" s="15"/>
      <c r="JAZ2064" s="15"/>
      <c r="JBA2064" s="15"/>
      <c r="JBB2064" s="15"/>
      <c r="JBC2064" s="15"/>
      <c r="JBD2064" s="15"/>
      <c r="JBE2064" s="15"/>
      <c r="JBF2064" s="15"/>
      <c r="JBG2064" s="15"/>
      <c r="JBH2064" s="15"/>
      <c r="JBI2064" s="15"/>
      <c r="JBJ2064" s="15"/>
      <c r="JBK2064" s="15"/>
      <c r="JBL2064" s="15"/>
      <c r="JBM2064" s="15"/>
      <c r="JBN2064" s="15"/>
      <c r="JBO2064" s="15"/>
      <c r="JBP2064" s="15"/>
      <c r="JBQ2064" s="15"/>
      <c r="JBR2064" s="15"/>
      <c r="JBS2064" s="15"/>
      <c r="JBT2064" s="15"/>
      <c r="JBU2064" s="15"/>
      <c r="JBV2064" s="15"/>
      <c r="JBW2064" s="15"/>
      <c r="JBX2064" s="15"/>
      <c r="JBY2064" s="15"/>
      <c r="JBZ2064" s="15"/>
      <c r="JCA2064" s="15"/>
      <c r="JCB2064" s="15"/>
      <c r="JCC2064" s="15"/>
      <c r="JCD2064" s="15"/>
      <c r="JCE2064" s="15"/>
      <c r="JCF2064" s="15"/>
      <c r="JCG2064" s="15"/>
      <c r="JCH2064" s="15"/>
      <c r="JCI2064" s="15"/>
      <c r="JCJ2064" s="15"/>
      <c r="JCK2064" s="15"/>
      <c r="JCL2064" s="15"/>
      <c r="JCM2064" s="15"/>
      <c r="JCN2064" s="15"/>
      <c r="JCO2064" s="15"/>
      <c r="JCP2064" s="15"/>
      <c r="JCQ2064" s="15"/>
      <c r="JCR2064" s="15"/>
      <c r="JCS2064" s="15"/>
      <c r="JCT2064" s="15"/>
      <c r="JCU2064" s="15"/>
      <c r="JCV2064" s="15"/>
      <c r="JCW2064" s="15"/>
      <c r="JCX2064" s="15"/>
      <c r="JCY2064" s="15"/>
      <c r="JCZ2064" s="15"/>
      <c r="JDA2064" s="15"/>
      <c r="JDB2064" s="15"/>
      <c r="JDC2064" s="15"/>
      <c r="JDD2064" s="15"/>
      <c r="JDE2064" s="15"/>
      <c r="JDF2064" s="15"/>
      <c r="JDG2064" s="15"/>
      <c r="JDH2064" s="15"/>
      <c r="JDI2064" s="15"/>
      <c r="JDJ2064" s="15"/>
      <c r="JDK2064" s="15"/>
      <c r="JDL2064" s="15"/>
      <c r="JDM2064" s="15"/>
      <c r="JDN2064" s="15"/>
      <c r="JDO2064" s="15"/>
      <c r="JDP2064" s="15"/>
      <c r="JDQ2064" s="15"/>
      <c r="JDR2064" s="15"/>
      <c r="JDS2064" s="15"/>
      <c r="JDT2064" s="15"/>
      <c r="JDU2064" s="15"/>
      <c r="JDV2064" s="15"/>
      <c r="JDW2064" s="15"/>
      <c r="JDX2064" s="15"/>
      <c r="JDY2064" s="15"/>
      <c r="JDZ2064" s="15"/>
      <c r="JEA2064" s="15"/>
      <c r="JEB2064" s="15"/>
      <c r="JEC2064" s="15"/>
      <c r="JED2064" s="15"/>
      <c r="JEE2064" s="15"/>
      <c r="JEF2064" s="15"/>
      <c r="JEG2064" s="15"/>
      <c r="JEH2064" s="15"/>
      <c r="JEI2064" s="15"/>
      <c r="JEJ2064" s="15"/>
      <c r="JEK2064" s="15"/>
      <c r="JEL2064" s="15"/>
      <c r="JEM2064" s="15"/>
      <c r="JEN2064" s="15"/>
      <c r="JEO2064" s="15"/>
      <c r="JEP2064" s="15"/>
      <c r="JEQ2064" s="15"/>
      <c r="JER2064" s="15"/>
      <c r="JES2064" s="15"/>
      <c r="JET2064" s="15"/>
      <c r="JEU2064" s="15"/>
      <c r="JEV2064" s="15"/>
      <c r="JEW2064" s="15"/>
      <c r="JEX2064" s="15"/>
      <c r="JEY2064" s="15"/>
      <c r="JEZ2064" s="15"/>
      <c r="JFA2064" s="15"/>
      <c r="JFB2064" s="15"/>
      <c r="JFC2064" s="15"/>
      <c r="JFD2064" s="15"/>
      <c r="JFE2064" s="15"/>
      <c r="JFF2064" s="15"/>
      <c r="JFG2064" s="15"/>
      <c r="JFH2064" s="15"/>
      <c r="JFI2064" s="15"/>
      <c r="JFJ2064" s="15"/>
      <c r="JFK2064" s="15"/>
      <c r="JFL2064" s="15"/>
      <c r="JFM2064" s="15"/>
      <c r="JFN2064" s="15"/>
      <c r="JFO2064" s="15"/>
      <c r="JFP2064" s="15"/>
      <c r="JFQ2064" s="15"/>
      <c r="JFR2064" s="15"/>
      <c r="JFS2064" s="15"/>
      <c r="JFT2064" s="15"/>
      <c r="JFU2064" s="15"/>
      <c r="JFV2064" s="15"/>
      <c r="JFW2064" s="15"/>
      <c r="JFX2064" s="15"/>
      <c r="JFY2064" s="15"/>
      <c r="JFZ2064" s="15"/>
      <c r="JGA2064" s="15"/>
      <c r="JGB2064" s="15"/>
      <c r="JGC2064" s="15"/>
      <c r="JGD2064" s="15"/>
      <c r="JGE2064" s="15"/>
      <c r="JGF2064" s="15"/>
      <c r="JGG2064" s="15"/>
      <c r="JGH2064" s="15"/>
      <c r="JGI2064" s="15"/>
      <c r="JGJ2064" s="15"/>
      <c r="JGK2064" s="15"/>
      <c r="JGL2064" s="15"/>
      <c r="JGM2064" s="15"/>
      <c r="JGN2064" s="15"/>
      <c r="JGO2064" s="15"/>
      <c r="JGP2064" s="15"/>
      <c r="JGQ2064" s="15"/>
      <c r="JGR2064" s="15"/>
      <c r="JGS2064" s="15"/>
      <c r="JGT2064" s="15"/>
      <c r="JGU2064" s="15"/>
      <c r="JGV2064" s="15"/>
      <c r="JGW2064" s="15"/>
      <c r="JGX2064" s="15"/>
      <c r="JGY2064" s="15"/>
      <c r="JGZ2064" s="15"/>
      <c r="JHA2064" s="15"/>
      <c r="JHB2064" s="15"/>
      <c r="JHC2064" s="15"/>
      <c r="JHD2064" s="15"/>
      <c r="JHE2064" s="15"/>
      <c r="JHF2064" s="15"/>
      <c r="JHG2064" s="15"/>
      <c r="JHH2064" s="15"/>
      <c r="JHI2064" s="15"/>
      <c r="JHJ2064" s="15"/>
      <c r="JHK2064" s="15"/>
      <c r="JHL2064" s="15"/>
      <c r="JHM2064" s="15"/>
      <c r="JHN2064" s="15"/>
      <c r="JHO2064" s="15"/>
      <c r="JHP2064" s="15"/>
      <c r="JHQ2064" s="15"/>
      <c r="JHR2064" s="15"/>
      <c r="JHS2064" s="15"/>
      <c r="JHT2064" s="15"/>
      <c r="JHU2064" s="15"/>
      <c r="JHV2064" s="15"/>
      <c r="JHW2064" s="15"/>
      <c r="JHX2064" s="15"/>
      <c r="JHY2064" s="15"/>
      <c r="JHZ2064" s="15"/>
      <c r="JIA2064" s="15"/>
      <c r="JIB2064" s="15"/>
      <c r="JIC2064" s="15"/>
      <c r="JID2064" s="15"/>
      <c r="JIE2064" s="15"/>
      <c r="JIF2064" s="15"/>
      <c r="JIG2064" s="15"/>
      <c r="JIH2064" s="15"/>
      <c r="JII2064" s="15"/>
      <c r="JIJ2064" s="15"/>
      <c r="JIK2064" s="15"/>
      <c r="JIL2064" s="15"/>
      <c r="JIM2064" s="15"/>
      <c r="JIN2064" s="15"/>
      <c r="JIO2064" s="15"/>
      <c r="JIP2064" s="15"/>
      <c r="JIQ2064" s="15"/>
      <c r="JIR2064" s="15"/>
      <c r="JIS2064" s="15"/>
      <c r="JIT2064" s="15"/>
      <c r="JIU2064" s="15"/>
      <c r="JIV2064" s="15"/>
      <c r="JIW2064" s="15"/>
      <c r="JIX2064" s="15"/>
      <c r="JIY2064" s="15"/>
      <c r="JIZ2064" s="15"/>
      <c r="JJA2064" s="15"/>
      <c r="JJB2064" s="15"/>
      <c r="JJC2064" s="15"/>
      <c r="JJD2064" s="15"/>
      <c r="JJE2064" s="15"/>
      <c r="JJF2064" s="15"/>
      <c r="JJG2064" s="15"/>
      <c r="JJH2064" s="15"/>
      <c r="JJI2064" s="15"/>
      <c r="JJJ2064" s="15"/>
      <c r="JJK2064" s="15"/>
      <c r="JJL2064" s="15"/>
      <c r="JJM2064" s="15"/>
      <c r="JJN2064" s="15"/>
      <c r="JJO2064" s="15"/>
      <c r="JJP2064" s="15"/>
      <c r="JJQ2064" s="15"/>
      <c r="JJR2064" s="15"/>
      <c r="JJS2064" s="15"/>
      <c r="JJT2064" s="15"/>
      <c r="JJU2064" s="15"/>
      <c r="JJV2064" s="15"/>
      <c r="JJW2064" s="15"/>
      <c r="JJX2064" s="15"/>
      <c r="JJY2064" s="15"/>
      <c r="JJZ2064" s="15"/>
      <c r="JKA2064" s="15"/>
      <c r="JKB2064" s="15"/>
      <c r="JKC2064" s="15"/>
      <c r="JKD2064" s="15"/>
      <c r="JKE2064" s="15"/>
      <c r="JKF2064" s="15"/>
      <c r="JKG2064" s="15"/>
      <c r="JKH2064" s="15"/>
      <c r="JKI2064" s="15"/>
      <c r="JKJ2064" s="15"/>
      <c r="JKK2064" s="15"/>
      <c r="JKL2064" s="15"/>
      <c r="JKM2064" s="15"/>
      <c r="JKN2064" s="15"/>
      <c r="JKO2064" s="15"/>
      <c r="JKP2064" s="15"/>
      <c r="JKQ2064" s="15"/>
      <c r="JKR2064" s="15"/>
      <c r="JKS2064" s="15"/>
      <c r="JKT2064" s="15"/>
      <c r="JKU2064" s="15"/>
      <c r="JKV2064" s="15"/>
      <c r="JKW2064" s="15"/>
      <c r="JKX2064" s="15"/>
      <c r="JKY2064" s="15"/>
      <c r="JKZ2064" s="15"/>
      <c r="JLA2064" s="15"/>
      <c r="JLB2064" s="15"/>
      <c r="JLC2064" s="15"/>
      <c r="JLD2064" s="15"/>
      <c r="JLE2064" s="15"/>
      <c r="JLF2064" s="15"/>
      <c r="JLG2064" s="15"/>
      <c r="JLH2064" s="15"/>
      <c r="JLI2064" s="15"/>
      <c r="JLJ2064" s="15"/>
      <c r="JLK2064" s="15"/>
      <c r="JLL2064" s="15"/>
      <c r="JLM2064" s="15"/>
      <c r="JLN2064" s="15"/>
      <c r="JLO2064" s="15"/>
      <c r="JLP2064" s="15"/>
      <c r="JLQ2064" s="15"/>
      <c r="JLR2064" s="15"/>
      <c r="JLS2064" s="15"/>
      <c r="JLT2064" s="15"/>
      <c r="JLU2064" s="15"/>
      <c r="JLV2064" s="15"/>
      <c r="JLW2064" s="15"/>
      <c r="JLX2064" s="15"/>
      <c r="JLY2064" s="15"/>
      <c r="JLZ2064" s="15"/>
      <c r="JMA2064" s="15"/>
      <c r="JMB2064" s="15"/>
      <c r="JMC2064" s="15"/>
      <c r="JMD2064" s="15"/>
      <c r="JME2064" s="15"/>
      <c r="JMF2064" s="15"/>
      <c r="JMG2064" s="15"/>
      <c r="JMH2064" s="15"/>
      <c r="JMI2064" s="15"/>
      <c r="JMJ2064" s="15"/>
      <c r="JMK2064" s="15"/>
      <c r="JML2064" s="15"/>
      <c r="JMM2064" s="15"/>
      <c r="JMN2064" s="15"/>
      <c r="JMO2064" s="15"/>
      <c r="JMP2064" s="15"/>
      <c r="JMQ2064" s="15"/>
      <c r="JMR2064" s="15"/>
      <c r="JMS2064" s="15"/>
      <c r="JMT2064" s="15"/>
      <c r="JMU2064" s="15"/>
      <c r="JMV2064" s="15"/>
      <c r="JMW2064" s="15"/>
      <c r="JMX2064" s="15"/>
      <c r="JMY2064" s="15"/>
      <c r="JMZ2064" s="15"/>
      <c r="JNA2064" s="15"/>
      <c r="JNB2064" s="15"/>
      <c r="JNC2064" s="15"/>
      <c r="JND2064" s="15"/>
      <c r="JNE2064" s="15"/>
      <c r="JNF2064" s="15"/>
      <c r="JNG2064" s="15"/>
      <c r="JNH2064" s="15"/>
      <c r="JNI2064" s="15"/>
      <c r="JNJ2064" s="15"/>
      <c r="JNK2064" s="15"/>
      <c r="JNL2064" s="15"/>
      <c r="JNM2064" s="15"/>
      <c r="JNN2064" s="15"/>
      <c r="JNO2064" s="15"/>
      <c r="JNP2064" s="15"/>
      <c r="JNQ2064" s="15"/>
      <c r="JNR2064" s="15"/>
      <c r="JNS2064" s="15"/>
      <c r="JNT2064" s="15"/>
      <c r="JNU2064" s="15"/>
      <c r="JNV2064" s="15"/>
      <c r="JNW2064" s="15"/>
      <c r="JNX2064" s="15"/>
      <c r="JNY2064" s="15"/>
      <c r="JNZ2064" s="15"/>
      <c r="JOA2064" s="15"/>
      <c r="JOB2064" s="15"/>
      <c r="JOC2064" s="15"/>
      <c r="JOD2064" s="15"/>
      <c r="JOE2064" s="15"/>
      <c r="JOF2064" s="15"/>
      <c r="JOG2064" s="15"/>
      <c r="JOH2064" s="15"/>
      <c r="JOI2064" s="15"/>
      <c r="JOJ2064" s="15"/>
      <c r="JOK2064" s="15"/>
      <c r="JOL2064" s="15"/>
      <c r="JOM2064" s="15"/>
      <c r="JON2064" s="15"/>
      <c r="JOO2064" s="15"/>
      <c r="JOP2064" s="15"/>
      <c r="JOQ2064" s="15"/>
      <c r="JOR2064" s="15"/>
      <c r="JOS2064" s="15"/>
      <c r="JOT2064" s="15"/>
      <c r="JOU2064" s="15"/>
      <c r="JOV2064" s="15"/>
      <c r="JOW2064" s="15"/>
      <c r="JOX2064" s="15"/>
      <c r="JOY2064" s="15"/>
      <c r="JOZ2064" s="15"/>
      <c r="JPA2064" s="15"/>
      <c r="JPB2064" s="15"/>
      <c r="JPC2064" s="15"/>
      <c r="JPD2064" s="15"/>
      <c r="JPE2064" s="15"/>
      <c r="JPF2064" s="15"/>
      <c r="JPG2064" s="15"/>
      <c r="JPH2064" s="15"/>
      <c r="JPI2064" s="15"/>
      <c r="JPJ2064" s="15"/>
      <c r="JPK2064" s="15"/>
      <c r="JPL2064" s="15"/>
      <c r="JPM2064" s="15"/>
      <c r="JPN2064" s="15"/>
      <c r="JPO2064" s="15"/>
      <c r="JPP2064" s="15"/>
      <c r="JPQ2064" s="15"/>
      <c r="JPR2064" s="15"/>
      <c r="JPS2064" s="15"/>
      <c r="JPT2064" s="15"/>
      <c r="JPU2064" s="15"/>
      <c r="JPV2064" s="15"/>
      <c r="JPW2064" s="15"/>
      <c r="JPX2064" s="15"/>
      <c r="JPY2064" s="15"/>
      <c r="JPZ2064" s="15"/>
      <c r="JQA2064" s="15"/>
      <c r="JQB2064" s="15"/>
      <c r="JQC2064" s="15"/>
      <c r="JQD2064" s="15"/>
      <c r="JQE2064" s="15"/>
      <c r="JQF2064" s="15"/>
      <c r="JQG2064" s="15"/>
      <c r="JQH2064" s="15"/>
      <c r="JQI2064" s="15"/>
      <c r="JQJ2064" s="15"/>
      <c r="JQK2064" s="15"/>
      <c r="JQL2064" s="15"/>
      <c r="JQM2064" s="15"/>
      <c r="JQN2064" s="15"/>
      <c r="JQO2064" s="15"/>
      <c r="JQP2064" s="15"/>
      <c r="JQQ2064" s="15"/>
      <c r="JQR2064" s="15"/>
      <c r="JQS2064" s="15"/>
      <c r="JQT2064" s="15"/>
      <c r="JQU2064" s="15"/>
      <c r="JQV2064" s="15"/>
      <c r="JQW2064" s="15"/>
      <c r="JQX2064" s="15"/>
      <c r="JQY2064" s="15"/>
      <c r="JQZ2064" s="15"/>
      <c r="JRA2064" s="15"/>
      <c r="JRB2064" s="15"/>
      <c r="JRC2064" s="15"/>
      <c r="JRD2064" s="15"/>
      <c r="JRE2064" s="15"/>
      <c r="JRF2064" s="15"/>
      <c r="JRG2064" s="15"/>
      <c r="JRH2064" s="15"/>
      <c r="JRI2064" s="15"/>
      <c r="JRJ2064" s="15"/>
      <c r="JRK2064" s="15"/>
      <c r="JRL2064" s="15"/>
      <c r="JRM2064" s="15"/>
      <c r="JRN2064" s="15"/>
      <c r="JRO2064" s="15"/>
      <c r="JRP2064" s="15"/>
      <c r="JRQ2064" s="15"/>
      <c r="JRR2064" s="15"/>
      <c r="JRS2064" s="15"/>
      <c r="JRT2064" s="15"/>
      <c r="JRU2064" s="15"/>
      <c r="JRV2064" s="15"/>
      <c r="JRW2064" s="15"/>
      <c r="JRX2064" s="15"/>
      <c r="JRY2064" s="15"/>
      <c r="JRZ2064" s="15"/>
      <c r="JSA2064" s="15"/>
      <c r="JSB2064" s="15"/>
      <c r="JSC2064" s="15"/>
      <c r="JSD2064" s="15"/>
      <c r="JSE2064" s="15"/>
      <c r="JSF2064" s="15"/>
      <c r="JSG2064" s="15"/>
      <c r="JSH2064" s="15"/>
      <c r="JSI2064" s="15"/>
      <c r="JSJ2064" s="15"/>
      <c r="JSK2064" s="15"/>
      <c r="JSL2064" s="15"/>
      <c r="JSM2064" s="15"/>
      <c r="JSN2064" s="15"/>
      <c r="JSO2064" s="15"/>
      <c r="JSP2064" s="15"/>
      <c r="JSQ2064" s="15"/>
      <c r="JSR2064" s="15"/>
      <c r="JSS2064" s="15"/>
      <c r="JST2064" s="15"/>
      <c r="JSU2064" s="15"/>
      <c r="JSV2064" s="15"/>
      <c r="JSW2064" s="15"/>
      <c r="JSX2064" s="15"/>
      <c r="JSY2064" s="15"/>
      <c r="JSZ2064" s="15"/>
      <c r="JTA2064" s="15"/>
      <c r="JTB2064" s="15"/>
      <c r="JTC2064" s="15"/>
      <c r="JTD2064" s="15"/>
      <c r="JTE2064" s="15"/>
      <c r="JTF2064" s="15"/>
      <c r="JTG2064" s="15"/>
      <c r="JTH2064" s="15"/>
      <c r="JTI2064" s="15"/>
      <c r="JTJ2064" s="15"/>
      <c r="JTK2064" s="15"/>
      <c r="JTL2064" s="15"/>
      <c r="JTM2064" s="15"/>
      <c r="JTN2064" s="15"/>
      <c r="JTO2064" s="15"/>
      <c r="JTP2064" s="15"/>
      <c r="JTQ2064" s="15"/>
      <c r="JTR2064" s="15"/>
      <c r="JTS2064" s="15"/>
      <c r="JTT2064" s="15"/>
      <c r="JTU2064" s="15"/>
      <c r="JTV2064" s="15"/>
      <c r="JTW2064" s="15"/>
      <c r="JTX2064" s="15"/>
      <c r="JTY2064" s="15"/>
      <c r="JTZ2064" s="15"/>
      <c r="JUA2064" s="15"/>
      <c r="JUB2064" s="15"/>
      <c r="JUC2064" s="15"/>
      <c r="JUD2064" s="15"/>
      <c r="JUE2064" s="15"/>
      <c r="JUF2064" s="15"/>
      <c r="JUG2064" s="15"/>
      <c r="JUH2064" s="15"/>
      <c r="JUI2064" s="15"/>
      <c r="JUJ2064" s="15"/>
      <c r="JUK2064" s="15"/>
      <c r="JUL2064" s="15"/>
      <c r="JUM2064" s="15"/>
      <c r="JUN2064" s="15"/>
      <c r="JUO2064" s="15"/>
      <c r="JUP2064" s="15"/>
      <c r="JUQ2064" s="15"/>
      <c r="JUR2064" s="15"/>
      <c r="JUS2064" s="15"/>
      <c r="JUT2064" s="15"/>
      <c r="JUU2064" s="15"/>
      <c r="JUV2064" s="15"/>
      <c r="JUW2064" s="15"/>
      <c r="JUX2064" s="15"/>
      <c r="JUY2064" s="15"/>
      <c r="JUZ2064" s="15"/>
      <c r="JVA2064" s="15"/>
      <c r="JVB2064" s="15"/>
      <c r="JVC2064" s="15"/>
      <c r="JVD2064" s="15"/>
      <c r="JVE2064" s="15"/>
      <c r="JVF2064" s="15"/>
      <c r="JVG2064" s="15"/>
      <c r="JVH2064" s="15"/>
      <c r="JVI2064" s="15"/>
      <c r="JVJ2064" s="15"/>
      <c r="JVK2064" s="15"/>
      <c r="JVL2064" s="15"/>
      <c r="JVM2064" s="15"/>
      <c r="JVN2064" s="15"/>
      <c r="JVO2064" s="15"/>
      <c r="JVP2064" s="15"/>
      <c r="JVQ2064" s="15"/>
      <c r="JVR2064" s="15"/>
      <c r="JVS2064" s="15"/>
      <c r="JVT2064" s="15"/>
      <c r="JVU2064" s="15"/>
      <c r="JVV2064" s="15"/>
      <c r="JVW2064" s="15"/>
      <c r="JVX2064" s="15"/>
      <c r="JVY2064" s="15"/>
      <c r="JVZ2064" s="15"/>
      <c r="JWA2064" s="15"/>
      <c r="JWB2064" s="15"/>
      <c r="JWC2064" s="15"/>
      <c r="JWD2064" s="15"/>
      <c r="JWE2064" s="15"/>
      <c r="JWF2064" s="15"/>
      <c r="JWG2064" s="15"/>
      <c r="JWH2064" s="15"/>
      <c r="JWI2064" s="15"/>
      <c r="JWJ2064" s="15"/>
      <c r="JWK2064" s="15"/>
      <c r="JWL2064" s="15"/>
      <c r="JWM2064" s="15"/>
      <c r="JWN2064" s="15"/>
      <c r="JWO2064" s="15"/>
      <c r="JWP2064" s="15"/>
      <c r="JWQ2064" s="15"/>
      <c r="JWR2064" s="15"/>
      <c r="JWS2064" s="15"/>
      <c r="JWT2064" s="15"/>
      <c r="JWU2064" s="15"/>
      <c r="JWV2064" s="15"/>
      <c r="JWW2064" s="15"/>
      <c r="JWX2064" s="15"/>
      <c r="JWY2064" s="15"/>
      <c r="JWZ2064" s="15"/>
      <c r="JXA2064" s="15"/>
      <c r="JXB2064" s="15"/>
      <c r="JXC2064" s="15"/>
      <c r="JXD2064" s="15"/>
      <c r="JXE2064" s="15"/>
      <c r="JXF2064" s="15"/>
      <c r="JXG2064" s="15"/>
      <c r="JXH2064" s="15"/>
      <c r="JXI2064" s="15"/>
      <c r="JXJ2064" s="15"/>
      <c r="JXK2064" s="15"/>
      <c r="JXL2064" s="15"/>
      <c r="JXM2064" s="15"/>
      <c r="JXN2064" s="15"/>
      <c r="JXO2064" s="15"/>
      <c r="JXP2064" s="15"/>
      <c r="JXQ2064" s="15"/>
      <c r="JXR2064" s="15"/>
      <c r="JXS2064" s="15"/>
      <c r="JXT2064" s="15"/>
      <c r="JXU2064" s="15"/>
      <c r="JXV2064" s="15"/>
      <c r="JXW2064" s="15"/>
      <c r="JXX2064" s="15"/>
      <c r="JXY2064" s="15"/>
      <c r="JXZ2064" s="15"/>
      <c r="JYA2064" s="15"/>
      <c r="JYB2064" s="15"/>
      <c r="JYC2064" s="15"/>
      <c r="JYD2064" s="15"/>
      <c r="JYE2064" s="15"/>
      <c r="JYF2064" s="15"/>
      <c r="JYG2064" s="15"/>
      <c r="JYH2064" s="15"/>
      <c r="JYI2064" s="15"/>
      <c r="JYJ2064" s="15"/>
      <c r="JYK2064" s="15"/>
      <c r="JYL2064" s="15"/>
      <c r="JYM2064" s="15"/>
      <c r="JYN2064" s="15"/>
      <c r="JYO2064" s="15"/>
      <c r="JYP2064" s="15"/>
      <c r="JYQ2064" s="15"/>
      <c r="JYR2064" s="15"/>
      <c r="JYS2064" s="15"/>
      <c r="JYT2064" s="15"/>
      <c r="JYU2064" s="15"/>
      <c r="JYV2064" s="15"/>
      <c r="JYW2064" s="15"/>
      <c r="JYX2064" s="15"/>
      <c r="JYY2064" s="15"/>
      <c r="JYZ2064" s="15"/>
      <c r="JZA2064" s="15"/>
      <c r="JZB2064" s="15"/>
      <c r="JZC2064" s="15"/>
      <c r="JZD2064" s="15"/>
      <c r="JZE2064" s="15"/>
      <c r="JZF2064" s="15"/>
      <c r="JZG2064" s="15"/>
      <c r="JZH2064" s="15"/>
      <c r="JZI2064" s="15"/>
      <c r="JZJ2064" s="15"/>
      <c r="JZK2064" s="15"/>
      <c r="JZL2064" s="15"/>
      <c r="JZM2064" s="15"/>
      <c r="JZN2064" s="15"/>
      <c r="JZO2064" s="15"/>
      <c r="JZP2064" s="15"/>
      <c r="JZQ2064" s="15"/>
      <c r="JZR2064" s="15"/>
      <c r="JZS2064" s="15"/>
      <c r="JZT2064" s="15"/>
      <c r="JZU2064" s="15"/>
      <c r="JZV2064" s="15"/>
      <c r="JZW2064" s="15"/>
      <c r="JZX2064" s="15"/>
      <c r="JZY2064" s="15"/>
      <c r="JZZ2064" s="15"/>
      <c r="KAA2064" s="15"/>
      <c r="KAB2064" s="15"/>
      <c r="KAC2064" s="15"/>
      <c r="KAD2064" s="15"/>
      <c r="KAE2064" s="15"/>
      <c r="KAF2064" s="15"/>
      <c r="KAG2064" s="15"/>
      <c r="KAH2064" s="15"/>
      <c r="KAI2064" s="15"/>
      <c r="KAJ2064" s="15"/>
      <c r="KAK2064" s="15"/>
      <c r="KAL2064" s="15"/>
      <c r="KAM2064" s="15"/>
      <c r="KAN2064" s="15"/>
      <c r="KAO2064" s="15"/>
      <c r="KAP2064" s="15"/>
      <c r="KAQ2064" s="15"/>
      <c r="KAR2064" s="15"/>
      <c r="KAS2064" s="15"/>
      <c r="KAT2064" s="15"/>
      <c r="KAU2064" s="15"/>
      <c r="KAV2064" s="15"/>
      <c r="KAW2064" s="15"/>
      <c r="KAX2064" s="15"/>
      <c r="KAY2064" s="15"/>
      <c r="KAZ2064" s="15"/>
      <c r="KBA2064" s="15"/>
      <c r="KBB2064" s="15"/>
      <c r="KBC2064" s="15"/>
      <c r="KBD2064" s="15"/>
      <c r="KBE2064" s="15"/>
      <c r="KBF2064" s="15"/>
      <c r="KBG2064" s="15"/>
      <c r="KBH2064" s="15"/>
      <c r="KBI2064" s="15"/>
      <c r="KBJ2064" s="15"/>
      <c r="KBK2064" s="15"/>
      <c r="KBL2064" s="15"/>
      <c r="KBM2064" s="15"/>
      <c r="KBN2064" s="15"/>
      <c r="KBO2064" s="15"/>
      <c r="KBP2064" s="15"/>
      <c r="KBQ2064" s="15"/>
      <c r="KBR2064" s="15"/>
      <c r="KBS2064" s="15"/>
      <c r="KBT2064" s="15"/>
      <c r="KBU2064" s="15"/>
      <c r="KBV2064" s="15"/>
      <c r="KBW2064" s="15"/>
      <c r="KBX2064" s="15"/>
      <c r="KBY2064" s="15"/>
      <c r="KBZ2064" s="15"/>
      <c r="KCA2064" s="15"/>
      <c r="KCB2064" s="15"/>
      <c r="KCC2064" s="15"/>
      <c r="KCD2064" s="15"/>
      <c r="KCE2064" s="15"/>
      <c r="KCF2064" s="15"/>
      <c r="KCG2064" s="15"/>
      <c r="KCH2064" s="15"/>
      <c r="KCI2064" s="15"/>
      <c r="KCJ2064" s="15"/>
      <c r="KCK2064" s="15"/>
      <c r="KCL2064" s="15"/>
      <c r="KCM2064" s="15"/>
      <c r="KCN2064" s="15"/>
      <c r="KCO2064" s="15"/>
      <c r="KCP2064" s="15"/>
      <c r="KCQ2064" s="15"/>
      <c r="KCR2064" s="15"/>
      <c r="KCS2064" s="15"/>
      <c r="KCT2064" s="15"/>
      <c r="KCU2064" s="15"/>
      <c r="KCV2064" s="15"/>
      <c r="KCW2064" s="15"/>
      <c r="KCX2064" s="15"/>
      <c r="KCY2064" s="15"/>
      <c r="KCZ2064" s="15"/>
      <c r="KDA2064" s="15"/>
      <c r="KDB2064" s="15"/>
      <c r="KDC2064" s="15"/>
      <c r="KDD2064" s="15"/>
      <c r="KDE2064" s="15"/>
      <c r="KDF2064" s="15"/>
      <c r="KDG2064" s="15"/>
      <c r="KDH2064" s="15"/>
      <c r="KDI2064" s="15"/>
      <c r="KDJ2064" s="15"/>
      <c r="KDK2064" s="15"/>
      <c r="KDL2064" s="15"/>
      <c r="KDM2064" s="15"/>
      <c r="KDN2064" s="15"/>
      <c r="KDO2064" s="15"/>
      <c r="KDP2064" s="15"/>
      <c r="KDQ2064" s="15"/>
      <c r="KDR2064" s="15"/>
      <c r="KDS2064" s="15"/>
      <c r="KDT2064" s="15"/>
      <c r="KDU2064" s="15"/>
      <c r="KDV2064" s="15"/>
      <c r="KDW2064" s="15"/>
      <c r="KDX2064" s="15"/>
      <c r="KDY2064" s="15"/>
      <c r="KDZ2064" s="15"/>
      <c r="KEA2064" s="15"/>
      <c r="KEB2064" s="15"/>
      <c r="KEC2064" s="15"/>
      <c r="KED2064" s="15"/>
      <c r="KEE2064" s="15"/>
      <c r="KEF2064" s="15"/>
      <c r="KEG2064" s="15"/>
      <c r="KEH2064" s="15"/>
      <c r="KEI2064" s="15"/>
      <c r="KEJ2064" s="15"/>
      <c r="KEK2064" s="15"/>
      <c r="KEL2064" s="15"/>
      <c r="KEM2064" s="15"/>
      <c r="KEN2064" s="15"/>
      <c r="KEO2064" s="15"/>
      <c r="KEP2064" s="15"/>
      <c r="KEQ2064" s="15"/>
      <c r="KER2064" s="15"/>
      <c r="KES2064" s="15"/>
      <c r="KET2064" s="15"/>
      <c r="KEU2064" s="15"/>
      <c r="KEV2064" s="15"/>
      <c r="KEW2064" s="15"/>
      <c r="KEX2064" s="15"/>
      <c r="KEY2064" s="15"/>
      <c r="KEZ2064" s="15"/>
      <c r="KFA2064" s="15"/>
      <c r="KFB2064" s="15"/>
      <c r="KFC2064" s="15"/>
      <c r="KFD2064" s="15"/>
      <c r="KFE2064" s="15"/>
      <c r="KFF2064" s="15"/>
      <c r="KFG2064" s="15"/>
      <c r="KFH2064" s="15"/>
      <c r="KFI2064" s="15"/>
      <c r="KFJ2064" s="15"/>
      <c r="KFK2064" s="15"/>
      <c r="KFL2064" s="15"/>
      <c r="KFM2064" s="15"/>
      <c r="KFN2064" s="15"/>
      <c r="KFO2064" s="15"/>
      <c r="KFP2064" s="15"/>
      <c r="KFQ2064" s="15"/>
      <c r="KFR2064" s="15"/>
      <c r="KFS2064" s="15"/>
      <c r="KFT2064" s="15"/>
      <c r="KFU2064" s="15"/>
      <c r="KFV2064" s="15"/>
      <c r="KFW2064" s="15"/>
      <c r="KFX2064" s="15"/>
      <c r="KFY2064" s="15"/>
      <c r="KFZ2064" s="15"/>
      <c r="KGA2064" s="15"/>
      <c r="KGB2064" s="15"/>
      <c r="KGC2064" s="15"/>
      <c r="KGD2064" s="15"/>
      <c r="KGE2064" s="15"/>
      <c r="KGF2064" s="15"/>
      <c r="KGG2064" s="15"/>
      <c r="KGH2064" s="15"/>
      <c r="KGI2064" s="15"/>
      <c r="KGJ2064" s="15"/>
      <c r="KGK2064" s="15"/>
      <c r="KGL2064" s="15"/>
      <c r="KGM2064" s="15"/>
      <c r="KGN2064" s="15"/>
      <c r="KGO2064" s="15"/>
      <c r="KGP2064" s="15"/>
      <c r="KGQ2064" s="15"/>
      <c r="KGR2064" s="15"/>
      <c r="KGS2064" s="15"/>
      <c r="KGT2064" s="15"/>
      <c r="KGU2064" s="15"/>
      <c r="KGV2064" s="15"/>
      <c r="KGW2064" s="15"/>
      <c r="KGX2064" s="15"/>
      <c r="KGY2064" s="15"/>
      <c r="KGZ2064" s="15"/>
      <c r="KHA2064" s="15"/>
      <c r="KHB2064" s="15"/>
      <c r="KHC2064" s="15"/>
      <c r="KHD2064" s="15"/>
      <c r="KHE2064" s="15"/>
      <c r="KHF2064" s="15"/>
      <c r="KHG2064" s="15"/>
      <c r="KHH2064" s="15"/>
      <c r="KHI2064" s="15"/>
      <c r="KHJ2064" s="15"/>
      <c r="KHK2064" s="15"/>
      <c r="KHL2064" s="15"/>
      <c r="KHM2064" s="15"/>
      <c r="KHN2064" s="15"/>
      <c r="KHO2064" s="15"/>
      <c r="KHP2064" s="15"/>
      <c r="KHQ2064" s="15"/>
      <c r="KHR2064" s="15"/>
      <c r="KHS2064" s="15"/>
      <c r="KHT2064" s="15"/>
      <c r="KHU2064" s="15"/>
      <c r="KHV2064" s="15"/>
      <c r="KHW2064" s="15"/>
      <c r="KHX2064" s="15"/>
      <c r="KHY2064" s="15"/>
      <c r="KHZ2064" s="15"/>
      <c r="KIA2064" s="15"/>
      <c r="KIB2064" s="15"/>
      <c r="KIC2064" s="15"/>
      <c r="KID2064" s="15"/>
      <c r="KIE2064" s="15"/>
      <c r="KIF2064" s="15"/>
      <c r="KIG2064" s="15"/>
      <c r="KIH2064" s="15"/>
      <c r="KII2064" s="15"/>
      <c r="KIJ2064" s="15"/>
      <c r="KIK2064" s="15"/>
      <c r="KIL2064" s="15"/>
      <c r="KIM2064" s="15"/>
      <c r="KIN2064" s="15"/>
      <c r="KIO2064" s="15"/>
      <c r="KIP2064" s="15"/>
      <c r="KIQ2064" s="15"/>
      <c r="KIR2064" s="15"/>
      <c r="KIS2064" s="15"/>
      <c r="KIT2064" s="15"/>
      <c r="KIU2064" s="15"/>
      <c r="KIV2064" s="15"/>
      <c r="KIW2064" s="15"/>
      <c r="KIX2064" s="15"/>
      <c r="KIY2064" s="15"/>
      <c r="KIZ2064" s="15"/>
      <c r="KJA2064" s="15"/>
      <c r="KJB2064" s="15"/>
      <c r="KJC2064" s="15"/>
      <c r="KJD2064" s="15"/>
      <c r="KJE2064" s="15"/>
      <c r="KJF2064" s="15"/>
      <c r="KJG2064" s="15"/>
      <c r="KJH2064" s="15"/>
      <c r="KJI2064" s="15"/>
      <c r="KJJ2064" s="15"/>
      <c r="KJK2064" s="15"/>
      <c r="KJL2064" s="15"/>
      <c r="KJM2064" s="15"/>
      <c r="KJN2064" s="15"/>
      <c r="KJO2064" s="15"/>
      <c r="KJP2064" s="15"/>
      <c r="KJQ2064" s="15"/>
      <c r="KJR2064" s="15"/>
      <c r="KJS2064" s="15"/>
      <c r="KJT2064" s="15"/>
      <c r="KJU2064" s="15"/>
      <c r="KJV2064" s="15"/>
      <c r="KJW2064" s="15"/>
      <c r="KJX2064" s="15"/>
      <c r="KJY2064" s="15"/>
      <c r="KJZ2064" s="15"/>
      <c r="KKA2064" s="15"/>
      <c r="KKB2064" s="15"/>
      <c r="KKC2064" s="15"/>
      <c r="KKD2064" s="15"/>
      <c r="KKE2064" s="15"/>
      <c r="KKF2064" s="15"/>
      <c r="KKG2064" s="15"/>
      <c r="KKH2064" s="15"/>
      <c r="KKI2064" s="15"/>
      <c r="KKJ2064" s="15"/>
      <c r="KKK2064" s="15"/>
      <c r="KKL2064" s="15"/>
      <c r="KKM2064" s="15"/>
      <c r="KKN2064" s="15"/>
      <c r="KKO2064" s="15"/>
      <c r="KKP2064" s="15"/>
      <c r="KKQ2064" s="15"/>
      <c r="KKR2064" s="15"/>
      <c r="KKS2064" s="15"/>
      <c r="KKT2064" s="15"/>
      <c r="KKU2064" s="15"/>
      <c r="KKV2064" s="15"/>
      <c r="KKW2064" s="15"/>
      <c r="KKX2064" s="15"/>
      <c r="KKY2064" s="15"/>
      <c r="KKZ2064" s="15"/>
      <c r="KLA2064" s="15"/>
      <c r="KLB2064" s="15"/>
      <c r="KLC2064" s="15"/>
      <c r="KLD2064" s="15"/>
      <c r="KLE2064" s="15"/>
      <c r="KLF2064" s="15"/>
      <c r="KLG2064" s="15"/>
      <c r="KLH2064" s="15"/>
      <c r="KLI2064" s="15"/>
      <c r="KLJ2064" s="15"/>
      <c r="KLK2064" s="15"/>
      <c r="KLL2064" s="15"/>
      <c r="KLM2064" s="15"/>
      <c r="KLN2064" s="15"/>
      <c r="KLO2064" s="15"/>
      <c r="KLP2064" s="15"/>
      <c r="KLQ2064" s="15"/>
      <c r="KLR2064" s="15"/>
      <c r="KLS2064" s="15"/>
      <c r="KLT2064" s="15"/>
      <c r="KLU2064" s="15"/>
      <c r="KLV2064" s="15"/>
      <c r="KLW2064" s="15"/>
      <c r="KLX2064" s="15"/>
      <c r="KLY2064" s="15"/>
      <c r="KLZ2064" s="15"/>
      <c r="KMA2064" s="15"/>
      <c r="KMB2064" s="15"/>
      <c r="KMC2064" s="15"/>
      <c r="KMD2064" s="15"/>
      <c r="KME2064" s="15"/>
      <c r="KMF2064" s="15"/>
      <c r="KMG2064" s="15"/>
      <c r="KMH2064" s="15"/>
      <c r="KMI2064" s="15"/>
      <c r="KMJ2064" s="15"/>
      <c r="KMK2064" s="15"/>
      <c r="KML2064" s="15"/>
      <c r="KMM2064" s="15"/>
      <c r="KMN2064" s="15"/>
      <c r="KMO2064" s="15"/>
      <c r="KMP2064" s="15"/>
      <c r="KMQ2064" s="15"/>
      <c r="KMR2064" s="15"/>
      <c r="KMS2064" s="15"/>
      <c r="KMT2064" s="15"/>
      <c r="KMU2064" s="15"/>
      <c r="KMV2064" s="15"/>
      <c r="KMW2064" s="15"/>
      <c r="KMX2064" s="15"/>
      <c r="KMY2064" s="15"/>
      <c r="KMZ2064" s="15"/>
      <c r="KNA2064" s="15"/>
      <c r="KNB2064" s="15"/>
      <c r="KNC2064" s="15"/>
      <c r="KND2064" s="15"/>
      <c r="KNE2064" s="15"/>
      <c r="KNF2064" s="15"/>
      <c r="KNG2064" s="15"/>
      <c r="KNH2064" s="15"/>
      <c r="KNI2064" s="15"/>
      <c r="KNJ2064" s="15"/>
      <c r="KNK2064" s="15"/>
      <c r="KNL2064" s="15"/>
      <c r="KNM2064" s="15"/>
      <c r="KNN2064" s="15"/>
      <c r="KNO2064" s="15"/>
      <c r="KNP2064" s="15"/>
      <c r="KNQ2064" s="15"/>
      <c r="KNR2064" s="15"/>
      <c r="KNS2064" s="15"/>
      <c r="KNT2064" s="15"/>
      <c r="KNU2064" s="15"/>
      <c r="KNV2064" s="15"/>
      <c r="KNW2064" s="15"/>
      <c r="KNX2064" s="15"/>
      <c r="KNY2064" s="15"/>
      <c r="KNZ2064" s="15"/>
      <c r="KOA2064" s="15"/>
      <c r="KOB2064" s="15"/>
      <c r="KOC2064" s="15"/>
      <c r="KOD2064" s="15"/>
      <c r="KOE2064" s="15"/>
      <c r="KOF2064" s="15"/>
      <c r="KOG2064" s="15"/>
      <c r="KOH2064" s="15"/>
      <c r="KOI2064" s="15"/>
      <c r="KOJ2064" s="15"/>
      <c r="KOK2064" s="15"/>
      <c r="KOL2064" s="15"/>
      <c r="KOM2064" s="15"/>
      <c r="KON2064" s="15"/>
      <c r="KOO2064" s="15"/>
      <c r="KOP2064" s="15"/>
      <c r="KOQ2064" s="15"/>
      <c r="KOR2064" s="15"/>
      <c r="KOS2064" s="15"/>
      <c r="KOT2064" s="15"/>
      <c r="KOU2064" s="15"/>
      <c r="KOV2064" s="15"/>
      <c r="KOW2064" s="15"/>
      <c r="KOX2064" s="15"/>
      <c r="KOY2064" s="15"/>
      <c r="KOZ2064" s="15"/>
      <c r="KPA2064" s="15"/>
      <c r="KPB2064" s="15"/>
      <c r="KPC2064" s="15"/>
      <c r="KPD2064" s="15"/>
      <c r="KPE2064" s="15"/>
      <c r="KPF2064" s="15"/>
      <c r="KPG2064" s="15"/>
      <c r="KPH2064" s="15"/>
      <c r="KPI2064" s="15"/>
      <c r="KPJ2064" s="15"/>
      <c r="KPK2064" s="15"/>
      <c r="KPL2064" s="15"/>
      <c r="KPM2064" s="15"/>
      <c r="KPN2064" s="15"/>
      <c r="KPO2064" s="15"/>
      <c r="KPP2064" s="15"/>
      <c r="KPQ2064" s="15"/>
      <c r="KPR2064" s="15"/>
      <c r="KPS2064" s="15"/>
      <c r="KPT2064" s="15"/>
      <c r="KPU2064" s="15"/>
      <c r="KPV2064" s="15"/>
      <c r="KPW2064" s="15"/>
      <c r="KPX2064" s="15"/>
      <c r="KPY2064" s="15"/>
      <c r="KPZ2064" s="15"/>
      <c r="KQA2064" s="15"/>
      <c r="KQB2064" s="15"/>
      <c r="KQC2064" s="15"/>
      <c r="KQD2064" s="15"/>
      <c r="KQE2064" s="15"/>
      <c r="KQF2064" s="15"/>
      <c r="KQG2064" s="15"/>
      <c r="KQH2064" s="15"/>
      <c r="KQI2064" s="15"/>
      <c r="KQJ2064" s="15"/>
      <c r="KQK2064" s="15"/>
      <c r="KQL2064" s="15"/>
      <c r="KQM2064" s="15"/>
      <c r="KQN2064" s="15"/>
      <c r="KQO2064" s="15"/>
      <c r="KQP2064" s="15"/>
      <c r="KQQ2064" s="15"/>
      <c r="KQR2064" s="15"/>
      <c r="KQS2064" s="15"/>
      <c r="KQT2064" s="15"/>
      <c r="KQU2064" s="15"/>
      <c r="KQV2064" s="15"/>
      <c r="KQW2064" s="15"/>
      <c r="KQX2064" s="15"/>
      <c r="KQY2064" s="15"/>
      <c r="KQZ2064" s="15"/>
      <c r="KRA2064" s="15"/>
      <c r="KRB2064" s="15"/>
      <c r="KRC2064" s="15"/>
      <c r="KRD2064" s="15"/>
      <c r="KRE2064" s="15"/>
      <c r="KRF2064" s="15"/>
      <c r="KRG2064" s="15"/>
      <c r="KRH2064" s="15"/>
      <c r="KRI2064" s="15"/>
      <c r="KRJ2064" s="15"/>
      <c r="KRK2064" s="15"/>
      <c r="KRL2064" s="15"/>
      <c r="KRM2064" s="15"/>
      <c r="KRN2064" s="15"/>
      <c r="KRO2064" s="15"/>
      <c r="KRP2064" s="15"/>
      <c r="KRQ2064" s="15"/>
      <c r="KRR2064" s="15"/>
      <c r="KRS2064" s="15"/>
      <c r="KRT2064" s="15"/>
      <c r="KRU2064" s="15"/>
      <c r="KRV2064" s="15"/>
      <c r="KRW2064" s="15"/>
      <c r="KRX2064" s="15"/>
      <c r="KRY2064" s="15"/>
      <c r="KRZ2064" s="15"/>
      <c r="KSA2064" s="15"/>
      <c r="KSB2064" s="15"/>
      <c r="KSC2064" s="15"/>
      <c r="KSD2064" s="15"/>
      <c r="KSE2064" s="15"/>
      <c r="KSF2064" s="15"/>
      <c r="KSG2064" s="15"/>
      <c r="KSH2064" s="15"/>
      <c r="KSI2064" s="15"/>
      <c r="KSJ2064" s="15"/>
      <c r="KSK2064" s="15"/>
      <c r="KSL2064" s="15"/>
      <c r="KSM2064" s="15"/>
      <c r="KSN2064" s="15"/>
      <c r="KSO2064" s="15"/>
      <c r="KSP2064" s="15"/>
      <c r="KSQ2064" s="15"/>
      <c r="KSR2064" s="15"/>
      <c r="KSS2064" s="15"/>
      <c r="KST2064" s="15"/>
      <c r="KSU2064" s="15"/>
      <c r="KSV2064" s="15"/>
      <c r="KSW2064" s="15"/>
      <c r="KSX2064" s="15"/>
      <c r="KSY2064" s="15"/>
      <c r="KSZ2064" s="15"/>
      <c r="KTA2064" s="15"/>
      <c r="KTB2064" s="15"/>
      <c r="KTC2064" s="15"/>
      <c r="KTD2064" s="15"/>
      <c r="KTE2064" s="15"/>
      <c r="KTF2064" s="15"/>
      <c r="KTG2064" s="15"/>
      <c r="KTH2064" s="15"/>
      <c r="KTI2064" s="15"/>
      <c r="KTJ2064" s="15"/>
      <c r="KTK2064" s="15"/>
      <c r="KTL2064" s="15"/>
      <c r="KTM2064" s="15"/>
      <c r="KTN2064" s="15"/>
      <c r="KTO2064" s="15"/>
      <c r="KTP2064" s="15"/>
      <c r="KTQ2064" s="15"/>
      <c r="KTR2064" s="15"/>
      <c r="KTS2064" s="15"/>
      <c r="KTT2064" s="15"/>
      <c r="KTU2064" s="15"/>
      <c r="KTV2064" s="15"/>
      <c r="KTW2064" s="15"/>
      <c r="KTX2064" s="15"/>
      <c r="KTY2064" s="15"/>
      <c r="KTZ2064" s="15"/>
      <c r="KUA2064" s="15"/>
      <c r="KUB2064" s="15"/>
      <c r="KUC2064" s="15"/>
      <c r="KUD2064" s="15"/>
      <c r="KUE2064" s="15"/>
      <c r="KUF2064" s="15"/>
      <c r="KUG2064" s="15"/>
      <c r="KUH2064" s="15"/>
      <c r="KUI2064" s="15"/>
      <c r="KUJ2064" s="15"/>
      <c r="KUK2064" s="15"/>
      <c r="KUL2064" s="15"/>
      <c r="KUM2064" s="15"/>
      <c r="KUN2064" s="15"/>
      <c r="KUO2064" s="15"/>
      <c r="KUP2064" s="15"/>
      <c r="KUQ2064" s="15"/>
      <c r="KUR2064" s="15"/>
      <c r="KUS2064" s="15"/>
      <c r="KUT2064" s="15"/>
      <c r="KUU2064" s="15"/>
      <c r="KUV2064" s="15"/>
      <c r="KUW2064" s="15"/>
      <c r="KUX2064" s="15"/>
      <c r="KUY2064" s="15"/>
      <c r="KUZ2064" s="15"/>
      <c r="KVA2064" s="15"/>
      <c r="KVB2064" s="15"/>
      <c r="KVC2064" s="15"/>
      <c r="KVD2064" s="15"/>
      <c r="KVE2064" s="15"/>
      <c r="KVF2064" s="15"/>
      <c r="KVG2064" s="15"/>
      <c r="KVH2064" s="15"/>
      <c r="KVI2064" s="15"/>
      <c r="KVJ2064" s="15"/>
      <c r="KVK2064" s="15"/>
      <c r="KVL2064" s="15"/>
      <c r="KVM2064" s="15"/>
      <c r="KVN2064" s="15"/>
      <c r="KVO2064" s="15"/>
      <c r="KVP2064" s="15"/>
      <c r="KVQ2064" s="15"/>
      <c r="KVR2064" s="15"/>
      <c r="KVS2064" s="15"/>
      <c r="KVT2064" s="15"/>
      <c r="KVU2064" s="15"/>
      <c r="KVV2064" s="15"/>
      <c r="KVW2064" s="15"/>
      <c r="KVX2064" s="15"/>
      <c r="KVY2064" s="15"/>
      <c r="KVZ2064" s="15"/>
      <c r="KWA2064" s="15"/>
      <c r="KWB2064" s="15"/>
      <c r="KWC2064" s="15"/>
      <c r="KWD2064" s="15"/>
      <c r="KWE2064" s="15"/>
      <c r="KWF2064" s="15"/>
      <c r="KWG2064" s="15"/>
      <c r="KWH2064" s="15"/>
      <c r="KWI2064" s="15"/>
      <c r="KWJ2064" s="15"/>
      <c r="KWK2064" s="15"/>
      <c r="KWL2064" s="15"/>
      <c r="KWM2064" s="15"/>
      <c r="KWN2064" s="15"/>
      <c r="KWO2064" s="15"/>
      <c r="KWP2064" s="15"/>
      <c r="KWQ2064" s="15"/>
      <c r="KWR2064" s="15"/>
      <c r="KWS2064" s="15"/>
      <c r="KWT2064" s="15"/>
      <c r="KWU2064" s="15"/>
      <c r="KWV2064" s="15"/>
      <c r="KWW2064" s="15"/>
      <c r="KWX2064" s="15"/>
      <c r="KWY2064" s="15"/>
      <c r="KWZ2064" s="15"/>
      <c r="KXA2064" s="15"/>
      <c r="KXB2064" s="15"/>
      <c r="KXC2064" s="15"/>
      <c r="KXD2064" s="15"/>
      <c r="KXE2064" s="15"/>
      <c r="KXF2064" s="15"/>
      <c r="KXG2064" s="15"/>
      <c r="KXH2064" s="15"/>
      <c r="KXI2064" s="15"/>
      <c r="KXJ2064" s="15"/>
      <c r="KXK2064" s="15"/>
      <c r="KXL2064" s="15"/>
      <c r="KXM2064" s="15"/>
      <c r="KXN2064" s="15"/>
      <c r="KXO2064" s="15"/>
      <c r="KXP2064" s="15"/>
      <c r="KXQ2064" s="15"/>
      <c r="KXR2064" s="15"/>
      <c r="KXS2064" s="15"/>
      <c r="KXT2064" s="15"/>
      <c r="KXU2064" s="15"/>
      <c r="KXV2064" s="15"/>
      <c r="KXW2064" s="15"/>
      <c r="KXX2064" s="15"/>
      <c r="KXY2064" s="15"/>
      <c r="KXZ2064" s="15"/>
      <c r="KYA2064" s="15"/>
      <c r="KYB2064" s="15"/>
      <c r="KYC2064" s="15"/>
      <c r="KYD2064" s="15"/>
      <c r="KYE2064" s="15"/>
      <c r="KYF2064" s="15"/>
      <c r="KYG2064" s="15"/>
      <c r="KYH2064" s="15"/>
      <c r="KYI2064" s="15"/>
      <c r="KYJ2064" s="15"/>
      <c r="KYK2064" s="15"/>
      <c r="KYL2064" s="15"/>
      <c r="KYM2064" s="15"/>
      <c r="KYN2064" s="15"/>
      <c r="KYO2064" s="15"/>
      <c r="KYP2064" s="15"/>
      <c r="KYQ2064" s="15"/>
      <c r="KYR2064" s="15"/>
      <c r="KYS2064" s="15"/>
      <c r="KYT2064" s="15"/>
      <c r="KYU2064" s="15"/>
      <c r="KYV2064" s="15"/>
      <c r="KYW2064" s="15"/>
      <c r="KYX2064" s="15"/>
      <c r="KYY2064" s="15"/>
      <c r="KYZ2064" s="15"/>
      <c r="KZA2064" s="15"/>
      <c r="KZB2064" s="15"/>
      <c r="KZC2064" s="15"/>
      <c r="KZD2064" s="15"/>
      <c r="KZE2064" s="15"/>
      <c r="KZF2064" s="15"/>
      <c r="KZG2064" s="15"/>
      <c r="KZH2064" s="15"/>
      <c r="KZI2064" s="15"/>
      <c r="KZJ2064" s="15"/>
      <c r="KZK2064" s="15"/>
      <c r="KZL2064" s="15"/>
      <c r="KZM2064" s="15"/>
      <c r="KZN2064" s="15"/>
      <c r="KZO2064" s="15"/>
      <c r="KZP2064" s="15"/>
      <c r="KZQ2064" s="15"/>
      <c r="KZR2064" s="15"/>
      <c r="KZS2064" s="15"/>
      <c r="KZT2064" s="15"/>
      <c r="KZU2064" s="15"/>
      <c r="KZV2064" s="15"/>
      <c r="KZW2064" s="15"/>
      <c r="KZX2064" s="15"/>
      <c r="KZY2064" s="15"/>
      <c r="KZZ2064" s="15"/>
      <c r="LAA2064" s="15"/>
      <c r="LAB2064" s="15"/>
      <c r="LAC2064" s="15"/>
      <c r="LAD2064" s="15"/>
      <c r="LAE2064" s="15"/>
      <c r="LAF2064" s="15"/>
      <c r="LAG2064" s="15"/>
      <c r="LAH2064" s="15"/>
      <c r="LAI2064" s="15"/>
      <c r="LAJ2064" s="15"/>
      <c r="LAK2064" s="15"/>
      <c r="LAL2064" s="15"/>
      <c r="LAM2064" s="15"/>
      <c r="LAN2064" s="15"/>
      <c r="LAO2064" s="15"/>
      <c r="LAP2064" s="15"/>
      <c r="LAQ2064" s="15"/>
      <c r="LAR2064" s="15"/>
      <c r="LAS2064" s="15"/>
      <c r="LAT2064" s="15"/>
      <c r="LAU2064" s="15"/>
      <c r="LAV2064" s="15"/>
      <c r="LAW2064" s="15"/>
      <c r="LAX2064" s="15"/>
      <c r="LAY2064" s="15"/>
      <c r="LAZ2064" s="15"/>
      <c r="LBA2064" s="15"/>
      <c r="LBB2064" s="15"/>
      <c r="LBC2064" s="15"/>
      <c r="LBD2064" s="15"/>
      <c r="LBE2064" s="15"/>
      <c r="LBF2064" s="15"/>
      <c r="LBG2064" s="15"/>
      <c r="LBH2064" s="15"/>
      <c r="LBI2064" s="15"/>
      <c r="LBJ2064" s="15"/>
      <c r="LBK2064" s="15"/>
      <c r="LBL2064" s="15"/>
      <c r="LBM2064" s="15"/>
      <c r="LBN2064" s="15"/>
      <c r="LBO2064" s="15"/>
      <c r="LBP2064" s="15"/>
      <c r="LBQ2064" s="15"/>
      <c r="LBR2064" s="15"/>
      <c r="LBS2064" s="15"/>
      <c r="LBT2064" s="15"/>
      <c r="LBU2064" s="15"/>
      <c r="LBV2064" s="15"/>
      <c r="LBW2064" s="15"/>
      <c r="LBX2064" s="15"/>
      <c r="LBY2064" s="15"/>
      <c r="LBZ2064" s="15"/>
      <c r="LCA2064" s="15"/>
      <c r="LCB2064" s="15"/>
      <c r="LCC2064" s="15"/>
      <c r="LCD2064" s="15"/>
      <c r="LCE2064" s="15"/>
      <c r="LCF2064" s="15"/>
      <c r="LCG2064" s="15"/>
      <c r="LCH2064" s="15"/>
      <c r="LCI2064" s="15"/>
      <c r="LCJ2064" s="15"/>
      <c r="LCK2064" s="15"/>
      <c r="LCL2064" s="15"/>
      <c r="LCM2064" s="15"/>
      <c r="LCN2064" s="15"/>
      <c r="LCO2064" s="15"/>
      <c r="LCP2064" s="15"/>
      <c r="LCQ2064" s="15"/>
      <c r="LCR2064" s="15"/>
      <c r="LCS2064" s="15"/>
      <c r="LCT2064" s="15"/>
      <c r="LCU2064" s="15"/>
      <c r="LCV2064" s="15"/>
      <c r="LCW2064" s="15"/>
      <c r="LCX2064" s="15"/>
      <c r="LCY2064" s="15"/>
      <c r="LCZ2064" s="15"/>
      <c r="LDA2064" s="15"/>
      <c r="LDB2064" s="15"/>
      <c r="LDC2064" s="15"/>
      <c r="LDD2064" s="15"/>
      <c r="LDE2064" s="15"/>
      <c r="LDF2064" s="15"/>
      <c r="LDG2064" s="15"/>
      <c r="LDH2064" s="15"/>
      <c r="LDI2064" s="15"/>
      <c r="LDJ2064" s="15"/>
      <c r="LDK2064" s="15"/>
      <c r="LDL2064" s="15"/>
      <c r="LDM2064" s="15"/>
      <c r="LDN2064" s="15"/>
      <c r="LDO2064" s="15"/>
      <c r="LDP2064" s="15"/>
      <c r="LDQ2064" s="15"/>
      <c r="LDR2064" s="15"/>
      <c r="LDS2064" s="15"/>
      <c r="LDT2064" s="15"/>
      <c r="LDU2064" s="15"/>
      <c r="LDV2064" s="15"/>
      <c r="LDW2064" s="15"/>
      <c r="LDX2064" s="15"/>
      <c r="LDY2064" s="15"/>
      <c r="LDZ2064" s="15"/>
      <c r="LEA2064" s="15"/>
      <c r="LEB2064" s="15"/>
      <c r="LEC2064" s="15"/>
      <c r="LED2064" s="15"/>
      <c r="LEE2064" s="15"/>
      <c r="LEF2064" s="15"/>
      <c r="LEG2064" s="15"/>
      <c r="LEH2064" s="15"/>
      <c r="LEI2064" s="15"/>
      <c r="LEJ2064" s="15"/>
      <c r="LEK2064" s="15"/>
      <c r="LEL2064" s="15"/>
      <c r="LEM2064" s="15"/>
      <c r="LEN2064" s="15"/>
      <c r="LEO2064" s="15"/>
      <c r="LEP2064" s="15"/>
      <c r="LEQ2064" s="15"/>
      <c r="LER2064" s="15"/>
      <c r="LES2064" s="15"/>
      <c r="LET2064" s="15"/>
      <c r="LEU2064" s="15"/>
      <c r="LEV2064" s="15"/>
      <c r="LEW2064" s="15"/>
      <c r="LEX2064" s="15"/>
      <c r="LEY2064" s="15"/>
      <c r="LEZ2064" s="15"/>
      <c r="LFA2064" s="15"/>
      <c r="LFB2064" s="15"/>
      <c r="LFC2064" s="15"/>
      <c r="LFD2064" s="15"/>
      <c r="LFE2064" s="15"/>
      <c r="LFF2064" s="15"/>
      <c r="LFG2064" s="15"/>
      <c r="LFH2064" s="15"/>
      <c r="LFI2064" s="15"/>
      <c r="LFJ2064" s="15"/>
      <c r="LFK2064" s="15"/>
      <c r="LFL2064" s="15"/>
      <c r="LFM2064" s="15"/>
      <c r="LFN2064" s="15"/>
      <c r="LFO2064" s="15"/>
      <c r="LFP2064" s="15"/>
      <c r="LFQ2064" s="15"/>
      <c r="LFR2064" s="15"/>
      <c r="LFS2064" s="15"/>
      <c r="LFT2064" s="15"/>
      <c r="LFU2064" s="15"/>
      <c r="LFV2064" s="15"/>
      <c r="LFW2064" s="15"/>
      <c r="LFX2064" s="15"/>
      <c r="LFY2064" s="15"/>
      <c r="LFZ2064" s="15"/>
      <c r="LGA2064" s="15"/>
      <c r="LGB2064" s="15"/>
      <c r="LGC2064" s="15"/>
      <c r="LGD2064" s="15"/>
      <c r="LGE2064" s="15"/>
      <c r="LGF2064" s="15"/>
      <c r="LGG2064" s="15"/>
      <c r="LGH2064" s="15"/>
      <c r="LGI2064" s="15"/>
      <c r="LGJ2064" s="15"/>
      <c r="LGK2064" s="15"/>
      <c r="LGL2064" s="15"/>
      <c r="LGM2064" s="15"/>
      <c r="LGN2064" s="15"/>
      <c r="LGO2064" s="15"/>
      <c r="LGP2064" s="15"/>
      <c r="LGQ2064" s="15"/>
      <c r="LGR2064" s="15"/>
      <c r="LGS2064" s="15"/>
      <c r="LGT2064" s="15"/>
      <c r="LGU2064" s="15"/>
      <c r="LGV2064" s="15"/>
      <c r="LGW2064" s="15"/>
      <c r="LGX2064" s="15"/>
      <c r="LGY2064" s="15"/>
      <c r="LGZ2064" s="15"/>
      <c r="LHA2064" s="15"/>
      <c r="LHB2064" s="15"/>
      <c r="LHC2064" s="15"/>
      <c r="LHD2064" s="15"/>
      <c r="LHE2064" s="15"/>
      <c r="LHF2064" s="15"/>
      <c r="LHG2064" s="15"/>
      <c r="LHH2064" s="15"/>
      <c r="LHI2064" s="15"/>
      <c r="LHJ2064" s="15"/>
      <c r="LHK2064" s="15"/>
      <c r="LHL2064" s="15"/>
      <c r="LHM2064" s="15"/>
      <c r="LHN2064" s="15"/>
      <c r="LHO2064" s="15"/>
      <c r="LHP2064" s="15"/>
      <c r="LHQ2064" s="15"/>
      <c r="LHR2064" s="15"/>
      <c r="LHS2064" s="15"/>
      <c r="LHT2064" s="15"/>
      <c r="LHU2064" s="15"/>
      <c r="LHV2064" s="15"/>
      <c r="LHW2064" s="15"/>
      <c r="LHX2064" s="15"/>
      <c r="LHY2064" s="15"/>
      <c r="LHZ2064" s="15"/>
      <c r="LIA2064" s="15"/>
      <c r="LIB2064" s="15"/>
      <c r="LIC2064" s="15"/>
      <c r="LID2064" s="15"/>
      <c r="LIE2064" s="15"/>
      <c r="LIF2064" s="15"/>
      <c r="LIG2064" s="15"/>
      <c r="LIH2064" s="15"/>
      <c r="LII2064" s="15"/>
      <c r="LIJ2064" s="15"/>
      <c r="LIK2064" s="15"/>
      <c r="LIL2064" s="15"/>
      <c r="LIM2064" s="15"/>
      <c r="LIN2064" s="15"/>
      <c r="LIO2064" s="15"/>
      <c r="LIP2064" s="15"/>
      <c r="LIQ2064" s="15"/>
      <c r="LIR2064" s="15"/>
      <c r="LIS2064" s="15"/>
      <c r="LIT2064" s="15"/>
      <c r="LIU2064" s="15"/>
      <c r="LIV2064" s="15"/>
      <c r="LIW2064" s="15"/>
      <c r="LIX2064" s="15"/>
      <c r="LIY2064" s="15"/>
      <c r="LIZ2064" s="15"/>
      <c r="LJA2064" s="15"/>
      <c r="LJB2064" s="15"/>
      <c r="LJC2064" s="15"/>
      <c r="LJD2064" s="15"/>
      <c r="LJE2064" s="15"/>
      <c r="LJF2064" s="15"/>
      <c r="LJG2064" s="15"/>
      <c r="LJH2064" s="15"/>
      <c r="LJI2064" s="15"/>
      <c r="LJJ2064" s="15"/>
      <c r="LJK2064" s="15"/>
      <c r="LJL2064" s="15"/>
      <c r="LJM2064" s="15"/>
      <c r="LJN2064" s="15"/>
      <c r="LJO2064" s="15"/>
      <c r="LJP2064" s="15"/>
      <c r="LJQ2064" s="15"/>
      <c r="LJR2064" s="15"/>
      <c r="LJS2064" s="15"/>
      <c r="LJT2064" s="15"/>
      <c r="LJU2064" s="15"/>
      <c r="LJV2064" s="15"/>
      <c r="LJW2064" s="15"/>
      <c r="LJX2064" s="15"/>
      <c r="LJY2064" s="15"/>
      <c r="LJZ2064" s="15"/>
      <c r="LKA2064" s="15"/>
      <c r="LKB2064" s="15"/>
      <c r="LKC2064" s="15"/>
      <c r="LKD2064" s="15"/>
      <c r="LKE2064" s="15"/>
      <c r="LKF2064" s="15"/>
      <c r="LKG2064" s="15"/>
      <c r="LKH2064" s="15"/>
      <c r="LKI2064" s="15"/>
      <c r="LKJ2064" s="15"/>
      <c r="LKK2064" s="15"/>
      <c r="LKL2064" s="15"/>
      <c r="LKM2064" s="15"/>
      <c r="LKN2064" s="15"/>
      <c r="LKO2064" s="15"/>
      <c r="LKP2064" s="15"/>
      <c r="LKQ2064" s="15"/>
      <c r="LKR2064" s="15"/>
      <c r="LKS2064" s="15"/>
      <c r="LKT2064" s="15"/>
      <c r="LKU2064" s="15"/>
      <c r="LKV2064" s="15"/>
      <c r="LKW2064" s="15"/>
      <c r="LKX2064" s="15"/>
      <c r="LKY2064" s="15"/>
      <c r="LKZ2064" s="15"/>
      <c r="LLA2064" s="15"/>
      <c r="LLB2064" s="15"/>
      <c r="LLC2064" s="15"/>
      <c r="LLD2064" s="15"/>
      <c r="LLE2064" s="15"/>
      <c r="LLF2064" s="15"/>
      <c r="LLG2064" s="15"/>
      <c r="LLH2064" s="15"/>
      <c r="LLI2064" s="15"/>
      <c r="LLJ2064" s="15"/>
      <c r="LLK2064" s="15"/>
      <c r="LLL2064" s="15"/>
      <c r="LLM2064" s="15"/>
      <c r="LLN2064" s="15"/>
      <c r="LLO2064" s="15"/>
      <c r="LLP2064" s="15"/>
      <c r="LLQ2064" s="15"/>
      <c r="LLR2064" s="15"/>
      <c r="LLS2064" s="15"/>
      <c r="LLT2064" s="15"/>
      <c r="LLU2064" s="15"/>
      <c r="LLV2064" s="15"/>
      <c r="LLW2064" s="15"/>
      <c r="LLX2064" s="15"/>
      <c r="LLY2064" s="15"/>
      <c r="LLZ2064" s="15"/>
      <c r="LMA2064" s="15"/>
      <c r="LMB2064" s="15"/>
      <c r="LMC2064" s="15"/>
      <c r="LMD2064" s="15"/>
      <c r="LME2064" s="15"/>
      <c r="LMF2064" s="15"/>
      <c r="LMG2064" s="15"/>
      <c r="LMH2064" s="15"/>
      <c r="LMI2064" s="15"/>
      <c r="LMJ2064" s="15"/>
      <c r="LMK2064" s="15"/>
      <c r="LML2064" s="15"/>
      <c r="LMM2064" s="15"/>
      <c r="LMN2064" s="15"/>
      <c r="LMO2064" s="15"/>
      <c r="LMP2064" s="15"/>
      <c r="LMQ2064" s="15"/>
      <c r="LMR2064" s="15"/>
      <c r="LMS2064" s="15"/>
      <c r="LMT2064" s="15"/>
      <c r="LMU2064" s="15"/>
      <c r="LMV2064" s="15"/>
      <c r="LMW2064" s="15"/>
      <c r="LMX2064" s="15"/>
      <c r="LMY2064" s="15"/>
      <c r="LMZ2064" s="15"/>
      <c r="LNA2064" s="15"/>
      <c r="LNB2064" s="15"/>
      <c r="LNC2064" s="15"/>
      <c r="LND2064" s="15"/>
      <c r="LNE2064" s="15"/>
      <c r="LNF2064" s="15"/>
      <c r="LNG2064" s="15"/>
      <c r="LNH2064" s="15"/>
      <c r="LNI2064" s="15"/>
      <c r="LNJ2064" s="15"/>
      <c r="LNK2064" s="15"/>
      <c r="LNL2064" s="15"/>
      <c r="LNM2064" s="15"/>
      <c r="LNN2064" s="15"/>
      <c r="LNO2064" s="15"/>
      <c r="LNP2064" s="15"/>
      <c r="LNQ2064" s="15"/>
      <c r="LNR2064" s="15"/>
      <c r="LNS2064" s="15"/>
      <c r="LNT2064" s="15"/>
      <c r="LNU2064" s="15"/>
      <c r="LNV2064" s="15"/>
      <c r="LNW2064" s="15"/>
      <c r="LNX2064" s="15"/>
      <c r="LNY2064" s="15"/>
      <c r="LNZ2064" s="15"/>
      <c r="LOA2064" s="15"/>
      <c r="LOB2064" s="15"/>
      <c r="LOC2064" s="15"/>
      <c r="LOD2064" s="15"/>
      <c r="LOE2064" s="15"/>
      <c r="LOF2064" s="15"/>
      <c r="LOG2064" s="15"/>
      <c r="LOH2064" s="15"/>
      <c r="LOI2064" s="15"/>
      <c r="LOJ2064" s="15"/>
      <c r="LOK2064" s="15"/>
      <c r="LOL2064" s="15"/>
      <c r="LOM2064" s="15"/>
      <c r="LON2064" s="15"/>
      <c r="LOO2064" s="15"/>
      <c r="LOP2064" s="15"/>
      <c r="LOQ2064" s="15"/>
      <c r="LOR2064" s="15"/>
      <c r="LOS2064" s="15"/>
      <c r="LOT2064" s="15"/>
      <c r="LOU2064" s="15"/>
      <c r="LOV2064" s="15"/>
      <c r="LOW2064" s="15"/>
      <c r="LOX2064" s="15"/>
      <c r="LOY2064" s="15"/>
      <c r="LOZ2064" s="15"/>
      <c r="LPA2064" s="15"/>
      <c r="LPB2064" s="15"/>
      <c r="LPC2064" s="15"/>
      <c r="LPD2064" s="15"/>
      <c r="LPE2064" s="15"/>
      <c r="LPF2064" s="15"/>
      <c r="LPG2064" s="15"/>
      <c r="LPH2064" s="15"/>
      <c r="LPI2064" s="15"/>
      <c r="LPJ2064" s="15"/>
      <c r="LPK2064" s="15"/>
      <c r="LPL2064" s="15"/>
      <c r="LPM2064" s="15"/>
      <c r="LPN2064" s="15"/>
      <c r="LPO2064" s="15"/>
      <c r="LPP2064" s="15"/>
      <c r="LPQ2064" s="15"/>
      <c r="LPR2064" s="15"/>
      <c r="LPS2064" s="15"/>
      <c r="LPT2064" s="15"/>
      <c r="LPU2064" s="15"/>
      <c r="LPV2064" s="15"/>
      <c r="LPW2064" s="15"/>
      <c r="LPX2064" s="15"/>
      <c r="LPY2064" s="15"/>
      <c r="LPZ2064" s="15"/>
      <c r="LQA2064" s="15"/>
      <c r="LQB2064" s="15"/>
      <c r="LQC2064" s="15"/>
      <c r="LQD2064" s="15"/>
      <c r="LQE2064" s="15"/>
      <c r="LQF2064" s="15"/>
      <c r="LQG2064" s="15"/>
      <c r="LQH2064" s="15"/>
      <c r="LQI2064" s="15"/>
      <c r="LQJ2064" s="15"/>
      <c r="LQK2064" s="15"/>
      <c r="LQL2064" s="15"/>
      <c r="LQM2064" s="15"/>
      <c r="LQN2064" s="15"/>
      <c r="LQO2064" s="15"/>
      <c r="LQP2064" s="15"/>
      <c r="LQQ2064" s="15"/>
      <c r="LQR2064" s="15"/>
      <c r="LQS2064" s="15"/>
      <c r="LQT2064" s="15"/>
      <c r="LQU2064" s="15"/>
      <c r="LQV2064" s="15"/>
      <c r="LQW2064" s="15"/>
      <c r="LQX2064" s="15"/>
      <c r="LQY2064" s="15"/>
      <c r="LQZ2064" s="15"/>
      <c r="LRA2064" s="15"/>
      <c r="LRB2064" s="15"/>
      <c r="LRC2064" s="15"/>
      <c r="LRD2064" s="15"/>
      <c r="LRE2064" s="15"/>
      <c r="LRF2064" s="15"/>
      <c r="LRG2064" s="15"/>
      <c r="LRH2064" s="15"/>
      <c r="LRI2064" s="15"/>
      <c r="LRJ2064" s="15"/>
      <c r="LRK2064" s="15"/>
      <c r="LRL2064" s="15"/>
      <c r="LRM2064" s="15"/>
      <c r="LRN2064" s="15"/>
      <c r="LRO2064" s="15"/>
      <c r="LRP2064" s="15"/>
      <c r="LRQ2064" s="15"/>
      <c r="LRR2064" s="15"/>
      <c r="LRS2064" s="15"/>
      <c r="LRT2064" s="15"/>
      <c r="LRU2064" s="15"/>
      <c r="LRV2064" s="15"/>
      <c r="LRW2064" s="15"/>
      <c r="LRX2064" s="15"/>
      <c r="LRY2064" s="15"/>
      <c r="LRZ2064" s="15"/>
      <c r="LSA2064" s="15"/>
      <c r="LSB2064" s="15"/>
      <c r="LSC2064" s="15"/>
      <c r="LSD2064" s="15"/>
      <c r="LSE2064" s="15"/>
      <c r="LSF2064" s="15"/>
      <c r="LSG2064" s="15"/>
      <c r="LSH2064" s="15"/>
      <c r="LSI2064" s="15"/>
      <c r="LSJ2064" s="15"/>
      <c r="LSK2064" s="15"/>
      <c r="LSL2064" s="15"/>
      <c r="LSM2064" s="15"/>
      <c r="LSN2064" s="15"/>
      <c r="LSO2064" s="15"/>
      <c r="LSP2064" s="15"/>
      <c r="LSQ2064" s="15"/>
      <c r="LSR2064" s="15"/>
      <c r="LSS2064" s="15"/>
      <c r="LST2064" s="15"/>
      <c r="LSU2064" s="15"/>
      <c r="LSV2064" s="15"/>
      <c r="LSW2064" s="15"/>
      <c r="LSX2064" s="15"/>
      <c r="LSY2064" s="15"/>
      <c r="LSZ2064" s="15"/>
      <c r="LTA2064" s="15"/>
      <c r="LTB2064" s="15"/>
      <c r="LTC2064" s="15"/>
      <c r="LTD2064" s="15"/>
      <c r="LTE2064" s="15"/>
      <c r="LTF2064" s="15"/>
      <c r="LTG2064" s="15"/>
      <c r="LTH2064" s="15"/>
      <c r="LTI2064" s="15"/>
      <c r="LTJ2064" s="15"/>
      <c r="LTK2064" s="15"/>
      <c r="LTL2064" s="15"/>
      <c r="LTM2064" s="15"/>
      <c r="LTN2064" s="15"/>
      <c r="LTO2064" s="15"/>
      <c r="LTP2064" s="15"/>
      <c r="LTQ2064" s="15"/>
      <c r="LTR2064" s="15"/>
      <c r="LTS2064" s="15"/>
      <c r="LTT2064" s="15"/>
      <c r="LTU2064" s="15"/>
      <c r="LTV2064" s="15"/>
      <c r="LTW2064" s="15"/>
      <c r="LTX2064" s="15"/>
      <c r="LTY2064" s="15"/>
      <c r="LTZ2064" s="15"/>
      <c r="LUA2064" s="15"/>
      <c r="LUB2064" s="15"/>
      <c r="LUC2064" s="15"/>
      <c r="LUD2064" s="15"/>
      <c r="LUE2064" s="15"/>
      <c r="LUF2064" s="15"/>
      <c r="LUG2064" s="15"/>
      <c r="LUH2064" s="15"/>
      <c r="LUI2064" s="15"/>
      <c r="LUJ2064" s="15"/>
      <c r="LUK2064" s="15"/>
      <c r="LUL2064" s="15"/>
      <c r="LUM2064" s="15"/>
      <c r="LUN2064" s="15"/>
      <c r="LUO2064" s="15"/>
      <c r="LUP2064" s="15"/>
      <c r="LUQ2064" s="15"/>
      <c r="LUR2064" s="15"/>
      <c r="LUS2064" s="15"/>
      <c r="LUT2064" s="15"/>
      <c r="LUU2064" s="15"/>
      <c r="LUV2064" s="15"/>
      <c r="LUW2064" s="15"/>
      <c r="LUX2064" s="15"/>
      <c r="LUY2064" s="15"/>
      <c r="LUZ2064" s="15"/>
      <c r="LVA2064" s="15"/>
      <c r="LVB2064" s="15"/>
      <c r="LVC2064" s="15"/>
      <c r="LVD2064" s="15"/>
      <c r="LVE2064" s="15"/>
      <c r="LVF2064" s="15"/>
      <c r="LVG2064" s="15"/>
      <c r="LVH2064" s="15"/>
      <c r="LVI2064" s="15"/>
      <c r="LVJ2064" s="15"/>
      <c r="LVK2064" s="15"/>
      <c r="LVL2064" s="15"/>
      <c r="LVM2064" s="15"/>
      <c r="LVN2064" s="15"/>
      <c r="LVO2064" s="15"/>
      <c r="LVP2064" s="15"/>
      <c r="LVQ2064" s="15"/>
      <c r="LVR2064" s="15"/>
      <c r="LVS2064" s="15"/>
      <c r="LVT2064" s="15"/>
      <c r="LVU2064" s="15"/>
      <c r="LVV2064" s="15"/>
      <c r="LVW2064" s="15"/>
      <c r="LVX2064" s="15"/>
      <c r="LVY2064" s="15"/>
      <c r="LVZ2064" s="15"/>
      <c r="LWA2064" s="15"/>
      <c r="LWB2064" s="15"/>
      <c r="LWC2064" s="15"/>
      <c r="LWD2064" s="15"/>
      <c r="LWE2064" s="15"/>
      <c r="LWF2064" s="15"/>
      <c r="LWG2064" s="15"/>
      <c r="LWH2064" s="15"/>
      <c r="LWI2064" s="15"/>
      <c r="LWJ2064" s="15"/>
      <c r="LWK2064" s="15"/>
      <c r="LWL2064" s="15"/>
      <c r="LWM2064" s="15"/>
      <c r="LWN2064" s="15"/>
      <c r="LWO2064" s="15"/>
      <c r="LWP2064" s="15"/>
      <c r="LWQ2064" s="15"/>
      <c r="LWR2064" s="15"/>
      <c r="LWS2064" s="15"/>
      <c r="LWT2064" s="15"/>
      <c r="LWU2064" s="15"/>
      <c r="LWV2064" s="15"/>
      <c r="LWW2064" s="15"/>
      <c r="LWX2064" s="15"/>
      <c r="LWY2064" s="15"/>
      <c r="LWZ2064" s="15"/>
      <c r="LXA2064" s="15"/>
      <c r="LXB2064" s="15"/>
      <c r="LXC2064" s="15"/>
      <c r="LXD2064" s="15"/>
      <c r="LXE2064" s="15"/>
      <c r="LXF2064" s="15"/>
      <c r="LXG2064" s="15"/>
      <c r="LXH2064" s="15"/>
      <c r="LXI2064" s="15"/>
      <c r="LXJ2064" s="15"/>
      <c r="LXK2064" s="15"/>
      <c r="LXL2064" s="15"/>
      <c r="LXM2064" s="15"/>
      <c r="LXN2064" s="15"/>
      <c r="LXO2064" s="15"/>
      <c r="LXP2064" s="15"/>
      <c r="LXQ2064" s="15"/>
      <c r="LXR2064" s="15"/>
      <c r="LXS2064" s="15"/>
      <c r="LXT2064" s="15"/>
      <c r="LXU2064" s="15"/>
      <c r="LXV2064" s="15"/>
      <c r="LXW2064" s="15"/>
      <c r="LXX2064" s="15"/>
      <c r="LXY2064" s="15"/>
      <c r="LXZ2064" s="15"/>
      <c r="LYA2064" s="15"/>
      <c r="LYB2064" s="15"/>
      <c r="LYC2064" s="15"/>
      <c r="LYD2064" s="15"/>
      <c r="LYE2064" s="15"/>
      <c r="LYF2064" s="15"/>
      <c r="LYG2064" s="15"/>
      <c r="LYH2064" s="15"/>
      <c r="LYI2064" s="15"/>
      <c r="LYJ2064" s="15"/>
      <c r="LYK2064" s="15"/>
      <c r="LYL2064" s="15"/>
      <c r="LYM2064" s="15"/>
      <c r="LYN2064" s="15"/>
      <c r="LYO2064" s="15"/>
      <c r="LYP2064" s="15"/>
      <c r="LYQ2064" s="15"/>
      <c r="LYR2064" s="15"/>
      <c r="LYS2064" s="15"/>
      <c r="LYT2064" s="15"/>
      <c r="LYU2064" s="15"/>
      <c r="LYV2064" s="15"/>
      <c r="LYW2064" s="15"/>
      <c r="LYX2064" s="15"/>
      <c r="LYY2064" s="15"/>
      <c r="LYZ2064" s="15"/>
      <c r="LZA2064" s="15"/>
      <c r="LZB2064" s="15"/>
      <c r="LZC2064" s="15"/>
      <c r="LZD2064" s="15"/>
      <c r="LZE2064" s="15"/>
      <c r="LZF2064" s="15"/>
      <c r="LZG2064" s="15"/>
      <c r="LZH2064" s="15"/>
      <c r="LZI2064" s="15"/>
      <c r="LZJ2064" s="15"/>
      <c r="LZK2064" s="15"/>
      <c r="LZL2064" s="15"/>
      <c r="LZM2064" s="15"/>
      <c r="LZN2064" s="15"/>
      <c r="LZO2064" s="15"/>
      <c r="LZP2064" s="15"/>
      <c r="LZQ2064" s="15"/>
      <c r="LZR2064" s="15"/>
      <c r="LZS2064" s="15"/>
      <c r="LZT2064" s="15"/>
      <c r="LZU2064" s="15"/>
      <c r="LZV2064" s="15"/>
      <c r="LZW2064" s="15"/>
      <c r="LZX2064" s="15"/>
      <c r="LZY2064" s="15"/>
      <c r="LZZ2064" s="15"/>
      <c r="MAA2064" s="15"/>
      <c r="MAB2064" s="15"/>
      <c r="MAC2064" s="15"/>
      <c r="MAD2064" s="15"/>
      <c r="MAE2064" s="15"/>
      <c r="MAF2064" s="15"/>
      <c r="MAG2064" s="15"/>
      <c r="MAH2064" s="15"/>
      <c r="MAI2064" s="15"/>
      <c r="MAJ2064" s="15"/>
      <c r="MAK2064" s="15"/>
      <c r="MAL2064" s="15"/>
      <c r="MAM2064" s="15"/>
      <c r="MAN2064" s="15"/>
      <c r="MAO2064" s="15"/>
      <c r="MAP2064" s="15"/>
      <c r="MAQ2064" s="15"/>
      <c r="MAR2064" s="15"/>
      <c r="MAS2064" s="15"/>
      <c r="MAT2064" s="15"/>
      <c r="MAU2064" s="15"/>
      <c r="MAV2064" s="15"/>
      <c r="MAW2064" s="15"/>
      <c r="MAX2064" s="15"/>
      <c r="MAY2064" s="15"/>
      <c r="MAZ2064" s="15"/>
      <c r="MBA2064" s="15"/>
      <c r="MBB2064" s="15"/>
      <c r="MBC2064" s="15"/>
      <c r="MBD2064" s="15"/>
      <c r="MBE2064" s="15"/>
      <c r="MBF2064" s="15"/>
      <c r="MBG2064" s="15"/>
      <c r="MBH2064" s="15"/>
      <c r="MBI2064" s="15"/>
      <c r="MBJ2064" s="15"/>
      <c r="MBK2064" s="15"/>
      <c r="MBL2064" s="15"/>
      <c r="MBM2064" s="15"/>
      <c r="MBN2064" s="15"/>
      <c r="MBO2064" s="15"/>
      <c r="MBP2064" s="15"/>
      <c r="MBQ2064" s="15"/>
      <c r="MBR2064" s="15"/>
      <c r="MBS2064" s="15"/>
      <c r="MBT2064" s="15"/>
      <c r="MBU2064" s="15"/>
      <c r="MBV2064" s="15"/>
      <c r="MBW2064" s="15"/>
      <c r="MBX2064" s="15"/>
      <c r="MBY2064" s="15"/>
      <c r="MBZ2064" s="15"/>
      <c r="MCA2064" s="15"/>
      <c r="MCB2064" s="15"/>
      <c r="MCC2064" s="15"/>
      <c r="MCD2064" s="15"/>
      <c r="MCE2064" s="15"/>
      <c r="MCF2064" s="15"/>
      <c r="MCG2064" s="15"/>
      <c r="MCH2064" s="15"/>
      <c r="MCI2064" s="15"/>
      <c r="MCJ2064" s="15"/>
      <c r="MCK2064" s="15"/>
      <c r="MCL2064" s="15"/>
      <c r="MCM2064" s="15"/>
      <c r="MCN2064" s="15"/>
      <c r="MCO2064" s="15"/>
      <c r="MCP2064" s="15"/>
      <c r="MCQ2064" s="15"/>
      <c r="MCR2064" s="15"/>
      <c r="MCS2064" s="15"/>
      <c r="MCT2064" s="15"/>
      <c r="MCU2064" s="15"/>
      <c r="MCV2064" s="15"/>
      <c r="MCW2064" s="15"/>
      <c r="MCX2064" s="15"/>
      <c r="MCY2064" s="15"/>
      <c r="MCZ2064" s="15"/>
      <c r="MDA2064" s="15"/>
      <c r="MDB2064" s="15"/>
      <c r="MDC2064" s="15"/>
      <c r="MDD2064" s="15"/>
      <c r="MDE2064" s="15"/>
      <c r="MDF2064" s="15"/>
      <c r="MDG2064" s="15"/>
      <c r="MDH2064" s="15"/>
      <c r="MDI2064" s="15"/>
      <c r="MDJ2064" s="15"/>
      <c r="MDK2064" s="15"/>
      <c r="MDL2064" s="15"/>
      <c r="MDM2064" s="15"/>
      <c r="MDN2064" s="15"/>
      <c r="MDO2064" s="15"/>
      <c r="MDP2064" s="15"/>
      <c r="MDQ2064" s="15"/>
      <c r="MDR2064" s="15"/>
      <c r="MDS2064" s="15"/>
      <c r="MDT2064" s="15"/>
      <c r="MDU2064" s="15"/>
      <c r="MDV2064" s="15"/>
      <c r="MDW2064" s="15"/>
      <c r="MDX2064" s="15"/>
      <c r="MDY2064" s="15"/>
      <c r="MDZ2064" s="15"/>
      <c r="MEA2064" s="15"/>
      <c r="MEB2064" s="15"/>
      <c r="MEC2064" s="15"/>
      <c r="MED2064" s="15"/>
      <c r="MEE2064" s="15"/>
      <c r="MEF2064" s="15"/>
      <c r="MEG2064" s="15"/>
      <c r="MEH2064" s="15"/>
      <c r="MEI2064" s="15"/>
      <c r="MEJ2064" s="15"/>
      <c r="MEK2064" s="15"/>
      <c r="MEL2064" s="15"/>
      <c r="MEM2064" s="15"/>
      <c r="MEN2064" s="15"/>
      <c r="MEO2064" s="15"/>
      <c r="MEP2064" s="15"/>
      <c r="MEQ2064" s="15"/>
      <c r="MER2064" s="15"/>
      <c r="MES2064" s="15"/>
      <c r="MET2064" s="15"/>
      <c r="MEU2064" s="15"/>
      <c r="MEV2064" s="15"/>
      <c r="MEW2064" s="15"/>
      <c r="MEX2064" s="15"/>
      <c r="MEY2064" s="15"/>
      <c r="MEZ2064" s="15"/>
      <c r="MFA2064" s="15"/>
      <c r="MFB2064" s="15"/>
      <c r="MFC2064" s="15"/>
      <c r="MFD2064" s="15"/>
      <c r="MFE2064" s="15"/>
      <c r="MFF2064" s="15"/>
      <c r="MFG2064" s="15"/>
      <c r="MFH2064" s="15"/>
      <c r="MFI2064" s="15"/>
      <c r="MFJ2064" s="15"/>
      <c r="MFK2064" s="15"/>
      <c r="MFL2064" s="15"/>
      <c r="MFM2064" s="15"/>
      <c r="MFN2064" s="15"/>
      <c r="MFO2064" s="15"/>
      <c r="MFP2064" s="15"/>
      <c r="MFQ2064" s="15"/>
      <c r="MFR2064" s="15"/>
      <c r="MFS2064" s="15"/>
      <c r="MFT2064" s="15"/>
      <c r="MFU2064" s="15"/>
      <c r="MFV2064" s="15"/>
      <c r="MFW2064" s="15"/>
      <c r="MFX2064" s="15"/>
      <c r="MFY2064" s="15"/>
      <c r="MFZ2064" s="15"/>
      <c r="MGA2064" s="15"/>
      <c r="MGB2064" s="15"/>
      <c r="MGC2064" s="15"/>
      <c r="MGD2064" s="15"/>
      <c r="MGE2064" s="15"/>
      <c r="MGF2064" s="15"/>
      <c r="MGG2064" s="15"/>
      <c r="MGH2064" s="15"/>
      <c r="MGI2064" s="15"/>
      <c r="MGJ2064" s="15"/>
      <c r="MGK2064" s="15"/>
      <c r="MGL2064" s="15"/>
      <c r="MGM2064" s="15"/>
      <c r="MGN2064" s="15"/>
      <c r="MGO2064" s="15"/>
      <c r="MGP2064" s="15"/>
      <c r="MGQ2064" s="15"/>
      <c r="MGR2064" s="15"/>
      <c r="MGS2064" s="15"/>
      <c r="MGT2064" s="15"/>
      <c r="MGU2064" s="15"/>
      <c r="MGV2064" s="15"/>
      <c r="MGW2064" s="15"/>
      <c r="MGX2064" s="15"/>
      <c r="MGY2064" s="15"/>
      <c r="MGZ2064" s="15"/>
      <c r="MHA2064" s="15"/>
      <c r="MHB2064" s="15"/>
      <c r="MHC2064" s="15"/>
      <c r="MHD2064" s="15"/>
      <c r="MHE2064" s="15"/>
      <c r="MHF2064" s="15"/>
      <c r="MHG2064" s="15"/>
      <c r="MHH2064" s="15"/>
      <c r="MHI2064" s="15"/>
      <c r="MHJ2064" s="15"/>
      <c r="MHK2064" s="15"/>
      <c r="MHL2064" s="15"/>
      <c r="MHM2064" s="15"/>
      <c r="MHN2064" s="15"/>
      <c r="MHO2064" s="15"/>
      <c r="MHP2064" s="15"/>
      <c r="MHQ2064" s="15"/>
      <c r="MHR2064" s="15"/>
      <c r="MHS2064" s="15"/>
      <c r="MHT2064" s="15"/>
      <c r="MHU2064" s="15"/>
      <c r="MHV2064" s="15"/>
      <c r="MHW2064" s="15"/>
      <c r="MHX2064" s="15"/>
      <c r="MHY2064" s="15"/>
      <c r="MHZ2064" s="15"/>
      <c r="MIA2064" s="15"/>
      <c r="MIB2064" s="15"/>
      <c r="MIC2064" s="15"/>
      <c r="MID2064" s="15"/>
      <c r="MIE2064" s="15"/>
      <c r="MIF2064" s="15"/>
      <c r="MIG2064" s="15"/>
      <c r="MIH2064" s="15"/>
      <c r="MII2064" s="15"/>
      <c r="MIJ2064" s="15"/>
      <c r="MIK2064" s="15"/>
      <c r="MIL2064" s="15"/>
      <c r="MIM2064" s="15"/>
      <c r="MIN2064" s="15"/>
      <c r="MIO2064" s="15"/>
      <c r="MIP2064" s="15"/>
      <c r="MIQ2064" s="15"/>
      <c r="MIR2064" s="15"/>
      <c r="MIS2064" s="15"/>
      <c r="MIT2064" s="15"/>
      <c r="MIU2064" s="15"/>
      <c r="MIV2064" s="15"/>
      <c r="MIW2064" s="15"/>
      <c r="MIX2064" s="15"/>
      <c r="MIY2064" s="15"/>
      <c r="MIZ2064" s="15"/>
      <c r="MJA2064" s="15"/>
      <c r="MJB2064" s="15"/>
      <c r="MJC2064" s="15"/>
      <c r="MJD2064" s="15"/>
      <c r="MJE2064" s="15"/>
      <c r="MJF2064" s="15"/>
      <c r="MJG2064" s="15"/>
      <c r="MJH2064" s="15"/>
      <c r="MJI2064" s="15"/>
      <c r="MJJ2064" s="15"/>
      <c r="MJK2064" s="15"/>
      <c r="MJL2064" s="15"/>
      <c r="MJM2064" s="15"/>
      <c r="MJN2064" s="15"/>
      <c r="MJO2064" s="15"/>
      <c r="MJP2064" s="15"/>
      <c r="MJQ2064" s="15"/>
      <c r="MJR2064" s="15"/>
      <c r="MJS2064" s="15"/>
      <c r="MJT2064" s="15"/>
      <c r="MJU2064" s="15"/>
      <c r="MJV2064" s="15"/>
      <c r="MJW2064" s="15"/>
      <c r="MJX2064" s="15"/>
      <c r="MJY2064" s="15"/>
      <c r="MJZ2064" s="15"/>
      <c r="MKA2064" s="15"/>
      <c r="MKB2064" s="15"/>
      <c r="MKC2064" s="15"/>
      <c r="MKD2064" s="15"/>
      <c r="MKE2064" s="15"/>
      <c r="MKF2064" s="15"/>
      <c r="MKG2064" s="15"/>
      <c r="MKH2064" s="15"/>
      <c r="MKI2064" s="15"/>
      <c r="MKJ2064" s="15"/>
      <c r="MKK2064" s="15"/>
      <c r="MKL2064" s="15"/>
      <c r="MKM2064" s="15"/>
      <c r="MKN2064" s="15"/>
      <c r="MKO2064" s="15"/>
      <c r="MKP2064" s="15"/>
      <c r="MKQ2064" s="15"/>
      <c r="MKR2064" s="15"/>
      <c r="MKS2064" s="15"/>
      <c r="MKT2064" s="15"/>
      <c r="MKU2064" s="15"/>
      <c r="MKV2064" s="15"/>
      <c r="MKW2064" s="15"/>
      <c r="MKX2064" s="15"/>
      <c r="MKY2064" s="15"/>
      <c r="MKZ2064" s="15"/>
      <c r="MLA2064" s="15"/>
      <c r="MLB2064" s="15"/>
      <c r="MLC2064" s="15"/>
      <c r="MLD2064" s="15"/>
      <c r="MLE2064" s="15"/>
      <c r="MLF2064" s="15"/>
      <c r="MLG2064" s="15"/>
      <c r="MLH2064" s="15"/>
      <c r="MLI2064" s="15"/>
      <c r="MLJ2064" s="15"/>
      <c r="MLK2064" s="15"/>
      <c r="MLL2064" s="15"/>
      <c r="MLM2064" s="15"/>
      <c r="MLN2064" s="15"/>
      <c r="MLO2064" s="15"/>
      <c r="MLP2064" s="15"/>
      <c r="MLQ2064" s="15"/>
      <c r="MLR2064" s="15"/>
      <c r="MLS2064" s="15"/>
      <c r="MLT2064" s="15"/>
      <c r="MLU2064" s="15"/>
      <c r="MLV2064" s="15"/>
      <c r="MLW2064" s="15"/>
      <c r="MLX2064" s="15"/>
      <c r="MLY2064" s="15"/>
      <c r="MLZ2064" s="15"/>
      <c r="MMA2064" s="15"/>
      <c r="MMB2064" s="15"/>
      <c r="MMC2064" s="15"/>
      <c r="MMD2064" s="15"/>
      <c r="MME2064" s="15"/>
      <c r="MMF2064" s="15"/>
      <c r="MMG2064" s="15"/>
      <c r="MMH2064" s="15"/>
      <c r="MMI2064" s="15"/>
      <c r="MMJ2064" s="15"/>
      <c r="MMK2064" s="15"/>
      <c r="MML2064" s="15"/>
      <c r="MMM2064" s="15"/>
      <c r="MMN2064" s="15"/>
      <c r="MMO2064" s="15"/>
      <c r="MMP2064" s="15"/>
      <c r="MMQ2064" s="15"/>
      <c r="MMR2064" s="15"/>
      <c r="MMS2064" s="15"/>
      <c r="MMT2064" s="15"/>
      <c r="MMU2064" s="15"/>
      <c r="MMV2064" s="15"/>
      <c r="MMW2064" s="15"/>
      <c r="MMX2064" s="15"/>
      <c r="MMY2064" s="15"/>
      <c r="MMZ2064" s="15"/>
      <c r="MNA2064" s="15"/>
      <c r="MNB2064" s="15"/>
      <c r="MNC2064" s="15"/>
      <c r="MND2064" s="15"/>
      <c r="MNE2064" s="15"/>
      <c r="MNF2064" s="15"/>
      <c r="MNG2064" s="15"/>
      <c r="MNH2064" s="15"/>
      <c r="MNI2064" s="15"/>
      <c r="MNJ2064" s="15"/>
      <c r="MNK2064" s="15"/>
      <c r="MNL2064" s="15"/>
      <c r="MNM2064" s="15"/>
      <c r="MNN2064" s="15"/>
      <c r="MNO2064" s="15"/>
      <c r="MNP2064" s="15"/>
      <c r="MNQ2064" s="15"/>
      <c r="MNR2064" s="15"/>
      <c r="MNS2064" s="15"/>
      <c r="MNT2064" s="15"/>
      <c r="MNU2064" s="15"/>
      <c r="MNV2064" s="15"/>
      <c r="MNW2064" s="15"/>
      <c r="MNX2064" s="15"/>
      <c r="MNY2064" s="15"/>
      <c r="MNZ2064" s="15"/>
      <c r="MOA2064" s="15"/>
      <c r="MOB2064" s="15"/>
      <c r="MOC2064" s="15"/>
      <c r="MOD2064" s="15"/>
      <c r="MOE2064" s="15"/>
      <c r="MOF2064" s="15"/>
      <c r="MOG2064" s="15"/>
      <c r="MOH2064" s="15"/>
      <c r="MOI2064" s="15"/>
      <c r="MOJ2064" s="15"/>
      <c r="MOK2064" s="15"/>
      <c r="MOL2064" s="15"/>
      <c r="MOM2064" s="15"/>
      <c r="MON2064" s="15"/>
      <c r="MOO2064" s="15"/>
      <c r="MOP2064" s="15"/>
      <c r="MOQ2064" s="15"/>
      <c r="MOR2064" s="15"/>
      <c r="MOS2064" s="15"/>
      <c r="MOT2064" s="15"/>
      <c r="MOU2064" s="15"/>
      <c r="MOV2064" s="15"/>
      <c r="MOW2064" s="15"/>
      <c r="MOX2064" s="15"/>
      <c r="MOY2064" s="15"/>
      <c r="MOZ2064" s="15"/>
      <c r="MPA2064" s="15"/>
      <c r="MPB2064" s="15"/>
      <c r="MPC2064" s="15"/>
      <c r="MPD2064" s="15"/>
      <c r="MPE2064" s="15"/>
      <c r="MPF2064" s="15"/>
      <c r="MPG2064" s="15"/>
      <c r="MPH2064" s="15"/>
      <c r="MPI2064" s="15"/>
      <c r="MPJ2064" s="15"/>
      <c r="MPK2064" s="15"/>
      <c r="MPL2064" s="15"/>
      <c r="MPM2064" s="15"/>
      <c r="MPN2064" s="15"/>
      <c r="MPO2064" s="15"/>
      <c r="MPP2064" s="15"/>
      <c r="MPQ2064" s="15"/>
      <c r="MPR2064" s="15"/>
      <c r="MPS2064" s="15"/>
      <c r="MPT2064" s="15"/>
      <c r="MPU2064" s="15"/>
      <c r="MPV2064" s="15"/>
      <c r="MPW2064" s="15"/>
      <c r="MPX2064" s="15"/>
      <c r="MPY2064" s="15"/>
      <c r="MPZ2064" s="15"/>
      <c r="MQA2064" s="15"/>
      <c r="MQB2064" s="15"/>
      <c r="MQC2064" s="15"/>
      <c r="MQD2064" s="15"/>
      <c r="MQE2064" s="15"/>
      <c r="MQF2064" s="15"/>
      <c r="MQG2064" s="15"/>
      <c r="MQH2064" s="15"/>
      <c r="MQI2064" s="15"/>
      <c r="MQJ2064" s="15"/>
      <c r="MQK2064" s="15"/>
      <c r="MQL2064" s="15"/>
      <c r="MQM2064" s="15"/>
      <c r="MQN2064" s="15"/>
      <c r="MQO2064" s="15"/>
      <c r="MQP2064" s="15"/>
      <c r="MQQ2064" s="15"/>
      <c r="MQR2064" s="15"/>
      <c r="MQS2064" s="15"/>
      <c r="MQT2064" s="15"/>
      <c r="MQU2064" s="15"/>
      <c r="MQV2064" s="15"/>
      <c r="MQW2064" s="15"/>
      <c r="MQX2064" s="15"/>
      <c r="MQY2064" s="15"/>
      <c r="MQZ2064" s="15"/>
      <c r="MRA2064" s="15"/>
      <c r="MRB2064" s="15"/>
      <c r="MRC2064" s="15"/>
      <c r="MRD2064" s="15"/>
      <c r="MRE2064" s="15"/>
      <c r="MRF2064" s="15"/>
      <c r="MRG2064" s="15"/>
      <c r="MRH2064" s="15"/>
      <c r="MRI2064" s="15"/>
      <c r="MRJ2064" s="15"/>
      <c r="MRK2064" s="15"/>
      <c r="MRL2064" s="15"/>
      <c r="MRM2064" s="15"/>
      <c r="MRN2064" s="15"/>
      <c r="MRO2064" s="15"/>
      <c r="MRP2064" s="15"/>
      <c r="MRQ2064" s="15"/>
      <c r="MRR2064" s="15"/>
      <c r="MRS2064" s="15"/>
      <c r="MRT2064" s="15"/>
      <c r="MRU2064" s="15"/>
      <c r="MRV2064" s="15"/>
      <c r="MRW2064" s="15"/>
      <c r="MRX2064" s="15"/>
      <c r="MRY2064" s="15"/>
      <c r="MRZ2064" s="15"/>
      <c r="MSA2064" s="15"/>
      <c r="MSB2064" s="15"/>
      <c r="MSC2064" s="15"/>
      <c r="MSD2064" s="15"/>
      <c r="MSE2064" s="15"/>
      <c r="MSF2064" s="15"/>
      <c r="MSG2064" s="15"/>
      <c r="MSH2064" s="15"/>
      <c r="MSI2064" s="15"/>
      <c r="MSJ2064" s="15"/>
      <c r="MSK2064" s="15"/>
      <c r="MSL2064" s="15"/>
      <c r="MSM2064" s="15"/>
      <c r="MSN2064" s="15"/>
      <c r="MSO2064" s="15"/>
      <c r="MSP2064" s="15"/>
      <c r="MSQ2064" s="15"/>
      <c r="MSR2064" s="15"/>
      <c r="MSS2064" s="15"/>
      <c r="MST2064" s="15"/>
      <c r="MSU2064" s="15"/>
      <c r="MSV2064" s="15"/>
      <c r="MSW2064" s="15"/>
      <c r="MSX2064" s="15"/>
      <c r="MSY2064" s="15"/>
      <c r="MSZ2064" s="15"/>
      <c r="MTA2064" s="15"/>
      <c r="MTB2064" s="15"/>
      <c r="MTC2064" s="15"/>
      <c r="MTD2064" s="15"/>
      <c r="MTE2064" s="15"/>
      <c r="MTF2064" s="15"/>
      <c r="MTG2064" s="15"/>
      <c r="MTH2064" s="15"/>
      <c r="MTI2064" s="15"/>
      <c r="MTJ2064" s="15"/>
      <c r="MTK2064" s="15"/>
      <c r="MTL2064" s="15"/>
      <c r="MTM2064" s="15"/>
      <c r="MTN2064" s="15"/>
      <c r="MTO2064" s="15"/>
      <c r="MTP2064" s="15"/>
      <c r="MTQ2064" s="15"/>
      <c r="MTR2064" s="15"/>
      <c r="MTS2064" s="15"/>
      <c r="MTT2064" s="15"/>
      <c r="MTU2064" s="15"/>
      <c r="MTV2064" s="15"/>
      <c r="MTW2064" s="15"/>
      <c r="MTX2064" s="15"/>
      <c r="MTY2064" s="15"/>
      <c r="MTZ2064" s="15"/>
      <c r="MUA2064" s="15"/>
      <c r="MUB2064" s="15"/>
      <c r="MUC2064" s="15"/>
      <c r="MUD2064" s="15"/>
      <c r="MUE2064" s="15"/>
      <c r="MUF2064" s="15"/>
      <c r="MUG2064" s="15"/>
      <c r="MUH2064" s="15"/>
      <c r="MUI2064" s="15"/>
      <c r="MUJ2064" s="15"/>
      <c r="MUK2064" s="15"/>
      <c r="MUL2064" s="15"/>
      <c r="MUM2064" s="15"/>
      <c r="MUN2064" s="15"/>
      <c r="MUO2064" s="15"/>
      <c r="MUP2064" s="15"/>
      <c r="MUQ2064" s="15"/>
      <c r="MUR2064" s="15"/>
      <c r="MUS2064" s="15"/>
      <c r="MUT2064" s="15"/>
      <c r="MUU2064" s="15"/>
      <c r="MUV2064" s="15"/>
      <c r="MUW2064" s="15"/>
      <c r="MUX2064" s="15"/>
      <c r="MUY2064" s="15"/>
      <c r="MUZ2064" s="15"/>
      <c r="MVA2064" s="15"/>
      <c r="MVB2064" s="15"/>
      <c r="MVC2064" s="15"/>
      <c r="MVD2064" s="15"/>
      <c r="MVE2064" s="15"/>
      <c r="MVF2064" s="15"/>
      <c r="MVG2064" s="15"/>
      <c r="MVH2064" s="15"/>
      <c r="MVI2064" s="15"/>
      <c r="MVJ2064" s="15"/>
      <c r="MVK2064" s="15"/>
      <c r="MVL2064" s="15"/>
      <c r="MVM2064" s="15"/>
      <c r="MVN2064" s="15"/>
      <c r="MVO2064" s="15"/>
      <c r="MVP2064" s="15"/>
      <c r="MVQ2064" s="15"/>
      <c r="MVR2064" s="15"/>
      <c r="MVS2064" s="15"/>
      <c r="MVT2064" s="15"/>
      <c r="MVU2064" s="15"/>
      <c r="MVV2064" s="15"/>
      <c r="MVW2064" s="15"/>
      <c r="MVX2064" s="15"/>
      <c r="MVY2064" s="15"/>
      <c r="MVZ2064" s="15"/>
      <c r="MWA2064" s="15"/>
      <c r="MWB2064" s="15"/>
      <c r="MWC2064" s="15"/>
      <c r="MWD2064" s="15"/>
      <c r="MWE2064" s="15"/>
      <c r="MWF2064" s="15"/>
      <c r="MWG2064" s="15"/>
      <c r="MWH2064" s="15"/>
      <c r="MWI2064" s="15"/>
      <c r="MWJ2064" s="15"/>
      <c r="MWK2064" s="15"/>
      <c r="MWL2064" s="15"/>
      <c r="MWM2064" s="15"/>
      <c r="MWN2064" s="15"/>
      <c r="MWO2064" s="15"/>
      <c r="MWP2064" s="15"/>
      <c r="MWQ2064" s="15"/>
      <c r="MWR2064" s="15"/>
      <c r="MWS2064" s="15"/>
      <c r="MWT2064" s="15"/>
      <c r="MWU2064" s="15"/>
      <c r="MWV2064" s="15"/>
      <c r="MWW2064" s="15"/>
      <c r="MWX2064" s="15"/>
      <c r="MWY2064" s="15"/>
      <c r="MWZ2064" s="15"/>
      <c r="MXA2064" s="15"/>
      <c r="MXB2064" s="15"/>
      <c r="MXC2064" s="15"/>
      <c r="MXD2064" s="15"/>
      <c r="MXE2064" s="15"/>
      <c r="MXF2064" s="15"/>
      <c r="MXG2064" s="15"/>
      <c r="MXH2064" s="15"/>
      <c r="MXI2064" s="15"/>
      <c r="MXJ2064" s="15"/>
      <c r="MXK2064" s="15"/>
      <c r="MXL2064" s="15"/>
      <c r="MXM2064" s="15"/>
      <c r="MXN2064" s="15"/>
      <c r="MXO2064" s="15"/>
      <c r="MXP2064" s="15"/>
      <c r="MXQ2064" s="15"/>
      <c r="MXR2064" s="15"/>
      <c r="MXS2064" s="15"/>
      <c r="MXT2064" s="15"/>
      <c r="MXU2064" s="15"/>
      <c r="MXV2064" s="15"/>
      <c r="MXW2064" s="15"/>
      <c r="MXX2064" s="15"/>
      <c r="MXY2064" s="15"/>
      <c r="MXZ2064" s="15"/>
      <c r="MYA2064" s="15"/>
      <c r="MYB2064" s="15"/>
      <c r="MYC2064" s="15"/>
      <c r="MYD2064" s="15"/>
      <c r="MYE2064" s="15"/>
      <c r="MYF2064" s="15"/>
      <c r="MYG2064" s="15"/>
      <c r="MYH2064" s="15"/>
      <c r="MYI2064" s="15"/>
      <c r="MYJ2064" s="15"/>
      <c r="MYK2064" s="15"/>
      <c r="MYL2064" s="15"/>
      <c r="MYM2064" s="15"/>
      <c r="MYN2064" s="15"/>
      <c r="MYO2064" s="15"/>
      <c r="MYP2064" s="15"/>
      <c r="MYQ2064" s="15"/>
      <c r="MYR2064" s="15"/>
      <c r="MYS2064" s="15"/>
      <c r="MYT2064" s="15"/>
      <c r="MYU2064" s="15"/>
      <c r="MYV2064" s="15"/>
      <c r="MYW2064" s="15"/>
      <c r="MYX2064" s="15"/>
      <c r="MYY2064" s="15"/>
      <c r="MYZ2064" s="15"/>
      <c r="MZA2064" s="15"/>
      <c r="MZB2064" s="15"/>
      <c r="MZC2064" s="15"/>
      <c r="MZD2064" s="15"/>
      <c r="MZE2064" s="15"/>
      <c r="MZF2064" s="15"/>
      <c r="MZG2064" s="15"/>
      <c r="MZH2064" s="15"/>
      <c r="MZI2064" s="15"/>
      <c r="MZJ2064" s="15"/>
      <c r="MZK2064" s="15"/>
      <c r="MZL2064" s="15"/>
      <c r="MZM2064" s="15"/>
      <c r="MZN2064" s="15"/>
      <c r="MZO2064" s="15"/>
      <c r="MZP2064" s="15"/>
      <c r="MZQ2064" s="15"/>
      <c r="MZR2064" s="15"/>
      <c r="MZS2064" s="15"/>
      <c r="MZT2064" s="15"/>
      <c r="MZU2064" s="15"/>
      <c r="MZV2064" s="15"/>
      <c r="MZW2064" s="15"/>
      <c r="MZX2064" s="15"/>
      <c r="MZY2064" s="15"/>
      <c r="MZZ2064" s="15"/>
      <c r="NAA2064" s="15"/>
      <c r="NAB2064" s="15"/>
      <c r="NAC2064" s="15"/>
      <c r="NAD2064" s="15"/>
      <c r="NAE2064" s="15"/>
      <c r="NAF2064" s="15"/>
      <c r="NAG2064" s="15"/>
      <c r="NAH2064" s="15"/>
      <c r="NAI2064" s="15"/>
      <c r="NAJ2064" s="15"/>
      <c r="NAK2064" s="15"/>
      <c r="NAL2064" s="15"/>
      <c r="NAM2064" s="15"/>
      <c r="NAN2064" s="15"/>
      <c r="NAO2064" s="15"/>
      <c r="NAP2064" s="15"/>
      <c r="NAQ2064" s="15"/>
      <c r="NAR2064" s="15"/>
      <c r="NAS2064" s="15"/>
      <c r="NAT2064" s="15"/>
      <c r="NAU2064" s="15"/>
      <c r="NAV2064" s="15"/>
      <c r="NAW2064" s="15"/>
      <c r="NAX2064" s="15"/>
      <c r="NAY2064" s="15"/>
      <c r="NAZ2064" s="15"/>
      <c r="NBA2064" s="15"/>
      <c r="NBB2064" s="15"/>
      <c r="NBC2064" s="15"/>
      <c r="NBD2064" s="15"/>
      <c r="NBE2064" s="15"/>
      <c r="NBF2064" s="15"/>
      <c r="NBG2064" s="15"/>
      <c r="NBH2064" s="15"/>
      <c r="NBI2064" s="15"/>
      <c r="NBJ2064" s="15"/>
      <c r="NBK2064" s="15"/>
      <c r="NBL2064" s="15"/>
      <c r="NBM2064" s="15"/>
      <c r="NBN2064" s="15"/>
      <c r="NBO2064" s="15"/>
      <c r="NBP2064" s="15"/>
      <c r="NBQ2064" s="15"/>
      <c r="NBR2064" s="15"/>
      <c r="NBS2064" s="15"/>
      <c r="NBT2064" s="15"/>
      <c r="NBU2064" s="15"/>
      <c r="NBV2064" s="15"/>
      <c r="NBW2064" s="15"/>
      <c r="NBX2064" s="15"/>
      <c r="NBY2064" s="15"/>
      <c r="NBZ2064" s="15"/>
      <c r="NCA2064" s="15"/>
      <c r="NCB2064" s="15"/>
      <c r="NCC2064" s="15"/>
      <c r="NCD2064" s="15"/>
      <c r="NCE2064" s="15"/>
      <c r="NCF2064" s="15"/>
      <c r="NCG2064" s="15"/>
      <c r="NCH2064" s="15"/>
      <c r="NCI2064" s="15"/>
      <c r="NCJ2064" s="15"/>
      <c r="NCK2064" s="15"/>
      <c r="NCL2064" s="15"/>
      <c r="NCM2064" s="15"/>
      <c r="NCN2064" s="15"/>
      <c r="NCO2064" s="15"/>
      <c r="NCP2064" s="15"/>
      <c r="NCQ2064" s="15"/>
      <c r="NCR2064" s="15"/>
      <c r="NCS2064" s="15"/>
      <c r="NCT2064" s="15"/>
      <c r="NCU2064" s="15"/>
      <c r="NCV2064" s="15"/>
      <c r="NCW2064" s="15"/>
      <c r="NCX2064" s="15"/>
      <c r="NCY2064" s="15"/>
      <c r="NCZ2064" s="15"/>
      <c r="NDA2064" s="15"/>
      <c r="NDB2064" s="15"/>
      <c r="NDC2064" s="15"/>
      <c r="NDD2064" s="15"/>
      <c r="NDE2064" s="15"/>
      <c r="NDF2064" s="15"/>
      <c r="NDG2064" s="15"/>
      <c r="NDH2064" s="15"/>
      <c r="NDI2064" s="15"/>
      <c r="NDJ2064" s="15"/>
      <c r="NDK2064" s="15"/>
      <c r="NDL2064" s="15"/>
      <c r="NDM2064" s="15"/>
      <c r="NDN2064" s="15"/>
      <c r="NDO2064" s="15"/>
      <c r="NDP2064" s="15"/>
      <c r="NDQ2064" s="15"/>
      <c r="NDR2064" s="15"/>
      <c r="NDS2064" s="15"/>
      <c r="NDT2064" s="15"/>
      <c r="NDU2064" s="15"/>
      <c r="NDV2064" s="15"/>
      <c r="NDW2064" s="15"/>
      <c r="NDX2064" s="15"/>
      <c r="NDY2064" s="15"/>
      <c r="NDZ2064" s="15"/>
      <c r="NEA2064" s="15"/>
      <c r="NEB2064" s="15"/>
      <c r="NEC2064" s="15"/>
      <c r="NED2064" s="15"/>
      <c r="NEE2064" s="15"/>
      <c r="NEF2064" s="15"/>
      <c r="NEG2064" s="15"/>
      <c r="NEH2064" s="15"/>
      <c r="NEI2064" s="15"/>
      <c r="NEJ2064" s="15"/>
      <c r="NEK2064" s="15"/>
      <c r="NEL2064" s="15"/>
      <c r="NEM2064" s="15"/>
      <c r="NEN2064" s="15"/>
      <c r="NEO2064" s="15"/>
      <c r="NEP2064" s="15"/>
      <c r="NEQ2064" s="15"/>
      <c r="NER2064" s="15"/>
      <c r="NES2064" s="15"/>
      <c r="NET2064" s="15"/>
      <c r="NEU2064" s="15"/>
      <c r="NEV2064" s="15"/>
      <c r="NEW2064" s="15"/>
      <c r="NEX2064" s="15"/>
      <c r="NEY2064" s="15"/>
      <c r="NEZ2064" s="15"/>
      <c r="NFA2064" s="15"/>
      <c r="NFB2064" s="15"/>
      <c r="NFC2064" s="15"/>
      <c r="NFD2064" s="15"/>
      <c r="NFE2064" s="15"/>
      <c r="NFF2064" s="15"/>
      <c r="NFG2064" s="15"/>
      <c r="NFH2064" s="15"/>
      <c r="NFI2064" s="15"/>
      <c r="NFJ2064" s="15"/>
      <c r="NFK2064" s="15"/>
      <c r="NFL2064" s="15"/>
      <c r="NFM2064" s="15"/>
      <c r="NFN2064" s="15"/>
      <c r="NFO2064" s="15"/>
      <c r="NFP2064" s="15"/>
      <c r="NFQ2064" s="15"/>
      <c r="NFR2064" s="15"/>
      <c r="NFS2064" s="15"/>
      <c r="NFT2064" s="15"/>
      <c r="NFU2064" s="15"/>
      <c r="NFV2064" s="15"/>
      <c r="NFW2064" s="15"/>
      <c r="NFX2064" s="15"/>
      <c r="NFY2064" s="15"/>
      <c r="NFZ2064" s="15"/>
      <c r="NGA2064" s="15"/>
      <c r="NGB2064" s="15"/>
      <c r="NGC2064" s="15"/>
      <c r="NGD2064" s="15"/>
      <c r="NGE2064" s="15"/>
      <c r="NGF2064" s="15"/>
      <c r="NGG2064" s="15"/>
      <c r="NGH2064" s="15"/>
      <c r="NGI2064" s="15"/>
      <c r="NGJ2064" s="15"/>
      <c r="NGK2064" s="15"/>
      <c r="NGL2064" s="15"/>
      <c r="NGM2064" s="15"/>
      <c r="NGN2064" s="15"/>
      <c r="NGO2064" s="15"/>
      <c r="NGP2064" s="15"/>
      <c r="NGQ2064" s="15"/>
      <c r="NGR2064" s="15"/>
      <c r="NGS2064" s="15"/>
      <c r="NGT2064" s="15"/>
      <c r="NGU2064" s="15"/>
      <c r="NGV2064" s="15"/>
      <c r="NGW2064" s="15"/>
      <c r="NGX2064" s="15"/>
      <c r="NGY2064" s="15"/>
      <c r="NGZ2064" s="15"/>
      <c r="NHA2064" s="15"/>
      <c r="NHB2064" s="15"/>
      <c r="NHC2064" s="15"/>
      <c r="NHD2064" s="15"/>
      <c r="NHE2064" s="15"/>
      <c r="NHF2064" s="15"/>
      <c r="NHG2064" s="15"/>
      <c r="NHH2064" s="15"/>
      <c r="NHI2064" s="15"/>
      <c r="NHJ2064" s="15"/>
      <c r="NHK2064" s="15"/>
      <c r="NHL2064" s="15"/>
      <c r="NHM2064" s="15"/>
      <c r="NHN2064" s="15"/>
      <c r="NHO2064" s="15"/>
      <c r="NHP2064" s="15"/>
      <c r="NHQ2064" s="15"/>
      <c r="NHR2064" s="15"/>
      <c r="NHS2064" s="15"/>
      <c r="NHT2064" s="15"/>
      <c r="NHU2064" s="15"/>
      <c r="NHV2064" s="15"/>
      <c r="NHW2064" s="15"/>
      <c r="NHX2064" s="15"/>
      <c r="NHY2064" s="15"/>
      <c r="NHZ2064" s="15"/>
      <c r="NIA2064" s="15"/>
      <c r="NIB2064" s="15"/>
      <c r="NIC2064" s="15"/>
      <c r="NID2064" s="15"/>
      <c r="NIE2064" s="15"/>
      <c r="NIF2064" s="15"/>
      <c r="NIG2064" s="15"/>
      <c r="NIH2064" s="15"/>
      <c r="NII2064" s="15"/>
      <c r="NIJ2064" s="15"/>
      <c r="NIK2064" s="15"/>
      <c r="NIL2064" s="15"/>
      <c r="NIM2064" s="15"/>
      <c r="NIN2064" s="15"/>
      <c r="NIO2064" s="15"/>
      <c r="NIP2064" s="15"/>
      <c r="NIQ2064" s="15"/>
      <c r="NIR2064" s="15"/>
      <c r="NIS2064" s="15"/>
      <c r="NIT2064" s="15"/>
      <c r="NIU2064" s="15"/>
      <c r="NIV2064" s="15"/>
      <c r="NIW2064" s="15"/>
      <c r="NIX2064" s="15"/>
      <c r="NIY2064" s="15"/>
      <c r="NIZ2064" s="15"/>
      <c r="NJA2064" s="15"/>
      <c r="NJB2064" s="15"/>
      <c r="NJC2064" s="15"/>
      <c r="NJD2064" s="15"/>
      <c r="NJE2064" s="15"/>
      <c r="NJF2064" s="15"/>
      <c r="NJG2064" s="15"/>
      <c r="NJH2064" s="15"/>
      <c r="NJI2064" s="15"/>
      <c r="NJJ2064" s="15"/>
      <c r="NJK2064" s="15"/>
      <c r="NJL2064" s="15"/>
      <c r="NJM2064" s="15"/>
      <c r="NJN2064" s="15"/>
      <c r="NJO2064" s="15"/>
      <c r="NJP2064" s="15"/>
      <c r="NJQ2064" s="15"/>
      <c r="NJR2064" s="15"/>
      <c r="NJS2064" s="15"/>
      <c r="NJT2064" s="15"/>
      <c r="NJU2064" s="15"/>
      <c r="NJV2064" s="15"/>
      <c r="NJW2064" s="15"/>
      <c r="NJX2064" s="15"/>
      <c r="NJY2064" s="15"/>
      <c r="NJZ2064" s="15"/>
      <c r="NKA2064" s="15"/>
      <c r="NKB2064" s="15"/>
      <c r="NKC2064" s="15"/>
      <c r="NKD2064" s="15"/>
      <c r="NKE2064" s="15"/>
      <c r="NKF2064" s="15"/>
      <c r="NKG2064" s="15"/>
      <c r="NKH2064" s="15"/>
      <c r="NKI2064" s="15"/>
      <c r="NKJ2064" s="15"/>
      <c r="NKK2064" s="15"/>
      <c r="NKL2064" s="15"/>
      <c r="NKM2064" s="15"/>
      <c r="NKN2064" s="15"/>
      <c r="NKO2064" s="15"/>
      <c r="NKP2064" s="15"/>
      <c r="NKQ2064" s="15"/>
      <c r="NKR2064" s="15"/>
      <c r="NKS2064" s="15"/>
      <c r="NKT2064" s="15"/>
      <c r="NKU2064" s="15"/>
      <c r="NKV2064" s="15"/>
      <c r="NKW2064" s="15"/>
      <c r="NKX2064" s="15"/>
      <c r="NKY2064" s="15"/>
      <c r="NKZ2064" s="15"/>
      <c r="NLA2064" s="15"/>
      <c r="NLB2064" s="15"/>
      <c r="NLC2064" s="15"/>
      <c r="NLD2064" s="15"/>
      <c r="NLE2064" s="15"/>
      <c r="NLF2064" s="15"/>
      <c r="NLG2064" s="15"/>
      <c r="NLH2064" s="15"/>
      <c r="NLI2064" s="15"/>
      <c r="NLJ2064" s="15"/>
      <c r="NLK2064" s="15"/>
      <c r="NLL2064" s="15"/>
      <c r="NLM2064" s="15"/>
      <c r="NLN2064" s="15"/>
      <c r="NLO2064" s="15"/>
      <c r="NLP2064" s="15"/>
      <c r="NLQ2064" s="15"/>
      <c r="NLR2064" s="15"/>
      <c r="NLS2064" s="15"/>
      <c r="NLT2064" s="15"/>
      <c r="NLU2064" s="15"/>
      <c r="NLV2064" s="15"/>
      <c r="NLW2064" s="15"/>
      <c r="NLX2064" s="15"/>
      <c r="NLY2064" s="15"/>
      <c r="NLZ2064" s="15"/>
      <c r="NMA2064" s="15"/>
      <c r="NMB2064" s="15"/>
      <c r="NMC2064" s="15"/>
      <c r="NMD2064" s="15"/>
      <c r="NME2064" s="15"/>
      <c r="NMF2064" s="15"/>
      <c r="NMG2064" s="15"/>
      <c r="NMH2064" s="15"/>
      <c r="NMI2064" s="15"/>
      <c r="NMJ2064" s="15"/>
      <c r="NMK2064" s="15"/>
      <c r="NML2064" s="15"/>
      <c r="NMM2064" s="15"/>
      <c r="NMN2064" s="15"/>
      <c r="NMO2064" s="15"/>
      <c r="NMP2064" s="15"/>
      <c r="NMQ2064" s="15"/>
      <c r="NMR2064" s="15"/>
      <c r="NMS2064" s="15"/>
      <c r="NMT2064" s="15"/>
      <c r="NMU2064" s="15"/>
      <c r="NMV2064" s="15"/>
      <c r="NMW2064" s="15"/>
      <c r="NMX2064" s="15"/>
      <c r="NMY2064" s="15"/>
      <c r="NMZ2064" s="15"/>
      <c r="NNA2064" s="15"/>
      <c r="NNB2064" s="15"/>
      <c r="NNC2064" s="15"/>
      <c r="NND2064" s="15"/>
      <c r="NNE2064" s="15"/>
      <c r="NNF2064" s="15"/>
      <c r="NNG2064" s="15"/>
      <c r="NNH2064" s="15"/>
      <c r="NNI2064" s="15"/>
      <c r="NNJ2064" s="15"/>
      <c r="NNK2064" s="15"/>
      <c r="NNL2064" s="15"/>
      <c r="NNM2064" s="15"/>
      <c r="NNN2064" s="15"/>
      <c r="NNO2064" s="15"/>
      <c r="NNP2064" s="15"/>
      <c r="NNQ2064" s="15"/>
      <c r="NNR2064" s="15"/>
      <c r="NNS2064" s="15"/>
      <c r="NNT2064" s="15"/>
      <c r="NNU2064" s="15"/>
      <c r="NNV2064" s="15"/>
      <c r="NNW2064" s="15"/>
      <c r="NNX2064" s="15"/>
      <c r="NNY2064" s="15"/>
      <c r="NNZ2064" s="15"/>
      <c r="NOA2064" s="15"/>
      <c r="NOB2064" s="15"/>
      <c r="NOC2064" s="15"/>
      <c r="NOD2064" s="15"/>
      <c r="NOE2064" s="15"/>
      <c r="NOF2064" s="15"/>
      <c r="NOG2064" s="15"/>
      <c r="NOH2064" s="15"/>
      <c r="NOI2064" s="15"/>
      <c r="NOJ2064" s="15"/>
      <c r="NOK2064" s="15"/>
      <c r="NOL2064" s="15"/>
      <c r="NOM2064" s="15"/>
      <c r="NON2064" s="15"/>
      <c r="NOO2064" s="15"/>
      <c r="NOP2064" s="15"/>
      <c r="NOQ2064" s="15"/>
      <c r="NOR2064" s="15"/>
      <c r="NOS2064" s="15"/>
      <c r="NOT2064" s="15"/>
      <c r="NOU2064" s="15"/>
      <c r="NOV2064" s="15"/>
      <c r="NOW2064" s="15"/>
      <c r="NOX2064" s="15"/>
      <c r="NOY2064" s="15"/>
      <c r="NOZ2064" s="15"/>
      <c r="NPA2064" s="15"/>
      <c r="NPB2064" s="15"/>
      <c r="NPC2064" s="15"/>
      <c r="NPD2064" s="15"/>
      <c r="NPE2064" s="15"/>
      <c r="NPF2064" s="15"/>
      <c r="NPG2064" s="15"/>
      <c r="NPH2064" s="15"/>
      <c r="NPI2064" s="15"/>
      <c r="NPJ2064" s="15"/>
      <c r="NPK2064" s="15"/>
      <c r="NPL2064" s="15"/>
      <c r="NPM2064" s="15"/>
      <c r="NPN2064" s="15"/>
      <c r="NPO2064" s="15"/>
      <c r="NPP2064" s="15"/>
      <c r="NPQ2064" s="15"/>
      <c r="NPR2064" s="15"/>
      <c r="NPS2064" s="15"/>
      <c r="NPT2064" s="15"/>
      <c r="NPU2064" s="15"/>
      <c r="NPV2064" s="15"/>
      <c r="NPW2064" s="15"/>
      <c r="NPX2064" s="15"/>
      <c r="NPY2064" s="15"/>
      <c r="NPZ2064" s="15"/>
      <c r="NQA2064" s="15"/>
      <c r="NQB2064" s="15"/>
      <c r="NQC2064" s="15"/>
      <c r="NQD2064" s="15"/>
      <c r="NQE2064" s="15"/>
      <c r="NQF2064" s="15"/>
      <c r="NQG2064" s="15"/>
      <c r="NQH2064" s="15"/>
      <c r="NQI2064" s="15"/>
      <c r="NQJ2064" s="15"/>
      <c r="NQK2064" s="15"/>
      <c r="NQL2064" s="15"/>
      <c r="NQM2064" s="15"/>
      <c r="NQN2064" s="15"/>
      <c r="NQO2064" s="15"/>
      <c r="NQP2064" s="15"/>
      <c r="NQQ2064" s="15"/>
      <c r="NQR2064" s="15"/>
      <c r="NQS2064" s="15"/>
      <c r="NQT2064" s="15"/>
      <c r="NQU2064" s="15"/>
      <c r="NQV2064" s="15"/>
      <c r="NQW2064" s="15"/>
      <c r="NQX2064" s="15"/>
      <c r="NQY2064" s="15"/>
      <c r="NQZ2064" s="15"/>
      <c r="NRA2064" s="15"/>
      <c r="NRB2064" s="15"/>
      <c r="NRC2064" s="15"/>
      <c r="NRD2064" s="15"/>
      <c r="NRE2064" s="15"/>
      <c r="NRF2064" s="15"/>
      <c r="NRG2064" s="15"/>
      <c r="NRH2064" s="15"/>
      <c r="NRI2064" s="15"/>
      <c r="NRJ2064" s="15"/>
      <c r="NRK2064" s="15"/>
      <c r="NRL2064" s="15"/>
      <c r="NRM2064" s="15"/>
      <c r="NRN2064" s="15"/>
      <c r="NRO2064" s="15"/>
      <c r="NRP2064" s="15"/>
      <c r="NRQ2064" s="15"/>
      <c r="NRR2064" s="15"/>
      <c r="NRS2064" s="15"/>
      <c r="NRT2064" s="15"/>
      <c r="NRU2064" s="15"/>
      <c r="NRV2064" s="15"/>
      <c r="NRW2064" s="15"/>
      <c r="NRX2064" s="15"/>
      <c r="NRY2064" s="15"/>
      <c r="NRZ2064" s="15"/>
      <c r="NSA2064" s="15"/>
      <c r="NSB2064" s="15"/>
      <c r="NSC2064" s="15"/>
      <c r="NSD2064" s="15"/>
      <c r="NSE2064" s="15"/>
      <c r="NSF2064" s="15"/>
      <c r="NSG2064" s="15"/>
      <c r="NSH2064" s="15"/>
      <c r="NSI2064" s="15"/>
      <c r="NSJ2064" s="15"/>
      <c r="NSK2064" s="15"/>
      <c r="NSL2064" s="15"/>
      <c r="NSM2064" s="15"/>
      <c r="NSN2064" s="15"/>
      <c r="NSO2064" s="15"/>
      <c r="NSP2064" s="15"/>
      <c r="NSQ2064" s="15"/>
      <c r="NSR2064" s="15"/>
      <c r="NSS2064" s="15"/>
      <c r="NST2064" s="15"/>
      <c r="NSU2064" s="15"/>
      <c r="NSV2064" s="15"/>
      <c r="NSW2064" s="15"/>
      <c r="NSX2064" s="15"/>
      <c r="NSY2064" s="15"/>
      <c r="NSZ2064" s="15"/>
      <c r="NTA2064" s="15"/>
      <c r="NTB2064" s="15"/>
      <c r="NTC2064" s="15"/>
      <c r="NTD2064" s="15"/>
      <c r="NTE2064" s="15"/>
      <c r="NTF2064" s="15"/>
      <c r="NTG2064" s="15"/>
      <c r="NTH2064" s="15"/>
      <c r="NTI2064" s="15"/>
      <c r="NTJ2064" s="15"/>
      <c r="NTK2064" s="15"/>
      <c r="NTL2064" s="15"/>
      <c r="NTM2064" s="15"/>
      <c r="NTN2064" s="15"/>
      <c r="NTO2064" s="15"/>
      <c r="NTP2064" s="15"/>
      <c r="NTQ2064" s="15"/>
      <c r="NTR2064" s="15"/>
      <c r="NTS2064" s="15"/>
      <c r="NTT2064" s="15"/>
      <c r="NTU2064" s="15"/>
      <c r="NTV2064" s="15"/>
      <c r="NTW2064" s="15"/>
      <c r="NTX2064" s="15"/>
      <c r="NTY2064" s="15"/>
      <c r="NTZ2064" s="15"/>
      <c r="NUA2064" s="15"/>
      <c r="NUB2064" s="15"/>
      <c r="NUC2064" s="15"/>
      <c r="NUD2064" s="15"/>
      <c r="NUE2064" s="15"/>
      <c r="NUF2064" s="15"/>
      <c r="NUG2064" s="15"/>
      <c r="NUH2064" s="15"/>
      <c r="NUI2064" s="15"/>
      <c r="NUJ2064" s="15"/>
      <c r="NUK2064" s="15"/>
      <c r="NUL2064" s="15"/>
      <c r="NUM2064" s="15"/>
      <c r="NUN2064" s="15"/>
      <c r="NUO2064" s="15"/>
      <c r="NUP2064" s="15"/>
      <c r="NUQ2064" s="15"/>
      <c r="NUR2064" s="15"/>
      <c r="NUS2064" s="15"/>
      <c r="NUT2064" s="15"/>
      <c r="NUU2064" s="15"/>
      <c r="NUV2064" s="15"/>
      <c r="NUW2064" s="15"/>
      <c r="NUX2064" s="15"/>
      <c r="NUY2064" s="15"/>
      <c r="NUZ2064" s="15"/>
      <c r="NVA2064" s="15"/>
      <c r="NVB2064" s="15"/>
      <c r="NVC2064" s="15"/>
      <c r="NVD2064" s="15"/>
      <c r="NVE2064" s="15"/>
      <c r="NVF2064" s="15"/>
      <c r="NVG2064" s="15"/>
      <c r="NVH2064" s="15"/>
      <c r="NVI2064" s="15"/>
      <c r="NVJ2064" s="15"/>
      <c r="NVK2064" s="15"/>
      <c r="NVL2064" s="15"/>
      <c r="NVM2064" s="15"/>
      <c r="NVN2064" s="15"/>
      <c r="NVO2064" s="15"/>
      <c r="NVP2064" s="15"/>
      <c r="NVQ2064" s="15"/>
      <c r="NVR2064" s="15"/>
      <c r="NVS2064" s="15"/>
      <c r="NVT2064" s="15"/>
      <c r="NVU2064" s="15"/>
      <c r="NVV2064" s="15"/>
      <c r="NVW2064" s="15"/>
      <c r="NVX2064" s="15"/>
      <c r="NVY2064" s="15"/>
      <c r="NVZ2064" s="15"/>
      <c r="NWA2064" s="15"/>
      <c r="NWB2064" s="15"/>
      <c r="NWC2064" s="15"/>
      <c r="NWD2064" s="15"/>
      <c r="NWE2064" s="15"/>
      <c r="NWF2064" s="15"/>
      <c r="NWG2064" s="15"/>
      <c r="NWH2064" s="15"/>
      <c r="NWI2064" s="15"/>
      <c r="NWJ2064" s="15"/>
      <c r="NWK2064" s="15"/>
      <c r="NWL2064" s="15"/>
      <c r="NWM2064" s="15"/>
      <c r="NWN2064" s="15"/>
      <c r="NWO2064" s="15"/>
      <c r="NWP2064" s="15"/>
      <c r="NWQ2064" s="15"/>
      <c r="NWR2064" s="15"/>
      <c r="NWS2064" s="15"/>
      <c r="NWT2064" s="15"/>
      <c r="NWU2064" s="15"/>
      <c r="NWV2064" s="15"/>
      <c r="NWW2064" s="15"/>
      <c r="NWX2064" s="15"/>
      <c r="NWY2064" s="15"/>
      <c r="NWZ2064" s="15"/>
      <c r="NXA2064" s="15"/>
      <c r="NXB2064" s="15"/>
      <c r="NXC2064" s="15"/>
      <c r="NXD2064" s="15"/>
      <c r="NXE2064" s="15"/>
      <c r="NXF2064" s="15"/>
      <c r="NXG2064" s="15"/>
      <c r="NXH2064" s="15"/>
      <c r="NXI2064" s="15"/>
      <c r="NXJ2064" s="15"/>
      <c r="NXK2064" s="15"/>
      <c r="NXL2064" s="15"/>
      <c r="NXM2064" s="15"/>
      <c r="NXN2064" s="15"/>
      <c r="NXO2064" s="15"/>
      <c r="NXP2064" s="15"/>
      <c r="NXQ2064" s="15"/>
      <c r="NXR2064" s="15"/>
      <c r="NXS2064" s="15"/>
      <c r="NXT2064" s="15"/>
      <c r="NXU2064" s="15"/>
      <c r="NXV2064" s="15"/>
      <c r="NXW2064" s="15"/>
      <c r="NXX2064" s="15"/>
      <c r="NXY2064" s="15"/>
      <c r="NXZ2064" s="15"/>
      <c r="NYA2064" s="15"/>
      <c r="NYB2064" s="15"/>
      <c r="NYC2064" s="15"/>
      <c r="NYD2064" s="15"/>
      <c r="NYE2064" s="15"/>
      <c r="NYF2064" s="15"/>
      <c r="NYG2064" s="15"/>
      <c r="NYH2064" s="15"/>
      <c r="NYI2064" s="15"/>
      <c r="NYJ2064" s="15"/>
      <c r="NYK2064" s="15"/>
      <c r="NYL2064" s="15"/>
      <c r="NYM2064" s="15"/>
      <c r="NYN2064" s="15"/>
      <c r="NYO2064" s="15"/>
      <c r="NYP2064" s="15"/>
      <c r="NYQ2064" s="15"/>
      <c r="NYR2064" s="15"/>
      <c r="NYS2064" s="15"/>
      <c r="NYT2064" s="15"/>
      <c r="NYU2064" s="15"/>
      <c r="NYV2064" s="15"/>
      <c r="NYW2064" s="15"/>
      <c r="NYX2064" s="15"/>
      <c r="NYY2064" s="15"/>
      <c r="NYZ2064" s="15"/>
      <c r="NZA2064" s="15"/>
      <c r="NZB2064" s="15"/>
      <c r="NZC2064" s="15"/>
      <c r="NZD2064" s="15"/>
      <c r="NZE2064" s="15"/>
      <c r="NZF2064" s="15"/>
      <c r="NZG2064" s="15"/>
      <c r="NZH2064" s="15"/>
      <c r="NZI2064" s="15"/>
      <c r="NZJ2064" s="15"/>
      <c r="NZK2064" s="15"/>
      <c r="NZL2064" s="15"/>
      <c r="NZM2064" s="15"/>
      <c r="NZN2064" s="15"/>
      <c r="NZO2064" s="15"/>
      <c r="NZP2064" s="15"/>
      <c r="NZQ2064" s="15"/>
      <c r="NZR2064" s="15"/>
      <c r="NZS2064" s="15"/>
      <c r="NZT2064" s="15"/>
      <c r="NZU2064" s="15"/>
      <c r="NZV2064" s="15"/>
      <c r="NZW2064" s="15"/>
      <c r="NZX2064" s="15"/>
      <c r="NZY2064" s="15"/>
      <c r="NZZ2064" s="15"/>
      <c r="OAA2064" s="15"/>
      <c r="OAB2064" s="15"/>
      <c r="OAC2064" s="15"/>
      <c r="OAD2064" s="15"/>
      <c r="OAE2064" s="15"/>
      <c r="OAF2064" s="15"/>
      <c r="OAG2064" s="15"/>
      <c r="OAH2064" s="15"/>
      <c r="OAI2064" s="15"/>
      <c r="OAJ2064" s="15"/>
      <c r="OAK2064" s="15"/>
      <c r="OAL2064" s="15"/>
      <c r="OAM2064" s="15"/>
      <c r="OAN2064" s="15"/>
      <c r="OAO2064" s="15"/>
      <c r="OAP2064" s="15"/>
      <c r="OAQ2064" s="15"/>
      <c r="OAR2064" s="15"/>
      <c r="OAS2064" s="15"/>
      <c r="OAT2064" s="15"/>
      <c r="OAU2064" s="15"/>
      <c r="OAV2064" s="15"/>
      <c r="OAW2064" s="15"/>
      <c r="OAX2064" s="15"/>
      <c r="OAY2064" s="15"/>
      <c r="OAZ2064" s="15"/>
      <c r="OBA2064" s="15"/>
      <c r="OBB2064" s="15"/>
      <c r="OBC2064" s="15"/>
      <c r="OBD2064" s="15"/>
      <c r="OBE2064" s="15"/>
      <c r="OBF2064" s="15"/>
      <c r="OBG2064" s="15"/>
      <c r="OBH2064" s="15"/>
      <c r="OBI2064" s="15"/>
      <c r="OBJ2064" s="15"/>
      <c r="OBK2064" s="15"/>
      <c r="OBL2064" s="15"/>
      <c r="OBM2064" s="15"/>
      <c r="OBN2064" s="15"/>
      <c r="OBO2064" s="15"/>
      <c r="OBP2064" s="15"/>
      <c r="OBQ2064" s="15"/>
      <c r="OBR2064" s="15"/>
      <c r="OBS2064" s="15"/>
      <c r="OBT2064" s="15"/>
      <c r="OBU2064" s="15"/>
      <c r="OBV2064" s="15"/>
      <c r="OBW2064" s="15"/>
      <c r="OBX2064" s="15"/>
      <c r="OBY2064" s="15"/>
      <c r="OBZ2064" s="15"/>
      <c r="OCA2064" s="15"/>
      <c r="OCB2064" s="15"/>
      <c r="OCC2064" s="15"/>
      <c r="OCD2064" s="15"/>
      <c r="OCE2064" s="15"/>
      <c r="OCF2064" s="15"/>
      <c r="OCG2064" s="15"/>
      <c r="OCH2064" s="15"/>
      <c r="OCI2064" s="15"/>
      <c r="OCJ2064" s="15"/>
      <c r="OCK2064" s="15"/>
      <c r="OCL2064" s="15"/>
      <c r="OCM2064" s="15"/>
      <c r="OCN2064" s="15"/>
      <c r="OCO2064" s="15"/>
      <c r="OCP2064" s="15"/>
      <c r="OCQ2064" s="15"/>
      <c r="OCR2064" s="15"/>
      <c r="OCS2064" s="15"/>
      <c r="OCT2064" s="15"/>
      <c r="OCU2064" s="15"/>
      <c r="OCV2064" s="15"/>
      <c r="OCW2064" s="15"/>
      <c r="OCX2064" s="15"/>
      <c r="OCY2064" s="15"/>
      <c r="OCZ2064" s="15"/>
      <c r="ODA2064" s="15"/>
      <c r="ODB2064" s="15"/>
      <c r="ODC2064" s="15"/>
      <c r="ODD2064" s="15"/>
      <c r="ODE2064" s="15"/>
      <c r="ODF2064" s="15"/>
      <c r="ODG2064" s="15"/>
      <c r="ODH2064" s="15"/>
      <c r="ODI2064" s="15"/>
      <c r="ODJ2064" s="15"/>
      <c r="ODK2064" s="15"/>
      <c r="ODL2064" s="15"/>
      <c r="ODM2064" s="15"/>
      <c r="ODN2064" s="15"/>
      <c r="ODO2064" s="15"/>
      <c r="ODP2064" s="15"/>
      <c r="ODQ2064" s="15"/>
      <c r="ODR2064" s="15"/>
      <c r="ODS2064" s="15"/>
      <c r="ODT2064" s="15"/>
      <c r="ODU2064" s="15"/>
      <c r="ODV2064" s="15"/>
      <c r="ODW2064" s="15"/>
      <c r="ODX2064" s="15"/>
      <c r="ODY2064" s="15"/>
      <c r="ODZ2064" s="15"/>
      <c r="OEA2064" s="15"/>
      <c r="OEB2064" s="15"/>
      <c r="OEC2064" s="15"/>
      <c r="OED2064" s="15"/>
      <c r="OEE2064" s="15"/>
      <c r="OEF2064" s="15"/>
      <c r="OEG2064" s="15"/>
      <c r="OEH2064" s="15"/>
      <c r="OEI2064" s="15"/>
      <c r="OEJ2064" s="15"/>
      <c r="OEK2064" s="15"/>
      <c r="OEL2064" s="15"/>
      <c r="OEM2064" s="15"/>
      <c r="OEN2064" s="15"/>
      <c r="OEO2064" s="15"/>
      <c r="OEP2064" s="15"/>
      <c r="OEQ2064" s="15"/>
      <c r="OER2064" s="15"/>
      <c r="OES2064" s="15"/>
      <c r="OET2064" s="15"/>
      <c r="OEU2064" s="15"/>
      <c r="OEV2064" s="15"/>
      <c r="OEW2064" s="15"/>
      <c r="OEX2064" s="15"/>
      <c r="OEY2064" s="15"/>
      <c r="OEZ2064" s="15"/>
      <c r="OFA2064" s="15"/>
      <c r="OFB2064" s="15"/>
      <c r="OFC2064" s="15"/>
      <c r="OFD2064" s="15"/>
      <c r="OFE2064" s="15"/>
      <c r="OFF2064" s="15"/>
      <c r="OFG2064" s="15"/>
      <c r="OFH2064" s="15"/>
      <c r="OFI2064" s="15"/>
      <c r="OFJ2064" s="15"/>
      <c r="OFK2064" s="15"/>
      <c r="OFL2064" s="15"/>
      <c r="OFM2064" s="15"/>
      <c r="OFN2064" s="15"/>
      <c r="OFO2064" s="15"/>
      <c r="OFP2064" s="15"/>
      <c r="OFQ2064" s="15"/>
      <c r="OFR2064" s="15"/>
      <c r="OFS2064" s="15"/>
      <c r="OFT2064" s="15"/>
      <c r="OFU2064" s="15"/>
      <c r="OFV2064" s="15"/>
      <c r="OFW2064" s="15"/>
      <c r="OFX2064" s="15"/>
      <c r="OFY2064" s="15"/>
      <c r="OFZ2064" s="15"/>
      <c r="OGA2064" s="15"/>
      <c r="OGB2064" s="15"/>
      <c r="OGC2064" s="15"/>
      <c r="OGD2064" s="15"/>
      <c r="OGE2064" s="15"/>
      <c r="OGF2064" s="15"/>
      <c r="OGG2064" s="15"/>
      <c r="OGH2064" s="15"/>
      <c r="OGI2064" s="15"/>
      <c r="OGJ2064" s="15"/>
      <c r="OGK2064" s="15"/>
      <c r="OGL2064" s="15"/>
      <c r="OGM2064" s="15"/>
      <c r="OGN2064" s="15"/>
      <c r="OGO2064" s="15"/>
      <c r="OGP2064" s="15"/>
      <c r="OGQ2064" s="15"/>
      <c r="OGR2064" s="15"/>
      <c r="OGS2064" s="15"/>
      <c r="OGT2064" s="15"/>
      <c r="OGU2064" s="15"/>
      <c r="OGV2064" s="15"/>
      <c r="OGW2064" s="15"/>
      <c r="OGX2064" s="15"/>
      <c r="OGY2064" s="15"/>
      <c r="OGZ2064" s="15"/>
      <c r="OHA2064" s="15"/>
      <c r="OHB2064" s="15"/>
      <c r="OHC2064" s="15"/>
      <c r="OHD2064" s="15"/>
      <c r="OHE2064" s="15"/>
      <c r="OHF2064" s="15"/>
      <c r="OHG2064" s="15"/>
      <c r="OHH2064" s="15"/>
      <c r="OHI2064" s="15"/>
      <c r="OHJ2064" s="15"/>
      <c r="OHK2064" s="15"/>
      <c r="OHL2064" s="15"/>
      <c r="OHM2064" s="15"/>
      <c r="OHN2064" s="15"/>
      <c r="OHO2064" s="15"/>
      <c r="OHP2064" s="15"/>
      <c r="OHQ2064" s="15"/>
      <c r="OHR2064" s="15"/>
      <c r="OHS2064" s="15"/>
      <c r="OHT2064" s="15"/>
      <c r="OHU2064" s="15"/>
      <c r="OHV2064" s="15"/>
      <c r="OHW2064" s="15"/>
      <c r="OHX2064" s="15"/>
      <c r="OHY2064" s="15"/>
      <c r="OHZ2064" s="15"/>
      <c r="OIA2064" s="15"/>
      <c r="OIB2064" s="15"/>
      <c r="OIC2064" s="15"/>
      <c r="OID2064" s="15"/>
      <c r="OIE2064" s="15"/>
      <c r="OIF2064" s="15"/>
      <c r="OIG2064" s="15"/>
      <c r="OIH2064" s="15"/>
      <c r="OII2064" s="15"/>
      <c r="OIJ2064" s="15"/>
      <c r="OIK2064" s="15"/>
      <c r="OIL2064" s="15"/>
      <c r="OIM2064" s="15"/>
      <c r="OIN2064" s="15"/>
      <c r="OIO2064" s="15"/>
      <c r="OIP2064" s="15"/>
      <c r="OIQ2064" s="15"/>
      <c r="OIR2064" s="15"/>
      <c r="OIS2064" s="15"/>
      <c r="OIT2064" s="15"/>
      <c r="OIU2064" s="15"/>
      <c r="OIV2064" s="15"/>
      <c r="OIW2064" s="15"/>
      <c r="OIX2064" s="15"/>
      <c r="OIY2064" s="15"/>
      <c r="OIZ2064" s="15"/>
      <c r="OJA2064" s="15"/>
      <c r="OJB2064" s="15"/>
      <c r="OJC2064" s="15"/>
      <c r="OJD2064" s="15"/>
      <c r="OJE2064" s="15"/>
      <c r="OJF2064" s="15"/>
      <c r="OJG2064" s="15"/>
      <c r="OJH2064" s="15"/>
      <c r="OJI2064" s="15"/>
      <c r="OJJ2064" s="15"/>
      <c r="OJK2064" s="15"/>
      <c r="OJL2064" s="15"/>
      <c r="OJM2064" s="15"/>
      <c r="OJN2064" s="15"/>
      <c r="OJO2064" s="15"/>
      <c r="OJP2064" s="15"/>
      <c r="OJQ2064" s="15"/>
      <c r="OJR2064" s="15"/>
      <c r="OJS2064" s="15"/>
      <c r="OJT2064" s="15"/>
      <c r="OJU2064" s="15"/>
      <c r="OJV2064" s="15"/>
      <c r="OJW2064" s="15"/>
      <c r="OJX2064" s="15"/>
      <c r="OJY2064" s="15"/>
      <c r="OJZ2064" s="15"/>
      <c r="OKA2064" s="15"/>
      <c r="OKB2064" s="15"/>
      <c r="OKC2064" s="15"/>
      <c r="OKD2064" s="15"/>
      <c r="OKE2064" s="15"/>
      <c r="OKF2064" s="15"/>
      <c r="OKG2064" s="15"/>
      <c r="OKH2064" s="15"/>
      <c r="OKI2064" s="15"/>
      <c r="OKJ2064" s="15"/>
      <c r="OKK2064" s="15"/>
      <c r="OKL2064" s="15"/>
      <c r="OKM2064" s="15"/>
      <c r="OKN2064" s="15"/>
      <c r="OKO2064" s="15"/>
      <c r="OKP2064" s="15"/>
      <c r="OKQ2064" s="15"/>
      <c r="OKR2064" s="15"/>
      <c r="OKS2064" s="15"/>
      <c r="OKT2064" s="15"/>
      <c r="OKU2064" s="15"/>
      <c r="OKV2064" s="15"/>
      <c r="OKW2064" s="15"/>
      <c r="OKX2064" s="15"/>
      <c r="OKY2064" s="15"/>
      <c r="OKZ2064" s="15"/>
      <c r="OLA2064" s="15"/>
      <c r="OLB2064" s="15"/>
      <c r="OLC2064" s="15"/>
      <c r="OLD2064" s="15"/>
      <c r="OLE2064" s="15"/>
      <c r="OLF2064" s="15"/>
      <c r="OLG2064" s="15"/>
      <c r="OLH2064" s="15"/>
      <c r="OLI2064" s="15"/>
      <c r="OLJ2064" s="15"/>
      <c r="OLK2064" s="15"/>
      <c r="OLL2064" s="15"/>
      <c r="OLM2064" s="15"/>
      <c r="OLN2064" s="15"/>
      <c r="OLO2064" s="15"/>
      <c r="OLP2064" s="15"/>
      <c r="OLQ2064" s="15"/>
      <c r="OLR2064" s="15"/>
      <c r="OLS2064" s="15"/>
      <c r="OLT2064" s="15"/>
      <c r="OLU2064" s="15"/>
      <c r="OLV2064" s="15"/>
      <c r="OLW2064" s="15"/>
      <c r="OLX2064" s="15"/>
      <c r="OLY2064" s="15"/>
      <c r="OLZ2064" s="15"/>
      <c r="OMA2064" s="15"/>
      <c r="OMB2064" s="15"/>
      <c r="OMC2064" s="15"/>
      <c r="OMD2064" s="15"/>
      <c r="OME2064" s="15"/>
      <c r="OMF2064" s="15"/>
      <c r="OMG2064" s="15"/>
      <c r="OMH2064" s="15"/>
      <c r="OMI2064" s="15"/>
      <c r="OMJ2064" s="15"/>
      <c r="OMK2064" s="15"/>
      <c r="OML2064" s="15"/>
      <c r="OMM2064" s="15"/>
      <c r="OMN2064" s="15"/>
      <c r="OMO2064" s="15"/>
      <c r="OMP2064" s="15"/>
      <c r="OMQ2064" s="15"/>
      <c r="OMR2064" s="15"/>
      <c r="OMS2064" s="15"/>
      <c r="OMT2064" s="15"/>
      <c r="OMU2064" s="15"/>
      <c r="OMV2064" s="15"/>
      <c r="OMW2064" s="15"/>
      <c r="OMX2064" s="15"/>
      <c r="OMY2064" s="15"/>
      <c r="OMZ2064" s="15"/>
      <c r="ONA2064" s="15"/>
      <c r="ONB2064" s="15"/>
      <c r="ONC2064" s="15"/>
      <c r="OND2064" s="15"/>
      <c r="ONE2064" s="15"/>
      <c r="ONF2064" s="15"/>
      <c r="ONG2064" s="15"/>
      <c r="ONH2064" s="15"/>
      <c r="ONI2064" s="15"/>
      <c r="ONJ2064" s="15"/>
      <c r="ONK2064" s="15"/>
      <c r="ONL2064" s="15"/>
      <c r="ONM2064" s="15"/>
      <c r="ONN2064" s="15"/>
      <c r="ONO2064" s="15"/>
      <c r="ONP2064" s="15"/>
      <c r="ONQ2064" s="15"/>
      <c r="ONR2064" s="15"/>
      <c r="ONS2064" s="15"/>
      <c r="ONT2064" s="15"/>
      <c r="ONU2064" s="15"/>
      <c r="ONV2064" s="15"/>
      <c r="ONW2064" s="15"/>
      <c r="ONX2064" s="15"/>
      <c r="ONY2064" s="15"/>
      <c r="ONZ2064" s="15"/>
      <c r="OOA2064" s="15"/>
      <c r="OOB2064" s="15"/>
      <c r="OOC2064" s="15"/>
      <c r="OOD2064" s="15"/>
      <c r="OOE2064" s="15"/>
      <c r="OOF2064" s="15"/>
      <c r="OOG2064" s="15"/>
      <c r="OOH2064" s="15"/>
      <c r="OOI2064" s="15"/>
      <c r="OOJ2064" s="15"/>
      <c r="OOK2064" s="15"/>
      <c r="OOL2064" s="15"/>
      <c r="OOM2064" s="15"/>
      <c r="OON2064" s="15"/>
      <c r="OOO2064" s="15"/>
      <c r="OOP2064" s="15"/>
      <c r="OOQ2064" s="15"/>
      <c r="OOR2064" s="15"/>
      <c r="OOS2064" s="15"/>
      <c r="OOT2064" s="15"/>
      <c r="OOU2064" s="15"/>
      <c r="OOV2064" s="15"/>
      <c r="OOW2064" s="15"/>
      <c r="OOX2064" s="15"/>
      <c r="OOY2064" s="15"/>
      <c r="OOZ2064" s="15"/>
      <c r="OPA2064" s="15"/>
      <c r="OPB2064" s="15"/>
      <c r="OPC2064" s="15"/>
      <c r="OPD2064" s="15"/>
      <c r="OPE2064" s="15"/>
      <c r="OPF2064" s="15"/>
      <c r="OPG2064" s="15"/>
      <c r="OPH2064" s="15"/>
      <c r="OPI2064" s="15"/>
      <c r="OPJ2064" s="15"/>
      <c r="OPK2064" s="15"/>
      <c r="OPL2064" s="15"/>
      <c r="OPM2064" s="15"/>
      <c r="OPN2064" s="15"/>
      <c r="OPO2064" s="15"/>
      <c r="OPP2064" s="15"/>
      <c r="OPQ2064" s="15"/>
      <c r="OPR2064" s="15"/>
      <c r="OPS2064" s="15"/>
      <c r="OPT2064" s="15"/>
      <c r="OPU2064" s="15"/>
      <c r="OPV2064" s="15"/>
      <c r="OPW2064" s="15"/>
      <c r="OPX2064" s="15"/>
      <c r="OPY2064" s="15"/>
      <c r="OPZ2064" s="15"/>
      <c r="OQA2064" s="15"/>
      <c r="OQB2064" s="15"/>
      <c r="OQC2064" s="15"/>
      <c r="OQD2064" s="15"/>
      <c r="OQE2064" s="15"/>
      <c r="OQF2064" s="15"/>
      <c r="OQG2064" s="15"/>
      <c r="OQH2064" s="15"/>
      <c r="OQI2064" s="15"/>
      <c r="OQJ2064" s="15"/>
      <c r="OQK2064" s="15"/>
      <c r="OQL2064" s="15"/>
      <c r="OQM2064" s="15"/>
      <c r="OQN2064" s="15"/>
      <c r="OQO2064" s="15"/>
      <c r="OQP2064" s="15"/>
      <c r="OQQ2064" s="15"/>
      <c r="OQR2064" s="15"/>
      <c r="OQS2064" s="15"/>
      <c r="OQT2064" s="15"/>
      <c r="OQU2064" s="15"/>
      <c r="OQV2064" s="15"/>
      <c r="OQW2064" s="15"/>
      <c r="OQX2064" s="15"/>
      <c r="OQY2064" s="15"/>
      <c r="OQZ2064" s="15"/>
      <c r="ORA2064" s="15"/>
      <c r="ORB2064" s="15"/>
      <c r="ORC2064" s="15"/>
      <c r="ORD2064" s="15"/>
      <c r="ORE2064" s="15"/>
      <c r="ORF2064" s="15"/>
      <c r="ORG2064" s="15"/>
      <c r="ORH2064" s="15"/>
      <c r="ORI2064" s="15"/>
      <c r="ORJ2064" s="15"/>
      <c r="ORK2064" s="15"/>
      <c r="ORL2064" s="15"/>
      <c r="ORM2064" s="15"/>
      <c r="ORN2064" s="15"/>
      <c r="ORO2064" s="15"/>
      <c r="ORP2064" s="15"/>
      <c r="ORQ2064" s="15"/>
      <c r="ORR2064" s="15"/>
      <c r="ORS2064" s="15"/>
      <c r="ORT2064" s="15"/>
      <c r="ORU2064" s="15"/>
      <c r="ORV2064" s="15"/>
      <c r="ORW2064" s="15"/>
      <c r="ORX2064" s="15"/>
      <c r="ORY2064" s="15"/>
      <c r="ORZ2064" s="15"/>
      <c r="OSA2064" s="15"/>
      <c r="OSB2064" s="15"/>
      <c r="OSC2064" s="15"/>
      <c r="OSD2064" s="15"/>
      <c r="OSE2064" s="15"/>
      <c r="OSF2064" s="15"/>
      <c r="OSG2064" s="15"/>
      <c r="OSH2064" s="15"/>
      <c r="OSI2064" s="15"/>
      <c r="OSJ2064" s="15"/>
      <c r="OSK2064" s="15"/>
      <c r="OSL2064" s="15"/>
      <c r="OSM2064" s="15"/>
      <c r="OSN2064" s="15"/>
      <c r="OSO2064" s="15"/>
      <c r="OSP2064" s="15"/>
      <c r="OSQ2064" s="15"/>
      <c r="OSR2064" s="15"/>
      <c r="OSS2064" s="15"/>
      <c r="OST2064" s="15"/>
      <c r="OSU2064" s="15"/>
      <c r="OSV2064" s="15"/>
      <c r="OSW2064" s="15"/>
      <c r="OSX2064" s="15"/>
      <c r="OSY2064" s="15"/>
      <c r="OSZ2064" s="15"/>
      <c r="OTA2064" s="15"/>
      <c r="OTB2064" s="15"/>
      <c r="OTC2064" s="15"/>
      <c r="OTD2064" s="15"/>
      <c r="OTE2064" s="15"/>
      <c r="OTF2064" s="15"/>
      <c r="OTG2064" s="15"/>
      <c r="OTH2064" s="15"/>
      <c r="OTI2064" s="15"/>
      <c r="OTJ2064" s="15"/>
      <c r="OTK2064" s="15"/>
      <c r="OTL2064" s="15"/>
      <c r="OTM2064" s="15"/>
      <c r="OTN2064" s="15"/>
      <c r="OTO2064" s="15"/>
      <c r="OTP2064" s="15"/>
      <c r="OTQ2064" s="15"/>
      <c r="OTR2064" s="15"/>
      <c r="OTS2064" s="15"/>
      <c r="OTT2064" s="15"/>
      <c r="OTU2064" s="15"/>
      <c r="OTV2064" s="15"/>
      <c r="OTW2064" s="15"/>
      <c r="OTX2064" s="15"/>
      <c r="OTY2064" s="15"/>
      <c r="OTZ2064" s="15"/>
      <c r="OUA2064" s="15"/>
      <c r="OUB2064" s="15"/>
      <c r="OUC2064" s="15"/>
      <c r="OUD2064" s="15"/>
      <c r="OUE2064" s="15"/>
      <c r="OUF2064" s="15"/>
      <c r="OUG2064" s="15"/>
      <c r="OUH2064" s="15"/>
      <c r="OUI2064" s="15"/>
      <c r="OUJ2064" s="15"/>
      <c r="OUK2064" s="15"/>
      <c r="OUL2064" s="15"/>
      <c r="OUM2064" s="15"/>
      <c r="OUN2064" s="15"/>
      <c r="OUO2064" s="15"/>
      <c r="OUP2064" s="15"/>
      <c r="OUQ2064" s="15"/>
      <c r="OUR2064" s="15"/>
      <c r="OUS2064" s="15"/>
      <c r="OUT2064" s="15"/>
      <c r="OUU2064" s="15"/>
      <c r="OUV2064" s="15"/>
      <c r="OUW2064" s="15"/>
      <c r="OUX2064" s="15"/>
      <c r="OUY2064" s="15"/>
      <c r="OUZ2064" s="15"/>
      <c r="OVA2064" s="15"/>
      <c r="OVB2064" s="15"/>
      <c r="OVC2064" s="15"/>
      <c r="OVD2064" s="15"/>
      <c r="OVE2064" s="15"/>
      <c r="OVF2064" s="15"/>
      <c r="OVG2064" s="15"/>
      <c r="OVH2064" s="15"/>
      <c r="OVI2064" s="15"/>
      <c r="OVJ2064" s="15"/>
      <c r="OVK2064" s="15"/>
      <c r="OVL2064" s="15"/>
      <c r="OVM2064" s="15"/>
      <c r="OVN2064" s="15"/>
      <c r="OVO2064" s="15"/>
      <c r="OVP2064" s="15"/>
      <c r="OVQ2064" s="15"/>
      <c r="OVR2064" s="15"/>
      <c r="OVS2064" s="15"/>
      <c r="OVT2064" s="15"/>
      <c r="OVU2064" s="15"/>
      <c r="OVV2064" s="15"/>
      <c r="OVW2064" s="15"/>
      <c r="OVX2064" s="15"/>
      <c r="OVY2064" s="15"/>
      <c r="OVZ2064" s="15"/>
      <c r="OWA2064" s="15"/>
      <c r="OWB2064" s="15"/>
      <c r="OWC2064" s="15"/>
      <c r="OWD2064" s="15"/>
      <c r="OWE2064" s="15"/>
      <c r="OWF2064" s="15"/>
      <c r="OWG2064" s="15"/>
      <c r="OWH2064" s="15"/>
      <c r="OWI2064" s="15"/>
      <c r="OWJ2064" s="15"/>
      <c r="OWK2064" s="15"/>
      <c r="OWL2064" s="15"/>
      <c r="OWM2064" s="15"/>
      <c r="OWN2064" s="15"/>
      <c r="OWO2064" s="15"/>
      <c r="OWP2064" s="15"/>
      <c r="OWQ2064" s="15"/>
      <c r="OWR2064" s="15"/>
      <c r="OWS2064" s="15"/>
      <c r="OWT2064" s="15"/>
      <c r="OWU2064" s="15"/>
      <c r="OWV2064" s="15"/>
      <c r="OWW2064" s="15"/>
      <c r="OWX2064" s="15"/>
      <c r="OWY2064" s="15"/>
      <c r="OWZ2064" s="15"/>
      <c r="OXA2064" s="15"/>
      <c r="OXB2064" s="15"/>
      <c r="OXC2064" s="15"/>
      <c r="OXD2064" s="15"/>
      <c r="OXE2064" s="15"/>
      <c r="OXF2064" s="15"/>
      <c r="OXG2064" s="15"/>
      <c r="OXH2064" s="15"/>
      <c r="OXI2064" s="15"/>
      <c r="OXJ2064" s="15"/>
      <c r="OXK2064" s="15"/>
      <c r="OXL2064" s="15"/>
      <c r="OXM2064" s="15"/>
      <c r="OXN2064" s="15"/>
      <c r="OXO2064" s="15"/>
      <c r="OXP2064" s="15"/>
      <c r="OXQ2064" s="15"/>
      <c r="OXR2064" s="15"/>
      <c r="OXS2064" s="15"/>
      <c r="OXT2064" s="15"/>
      <c r="OXU2064" s="15"/>
      <c r="OXV2064" s="15"/>
      <c r="OXW2064" s="15"/>
      <c r="OXX2064" s="15"/>
      <c r="OXY2064" s="15"/>
      <c r="OXZ2064" s="15"/>
      <c r="OYA2064" s="15"/>
      <c r="OYB2064" s="15"/>
      <c r="OYC2064" s="15"/>
      <c r="OYD2064" s="15"/>
      <c r="OYE2064" s="15"/>
      <c r="OYF2064" s="15"/>
      <c r="OYG2064" s="15"/>
      <c r="OYH2064" s="15"/>
      <c r="OYI2064" s="15"/>
      <c r="OYJ2064" s="15"/>
      <c r="OYK2064" s="15"/>
      <c r="OYL2064" s="15"/>
      <c r="OYM2064" s="15"/>
      <c r="OYN2064" s="15"/>
      <c r="OYO2064" s="15"/>
      <c r="OYP2064" s="15"/>
      <c r="OYQ2064" s="15"/>
      <c r="OYR2064" s="15"/>
      <c r="OYS2064" s="15"/>
      <c r="OYT2064" s="15"/>
      <c r="OYU2064" s="15"/>
      <c r="OYV2064" s="15"/>
      <c r="OYW2064" s="15"/>
      <c r="OYX2064" s="15"/>
      <c r="OYY2064" s="15"/>
      <c r="OYZ2064" s="15"/>
      <c r="OZA2064" s="15"/>
      <c r="OZB2064" s="15"/>
      <c r="OZC2064" s="15"/>
      <c r="OZD2064" s="15"/>
      <c r="OZE2064" s="15"/>
      <c r="OZF2064" s="15"/>
      <c r="OZG2064" s="15"/>
      <c r="OZH2064" s="15"/>
      <c r="OZI2064" s="15"/>
      <c r="OZJ2064" s="15"/>
      <c r="OZK2064" s="15"/>
      <c r="OZL2064" s="15"/>
      <c r="OZM2064" s="15"/>
      <c r="OZN2064" s="15"/>
      <c r="OZO2064" s="15"/>
      <c r="OZP2064" s="15"/>
      <c r="OZQ2064" s="15"/>
      <c r="OZR2064" s="15"/>
      <c r="OZS2064" s="15"/>
      <c r="OZT2064" s="15"/>
      <c r="OZU2064" s="15"/>
      <c r="OZV2064" s="15"/>
      <c r="OZW2064" s="15"/>
      <c r="OZX2064" s="15"/>
      <c r="OZY2064" s="15"/>
      <c r="OZZ2064" s="15"/>
      <c r="PAA2064" s="15"/>
      <c r="PAB2064" s="15"/>
      <c r="PAC2064" s="15"/>
      <c r="PAD2064" s="15"/>
      <c r="PAE2064" s="15"/>
      <c r="PAF2064" s="15"/>
      <c r="PAG2064" s="15"/>
      <c r="PAH2064" s="15"/>
      <c r="PAI2064" s="15"/>
      <c r="PAJ2064" s="15"/>
      <c r="PAK2064" s="15"/>
      <c r="PAL2064" s="15"/>
      <c r="PAM2064" s="15"/>
      <c r="PAN2064" s="15"/>
      <c r="PAO2064" s="15"/>
      <c r="PAP2064" s="15"/>
      <c r="PAQ2064" s="15"/>
      <c r="PAR2064" s="15"/>
      <c r="PAS2064" s="15"/>
      <c r="PAT2064" s="15"/>
      <c r="PAU2064" s="15"/>
      <c r="PAV2064" s="15"/>
      <c r="PAW2064" s="15"/>
      <c r="PAX2064" s="15"/>
      <c r="PAY2064" s="15"/>
      <c r="PAZ2064" s="15"/>
      <c r="PBA2064" s="15"/>
      <c r="PBB2064" s="15"/>
      <c r="PBC2064" s="15"/>
      <c r="PBD2064" s="15"/>
      <c r="PBE2064" s="15"/>
      <c r="PBF2064" s="15"/>
      <c r="PBG2064" s="15"/>
      <c r="PBH2064" s="15"/>
      <c r="PBI2064" s="15"/>
      <c r="PBJ2064" s="15"/>
      <c r="PBK2064" s="15"/>
      <c r="PBL2064" s="15"/>
      <c r="PBM2064" s="15"/>
      <c r="PBN2064" s="15"/>
      <c r="PBO2064" s="15"/>
      <c r="PBP2064" s="15"/>
      <c r="PBQ2064" s="15"/>
      <c r="PBR2064" s="15"/>
      <c r="PBS2064" s="15"/>
      <c r="PBT2064" s="15"/>
      <c r="PBU2064" s="15"/>
      <c r="PBV2064" s="15"/>
      <c r="PBW2064" s="15"/>
      <c r="PBX2064" s="15"/>
      <c r="PBY2064" s="15"/>
      <c r="PBZ2064" s="15"/>
      <c r="PCA2064" s="15"/>
      <c r="PCB2064" s="15"/>
      <c r="PCC2064" s="15"/>
      <c r="PCD2064" s="15"/>
      <c r="PCE2064" s="15"/>
      <c r="PCF2064" s="15"/>
      <c r="PCG2064" s="15"/>
      <c r="PCH2064" s="15"/>
      <c r="PCI2064" s="15"/>
      <c r="PCJ2064" s="15"/>
      <c r="PCK2064" s="15"/>
      <c r="PCL2064" s="15"/>
      <c r="PCM2064" s="15"/>
      <c r="PCN2064" s="15"/>
      <c r="PCO2064" s="15"/>
      <c r="PCP2064" s="15"/>
      <c r="PCQ2064" s="15"/>
      <c r="PCR2064" s="15"/>
      <c r="PCS2064" s="15"/>
      <c r="PCT2064" s="15"/>
      <c r="PCU2064" s="15"/>
      <c r="PCV2064" s="15"/>
      <c r="PCW2064" s="15"/>
      <c r="PCX2064" s="15"/>
      <c r="PCY2064" s="15"/>
      <c r="PCZ2064" s="15"/>
      <c r="PDA2064" s="15"/>
      <c r="PDB2064" s="15"/>
      <c r="PDC2064" s="15"/>
      <c r="PDD2064" s="15"/>
      <c r="PDE2064" s="15"/>
      <c r="PDF2064" s="15"/>
      <c r="PDG2064" s="15"/>
      <c r="PDH2064" s="15"/>
      <c r="PDI2064" s="15"/>
      <c r="PDJ2064" s="15"/>
      <c r="PDK2064" s="15"/>
      <c r="PDL2064" s="15"/>
      <c r="PDM2064" s="15"/>
      <c r="PDN2064" s="15"/>
      <c r="PDO2064" s="15"/>
      <c r="PDP2064" s="15"/>
      <c r="PDQ2064" s="15"/>
      <c r="PDR2064" s="15"/>
      <c r="PDS2064" s="15"/>
      <c r="PDT2064" s="15"/>
      <c r="PDU2064" s="15"/>
      <c r="PDV2064" s="15"/>
      <c r="PDW2064" s="15"/>
      <c r="PDX2064" s="15"/>
      <c r="PDY2064" s="15"/>
      <c r="PDZ2064" s="15"/>
      <c r="PEA2064" s="15"/>
      <c r="PEB2064" s="15"/>
      <c r="PEC2064" s="15"/>
      <c r="PED2064" s="15"/>
      <c r="PEE2064" s="15"/>
      <c r="PEF2064" s="15"/>
      <c r="PEG2064" s="15"/>
      <c r="PEH2064" s="15"/>
      <c r="PEI2064" s="15"/>
      <c r="PEJ2064" s="15"/>
      <c r="PEK2064" s="15"/>
      <c r="PEL2064" s="15"/>
      <c r="PEM2064" s="15"/>
      <c r="PEN2064" s="15"/>
      <c r="PEO2064" s="15"/>
      <c r="PEP2064" s="15"/>
      <c r="PEQ2064" s="15"/>
      <c r="PER2064" s="15"/>
      <c r="PES2064" s="15"/>
      <c r="PET2064" s="15"/>
      <c r="PEU2064" s="15"/>
      <c r="PEV2064" s="15"/>
      <c r="PEW2064" s="15"/>
      <c r="PEX2064" s="15"/>
      <c r="PEY2064" s="15"/>
      <c r="PEZ2064" s="15"/>
      <c r="PFA2064" s="15"/>
      <c r="PFB2064" s="15"/>
      <c r="PFC2064" s="15"/>
      <c r="PFD2064" s="15"/>
      <c r="PFE2064" s="15"/>
      <c r="PFF2064" s="15"/>
      <c r="PFG2064" s="15"/>
      <c r="PFH2064" s="15"/>
      <c r="PFI2064" s="15"/>
      <c r="PFJ2064" s="15"/>
      <c r="PFK2064" s="15"/>
      <c r="PFL2064" s="15"/>
      <c r="PFM2064" s="15"/>
      <c r="PFN2064" s="15"/>
      <c r="PFO2064" s="15"/>
      <c r="PFP2064" s="15"/>
      <c r="PFQ2064" s="15"/>
      <c r="PFR2064" s="15"/>
      <c r="PFS2064" s="15"/>
      <c r="PFT2064" s="15"/>
      <c r="PFU2064" s="15"/>
      <c r="PFV2064" s="15"/>
      <c r="PFW2064" s="15"/>
      <c r="PFX2064" s="15"/>
      <c r="PFY2064" s="15"/>
      <c r="PFZ2064" s="15"/>
      <c r="PGA2064" s="15"/>
      <c r="PGB2064" s="15"/>
      <c r="PGC2064" s="15"/>
      <c r="PGD2064" s="15"/>
      <c r="PGE2064" s="15"/>
      <c r="PGF2064" s="15"/>
      <c r="PGG2064" s="15"/>
      <c r="PGH2064" s="15"/>
      <c r="PGI2064" s="15"/>
      <c r="PGJ2064" s="15"/>
      <c r="PGK2064" s="15"/>
      <c r="PGL2064" s="15"/>
      <c r="PGM2064" s="15"/>
      <c r="PGN2064" s="15"/>
      <c r="PGO2064" s="15"/>
      <c r="PGP2064" s="15"/>
      <c r="PGQ2064" s="15"/>
      <c r="PGR2064" s="15"/>
      <c r="PGS2064" s="15"/>
      <c r="PGT2064" s="15"/>
      <c r="PGU2064" s="15"/>
      <c r="PGV2064" s="15"/>
      <c r="PGW2064" s="15"/>
      <c r="PGX2064" s="15"/>
      <c r="PGY2064" s="15"/>
      <c r="PGZ2064" s="15"/>
      <c r="PHA2064" s="15"/>
      <c r="PHB2064" s="15"/>
      <c r="PHC2064" s="15"/>
      <c r="PHD2064" s="15"/>
      <c r="PHE2064" s="15"/>
      <c r="PHF2064" s="15"/>
      <c r="PHG2064" s="15"/>
      <c r="PHH2064" s="15"/>
      <c r="PHI2064" s="15"/>
      <c r="PHJ2064" s="15"/>
      <c r="PHK2064" s="15"/>
      <c r="PHL2064" s="15"/>
      <c r="PHM2064" s="15"/>
      <c r="PHN2064" s="15"/>
      <c r="PHO2064" s="15"/>
      <c r="PHP2064" s="15"/>
      <c r="PHQ2064" s="15"/>
      <c r="PHR2064" s="15"/>
      <c r="PHS2064" s="15"/>
      <c r="PHT2064" s="15"/>
      <c r="PHU2064" s="15"/>
      <c r="PHV2064" s="15"/>
      <c r="PHW2064" s="15"/>
      <c r="PHX2064" s="15"/>
      <c r="PHY2064" s="15"/>
      <c r="PHZ2064" s="15"/>
      <c r="PIA2064" s="15"/>
      <c r="PIB2064" s="15"/>
      <c r="PIC2064" s="15"/>
      <c r="PID2064" s="15"/>
      <c r="PIE2064" s="15"/>
      <c r="PIF2064" s="15"/>
      <c r="PIG2064" s="15"/>
      <c r="PIH2064" s="15"/>
      <c r="PII2064" s="15"/>
      <c r="PIJ2064" s="15"/>
      <c r="PIK2064" s="15"/>
      <c r="PIL2064" s="15"/>
      <c r="PIM2064" s="15"/>
      <c r="PIN2064" s="15"/>
      <c r="PIO2064" s="15"/>
      <c r="PIP2064" s="15"/>
      <c r="PIQ2064" s="15"/>
      <c r="PIR2064" s="15"/>
      <c r="PIS2064" s="15"/>
      <c r="PIT2064" s="15"/>
      <c r="PIU2064" s="15"/>
      <c r="PIV2064" s="15"/>
      <c r="PIW2064" s="15"/>
      <c r="PIX2064" s="15"/>
      <c r="PIY2064" s="15"/>
      <c r="PIZ2064" s="15"/>
      <c r="PJA2064" s="15"/>
      <c r="PJB2064" s="15"/>
      <c r="PJC2064" s="15"/>
      <c r="PJD2064" s="15"/>
      <c r="PJE2064" s="15"/>
      <c r="PJF2064" s="15"/>
      <c r="PJG2064" s="15"/>
      <c r="PJH2064" s="15"/>
      <c r="PJI2064" s="15"/>
      <c r="PJJ2064" s="15"/>
      <c r="PJK2064" s="15"/>
      <c r="PJL2064" s="15"/>
      <c r="PJM2064" s="15"/>
      <c r="PJN2064" s="15"/>
      <c r="PJO2064" s="15"/>
      <c r="PJP2064" s="15"/>
      <c r="PJQ2064" s="15"/>
      <c r="PJR2064" s="15"/>
      <c r="PJS2064" s="15"/>
      <c r="PJT2064" s="15"/>
      <c r="PJU2064" s="15"/>
      <c r="PJV2064" s="15"/>
      <c r="PJW2064" s="15"/>
      <c r="PJX2064" s="15"/>
      <c r="PJY2064" s="15"/>
      <c r="PJZ2064" s="15"/>
      <c r="PKA2064" s="15"/>
      <c r="PKB2064" s="15"/>
      <c r="PKC2064" s="15"/>
      <c r="PKD2064" s="15"/>
      <c r="PKE2064" s="15"/>
      <c r="PKF2064" s="15"/>
      <c r="PKG2064" s="15"/>
      <c r="PKH2064" s="15"/>
      <c r="PKI2064" s="15"/>
      <c r="PKJ2064" s="15"/>
      <c r="PKK2064" s="15"/>
      <c r="PKL2064" s="15"/>
      <c r="PKM2064" s="15"/>
      <c r="PKN2064" s="15"/>
      <c r="PKO2064" s="15"/>
      <c r="PKP2064" s="15"/>
      <c r="PKQ2064" s="15"/>
      <c r="PKR2064" s="15"/>
      <c r="PKS2064" s="15"/>
      <c r="PKT2064" s="15"/>
      <c r="PKU2064" s="15"/>
      <c r="PKV2064" s="15"/>
      <c r="PKW2064" s="15"/>
      <c r="PKX2064" s="15"/>
      <c r="PKY2064" s="15"/>
      <c r="PKZ2064" s="15"/>
      <c r="PLA2064" s="15"/>
      <c r="PLB2064" s="15"/>
      <c r="PLC2064" s="15"/>
      <c r="PLD2064" s="15"/>
      <c r="PLE2064" s="15"/>
      <c r="PLF2064" s="15"/>
      <c r="PLG2064" s="15"/>
      <c r="PLH2064" s="15"/>
      <c r="PLI2064" s="15"/>
      <c r="PLJ2064" s="15"/>
      <c r="PLK2064" s="15"/>
      <c r="PLL2064" s="15"/>
      <c r="PLM2064" s="15"/>
      <c r="PLN2064" s="15"/>
      <c r="PLO2064" s="15"/>
      <c r="PLP2064" s="15"/>
      <c r="PLQ2064" s="15"/>
      <c r="PLR2064" s="15"/>
      <c r="PLS2064" s="15"/>
      <c r="PLT2064" s="15"/>
      <c r="PLU2064" s="15"/>
      <c r="PLV2064" s="15"/>
      <c r="PLW2064" s="15"/>
      <c r="PLX2064" s="15"/>
      <c r="PLY2064" s="15"/>
      <c r="PLZ2064" s="15"/>
      <c r="PMA2064" s="15"/>
      <c r="PMB2064" s="15"/>
      <c r="PMC2064" s="15"/>
      <c r="PMD2064" s="15"/>
      <c r="PME2064" s="15"/>
      <c r="PMF2064" s="15"/>
      <c r="PMG2064" s="15"/>
      <c r="PMH2064" s="15"/>
      <c r="PMI2064" s="15"/>
      <c r="PMJ2064" s="15"/>
      <c r="PMK2064" s="15"/>
      <c r="PML2064" s="15"/>
      <c r="PMM2064" s="15"/>
      <c r="PMN2064" s="15"/>
      <c r="PMO2064" s="15"/>
      <c r="PMP2064" s="15"/>
      <c r="PMQ2064" s="15"/>
      <c r="PMR2064" s="15"/>
      <c r="PMS2064" s="15"/>
      <c r="PMT2064" s="15"/>
      <c r="PMU2064" s="15"/>
      <c r="PMV2064" s="15"/>
      <c r="PMW2064" s="15"/>
      <c r="PMX2064" s="15"/>
      <c r="PMY2064" s="15"/>
      <c r="PMZ2064" s="15"/>
      <c r="PNA2064" s="15"/>
      <c r="PNB2064" s="15"/>
      <c r="PNC2064" s="15"/>
      <c r="PND2064" s="15"/>
      <c r="PNE2064" s="15"/>
      <c r="PNF2064" s="15"/>
      <c r="PNG2064" s="15"/>
      <c r="PNH2064" s="15"/>
      <c r="PNI2064" s="15"/>
      <c r="PNJ2064" s="15"/>
      <c r="PNK2064" s="15"/>
      <c r="PNL2064" s="15"/>
      <c r="PNM2064" s="15"/>
      <c r="PNN2064" s="15"/>
      <c r="PNO2064" s="15"/>
      <c r="PNP2064" s="15"/>
      <c r="PNQ2064" s="15"/>
      <c r="PNR2064" s="15"/>
      <c r="PNS2064" s="15"/>
      <c r="PNT2064" s="15"/>
      <c r="PNU2064" s="15"/>
      <c r="PNV2064" s="15"/>
      <c r="PNW2064" s="15"/>
      <c r="PNX2064" s="15"/>
      <c r="PNY2064" s="15"/>
      <c r="PNZ2064" s="15"/>
      <c r="POA2064" s="15"/>
      <c r="POB2064" s="15"/>
      <c r="POC2064" s="15"/>
      <c r="POD2064" s="15"/>
      <c r="POE2064" s="15"/>
      <c r="POF2064" s="15"/>
      <c r="POG2064" s="15"/>
      <c r="POH2064" s="15"/>
      <c r="POI2064" s="15"/>
      <c r="POJ2064" s="15"/>
      <c r="POK2064" s="15"/>
      <c r="POL2064" s="15"/>
      <c r="POM2064" s="15"/>
      <c r="PON2064" s="15"/>
      <c r="POO2064" s="15"/>
      <c r="POP2064" s="15"/>
      <c r="POQ2064" s="15"/>
      <c r="POR2064" s="15"/>
      <c r="POS2064" s="15"/>
      <c r="POT2064" s="15"/>
      <c r="POU2064" s="15"/>
      <c r="POV2064" s="15"/>
      <c r="POW2064" s="15"/>
      <c r="POX2064" s="15"/>
      <c r="POY2064" s="15"/>
      <c r="POZ2064" s="15"/>
      <c r="PPA2064" s="15"/>
      <c r="PPB2064" s="15"/>
      <c r="PPC2064" s="15"/>
      <c r="PPD2064" s="15"/>
      <c r="PPE2064" s="15"/>
      <c r="PPF2064" s="15"/>
      <c r="PPG2064" s="15"/>
      <c r="PPH2064" s="15"/>
      <c r="PPI2064" s="15"/>
      <c r="PPJ2064" s="15"/>
      <c r="PPK2064" s="15"/>
      <c r="PPL2064" s="15"/>
      <c r="PPM2064" s="15"/>
      <c r="PPN2064" s="15"/>
      <c r="PPO2064" s="15"/>
      <c r="PPP2064" s="15"/>
      <c r="PPQ2064" s="15"/>
      <c r="PPR2064" s="15"/>
      <c r="PPS2064" s="15"/>
      <c r="PPT2064" s="15"/>
      <c r="PPU2064" s="15"/>
      <c r="PPV2064" s="15"/>
      <c r="PPW2064" s="15"/>
      <c r="PPX2064" s="15"/>
      <c r="PPY2064" s="15"/>
      <c r="PPZ2064" s="15"/>
      <c r="PQA2064" s="15"/>
      <c r="PQB2064" s="15"/>
      <c r="PQC2064" s="15"/>
      <c r="PQD2064" s="15"/>
      <c r="PQE2064" s="15"/>
      <c r="PQF2064" s="15"/>
      <c r="PQG2064" s="15"/>
      <c r="PQH2064" s="15"/>
      <c r="PQI2064" s="15"/>
      <c r="PQJ2064" s="15"/>
      <c r="PQK2064" s="15"/>
      <c r="PQL2064" s="15"/>
      <c r="PQM2064" s="15"/>
      <c r="PQN2064" s="15"/>
      <c r="PQO2064" s="15"/>
      <c r="PQP2064" s="15"/>
      <c r="PQQ2064" s="15"/>
      <c r="PQR2064" s="15"/>
      <c r="PQS2064" s="15"/>
      <c r="PQT2064" s="15"/>
      <c r="PQU2064" s="15"/>
      <c r="PQV2064" s="15"/>
      <c r="PQW2064" s="15"/>
      <c r="PQX2064" s="15"/>
      <c r="PQY2064" s="15"/>
      <c r="PQZ2064" s="15"/>
      <c r="PRA2064" s="15"/>
      <c r="PRB2064" s="15"/>
      <c r="PRC2064" s="15"/>
      <c r="PRD2064" s="15"/>
      <c r="PRE2064" s="15"/>
      <c r="PRF2064" s="15"/>
      <c r="PRG2064" s="15"/>
      <c r="PRH2064" s="15"/>
      <c r="PRI2064" s="15"/>
      <c r="PRJ2064" s="15"/>
      <c r="PRK2064" s="15"/>
      <c r="PRL2064" s="15"/>
      <c r="PRM2064" s="15"/>
      <c r="PRN2064" s="15"/>
      <c r="PRO2064" s="15"/>
      <c r="PRP2064" s="15"/>
      <c r="PRQ2064" s="15"/>
      <c r="PRR2064" s="15"/>
      <c r="PRS2064" s="15"/>
      <c r="PRT2064" s="15"/>
      <c r="PRU2064" s="15"/>
      <c r="PRV2064" s="15"/>
      <c r="PRW2064" s="15"/>
      <c r="PRX2064" s="15"/>
      <c r="PRY2064" s="15"/>
      <c r="PRZ2064" s="15"/>
      <c r="PSA2064" s="15"/>
      <c r="PSB2064" s="15"/>
      <c r="PSC2064" s="15"/>
      <c r="PSD2064" s="15"/>
      <c r="PSE2064" s="15"/>
      <c r="PSF2064" s="15"/>
      <c r="PSG2064" s="15"/>
      <c r="PSH2064" s="15"/>
      <c r="PSI2064" s="15"/>
      <c r="PSJ2064" s="15"/>
      <c r="PSK2064" s="15"/>
      <c r="PSL2064" s="15"/>
      <c r="PSM2064" s="15"/>
      <c r="PSN2064" s="15"/>
      <c r="PSO2064" s="15"/>
      <c r="PSP2064" s="15"/>
      <c r="PSQ2064" s="15"/>
      <c r="PSR2064" s="15"/>
      <c r="PSS2064" s="15"/>
      <c r="PST2064" s="15"/>
      <c r="PSU2064" s="15"/>
      <c r="PSV2064" s="15"/>
      <c r="PSW2064" s="15"/>
      <c r="PSX2064" s="15"/>
      <c r="PSY2064" s="15"/>
      <c r="PSZ2064" s="15"/>
      <c r="PTA2064" s="15"/>
      <c r="PTB2064" s="15"/>
      <c r="PTC2064" s="15"/>
      <c r="PTD2064" s="15"/>
      <c r="PTE2064" s="15"/>
      <c r="PTF2064" s="15"/>
      <c r="PTG2064" s="15"/>
      <c r="PTH2064" s="15"/>
      <c r="PTI2064" s="15"/>
      <c r="PTJ2064" s="15"/>
      <c r="PTK2064" s="15"/>
      <c r="PTL2064" s="15"/>
      <c r="PTM2064" s="15"/>
      <c r="PTN2064" s="15"/>
      <c r="PTO2064" s="15"/>
      <c r="PTP2064" s="15"/>
      <c r="PTQ2064" s="15"/>
      <c r="PTR2064" s="15"/>
      <c r="PTS2064" s="15"/>
      <c r="PTT2064" s="15"/>
      <c r="PTU2064" s="15"/>
      <c r="PTV2064" s="15"/>
      <c r="PTW2064" s="15"/>
      <c r="PTX2064" s="15"/>
      <c r="PTY2064" s="15"/>
      <c r="PTZ2064" s="15"/>
      <c r="PUA2064" s="15"/>
      <c r="PUB2064" s="15"/>
      <c r="PUC2064" s="15"/>
      <c r="PUD2064" s="15"/>
      <c r="PUE2064" s="15"/>
      <c r="PUF2064" s="15"/>
      <c r="PUG2064" s="15"/>
      <c r="PUH2064" s="15"/>
      <c r="PUI2064" s="15"/>
      <c r="PUJ2064" s="15"/>
      <c r="PUK2064" s="15"/>
      <c r="PUL2064" s="15"/>
      <c r="PUM2064" s="15"/>
      <c r="PUN2064" s="15"/>
      <c r="PUO2064" s="15"/>
      <c r="PUP2064" s="15"/>
      <c r="PUQ2064" s="15"/>
      <c r="PUR2064" s="15"/>
      <c r="PUS2064" s="15"/>
      <c r="PUT2064" s="15"/>
      <c r="PUU2064" s="15"/>
      <c r="PUV2064" s="15"/>
      <c r="PUW2064" s="15"/>
      <c r="PUX2064" s="15"/>
      <c r="PUY2064" s="15"/>
      <c r="PUZ2064" s="15"/>
      <c r="PVA2064" s="15"/>
      <c r="PVB2064" s="15"/>
      <c r="PVC2064" s="15"/>
      <c r="PVD2064" s="15"/>
      <c r="PVE2064" s="15"/>
      <c r="PVF2064" s="15"/>
      <c r="PVG2064" s="15"/>
      <c r="PVH2064" s="15"/>
      <c r="PVI2064" s="15"/>
      <c r="PVJ2064" s="15"/>
      <c r="PVK2064" s="15"/>
      <c r="PVL2064" s="15"/>
      <c r="PVM2064" s="15"/>
      <c r="PVN2064" s="15"/>
      <c r="PVO2064" s="15"/>
      <c r="PVP2064" s="15"/>
      <c r="PVQ2064" s="15"/>
      <c r="PVR2064" s="15"/>
      <c r="PVS2064" s="15"/>
      <c r="PVT2064" s="15"/>
      <c r="PVU2064" s="15"/>
      <c r="PVV2064" s="15"/>
      <c r="PVW2064" s="15"/>
      <c r="PVX2064" s="15"/>
      <c r="PVY2064" s="15"/>
      <c r="PVZ2064" s="15"/>
      <c r="PWA2064" s="15"/>
      <c r="PWB2064" s="15"/>
      <c r="PWC2064" s="15"/>
      <c r="PWD2064" s="15"/>
      <c r="PWE2064" s="15"/>
      <c r="PWF2064" s="15"/>
      <c r="PWG2064" s="15"/>
      <c r="PWH2064" s="15"/>
      <c r="PWI2064" s="15"/>
      <c r="PWJ2064" s="15"/>
      <c r="PWK2064" s="15"/>
      <c r="PWL2064" s="15"/>
      <c r="PWM2064" s="15"/>
      <c r="PWN2064" s="15"/>
      <c r="PWO2064" s="15"/>
      <c r="PWP2064" s="15"/>
      <c r="PWQ2064" s="15"/>
      <c r="PWR2064" s="15"/>
      <c r="PWS2064" s="15"/>
      <c r="PWT2064" s="15"/>
      <c r="PWU2064" s="15"/>
      <c r="PWV2064" s="15"/>
      <c r="PWW2064" s="15"/>
      <c r="PWX2064" s="15"/>
      <c r="PWY2064" s="15"/>
      <c r="PWZ2064" s="15"/>
      <c r="PXA2064" s="15"/>
      <c r="PXB2064" s="15"/>
      <c r="PXC2064" s="15"/>
      <c r="PXD2064" s="15"/>
      <c r="PXE2064" s="15"/>
      <c r="PXF2064" s="15"/>
      <c r="PXG2064" s="15"/>
      <c r="PXH2064" s="15"/>
      <c r="PXI2064" s="15"/>
      <c r="PXJ2064" s="15"/>
      <c r="PXK2064" s="15"/>
      <c r="PXL2064" s="15"/>
      <c r="PXM2064" s="15"/>
      <c r="PXN2064" s="15"/>
      <c r="PXO2064" s="15"/>
      <c r="PXP2064" s="15"/>
      <c r="PXQ2064" s="15"/>
      <c r="PXR2064" s="15"/>
      <c r="PXS2064" s="15"/>
      <c r="PXT2064" s="15"/>
      <c r="PXU2064" s="15"/>
      <c r="PXV2064" s="15"/>
      <c r="PXW2064" s="15"/>
      <c r="PXX2064" s="15"/>
      <c r="PXY2064" s="15"/>
      <c r="PXZ2064" s="15"/>
      <c r="PYA2064" s="15"/>
      <c r="PYB2064" s="15"/>
      <c r="PYC2064" s="15"/>
      <c r="PYD2064" s="15"/>
      <c r="PYE2064" s="15"/>
      <c r="PYF2064" s="15"/>
      <c r="PYG2064" s="15"/>
      <c r="PYH2064" s="15"/>
      <c r="PYI2064" s="15"/>
      <c r="PYJ2064" s="15"/>
      <c r="PYK2064" s="15"/>
      <c r="PYL2064" s="15"/>
      <c r="PYM2064" s="15"/>
      <c r="PYN2064" s="15"/>
      <c r="PYO2064" s="15"/>
      <c r="PYP2064" s="15"/>
      <c r="PYQ2064" s="15"/>
      <c r="PYR2064" s="15"/>
      <c r="PYS2064" s="15"/>
      <c r="PYT2064" s="15"/>
      <c r="PYU2064" s="15"/>
      <c r="PYV2064" s="15"/>
      <c r="PYW2064" s="15"/>
      <c r="PYX2064" s="15"/>
      <c r="PYY2064" s="15"/>
      <c r="PYZ2064" s="15"/>
      <c r="PZA2064" s="15"/>
      <c r="PZB2064" s="15"/>
      <c r="PZC2064" s="15"/>
      <c r="PZD2064" s="15"/>
      <c r="PZE2064" s="15"/>
      <c r="PZF2064" s="15"/>
      <c r="PZG2064" s="15"/>
      <c r="PZH2064" s="15"/>
      <c r="PZI2064" s="15"/>
      <c r="PZJ2064" s="15"/>
      <c r="PZK2064" s="15"/>
      <c r="PZL2064" s="15"/>
      <c r="PZM2064" s="15"/>
      <c r="PZN2064" s="15"/>
      <c r="PZO2064" s="15"/>
      <c r="PZP2064" s="15"/>
      <c r="PZQ2064" s="15"/>
      <c r="PZR2064" s="15"/>
      <c r="PZS2064" s="15"/>
      <c r="PZT2064" s="15"/>
      <c r="PZU2064" s="15"/>
      <c r="PZV2064" s="15"/>
      <c r="PZW2064" s="15"/>
      <c r="PZX2064" s="15"/>
      <c r="PZY2064" s="15"/>
      <c r="PZZ2064" s="15"/>
      <c r="QAA2064" s="15"/>
      <c r="QAB2064" s="15"/>
      <c r="QAC2064" s="15"/>
      <c r="QAD2064" s="15"/>
      <c r="QAE2064" s="15"/>
      <c r="QAF2064" s="15"/>
      <c r="QAG2064" s="15"/>
      <c r="QAH2064" s="15"/>
      <c r="QAI2064" s="15"/>
      <c r="QAJ2064" s="15"/>
      <c r="QAK2064" s="15"/>
      <c r="QAL2064" s="15"/>
      <c r="QAM2064" s="15"/>
      <c r="QAN2064" s="15"/>
      <c r="QAO2064" s="15"/>
      <c r="QAP2064" s="15"/>
      <c r="QAQ2064" s="15"/>
      <c r="QAR2064" s="15"/>
      <c r="QAS2064" s="15"/>
      <c r="QAT2064" s="15"/>
      <c r="QAU2064" s="15"/>
      <c r="QAV2064" s="15"/>
      <c r="QAW2064" s="15"/>
      <c r="QAX2064" s="15"/>
      <c r="QAY2064" s="15"/>
      <c r="QAZ2064" s="15"/>
      <c r="QBA2064" s="15"/>
      <c r="QBB2064" s="15"/>
      <c r="QBC2064" s="15"/>
      <c r="QBD2064" s="15"/>
      <c r="QBE2064" s="15"/>
      <c r="QBF2064" s="15"/>
      <c r="QBG2064" s="15"/>
      <c r="QBH2064" s="15"/>
      <c r="QBI2064" s="15"/>
      <c r="QBJ2064" s="15"/>
      <c r="QBK2064" s="15"/>
      <c r="QBL2064" s="15"/>
      <c r="QBM2064" s="15"/>
      <c r="QBN2064" s="15"/>
      <c r="QBO2064" s="15"/>
      <c r="QBP2064" s="15"/>
      <c r="QBQ2064" s="15"/>
      <c r="QBR2064" s="15"/>
      <c r="QBS2064" s="15"/>
      <c r="QBT2064" s="15"/>
      <c r="QBU2064" s="15"/>
      <c r="QBV2064" s="15"/>
      <c r="QBW2064" s="15"/>
      <c r="QBX2064" s="15"/>
      <c r="QBY2064" s="15"/>
      <c r="QBZ2064" s="15"/>
      <c r="QCA2064" s="15"/>
      <c r="QCB2064" s="15"/>
      <c r="QCC2064" s="15"/>
      <c r="QCD2064" s="15"/>
      <c r="QCE2064" s="15"/>
      <c r="QCF2064" s="15"/>
      <c r="QCG2064" s="15"/>
      <c r="QCH2064" s="15"/>
      <c r="QCI2064" s="15"/>
      <c r="QCJ2064" s="15"/>
      <c r="QCK2064" s="15"/>
      <c r="QCL2064" s="15"/>
      <c r="QCM2064" s="15"/>
      <c r="QCN2064" s="15"/>
      <c r="QCO2064" s="15"/>
      <c r="QCP2064" s="15"/>
      <c r="QCQ2064" s="15"/>
      <c r="QCR2064" s="15"/>
      <c r="QCS2064" s="15"/>
      <c r="QCT2064" s="15"/>
      <c r="QCU2064" s="15"/>
      <c r="QCV2064" s="15"/>
      <c r="QCW2064" s="15"/>
      <c r="QCX2064" s="15"/>
      <c r="QCY2064" s="15"/>
      <c r="QCZ2064" s="15"/>
      <c r="QDA2064" s="15"/>
      <c r="QDB2064" s="15"/>
      <c r="QDC2064" s="15"/>
      <c r="QDD2064" s="15"/>
      <c r="QDE2064" s="15"/>
      <c r="QDF2064" s="15"/>
      <c r="QDG2064" s="15"/>
      <c r="QDH2064" s="15"/>
      <c r="QDI2064" s="15"/>
      <c r="QDJ2064" s="15"/>
      <c r="QDK2064" s="15"/>
      <c r="QDL2064" s="15"/>
      <c r="QDM2064" s="15"/>
      <c r="QDN2064" s="15"/>
      <c r="QDO2064" s="15"/>
      <c r="QDP2064" s="15"/>
      <c r="QDQ2064" s="15"/>
      <c r="QDR2064" s="15"/>
      <c r="QDS2064" s="15"/>
      <c r="QDT2064" s="15"/>
      <c r="QDU2064" s="15"/>
      <c r="QDV2064" s="15"/>
      <c r="QDW2064" s="15"/>
      <c r="QDX2064" s="15"/>
      <c r="QDY2064" s="15"/>
      <c r="QDZ2064" s="15"/>
      <c r="QEA2064" s="15"/>
      <c r="QEB2064" s="15"/>
      <c r="QEC2064" s="15"/>
      <c r="QED2064" s="15"/>
      <c r="QEE2064" s="15"/>
      <c r="QEF2064" s="15"/>
      <c r="QEG2064" s="15"/>
      <c r="QEH2064" s="15"/>
      <c r="QEI2064" s="15"/>
      <c r="QEJ2064" s="15"/>
      <c r="QEK2064" s="15"/>
      <c r="QEL2064" s="15"/>
      <c r="QEM2064" s="15"/>
      <c r="QEN2064" s="15"/>
      <c r="QEO2064" s="15"/>
      <c r="QEP2064" s="15"/>
      <c r="QEQ2064" s="15"/>
      <c r="QER2064" s="15"/>
      <c r="QES2064" s="15"/>
      <c r="QET2064" s="15"/>
      <c r="QEU2064" s="15"/>
      <c r="QEV2064" s="15"/>
      <c r="QEW2064" s="15"/>
      <c r="QEX2064" s="15"/>
      <c r="QEY2064" s="15"/>
      <c r="QEZ2064" s="15"/>
      <c r="QFA2064" s="15"/>
      <c r="QFB2064" s="15"/>
      <c r="QFC2064" s="15"/>
      <c r="QFD2064" s="15"/>
      <c r="QFE2064" s="15"/>
      <c r="QFF2064" s="15"/>
      <c r="QFG2064" s="15"/>
      <c r="QFH2064" s="15"/>
      <c r="QFI2064" s="15"/>
      <c r="QFJ2064" s="15"/>
      <c r="QFK2064" s="15"/>
      <c r="QFL2064" s="15"/>
      <c r="QFM2064" s="15"/>
      <c r="QFN2064" s="15"/>
      <c r="QFO2064" s="15"/>
      <c r="QFP2064" s="15"/>
      <c r="QFQ2064" s="15"/>
      <c r="QFR2064" s="15"/>
      <c r="QFS2064" s="15"/>
      <c r="QFT2064" s="15"/>
      <c r="QFU2064" s="15"/>
      <c r="QFV2064" s="15"/>
      <c r="QFW2064" s="15"/>
      <c r="QFX2064" s="15"/>
      <c r="QFY2064" s="15"/>
      <c r="QFZ2064" s="15"/>
      <c r="QGA2064" s="15"/>
      <c r="QGB2064" s="15"/>
      <c r="QGC2064" s="15"/>
      <c r="QGD2064" s="15"/>
      <c r="QGE2064" s="15"/>
      <c r="QGF2064" s="15"/>
      <c r="QGG2064" s="15"/>
      <c r="QGH2064" s="15"/>
      <c r="QGI2064" s="15"/>
      <c r="QGJ2064" s="15"/>
      <c r="QGK2064" s="15"/>
      <c r="QGL2064" s="15"/>
      <c r="QGM2064" s="15"/>
      <c r="QGN2064" s="15"/>
      <c r="QGO2064" s="15"/>
      <c r="QGP2064" s="15"/>
      <c r="QGQ2064" s="15"/>
      <c r="QGR2064" s="15"/>
      <c r="QGS2064" s="15"/>
      <c r="QGT2064" s="15"/>
      <c r="QGU2064" s="15"/>
      <c r="QGV2064" s="15"/>
      <c r="QGW2064" s="15"/>
      <c r="QGX2064" s="15"/>
      <c r="QGY2064" s="15"/>
      <c r="QGZ2064" s="15"/>
      <c r="QHA2064" s="15"/>
      <c r="QHB2064" s="15"/>
      <c r="QHC2064" s="15"/>
      <c r="QHD2064" s="15"/>
      <c r="QHE2064" s="15"/>
      <c r="QHF2064" s="15"/>
      <c r="QHG2064" s="15"/>
      <c r="QHH2064" s="15"/>
      <c r="QHI2064" s="15"/>
      <c r="QHJ2064" s="15"/>
      <c r="QHK2064" s="15"/>
      <c r="QHL2064" s="15"/>
      <c r="QHM2064" s="15"/>
      <c r="QHN2064" s="15"/>
      <c r="QHO2064" s="15"/>
      <c r="QHP2064" s="15"/>
      <c r="QHQ2064" s="15"/>
      <c r="QHR2064" s="15"/>
      <c r="QHS2064" s="15"/>
      <c r="QHT2064" s="15"/>
      <c r="QHU2064" s="15"/>
      <c r="QHV2064" s="15"/>
      <c r="QHW2064" s="15"/>
      <c r="QHX2064" s="15"/>
      <c r="QHY2064" s="15"/>
      <c r="QHZ2064" s="15"/>
      <c r="QIA2064" s="15"/>
      <c r="QIB2064" s="15"/>
      <c r="QIC2064" s="15"/>
      <c r="QID2064" s="15"/>
      <c r="QIE2064" s="15"/>
      <c r="QIF2064" s="15"/>
      <c r="QIG2064" s="15"/>
      <c r="QIH2064" s="15"/>
      <c r="QII2064" s="15"/>
      <c r="QIJ2064" s="15"/>
      <c r="QIK2064" s="15"/>
      <c r="QIL2064" s="15"/>
      <c r="QIM2064" s="15"/>
      <c r="QIN2064" s="15"/>
      <c r="QIO2064" s="15"/>
      <c r="QIP2064" s="15"/>
      <c r="QIQ2064" s="15"/>
      <c r="QIR2064" s="15"/>
      <c r="QIS2064" s="15"/>
      <c r="QIT2064" s="15"/>
      <c r="QIU2064" s="15"/>
      <c r="QIV2064" s="15"/>
      <c r="QIW2064" s="15"/>
      <c r="QIX2064" s="15"/>
      <c r="QIY2064" s="15"/>
      <c r="QIZ2064" s="15"/>
      <c r="QJA2064" s="15"/>
      <c r="QJB2064" s="15"/>
      <c r="QJC2064" s="15"/>
      <c r="QJD2064" s="15"/>
      <c r="QJE2064" s="15"/>
      <c r="QJF2064" s="15"/>
      <c r="QJG2064" s="15"/>
      <c r="QJH2064" s="15"/>
      <c r="QJI2064" s="15"/>
      <c r="QJJ2064" s="15"/>
      <c r="QJK2064" s="15"/>
      <c r="QJL2064" s="15"/>
      <c r="QJM2064" s="15"/>
      <c r="QJN2064" s="15"/>
      <c r="QJO2064" s="15"/>
      <c r="QJP2064" s="15"/>
      <c r="QJQ2064" s="15"/>
      <c r="QJR2064" s="15"/>
      <c r="QJS2064" s="15"/>
      <c r="QJT2064" s="15"/>
      <c r="QJU2064" s="15"/>
      <c r="QJV2064" s="15"/>
      <c r="QJW2064" s="15"/>
      <c r="QJX2064" s="15"/>
      <c r="QJY2064" s="15"/>
      <c r="QJZ2064" s="15"/>
      <c r="QKA2064" s="15"/>
      <c r="QKB2064" s="15"/>
      <c r="QKC2064" s="15"/>
      <c r="QKD2064" s="15"/>
      <c r="QKE2064" s="15"/>
      <c r="QKF2064" s="15"/>
      <c r="QKG2064" s="15"/>
      <c r="QKH2064" s="15"/>
      <c r="QKI2064" s="15"/>
      <c r="QKJ2064" s="15"/>
      <c r="QKK2064" s="15"/>
      <c r="QKL2064" s="15"/>
      <c r="QKM2064" s="15"/>
      <c r="QKN2064" s="15"/>
      <c r="QKO2064" s="15"/>
      <c r="QKP2064" s="15"/>
      <c r="QKQ2064" s="15"/>
      <c r="QKR2064" s="15"/>
      <c r="QKS2064" s="15"/>
      <c r="QKT2064" s="15"/>
      <c r="QKU2064" s="15"/>
      <c r="QKV2064" s="15"/>
      <c r="QKW2064" s="15"/>
      <c r="QKX2064" s="15"/>
      <c r="QKY2064" s="15"/>
      <c r="QKZ2064" s="15"/>
      <c r="QLA2064" s="15"/>
      <c r="QLB2064" s="15"/>
      <c r="QLC2064" s="15"/>
      <c r="QLD2064" s="15"/>
      <c r="QLE2064" s="15"/>
      <c r="QLF2064" s="15"/>
      <c r="QLG2064" s="15"/>
      <c r="QLH2064" s="15"/>
      <c r="QLI2064" s="15"/>
      <c r="QLJ2064" s="15"/>
      <c r="QLK2064" s="15"/>
      <c r="QLL2064" s="15"/>
      <c r="QLM2064" s="15"/>
      <c r="QLN2064" s="15"/>
      <c r="QLO2064" s="15"/>
      <c r="QLP2064" s="15"/>
      <c r="QLQ2064" s="15"/>
      <c r="QLR2064" s="15"/>
      <c r="QLS2064" s="15"/>
      <c r="QLT2064" s="15"/>
      <c r="QLU2064" s="15"/>
      <c r="QLV2064" s="15"/>
      <c r="QLW2064" s="15"/>
      <c r="QLX2064" s="15"/>
      <c r="QLY2064" s="15"/>
      <c r="QLZ2064" s="15"/>
      <c r="QMA2064" s="15"/>
      <c r="QMB2064" s="15"/>
      <c r="QMC2064" s="15"/>
      <c r="QMD2064" s="15"/>
      <c r="QME2064" s="15"/>
      <c r="QMF2064" s="15"/>
      <c r="QMG2064" s="15"/>
      <c r="QMH2064" s="15"/>
      <c r="QMI2064" s="15"/>
      <c r="QMJ2064" s="15"/>
      <c r="QMK2064" s="15"/>
      <c r="QML2064" s="15"/>
      <c r="QMM2064" s="15"/>
      <c r="QMN2064" s="15"/>
      <c r="QMO2064" s="15"/>
      <c r="QMP2064" s="15"/>
      <c r="QMQ2064" s="15"/>
      <c r="QMR2064" s="15"/>
      <c r="QMS2064" s="15"/>
      <c r="QMT2064" s="15"/>
      <c r="QMU2064" s="15"/>
      <c r="QMV2064" s="15"/>
      <c r="QMW2064" s="15"/>
      <c r="QMX2064" s="15"/>
      <c r="QMY2064" s="15"/>
      <c r="QMZ2064" s="15"/>
      <c r="QNA2064" s="15"/>
      <c r="QNB2064" s="15"/>
      <c r="QNC2064" s="15"/>
      <c r="QND2064" s="15"/>
      <c r="QNE2064" s="15"/>
      <c r="QNF2064" s="15"/>
      <c r="QNG2064" s="15"/>
      <c r="QNH2064" s="15"/>
      <c r="QNI2064" s="15"/>
      <c r="QNJ2064" s="15"/>
      <c r="QNK2064" s="15"/>
      <c r="QNL2064" s="15"/>
      <c r="QNM2064" s="15"/>
      <c r="QNN2064" s="15"/>
      <c r="QNO2064" s="15"/>
      <c r="QNP2064" s="15"/>
      <c r="QNQ2064" s="15"/>
      <c r="QNR2064" s="15"/>
      <c r="QNS2064" s="15"/>
      <c r="QNT2064" s="15"/>
      <c r="QNU2064" s="15"/>
      <c r="QNV2064" s="15"/>
      <c r="QNW2064" s="15"/>
      <c r="QNX2064" s="15"/>
      <c r="QNY2064" s="15"/>
      <c r="QNZ2064" s="15"/>
      <c r="QOA2064" s="15"/>
      <c r="QOB2064" s="15"/>
      <c r="QOC2064" s="15"/>
      <c r="QOD2064" s="15"/>
      <c r="QOE2064" s="15"/>
      <c r="QOF2064" s="15"/>
      <c r="QOG2064" s="15"/>
      <c r="QOH2064" s="15"/>
      <c r="QOI2064" s="15"/>
      <c r="QOJ2064" s="15"/>
      <c r="QOK2064" s="15"/>
      <c r="QOL2064" s="15"/>
      <c r="QOM2064" s="15"/>
      <c r="QON2064" s="15"/>
      <c r="QOO2064" s="15"/>
      <c r="QOP2064" s="15"/>
      <c r="QOQ2064" s="15"/>
      <c r="QOR2064" s="15"/>
      <c r="QOS2064" s="15"/>
      <c r="QOT2064" s="15"/>
      <c r="QOU2064" s="15"/>
      <c r="QOV2064" s="15"/>
      <c r="QOW2064" s="15"/>
      <c r="QOX2064" s="15"/>
      <c r="QOY2064" s="15"/>
      <c r="QOZ2064" s="15"/>
      <c r="QPA2064" s="15"/>
      <c r="QPB2064" s="15"/>
      <c r="QPC2064" s="15"/>
      <c r="QPD2064" s="15"/>
      <c r="QPE2064" s="15"/>
      <c r="QPF2064" s="15"/>
      <c r="QPG2064" s="15"/>
      <c r="QPH2064" s="15"/>
      <c r="QPI2064" s="15"/>
      <c r="QPJ2064" s="15"/>
      <c r="QPK2064" s="15"/>
      <c r="QPL2064" s="15"/>
      <c r="QPM2064" s="15"/>
      <c r="QPN2064" s="15"/>
      <c r="QPO2064" s="15"/>
      <c r="QPP2064" s="15"/>
      <c r="QPQ2064" s="15"/>
      <c r="QPR2064" s="15"/>
      <c r="QPS2064" s="15"/>
      <c r="QPT2064" s="15"/>
      <c r="QPU2064" s="15"/>
      <c r="QPV2064" s="15"/>
      <c r="QPW2064" s="15"/>
      <c r="QPX2064" s="15"/>
      <c r="QPY2064" s="15"/>
      <c r="QPZ2064" s="15"/>
      <c r="QQA2064" s="15"/>
      <c r="QQB2064" s="15"/>
      <c r="QQC2064" s="15"/>
      <c r="QQD2064" s="15"/>
      <c r="QQE2064" s="15"/>
      <c r="QQF2064" s="15"/>
      <c r="QQG2064" s="15"/>
      <c r="QQH2064" s="15"/>
      <c r="QQI2064" s="15"/>
      <c r="QQJ2064" s="15"/>
      <c r="QQK2064" s="15"/>
      <c r="QQL2064" s="15"/>
      <c r="QQM2064" s="15"/>
      <c r="QQN2064" s="15"/>
      <c r="QQO2064" s="15"/>
      <c r="QQP2064" s="15"/>
      <c r="QQQ2064" s="15"/>
      <c r="QQR2064" s="15"/>
      <c r="QQS2064" s="15"/>
      <c r="QQT2064" s="15"/>
      <c r="QQU2064" s="15"/>
      <c r="QQV2064" s="15"/>
      <c r="QQW2064" s="15"/>
      <c r="QQX2064" s="15"/>
      <c r="QQY2064" s="15"/>
      <c r="QQZ2064" s="15"/>
      <c r="QRA2064" s="15"/>
      <c r="QRB2064" s="15"/>
      <c r="QRC2064" s="15"/>
      <c r="QRD2064" s="15"/>
      <c r="QRE2064" s="15"/>
      <c r="QRF2064" s="15"/>
      <c r="QRG2064" s="15"/>
      <c r="QRH2064" s="15"/>
      <c r="QRI2064" s="15"/>
      <c r="QRJ2064" s="15"/>
      <c r="QRK2064" s="15"/>
      <c r="QRL2064" s="15"/>
      <c r="QRM2064" s="15"/>
      <c r="QRN2064" s="15"/>
      <c r="QRO2064" s="15"/>
      <c r="QRP2064" s="15"/>
      <c r="QRQ2064" s="15"/>
      <c r="QRR2064" s="15"/>
      <c r="QRS2064" s="15"/>
      <c r="QRT2064" s="15"/>
      <c r="QRU2064" s="15"/>
      <c r="QRV2064" s="15"/>
      <c r="QRW2064" s="15"/>
      <c r="QRX2064" s="15"/>
      <c r="QRY2064" s="15"/>
      <c r="QRZ2064" s="15"/>
      <c r="QSA2064" s="15"/>
      <c r="QSB2064" s="15"/>
      <c r="QSC2064" s="15"/>
      <c r="QSD2064" s="15"/>
      <c r="QSE2064" s="15"/>
      <c r="QSF2064" s="15"/>
      <c r="QSG2064" s="15"/>
      <c r="QSH2064" s="15"/>
      <c r="QSI2064" s="15"/>
      <c r="QSJ2064" s="15"/>
      <c r="QSK2064" s="15"/>
      <c r="QSL2064" s="15"/>
      <c r="QSM2064" s="15"/>
      <c r="QSN2064" s="15"/>
      <c r="QSO2064" s="15"/>
      <c r="QSP2064" s="15"/>
      <c r="QSQ2064" s="15"/>
      <c r="QSR2064" s="15"/>
      <c r="QSS2064" s="15"/>
      <c r="QST2064" s="15"/>
      <c r="QSU2064" s="15"/>
      <c r="QSV2064" s="15"/>
      <c r="QSW2064" s="15"/>
      <c r="QSX2064" s="15"/>
      <c r="QSY2064" s="15"/>
      <c r="QSZ2064" s="15"/>
      <c r="QTA2064" s="15"/>
      <c r="QTB2064" s="15"/>
      <c r="QTC2064" s="15"/>
      <c r="QTD2064" s="15"/>
      <c r="QTE2064" s="15"/>
      <c r="QTF2064" s="15"/>
      <c r="QTG2064" s="15"/>
      <c r="QTH2064" s="15"/>
      <c r="QTI2064" s="15"/>
      <c r="QTJ2064" s="15"/>
      <c r="QTK2064" s="15"/>
      <c r="QTL2064" s="15"/>
      <c r="QTM2064" s="15"/>
      <c r="QTN2064" s="15"/>
      <c r="QTO2064" s="15"/>
      <c r="QTP2064" s="15"/>
      <c r="QTQ2064" s="15"/>
      <c r="QTR2064" s="15"/>
      <c r="QTS2064" s="15"/>
      <c r="QTT2064" s="15"/>
      <c r="QTU2064" s="15"/>
      <c r="QTV2064" s="15"/>
      <c r="QTW2064" s="15"/>
      <c r="QTX2064" s="15"/>
      <c r="QTY2064" s="15"/>
      <c r="QTZ2064" s="15"/>
      <c r="QUA2064" s="15"/>
      <c r="QUB2064" s="15"/>
      <c r="QUC2064" s="15"/>
      <c r="QUD2064" s="15"/>
      <c r="QUE2064" s="15"/>
      <c r="QUF2064" s="15"/>
      <c r="QUG2064" s="15"/>
      <c r="QUH2064" s="15"/>
      <c r="QUI2064" s="15"/>
      <c r="QUJ2064" s="15"/>
      <c r="QUK2064" s="15"/>
      <c r="QUL2064" s="15"/>
      <c r="QUM2064" s="15"/>
      <c r="QUN2064" s="15"/>
      <c r="QUO2064" s="15"/>
      <c r="QUP2064" s="15"/>
      <c r="QUQ2064" s="15"/>
      <c r="QUR2064" s="15"/>
      <c r="QUS2064" s="15"/>
      <c r="QUT2064" s="15"/>
      <c r="QUU2064" s="15"/>
      <c r="QUV2064" s="15"/>
      <c r="QUW2064" s="15"/>
      <c r="QUX2064" s="15"/>
      <c r="QUY2064" s="15"/>
      <c r="QUZ2064" s="15"/>
      <c r="QVA2064" s="15"/>
      <c r="QVB2064" s="15"/>
      <c r="QVC2064" s="15"/>
      <c r="QVD2064" s="15"/>
      <c r="QVE2064" s="15"/>
      <c r="QVF2064" s="15"/>
      <c r="QVG2064" s="15"/>
      <c r="QVH2064" s="15"/>
      <c r="QVI2064" s="15"/>
      <c r="QVJ2064" s="15"/>
      <c r="QVK2064" s="15"/>
      <c r="QVL2064" s="15"/>
      <c r="QVM2064" s="15"/>
      <c r="QVN2064" s="15"/>
      <c r="QVO2064" s="15"/>
      <c r="QVP2064" s="15"/>
      <c r="QVQ2064" s="15"/>
      <c r="QVR2064" s="15"/>
      <c r="QVS2064" s="15"/>
      <c r="QVT2064" s="15"/>
      <c r="QVU2064" s="15"/>
      <c r="QVV2064" s="15"/>
      <c r="QVW2064" s="15"/>
      <c r="QVX2064" s="15"/>
      <c r="QVY2064" s="15"/>
      <c r="QVZ2064" s="15"/>
      <c r="QWA2064" s="15"/>
      <c r="QWB2064" s="15"/>
      <c r="QWC2064" s="15"/>
      <c r="QWD2064" s="15"/>
      <c r="QWE2064" s="15"/>
      <c r="QWF2064" s="15"/>
      <c r="QWG2064" s="15"/>
      <c r="QWH2064" s="15"/>
      <c r="QWI2064" s="15"/>
      <c r="QWJ2064" s="15"/>
      <c r="QWK2064" s="15"/>
      <c r="QWL2064" s="15"/>
      <c r="QWM2064" s="15"/>
      <c r="QWN2064" s="15"/>
      <c r="QWO2064" s="15"/>
      <c r="QWP2064" s="15"/>
      <c r="QWQ2064" s="15"/>
      <c r="QWR2064" s="15"/>
      <c r="QWS2064" s="15"/>
      <c r="QWT2064" s="15"/>
      <c r="QWU2064" s="15"/>
      <c r="QWV2064" s="15"/>
      <c r="QWW2064" s="15"/>
      <c r="QWX2064" s="15"/>
      <c r="QWY2064" s="15"/>
      <c r="QWZ2064" s="15"/>
      <c r="QXA2064" s="15"/>
      <c r="QXB2064" s="15"/>
      <c r="QXC2064" s="15"/>
      <c r="QXD2064" s="15"/>
      <c r="QXE2064" s="15"/>
      <c r="QXF2064" s="15"/>
      <c r="QXG2064" s="15"/>
      <c r="QXH2064" s="15"/>
      <c r="QXI2064" s="15"/>
      <c r="QXJ2064" s="15"/>
      <c r="QXK2064" s="15"/>
      <c r="QXL2064" s="15"/>
      <c r="QXM2064" s="15"/>
      <c r="QXN2064" s="15"/>
      <c r="QXO2064" s="15"/>
      <c r="QXP2064" s="15"/>
      <c r="QXQ2064" s="15"/>
      <c r="QXR2064" s="15"/>
      <c r="QXS2064" s="15"/>
      <c r="QXT2064" s="15"/>
      <c r="QXU2064" s="15"/>
      <c r="QXV2064" s="15"/>
      <c r="QXW2064" s="15"/>
      <c r="QXX2064" s="15"/>
      <c r="QXY2064" s="15"/>
      <c r="QXZ2064" s="15"/>
      <c r="QYA2064" s="15"/>
      <c r="QYB2064" s="15"/>
      <c r="QYC2064" s="15"/>
      <c r="QYD2064" s="15"/>
      <c r="QYE2064" s="15"/>
      <c r="QYF2064" s="15"/>
      <c r="QYG2064" s="15"/>
      <c r="QYH2064" s="15"/>
      <c r="QYI2064" s="15"/>
      <c r="QYJ2064" s="15"/>
      <c r="QYK2064" s="15"/>
      <c r="QYL2064" s="15"/>
      <c r="QYM2064" s="15"/>
      <c r="QYN2064" s="15"/>
      <c r="QYO2064" s="15"/>
      <c r="QYP2064" s="15"/>
      <c r="QYQ2064" s="15"/>
      <c r="QYR2064" s="15"/>
      <c r="QYS2064" s="15"/>
      <c r="QYT2064" s="15"/>
      <c r="QYU2064" s="15"/>
      <c r="QYV2064" s="15"/>
      <c r="QYW2064" s="15"/>
      <c r="QYX2064" s="15"/>
      <c r="QYY2064" s="15"/>
      <c r="QYZ2064" s="15"/>
      <c r="QZA2064" s="15"/>
      <c r="QZB2064" s="15"/>
      <c r="QZC2064" s="15"/>
      <c r="QZD2064" s="15"/>
      <c r="QZE2064" s="15"/>
      <c r="QZF2064" s="15"/>
      <c r="QZG2064" s="15"/>
      <c r="QZH2064" s="15"/>
      <c r="QZI2064" s="15"/>
      <c r="QZJ2064" s="15"/>
      <c r="QZK2064" s="15"/>
      <c r="QZL2064" s="15"/>
      <c r="QZM2064" s="15"/>
      <c r="QZN2064" s="15"/>
      <c r="QZO2064" s="15"/>
      <c r="QZP2064" s="15"/>
      <c r="QZQ2064" s="15"/>
      <c r="QZR2064" s="15"/>
      <c r="QZS2064" s="15"/>
      <c r="QZT2064" s="15"/>
      <c r="QZU2064" s="15"/>
      <c r="QZV2064" s="15"/>
      <c r="QZW2064" s="15"/>
      <c r="QZX2064" s="15"/>
      <c r="QZY2064" s="15"/>
      <c r="QZZ2064" s="15"/>
      <c r="RAA2064" s="15"/>
      <c r="RAB2064" s="15"/>
      <c r="RAC2064" s="15"/>
      <c r="RAD2064" s="15"/>
      <c r="RAE2064" s="15"/>
      <c r="RAF2064" s="15"/>
      <c r="RAG2064" s="15"/>
      <c r="RAH2064" s="15"/>
      <c r="RAI2064" s="15"/>
      <c r="RAJ2064" s="15"/>
      <c r="RAK2064" s="15"/>
      <c r="RAL2064" s="15"/>
      <c r="RAM2064" s="15"/>
      <c r="RAN2064" s="15"/>
      <c r="RAO2064" s="15"/>
      <c r="RAP2064" s="15"/>
      <c r="RAQ2064" s="15"/>
      <c r="RAR2064" s="15"/>
      <c r="RAS2064" s="15"/>
      <c r="RAT2064" s="15"/>
      <c r="RAU2064" s="15"/>
      <c r="RAV2064" s="15"/>
      <c r="RAW2064" s="15"/>
      <c r="RAX2064" s="15"/>
      <c r="RAY2064" s="15"/>
      <c r="RAZ2064" s="15"/>
      <c r="RBA2064" s="15"/>
      <c r="RBB2064" s="15"/>
      <c r="RBC2064" s="15"/>
      <c r="RBD2064" s="15"/>
      <c r="RBE2064" s="15"/>
      <c r="RBF2064" s="15"/>
      <c r="RBG2064" s="15"/>
      <c r="RBH2064" s="15"/>
      <c r="RBI2064" s="15"/>
      <c r="RBJ2064" s="15"/>
      <c r="RBK2064" s="15"/>
      <c r="RBL2064" s="15"/>
      <c r="RBM2064" s="15"/>
      <c r="RBN2064" s="15"/>
      <c r="RBO2064" s="15"/>
      <c r="RBP2064" s="15"/>
      <c r="RBQ2064" s="15"/>
      <c r="RBR2064" s="15"/>
      <c r="RBS2064" s="15"/>
      <c r="RBT2064" s="15"/>
      <c r="RBU2064" s="15"/>
      <c r="RBV2064" s="15"/>
      <c r="RBW2064" s="15"/>
      <c r="RBX2064" s="15"/>
      <c r="RBY2064" s="15"/>
      <c r="RBZ2064" s="15"/>
      <c r="RCA2064" s="15"/>
      <c r="RCB2064" s="15"/>
      <c r="RCC2064" s="15"/>
      <c r="RCD2064" s="15"/>
      <c r="RCE2064" s="15"/>
      <c r="RCF2064" s="15"/>
      <c r="RCG2064" s="15"/>
      <c r="RCH2064" s="15"/>
      <c r="RCI2064" s="15"/>
      <c r="RCJ2064" s="15"/>
      <c r="RCK2064" s="15"/>
      <c r="RCL2064" s="15"/>
      <c r="RCM2064" s="15"/>
      <c r="RCN2064" s="15"/>
      <c r="RCO2064" s="15"/>
      <c r="RCP2064" s="15"/>
      <c r="RCQ2064" s="15"/>
      <c r="RCR2064" s="15"/>
      <c r="RCS2064" s="15"/>
      <c r="RCT2064" s="15"/>
      <c r="RCU2064" s="15"/>
      <c r="RCV2064" s="15"/>
      <c r="RCW2064" s="15"/>
      <c r="RCX2064" s="15"/>
      <c r="RCY2064" s="15"/>
      <c r="RCZ2064" s="15"/>
      <c r="RDA2064" s="15"/>
      <c r="RDB2064" s="15"/>
      <c r="RDC2064" s="15"/>
      <c r="RDD2064" s="15"/>
      <c r="RDE2064" s="15"/>
      <c r="RDF2064" s="15"/>
      <c r="RDG2064" s="15"/>
      <c r="RDH2064" s="15"/>
      <c r="RDI2064" s="15"/>
      <c r="RDJ2064" s="15"/>
      <c r="RDK2064" s="15"/>
      <c r="RDL2064" s="15"/>
      <c r="RDM2064" s="15"/>
      <c r="RDN2064" s="15"/>
      <c r="RDO2064" s="15"/>
      <c r="RDP2064" s="15"/>
      <c r="RDQ2064" s="15"/>
      <c r="RDR2064" s="15"/>
      <c r="RDS2064" s="15"/>
      <c r="RDT2064" s="15"/>
      <c r="RDU2064" s="15"/>
      <c r="RDV2064" s="15"/>
      <c r="RDW2064" s="15"/>
      <c r="RDX2064" s="15"/>
      <c r="RDY2064" s="15"/>
      <c r="RDZ2064" s="15"/>
      <c r="REA2064" s="15"/>
      <c r="REB2064" s="15"/>
      <c r="REC2064" s="15"/>
      <c r="RED2064" s="15"/>
      <c r="REE2064" s="15"/>
      <c r="REF2064" s="15"/>
      <c r="REG2064" s="15"/>
      <c r="REH2064" s="15"/>
      <c r="REI2064" s="15"/>
      <c r="REJ2064" s="15"/>
      <c r="REK2064" s="15"/>
      <c r="REL2064" s="15"/>
      <c r="REM2064" s="15"/>
      <c r="REN2064" s="15"/>
      <c r="REO2064" s="15"/>
      <c r="REP2064" s="15"/>
      <c r="REQ2064" s="15"/>
      <c r="RER2064" s="15"/>
      <c r="RES2064" s="15"/>
      <c r="RET2064" s="15"/>
      <c r="REU2064" s="15"/>
      <c r="REV2064" s="15"/>
      <c r="REW2064" s="15"/>
      <c r="REX2064" s="15"/>
      <c r="REY2064" s="15"/>
      <c r="REZ2064" s="15"/>
      <c r="RFA2064" s="15"/>
      <c r="RFB2064" s="15"/>
      <c r="RFC2064" s="15"/>
      <c r="RFD2064" s="15"/>
      <c r="RFE2064" s="15"/>
      <c r="RFF2064" s="15"/>
      <c r="RFG2064" s="15"/>
      <c r="RFH2064" s="15"/>
      <c r="RFI2064" s="15"/>
      <c r="RFJ2064" s="15"/>
      <c r="RFK2064" s="15"/>
      <c r="RFL2064" s="15"/>
      <c r="RFM2064" s="15"/>
      <c r="RFN2064" s="15"/>
      <c r="RFO2064" s="15"/>
      <c r="RFP2064" s="15"/>
      <c r="RFQ2064" s="15"/>
      <c r="RFR2064" s="15"/>
      <c r="RFS2064" s="15"/>
      <c r="RFT2064" s="15"/>
      <c r="RFU2064" s="15"/>
      <c r="RFV2064" s="15"/>
      <c r="RFW2064" s="15"/>
      <c r="RFX2064" s="15"/>
      <c r="RFY2064" s="15"/>
      <c r="RFZ2064" s="15"/>
      <c r="RGA2064" s="15"/>
      <c r="RGB2064" s="15"/>
      <c r="RGC2064" s="15"/>
      <c r="RGD2064" s="15"/>
      <c r="RGE2064" s="15"/>
      <c r="RGF2064" s="15"/>
      <c r="RGG2064" s="15"/>
      <c r="RGH2064" s="15"/>
      <c r="RGI2064" s="15"/>
      <c r="RGJ2064" s="15"/>
      <c r="RGK2064" s="15"/>
      <c r="RGL2064" s="15"/>
      <c r="RGM2064" s="15"/>
      <c r="RGN2064" s="15"/>
      <c r="RGO2064" s="15"/>
      <c r="RGP2064" s="15"/>
      <c r="RGQ2064" s="15"/>
      <c r="RGR2064" s="15"/>
      <c r="RGS2064" s="15"/>
      <c r="RGT2064" s="15"/>
      <c r="RGU2064" s="15"/>
      <c r="RGV2064" s="15"/>
      <c r="RGW2064" s="15"/>
      <c r="RGX2064" s="15"/>
      <c r="RGY2064" s="15"/>
      <c r="RGZ2064" s="15"/>
      <c r="RHA2064" s="15"/>
      <c r="RHB2064" s="15"/>
      <c r="RHC2064" s="15"/>
      <c r="RHD2064" s="15"/>
      <c r="RHE2064" s="15"/>
      <c r="RHF2064" s="15"/>
      <c r="RHG2064" s="15"/>
      <c r="RHH2064" s="15"/>
      <c r="RHI2064" s="15"/>
      <c r="RHJ2064" s="15"/>
      <c r="RHK2064" s="15"/>
      <c r="RHL2064" s="15"/>
      <c r="RHM2064" s="15"/>
      <c r="RHN2064" s="15"/>
      <c r="RHO2064" s="15"/>
      <c r="RHP2064" s="15"/>
      <c r="RHQ2064" s="15"/>
      <c r="RHR2064" s="15"/>
      <c r="RHS2064" s="15"/>
      <c r="RHT2064" s="15"/>
      <c r="RHU2064" s="15"/>
      <c r="RHV2064" s="15"/>
      <c r="RHW2064" s="15"/>
      <c r="RHX2064" s="15"/>
      <c r="RHY2064" s="15"/>
      <c r="RHZ2064" s="15"/>
      <c r="RIA2064" s="15"/>
      <c r="RIB2064" s="15"/>
      <c r="RIC2064" s="15"/>
      <c r="RID2064" s="15"/>
      <c r="RIE2064" s="15"/>
      <c r="RIF2064" s="15"/>
      <c r="RIG2064" s="15"/>
      <c r="RIH2064" s="15"/>
      <c r="RII2064" s="15"/>
      <c r="RIJ2064" s="15"/>
      <c r="RIK2064" s="15"/>
      <c r="RIL2064" s="15"/>
      <c r="RIM2064" s="15"/>
      <c r="RIN2064" s="15"/>
      <c r="RIO2064" s="15"/>
      <c r="RIP2064" s="15"/>
      <c r="RIQ2064" s="15"/>
      <c r="RIR2064" s="15"/>
      <c r="RIS2064" s="15"/>
      <c r="RIT2064" s="15"/>
      <c r="RIU2064" s="15"/>
      <c r="RIV2064" s="15"/>
      <c r="RIW2064" s="15"/>
      <c r="RIX2064" s="15"/>
      <c r="RIY2064" s="15"/>
      <c r="RIZ2064" s="15"/>
      <c r="RJA2064" s="15"/>
      <c r="RJB2064" s="15"/>
      <c r="RJC2064" s="15"/>
      <c r="RJD2064" s="15"/>
      <c r="RJE2064" s="15"/>
      <c r="RJF2064" s="15"/>
      <c r="RJG2064" s="15"/>
      <c r="RJH2064" s="15"/>
      <c r="RJI2064" s="15"/>
      <c r="RJJ2064" s="15"/>
      <c r="RJK2064" s="15"/>
      <c r="RJL2064" s="15"/>
      <c r="RJM2064" s="15"/>
      <c r="RJN2064" s="15"/>
      <c r="RJO2064" s="15"/>
      <c r="RJP2064" s="15"/>
      <c r="RJQ2064" s="15"/>
      <c r="RJR2064" s="15"/>
      <c r="RJS2064" s="15"/>
      <c r="RJT2064" s="15"/>
      <c r="RJU2064" s="15"/>
      <c r="RJV2064" s="15"/>
      <c r="RJW2064" s="15"/>
      <c r="RJX2064" s="15"/>
      <c r="RJY2064" s="15"/>
      <c r="RJZ2064" s="15"/>
      <c r="RKA2064" s="15"/>
      <c r="RKB2064" s="15"/>
      <c r="RKC2064" s="15"/>
      <c r="RKD2064" s="15"/>
      <c r="RKE2064" s="15"/>
      <c r="RKF2064" s="15"/>
      <c r="RKG2064" s="15"/>
      <c r="RKH2064" s="15"/>
      <c r="RKI2064" s="15"/>
      <c r="RKJ2064" s="15"/>
      <c r="RKK2064" s="15"/>
      <c r="RKL2064" s="15"/>
      <c r="RKM2064" s="15"/>
      <c r="RKN2064" s="15"/>
      <c r="RKO2064" s="15"/>
      <c r="RKP2064" s="15"/>
      <c r="RKQ2064" s="15"/>
      <c r="RKR2064" s="15"/>
      <c r="RKS2064" s="15"/>
      <c r="RKT2064" s="15"/>
      <c r="RKU2064" s="15"/>
      <c r="RKV2064" s="15"/>
      <c r="RKW2064" s="15"/>
      <c r="RKX2064" s="15"/>
      <c r="RKY2064" s="15"/>
      <c r="RKZ2064" s="15"/>
      <c r="RLA2064" s="15"/>
      <c r="RLB2064" s="15"/>
      <c r="RLC2064" s="15"/>
      <c r="RLD2064" s="15"/>
      <c r="RLE2064" s="15"/>
      <c r="RLF2064" s="15"/>
      <c r="RLG2064" s="15"/>
      <c r="RLH2064" s="15"/>
      <c r="RLI2064" s="15"/>
      <c r="RLJ2064" s="15"/>
      <c r="RLK2064" s="15"/>
      <c r="RLL2064" s="15"/>
      <c r="RLM2064" s="15"/>
      <c r="RLN2064" s="15"/>
      <c r="RLO2064" s="15"/>
      <c r="RLP2064" s="15"/>
      <c r="RLQ2064" s="15"/>
      <c r="RLR2064" s="15"/>
      <c r="RLS2064" s="15"/>
      <c r="RLT2064" s="15"/>
      <c r="RLU2064" s="15"/>
      <c r="RLV2064" s="15"/>
      <c r="RLW2064" s="15"/>
      <c r="RLX2064" s="15"/>
      <c r="RLY2064" s="15"/>
      <c r="RLZ2064" s="15"/>
      <c r="RMA2064" s="15"/>
      <c r="RMB2064" s="15"/>
      <c r="RMC2064" s="15"/>
      <c r="RMD2064" s="15"/>
      <c r="RME2064" s="15"/>
      <c r="RMF2064" s="15"/>
      <c r="RMG2064" s="15"/>
      <c r="RMH2064" s="15"/>
      <c r="RMI2064" s="15"/>
      <c r="RMJ2064" s="15"/>
      <c r="RMK2064" s="15"/>
      <c r="RML2064" s="15"/>
      <c r="RMM2064" s="15"/>
      <c r="RMN2064" s="15"/>
      <c r="RMO2064" s="15"/>
      <c r="RMP2064" s="15"/>
      <c r="RMQ2064" s="15"/>
      <c r="RMR2064" s="15"/>
      <c r="RMS2064" s="15"/>
      <c r="RMT2064" s="15"/>
      <c r="RMU2064" s="15"/>
      <c r="RMV2064" s="15"/>
      <c r="RMW2064" s="15"/>
      <c r="RMX2064" s="15"/>
      <c r="RMY2064" s="15"/>
      <c r="RMZ2064" s="15"/>
      <c r="RNA2064" s="15"/>
      <c r="RNB2064" s="15"/>
      <c r="RNC2064" s="15"/>
      <c r="RND2064" s="15"/>
      <c r="RNE2064" s="15"/>
      <c r="RNF2064" s="15"/>
      <c r="RNG2064" s="15"/>
      <c r="RNH2064" s="15"/>
      <c r="RNI2064" s="15"/>
      <c r="RNJ2064" s="15"/>
      <c r="RNK2064" s="15"/>
      <c r="RNL2064" s="15"/>
      <c r="RNM2064" s="15"/>
      <c r="RNN2064" s="15"/>
      <c r="RNO2064" s="15"/>
      <c r="RNP2064" s="15"/>
      <c r="RNQ2064" s="15"/>
      <c r="RNR2064" s="15"/>
      <c r="RNS2064" s="15"/>
      <c r="RNT2064" s="15"/>
      <c r="RNU2064" s="15"/>
      <c r="RNV2064" s="15"/>
      <c r="RNW2064" s="15"/>
      <c r="RNX2064" s="15"/>
      <c r="RNY2064" s="15"/>
      <c r="RNZ2064" s="15"/>
      <c r="ROA2064" s="15"/>
      <c r="ROB2064" s="15"/>
      <c r="ROC2064" s="15"/>
      <c r="ROD2064" s="15"/>
      <c r="ROE2064" s="15"/>
      <c r="ROF2064" s="15"/>
      <c r="ROG2064" s="15"/>
      <c r="ROH2064" s="15"/>
      <c r="ROI2064" s="15"/>
      <c r="ROJ2064" s="15"/>
      <c r="ROK2064" s="15"/>
      <c r="ROL2064" s="15"/>
      <c r="ROM2064" s="15"/>
      <c r="RON2064" s="15"/>
      <c r="ROO2064" s="15"/>
      <c r="ROP2064" s="15"/>
      <c r="ROQ2064" s="15"/>
      <c r="ROR2064" s="15"/>
      <c r="ROS2064" s="15"/>
      <c r="ROT2064" s="15"/>
      <c r="ROU2064" s="15"/>
      <c r="ROV2064" s="15"/>
      <c r="ROW2064" s="15"/>
      <c r="ROX2064" s="15"/>
      <c r="ROY2064" s="15"/>
      <c r="ROZ2064" s="15"/>
      <c r="RPA2064" s="15"/>
      <c r="RPB2064" s="15"/>
      <c r="RPC2064" s="15"/>
      <c r="RPD2064" s="15"/>
      <c r="RPE2064" s="15"/>
      <c r="RPF2064" s="15"/>
      <c r="RPG2064" s="15"/>
      <c r="RPH2064" s="15"/>
      <c r="RPI2064" s="15"/>
      <c r="RPJ2064" s="15"/>
      <c r="RPK2064" s="15"/>
      <c r="RPL2064" s="15"/>
      <c r="RPM2064" s="15"/>
      <c r="RPN2064" s="15"/>
      <c r="RPO2064" s="15"/>
      <c r="RPP2064" s="15"/>
      <c r="RPQ2064" s="15"/>
      <c r="RPR2064" s="15"/>
      <c r="RPS2064" s="15"/>
      <c r="RPT2064" s="15"/>
      <c r="RPU2064" s="15"/>
      <c r="RPV2064" s="15"/>
      <c r="RPW2064" s="15"/>
      <c r="RPX2064" s="15"/>
      <c r="RPY2064" s="15"/>
      <c r="RPZ2064" s="15"/>
      <c r="RQA2064" s="15"/>
      <c r="RQB2064" s="15"/>
      <c r="RQC2064" s="15"/>
      <c r="RQD2064" s="15"/>
      <c r="RQE2064" s="15"/>
      <c r="RQF2064" s="15"/>
      <c r="RQG2064" s="15"/>
      <c r="RQH2064" s="15"/>
      <c r="RQI2064" s="15"/>
      <c r="RQJ2064" s="15"/>
      <c r="RQK2064" s="15"/>
      <c r="RQL2064" s="15"/>
      <c r="RQM2064" s="15"/>
      <c r="RQN2064" s="15"/>
      <c r="RQO2064" s="15"/>
      <c r="RQP2064" s="15"/>
      <c r="RQQ2064" s="15"/>
      <c r="RQR2064" s="15"/>
      <c r="RQS2064" s="15"/>
      <c r="RQT2064" s="15"/>
      <c r="RQU2064" s="15"/>
      <c r="RQV2064" s="15"/>
      <c r="RQW2064" s="15"/>
      <c r="RQX2064" s="15"/>
      <c r="RQY2064" s="15"/>
      <c r="RQZ2064" s="15"/>
      <c r="RRA2064" s="15"/>
      <c r="RRB2064" s="15"/>
      <c r="RRC2064" s="15"/>
      <c r="RRD2064" s="15"/>
      <c r="RRE2064" s="15"/>
      <c r="RRF2064" s="15"/>
      <c r="RRG2064" s="15"/>
      <c r="RRH2064" s="15"/>
      <c r="RRI2064" s="15"/>
      <c r="RRJ2064" s="15"/>
      <c r="RRK2064" s="15"/>
      <c r="RRL2064" s="15"/>
      <c r="RRM2064" s="15"/>
      <c r="RRN2064" s="15"/>
      <c r="RRO2064" s="15"/>
      <c r="RRP2064" s="15"/>
      <c r="RRQ2064" s="15"/>
      <c r="RRR2064" s="15"/>
      <c r="RRS2064" s="15"/>
      <c r="RRT2064" s="15"/>
      <c r="RRU2064" s="15"/>
      <c r="RRV2064" s="15"/>
      <c r="RRW2064" s="15"/>
      <c r="RRX2064" s="15"/>
      <c r="RRY2064" s="15"/>
      <c r="RRZ2064" s="15"/>
      <c r="RSA2064" s="15"/>
      <c r="RSB2064" s="15"/>
      <c r="RSC2064" s="15"/>
      <c r="RSD2064" s="15"/>
      <c r="RSE2064" s="15"/>
      <c r="RSF2064" s="15"/>
      <c r="RSG2064" s="15"/>
      <c r="RSH2064" s="15"/>
      <c r="RSI2064" s="15"/>
      <c r="RSJ2064" s="15"/>
      <c r="RSK2064" s="15"/>
      <c r="RSL2064" s="15"/>
      <c r="RSM2064" s="15"/>
      <c r="RSN2064" s="15"/>
      <c r="RSO2064" s="15"/>
      <c r="RSP2064" s="15"/>
      <c r="RSQ2064" s="15"/>
      <c r="RSR2064" s="15"/>
      <c r="RSS2064" s="15"/>
      <c r="RST2064" s="15"/>
      <c r="RSU2064" s="15"/>
      <c r="RSV2064" s="15"/>
      <c r="RSW2064" s="15"/>
      <c r="RSX2064" s="15"/>
      <c r="RSY2064" s="15"/>
      <c r="RSZ2064" s="15"/>
      <c r="RTA2064" s="15"/>
      <c r="RTB2064" s="15"/>
      <c r="RTC2064" s="15"/>
      <c r="RTD2064" s="15"/>
      <c r="RTE2064" s="15"/>
      <c r="RTF2064" s="15"/>
      <c r="RTG2064" s="15"/>
      <c r="RTH2064" s="15"/>
      <c r="RTI2064" s="15"/>
      <c r="RTJ2064" s="15"/>
      <c r="RTK2064" s="15"/>
      <c r="RTL2064" s="15"/>
      <c r="RTM2064" s="15"/>
      <c r="RTN2064" s="15"/>
      <c r="RTO2064" s="15"/>
      <c r="RTP2064" s="15"/>
      <c r="RTQ2064" s="15"/>
      <c r="RTR2064" s="15"/>
      <c r="RTS2064" s="15"/>
      <c r="RTT2064" s="15"/>
      <c r="RTU2064" s="15"/>
      <c r="RTV2064" s="15"/>
      <c r="RTW2064" s="15"/>
      <c r="RTX2064" s="15"/>
      <c r="RTY2064" s="15"/>
      <c r="RTZ2064" s="15"/>
      <c r="RUA2064" s="15"/>
      <c r="RUB2064" s="15"/>
      <c r="RUC2064" s="15"/>
      <c r="RUD2064" s="15"/>
      <c r="RUE2064" s="15"/>
      <c r="RUF2064" s="15"/>
      <c r="RUG2064" s="15"/>
      <c r="RUH2064" s="15"/>
      <c r="RUI2064" s="15"/>
      <c r="RUJ2064" s="15"/>
      <c r="RUK2064" s="15"/>
      <c r="RUL2064" s="15"/>
      <c r="RUM2064" s="15"/>
      <c r="RUN2064" s="15"/>
      <c r="RUO2064" s="15"/>
      <c r="RUP2064" s="15"/>
      <c r="RUQ2064" s="15"/>
      <c r="RUR2064" s="15"/>
      <c r="RUS2064" s="15"/>
      <c r="RUT2064" s="15"/>
      <c r="RUU2064" s="15"/>
      <c r="RUV2064" s="15"/>
      <c r="RUW2064" s="15"/>
      <c r="RUX2064" s="15"/>
      <c r="RUY2064" s="15"/>
      <c r="RUZ2064" s="15"/>
      <c r="RVA2064" s="15"/>
      <c r="RVB2064" s="15"/>
      <c r="RVC2064" s="15"/>
      <c r="RVD2064" s="15"/>
      <c r="RVE2064" s="15"/>
      <c r="RVF2064" s="15"/>
      <c r="RVG2064" s="15"/>
      <c r="RVH2064" s="15"/>
      <c r="RVI2064" s="15"/>
      <c r="RVJ2064" s="15"/>
      <c r="RVK2064" s="15"/>
      <c r="RVL2064" s="15"/>
      <c r="RVM2064" s="15"/>
      <c r="RVN2064" s="15"/>
      <c r="RVO2064" s="15"/>
      <c r="RVP2064" s="15"/>
      <c r="RVQ2064" s="15"/>
      <c r="RVR2064" s="15"/>
      <c r="RVS2064" s="15"/>
      <c r="RVT2064" s="15"/>
      <c r="RVU2064" s="15"/>
      <c r="RVV2064" s="15"/>
      <c r="RVW2064" s="15"/>
      <c r="RVX2064" s="15"/>
      <c r="RVY2064" s="15"/>
      <c r="RVZ2064" s="15"/>
      <c r="RWA2064" s="15"/>
      <c r="RWB2064" s="15"/>
      <c r="RWC2064" s="15"/>
      <c r="RWD2064" s="15"/>
      <c r="RWE2064" s="15"/>
      <c r="RWF2064" s="15"/>
      <c r="RWG2064" s="15"/>
      <c r="RWH2064" s="15"/>
      <c r="RWI2064" s="15"/>
      <c r="RWJ2064" s="15"/>
      <c r="RWK2064" s="15"/>
      <c r="RWL2064" s="15"/>
      <c r="RWM2064" s="15"/>
      <c r="RWN2064" s="15"/>
      <c r="RWO2064" s="15"/>
      <c r="RWP2064" s="15"/>
      <c r="RWQ2064" s="15"/>
      <c r="RWR2064" s="15"/>
      <c r="RWS2064" s="15"/>
      <c r="RWT2064" s="15"/>
      <c r="RWU2064" s="15"/>
      <c r="RWV2064" s="15"/>
      <c r="RWW2064" s="15"/>
      <c r="RWX2064" s="15"/>
      <c r="RWY2064" s="15"/>
      <c r="RWZ2064" s="15"/>
      <c r="RXA2064" s="15"/>
      <c r="RXB2064" s="15"/>
      <c r="RXC2064" s="15"/>
      <c r="RXD2064" s="15"/>
      <c r="RXE2064" s="15"/>
      <c r="RXF2064" s="15"/>
      <c r="RXG2064" s="15"/>
      <c r="RXH2064" s="15"/>
      <c r="RXI2064" s="15"/>
      <c r="RXJ2064" s="15"/>
      <c r="RXK2064" s="15"/>
      <c r="RXL2064" s="15"/>
      <c r="RXM2064" s="15"/>
      <c r="RXN2064" s="15"/>
      <c r="RXO2064" s="15"/>
      <c r="RXP2064" s="15"/>
      <c r="RXQ2064" s="15"/>
      <c r="RXR2064" s="15"/>
      <c r="RXS2064" s="15"/>
      <c r="RXT2064" s="15"/>
      <c r="RXU2064" s="15"/>
      <c r="RXV2064" s="15"/>
      <c r="RXW2064" s="15"/>
      <c r="RXX2064" s="15"/>
      <c r="RXY2064" s="15"/>
      <c r="RXZ2064" s="15"/>
      <c r="RYA2064" s="15"/>
      <c r="RYB2064" s="15"/>
      <c r="RYC2064" s="15"/>
      <c r="RYD2064" s="15"/>
      <c r="RYE2064" s="15"/>
      <c r="RYF2064" s="15"/>
      <c r="RYG2064" s="15"/>
      <c r="RYH2064" s="15"/>
      <c r="RYI2064" s="15"/>
      <c r="RYJ2064" s="15"/>
      <c r="RYK2064" s="15"/>
      <c r="RYL2064" s="15"/>
      <c r="RYM2064" s="15"/>
      <c r="RYN2064" s="15"/>
      <c r="RYO2064" s="15"/>
      <c r="RYP2064" s="15"/>
      <c r="RYQ2064" s="15"/>
      <c r="RYR2064" s="15"/>
      <c r="RYS2064" s="15"/>
      <c r="RYT2064" s="15"/>
      <c r="RYU2064" s="15"/>
      <c r="RYV2064" s="15"/>
      <c r="RYW2064" s="15"/>
      <c r="RYX2064" s="15"/>
      <c r="RYY2064" s="15"/>
      <c r="RYZ2064" s="15"/>
      <c r="RZA2064" s="15"/>
      <c r="RZB2064" s="15"/>
      <c r="RZC2064" s="15"/>
      <c r="RZD2064" s="15"/>
      <c r="RZE2064" s="15"/>
      <c r="RZF2064" s="15"/>
      <c r="RZG2064" s="15"/>
      <c r="RZH2064" s="15"/>
      <c r="RZI2064" s="15"/>
      <c r="RZJ2064" s="15"/>
      <c r="RZK2064" s="15"/>
      <c r="RZL2064" s="15"/>
      <c r="RZM2064" s="15"/>
      <c r="RZN2064" s="15"/>
      <c r="RZO2064" s="15"/>
      <c r="RZP2064" s="15"/>
      <c r="RZQ2064" s="15"/>
      <c r="RZR2064" s="15"/>
      <c r="RZS2064" s="15"/>
      <c r="RZT2064" s="15"/>
      <c r="RZU2064" s="15"/>
      <c r="RZV2064" s="15"/>
      <c r="RZW2064" s="15"/>
      <c r="RZX2064" s="15"/>
      <c r="RZY2064" s="15"/>
      <c r="RZZ2064" s="15"/>
      <c r="SAA2064" s="15"/>
      <c r="SAB2064" s="15"/>
      <c r="SAC2064" s="15"/>
      <c r="SAD2064" s="15"/>
      <c r="SAE2064" s="15"/>
      <c r="SAF2064" s="15"/>
      <c r="SAG2064" s="15"/>
      <c r="SAH2064" s="15"/>
      <c r="SAI2064" s="15"/>
      <c r="SAJ2064" s="15"/>
      <c r="SAK2064" s="15"/>
      <c r="SAL2064" s="15"/>
      <c r="SAM2064" s="15"/>
      <c r="SAN2064" s="15"/>
      <c r="SAO2064" s="15"/>
      <c r="SAP2064" s="15"/>
      <c r="SAQ2064" s="15"/>
      <c r="SAR2064" s="15"/>
      <c r="SAS2064" s="15"/>
      <c r="SAT2064" s="15"/>
      <c r="SAU2064" s="15"/>
      <c r="SAV2064" s="15"/>
      <c r="SAW2064" s="15"/>
      <c r="SAX2064" s="15"/>
      <c r="SAY2064" s="15"/>
      <c r="SAZ2064" s="15"/>
      <c r="SBA2064" s="15"/>
      <c r="SBB2064" s="15"/>
      <c r="SBC2064" s="15"/>
      <c r="SBD2064" s="15"/>
      <c r="SBE2064" s="15"/>
      <c r="SBF2064" s="15"/>
      <c r="SBG2064" s="15"/>
      <c r="SBH2064" s="15"/>
      <c r="SBI2064" s="15"/>
      <c r="SBJ2064" s="15"/>
      <c r="SBK2064" s="15"/>
      <c r="SBL2064" s="15"/>
      <c r="SBM2064" s="15"/>
      <c r="SBN2064" s="15"/>
      <c r="SBO2064" s="15"/>
      <c r="SBP2064" s="15"/>
      <c r="SBQ2064" s="15"/>
      <c r="SBR2064" s="15"/>
      <c r="SBS2064" s="15"/>
      <c r="SBT2064" s="15"/>
      <c r="SBU2064" s="15"/>
      <c r="SBV2064" s="15"/>
      <c r="SBW2064" s="15"/>
      <c r="SBX2064" s="15"/>
      <c r="SBY2064" s="15"/>
      <c r="SBZ2064" s="15"/>
      <c r="SCA2064" s="15"/>
      <c r="SCB2064" s="15"/>
      <c r="SCC2064" s="15"/>
      <c r="SCD2064" s="15"/>
      <c r="SCE2064" s="15"/>
      <c r="SCF2064" s="15"/>
      <c r="SCG2064" s="15"/>
      <c r="SCH2064" s="15"/>
      <c r="SCI2064" s="15"/>
      <c r="SCJ2064" s="15"/>
      <c r="SCK2064" s="15"/>
      <c r="SCL2064" s="15"/>
      <c r="SCM2064" s="15"/>
      <c r="SCN2064" s="15"/>
      <c r="SCO2064" s="15"/>
      <c r="SCP2064" s="15"/>
      <c r="SCQ2064" s="15"/>
      <c r="SCR2064" s="15"/>
      <c r="SCS2064" s="15"/>
      <c r="SCT2064" s="15"/>
      <c r="SCU2064" s="15"/>
      <c r="SCV2064" s="15"/>
      <c r="SCW2064" s="15"/>
      <c r="SCX2064" s="15"/>
      <c r="SCY2064" s="15"/>
      <c r="SCZ2064" s="15"/>
      <c r="SDA2064" s="15"/>
      <c r="SDB2064" s="15"/>
      <c r="SDC2064" s="15"/>
      <c r="SDD2064" s="15"/>
      <c r="SDE2064" s="15"/>
      <c r="SDF2064" s="15"/>
      <c r="SDG2064" s="15"/>
      <c r="SDH2064" s="15"/>
      <c r="SDI2064" s="15"/>
      <c r="SDJ2064" s="15"/>
      <c r="SDK2064" s="15"/>
      <c r="SDL2064" s="15"/>
      <c r="SDM2064" s="15"/>
      <c r="SDN2064" s="15"/>
      <c r="SDO2064" s="15"/>
      <c r="SDP2064" s="15"/>
      <c r="SDQ2064" s="15"/>
      <c r="SDR2064" s="15"/>
      <c r="SDS2064" s="15"/>
      <c r="SDT2064" s="15"/>
      <c r="SDU2064" s="15"/>
      <c r="SDV2064" s="15"/>
      <c r="SDW2064" s="15"/>
      <c r="SDX2064" s="15"/>
      <c r="SDY2064" s="15"/>
      <c r="SDZ2064" s="15"/>
      <c r="SEA2064" s="15"/>
      <c r="SEB2064" s="15"/>
      <c r="SEC2064" s="15"/>
      <c r="SED2064" s="15"/>
      <c r="SEE2064" s="15"/>
      <c r="SEF2064" s="15"/>
      <c r="SEG2064" s="15"/>
      <c r="SEH2064" s="15"/>
      <c r="SEI2064" s="15"/>
      <c r="SEJ2064" s="15"/>
      <c r="SEK2064" s="15"/>
      <c r="SEL2064" s="15"/>
      <c r="SEM2064" s="15"/>
      <c r="SEN2064" s="15"/>
      <c r="SEO2064" s="15"/>
      <c r="SEP2064" s="15"/>
      <c r="SEQ2064" s="15"/>
      <c r="SER2064" s="15"/>
      <c r="SES2064" s="15"/>
      <c r="SET2064" s="15"/>
      <c r="SEU2064" s="15"/>
      <c r="SEV2064" s="15"/>
      <c r="SEW2064" s="15"/>
      <c r="SEX2064" s="15"/>
      <c r="SEY2064" s="15"/>
      <c r="SEZ2064" s="15"/>
      <c r="SFA2064" s="15"/>
      <c r="SFB2064" s="15"/>
      <c r="SFC2064" s="15"/>
      <c r="SFD2064" s="15"/>
      <c r="SFE2064" s="15"/>
      <c r="SFF2064" s="15"/>
      <c r="SFG2064" s="15"/>
      <c r="SFH2064" s="15"/>
      <c r="SFI2064" s="15"/>
      <c r="SFJ2064" s="15"/>
      <c r="SFK2064" s="15"/>
      <c r="SFL2064" s="15"/>
      <c r="SFM2064" s="15"/>
      <c r="SFN2064" s="15"/>
      <c r="SFO2064" s="15"/>
      <c r="SFP2064" s="15"/>
      <c r="SFQ2064" s="15"/>
      <c r="SFR2064" s="15"/>
      <c r="SFS2064" s="15"/>
      <c r="SFT2064" s="15"/>
      <c r="SFU2064" s="15"/>
      <c r="SFV2064" s="15"/>
      <c r="SFW2064" s="15"/>
      <c r="SFX2064" s="15"/>
      <c r="SFY2064" s="15"/>
      <c r="SFZ2064" s="15"/>
      <c r="SGA2064" s="15"/>
      <c r="SGB2064" s="15"/>
      <c r="SGC2064" s="15"/>
      <c r="SGD2064" s="15"/>
      <c r="SGE2064" s="15"/>
      <c r="SGF2064" s="15"/>
      <c r="SGG2064" s="15"/>
      <c r="SGH2064" s="15"/>
      <c r="SGI2064" s="15"/>
      <c r="SGJ2064" s="15"/>
      <c r="SGK2064" s="15"/>
      <c r="SGL2064" s="15"/>
      <c r="SGM2064" s="15"/>
      <c r="SGN2064" s="15"/>
      <c r="SGO2064" s="15"/>
      <c r="SGP2064" s="15"/>
      <c r="SGQ2064" s="15"/>
      <c r="SGR2064" s="15"/>
      <c r="SGS2064" s="15"/>
      <c r="SGT2064" s="15"/>
      <c r="SGU2064" s="15"/>
      <c r="SGV2064" s="15"/>
      <c r="SGW2064" s="15"/>
      <c r="SGX2064" s="15"/>
      <c r="SGY2064" s="15"/>
      <c r="SGZ2064" s="15"/>
      <c r="SHA2064" s="15"/>
      <c r="SHB2064" s="15"/>
      <c r="SHC2064" s="15"/>
      <c r="SHD2064" s="15"/>
      <c r="SHE2064" s="15"/>
      <c r="SHF2064" s="15"/>
      <c r="SHG2064" s="15"/>
      <c r="SHH2064" s="15"/>
      <c r="SHI2064" s="15"/>
      <c r="SHJ2064" s="15"/>
      <c r="SHK2064" s="15"/>
      <c r="SHL2064" s="15"/>
      <c r="SHM2064" s="15"/>
      <c r="SHN2064" s="15"/>
      <c r="SHO2064" s="15"/>
      <c r="SHP2064" s="15"/>
      <c r="SHQ2064" s="15"/>
      <c r="SHR2064" s="15"/>
      <c r="SHS2064" s="15"/>
      <c r="SHT2064" s="15"/>
      <c r="SHU2064" s="15"/>
      <c r="SHV2064" s="15"/>
      <c r="SHW2064" s="15"/>
      <c r="SHX2064" s="15"/>
      <c r="SHY2064" s="15"/>
      <c r="SHZ2064" s="15"/>
      <c r="SIA2064" s="15"/>
      <c r="SIB2064" s="15"/>
      <c r="SIC2064" s="15"/>
      <c r="SID2064" s="15"/>
      <c r="SIE2064" s="15"/>
      <c r="SIF2064" s="15"/>
      <c r="SIG2064" s="15"/>
      <c r="SIH2064" s="15"/>
      <c r="SII2064" s="15"/>
      <c r="SIJ2064" s="15"/>
      <c r="SIK2064" s="15"/>
      <c r="SIL2064" s="15"/>
      <c r="SIM2064" s="15"/>
      <c r="SIN2064" s="15"/>
      <c r="SIO2064" s="15"/>
      <c r="SIP2064" s="15"/>
      <c r="SIQ2064" s="15"/>
      <c r="SIR2064" s="15"/>
      <c r="SIS2064" s="15"/>
      <c r="SIT2064" s="15"/>
      <c r="SIU2064" s="15"/>
      <c r="SIV2064" s="15"/>
      <c r="SIW2064" s="15"/>
      <c r="SIX2064" s="15"/>
      <c r="SIY2064" s="15"/>
      <c r="SIZ2064" s="15"/>
      <c r="SJA2064" s="15"/>
      <c r="SJB2064" s="15"/>
      <c r="SJC2064" s="15"/>
      <c r="SJD2064" s="15"/>
      <c r="SJE2064" s="15"/>
      <c r="SJF2064" s="15"/>
      <c r="SJG2064" s="15"/>
      <c r="SJH2064" s="15"/>
      <c r="SJI2064" s="15"/>
      <c r="SJJ2064" s="15"/>
      <c r="SJK2064" s="15"/>
      <c r="SJL2064" s="15"/>
      <c r="SJM2064" s="15"/>
      <c r="SJN2064" s="15"/>
      <c r="SJO2064" s="15"/>
      <c r="SJP2064" s="15"/>
      <c r="SJQ2064" s="15"/>
      <c r="SJR2064" s="15"/>
      <c r="SJS2064" s="15"/>
      <c r="SJT2064" s="15"/>
      <c r="SJU2064" s="15"/>
      <c r="SJV2064" s="15"/>
      <c r="SJW2064" s="15"/>
      <c r="SJX2064" s="15"/>
      <c r="SJY2064" s="15"/>
      <c r="SJZ2064" s="15"/>
      <c r="SKA2064" s="15"/>
      <c r="SKB2064" s="15"/>
      <c r="SKC2064" s="15"/>
      <c r="SKD2064" s="15"/>
      <c r="SKE2064" s="15"/>
      <c r="SKF2064" s="15"/>
      <c r="SKG2064" s="15"/>
      <c r="SKH2064" s="15"/>
      <c r="SKI2064" s="15"/>
      <c r="SKJ2064" s="15"/>
      <c r="SKK2064" s="15"/>
      <c r="SKL2064" s="15"/>
      <c r="SKM2064" s="15"/>
      <c r="SKN2064" s="15"/>
      <c r="SKO2064" s="15"/>
      <c r="SKP2064" s="15"/>
      <c r="SKQ2064" s="15"/>
      <c r="SKR2064" s="15"/>
      <c r="SKS2064" s="15"/>
      <c r="SKT2064" s="15"/>
      <c r="SKU2064" s="15"/>
      <c r="SKV2064" s="15"/>
      <c r="SKW2064" s="15"/>
      <c r="SKX2064" s="15"/>
      <c r="SKY2064" s="15"/>
      <c r="SKZ2064" s="15"/>
      <c r="SLA2064" s="15"/>
      <c r="SLB2064" s="15"/>
      <c r="SLC2064" s="15"/>
      <c r="SLD2064" s="15"/>
      <c r="SLE2064" s="15"/>
      <c r="SLF2064" s="15"/>
      <c r="SLG2064" s="15"/>
      <c r="SLH2064" s="15"/>
      <c r="SLI2064" s="15"/>
      <c r="SLJ2064" s="15"/>
      <c r="SLK2064" s="15"/>
      <c r="SLL2064" s="15"/>
      <c r="SLM2064" s="15"/>
      <c r="SLN2064" s="15"/>
      <c r="SLO2064" s="15"/>
      <c r="SLP2064" s="15"/>
      <c r="SLQ2064" s="15"/>
      <c r="SLR2064" s="15"/>
      <c r="SLS2064" s="15"/>
      <c r="SLT2064" s="15"/>
      <c r="SLU2064" s="15"/>
      <c r="SLV2064" s="15"/>
      <c r="SLW2064" s="15"/>
      <c r="SLX2064" s="15"/>
      <c r="SLY2064" s="15"/>
      <c r="SLZ2064" s="15"/>
      <c r="SMA2064" s="15"/>
      <c r="SMB2064" s="15"/>
      <c r="SMC2064" s="15"/>
      <c r="SMD2064" s="15"/>
      <c r="SME2064" s="15"/>
      <c r="SMF2064" s="15"/>
      <c r="SMG2064" s="15"/>
      <c r="SMH2064" s="15"/>
      <c r="SMI2064" s="15"/>
      <c r="SMJ2064" s="15"/>
      <c r="SMK2064" s="15"/>
      <c r="SML2064" s="15"/>
      <c r="SMM2064" s="15"/>
      <c r="SMN2064" s="15"/>
      <c r="SMO2064" s="15"/>
      <c r="SMP2064" s="15"/>
      <c r="SMQ2064" s="15"/>
      <c r="SMR2064" s="15"/>
      <c r="SMS2064" s="15"/>
      <c r="SMT2064" s="15"/>
      <c r="SMU2064" s="15"/>
      <c r="SMV2064" s="15"/>
      <c r="SMW2064" s="15"/>
      <c r="SMX2064" s="15"/>
      <c r="SMY2064" s="15"/>
      <c r="SMZ2064" s="15"/>
      <c r="SNA2064" s="15"/>
      <c r="SNB2064" s="15"/>
      <c r="SNC2064" s="15"/>
      <c r="SND2064" s="15"/>
      <c r="SNE2064" s="15"/>
      <c r="SNF2064" s="15"/>
      <c r="SNG2064" s="15"/>
      <c r="SNH2064" s="15"/>
      <c r="SNI2064" s="15"/>
      <c r="SNJ2064" s="15"/>
      <c r="SNK2064" s="15"/>
      <c r="SNL2064" s="15"/>
      <c r="SNM2064" s="15"/>
      <c r="SNN2064" s="15"/>
      <c r="SNO2064" s="15"/>
      <c r="SNP2064" s="15"/>
      <c r="SNQ2064" s="15"/>
      <c r="SNR2064" s="15"/>
      <c r="SNS2064" s="15"/>
      <c r="SNT2064" s="15"/>
      <c r="SNU2064" s="15"/>
      <c r="SNV2064" s="15"/>
      <c r="SNW2064" s="15"/>
      <c r="SNX2064" s="15"/>
      <c r="SNY2064" s="15"/>
      <c r="SNZ2064" s="15"/>
      <c r="SOA2064" s="15"/>
      <c r="SOB2064" s="15"/>
      <c r="SOC2064" s="15"/>
      <c r="SOD2064" s="15"/>
      <c r="SOE2064" s="15"/>
      <c r="SOF2064" s="15"/>
      <c r="SOG2064" s="15"/>
      <c r="SOH2064" s="15"/>
      <c r="SOI2064" s="15"/>
      <c r="SOJ2064" s="15"/>
      <c r="SOK2064" s="15"/>
      <c r="SOL2064" s="15"/>
      <c r="SOM2064" s="15"/>
      <c r="SON2064" s="15"/>
      <c r="SOO2064" s="15"/>
      <c r="SOP2064" s="15"/>
      <c r="SOQ2064" s="15"/>
      <c r="SOR2064" s="15"/>
      <c r="SOS2064" s="15"/>
      <c r="SOT2064" s="15"/>
      <c r="SOU2064" s="15"/>
      <c r="SOV2064" s="15"/>
      <c r="SOW2064" s="15"/>
      <c r="SOX2064" s="15"/>
      <c r="SOY2064" s="15"/>
      <c r="SOZ2064" s="15"/>
      <c r="SPA2064" s="15"/>
      <c r="SPB2064" s="15"/>
      <c r="SPC2064" s="15"/>
      <c r="SPD2064" s="15"/>
      <c r="SPE2064" s="15"/>
      <c r="SPF2064" s="15"/>
      <c r="SPG2064" s="15"/>
      <c r="SPH2064" s="15"/>
      <c r="SPI2064" s="15"/>
      <c r="SPJ2064" s="15"/>
      <c r="SPK2064" s="15"/>
      <c r="SPL2064" s="15"/>
      <c r="SPM2064" s="15"/>
      <c r="SPN2064" s="15"/>
      <c r="SPO2064" s="15"/>
      <c r="SPP2064" s="15"/>
      <c r="SPQ2064" s="15"/>
      <c r="SPR2064" s="15"/>
      <c r="SPS2064" s="15"/>
      <c r="SPT2064" s="15"/>
      <c r="SPU2064" s="15"/>
      <c r="SPV2064" s="15"/>
      <c r="SPW2064" s="15"/>
      <c r="SPX2064" s="15"/>
      <c r="SPY2064" s="15"/>
      <c r="SPZ2064" s="15"/>
      <c r="SQA2064" s="15"/>
      <c r="SQB2064" s="15"/>
      <c r="SQC2064" s="15"/>
      <c r="SQD2064" s="15"/>
      <c r="SQE2064" s="15"/>
      <c r="SQF2064" s="15"/>
      <c r="SQG2064" s="15"/>
      <c r="SQH2064" s="15"/>
      <c r="SQI2064" s="15"/>
      <c r="SQJ2064" s="15"/>
      <c r="SQK2064" s="15"/>
      <c r="SQL2064" s="15"/>
      <c r="SQM2064" s="15"/>
      <c r="SQN2064" s="15"/>
      <c r="SQO2064" s="15"/>
      <c r="SQP2064" s="15"/>
      <c r="SQQ2064" s="15"/>
      <c r="SQR2064" s="15"/>
      <c r="SQS2064" s="15"/>
      <c r="SQT2064" s="15"/>
      <c r="SQU2064" s="15"/>
      <c r="SQV2064" s="15"/>
      <c r="SQW2064" s="15"/>
      <c r="SQX2064" s="15"/>
      <c r="SQY2064" s="15"/>
      <c r="SQZ2064" s="15"/>
      <c r="SRA2064" s="15"/>
      <c r="SRB2064" s="15"/>
      <c r="SRC2064" s="15"/>
      <c r="SRD2064" s="15"/>
      <c r="SRE2064" s="15"/>
      <c r="SRF2064" s="15"/>
      <c r="SRG2064" s="15"/>
      <c r="SRH2064" s="15"/>
      <c r="SRI2064" s="15"/>
      <c r="SRJ2064" s="15"/>
      <c r="SRK2064" s="15"/>
      <c r="SRL2064" s="15"/>
      <c r="SRM2064" s="15"/>
      <c r="SRN2064" s="15"/>
      <c r="SRO2064" s="15"/>
      <c r="SRP2064" s="15"/>
      <c r="SRQ2064" s="15"/>
      <c r="SRR2064" s="15"/>
      <c r="SRS2064" s="15"/>
      <c r="SRT2064" s="15"/>
      <c r="SRU2064" s="15"/>
      <c r="SRV2064" s="15"/>
      <c r="SRW2064" s="15"/>
      <c r="SRX2064" s="15"/>
      <c r="SRY2064" s="15"/>
      <c r="SRZ2064" s="15"/>
      <c r="SSA2064" s="15"/>
      <c r="SSB2064" s="15"/>
      <c r="SSC2064" s="15"/>
      <c r="SSD2064" s="15"/>
      <c r="SSE2064" s="15"/>
      <c r="SSF2064" s="15"/>
      <c r="SSG2064" s="15"/>
      <c r="SSH2064" s="15"/>
      <c r="SSI2064" s="15"/>
      <c r="SSJ2064" s="15"/>
      <c r="SSK2064" s="15"/>
      <c r="SSL2064" s="15"/>
      <c r="SSM2064" s="15"/>
      <c r="SSN2064" s="15"/>
      <c r="SSO2064" s="15"/>
      <c r="SSP2064" s="15"/>
      <c r="SSQ2064" s="15"/>
      <c r="SSR2064" s="15"/>
      <c r="SSS2064" s="15"/>
      <c r="SST2064" s="15"/>
      <c r="SSU2064" s="15"/>
      <c r="SSV2064" s="15"/>
      <c r="SSW2064" s="15"/>
      <c r="SSX2064" s="15"/>
      <c r="SSY2064" s="15"/>
      <c r="SSZ2064" s="15"/>
      <c r="STA2064" s="15"/>
      <c r="STB2064" s="15"/>
      <c r="STC2064" s="15"/>
      <c r="STD2064" s="15"/>
      <c r="STE2064" s="15"/>
      <c r="STF2064" s="15"/>
      <c r="STG2064" s="15"/>
      <c r="STH2064" s="15"/>
      <c r="STI2064" s="15"/>
      <c r="STJ2064" s="15"/>
      <c r="STK2064" s="15"/>
      <c r="STL2064" s="15"/>
      <c r="STM2064" s="15"/>
      <c r="STN2064" s="15"/>
      <c r="STO2064" s="15"/>
      <c r="STP2064" s="15"/>
      <c r="STQ2064" s="15"/>
      <c r="STR2064" s="15"/>
      <c r="STS2064" s="15"/>
      <c r="STT2064" s="15"/>
      <c r="STU2064" s="15"/>
      <c r="STV2064" s="15"/>
      <c r="STW2064" s="15"/>
      <c r="STX2064" s="15"/>
      <c r="STY2064" s="15"/>
      <c r="STZ2064" s="15"/>
      <c r="SUA2064" s="15"/>
      <c r="SUB2064" s="15"/>
      <c r="SUC2064" s="15"/>
      <c r="SUD2064" s="15"/>
      <c r="SUE2064" s="15"/>
      <c r="SUF2064" s="15"/>
      <c r="SUG2064" s="15"/>
      <c r="SUH2064" s="15"/>
      <c r="SUI2064" s="15"/>
      <c r="SUJ2064" s="15"/>
      <c r="SUK2064" s="15"/>
      <c r="SUL2064" s="15"/>
      <c r="SUM2064" s="15"/>
      <c r="SUN2064" s="15"/>
      <c r="SUO2064" s="15"/>
      <c r="SUP2064" s="15"/>
      <c r="SUQ2064" s="15"/>
      <c r="SUR2064" s="15"/>
      <c r="SUS2064" s="15"/>
      <c r="SUT2064" s="15"/>
      <c r="SUU2064" s="15"/>
      <c r="SUV2064" s="15"/>
      <c r="SUW2064" s="15"/>
      <c r="SUX2064" s="15"/>
      <c r="SUY2064" s="15"/>
      <c r="SUZ2064" s="15"/>
      <c r="SVA2064" s="15"/>
      <c r="SVB2064" s="15"/>
      <c r="SVC2064" s="15"/>
      <c r="SVD2064" s="15"/>
      <c r="SVE2064" s="15"/>
      <c r="SVF2064" s="15"/>
      <c r="SVG2064" s="15"/>
      <c r="SVH2064" s="15"/>
      <c r="SVI2064" s="15"/>
      <c r="SVJ2064" s="15"/>
      <c r="SVK2064" s="15"/>
      <c r="SVL2064" s="15"/>
      <c r="SVM2064" s="15"/>
      <c r="SVN2064" s="15"/>
      <c r="SVO2064" s="15"/>
      <c r="SVP2064" s="15"/>
      <c r="SVQ2064" s="15"/>
      <c r="SVR2064" s="15"/>
      <c r="SVS2064" s="15"/>
      <c r="SVT2064" s="15"/>
      <c r="SVU2064" s="15"/>
      <c r="SVV2064" s="15"/>
      <c r="SVW2064" s="15"/>
      <c r="SVX2064" s="15"/>
      <c r="SVY2064" s="15"/>
      <c r="SVZ2064" s="15"/>
      <c r="SWA2064" s="15"/>
      <c r="SWB2064" s="15"/>
      <c r="SWC2064" s="15"/>
      <c r="SWD2064" s="15"/>
      <c r="SWE2064" s="15"/>
      <c r="SWF2064" s="15"/>
      <c r="SWG2064" s="15"/>
      <c r="SWH2064" s="15"/>
      <c r="SWI2064" s="15"/>
      <c r="SWJ2064" s="15"/>
      <c r="SWK2064" s="15"/>
      <c r="SWL2064" s="15"/>
      <c r="SWM2064" s="15"/>
      <c r="SWN2064" s="15"/>
      <c r="SWO2064" s="15"/>
      <c r="SWP2064" s="15"/>
      <c r="SWQ2064" s="15"/>
      <c r="SWR2064" s="15"/>
      <c r="SWS2064" s="15"/>
      <c r="SWT2064" s="15"/>
      <c r="SWU2064" s="15"/>
      <c r="SWV2064" s="15"/>
      <c r="SWW2064" s="15"/>
      <c r="SWX2064" s="15"/>
      <c r="SWY2064" s="15"/>
      <c r="SWZ2064" s="15"/>
      <c r="SXA2064" s="15"/>
      <c r="SXB2064" s="15"/>
      <c r="SXC2064" s="15"/>
      <c r="SXD2064" s="15"/>
      <c r="SXE2064" s="15"/>
      <c r="SXF2064" s="15"/>
      <c r="SXG2064" s="15"/>
      <c r="SXH2064" s="15"/>
      <c r="SXI2064" s="15"/>
      <c r="SXJ2064" s="15"/>
      <c r="SXK2064" s="15"/>
      <c r="SXL2064" s="15"/>
      <c r="SXM2064" s="15"/>
      <c r="SXN2064" s="15"/>
      <c r="SXO2064" s="15"/>
      <c r="SXP2064" s="15"/>
      <c r="SXQ2064" s="15"/>
      <c r="SXR2064" s="15"/>
      <c r="SXS2064" s="15"/>
      <c r="SXT2064" s="15"/>
      <c r="SXU2064" s="15"/>
      <c r="SXV2064" s="15"/>
      <c r="SXW2064" s="15"/>
      <c r="SXX2064" s="15"/>
      <c r="SXY2064" s="15"/>
      <c r="SXZ2064" s="15"/>
      <c r="SYA2064" s="15"/>
      <c r="SYB2064" s="15"/>
      <c r="SYC2064" s="15"/>
      <c r="SYD2064" s="15"/>
      <c r="SYE2064" s="15"/>
      <c r="SYF2064" s="15"/>
      <c r="SYG2064" s="15"/>
      <c r="SYH2064" s="15"/>
      <c r="SYI2064" s="15"/>
      <c r="SYJ2064" s="15"/>
      <c r="SYK2064" s="15"/>
      <c r="SYL2064" s="15"/>
      <c r="SYM2064" s="15"/>
      <c r="SYN2064" s="15"/>
      <c r="SYO2064" s="15"/>
      <c r="SYP2064" s="15"/>
      <c r="SYQ2064" s="15"/>
      <c r="SYR2064" s="15"/>
      <c r="SYS2064" s="15"/>
      <c r="SYT2064" s="15"/>
      <c r="SYU2064" s="15"/>
      <c r="SYV2064" s="15"/>
      <c r="SYW2064" s="15"/>
      <c r="SYX2064" s="15"/>
      <c r="SYY2064" s="15"/>
      <c r="SYZ2064" s="15"/>
      <c r="SZA2064" s="15"/>
      <c r="SZB2064" s="15"/>
      <c r="SZC2064" s="15"/>
      <c r="SZD2064" s="15"/>
      <c r="SZE2064" s="15"/>
      <c r="SZF2064" s="15"/>
      <c r="SZG2064" s="15"/>
      <c r="SZH2064" s="15"/>
      <c r="SZI2064" s="15"/>
      <c r="SZJ2064" s="15"/>
      <c r="SZK2064" s="15"/>
      <c r="SZL2064" s="15"/>
      <c r="SZM2064" s="15"/>
      <c r="SZN2064" s="15"/>
      <c r="SZO2064" s="15"/>
      <c r="SZP2064" s="15"/>
      <c r="SZQ2064" s="15"/>
      <c r="SZR2064" s="15"/>
      <c r="SZS2064" s="15"/>
      <c r="SZT2064" s="15"/>
      <c r="SZU2064" s="15"/>
      <c r="SZV2064" s="15"/>
      <c r="SZW2064" s="15"/>
      <c r="SZX2064" s="15"/>
      <c r="SZY2064" s="15"/>
      <c r="SZZ2064" s="15"/>
      <c r="TAA2064" s="15"/>
      <c r="TAB2064" s="15"/>
      <c r="TAC2064" s="15"/>
      <c r="TAD2064" s="15"/>
      <c r="TAE2064" s="15"/>
      <c r="TAF2064" s="15"/>
      <c r="TAG2064" s="15"/>
      <c r="TAH2064" s="15"/>
      <c r="TAI2064" s="15"/>
      <c r="TAJ2064" s="15"/>
      <c r="TAK2064" s="15"/>
      <c r="TAL2064" s="15"/>
      <c r="TAM2064" s="15"/>
      <c r="TAN2064" s="15"/>
      <c r="TAO2064" s="15"/>
      <c r="TAP2064" s="15"/>
      <c r="TAQ2064" s="15"/>
      <c r="TAR2064" s="15"/>
      <c r="TAS2064" s="15"/>
      <c r="TAT2064" s="15"/>
      <c r="TAU2064" s="15"/>
      <c r="TAV2064" s="15"/>
      <c r="TAW2064" s="15"/>
      <c r="TAX2064" s="15"/>
      <c r="TAY2064" s="15"/>
      <c r="TAZ2064" s="15"/>
      <c r="TBA2064" s="15"/>
      <c r="TBB2064" s="15"/>
      <c r="TBC2064" s="15"/>
      <c r="TBD2064" s="15"/>
      <c r="TBE2064" s="15"/>
      <c r="TBF2064" s="15"/>
      <c r="TBG2064" s="15"/>
      <c r="TBH2064" s="15"/>
      <c r="TBI2064" s="15"/>
      <c r="TBJ2064" s="15"/>
      <c r="TBK2064" s="15"/>
      <c r="TBL2064" s="15"/>
      <c r="TBM2064" s="15"/>
      <c r="TBN2064" s="15"/>
      <c r="TBO2064" s="15"/>
      <c r="TBP2064" s="15"/>
      <c r="TBQ2064" s="15"/>
      <c r="TBR2064" s="15"/>
      <c r="TBS2064" s="15"/>
      <c r="TBT2064" s="15"/>
      <c r="TBU2064" s="15"/>
      <c r="TBV2064" s="15"/>
      <c r="TBW2064" s="15"/>
      <c r="TBX2064" s="15"/>
      <c r="TBY2064" s="15"/>
      <c r="TBZ2064" s="15"/>
      <c r="TCA2064" s="15"/>
      <c r="TCB2064" s="15"/>
      <c r="TCC2064" s="15"/>
      <c r="TCD2064" s="15"/>
      <c r="TCE2064" s="15"/>
      <c r="TCF2064" s="15"/>
      <c r="TCG2064" s="15"/>
      <c r="TCH2064" s="15"/>
      <c r="TCI2064" s="15"/>
      <c r="TCJ2064" s="15"/>
      <c r="TCK2064" s="15"/>
      <c r="TCL2064" s="15"/>
      <c r="TCM2064" s="15"/>
      <c r="TCN2064" s="15"/>
      <c r="TCO2064" s="15"/>
      <c r="TCP2064" s="15"/>
      <c r="TCQ2064" s="15"/>
      <c r="TCR2064" s="15"/>
      <c r="TCS2064" s="15"/>
      <c r="TCT2064" s="15"/>
      <c r="TCU2064" s="15"/>
      <c r="TCV2064" s="15"/>
      <c r="TCW2064" s="15"/>
      <c r="TCX2064" s="15"/>
      <c r="TCY2064" s="15"/>
      <c r="TCZ2064" s="15"/>
      <c r="TDA2064" s="15"/>
      <c r="TDB2064" s="15"/>
      <c r="TDC2064" s="15"/>
      <c r="TDD2064" s="15"/>
      <c r="TDE2064" s="15"/>
      <c r="TDF2064" s="15"/>
      <c r="TDG2064" s="15"/>
      <c r="TDH2064" s="15"/>
      <c r="TDI2064" s="15"/>
      <c r="TDJ2064" s="15"/>
      <c r="TDK2064" s="15"/>
      <c r="TDL2064" s="15"/>
      <c r="TDM2064" s="15"/>
      <c r="TDN2064" s="15"/>
      <c r="TDO2064" s="15"/>
      <c r="TDP2064" s="15"/>
      <c r="TDQ2064" s="15"/>
      <c r="TDR2064" s="15"/>
      <c r="TDS2064" s="15"/>
      <c r="TDT2064" s="15"/>
      <c r="TDU2064" s="15"/>
      <c r="TDV2064" s="15"/>
      <c r="TDW2064" s="15"/>
      <c r="TDX2064" s="15"/>
      <c r="TDY2064" s="15"/>
      <c r="TDZ2064" s="15"/>
      <c r="TEA2064" s="15"/>
      <c r="TEB2064" s="15"/>
      <c r="TEC2064" s="15"/>
      <c r="TED2064" s="15"/>
      <c r="TEE2064" s="15"/>
      <c r="TEF2064" s="15"/>
      <c r="TEG2064" s="15"/>
      <c r="TEH2064" s="15"/>
      <c r="TEI2064" s="15"/>
      <c r="TEJ2064" s="15"/>
      <c r="TEK2064" s="15"/>
      <c r="TEL2064" s="15"/>
      <c r="TEM2064" s="15"/>
      <c r="TEN2064" s="15"/>
      <c r="TEO2064" s="15"/>
      <c r="TEP2064" s="15"/>
      <c r="TEQ2064" s="15"/>
      <c r="TER2064" s="15"/>
      <c r="TES2064" s="15"/>
      <c r="TET2064" s="15"/>
      <c r="TEU2064" s="15"/>
      <c r="TEV2064" s="15"/>
      <c r="TEW2064" s="15"/>
      <c r="TEX2064" s="15"/>
      <c r="TEY2064" s="15"/>
      <c r="TEZ2064" s="15"/>
      <c r="TFA2064" s="15"/>
      <c r="TFB2064" s="15"/>
      <c r="TFC2064" s="15"/>
      <c r="TFD2064" s="15"/>
      <c r="TFE2064" s="15"/>
      <c r="TFF2064" s="15"/>
      <c r="TFG2064" s="15"/>
      <c r="TFH2064" s="15"/>
      <c r="TFI2064" s="15"/>
      <c r="TFJ2064" s="15"/>
      <c r="TFK2064" s="15"/>
      <c r="TFL2064" s="15"/>
      <c r="TFM2064" s="15"/>
      <c r="TFN2064" s="15"/>
      <c r="TFO2064" s="15"/>
      <c r="TFP2064" s="15"/>
      <c r="TFQ2064" s="15"/>
      <c r="TFR2064" s="15"/>
      <c r="TFS2064" s="15"/>
      <c r="TFT2064" s="15"/>
      <c r="TFU2064" s="15"/>
      <c r="TFV2064" s="15"/>
      <c r="TFW2064" s="15"/>
      <c r="TFX2064" s="15"/>
      <c r="TFY2064" s="15"/>
      <c r="TFZ2064" s="15"/>
      <c r="TGA2064" s="15"/>
      <c r="TGB2064" s="15"/>
      <c r="TGC2064" s="15"/>
      <c r="TGD2064" s="15"/>
      <c r="TGE2064" s="15"/>
      <c r="TGF2064" s="15"/>
      <c r="TGG2064" s="15"/>
      <c r="TGH2064" s="15"/>
      <c r="TGI2064" s="15"/>
      <c r="TGJ2064" s="15"/>
      <c r="TGK2064" s="15"/>
      <c r="TGL2064" s="15"/>
      <c r="TGM2064" s="15"/>
      <c r="TGN2064" s="15"/>
      <c r="TGO2064" s="15"/>
      <c r="TGP2064" s="15"/>
      <c r="TGQ2064" s="15"/>
      <c r="TGR2064" s="15"/>
      <c r="TGS2064" s="15"/>
      <c r="TGT2064" s="15"/>
      <c r="TGU2064" s="15"/>
      <c r="TGV2064" s="15"/>
      <c r="TGW2064" s="15"/>
      <c r="TGX2064" s="15"/>
      <c r="TGY2064" s="15"/>
      <c r="TGZ2064" s="15"/>
      <c r="THA2064" s="15"/>
      <c r="THB2064" s="15"/>
      <c r="THC2064" s="15"/>
      <c r="THD2064" s="15"/>
      <c r="THE2064" s="15"/>
      <c r="THF2064" s="15"/>
      <c r="THG2064" s="15"/>
      <c r="THH2064" s="15"/>
      <c r="THI2064" s="15"/>
      <c r="THJ2064" s="15"/>
      <c r="THK2064" s="15"/>
      <c r="THL2064" s="15"/>
      <c r="THM2064" s="15"/>
      <c r="THN2064" s="15"/>
      <c r="THO2064" s="15"/>
      <c r="THP2064" s="15"/>
      <c r="THQ2064" s="15"/>
      <c r="THR2064" s="15"/>
      <c r="THS2064" s="15"/>
      <c r="THT2064" s="15"/>
      <c r="THU2064" s="15"/>
      <c r="THV2064" s="15"/>
      <c r="THW2064" s="15"/>
      <c r="THX2064" s="15"/>
      <c r="THY2064" s="15"/>
      <c r="THZ2064" s="15"/>
      <c r="TIA2064" s="15"/>
      <c r="TIB2064" s="15"/>
      <c r="TIC2064" s="15"/>
      <c r="TID2064" s="15"/>
      <c r="TIE2064" s="15"/>
      <c r="TIF2064" s="15"/>
      <c r="TIG2064" s="15"/>
      <c r="TIH2064" s="15"/>
      <c r="TII2064" s="15"/>
      <c r="TIJ2064" s="15"/>
      <c r="TIK2064" s="15"/>
      <c r="TIL2064" s="15"/>
      <c r="TIM2064" s="15"/>
      <c r="TIN2064" s="15"/>
      <c r="TIO2064" s="15"/>
      <c r="TIP2064" s="15"/>
      <c r="TIQ2064" s="15"/>
      <c r="TIR2064" s="15"/>
      <c r="TIS2064" s="15"/>
      <c r="TIT2064" s="15"/>
      <c r="TIU2064" s="15"/>
      <c r="TIV2064" s="15"/>
      <c r="TIW2064" s="15"/>
      <c r="TIX2064" s="15"/>
      <c r="TIY2064" s="15"/>
      <c r="TIZ2064" s="15"/>
      <c r="TJA2064" s="15"/>
      <c r="TJB2064" s="15"/>
      <c r="TJC2064" s="15"/>
      <c r="TJD2064" s="15"/>
      <c r="TJE2064" s="15"/>
      <c r="TJF2064" s="15"/>
      <c r="TJG2064" s="15"/>
      <c r="TJH2064" s="15"/>
      <c r="TJI2064" s="15"/>
      <c r="TJJ2064" s="15"/>
      <c r="TJK2064" s="15"/>
      <c r="TJL2064" s="15"/>
      <c r="TJM2064" s="15"/>
      <c r="TJN2064" s="15"/>
      <c r="TJO2064" s="15"/>
      <c r="TJP2064" s="15"/>
      <c r="TJQ2064" s="15"/>
      <c r="TJR2064" s="15"/>
      <c r="TJS2064" s="15"/>
      <c r="TJT2064" s="15"/>
      <c r="TJU2064" s="15"/>
      <c r="TJV2064" s="15"/>
      <c r="TJW2064" s="15"/>
      <c r="TJX2064" s="15"/>
      <c r="TJY2064" s="15"/>
      <c r="TJZ2064" s="15"/>
      <c r="TKA2064" s="15"/>
      <c r="TKB2064" s="15"/>
      <c r="TKC2064" s="15"/>
      <c r="TKD2064" s="15"/>
      <c r="TKE2064" s="15"/>
      <c r="TKF2064" s="15"/>
      <c r="TKG2064" s="15"/>
      <c r="TKH2064" s="15"/>
      <c r="TKI2064" s="15"/>
      <c r="TKJ2064" s="15"/>
      <c r="TKK2064" s="15"/>
      <c r="TKL2064" s="15"/>
      <c r="TKM2064" s="15"/>
      <c r="TKN2064" s="15"/>
      <c r="TKO2064" s="15"/>
      <c r="TKP2064" s="15"/>
      <c r="TKQ2064" s="15"/>
      <c r="TKR2064" s="15"/>
      <c r="TKS2064" s="15"/>
      <c r="TKT2064" s="15"/>
      <c r="TKU2064" s="15"/>
      <c r="TKV2064" s="15"/>
      <c r="TKW2064" s="15"/>
      <c r="TKX2064" s="15"/>
      <c r="TKY2064" s="15"/>
      <c r="TKZ2064" s="15"/>
      <c r="TLA2064" s="15"/>
      <c r="TLB2064" s="15"/>
      <c r="TLC2064" s="15"/>
      <c r="TLD2064" s="15"/>
      <c r="TLE2064" s="15"/>
      <c r="TLF2064" s="15"/>
      <c r="TLG2064" s="15"/>
      <c r="TLH2064" s="15"/>
      <c r="TLI2064" s="15"/>
      <c r="TLJ2064" s="15"/>
      <c r="TLK2064" s="15"/>
      <c r="TLL2064" s="15"/>
      <c r="TLM2064" s="15"/>
      <c r="TLN2064" s="15"/>
      <c r="TLO2064" s="15"/>
      <c r="TLP2064" s="15"/>
      <c r="TLQ2064" s="15"/>
      <c r="TLR2064" s="15"/>
      <c r="TLS2064" s="15"/>
      <c r="TLT2064" s="15"/>
      <c r="TLU2064" s="15"/>
      <c r="TLV2064" s="15"/>
      <c r="TLW2064" s="15"/>
      <c r="TLX2064" s="15"/>
      <c r="TLY2064" s="15"/>
      <c r="TLZ2064" s="15"/>
      <c r="TMA2064" s="15"/>
      <c r="TMB2064" s="15"/>
      <c r="TMC2064" s="15"/>
      <c r="TMD2064" s="15"/>
      <c r="TME2064" s="15"/>
      <c r="TMF2064" s="15"/>
      <c r="TMG2064" s="15"/>
      <c r="TMH2064" s="15"/>
      <c r="TMI2064" s="15"/>
      <c r="TMJ2064" s="15"/>
      <c r="TMK2064" s="15"/>
      <c r="TML2064" s="15"/>
      <c r="TMM2064" s="15"/>
      <c r="TMN2064" s="15"/>
      <c r="TMO2064" s="15"/>
      <c r="TMP2064" s="15"/>
      <c r="TMQ2064" s="15"/>
      <c r="TMR2064" s="15"/>
      <c r="TMS2064" s="15"/>
      <c r="TMT2064" s="15"/>
      <c r="TMU2064" s="15"/>
      <c r="TMV2064" s="15"/>
      <c r="TMW2064" s="15"/>
      <c r="TMX2064" s="15"/>
      <c r="TMY2064" s="15"/>
      <c r="TMZ2064" s="15"/>
      <c r="TNA2064" s="15"/>
      <c r="TNB2064" s="15"/>
      <c r="TNC2064" s="15"/>
      <c r="TND2064" s="15"/>
      <c r="TNE2064" s="15"/>
      <c r="TNF2064" s="15"/>
      <c r="TNG2064" s="15"/>
      <c r="TNH2064" s="15"/>
      <c r="TNI2064" s="15"/>
      <c r="TNJ2064" s="15"/>
      <c r="TNK2064" s="15"/>
      <c r="TNL2064" s="15"/>
      <c r="TNM2064" s="15"/>
      <c r="TNN2064" s="15"/>
      <c r="TNO2064" s="15"/>
      <c r="TNP2064" s="15"/>
      <c r="TNQ2064" s="15"/>
      <c r="TNR2064" s="15"/>
      <c r="TNS2064" s="15"/>
      <c r="TNT2064" s="15"/>
      <c r="TNU2064" s="15"/>
      <c r="TNV2064" s="15"/>
      <c r="TNW2064" s="15"/>
      <c r="TNX2064" s="15"/>
      <c r="TNY2064" s="15"/>
      <c r="TNZ2064" s="15"/>
      <c r="TOA2064" s="15"/>
      <c r="TOB2064" s="15"/>
      <c r="TOC2064" s="15"/>
      <c r="TOD2064" s="15"/>
      <c r="TOE2064" s="15"/>
      <c r="TOF2064" s="15"/>
      <c r="TOG2064" s="15"/>
      <c r="TOH2064" s="15"/>
      <c r="TOI2064" s="15"/>
      <c r="TOJ2064" s="15"/>
      <c r="TOK2064" s="15"/>
      <c r="TOL2064" s="15"/>
      <c r="TOM2064" s="15"/>
      <c r="TON2064" s="15"/>
      <c r="TOO2064" s="15"/>
      <c r="TOP2064" s="15"/>
      <c r="TOQ2064" s="15"/>
      <c r="TOR2064" s="15"/>
      <c r="TOS2064" s="15"/>
      <c r="TOT2064" s="15"/>
      <c r="TOU2064" s="15"/>
      <c r="TOV2064" s="15"/>
      <c r="TOW2064" s="15"/>
      <c r="TOX2064" s="15"/>
      <c r="TOY2064" s="15"/>
      <c r="TOZ2064" s="15"/>
      <c r="TPA2064" s="15"/>
      <c r="TPB2064" s="15"/>
      <c r="TPC2064" s="15"/>
      <c r="TPD2064" s="15"/>
      <c r="TPE2064" s="15"/>
      <c r="TPF2064" s="15"/>
      <c r="TPG2064" s="15"/>
      <c r="TPH2064" s="15"/>
      <c r="TPI2064" s="15"/>
      <c r="TPJ2064" s="15"/>
      <c r="TPK2064" s="15"/>
      <c r="TPL2064" s="15"/>
      <c r="TPM2064" s="15"/>
      <c r="TPN2064" s="15"/>
      <c r="TPO2064" s="15"/>
      <c r="TPP2064" s="15"/>
      <c r="TPQ2064" s="15"/>
      <c r="TPR2064" s="15"/>
      <c r="TPS2064" s="15"/>
      <c r="TPT2064" s="15"/>
      <c r="TPU2064" s="15"/>
      <c r="TPV2064" s="15"/>
      <c r="TPW2064" s="15"/>
      <c r="TPX2064" s="15"/>
      <c r="TPY2064" s="15"/>
      <c r="TPZ2064" s="15"/>
      <c r="TQA2064" s="15"/>
      <c r="TQB2064" s="15"/>
      <c r="TQC2064" s="15"/>
      <c r="TQD2064" s="15"/>
      <c r="TQE2064" s="15"/>
      <c r="TQF2064" s="15"/>
      <c r="TQG2064" s="15"/>
      <c r="TQH2064" s="15"/>
      <c r="TQI2064" s="15"/>
      <c r="TQJ2064" s="15"/>
      <c r="TQK2064" s="15"/>
      <c r="TQL2064" s="15"/>
      <c r="TQM2064" s="15"/>
      <c r="TQN2064" s="15"/>
      <c r="TQO2064" s="15"/>
      <c r="TQP2064" s="15"/>
      <c r="TQQ2064" s="15"/>
      <c r="TQR2064" s="15"/>
      <c r="TQS2064" s="15"/>
      <c r="TQT2064" s="15"/>
      <c r="TQU2064" s="15"/>
      <c r="TQV2064" s="15"/>
      <c r="TQW2064" s="15"/>
      <c r="TQX2064" s="15"/>
      <c r="TQY2064" s="15"/>
      <c r="TQZ2064" s="15"/>
      <c r="TRA2064" s="15"/>
      <c r="TRB2064" s="15"/>
      <c r="TRC2064" s="15"/>
      <c r="TRD2064" s="15"/>
      <c r="TRE2064" s="15"/>
      <c r="TRF2064" s="15"/>
      <c r="TRG2064" s="15"/>
      <c r="TRH2064" s="15"/>
      <c r="TRI2064" s="15"/>
      <c r="TRJ2064" s="15"/>
      <c r="TRK2064" s="15"/>
      <c r="TRL2064" s="15"/>
      <c r="TRM2064" s="15"/>
      <c r="TRN2064" s="15"/>
      <c r="TRO2064" s="15"/>
      <c r="TRP2064" s="15"/>
      <c r="TRQ2064" s="15"/>
      <c r="TRR2064" s="15"/>
      <c r="TRS2064" s="15"/>
      <c r="TRT2064" s="15"/>
      <c r="TRU2064" s="15"/>
      <c r="TRV2064" s="15"/>
      <c r="TRW2064" s="15"/>
      <c r="TRX2064" s="15"/>
      <c r="TRY2064" s="15"/>
      <c r="TRZ2064" s="15"/>
      <c r="TSA2064" s="15"/>
      <c r="TSB2064" s="15"/>
      <c r="TSC2064" s="15"/>
      <c r="TSD2064" s="15"/>
      <c r="TSE2064" s="15"/>
      <c r="TSF2064" s="15"/>
      <c r="TSG2064" s="15"/>
      <c r="TSH2064" s="15"/>
      <c r="TSI2064" s="15"/>
      <c r="TSJ2064" s="15"/>
      <c r="TSK2064" s="15"/>
      <c r="TSL2064" s="15"/>
      <c r="TSM2064" s="15"/>
      <c r="TSN2064" s="15"/>
      <c r="TSO2064" s="15"/>
      <c r="TSP2064" s="15"/>
      <c r="TSQ2064" s="15"/>
      <c r="TSR2064" s="15"/>
      <c r="TSS2064" s="15"/>
      <c r="TST2064" s="15"/>
      <c r="TSU2064" s="15"/>
      <c r="TSV2064" s="15"/>
      <c r="TSW2064" s="15"/>
      <c r="TSX2064" s="15"/>
      <c r="TSY2064" s="15"/>
      <c r="TSZ2064" s="15"/>
      <c r="TTA2064" s="15"/>
      <c r="TTB2064" s="15"/>
      <c r="TTC2064" s="15"/>
      <c r="TTD2064" s="15"/>
      <c r="TTE2064" s="15"/>
      <c r="TTF2064" s="15"/>
      <c r="TTG2064" s="15"/>
      <c r="TTH2064" s="15"/>
      <c r="TTI2064" s="15"/>
      <c r="TTJ2064" s="15"/>
      <c r="TTK2064" s="15"/>
      <c r="TTL2064" s="15"/>
      <c r="TTM2064" s="15"/>
      <c r="TTN2064" s="15"/>
      <c r="TTO2064" s="15"/>
      <c r="TTP2064" s="15"/>
      <c r="TTQ2064" s="15"/>
      <c r="TTR2064" s="15"/>
      <c r="TTS2064" s="15"/>
      <c r="TTT2064" s="15"/>
      <c r="TTU2064" s="15"/>
      <c r="TTV2064" s="15"/>
      <c r="TTW2064" s="15"/>
      <c r="TTX2064" s="15"/>
      <c r="TTY2064" s="15"/>
      <c r="TTZ2064" s="15"/>
      <c r="TUA2064" s="15"/>
      <c r="TUB2064" s="15"/>
      <c r="TUC2064" s="15"/>
      <c r="TUD2064" s="15"/>
      <c r="TUE2064" s="15"/>
      <c r="TUF2064" s="15"/>
      <c r="TUG2064" s="15"/>
      <c r="TUH2064" s="15"/>
      <c r="TUI2064" s="15"/>
      <c r="TUJ2064" s="15"/>
      <c r="TUK2064" s="15"/>
      <c r="TUL2064" s="15"/>
      <c r="TUM2064" s="15"/>
      <c r="TUN2064" s="15"/>
      <c r="TUO2064" s="15"/>
      <c r="TUP2064" s="15"/>
      <c r="TUQ2064" s="15"/>
      <c r="TUR2064" s="15"/>
      <c r="TUS2064" s="15"/>
      <c r="TUT2064" s="15"/>
      <c r="TUU2064" s="15"/>
      <c r="TUV2064" s="15"/>
      <c r="TUW2064" s="15"/>
      <c r="TUX2064" s="15"/>
      <c r="TUY2064" s="15"/>
      <c r="TUZ2064" s="15"/>
      <c r="TVA2064" s="15"/>
      <c r="TVB2064" s="15"/>
      <c r="TVC2064" s="15"/>
      <c r="TVD2064" s="15"/>
      <c r="TVE2064" s="15"/>
      <c r="TVF2064" s="15"/>
      <c r="TVG2064" s="15"/>
      <c r="TVH2064" s="15"/>
      <c r="TVI2064" s="15"/>
      <c r="TVJ2064" s="15"/>
      <c r="TVK2064" s="15"/>
      <c r="TVL2064" s="15"/>
      <c r="TVM2064" s="15"/>
      <c r="TVN2064" s="15"/>
      <c r="TVO2064" s="15"/>
      <c r="TVP2064" s="15"/>
      <c r="TVQ2064" s="15"/>
      <c r="TVR2064" s="15"/>
      <c r="TVS2064" s="15"/>
      <c r="TVT2064" s="15"/>
      <c r="TVU2064" s="15"/>
      <c r="TVV2064" s="15"/>
      <c r="TVW2064" s="15"/>
      <c r="TVX2064" s="15"/>
      <c r="TVY2064" s="15"/>
      <c r="TVZ2064" s="15"/>
      <c r="TWA2064" s="15"/>
      <c r="TWB2064" s="15"/>
      <c r="TWC2064" s="15"/>
      <c r="TWD2064" s="15"/>
      <c r="TWE2064" s="15"/>
      <c r="TWF2064" s="15"/>
      <c r="TWG2064" s="15"/>
      <c r="TWH2064" s="15"/>
      <c r="TWI2064" s="15"/>
      <c r="TWJ2064" s="15"/>
      <c r="TWK2064" s="15"/>
      <c r="TWL2064" s="15"/>
      <c r="TWM2064" s="15"/>
      <c r="TWN2064" s="15"/>
      <c r="TWO2064" s="15"/>
      <c r="TWP2064" s="15"/>
      <c r="TWQ2064" s="15"/>
      <c r="TWR2064" s="15"/>
      <c r="TWS2064" s="15"/>
      <c r="TWT2064" s="15"/>
      <c r="TWU2064" s="15"/>
      <c r="TWV2064" s="15"/>
      <c r="TWW2064" s="15"/>
      <c r="TWX2064" s="15"/>
      <c r="TWY2064" s="15"/>
      <c r="TWZ2064" s="15"/>
      <c r="TXA2064" s="15"/>
      <c r="TXB2064" s="15"/>
      <c r="TXC2064" s="15"/>
      <c r="TXD2064" s="15"/>
      <c r="TXE2064" s="15"/>
      <c r="TXF2064" s="15"/>
      <c r="TXG2064" s="15"/>
      <c r="TXH2064" s="15"/>
      <c r="TXI2064" s="15"/>
      <c r="TXJ2064" s="15"/>
      <c r="TXK2064" s="15"/>
      <c r="TXL2064" s="15"/>
      <c r="TXM2064" s="15"/>
      <c r="TXN2064" s="15"/>
      <c r="TXO2064" s="15"/>
      <c r="TXP2064" s="15"/>
      <c r="TXQ2064" s="15"/>
      <c r="TXR2064" s="15"/>
      <c r="TXS2064" s="15"/>
      <c r="TXT2064" s="15"/>
      <c r="TXU2064" s="15"/>
      <c r="TXV2064" s="15"/>
      <c r="TXW2064" s="15"/>
      <c r="TXX2064" s="15"/>
      <c r="TXY2064" s="15"/>
      <c r="TXZ2064" s="15"/>
      <c r="TYA2064" s="15"/>
      <c r="TYB2064" s="15"/>
      <c r="TYC2064" s="15"/>
      <c r="TYD2064" s="15"/>
      <c r="TYE2064" s="15"/>
      <c r="TYF2064" s="15"/>
      <c r="TYG2064" s="15"/>
      <c r="TYH2064" s="15"/>
      <c r="TYI2064" s="15"/>
      <c r="TYJ2064" s="15"/>
      <c r="TYK2064" s="15"/>
      <c r="TYL2064" s="15"/>
      <c r="TYM2064" s="15"/>
      <c r="TYN2064" s="15"/>
      <c r="TYO2064" s="15"/>
      <c r="TYP2064" s="15"/>
      <c r="TYQ2064" s="15"/>
      <c r="TYR2064" s="15"/>
      <c r="TYS2064" s="15"/>
      <c r="TYT2064" s="15"/>
      <c r="TYU2064" s="15"/>
      <c r="TYV2064" s="15"/>
      <c r="TYW2064" s="15"/>
      <c r="TYX2064" s="15"/>
      <c r="TYY2064" s="15"/>
      <c r="TYZ2064" s="15"/>
      <c r="TZA2064" s="15"/>
      <c r="TZB2064" s="15"/>
      <c r="TZC2064" s="15"/>
      <c r="TZD2064" s="15"/>
      <c r="TZE2064" s="15"/>
      <c r="TZF2064" s="15"/>
      <c r="TZG2064" s="15"/>
      <c r="TZH2064" s="15"/>
      <c r="TZI2064" s="15"/>
      <c r="TZJ2064" s="15"/>
      <c r="TZK2064" s="15"/>
      <c r="TZL2064" s="15"/>
      <c r="TZM2064" s="15"/>
      <c r="TZN2064" s="15"/>
      <c r="TZO2064" s="15"/>
      <c r="TZP2064" s="15"/>
      <c r="TZQ2064" s="15"/>
      <c r="TZR2064" s="15"/>
      <c r="TZS2064" s="15"/>
      <c r="TZT2064" s="15"/>
      <c r="TZU2064" s="15"/>
      <c r="TZV2064" s="15"/>
      <c r="TZW2064" s="15"/>
      <c r="TZX2064" s="15"/>
      <c r="TZY2064" s="15"/>
      <c r="TZZ2064" s="15"/>
      <c r="UAA2064" s="15"/>
      <c r="UAB2064" s="15"/>
      <c r="UAC2064" s="15"/>
      <c r="UAD2064" s="15"/>
      <c r="UAE2064" s="15"/>
      <c r="UAF2064" s="15"/>
      <c r="UAG2064" s="15"/>
      <c r="UAH2064" s="15"/>
      <c r="UAI2064" s="15"/>
      <c r="UAJ2064" s="15"/>
      <c r="UAK2064" s="15"/>
      <c r="UAL2064" s="15"/>
      <c r="UAM2064" s="15"/>
      <c r="UAN2064" s="15"/>
      <c r="UAO2064" s="15"/>
      <c r="UAP2064" s="15"/>
      <c r="UAQ2064" s="15"/>
      <c r="UAR2064" s="15"/>
      <c r="UAS2064" s="15"/>
      <c r="UAT2064" s="15"/>
      <c r="UAU2064" s="15"/>
      <c r="UAV2064" s="15"/>
      <c r="UAW2064" s="15"/>
      <c r="UAX2064" s="15"/>
      <c r="UAY2064" s="15"/>
      <c r="UAZ2064" s="15"/>
      <c r="UBA2064" s="15"/>
      <c r="UBB2064" s="15"/>
      <c r="UBC2064" s="15"/>
      <c r="UBD2064" s="15"/>
      <c r="UBE2064" s="15"/>
      <c r="UBF2064" s="15"/>
      <c r="UBG2064" s="15"/>
      <c r="UBH2064" s="15"/>
      <c r="UBI2064" s="15"/>
      <c r="UBJ2064" s="15"/>
      <c r="UBK2064" s="15"/>
      <c r="UBL2064" s="15"/>
      <c r="UBM2064" s="15"/>
      <c r="UBN2064" s="15"/>
      <c r="UBO2064" s="15"/>
      <c r="UBP2064" s="15"/>
      <c r="UBQ2064" s="15"/>
      <c r="UBR2064" s="15"/>
      <c r="UBS2064" s="15"/>
      <c r="UBT2064" s="15"/>
      <c r="UBU2064" s="15"/>
      <c r="UBV2064" s="15"/>
      <c r="UBW2064" s="15"/>
      <c r="UBX2064" s="15"/>
      <c r="UBY2064" s="15"/>
      <c r="UBZ2064" s="15"/>
      <c r="UCA2064" s="15"/>
      <c r="UCB2064" s="15"/>
      <c r="UCC2064" s="15"/>
      <c r="UCD2064" s="15"/>
      <c r="UCE2064" s="15"/>
      <c r="UCF2064" s="15"/>
      <c r="UCG2064" s="15"/>
      <c r="UCH2064" s="15"/>
      <c r="UCI2064" s="15"/>
      <c r="UCJ2064" s="15"/>
      <c r="UCK2064" s="15"/>
      <c r="UCL2064" s="15"/>
      <c r="UCM2064" s="15"/>
      <c r="UCN2064" s="15"/>
      <c r="UCO2064" s="15"/>
      <c r="UCP2064" s="15"/>
      <c r="UCQ2064" s="15"/>
      <c r="UCR2064" s="15"/>
      <c r="UCS2064" s="15"/>
      <c r="UCT2064" s="15"/>
      <c r="UCU2064" s="15"/>
      <c r="UCV2064" s="15"/>
      <c r="UCW2064" s="15"/>
      <c r="UCX2064" s="15"/>
      <c r="UCY2064" s="15"/>
      <c r="UCZ2064" s="15"/>
      <c r="UDA2064" s="15"/>
      <c r="UDB2064" s="15"/>
      <c r="UDC2064" s="15"/>
      <c r="UDD2064" s="15"/>
      <c r="UDE2064" s="15"/>
      <c r="UDF2064" s="15"/>
      <c r="UDG2064" s="15"/>
      <c r="UDH2064" s="15"/>
      <c r="UDI2064" s="15"/>
      <c r="UDJ2064" s="15"/>
      <c r="UDK2064" s="15"/>
      <c r="UDL2064" s="15"/>
      <c r="UDM2064" s="15"/>
      <c r="UDN2064" s="15"/>
      <c r="UDO2064" s="15"/>
      <c r="UDP2064" s="15"/>
      <c r="UDQ2064" s="15"/>
      <c r="UDR2064" s="15"/>
      <c r="UDS2064" s="15"/>
      <c r="UDT2064" s="15"/>
      <c r="UDU2064" s="15"/>
      <c r="UDV2064" s="15"/>
      <c r="UDW2064" s="15"/>
      <c r="UDX2064" s="15"/>
      <c r="UDY2064" s="15"/>
      <c r="UDZ2064" s="15"/>
      <c r="UEA2064" s="15"/>
      <c r="UEB2064" s="15"/>
      <c r="UEC2064" s="15"/>
      <c r="UED2064" s="15"/>
      <c r="UEE2064" s="15"/>
      <c r="UEF2064" s="15"/>
      <c r="UEG2064" s="15"/>
      <c r="UEH2064" s="15"/>
      <c r="UEI2064" s="15"/>
      <c r="UEJ2064" s="15"/>
      <c r="UEK2064" s="15"/>
      <c r="UEL2064" s="15"/>
      <c r="UEM2064" s="15"/>
      <c r="UEN2064" s="15"/>
      <c r="UEO2064" s="15"/>
      <c r="UEP2064" s="15"/>
      <c r="UEQ2064" s="15"/>
      <c r="UER2064" s="15"/>
      <c r="UES2064" s="15"/>
      <c r="UET2064" s="15"/>
      <c r="UEU2064" s="15"/>
      <c r="UEV2064" s="15"/>
      <c r="UEW2064" s="15"/>
      <c r="UEX2064" s="15"/>
      <c r="UEY2064" s="15"/>
      <c r="UEZ2064" s="15"/>
      <c r="UFA2064" s="15"/>
      <c r="UFB2064" s="15"/>
      <c r="UFC2064" s="15"/>
      <c r="UFD2064" s="15"/>
      <c r="UFE2064" s="15"/>
      <c r="UFF2064" s="15"/>
      <c r="UFG2064" s="15"/>
      <c r="UFH2064" s="15"/>
      <c r="UFI2064" s="15"/>
      <c r="UFJ2064" s="15"/>
      <c r="UFK2064" s="15"/>
      <c r="UFL2064" s="15"/>
      <c r="UFM2064" s="15"/>
      <c r="UFN2064" s="15"/>
      <c r="UFO2064" s="15"/>
      <c r="UFP2064" s="15"/>
      <c r="UFQ2064" s="15"/>
      <c r="UFR2064" s="15"/>
      <c r="UFS2064" s="15"/>
      <c r="UFT2064" s="15"/>
      <c r="UFU2064" s="15"/>
      <c r="UFV2064" s="15"/>
      <c r="UFW2064" s="15"/>
      <c r="UFX2064" s="15"/>
      <c r="UFY2064" s="15"/>
      <c r="UFZ2064" s="15"/>
      <c r="UGA2064" s="15"/>
      <c r="UGB2064" s="15"/>
      <c r="UGC2064" s="15"/>
      <c r="UGD2064" s="15"/>
      <c r="UGE2064" s="15"/>
      <c r="UGF2064" s="15"/>
      <c r="UGG2064" s="15"/>
      <c r="UGH2064" s="15"/>
      <c r="UGI2064" s="15"/>
      <c r="UGJ2064" s="15"/>
      <c r="UGK2064" s="15"/>
      <c r="UGL2064" s="15"/>
      <c r="UGM2064" s="15"/>
      <c r="UGN2064" s="15"/>
      <c r="UGO2064" s="15"/>
      <c r="UGP2064" s="15"/>
      <c r="UGQ2064" s="15"/>
      <c r="UGR2064" s="15"/>
      <c r="UGS2064" s="15"/>
      <c r="UGT2064" s="15"/>
      <c r="UGU2064" s="15"/>
      <c r="UGV2064" s="15"/>
      <c r="UGW2064" s="15"/>
      <c r="UGX2064" s="15"/>
      <c r="UGY2064" s="15"/>
      <c r="UGZ2064" s="15"/>
      <c r="UHA2064" s="15"/>
      <c r="UHB2064" s="15"/>
      <c r="UHC2064" s="15"/>
      <c r="UHD2064" s="15"/>
      <c r="UHE2064" s="15"/>
      <c r="UHF2064" s="15"/>
      <c r="UHG2064" s="15"/>
      <c r="UHH2064" s="15"/>
      <c r="UHI2064" s="15"/>
      <c r="UHJ2064" s="15"/>
      <c r="UHK2064" s="15"/>
      <c r="UHL2064" s="15"/>
      <c r="UHM2064" s="15"/>
      <c r="UHN2064" s="15"/>
      <c r="UHO2064" s="15"/>
      <c r="UHP2064" s="15"/>
      <c r="UHQ2064" s="15"/>
      <c r="UHR2064" s="15"/>
      <c r="UHS2064" s="15"/>
      <c r="UHT2064" s="15"/>
      <c r="UHU2064" s="15"/>
      <c r="UHV2064" s="15"/>
      <c r="UHW2064" s="15"/>
      <c r="UHX2064" s="15"/>
      <c r="UHY2064" s="15"/>
      <c r="UHZ2064" s="15"/>
      <c r="UIA2064" s="15"/>
      <c r="UIB2064" s="15"/>
      <c r="UIC2064" s="15"/>
      <c r="UID2064" s="15"/>
      <c r="UIE2064" s="15"/>
      <c r="UIF2064" s="15"/>
      <c r="UIG2064" s="15"/>
      <c r="UIH2064" s="15"/>
      <c r="UII2064" s="15"/>
      <c r="UIJ2064" s="15"/>
      <c r="UIK2064" s="15"/>
      <c r="UIL2064" s="15"/>
      <c r="UIM2064" s="15"/>
      <c r="UIN2064" s="15"/>
      <c r="UIO2064" s="15"/>
      <c r="UIP2064" s="15"/>
      <c r="UIQ2064" s="15"/>
      <c r="UIR2064" s="15"/>
      <c r="UIS2064" s="15"/>
      <c r="UIT2064" s="15"/>
      <c r="UIU2064" s="15"/>
      <c r="UIV2064" s="15"/>
      <c r="UIW2064" s="15"/>
      <c r="UIX2064" s="15"/>
      <c r="UIY2064" s="15"/>
      <c r="UIZ2064" s="15"/>
      <c r="UJA2064" s="15"/>
      <c r="UJB2064" s="15"/>
      <c r="UJC2064" s="15"/>
      <c r="UJD2064" s="15"/>
      <c r="UJE2064" s="15"/>
      <c r="UJF2064" s="15"/>
      <c r="UJG2064" s="15"/>
      <c r="UJH2064" s="15"/>
      <c r="UJI2064" s="15"/>
      <c r="UJJ2064" s="15"/>
      <c r="UJK2064" s="15"/>
      <c r="UJL2064" s="15"/>
      <c r="UJM2064" s="15"/>
      <c r="UJN2064" s="15"/>
      <c r="UJO2064" s="15"/>
      <c r="UJP2064" s="15"/>
      <c r="UJQ2064" s="15"/>
      <c r="UJR2064" s="15"/>
      <c r="UJS2064" s="15"/>
      <c r="UJT2064" s="15"/>
      <c r="UJU2064" s="15"/>
      <c r="UJV2064" s="15"/>
      <c r="UJW2064" s="15"/>
      <c r="UJX2064" s="15"/>
      <c r="UJY2064" s="15"/>
      <c r="UJZ2064" s="15"/>
      <c r="UKA2064" s="15"/>
      <c r="UKB2064" s="15"/>
      <c r="UKC2064" s="15"/>
      <c r="UKD2064" s="15"/>
      <c r="UKE2064" s="15"/>
      <c r="UKF2064" s="15"/>
      <c r="UKG2064" s="15"/>
      <c r="UKH2064" s="15"/>
      <c r="UKI2064" s="15"/>
      <c r="UKJ2064" s="15"/>
      <c r="UKK2064" s="15"/>
      <c r="UKL2064" s="15"/>
      <c r="UKM2064" s="15"/>
      <c r="UKN2064" s="15"/>
      <c r="UKO2064" s="15"/>
      <c r="UKP2064" s="15"/>
      <c r="UKQ2064" s="15"/>
      <c r="UKR2064" s="15"/>
      <c r="UKS2064" s="15"/>
      <c r="UKT2064" s="15"/>
      <c r="UKU2064" s="15"/>
      <c r="UKV2064" s="15"/>
      <c r="UKW2064" s="15"/>
      <c r="UKX2064" s="15"/>
      <c r="UKY2064" s="15"/>
      <c r="UKZ2064" s="15"/>
      <c r="ULA2064" s="15"/>
      <c r="ULB2064" s="15"/>
      <c r="ULC2064" s="15"/>
      <c r="ULD2064" s="15"/>
      <c r="ULE2064" s="15"/>
      <c r="ULF2064" s="15"/>
      <c r="ULG2064" s="15"/>
      <c r="ULH2064" s="15"/>
      <c r="ULI2064" s="15"/>
      <c r="ULJ2064" s="15"/>
      <c r="ULK2064" s="15"/>
      <c r="ULL2064" s="15"/>
      <c r="ULM2064" s="15"/>
      <c r="ULN2064" s="15"/>
      <c r="ULO2064" s="15"/>
      <c r="ULP2064" s="15"/>
      <c r="ULQ2064" s="15"/>
      <c r="ULR2064" s="15"/>
      <c r="ULS2064" s="15"/>
      <c r="ULT2064" s="15"/>
      <c r="ULU2064" s="15"/>
      <c r="ULV2064" s="15"/>
      <c r="ULW2064" s="15"/>
      <c r="ULX2064" s="15"/>
      <c r="ULY2064" s="15"/>
      <c r="ULZ2064" s="15"/>
      <c r="UMA2064" s="15"/>
      <c r="UMB2064" s="15"/>
      <c r="UMC2064" s="15"/>
      <c r="UMD2064" s="15"/>
      <c r="UME2064" s="15"/>
      <c r="UMF2064" s="15"/>
      <c r="UMG2064" s="15"/>
      <c r="UMH2064" s="15"/>
      <c r="UMI2064" s="15"/>
      <c r="UMJ2064" s="15"/>
      <c r="UMK2064" s="15"/>
      <c r="UML2064" s="15"/>
      <c r="UMM2064" s="15"/>
      <c r="UMN2064" s="15"/>
      <c r="UMO2064" s="15"/>
      <c r="UMP2064" s="15"/>
      <c r="UMQ2064" s="15"/>
      <c r="UMR2064" s="15"/>
      <c r="UMS2064" s="15"/>
      <c r="UMT2064" s="15"/>
      <c r="UMU2064" s="15"/>
      <c r="UMV2064" s="15"/>
      <c r="UMW2064" s="15"/>
      <c r="UMX2064" s="15"/>
      <c r="UMY2064" s="15"/>
      <c r="UMZ2064" s="15"/>
      <c r="UNA2064" s="15"/>
      <c r="UNB2064" s="15"/>
      <c r="UNC2064" s="15"/>
      <c r="UND2064" s="15"/>
      <c r="UNE2064" s="15"/>
      <c r="UNF2064" s="15"/>
      <c r="UNG2064" s="15"/>
      <c r="UNH2064" s="15"/>
      <c r="UNI2064" s="15"/>
      <c r="UNJ2064" s="15"/>
      <c r="UNK2064" s="15"/>
      <c r="UNL2064" s="15"/>
      <c r="UNM2064" s="15"/>
      <c r="UNN2064" s="15"/>
      <c r="UNO2064" s="15"/>
      <c r="UNP2064" s="15"/>
      <c r="UNQ2064" s="15"/>
      <c r="UNR2064" s="15"/>
      <c r="UNS2064" s="15"/>
      <c r="UNT2064" s="15"/>
      <c r="UNU2064" s="15"/>
      <c r="UNV2064" s="15"/>
      <c r="UNW2064" s="15"/>
      <c r="UNX2064" s="15"/>
      <c r="UNY2064" s="15"/>
      <c r="UNZ2064" s="15"/>
      <c r="UOA2064" s="15"/>
      <c r="UOB2064" s="15"/>
      <c r="UOC2064" s="15"/>
      <c r="UOD2064" s="15"/>
      <c r="UOE2064" s="15"/>
      <c r="UOF2064" s="15"/>
      <c r="UOG2064" s="15"/>
      <c r="UOH2064" s="15"/>
      <c r="UOI2064" s="15"/>
      <c r="UOJ2064" s="15"/>
      <c r="UOK2064" s="15"/>
      <c r="UOL2064" s="15"/>
      <c r="UOM2064" s="15"/>
      <c r="UON2064" s="15"/>
      <c r="UOO2064" s="15"/>
      <c r="UOP2064" s="15"/>
      <c r="UOQ2064" s="15"/>
      <c r="UOR2064" s="15"/>
      <c r="UOS2064" s="15"/>
      <c r="UOT2064" s="15"/>
      <c r="UOU2064" s="15"/>
      <c r="UOV2064" s="15"/>
      <c r="UOW2064" s="15"/>
      <c r="UOX2064" s="15"/>
      <c r="UOY2064" s="15"/>
      <c r="UOZ2064" s="15"/>
      <c r="UPA2064" s="15"/>
      <c r="UPB2064" s="15"/>
      <c r="UPC2064" s="15"/>
      <c r="UPD2064" s="15"/>
      <c r="UPE2064" s="15"/>
      <c r="UPF2064" s="15"/>
      <c r="UPG2064" s="15"/>
      <c r="UPH2064" s="15"/>
      <c r="UPI2064" s="15"/>
      <c r="UPJ2064" s="15"/>
      <c r="UPK2064" s="15"/>
      <c r="UPL2064" s="15"/>
      <c r="UPM2064" s="15"/>
      <c r="UPN2064" s="15"/>
      <c r="UPO2064" s="15"/>
      <c r="UPP2064" s="15"/>
      <c r="UPQ2064" s="15"/>
      <c r="UPR2064" s="15"/>
      <c r="UPS2064" s="15"/>
      <c r="UPT2064" s="15"/>
      <c r="UPU2064" s="15"/>
      <c r="UPV2064" s="15"/>
      <c r="UPW2064" s="15"/>
      <c r="UPX2064" s="15"/>
      <c r="UPY2064" s="15"/>
      <c r="UPZ2064" s="15"/>
      <c r="UQA2064" s="15"/>
      <c r="UQB2064" s="15"/>
      <c r="UQC2064" s="15"/>
      <c r="UQD2064" s="15"/>
      <c r="UQE2064" s="15"/>
      <c r="UQF2064" s="15"/>
      <c r="UQG2064" s="15"/>
      <c r="UQH2064" s="15"/>
      <c r="UQI2064" s="15"/>
      <c r="UQJ2064" s="15"/>
      <c r="UQK2064" s="15"/>
      <c r="UQL2064" s="15"/>
      <c r="UQM2064" s="15"/>
      <c r="UQN2064" s="15"/>
      <c r="UQO2064" s="15"/>
      <c r="UQP2064" s="15"/>
      <c r="UQQ2064" s="15"/>
      <c r="UQR2064" s="15"/>
      <c r="UQS2064" s="15"/>
      <c r="UQT2064" s="15"/>
      <c r="UQU2064" s="15"/>
      <c r="UQV2064" s="15"/>
      <c r="UQW2064" s="15"/>
      <c r="UQX2064" s="15"/>
      <c r="UQY2064" s="15"/>
      <c r="UQZ2064" s="15"/>
      <c r="URA2064" s="15"/>
      <c r="URB2064" s="15"/>
      <c r="URC2064" s="15"/>
      <c r="URD2064" s="15"/>
      <c r="URE2064" s="15"/>
      <c r="URF2064" s="15"/>
      <c r="URG2064" s="15"/>
      <c r="URH2064" s="15"/>
      <c r="URI2064" s="15"/>
      <c r="URJ2064" s="15"/>
      <c r="URK2064" s="15"/>
      <c r="URL2064" s="15"/>
      <c r="URM2064" s="15"/>
      <c r="URN2064" s="15"/>
      <c r="URO2064" s="15"/>
      <c r="URP2064" s="15"/>
      <c r="URQ2064" s="15"/>
      <c r="URR2064" s="15"/>
      <c r="URS2064" s="15"/>
      <c r="URT2064" s="15"/>
      <c r="URU2064" s="15"/>
      <c r="URV2064" s="15"/>
      <c r="URW2064" s="15"/>
      <c r="URX2064" s="15"/>
      <c r="URY2064" s="15"/>
      <c r="URZ2064" s="15"/>
      <c r="USA2064" s="15"/>
      <c r="USB2064" s="15"/>
      <c r="USC2064" s="15"/>
      <c r="USD2064" s="15"/>
      <c r="USE2064" s="15"/>
      <c r="USF2064" s="15"/>
      <c r="USG2064" s="15"/>
      <c r="USH2064" s="15"/>
      <c r="USI2064" s="15"/>
      <c r="USJ2064" s="15"/>
      <c r="USK2064" s="15"/>
      <c r="USL2064" s="15"/>
      <c r="USM2064" s="15"/>
      <c r="USN2064" s="15"/>
      <c r="USO2064" s="15"/>
      <c r="USP2064" s="15"/>
      <c r="USQ2064" s="15"/>
      <c r="USR2064" s="15"/>
      <c r="USS2064" s="15"/>
      <c r="UST2064" s="15"/>
      <c r="USU2064" s="15"/>
      <c r="USV2064" s="15"/>
      <c r="USW2064" s="15"/>
      <c r="USX2064" s="15"/>
      <c r="USY2064" s="15"/>
      <c r="USZ2064" s="15"/>
      <c r="UTA2064" s="15"/>
      <c r="UTB2064" s="15"/>
      <c r="UTC2064" s="15"/>
      <c r="UTD2064" s="15"/>
      <c r="UTE2064" s="15"/>
      <c r="UTF2064" s="15"/>
      <c r="UTG2064" s="15"/>
      <c r="UTH2064" s="15"/>
      <c r="UTI2064" s="15"/>
      <c r="UTJ2064" s="15"/>
      <c r="UTK2064" s="15"/>
      <c r="UTL2064" s="15"/>
      <c r="UTM2064" s="15"/>
      <c r="UTN2064" s="15"/>
      <c r="UTO2064" s="15"/>
      <c r="UTP2064" s="15"/>
      <c r="UTQ2064" s="15"/>
      <c r="UTR2064" s="15"/>
      <c r="UTS2064" s="15"/>
      <c r="UTT2064" s="15"/>
      <c r="UTU2064" s="15"/>
      <c r="UTV2064" s="15"/>
      <c r="UTW2064" s="15"/>
      <c r="UTX2064" s="15"/>
      <c r="UTY2064" s="15"/>
      <c r="UTZ2064" s="15"/>
      <c r="UUA2064" s="15"/>
      <c r="UUB2064" s="15"/>
      <c r="UUC2064" s="15"/>
      <c r="UUD2064" s="15"/>
      <c r="UUE2064" s="15"/>
      <c r="UUF2064" s="15"/>
      <c r="UUG2064" s="15"/>
      <c r="UUH2064" s="15"/>
      <c r="UUI2064" s="15"/>
      <c r="UUJ2064" s="15"/>
      <c r="UUK2064" s="15"/>
      <c r="UUL2064" s="15"/>
      <c r="UUM2064" s="15"/>
      <c r="UUN2064" s="15"/>
      <c r="UUO2064" s="15"/>
      <c r="UUP2064" s="15"/>
      <c r="UUQ2064" s="15"/>
      <c r="UUR2064" s="15"/>
      <c r="UUS2064" s="15"/>
      <c r="UUT2064" s="15"/>
      <c r="UUU2064" s="15"/>
      <c r="UUV2064" s="15"/>
      <c r="UUW2064" s="15"/>
      <c r="UUX2064" s="15"/>
      <c r="UUY2064" s="15"/>
      <c r="UUZ2064" s="15"/>
      <c r="UVA2064" s="15"/>
      <c r="UVB2064" s="15"/>
      <c r="UVC2064" s="15"/>
      <c r="UVD2064" s="15"/>
      <c r="UVE2064" s="15"/>
      <c r="UVF2064" s="15"/>
      <c r="UVG2064" s="15"/>
      <c r="UVH2064" s="15"/>
      <c r="UVI2064" s="15"/>
      <c r="UVJ2064" s="15"/>
      <c r="UVK2064" s="15"/>
      <c r="UVL2064" s="15"/>
      <c r="UVM2064" s="15"/>
      <c r="UVN2064" s="15"/>
      <c r="UVO2064" s="15"/>
      <c r="UVP2064" s="15"/>
      <c r="UVQ2064" s="15"/>
      <c r="UVR2064" s="15"/>
      <c r="UVS2064" s="15"/>
      <c r="UVT2064" s="15"/>
      <c r="UVU2064" s="15"/>
      <c r="UVV2064" s="15"/>
      <c r="UVW2064" s="15"/>
      <c r="UVX2064" s="15"/>
      <c r="UVY2064" s="15"/>
      <c r="UVZ2064" s="15"/>
      <c r="UWA2064" s="15"/>
      <c r="UWB2064" s="15"/>
      <c r="UWC2064" s="15"/>
      <c r="UWD2064" s="15"/>
      <c r="UWE2064" s="15"/>
      <c r="UWF2064" s="15"/>
      <c r="UWG2064" s="15"/>
      <c r="UWH2064" s="15"/>
      <c r="UWI2064" s="15"/>
      <c r="UWJ2064" s="15"/>
      <c r="UWK2064" s="15"/>
      <c r="UWL2064" s="15"/>
      <c r="UWM2064" s="15"/>
      <c r="UWN2064" s="15"/>
      <c r="UWO2064" s="15"/>
      <c r="UWP2064" s="15"/>
      <c r="UWQ2064" s="15"/>
      <c r="UWR2064" s="15"/>
      <c r="UWS2064" s="15"/>
      <c r="UWT2064" s="15"/>
      <c r="UWU2064" s="15"/>
      <c r="UWV2064" s="15"/>
      <c r="UWW2064" s="15"/>
      <c r="UWX2064" s="15"/>
      <c r="UWY2064" s="15"/>
      <c r="UWZ2064" s="15"/>
      <c r="UXA2064" s="15"/>
      <c r="UXB2064" s="15"/>
      <c r="UXC2064" s="15"/>
      <c r="UXD2064" s="15"/>
      <c r="UXE2064" s="15"/>
      <c r="UXF2064" s="15"/>
      <c r="UXG2064" s="15"/>
      <c r="UXH2064" s="15"/>
      <c r="UXI2064" s="15"/>
      <c r="UXJ2064" s="15"/>
      <c r="UXK2064" s="15"/>
      <c r="UXL2064" s="15"/>
      <c r="UXM2064" s="15"/>
      <c r="UXN2064" s="15"/>
      <c r="UXO2064" s="15"/>
      <c r="UXP2064" s="15"/>
      <c r="UXQ2064" s="15"/>
      <c r="UXR2064" s="15"/>
      <c r="UXS2064" s="15"/>
      <c r="UXT2064" s="15"/>
      <c r="UXU2064" s="15"/>
      <c r="UXV2064" s="15"/>
      <c r="UXW2064" s="15"/>
      <c r="UXX2064" s="15"/>
      <c r="UXY2064" s="15"/>
      <c r="UXZ2064" s="15"/>
      <c r="UYA2064" s="15"/>
      <c r="UYB2064" s="15"/>
      <c r="UYC2064" s="15"/>
      <c r="UYD2064" s="15"/>
      <c r="UYE2064" s="15"/>
      <c r="UYF2064" s="15"/>
      <c r="UYG2064" s="15"/>
      <c r="UYH2064" s="15"/>
      <c r="UYI2064" s="15"/>
      <c r="UYJ2064" s="15"/>
      <c r="UYK2064" s="15"/>
      <c r="UYL2064" s="15"/>
      <c r="UYM2064" s="15"/>
      <c r="UYN2064" s="15"/>
      <c r="UYO2064" s="15"/>
      <c r="UYP2064" s="15"/>
      <c r="UYQ2064" s="15"/>
      <c r="UYR2064" s="15"/>
      <c r="UYS2064" s="15"/>
      <c r="UYT2064" s="15"/>
      <c r="UYU2064" s="15"/>
      <c r="UYV2064" s="15"/>
      <c r="UYW2064" s="15"/>
      <c r="UYX2064" s="15"/>
      <c r="UYY2064" s="15"/>
      <c r="UYZ2064" s="15"/>
      <c r="UZA2064" s="15"/>
      <c r="UZB2064" s="15"/>
      <c r="UZC2064" s="15"/>
      <c r="UZD2064" s="15"/>
      <c r="UZE2064" s="15"/>
      <c r="UZF2064" s="15"/>
      <c r="UZG2064" s="15"/>
      <c r="UZH2064" s="15"/>
      <c r="UZI2064" s="15"/>
      <c r="UZJ2064" s="15"/>
      <c r="UZK2064" s="15"/>
      <c r="UZL2064" s="15"/>
      <c r="UZM2064" s="15"/>
      <c r="UZN2064" s="15"/>
      <c r="UZO2064" s="15"/>
      <c r="UZP2064" s="15"/>
      <c r="UZQ2064" s="15"/>
      <c r="UZR2064" s="15"/>
      <c r="UZS2064" s="15"/>
      <c r="UZT2064" s="15"/>
      <c r="UZU2064" s="15"/>
      <c r="UZV2064" s="15"/>
      <c r="UZW2064" s="15"/>
      <c r="UZX2064" s="15"/>
      <c r="UZY2064" s="15"/>
      <c r="UZZ2064" s="15"/>
      <c r="VAA2064" s="15"/>
      <c r="VAB2064" s="15"/>
      <c r="VAC2064" s="15"/>
      <c r="VAD2064" s="15"/>
      <c r="VAE2064" s="15"/>
      <c r="VAF2064" s="15"/>
      <c r="VAG2064" s="15"/>
      <c r="VAH2064" s="15"/>
      <c r="VAI2064" s="15"/>
      <c r="VAJ2064" s="15"/>
      <c r="VAK2064" s="15"/>
      <c r="VAL2064" s="15"/>
      <c r="VAM2064" s="15"/>
      <c r="VAN2064" s="15"/>
      <c r="VAO2064" s="15"/>
      <c r="VAP2064" s="15"/>
      <c r="VAQ2064" s="15"/>
      <c r="VAR2064" s="15"/>
      <c r="VAS2064" s="15"/>
      <c r="VAT2064" s="15"/>
      <c r="VAU2064" s="15"/>
      <c r="VAV2064" s="15"/>
      <c r="VAW2064" s="15"/>
      <c r="VAX2064" s="15"/>
      <c r="VAY2064" s="15"/>
      <c r="VAZ2064" s="15"/>
      <c r="VBA2064" s="15"/>
      <c r="VBB2064" s="15"/>
      <c r="VBC2064" s="15"/>
      <c r="VBD2064" s="15"/>
      <c r="VBE2064" s="15"/>
      <c r="VBF2064" s="15"/>
      <c r="VBG2064" s="15"/>
      <c r="VBH2064" s="15"/>
      <c r="VBI2064" s="15"/>
      <c r="VBJ2064" s="15"/>
      <c r="VBK2064" s="15"/>
      <c r="VBL2064" s="15"/>
      <c r="VBM2064" s="15"/>
      <c r="VBN2064" s="15"/>
      <c r="VBO2064" s="15"/>
      <c r="VBP2064" s="15"/>
      <c r="VBQ2064" s="15"/>
      <c r="VBR2064" s="15"/>
      <c r="VBS2064" s="15"/>
      <c r="VBT2064" s="15"/>
      <c r="VBU2064" s="15"/>
      <c r="VBV2064" s="15"/>
      <c r="VBW2064" s="15"/>
      <c r="VBX2064" s="15"/>
      <c r="VBY2064" s="15"/>
      <c r="VBZ2064" s="15"/>
      <c r="VCA2064" s="15"/>
      <c r="VCB2064" s="15"/>
      <c r="VCC2064" s="15"/>
      <c r="VCD2064" s="15"/>
      <c r="VCE2064" s="15"/>
      <c r="VCF2064" s="15"/>
      <c r="VCG2064" s="15"/>
      <c r="VCH2064" s="15"/>
      <c r="VCI2064" s="15"/>
      <c r="VCJ2064" s="15"/>
      <c r="VCK2064" s="15"/>
      <c r="VCL2064" s="15"/>
      <c r="VCM2064" s="15"/>
      <c r="VCN2064" s="15"/>
      <c r="VCO2064" s="15"/>
      <c r="VCP2064" s="15"/>
      <c r="VCQ2064" s="15"/>
      <c r="VCR2064" s="15"/>
      <c r="VCS2064" s="15"/>
      <c r="VCT2064" s="15"/>
      <c r="VCU2064" s="15"/>
      <c r="VCV2064" s="15"/>
      <c r="VCW2064" s="15"/>
      <c r="VCX2064" s="15"/>
      <c r="VCY2064" s="15"/>
      <c r="VCZ2064" s="15"/>
      <c r="VDA2064" s="15"/>
      <c r="VDB2064" s="15"/>
      <c r="VDC2064" s="15"/>
      <c r="VDD2064" s="15"/>
      <c r="VDE2064" s="15"/>
      <c r="VDF2064" s="15"/>
      <c r="VDG2064" s="15"/>
      <c r="VDH2064" s="15"/>
      <c r="VDI2064" s="15"/>
      <c r="VDJ2064" s="15"/>
      <c r="VDK2064" s="15"/>
      <c r="VDL2064" s="15"/>
      <c r="VDM2064" s="15"/>
      <c r="VDN2064" s="15"/>
      <c r="VDO2064" s="15"/>
      <c r="VDP2064" s="15"/>
      <c r="VDQ2064" s="15"/>
      <c r="VDR2064" s="15"/>
      <c r="VDS2064" s="15"/>
      <c r="VDT2064" s="15"/>
      <c r="VDU2064" s="15"/>
      <c r="VDV2064" s="15"/>
      <c r="VDW2064" s="15"/>
      <c r="VDX2064" s="15"/>
      <c r="VDY2064" s="15"/>
      <c r="VDZ2064" s="15"/>
      <c r="VEA2064" s="15"/>
      <c r="VEB2064" s="15"/>
      <c r="VEC2064" s="15"/>
      <c r="VED2064" s="15"/>
      <c r="VEE2064" s="15"/>
      <c r="VEF2064" s="15"/>
      <c r="VEG2064" s="15"/>
      <c r="VEH2064" s="15"/>
      <c r="VEI2064" s="15"/>
      <c r="VEJ2064" s="15"/>
      <c r="VEK2064" s="15"/>
      <c r="VEL2064" s="15"/>
      <c r="VEM2064" s="15"/>
      <c r="VEN2064" s="15"/>
      <c r="VEO2064" s="15"/>
      <c r="VEP2064" s="15"/>
      <c r="VEQ2064" s="15"/>
      <c r="VER2064" s="15"/>
      <c r="VES2064" s="15"/>
      <c r="VET2064" s="15"/>
      <c r="VEU2064" s="15"/>
      <c r="VEV2064" s="15"/>
      <c r="VEW2064" s="15"/>
      <c r="VEX2064" s="15"/>
      <c r="VEY2064" s="15"/>
      <c r="VEZ2064" s="15"/>
      <c r="VFA2064" s="15"/>
      <c r="VFB2064" s="15"/>
      <c r="VFC2064" s="15"/>
      <c r="VFD2064" s="15"/>
      <c r="VFE2064" s="15"/>
      <c r="VFF2064" s="15"/>
      <c r="VFG2064" s="15"/>
      <c r="VFH2064" s="15"/>
      <c r="VFI2064" s="15"/>
      <c r="VFJ2064" s="15"/>
      <c r="VFK2064" s="15"/>
      <c r="VFL2064" s="15"/>
      <c r="VFM2064" s="15"/>
      <c r="VFN2064" s="15"/>
      <c r="VFO2064" s="15"/>
      <c r="VFP2064" s="15"/>
      <c r="VFQ2064" s="15"/>
      <c r="VFR2064" s="15"/>
      <c r="VFS2064" s="15"/>
      <c r="VFT2064" s="15"/>
      <c r="VFU2064" s="15"/>
      <c r="VFV2064" s="15"/>
      <c r="VFW2064" s="15"/>
      <c r="VFX2064" s="15"/>
      <c r="VFY2064" s="15"/>
      <c r="VFZ2064" s="15"/>
      <c r="VGA2064" s="15"/>
      <c r="VGB2064" s="15"/>
      <c r="VGC2064" s="15"/>
      <c r="VGD2064" s="15"/>
      <c r="VGE2064" s="15"/>
      <c r="VGF2064" s="15"/>
      <c r="VGG2064" s="15"/>
      <c r="VGH2064" s="15"/>
      <c r="VGI2064" s="15"/>
      <c r="VGJ2064" s="15"/>
      <c r="VGK2064" s="15"/>
      <c r="VGL2064" s="15"/>
      <c r="VGM2064" s="15"/>
      <c r="VGN2064" s="15"/>
      <c r="VGO2064" s="15"/>
      <c r="VGP2064" s="15"/>
      <c r="VGQ2064" s="15"/>
      <c r="VGR2064" s="15"/>
      <c r="VGS2064" s="15"/>
      <c r="VGT2064" s="15"/>
      <c r="VGU2064" s="15"/>
      <c r="VGV2064" s="15"/>
      <c r="VGW2064" s="15"/>
      <c r="VGX2064" s="15"/>
      <c r="VGY2064" s="15"/>
      <c r="VGZ2064" s="15"/>
      <c r="VHA2064" s="15"/>
      <c r="VHB2064" s="15"/>
      <c r="VHC2064" s="15"/>
      <c r="VHD2064" s="15"/>
      <c r="VHE2064" s="15"/>
      <c r="VHF2064" s="15"/>
      <c r="VHG2064" s="15"/>
      <c r="VHH2064" s="15"/>
      <c r="VHI2064" s="15"/>
      <c r="VHJ2064" s="15"/>
      <c r="VHK2064" s="15"/>
      <c r="VHL2064" s="15"/>
      <c r="VHM2064" s="15"/>
      <c r="VHN2064" s="15"/>
      <c r="VHO2064" s="15"/>
      <c r="VHP2064" s="15"/>
      <c r="VHQ2064" s="15"/>
      <c r="VHR2064" s="15"/>
      <c r="VHS2064" s="15"/>
      <c r="VHT2064" s="15"/>
      <c r="VHU2064" s="15"/>
      <c r="VHV2064" s="15"/>
      <c r="VHW2064" s="15"/>
      <c r="VHX2064" s="15"/>
      <c r="VHY2064" s="15"/>
      <c r="VHZ2064" s="15"/>
      <c r="VIA2064" s="15"/>
      <c r="VIB2064" s="15"/>
      <c r="VIC2064" s="15"/>
      <c r="VID2064" s="15"/>
      <c r="VIE2064" s="15"/>
      <c r="VIF2064" s="15"/>
      <c r="VIG2064" s="15"/>
      <c r="VIH2064" s="15"/>
      <c r="VII2064" s="15"/>
      <c r="VIJ2064" s="15"/>
      <c r="VIK2064" s="15"/>
      <c r="VIL2064" s="15"/>
      <c r="VIM2064" s="15"/>
      <c r="VIN2064" s="15"/>
      <c r="VIO2064" s="15"/>
      <c r="VIP2064" s="15"/>
      <c r="VIQ2064" s="15"/>
      <c r="VIR2064" s="15"/>
      <c r="VIS2064" s="15"/>
      <c r="VIT2064" s="15"/>
      <c r="VIU2064" s="15"/>
      <c r="VIV2064" s="15"/>
      <c r="VIW2064" s="15"/>
      <c r="VIX2064" s="15"/>
      <c r="VIY2064" s="15"/>
      <c r="VIZ2064" s="15"/>
      <c r="VJA2064" s="15"/>
      <c r="VJB2064" s="15"/>
      <c r="VJC2064" s="15"/>
      <c r="VJD2064" s="15"/>
      <c r="VJE2064" s="15"/>
      <c r="VJF2064" s="15"/>
      <c r="VJG2064" s="15"/>
      <c r="VJH2064" s="15"/>
      <c r="VJI2064" s="15"/>
      <c r="VJJ2064" s="15"/>
      <c r="VJK2064" s="15"/>
      <c r="VJL2064" s="15"/>
      <c r="VJM2064" s="15"/>
      <c r="VJN2064" s="15"/>
      <c r="VJO2064" s="15"/>
      <c r="VJP2064" s="15"/>
      <c r="VJQ2064" s="15"/>
      <c r="VJR2064" s="15"/>
      <c r="VJS2064" s="15"/>
      <c r="VJT2064" s="15"/>
      <c r="VJU2064" s="15"/>
      <c r="VJV2064" s="15"/>
      <c r="VJW2064" s="15"/>
      <c r="VJX2064" s="15"/>
      <c r="VJY2064" s="15"/>
      <c r="VJZ2064" s="15"/>
      <c r="VKA2064" s="15"/>
      <c r="VKB2064" s="15"/>
      <c r="VKC2064" s="15"/>
      <c r="VKD2064" s="15"/>
      <c r="VKE2064" s="15"/>
      <c r="VKF2064" s="15"/>
      <c r="VKG2064" s="15"/>
      <c r="VKH2064" s="15"/>
      <c r="VKI2064" s="15"/>
      <c r="VKJ2064" s="15"/>
      <c r="VKK2064" s="15"/>
      <c r="VKL2064" s="15"/>
      <c r="VKM2064" s="15"/>
      <c r="VKN2064" s="15"/>
      <c r="VKO2064" s="15"/>
      <c r="VKP2064" s="15"/>
      <c r="VKQ2064" s="15"/>
      <c r="VKR2064" s="15"/>
      <c r="VKS2064" s="15"/>
      <c r="VKT2064" s="15"/>
      <c r="VKU2064" s="15"/>
      <c r="VKV2064" s="15"/>
      <c r="VKW2064" s="15"/>
      <c r="VKX2064" s="15"/>
      <c r="VKY2064" s="15"/>
      <c r="VKZ2064" s="15"/>
      <c r="VLA2064" s="15"/>
      <c r="VLB2064" s="15"/>
      <c r="VLC2064" s="15"/>
      <c r="VLD2064" s="15"/>
      <c r="VLE2064" s="15"/>
      <c r="VLF2064" s="15"/>
      <c r="VLG2064" s="15"/>
      <c r="VLH2064" s="15"/>
      <c r="VLI2064" s="15"/>
      <c r="VLJ2064" s="15"/>
      <c r="VLK2064" s="15"/>
      <c r="VLL2064" s="15"/>
      <c r="VLM2064" s="15"/>
      <c r="VLN2064" s="15"/>
      <c r="VLO2064" s="15"/>
      <c r="VLP2064" s="15"/>
      <c r="VLQ2064" s="15"/>
      <c r="VLR2064" s="15"/>
      <c r="VLS2064" s="15"/>
      <c r="VLT2064" s="15"/>
      <c r="VLU2064" s="15"/>
      <c r="VLV2064" s="15"/>
      <c r="VLW2064" s="15"/>
      <c r="VLX2064" s="15"/>
      <c r="VLY2064" s="15"/>
      <c r="VLZ2064" s="15"/>
      <c r="VMA2064" s="15"/>
      <c r="VMB2064" s="15"/>
      <c r="VMC2064" s="15"/>
      <c r="VMD2064" s="15"/>
      <c r="VME2064" s="15"/>
      <c r="VMF2064" s="15"/>
      <c r="VMG2064" s="15"/>
      <c r="VMH2064" s="15"/>
      <c r="VMI2064" s="15"/>
      <c r="VMJ2064" s="15"/>
      <c r="VMK2064" s="15"/>
      <c r="VML2064" s="15"/>
      <c r="VMM2064" s="15"/>
      <c r="VMN2064" s="15"/>
      <c r="VMO2064" s="15"/>
      <c r="VMP2064" s="15"/>
      <c r="VMQ2064" s="15"/>
      <c r="VMR2064" s="15"/>
      <c r="VMS2064" s="15"/>
      <c r="VMT2064" s="15"/>
      <c r="VMU2064" s="15"/>
      <c r="VMV2064" s="15"/>
      <c r="VMW2064" s="15"/>
      <c r="VMX2064" s="15"/>
      <c r="VMY2064" s="15"/>
      <c r="VMZ2064" s="15"/>
      <c r="VNA2064" s="15"/>
      <c r="VNB2064" s="15"/>
      <c r="VNC2064" s="15"/>
      <c r="VND2064" s="15"/>
      <c r="VNE2064" s="15"/>
      <c r="VNF2064" s="15"/>
      <c r="VNG2064" s="15"/>
      <c r="VNH2064" s="15"/>
      <c r="VNI2064" s="15"/>
      <c r="VNJ2064" s="15"/>
      <c r="VNK2064" s="15"/>
      <c r="VNL2064" s="15"/>
      <c r="VNM2064" s="15"/>
      <c r="VNN2064" s="15"/>
      <c r="VNO2064" s="15"/>
      <c r="VNP2064" s="15"/>
      <c r="VNQ2064" s="15"/>
      <c r="VNR2064" s="15"/>
      <c r="VNS2064" s="15"/>
      <c r="VNT2064" s="15"/>
      <c r="VNU2064" s="15"/>
      <c r="VNV2064" s="15"/>
      <c r="VNW2064" s="15"/>
      <c r="VNX2064" s="15"/>
      <c r="VNY2064" s="15"/>
      <c r="VNZ2064" s="15"/>
      <c r="VOA2064" s="15"/>
      <c r="VOB2064" s="15"/>
      <c r="VOC2064" s="15"/>
      <c r="VOD2064" s="15"/>
      <c r="VOE2064" s="15"/>
      <c r="VOF2064" s="15"/>
      <c r="VOG2064" s="15"/>
      <c r="VOH2064" s="15"/>
      <c r="VOI2064" s="15"/>
      <c r="VOJ2064" s="15"/>
      <c r="VOK2064" s="15"/>
      <c r="VOL2064" s="15"/>
      <c r="VOM2064" s="15"/>
      <c r="VON2064" s="15"/>
      <c r="VOO2064" s="15"/>
      <c r="VOP2064" s="15"/>
      <c r="VOQ2064" s="15"/>
      <c r="VOR2064" s="15"/>
      <c r="VOS2064" s="15"/>
      <c r="VOT2064" s="15"/>
      <c r="VOU2064" s="15"/>
      <c r="VOV2064" s="15"/>
      <c r="VOW2064" s="15"/>
      <c r="VOX2064" s="15"/>
      <c r="VOY2064" s="15"/>
      <c r="VOZ2064" s="15"/>
      <c r="VPA2064" s="15"/>
      <c r="VPB2064" s="15"/>
      <c r="VPC2064" s="15"/>
      <c r="VPD2064" s="15"/>
      <c r="VPE2064" s="15"/>
      <c r="VPF2064" s="15"/>
      <c r="VPG2064" s="15"/>
      <c r="VPH2064" s="15"/>
      <c r="VPI2064" s="15"/>
      <c r="VPJ2064" s="15"/>
      <c r="VPK2064" s="15"/>
      <c r="VPL2064" s="15"/>
      <c r="VPM2064" s="15"/>
      <c r="VPN2064" s="15"/>
      <c r="VPO2064" s="15"/>
      <c r="VPP2064" s="15"/>
      <c r="VPQ2064" s="15"/>
      <c r="VPR2064" s="15"/>
      <c r="VPS2064" s="15"/>
      <c r="VPT2064" s="15"/>
      <c r="VPU2064" s="15"/>
      <c r="VPV2064" s="15"/>
      <c r="VPW2064" s="15"/>
      <c r="VPX2064" s="15"/>
      <c r="VPY2064" s="15"/>
      <c r="VPZ2064" s="15"/>
      <c r="VQA2064" s="15"/>
      <c r="VQB2064" s="15"/>
      <c r="VQC2064" s="15"/>
      <c r="VQD2064" s="15"/>
      <c r="VQE2064" s="15"/>
      <c r="VQF2064" s="15"/>
      <c r="VQG2064" s="15"/>
      <c r="VQH2064" s="15"/>
      <c r="VQI2064" s="15"/>
      <c r="VQJ2064" s="15"/>
      <c r="VQK2064" s="15"/>
      <c r="VQL2064" s="15"/>
      <c r="VQM2064" s="15"/>
      <c r="VQN2064" s="15"/>
      <c r="VQO2064" s="15"/>
      <c r="VQP2064" s="15"/>
      <c r="VQQ2064" s="15"/>
      <c r="VQR2064" s="15"/>
      <c r="VQS2064" s="15"/>
      <c r="VQT2064" s="15"/>
      <c r="VQU2064" s="15"/>
      <c r="VQV2064" s="15"/>
      <c r="VQW2064" s="15"/>
      <c r="VQX2064" s="15"/>
      <c r="VQY2064" s="15"/>
      <c r="VQZ2064" s="15"/>
      <c r="VRA2064" s="15"/>
      <c r="VRB2064" s="15"/>
      <c r="VRC2064" s="15"/>
      <c r="VRD2064" s="15"/>
      <c r="VRE2064" s="15"/>
      <c r="VRF2064" s="15"/>
      <c r="VRG2064" s="15"/>
      <c r="VRH2064" s="15"/>
      <c r="VRI2064" s="15"/>
      <c r="VRJ2064" s="15"/>
      <c r="VRK2064" s="15"/>
      <c r="VRL2064" s="15"/>
      <c r="VRM2064" s="15"/>
      <c r="VRN2064" s="15"/>
      <c r="VRO2064" s="15"/>
      <c r="VRP2064" s="15"/>
      <c r="VRQ2064" s="15"/>
      <c r="VRR2064" s="15"/>
      <c r="VRS2064" s="15"/>
      <c r="VRT2064" s="15"/>
      <c r="VRU2064" s="15"/>
      <c r="VRV2064" s="15"/>
      <c r="VRW2064" s="15"/>
      <c r="VRX2064" s="15"/>
      <c r="VRY2064" s="15"/>
      <c r="VRZ2064" s="15"/>
      <c r="VSA2064" s="15"/>
      <c r="VSB2064" s="15"/>
      <c r="VSC2064" s="15"/>
      <c r="VSD2064" s="15"/>
      <c r="VSE2064" s="15"/>
      <c r="VSF2064" s="15"/>
      <c r="VSG2064" s="15"/>
      <c r="VSH2064" s="15"/>
      <c r="VSI2064" s="15"/>
      <c r="VSJ2064" s="15"/>
      <c r="VSK2064" s="15"/>
      <c r="VSL2064" s="15"/>
      <c r="VSM2064" s="15"/>
      <c r="VSN2064" s="15"/>
      <c r="VSO2064" s="15"/>
      <c r="VSP2064" s="15"/>
      <c r="VSQ2064" s="15"/>
      <c r="VSR2064" s="15"/>
      <c r="VSS2064" s="15"/>
      <c r="VST2064" s="15"/>
      <c r="VSU2064" s="15"/>
      <c r="VSV2064" s="15"/>
      <c r="VSW2064" s="15"/>
      <c r="VSX2064" s="15"/>
      <c r="VSY2064" s="15"/>
      <c r="VSZ2064" s="15"/>
      <c r="VTA2064" s="15"/>
      <c r="VTB2064" s="15"/>
      <c r="VTC2064" s="15"/>
      <c r="VTD2064" s="15"/>
      <c r="VTE2064" s="15"/>
      <c r="VTF2064" s="15"/>
      <c r="VTG2064" s="15"/>
      <c r="VTH2064" s="15"/>
      <c r="VTI2064" s="15"/>
      <c r="VTJ2064" s="15"/>
      <c r="VTK2064" s="15"/>
      <c r="VTL2064" s="15"/>
      <c r="VTM2064" s="15"/>
      <c r="VTN2064" s="15"/>
      <c r="VTO2064" s="15"/>
      <c r="VTP2064" s="15"/>
      <c r="VTQ2064" s="15"/>
      <c r="VTR2064" s="15"/>
      <c r="VTS2064" s="15"/>
      <c r="VTT2064" s="15"/>
      <c r="VTU2064" s="15"/>
      <c r="VTV2064" s="15"/>
      <c r="VTW2064" s="15"/>
      <c r="VTX2064" s="15"/>
      <c r="VTY2064" s="15"/>
      <c r="VTZ2064" s="15"/>
      <c r="VUA2064" s="15"/>
      <c r="VUB2064" s="15"/>
      <c r="VUC2064" s="15"/>
      <c r="VUD2064" s="15"/>
      <c r="VUE2064" s="15"/>
      <c r="VUF2064" s="15"/>
      <c r="VUG2064" s="15"/>
      <c r="VUH2064" s="15"/>
      <c r="VUI2064" s="15"/>
      <c r="VUJ2064" s="15"/>
      <c r="VUK2064" s="15"/>
      <c r="VUL2064" s="15"/>
      <c r="VUM2064" s="15"/>
      <c r="VUN2064" s="15"/>
      <c r="VUO2064" s="15"/>
      <c r="VUP2064" s="15"/>
      <c r="VUQ2064" s="15"/>
      <c r="VUR2064" s="15"/>
      <c r="VUS2064" s="15"/>
      <c r="VUT2064" s="15"/>
      <c r="VUU2064" s="15"/>
      <c r="VUV2064" s="15"/>
      <c r="VUW2064" s="15"/>
      <c r="VUX2064" s="15"/>
      <c r="VUY2064" s="15"/>
      <c r="VUZ2064" s="15"/>
      <c r="VVA2064" s="15"/>
      <c r="VVB2064" s="15"/>
      <c r="VVC2064" s="15"/>
      <c r="VVD2064" s="15"/>
      <c r="VVE2064" s="15"/>
      <c r="VVF2064" s="15"/>
      <c r="VVG2064" s="15"/>
      <c r="VVH2064" s="15"/>
      <c r="VVI2064" s="15"/>
      <c r="VVJ2064" s="15"/>
      <c r="VVK2064" s="15"/>
      <c r="VVL2064" s="15"/>
      <c r="VVM2064" s="15"/>
      <c r="VVN2064" s="15"/>
      <c r="VVO2064" s="15"/>
      <c r="VVP2064" s="15"/>
      <c r="VVQ2064" s="15"/>
      <c r="VVR2064" s="15"/>
      <c r="VVS2064" s="15"/>
      <c r="VVT2064" s="15"/>
      <c r="VVU2064" s="15"/>
      <c r="VVV2064" s="15"/>
      <c r="VVW2064" s="15"/>
      <c r="VVX2064" s="15"/>
      <c r="VVY2064" s="15"/>
      <c r="VVZ2064" s="15"/>
      <c r="VWA2064" s="15"/>
      <c r="VWB2064" s="15"/>
      <c r="VWC2064" s="15"/>
      <c r="VWD2064" s="15"/>
      <c r="VWE2064" s="15"/>
      <c r="VWF2064" s="15"/>
      <c r="VWG2064" s="15"/>
      <c r="VWH2064" s="15"/>
      <c r="VWI2064" s="15"/>
      <c r="VWJ2064" s="15"/>
      <c r="VWK2064" s="15"/>
      <c r="VWL2064" s="15"/>
      <c r="VWM2064" s="15"/>
      <c r="VWN2064" s="15"/>
      <c r="VWO2064" s="15"/>
      <c r="VWP2064" s="15"/>
      <c r="VWQ2064" s="15"/>
      <c r="VWR2064" s="15"/>
      <c r="VWS2064" s="15"/>
      <c r="VWT2064" s="15"/>
      <c r="VWU2064" s="15"/>
      <c r="VWV2064" s="15"/>
      <c r="VWW2064" s="15"/>
      <c r="VWX2064" s="15"/>
      <c r="VWY2064" s="15"/>
      <c r="VWZ2064" s="15"/>
      <c r="VXA2064" s="15"/>
      <c r="VXB2064" s="15"/>
      <c r="VXC2064" s="15"/>
      <c r="VXD2064" s="15"/>
      <c r="VXE2064" s="15"/>
      <c r="VXF2064" s="15"/>
      <c r="VXG2064" s="15"/>
      <c r="VXH2064" s="15"/>
      <c r="VXI2064" s="15"/>
      <c r="VXJ2064" s="15"/>
      <c r="VXK2064" s="15"/>
      <c r="VXL2064" s="15"/>
      <c r="VXM2064" s="15"/>
      <c r="VXN2064" s="15"/>
      <c r="VXO2064" s="15"/>
      <c r="VXP2064" s="15"/>
      <c r="VXQ2064" s="15"/>
      <c r="VXR2064" s="15"/>
      <c r="VXS2064" s="15"/>
      <c r="VXT2064" s="15"/>
      <c r="VXU2064" s="15"/>
      <c r="VXV2064" s="15"/>
      <c r="VXW2064" s="15"/>
      <c r="VXX2064" s="15"/>
      <c r="VXY2064" s="15"/>
      <c r="VXZ2064" s="15"/>
      <c r="VYA2064" s="15"/>
      <c r="VYB2064" s="15"/>
      <c r="VYC2064" s="15"/>
      <c r="VYD2064" s="15"/>
      <c r="VYE2064" s="15"/>
      <c r="VYF2064" s="15"/>
      <c r="VYG2064" s="15"/>
      <c r="VYH2064" s="15"/>
      <c r="VYI2064" s="15"/>
      <c r="VYJ2064" s="15"/>
      <c r="VYK2064" s="15"/>
      <c r="VYL2064" s="15"/>
      <c r="VYM2064" s="15"/>
      <c r="VYN2064" s="15"/>
      <c r="VYO2064" s="15"/>
      <c r="VYP2064" s="15"/>
      <c r="VYQ2064" s="15"/>
      <c r="VYR2064" s="15"/>
      <c r="VYS2064" s="15"/>
      <c r="VYT2064" s="15"/>
      <c r="VYU2064" s="15"/>
      <c r="VYV2064" s="15"/>
      <c r="VYW2064" s="15"/>
      <c r="VYX2064" s="15"/>
      <c r="VYY2064" s="15"/>
      <c r="VYZ2064" s="15"/>
      <c r="VZA2064" s="15"/>
      <c r="VZB2064" s="15"/>
      <c r="VZC2064" s="15"/>
      <c r="VZD2064" s="15"/>
      <c r="VZE2064" s="15"/>
      <c r="VZF2064" s="15"/>
      <c r="VZG2064" s="15"/>
      <c r="VZH2064" s="15"/>
      <c r="VZI2064" s="15"/>
      <c r="VZJ2064" s="15"/>
      <c r="VZK2064" s="15"/>
      <c r="VZL2064" s="15"/>
      <c r="VZM2064" s="15"/>
      <c r="VZN2064" s="15"/>
      <c r="VZO2064" s="15"/>
      <c r="VZP2064" s="15"/>
      <c r="VZQ2064" s="15"/>
      <c r="VZR2064" s="15"/>
      <c r="VZS2064" s="15"/>
      <c r="VZT2064" s="15"/>
      <c r="VZU2064" s="15"/>
      <c r="VZV2064" s="15"/>
      <c r="VZW2064" s="15"/>
      <c r="VZX2064" s="15"/>
      <c r="VZY2064" s="15"/>
      <c r="VZZ2064" s="15"/>
      <c r="WAA2064" s="15"/>
      <c r="WAB2064" s="15"/>
      <c r="WAC2064" s="15"/>
      <c r="WAD2064" s="15"/>
      <c r="WAE2064" s="15"/>
      <c r="WAF2064" s="15"/>
      <c r="WAG2064" s="15"/>
      <c r="WAH2064" s="15"/>
      <c r="WAI2064" s="15"/>
      <c r="WAJ2064" s="15"/>
      <c r="WAK2064" s="15"/>
      <c r="WAL2064" s="15"/>
      <c r="WAM2064" s="15"/>
      <c r="WAN2064" s="15"/>
      <c r="WAO2064" s="15"/>
      <c r="WAP2064" s="15"/>
      <c r="WAQ2064" s="15"/>
      <c r="WAR2064" s="15"/>
      <c r="WAS2064" s="15"/>
      <c r="WAT2064" s="15"/>
      <c r="WAU2064" s="15"/>
      <c r="WAV2064" s="15"/>
      <c r="WAW2064" s="15"/>
      <c r="WAX2064" s="15"/>
      <c r="WAY2064" s="15"/>
      <c r="WAZ2064" s="15"/>
      <c r="WBA2064" s="15"/>
      <c r="WBB2064" s="15"/>
      <c r="WBC2064" s="15"/>
      <c r="WBD2064" s="15"/>
      <c r="WBE2064" s="15"/>
      <c r="WBF2064" s="15"/>
      <c r="WBG2064" s="15"/>
      <c r="WBH2064" s="15"/>
      <c r="WBI2064" s="15"/>
      <c r="WBJ2064" s="15"/>
      <c r="WBK2064" s="15"/>
      <c r="WBL2064" s="15"/>
      <c r="WBM2064" s="15"/>
      <c r="WBN2064" s="15"/>
      <c r="WBO2064" s="15"/>
      <c r="WBP2064" s="15"/>
      <c r="WBQ2064" s="15"/>
      <c r="WBR2064" s="15"/>
      <c r="WBS2064" s="15"/>
      <c r="WBT2064" s="15"/>
      <c r="WBU2064" s="15"/>
      <c r="WBV2064" s="15"/>
      <c r="WBW2064" s="15"/>
      <c r="WBX2064" s="15"/>
      <c r="WBY2064" s="15"/>
      <c r="WBZ2064" s="15"/>
      <c r="WCA2064" s="15"/>
      <c r="WCB2064" s="15"/>
      <c r="WCC2064" s="15"/>
      <c r="WCD2064" s="15"/>
      <c r="WCE2064" s="15"/>
      <c r="WCF2064" s="15"/>
      <c r="WCG2064" s="15"/>
      <c r="WCH2064" s="15"/>
      <c r="WCI2064" s="15"/>
      <c r="WCJ2064" s="15"/>
      <c r="WCK2064" s="15"/>
      <c r="WCL2064" s="15"/>
      <c r="WCM2064" s="15"/>
      <c r="WCN2064" s="15"/>
      <c r="WCO2064" s="15"/>
      <c r="WCP2064" s="15"/>
      <c r="WCQ2064" s="15"/>
      <c r="WCR2064" s="15"/>
      <c r="WCS2064" s="15"/>
      <c r="WCT2064" s="15"/>
      <c r="WCU2064" s="15"/>
      <c r="WCV2064" s="15"/>
      <c r="WCW2064" s="15"/>
      <c r="WCX2064" s="15"/>
      <c r="WCY2064" s="15"/>
      <c r="WCZ2064" s="15"/>
      <c r="WDA2064" s="15"/>
      <c r="WDB2064" s="15"/>
      <c r="WDC2064" s="15"/>
      <c r="WDD2064" s="15"/>
      <c r="WDE2064" s="15"/>
      <c r="WDF2064" s="15"/>
      <c r="WDG2064" s="15"/>
      <c r="WDH2064" s="15"/>
      <c r="WDI2064" s="15"/>
      <c r="WDJ2064" s="15"/>
      <c r="WDK2064" s="15"/>
      <c r="WDL2064" s="15"/>
      <c r="WDM2064" s="15"/>
      <c r="WDN2064" s="15"/>
      <c r="WDO2064" s="15"/>
      <c r="WDP2064" s="15"/>
      <c r="WDQ2064" s="15"/>
      <c r="WDR2064" s="15"/>
      <c r="WDS2064" s="15"/>
      <c r="WDT2064" s="15"/>
      <c r="WDU2064" s="15"/>
      <c r="WDV2064" s="15"/>
      <c r="WDW2064" s="15"/>
      <c r="WDX2064" s="15"/>
      <c r="WDY2064" s="15"/>
      <c r="WDZ2064" s="15"/>
      <c r="WEA2064" s="15"/>
      <c r="WEB2064" s="15"/>
      <c r="WEC2064" s="15"/>
      <c r="WED2064" s="15"/>
      <c r="WEE2064" s="15"/>
      <c r="WEF2064" s="15"/>
      <c r="WEG2064" s="15"/>
      <c r="WEH2064" s="15"/>
      <c r="WEI2064" s="15"/>
      <c r="WEJ2064" s="15"/>
      <c r="WEK2064" s="15"/>
      <c r="WEL2064" s="15"/>
      <c r="WEM2064" s="15"/>
      <c r="WEN2064" s="15"/>
      <c r="WEO2064" s="15"/>
      <c r="WEP2064" s="15"/>
      <c r="WEQ2064" s="15"/>
      <c r="WER2064" s="15"/>
      <c r="WES2064" s="15"/>
      <c r="WET2064" s="15"/>
      <c r="WEU2064" s="15"/>
      <c r="WEV2064" s="15"/>
      <c r="WEW2064" s="15"/>
      <c r="WEX2064" s="15"/>
      <c r="WEY2064" s="15"/>
      <c r="WEZ2064" s="15"/>
      <c r="WFA2064" s="15"/>
      <c r="WFB2064" s="15"/>
      <c r="WFC2064" s="15"/>
      <c r="WFD2064" s="15"/>
      <c r="WFE2064" s="15"/>
      <c r="WFF2064" s="15"/>
      <c r="WFG2064" s="15"/>
      <c r="WFH2064" s="15"/>
      <c r="WFI2064" s="15"/>
      <c r="WFJ2064" s="15"/>
      <c r="WFK2064" s="15"/>
      <c r="WFL2064" s="15"/>
      <c r="WFM2064" s="15"/>
      <c r="WFN2064" s="15"/>
      <c r="WFO2064" s="15"/>
      <c r="WFP2064" s="15"/>
      <c r="WFQ2064" s="15"/>
      <c r="WFR2064" s="15"/>
      <c r="WFS2064" s="15"/>
      <c r="WFT2064" s="15"/>
      <c r="WFU2064" s="15"/>
      <c r="WFV2064" s="15"/>
      <c r="WFW2064" s="15"/>
      <c r="WFX2064" s="15"/>
      <c r="WFY2064" s="15"/>
      <c r="WFZ2064" s="15"/>
      <c r="WGA2064" s="15"/>
      <c r="WGB2064" s="15"/>
      <c r="WGC2064" s="15"/>
      <c r="WGD2064" s="15"/>
      <c r="WGE2064" s="15"/>
      <c r="WGF2064" s="15"/>
      <c r="WGG2064" s="15"/>
      <c r="WGH2064" s="15"/>
      <c r="WGI2064" s="15"/>
      <c r="WGJ2064" s="15"/>
      <c r="WGK2064" s="15"/>
      <c r="WGL2064" s="15"/>
      <c r="WGM2064" s="15"/>
      <c r="WGN2064" s="15"/>
      <c r="WGO2064" s="15"/>
      <c r="WGP2064" s="15"/>
      <c r="WGQ2064" s="15"/>
      <c r="WGR2064" s="15"/>
      <c r="WGS2064" s="15"/>
      <c r="WGT2064" s="15"/>
      <c r="WGU2064" s="15"/>
      <c r="WGV2064" s="15"/>
      <c r="WGW2064" s="15"/>
      <c r="WGX2064" s="15"/>
      <c r="WGY2064" s="15"/>
      <c r="WGZ2064" s="15"/>
      <c r="WHA2064" s="15"/>
      <c r="WHB2064" s="15"/>
      <c r="WHC2064" s="15"/>
      <c r="WHD2064" s="15"/>
      <c r="WHE2064" s="15"/>
      <c r="WHF2064" s="15"/>
      <c r="WHG2064" s="15"/>
      <c r="WHH2064" s="15"/>
      <c r="WHI2064" s="15"/>
      <c r="WHJ2064" s="15"/>
      <c r="WHK2064" s="15"/>
      <c r="WHL2064" s="15"/>
      <c r="WHM2064" s="15"/>
      <c r="WHN2064" s="15"/>
      <c r="WHO2064" s="15"/>
      <c r="WHP2064" s="15"/>
      <c r="WHQ2064" s="15"/>
      <c r="WHR2064" s="15"/>
      <c r="WHS2064" s="15"/>
      <c r="WHT2064" s="15"/>
      <c r="WHU2064" s="15"/>
      <c r="WHV2064" s="15"/>
      <c r="WHW2064" s="15"/>
      <c r="WHX2064" s="15"/>
      <c r="WHY2064" s="15"/>
      <c r="WHZ2064" s="15"/>
      <c r="WIA2064" s="15"/>
      <c r="WIB2064" s="15"/>
      <c r="WIC2064" s="15"/>
      <c r="WID2064" s="15"/>
      <c r="WIE2064" s="15"/>
      <c r="WIF2064" s="15"/>
      <c r="WIG2064" s="15"/>
      <c r="WIH2064" s="15"/>
      <c r="WII2064" s="15"/>
      <c r="WIJ2064" s="15"/>
      <c r="WIK2064" s="15"/>
      <c r="WIL2064" s="15"/>
      <c r="WIM2064" s="15"/>
      <c r="WIN2064" s="15"/>
      <c r="WIO2064" s="15"/>
      <c r="WIP2064" s="15"/>
      <c r="WIQ2064" s="15"/>
      <c r="WIR2064" s="15"/>
      <c r="WIS2064" s="15"/>
      <c r="WIT2064" s="15"/>
      <c r="WIU2064" s="15"/>
      <c r="WIV2064" s="15"/>
      <c r="WIW2064" s="15"/>
      <c r="WIX2064" s="15"/>
      <c r="WIY2064" s="15"/>
      <c r="WIZ2064" s="15"/>
      <c r="WJA2064" s="15"/>
      <c r="WJB2064" s="15"/>
      <c r="WJC2064" s="15"/>
      <c r="WJD2064" s="15"/>
      <c r="WJE2064" s="15"/>
      <c r="WJF2064" s="15"/>
      <c r="WJG2064" s="15"/>
      <c r="WJH2064" s="15"/>
      <c r="WJI2064" s="15"/>
      <c r="WJJ2064" s="15"/>
      <c r="WJK2064" s="15"/>
      <c r="WJL2064" s="15"/>
      <c r="WJM2064" s="15"/>
      <c r="WJN2064" s="15"/>
      <c r="WJO2064" s="15"/>
      <c r="WJP2064" s="15"/>
      <c r="WJQ2064" s="15"/>
      <c r="WJR2064" s="15"/>
      <c r="WJS2064" s="15"/>
      <c r="WJT2064" s="15"/>
      <c r="WJU2064" s="15"/>
      <c r="WJV2064" s="15"/>
      <c r="WJW2064" s="15"/>
      <c r="WJX2064" s="15"/>
      <c r="WJY2064" s="15"/>
      <c r="WJZ2064" s="15"/>
      <c r="WKA2064" s="15"/>
      <c r="WKB2064" s="15"/>
      <c r="WKC2064" s="15"/>
      <c r="WKD2064" s="15"/>
      <c r="WKE2064" s="15"/>
      <c r="WKF2064" s="15"/>
      <c r="WKG2064" s="15"/>
      <c r="WKH2064" s="15"/>
      <c r="WKI2064" s="15"/>
      <c r="WKJ2064" s="15"/>
      <c r="WKK2064" s="15"/>
      <c r="WKL2064" s="15"/>
      <c r="WKM2064" s="15"/>
      <c r="WKN2064" s="15"/>
      <c r="WKO2064" s="15"/>
      <c r="WKP2064" s="15"/>
      <c r="WKQ2064" s="15"/>
      <c r="WKR2064" s="15"/>
      <c r="WKS2064" s="15"/>
      <c r="WKT2064" s="15"/>
      <c r="WKU2064" s="15"/>
      <c r="WKV2064" s="15"/>
      <c r="WKW2064" s="15"/>
      <c r="WKX2064" s="15"/>
      <c r="WKY2064" s="15"/>
      <c r="WKZ2064" s="15"/>
      <c r="WLA2064" s="15"/>
      <c r="WLB2064" s="15"/>
      <c r="WLC2064" s="15"/>
      <c r="WLD2064" s="15"/>
      <c r="WLE2064" s="15"/>
      <c r="WLF2064" s="15"/>
      <c r="WLG2064" s="15"/>
      <c r="WLH2064" s="15"/>
      <c r="WLI2064" s="15"/>
      <c r="WLJ2064" s="15"/>
      <c r="WLK2064" s="15"/>
      <c r="WLL2064" s="15"/>
      <c r="WLM2064" s="15"/>
      <c r="WLN2064" s="15"/>
      <c r="WLO2064" s="15"/>
      <c r="WLP2064" s="15"/>
      <c r="WLQ2064" s="15"/>
      <c r="WLR2064" s="15"/>
      <c r="WLS2064" s="15"/>
      <c r="WLT2064" s="15"/>
      <c r="WLU2064" s="15"/>
      <c r="WLV2064" s="15"/>
      <c r="WLW2064" s="15"/>
      <c r="WLX2064" s="15"/>
      <c r="WLY2064" s="15"/>
      <c r="WLZ2064" s="15"/>
      <c r="WMA2064" s="15"/>
      <c r="WMB2064" s="15"/>
      <c r="WMC2064" s="15"/>
      <c r="WMD2064" s="15"/>
      <c r="WME2064" s="15"/>
      <c r="WMF2064" s="15"/>
      <c r="WMG2064" s="15"/>
      <c r="WMH2064" s="15"/>
      <c r="WMI2064" s="15"/>
      <c r="WMJ2064" s="15"/>
      <c r="WMK2064" s="15"/>
      <c r="WML2064" s="15"/>
      <c r="WMM2064" s="15"/>
      <c r="WMN2064" s="15"/>
      <c r="WMO2064" s="15"/>
      <c r="WMP2064" s="15"/>
      <c r="WMQ2064" s="15"/>
      <c r="WMR2064" s="15"/>
      <c r="WMS2064" s="15"/>
      <c r="WMT2064" s="15"/>
      <c r="WMU2064" s="15"/>
      <c r="WMV2064" s="15"/>
      <c r="WMW2064" s="15"/>
      <c r="WMX2064" s="15"/>
      <c r="WMY2064" s="15"/>
      <c r="WMZ2064" s="15"/>
      <c r="WNA2064" s="15"/>
      <c r="WNB2064" s="15"/>
      <c r="WNC2064" s="15"/>
      <c r="WND2064" s="15"/>
      <c r="WNE2064" s="15"/>
      <c r="WNF2064" s="15"/>
      <c r="WNG2064" s="15"/>
      <c r="WNH2064" s="15"/>
      <c r="WNI2064" s="15"/>
      <c r="WNJ2064" s="15"/>
      <c r="WNK2064" s="15"/>
      <c r="WNL2064" s="15"/>
      <c r="WNM2064" s="15"/>
      <c r="WNN2064" s="15"/>
      <c r="WNO2064" s="15"/>
      <c r="WNP2064" s="15"/>
      <c r="WNQ2064" s="15"/>
      <c r="WNR2064" s="15"/>
      <c r="WNS2064" s="15"/>
      <c r="WNT2064" s="15"/>
      <c r="WNU2064" s="15"/>
      <c r="WNV2064" s="15"/>
      <c r="WNW2064" s="15"/>
      <c r="WNX2064" s="15"/>
      <c r="WNY2064" s="15"/>
      <c r="WNZ2064" s="15"/>
      <c r="WOA2064" s="15"/>
      <c r="WOB2064" s="15"/>
      <c r="WOC2064" s="15"/>
      <c r="WOD2064" s="15"/>
      <c r="WOE2064" s="15"/>
      <c r="WOF2064" s="15"/>
      <c r="WOG2064" s="15"/>
      <c r="WOH2064" s="15"/>
      <c r="WOI2064" s="15"/>
      <c r="WOJ2064" s="15"/>
      <c r="WOK2064" s="15"/>
      <c r="WOL2064" s="15"/>
      <c r="WOM2064" s="15"/>
      <c r="WON2064" s="15"/>
      <c r="WOO2064" s="15"/>
      <c r="WOP2064" s="15"/>
      <c r="WOQ2064" s="15"/>
      <c r="WOR2064" s="15"/>
      <c r="WOS2064" s="15"/>
      <c r="WOT2064" s="15"/>
      <c r="WOU2064" s="15"/>
      <c r="WOV2064" s="15"/>
      <c r="WOW2064" s="15"/>
      <c r="WOX2064" s="15"/>
      <c r="WOY2064" s="15"/>
      <c r="WOZ2064" s="15"/>
      <c r="WPA2064" s="15"/>
      <c r="WPB2064" s="15"/>
      <c r="WPC2064" s="15"/>
      <c r="WPD2064" s="15"/>
      <c r="WPE2064" s="15"/>
      <c r="WPF2064" s="15"/>
      <c r="WPG2064" s="15"/>
      <c r="WPH2064" s="15"/>
      <c r="WPI2064" s="15"/>
      <c r="WPJ2064" s="15"/>
      <c r="WPK2064" s="15"/>
      <c r="WPL2064" s="15"/>
      <c r="WPM2064" s="15"/>
      <c r="WPN2064" s="15"/>
      <c r="WPO2064" s="15"/>
      <c r="WPP2064" s="15"/>
      <c r="WPQ2064" s="15"/>
      <c r="WPR2064" s="15"/>
      <c r="WPS2064" s="15"/>
      <c r="WPT2064" s="15"/>
      <c r="WPU2064" s="15"/>
      <c r="WPV2064" s="15"/>
      <c r="WPW2064" s="15"/>
      <c r="WPX2064" s="15"/>
      <c r="WPY2064" s="15"/>
      <c r="WPZ2064" s="15"/>
      <c r="WQA2064" s="15"/>
      <c r="WQB2064" s="15"/>
      <c r="WQC2064" s="15"/>
      <c r="WQD2064" s="15"/>
      <c r="WQE2064" s="15"/>
      <c r="WQF2064" s="15"/>
      <c r="WQG2064" s="15"/>
      <c r="WQH2064" s="15"/>
      <c r="WQI2064" s="15"/>
      <c r="WQJ2064" s="15"/>
      <c r="WQK2064" s="15"/>
      <c r="WQL2064" s="15"/>
      <c r="WQM2064" s="15"/>
      <c r="WQN2064" s="15"/>
      <c r="WQO2064" s="15"/>
      <c r="WQP2064" s="15"/>
      <c r="WQQ2064" s="15"/>
      <c r="WQR2064" s="15"/>
      <c r="WQS2064" s="15"/>
      <c r="WQT2064" s="15"/>
      <c r="WQU2064" s="15"/>
      <c r="WQV2064" s="15"/>
      <c r="WQW2064" s="15"/>
      <c r="WQX2064" s="15"/>
      <c r="WQY2064" s="15"/>
      <c r="WQZ2064" s="15"/>
      <c r="WRA2064" s="15"/>
      <c r="WRB2064" s="15"/>
      <c r="WRC2064" s="15"/>
      <c r="WRD2064" s="15"/>
      <c r="WRE2064" s="15"/>
      <c r="WRF2064" s="15"/>
      <c r="WRG2064" s="15"/>
      <c r="WRH2064" s="15"/>
      <c r="WRI2064" s="15"/>
      <c r="WRJ2064" s="15"/>
      <c r="WRK2064" s="15"/>
      <c r="WRL2064" s="15"/>
      <c r="WRM2064" s="15"/>
      <c r="WRN2064" s="15"/>
      <c r="WRO2064" s="15"/>
      <c r="WRP2064" s="15"/>
      <c r="WRQ2064" s="15"/>
      <c r="WRR2064" s="15"/>
      <c r="WRS2064" s="15"/>
      <c r="WRT2064" s="15"/>
      <c r="WRU2064" s="15"/>
      <c r="WRV2064" s="15"/>
      <c r="WRW2064" s="15"/>
      <c r="WRX2064" s="15"/>
      <c r="WRY2064" s="15"/>
      <c r="WRZ2064" s="15"/>
      <c r="WSA2064" s="15"/>
      <c r="WSB2064" s="15"/>
      <c r="WSC2064" s="15"/>
      <c r="WSD2064" s="15"/>
      <c r="WSE2064" s="15"/>
      <c r="WSF2064" s="15"/>
      <c r="WSG2064" s="15"/>
      <c r="WSH2064" s="15"/>
      <c r="WSI2064" s="15"/>
      <c r="WSJ2064" s="15"/>
      <c r="WSK2064" s="15"/>
      <c r="WSL2064" s="15"/>
      <c r="WSM2064" s="15"/>
      <c r="WSN2064" s="15"/>
      <c r="WSO2064" s="15"/>
      <c r="WSP2064" s="15"/>
      <c r="WSQ2064" s="15"/>
      <c r="WSR2064" s="15"/>
      <c r="WSS2064" s="15"/>
      <c r="WST2064" s="15"/>
      <c r="WSU2064" s="15"/>
      <c r="WSV2064" s="15"/>
      <c r="WSW2064" s="15"/>
      <c r="WSX2064" s="15"/>
      <c r="WSY2064" s="15"/>
      <c r="WSZ2064" s="15"/>
      <c r="WTA2064" s="15"/>
      <c r="WTB2064" s="15"/>
      <c r="WTC2064" s="15"/>
      <c r="WTD2064" s="15"/>
      <c r="WTE2064" s="15"/>
      <c r="WTF2064" s="15"/>
      <c r="WTG2064" s="15"/>
      <c r="WTH2064" s="15"/>
      <c r="WTI2064" s="15"/>
      <c r="WTJ2064" s="15"/>
      <c r="WTK2064" s="15"/>
      <c r="WTL2064" s="15"/>
      <c r="WTM2064" s="15"/>
      <c r="WTN2064" s="15"/>
      <c r="WTO2064" s="15"/>
      <c r="WTP2064" s="15"/>
      <c r="WTQ2064" s="15"/>
      <c r="WTR2064" s="15"/>
      <c r="WTS2064" s="15"/>
      <c r="WTT2064" s="15"/>
      <c r="WTU2064" s="15"/>
      <c r="WTV2064" s="15"/>
      <c r="WTW2064" s="15"/>
      <c r="WTX2064" s="15"/>
      <c r="WTY2064" s="15"/>
      <c r="WTZ2064" s="15"/>
      <c r="WUA2064" s="15"/>
      <c r="WUB2064" s="15"/>
      <c r="WUC2064" s="15"/>
      <c r="WUD2064" s="15"/>
      <c r="WUE2064" s="15"/>
      <c r="WUF2064" s="15"/>
      <c r="WUG2064" s="15"/>
      <c r="WUH2064" s="15"/>
      <c r="WUI2064" s="15"/>
      <c r="WUJ2064" s="15"/>
      <c r="WUK2064" s="15"/>
      <c r="WUL2064" s="15"/>
      <c r="WUM2064" s="15"/>
      <c r="WUN2064" s="15"/>
      <c r="WUO2064" s="15"/>
      <c r="WUP2064" s="15"/>
      <c r="WUQ2064" s="15"/>
      <c r="WUR2064" s="15"/>
      <c r="WUS2064" s="15"/>
      <c r="WUT2064" s="15"/>
      <c r="WUU2064" s="15"/>
      <c r="WUV2064" s="15"/>
      <c r="WUW2064" s="15"/>
      <c r="WUX2064" s="15"/>
      <c r="WUY2064" s="15"/>
      <c r="WUZ2064" s="15"/>
      <c r="WVA2064" s="15"/>
      <c r="WVB2064" s="15"/>
      <c r="WVC2064" s="15"/>
      <c r="WVD2064" s="15"/>
      <c r="WVE2064" s="15"/>
      <c r="WVF2064" s="15"/>
      <c r="WVG2064" s="15"/>
      <c r="WVH2064" s="15"/>
      <c r="WVI2064" s="15"/>
      <c r="WVJ2064" s="15"/>
      <c r="WVK2064" s="15"/>
      <c r="WVL2064" s="15"/>
      <c r="WVM2064" s="15"/>
      <c r="WVN2064" s="15"/>
      <c r="WVO2064" s="15"/>
      <c r="WVP2064" s="15"/>
      <c r="WVQ2064" s="15"/>
      <c r="WVR2064" s="15"/>
      <c r="WVS2064" s="15"/>
      <c r="WVT2064" s="15"/>
      <c r="WVU2064" s="15"/>
      <c r="WVV2064" s="15"/>
      <c r="WVW2064" s="15"/>
      <c r="WVX2064" s="15"/>
      <c r="WVY2064" s="15"/>
      <c r="WVZ2064" s="15"/>
      <c r="WWA2064" s="15"/>
      <c r="WWB2064" s="15"/>
      <c r="WWC2064" s="15"/>
      <c r="WWD2064" s="15"/>
      <c r="WWE2064" s="15"/>
      <c r="WWF2064" s="15"/>
      <c r="WWG2064" s="15"/>
    </row>
    <row r="2065" spans="1:16153" s="16" customFormat="1">
      <c r="A2065" s="107"/>
      <c r="B2065" s="110"/>
      <c r="D2065" s="17"/>
      <c r="E2065" s="17"/>
      <c r="F2065" s="143"/>
      <c r="G2065" s="143"/>
      <c r="H2065" s="143"/>
      <c r="I2065" s="143"/>
      <c r="J2065" s="143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5"/>
      <c r="EA2065" s="15"/>
      <c r="EB2065" s="15"/>
      <c r="EC2065" s="15"/>
      <c r="ED2065" s="15"/>
      <c r="EE2065" s="15"/>
      <c r="EF2065" s="15"/>
      <c r="EG2065" s="15"/>
      <c r="EH2065" s="15"/>
      <c r="EI2065" s="15"/>
      <c r="EJ2065" s="15"/>
      <c r="EK2065" s="15"/>
      <c r="EL2065" s="15"/>
      <c r="EM2065" s="15"/>
      <c r="EN2065" s="15"/>
      <c r="EO2065" s="15"/>
      <c r="EP2065" s="15"/>
      <c r="EQ2065" s="15"/>
      <c r="ER2065" s="15"/>
      <c r="ES2065" s="15"/>
      <c r="ET2065" s="15"/>
      <c r="EU2065" s="15"/>
      <c r="EV2065" s="15"/>
      <c r="EW2065" s="15"/>
      <c r="EX2065" s="15"/>
      <c r="EY2065" s="15"/>
      <c r="EZ2065" s="15"/>
      <c r="FA2065" s="15"/>
      <c r="FB2065" s="15"/>
      <c r="FC2065" s="15"/>
      <c r="FD2065" s="15"/>
      <c r="FE2065" s="15"/>
      <c r="FF2065" s="15"/>
      <c r="FG2065" s="15"/>
      <c r="FH2065" s="15"/>
      <c r="FI2065" s="15"/>
      <c r="FJ2065" s="15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5"/>
      <c r="GN2065" s="15"/>
      <c r="GO2065" s="15"/>
      <c r="GP2065" s="15"/>
      <c r="GQ2065" s="15"/>
      <c r="GR2065" s="15"/>
      <c r="GS2065" s="15"/>
      <c r="GT2065" s="15"/>
      <c r="GU2065" s="15"/>
      <c r="GV2065" s="15"/>
      <c r="GW2065" s="15"/>
      <c r="GX2065" s="15"/>
      <c r="GY2065" s="15"/>
      <c r="GZ2065" s="15"/>
      <c r="HA2065" s="15"/>
      <c r="HB2065" s="15"/>
      <c r="HC2065" s="15"/>
      <c r="HD2065" s="15"/>
      <c r="HE2065" s="15"/>
      <c r="HF2065" s="15"/>
      <c r="HG2065" s="15"/>
      <c r="HH2065" s="15"/>
      <c r="HI2065" s="15"/>
      <c r="HJ2065" s="15"/>
      <c r="HK2065" s="15"/>
      <c r="HL2065" s="15"/>
      <c r="HM2065" s="15"/>
      <c r="HN2065" s="15"/>
      <c r="HO2065" s="15"/>
      <c r="HP2065" s="15"/>
      <c r="HQ2065" s="15"/>
      <c r="HR2065" s="15"/>
      <c r="HS2065" s="15"/>
      <c r="HT2065" s="15"/>
      <c r="HU2065" s="15"/>
      <c r="HV2065" s="15"/>
      <c r="HW2065" s="15"/>
      <c r="HX2065" s="15"/>
      <c r="HY2065" s="15"/>
      <c r="HZ2065" s="15"/>
      <c r="IA2065" s="15"/>
      <c r="IB2065" s="15"/>
      <c r="IC2065" s="15"/>
      <c r="ID2065" s="15"/>
      <c r="IE2065" s="15"/>
      <c r="IF2065" s="15"/>
      <c r="IG2065" s="15"/>
      <c r="IH2065" s="15"/>
      <c r="II2065" s="15"/>
      <c r="IJ2065" s="15"/>
      <c r="IK2065" s="15"/>
      <c r="IL2065" s="15"/>
      <c r="IM2065" s="15"/>
      <c r="IN2065" s="15"/>
      <c r="IO2065" s="15"/>
      <c r="IP2065" s="15"/>
      <c r="IQ2065" s="15"/>
      <c r="IR2065" s="15"/>
      <c r="IS2065" s="15"/>
      <c r="IT2065" s="15"/>
      <c r="IU2065" s="15"/>
      <c r="IV2065" s="15"/>
      <c r="IW2065" s="15"/>
      <c r="IX2065" s="15"/>
      <c r="IY2065" s="15"/>
      <c r="IZ2065" s="15"/>
      <c r="JA2065" s="15"/>
      <c r="JB2065" s="15"/>
      <c r="JC2065" s="15"/>
      <c r="JD2065" s="15"/>
      <c r="JE2065" s="15"/>
      <c r="JF2065" s="15"/>
      <c r="JG2065" s="15"/>
      <c r="JH2065" s="15"/>
      <c r="JI2065" s="15"/>
      <c r="JJ2065" s="15"/>
      <c r="JK2065" s="15"/>
      <c r="JL2065" s="15"/>
      <c r="JM2065" s="15"/>
      <c r="JN2065" s="15"/>
      <c r="JO2065" s="15"/>
      <c r="JP2065" s="15"/>
      <c r="JQ2065" s="15"/>
      <c r="JR2065" s="15"/>
      <c r="JS2065" s="15"/>
      <c r="JT2065" s="15"/>
      <c r="JU2065" s="15"/>
      <c r="JV2065" s="15"/>
      <c r="JW2065" s="15"/>
      <c r="JX2065" s="15"/>
      <c r="JY2065" s="15"/>
      <c r="JZ2065" s="15"/>
      <c r="KA2065" s="15"/>
      <c r="KB2065" s="15"/>
      <c r="KC2065" s="15"/>
      <c r="KD2065" s="15"/>
      <c r="KE2065" s="15"/>
      <c r="KF2065" s="15"/>
      <c r="KG2065" s="15"/>
      <c r="KH2065" s="15"/>
      <c r="KI2065" s="15"/>
      <c r="KJ2065" s="15"/>
      <c r="KK2065" s="15"/>
      <c r="KL2065" s="15"/>
      <c r="KM2065" s="15"/>
      <c r="KN2065" s="15"/>
      <c r="KO2065" s="15"/>
      <c r="KP2065" s="15"/>
      <c r="KQ2065" s="15"/>
      <c r="KR2065" s="15"/>
      <c r="KS2065" s="15"/>
      <c r="KT2065" s="15"/>
      <c r="KU2065" s="15"/>
      <c r="KV2065" s="15"/>
      <c r="KW2065" s="15"/>
      <c r="KX2065" s="15"/>
      <c r="KY2065" s="15"/>
      <c r="KZ2065" s="15"/>
      <c r="LA2065" s="15"/>
      <c r="LB2065" s="15"/>
      <c r="LC2065" s="15"/>
      <c r="LD2065" s="15"/>
      <c r="LE2065" s="15"/>
      <c r="LF2065" s="15"/>
      <c r="LG2065" s="15"/>
      <c r="LH2065" s="15"/>
      <c r="LI2065" s="15"/>
      <c r="LJ2065" s="15"/>
      <c r="LK2065" s="15"/>
      <c r="LL2065" s="15"/>
      <c r="LM2065" s="15"/>
      <c r="LN2065" s="15"/>
      <c r="LO2065" s="15"/>
      <c r="LP2065" s="15"/>
      <c r="LQ2065" s="15"/>
      <c r="LR2065" s="15"/>
      <c r="LS2065" s="15"/>
      <c r="LT2065" s="15"/>
      <c r="LU2065" s="15"/>
      <c r="LV2065" s="15"/>
      <c r="LW2065" s="15"/>
      <c r="LX2065" s="15"/>
      <c r="LY2065" s="15"/>
      <c r="LZ2065" s="15"/>
      <c r="MA2065" s="15"/>
      <c r="MB2065" s="15"/>
      <c r="MC2065" s="15"/>
      <c r="MD2065" s="15"/>
      <c r="ME2065" s="15"/>
      <c r="MF2065" s="15"/>
      <c r="MG2065" s="15"/>
      <c r="MH2065" s="15"/>
      <c r="MI2065" s="15"/>
      <c r="MJ2065" s="15"/>
      <c r="MK2065" s="15"/>
      <c r="ML2065" s="15"/>
      <c r="MM2065" s="15"/>
      <c r="MN2065" s="15"/>
      <c r="MO2065" s="15"/>
      <c r="MP2065" s="15"/>
      <c r="MQ2065" s="15"/>
      <c r="MR2065" s="15"/>
      <c r="MS2065" s="15"/>
      <c r="MT2065" s="15"/>
      <c r="MU2065" s="15"/>
      <c r="MV2065" s="15"/>
      <c r="MW2065" s="15"/>
      <c r="MX2065" s="15"/>
      <c r="MY2065" s="15"/>
      <c r="MZ2065" s="15"/>
      <c r="NA2065" s="15"/>
      <c r="NB2065" s="15"/>
      <c r="NC2065" s="15"/>
      <c r="ND2065" s="15"/>
      <c r="NE2065" s="15"/>
      <c r="NF2065" s="15"/>
      <c r="NG2065" s="15"/>
      <c r="NH2065" s="15"/>
      <c r="NI2065" s="15"/>
      <c r="NJ2065" s="15"/>
      <c r="NK2065" s="15"/>
      <c r="NL2065" s="15"/>
      <c r="NM2065" s="15"/>
      <c r="NN2065" s="15"/>
      <c r="NO2065" s="15"/>
      <c r="NP2065" s="15"/>
      <c r="NQ2065" s="15"/>
      <c r="NR2065" s="15"/>
      <c r="NS2065" s="15"/>
      <c r="NT2065" s="15"/>
      <c r="NU2065" s="15"/>
      <c r="NV2065" s="15"/>
      <c r="NW2065" s="15"/>
      <c r="NX2065" s="15"/>
      <c r="NY2065" s="15"/>
      <c r="NZ2065" s="15"/>
      <c r="OA2065" s="15"/>
      <c r="OB2065" s="15"/>
      <c r="OC2065" s="15"/>
      <c r="OD2065" s="15"/>
      <c r="OE2065" s="15"/>
      <c r="OF2065" s="15"/>
      <c r="OG2065" s="15"/>
      <c r="OH2065" s="15"/>
      <c r="OI2065" s="15"/>
      <c r="OJ2065" s="15"/>
      <c r="OK2065" s="15"/>
      <c r="OL2065" s="15"/>
      <c r="OM2065" s="15"/>
      <c r="ON2065" s="15"/>
      <c r="OO2065" s="15"/>
      <c r="OP2065" s="15"/>
      <c r="OQ2065" s="15"/>
      <c r="OR2065" s="15"/>
      <c r="OS2065" s="15"/>
      <c r="OT2065" s="15"/>
      <c r="OU2065" s="15"/>
      <c r="OV2065" s="15"/>
      <c r="OW2065" s="15"/>
      <c r="OX2065" s="15"/>
      <c r="OY2065" s="15"/>
      <c r="OZ2065" s="15"/>
      <c r="PA2065" s="15"/>
      <c r="PB2065" s="15"/>
      <c r="PC2065" s="15"/>
      <c r="PD2065" s="15"/>
      <c r="PE2065" s="15"/>
      <c r="PF2065" s="15"/>
      <c r="PG2065" s="15"/>
      <c r="PH2065" s="15"/>
      <c r="PI2065" s="15"/>
      <c r="PJ2065" s="15"/>
      <c r="PK2065" s="15"/>
      <c r="PL2065" s="15"/>
      <c r="PM2065" s="15"/>
      <c r="PN2065" s="15"/>
      <c r="PO2065" s="15"/>
      <c r="PP2065" s="15"/>
      <c r="PQ2065" s="15"/>
      <c r="PR2065" s="15"/>
      <c r="PS2065" s="15"/>
      <c r="PT2065" s="15"/>
      <c r="PU2065" s="15"/>
      <c r="PV2065" s="15"/>
      <c r="PW2065" s="15"/>
      <c r="PX2065" s="15"/>
      <c r="PY2065" s="15"/>
      <c r="PZ2065" s="15"/>
      <c r="QA2065" s="15"/>
      <c r="QB2065" s="15"/>
      <c r="QC2065" s="15"/>
      <c r="QD2065" s="15"/>
      <c r="QE2065" s="15"/>
      <c r="QF2065" s="15"/>
      <c r="QG2065" s="15"/>
      <c r="QH2065" s="15"/>
      <c r="QI2065" s="15"/>
      <c r="QJ2065" s="15"/>
      <c r="QK2065" s="15"/>
      <c r="QL2065" s="15"/>
      <c r="QM2065" s="15"/>
      <c r="QN2065" s="15"/>
      <c r="QO2065" s="15"/>
      <c r="QP2065" s="15"/>
      <c r="QQ2065" s="15"/>
      <c r="QR2065" s="15"/>
      <c r="QS2065" s="15"/>
      <c r="QT2065" s="15"/>
      <c r="QU2065" s="15"/>
      <c r="QV2065" s="15"/>
      <c r="QW2065" s="15"/>
      <c r="QX2065" s="15"/>
      <c r="QY2065" s="15"/>
      <c r="QZ2065" s="15"/>
      <c r="RA2065" s="15"/>
      <c r="RB2065" s="15"/>
      <c r="RC2065" s="15"/>
      <c r="RD2065" s="15"/>
      <c r="RE2065" s="15"/>
      <c r="RF2065" s="15"/>
      <c r="RG2065" s="15"/>
      <c r="RH2065" s="15"/>
      <c r="RI2065" s="15"/>
      <c r="RJ2065" s="15"/>
      <c r="RK2065" s="15"/>
      <c r="RL2065" s="15"/>
      <c r="RM2065" s="15"/>
      <c r="RN2065" s="15"/>
      <c r="RO2065" s="15"/>
      <c r="RP2065" s="15"/>
      <c r="RQ2065" s="15"/>
      <c r="RR2065" s="15"/>
      <c r="RS2065" s="15"/>
      <c r="RT2065" s="15"/>
      <c r="RU2065" s="15"/>
      <c r="RV2065" s="15"/>
      <c r="RW2065" s="15"/>
      <c r="RX2065" s="15"/>
      <c r="RY2065" s="15"/>
      <c r="RZ2065" s="15"/>
      <c r="SA2065" s="15"/>
      <c r="SB2065" s="15"/>
      <c r="SC2065" s="15"/>
      <c r="SD2065" s="15"/>
      <c r="SE2065" s="15"/>
      <c r="SF2065" s="15"/>
      <c r="SG2065" s="15"/>
      <c r="SH2065" s="15"/>
      <c r="SI2065" s="15"/>
      <c r="SJ2065" s="15"/>
      <c r="SK2065" s="15"/>
      <c r="SL2065" s="15"/>
      <c r="SM2065" s="15"/>
      <c r="SN2065" s="15"/>
      <c r="SO2065" s="15"/>
      <c r="SP2065" s="15"/>
      <c r="SQ2065" s="15"/>
      <c r="SR2065" s="15"/>
      <c r="SS2065" s="15"/>
      <c r="ST2065" s="15"/>
      <c r="SU2065" s="15"/>
      <c r="SV2065" s="15"/>
      <c r="SW2065" s="15"/>
      <c r="SX2065" s="15"/>
      <c r="SY2065" s="15"/>
      <c r="SZ2065" s="15"/>
      <c r="TA2065" s="15"/>
      <c r="TB2065" s="15"/>
      <c r="TC2065" s="15"/>
      <c r="TD2065" s="15"/>
      <c r="TE2065" s="15"/>
      <c r="TF2065" s="15"/>
      <c r="TG2065" s="15"/>
      <c r="TH2065" s="15"/>
      <c r="TI2065" s="15"/>
      <c r="TJ2065" s="15"/>
      <c r="TK2065" s="15"/>
      <c r="TL2065" s="15"/>
      <c r="TM2065" s="15"/>
      <c r="TN2065" s="15"/>
      <c r="TO2065" s="15"/>
      <c r="TP2065" s="15"/>
      <c r="TQ2065" s="15"/>
      <c r="TR2065" s="15"/>
      <c r="TS2065" s="15"/>
      <c r="TT2065" s="15"/>
      <c r="TU2065" s="15"/>
      <c r="TV2065" s="15"/>
      <c r="TW2065" s="15"/>
      <c r="TX2065" s="15"/>
      <c r="TY2065" s="15"/>
      <c r="TZ2065" s="15"/>
      <c r="UA2065" s="15"/>
      <c r="UB2065" s="15"/>
      <c r="UC2065" s="15"/>
      <c r="UD2065" s="15"/>
      <c r="UE2065" s="15"/>
      <c r="UF2065" s="15"/>
      <c r="UG2065" s="15"/>
      <c r="UH2065" s="15"/>
      <c r="UI2065" s="15"/>
      <c r="UJ2065" s="15"/>
      <c r="UK2065" s="15"/>
      <c r="UL2065" s="15"/>
      <c r="UM2065" s="15"/>
      <c r="UN2065" s="15"/>
      <c r="UO2065" s="15"/>
      <c r="UP2065" s="15"/>
      <c r="UQ2065" s="15"/>
      <c r="UR2065" s="15"/>
      <c r="US2065" s="15"/>
      <c r="UT2065" s="15"/>
      <c r="UU2065" s="15"/>
      <c r="UV2065" s="15"/>
      <c r="UW2065" s="15"/>
      <c r="UX2065" s="15"/>
      <c r="UY2065" s="15"/>
      <c r="UZ2065" s="15"/>
      <c r="VA2065" s="15"/>
      <c r="VB2065" s="15"/>
      <c r="VC2065" s="15"/>
      <c r="VD2065" s="15"/>
      <c r="VE2065" s="15"/>
      <c r="VF2065" s="15"/>
      <c r="VG2065" s="15"/>
      <c r="VH2065" s="15"/>
      <c r="VI2065" s="15"/>
      <c r="VJ2065" s="15"/>
      <c r="VK2065" s="15"/>
      <c r="VL2065" s="15"/>
      <c r="VM2065" s="15"/>
      <c r="VN2065" s="15"/>
      <c r="VO2065" s="15"/>
      <c r="VP2065" s="15"/>
      <c r="VQ2065" s="15"/>
      <c r="VR2065" s="15"/>
      <c r="VS2065" s="15"/>
      <c r="VT2065" s="15"/>
      <c r="VU2065" s="15"/>
      <c r="VV2065" s="15"/>
      <c r="VW2065" s="15"/>
      <c r="VX2065" s="15"/>
      <c r="VY2065" s="15"/>
      <c r="VZ2065" s="15"/>
      <c r="WA2065" s="15"/>
      <c r="WB2065" s="15"/>
      <c r="WC2065" s="15"/>
      <c r="WD2065" s="15"/>
      <c r="WE2065" s="15"/>
      <c r="WF2065" s="15"/>
      <c r="WG2065" s="15"/>
      <c r="WH2065" s="15"/>
      <c r="WI2065" s="15"/>
      <c r="WJ2065" s="15"/>
      <c r="WK2065" s="15"/>
      <c r="WL2065" s="15"/>
      <c r="WM2065" s="15"/>
      <c r="WN2065" s="15"/>
      <c r="WO2065" s="15"/>
      <c r="WP2065" s="15"/>
      <c r="WQ2065" s="15"/>
      <c r="WR2065" s="15"/>
      <c r="WS2065" s="15"/>
      <c r="WT2065" s="15"/>
      <c r="WU2065" s="15"/>
      <c r="WV2065" s="15"/>
      <c r="WW2065" s="15"/>
      <c r="WX2065" s="15"/>
      <c r="WY2065" s="15"/>
      <c r="WZ2065" s="15"/>
      <c r="XA2065" s="15"/>
      <c r="XB2065" s="15"/>
      <c r="XC2065" s="15"/>
      <c r="XD2065" s="15"/>
      <c r="XE2065" s="15"/>
      <c r="XF2065" s="15"/>
      <c r="XG2065" s="15"/>
      <c r="XH2065" s="15"/>
      <c r="XI2065" s="15"/>
      <c r="XJ2065" s="15"/>
      <c r="XK2065" s="15"/>
      <c r="XL2065" s="15"/>
      <c r="XM2065" s="15"/>
      <c r="XN2065" s="15"/>
      <c r="XO2065" s="15"/>
      <c r="XP2065" s="15"/>
      <c r="XQ2065" s="15"/>
      <c r="XR2065" s="15"/>
      <c r="XS2065" s="15"/>
      <c r="XT2065" s="15"/>
      <c r="XU2065" s="15"/>
      <c r="XV2065" s="15"/>
      <c r="XW2065" s="15"/>
      <c r="XX2065" s="15"/>
      <c r="XY2065" s="15"/>
      <c r="XZ2065" s="15"/>
      <c r="YA2065" s="15"/>
      <c r="YB2065" s="15"/>
      <c r="YC2065" s="15"/>
      <c r="YD2065" s="15"/>
      <c r="YE2065" s="15"/>
      <c r="YF2065" s="15"/>
      <c r="YG2065" s="15"/>
      <c r="YH2065" s="15"/>
      <c r="YI2065" s="15"/>
      <c r="YJ2065" s="15"/>
      <c r="YK2065" s="15"/>
      <c r="YL2065" s="15"/>
      <c r="YM2065" s="15"/>
      <c r="YN2065" s="15"/>
      <c r="YO2065" s="15"/>
      <c r="YP2065" s="15"/>
      <c r="YQ2065" s="15"/>
      <c r="YR2065" s="15"/>
      <c r="YS2065" s="15"/>
      <c r="YT2065" s="15"/>
      <c r="YU2065" s="15"/>
      <c r="YV2065" s="15"/>
      <c r="YW2065" s="15"/>
      <c r="YX2065" s="15"/>
      <c r="YY2065" s="15"/>
      <c r="YZ2065" s="15"/>
      <c r="ZA2065" s="15"/>
      <c r="ZB2065" s="15"/>
      <c r="ZC2065" s="15"/>
      <c r="ZD2065" s="15"/>
      <c r="ZE2065" s="15"/>
      <c r="ZF2065" s="15"/>
      <c r="ZG2065" s="15"/>
      <c r="ZH2065" s="15"/>
      <c r="ZI2065" s="15"/>
      <c r="ZJ2065" s="15"/>
      <c r="ZK2065" s="15"/>
      <c r="ZL2065" s="15"/>
      <c r="ZM2065" s="15"/>
      <c r="ZN2065" s="15"/>
      <c r="ZO2065" s="15"/>
      <c r="ZP2065" s="15"/>
      <c r="ZQ2065" s="15"/>
      <c r="ZR2065" s="15"/>
      <c r="ZS2065" s="15"/>
      <c r="ZT2065" s="15"/>
      <c r="ZU2065" s="15"/>
      <c r="ZV2065" s="15"/>
      <c r="ZW2065" s="15"/>
      <c r="ZX2065" s="15"/>
      <c r="ZY2065" s="15"/>
      <c r="ZZ2065" s="15"/>
      <c r="AAA2065" s="15"/>
      <c r="AAB2065" s="15"/>
      <c r="AAC2065" s="15"/>
      <c r="AAD2065" s="15"/>
      <c r="AAE2065" s="15"/>
      <c r="AAF2065" s="15"/>
      <c r="AAG2065" s="15"/>
      <c r="AAH2065" s="15"/>
      <c r="AAI2065" s="15"/>
      <c r="AAJ2065" s="15"/>
      <c r="AAK2065" s="15"/>
      <c r="AAL2065" s="15"/>
      <c r="AAM2065" s="15"/>
      <c r="AAN2065" s="15"/>
      <c r="AAO2065" s="15"/>
      <c r="AAP2065" s="15"/>
      <c r="AAQ2065" s="15"/>
      <c r="AAR2065" s="15"/>
      <c r="AAS2065" s="15"/>
      <c r="AAT2065" s="15"/>
      <c r="AAU2065" s="15"/>
      <c r="AAV2065" s="15"/>
      <c r="AAW2065" s="15"/>
      <c r="AAX2065" s="15"/>
      <c r="AAY2065" s="15"/>
      <c r="AAZ2065" s="15"/>
      <c r="ABA2065" s="15"/>
      <c r="ABB2065" s="15"/>
      <c r="ABC2065" s="15"/>
      <c r="ABD2065" s="15"/>
      <c r="ABE2065" s="15"/>
      <c r="ABF2065" s="15"/>
      <c r="ABG2065" s="15"/>
      <c r="ABH2065" s="15"/>
      <c r="ABI2065" s="15"/>
      <c r="ABJ2065" s="15"/>
      <c r="ABK2065" s="15"/>
      <c r="ABL2065" s="15"/>
      <c r="ABM2065" s="15"/>
      <c r="ABN2065" s="15"/>
      <c r="ABO2065" s="15"/>
      <c r="ABP2065" s="15"/>
      <c r="ABQ2065" s="15"/>
      <c r="ABR2065" s="15"/>
      <c r="ABS2065" s="15"/>
      <c r="ABT2065" s="15"/>
      <c r="ABU2065" s="15"/>
      <c r="ABV2065" s="15"/>
      <c r="ABW2065" s="15"/>
      <c r="ABX2065" s="15"/>
      <c r="ABY2065" s="15"/>
      <c r="ABZ2065" s="15"/>
      <c r="ACA2065" s="15"/>
      <c r="ACB2065" s="15"/>
      <c r="ACC2065" s="15"/>
      <c r="ACD2065" s="15"/>
      <c r="ACE2065" s="15"/>
      <c r="ACF2065" s="15"/>
      <c r="ACG2065" s="15"/>
      <c r="ACH2065" s="15"/>
      <c r="ACI2065" s="15"/>
      <c r="ACJ2065" s="15"/>
      <c r="ACK2065" s="15"/>
      <c r="ACL2065" s="15"/>
      <c r="ACM2065" s="15"/>
      <c r="ACN2065" s="15"/>
      <c r="ACO2065" s="15"/>
      <c r="ACP2065" s="15"/>
      <c r="ACQ2065" s="15"/>
      <c r="ACR2065" s="15"/>
      <c r="ACS2065" s="15"/>
      <c r="ACT2065" s="15"/>
      <c r="ACU2065" s="15"/>
      <c r="ACV2065" s="15"/>
      <c r="ACW2065" s="15"/>
      <c r="ACX2065" s="15"/>
      <c r="ACY2065" s="15"/>
      <c r="ACZ2065" s="15"/>
      <c r="ADA2065" s="15"/>
      <c r="ADB2065" s="15"/>
      <c r="ADC2065" s="15"/>
      <c r="ADD2065" s="15"/>
      <c r="ADE2065" s="15"/>
      <c r="ADF2065" s="15"/>
      <c r="ADG2065" s="15"/>
      <c r="ADH2065" s="15"/>
      <c r="ADI2065" s="15"/>
      <c r="ADJ2065" s="15"/>
      <c r="ADK2065" s="15"/>
      <c r="ADL2065" s="15"/>
      <c r="ADM2065" s="15"/>
      <c r="ADN2065" s="15"/>
      <c r="ADO2065" s="15"/>
      <c r="ADP2065" s="15"/>
      <c r="ADQ2065" s="15"/>
      <c r="ADR2065" s="15"/>
      <c r="ADS2065" s="15"/>
      <c r="ADT2065" s="15"/>
      <c r="ADU2065" s="15"/>
      <c r="ADV2065" s="15"/>
      <c r="ADW2065" s="15"/>
      <c r="ADX2065" s="15"/>
      <c r="ADY2065" s="15"/>
      <c r="ADZ2065" s="15"/>
      <c r="AEA2065" s="15"/>
      <c r="AEB2065" s="15"/>
      <c r="AEC2065" s="15"/>
      <c r="AED2065" s="15"/>
      <c r="AEE2065" s="15"/>
      <c r="AEF2065" s="15"/>
      <c r="AEG2065" s="15"/>
      <c r="AEH2065" s="15"/>
      <c r="AEI2065" s="15"/>
      <c r="AEJ2065" s="15"/>
      <c r="AEK2065" s="15"/>
      <c r="AEL2065" s="15"/>
      <c r="AEM2065" s="15"/>
      <c r="AEN2065" s="15"/>
      <c r="AEO2065" s="15"/>
      <c r="AEP2065" s="15"/>
      <c r="AEQ2065" s="15"/>
      <c r="AER2065" s="15"/>
      <c r="AES2065" s="15"/>
      <c r="AET2065" s="15"/>
      <c r="AEU2065" s="15"/>
      <c r="AEV2065" s="15"/>
      <c r="AEW2065" s="15"/>
      <c r="AEX2065" s="15"/>
      <c r="AEY2065" s="15"/>
      <c r="AEZ2065" s="15"/>
      <c r="AFA2065" s="15"/>
      <c r="AFB2065" s="15"/>
      <c r="AFC2065" s="15"/>
      <c r="AFD2065" s="15"/>
      <c r="AFE2065" s="15"/>
      <c r="AFF2065" s="15"/>
      <c r="AFG2065" s="15"/>
      <c r="AFH2065" s="15"/>
      <c r="AFI2065" s="15"/>
      <c r="AFJ2065" s="15"/>
      <c r="AFK2065" s="15"/>
      <c r="AFL2065" s="15"/>
      <c r="AFM2065" s="15"/>
      <c r="AFN2065" s="15"/>
      <c r="AFO2065" s="15"/>
      <c r="AFP2065" s="15"/>
      <c r="AFQ2065" s="15"/>
      <c r="AFR2065" s="15"/>
      <c r="AFS2065" s="15"/>
      <c r="AFT2065" s="15"/>
      <c r="AFU2065" s="15"/>
      <c r="AFV2065" s="15"/>
      <c r="AFW2065" s="15"/>
      <c r="AFX2065" s="15"/>
      <c r="AFY2065" s="15"/>
      <c r="AFZ2065" s="15"/>
      <c r="AGA2065" s="15"/>
      <c r="AGB2065" s="15"/>
      <c r="AGC2065" s="15"/>
      <c r="AGD2065" s="15"/>
      <c r="AGE2065" s="15"/>
      <c r="AGF2065" s="15"/>
      <c r="AGG2065" s="15"/>
      <c r="AGH2065" s="15"/>
      <c r="AGI2065" s="15"/>
      <c r="AGJ2065" s="15"/>
      <c r="AGK2065" s="15"/>
      <c r="AGL2065" s="15"/>
      <c r="AGM2065" s="15"/>
      <c r="AGN2065" s="15"/>
      <c r="AGO2065" s="15"/>
      <c r="AGP2065" s="15"/>
      <c r="AGQ2065" s="15"/>
      <c r="AGR2065" s="15"/>
      <c r="AGS2065" s="15"/>
      <c r="AGT2065" s="15"/>
      <c r="AGU2065" s="15"/>
      <c r="AGV2065" s="15"/>
      <c r="AGW2065" s="15"/>
      <c r="AGX2065" s="15"/>
      <c r="AGY2065" s="15"/>
      <c r="AGZ2065" s="15"/>
      <c r="AHA2065" s="15"/>
      <c r="AHB2065" s="15"/>
      <c r="AHC2065" s="15"/>
      <c r="AHD2065" s="15"/>
      <c r="AHE2065" s="15"/>
      <c r="AHF2065" s="15"/>
      <c r="AHG2065" s="15"/>
      <c r="AHH2065" s="15"/>
      <c r="AHI2065" s="15"/>
      <c r="AHJ2065" s="15"/>
      <c r="AHK2065" s="15"/>
      <c r="AHL2065" s="15"/>
      <c r="AHM2065" s="15"/>
      <c r="AHN2065" s="15"/>
      <c r="AHO2065" s="15"/>
      <c r="AHP2065" s="15"/>
      <c r="AHQ2065" s="15"/>
      <c r="AHR2065" s="15"/>
      <c r="AHS2065" s="15"/>
      <c r="AHT2065" s="15"/>
      <c r="AHU2065" s="15"/>
      <c r="AHV2065" s="15"/>
      <c r="AHW2065" s="15"/>
      <c r="AHX2065" s="15"/>
      <c r="AHY2065" s="15"/>
      <c r="AHZ2065" s="15"/>
      <c r="AIA2065" s="15"/>
      <c r="AIB2065" s="15"/>
      <c r="AIC2065" s="15"/>
      <c r="AID2065" s="15"/>
      <c r="AIE2065" s="15"/>
      <c r="AIF2065" s="15"/>
      <c r="AIG2065" s="15"/>
      <c r="AIH2065" s="15"/>
      <c r="AII2065" s="15"/>
      <c r="AIJ2065" s="15"/>
      <c r="AIK2065" s="15"/>
      <c r="AIL2065" s="15"/>
      <c r="AIM2065" s="15"/>
      <c r="AIN2065" s="15"/>
      <c r="AIO2065" s="15"/>
      <c r="AIP2065" s="15"/>
      <c r="AIQ2065" s="15"/>
      <c r="AIR2065" s="15"/>
      <c r="AIS2065" s="15"/>
      <c r="AIT2065" s="15"/>
      <c r="AIU2065" s="15"/>
      <c r="AIV2065" s="15"/>
      <c r="AIW2065" s="15"/>
      <c r="AIX2065" s="15"/>
      <c r="AIY2065" s="15"/>
      <c r="AIZ2065" s="15"/>
      <c r="AJA2065" s="15"/>
      <c r="AJB2065" s="15"/>
      <c r="AJC2065" s="15"/>
      <c r="AJD2065" s="15"/>
      <c r="AJE2065" s="15"/>
      <c r="AJF2065" s="15"/>
      <c r="AJG2065" s="15"/>
      <c r="AJH2065" s="15"/>
      <c r="AJI2065" s="15"/>
      <c r="AJJ2065" s="15"/>
      <c r="AJK2065" s="15"/>
      <c r="AJL2065" s="15"/>
      <c r="AJM2065" s="15"/>
      <c r="AJN2065" s="15"/>
      <c r="AJO2065" s="15"/>
      <c r="AJP2065" s="15"/>
      <c r="AJQ2065" s="15"/>
      <c r="AJR2065" s="15"/>
      <c r="AJS2065" s="15"/>
      <c r="AJT2065" s="15"/>
      <c r="AJU2065" s="15"/>
      <c r="AJV2065" s="15"/>
      <c r="AJW2065" s="15"/>
      <c r="AJX2065" s="15"/>
      <c r="AJY2065" s="15"/>
      <c r="AJZ2065" s="15"/>
      <c r="AKA2065" s="15"/>
      <c r="AKB2065" s="15"/>
      <c r="AKC2065" s="15"/>
      <c r="AKD2065" s="15"/>
      <c r="AKE2065" s="15"/>
      <c r="AKF2065" s="15"/>
      <c r="AKG2065" s="15"/>
      <c r="AKH2065" s="15"/>
      <c r="AKI2065" s="15"/>
      <c r="AKJ2065" s="15"/>
      <c r="AKK2065" s="15"/>
      <c r="AKL2065" s="15"/>
      <c r="AKM2065" s="15"/>
      <c r="AKN2065" s="15"/>
      <c r="AKO2065" s="15"/>
      <c r="AKP2065" s="15"/>
      <c r="AKQ2065" s="15"/>
      <c r="AKR2065" s="15"/>
      <c r="AKS2065" s="15"/>
      <c r="AKT2065" s="15"/>
      <c r="AKU2065" s="15"/>
      <c r="AKV2065" s="15"/>
      <c r="AKW2065" s="15"/>
      <c r="AKX2065" s="15"/>
      <c r="AKY2065" s="15"/>
      <c r="AKZ2065" s="15"/>
      <c r="ALA2065" s="15"/>
      <c r="ALB2065" s="15"/>
      <c r="ALC2065" s="15"/>
      <c r="ALD2065" s="15"/>
      <c r="ALE2065" s="15"/>
      <c r="ALF2065" s="15"/>
      <c r="ALG2065" s="15"/>
      <c r="ALH2065" s="15"/>
      <c r="ALI2065" s="15"/>
      <c r="ALJ2065" s="15"/>
      <c r="ALK2065" s="15"/>
      <c r="ALL2065" s="15"/>
      <c r="ALM2065" s="15"/>
      <c r="ALN2065" s="15"/>
      <c r="ALO2065" s="15"/>
      <c r="ALP2065" s="15"/>
      <c r="ALQ2065" s="15"/>
      <c r="ALR2065" s="15"/>
      <c r="ALS2065" s="15"/>
      <c r="ALT2065" s="15"/>
      <c r="ALU2065" s="15"/>
      <c r="ALV2065" s="15"/>
      <c r="ALW2065" s="15"/>
      <c r="ALX2065" s="15"/>
      <c r="ALY2065" s="15"/>
      <c r="ALZ2065" s="15"/>
      <c r="AMA2065" s="15"/>
      <c r="AMB2065" s="15"/>
      <c r="AMC2065" s="15"/>
      <c r="AMD2065" s="15"/>
      <c r="AME2065" s="15"/>
      <c r="AMF2065" s="15"/>
      <c r="AMG2065" s="15"/>
      <c r="AMH2065" s="15"/>
      <c r="AMI2065" s="15"/>
      <c r="AMJ2065" s="15"/>
      <c r="AMK2065" s="15"/>
      <c r="AML2065" s="15"/>
      <c r="AMM2065" s="15"/>
      <c r="AMN2065" s="15"/>
      <c r="AMO2065" s="15"/>
      <c r="AMP2065" s="15"/>
      <c r="AMQ2065" s="15"/>
      <c r="AMR2065" s="15"/>
      <c r="AMS2065" s="15"/>
      <c r="AMT2065" s="15"/>
      <c r="AMU2065" s="15"/>
      <c r="AMV2065" s="15"/>
      <c r="AMW2065" s="15"/>
      <c r="AMX2065" s="15"/>
      <c r="AMY2065" s="15"/>
      <c r="AMZ2065" s="15"/>
      <c r="ANA2065" s="15"/>
      <c r="ANB2065" s="15"/>
      <c r="ANC2065" s="15"/>
      <c r="AND2065" s="15"/>
      <c r="ANE2065" s="15"/>
      <c r="ANF2065" s="15"/>
      <c r="ANG2065" s="15"/>
      <c r="ANH2065" s="15"/>
      <c r="ANI2065" s="15"/>
      <c r="ANJ2065" s="15"/>
      <c r="ANK2065" s="15"/>
      <c r="ANL2065" s="15"/>
      <c r="ANM2065" s="15"/>
      <c r="ANN2065" s="15"/>
      <c r="ANO2065" s="15"/>
      <c r="ANP2065" s="15"/>
      <c r="ANQ2065" s="15"/>
      <c r="ANR2065" s="15"/>
      <c r="ANS2065" s="15"/>
      <c r="ANT2065" s="15"/>
      <c r="ANU2065" s="15"/>
      <c r="ANV2065" s="15"/>
      <c r="ANW2065" s="15"/>
      <c r="ANX2065" s="15"/>
      <c r="ANY2065" s="15"/>
      <c r="ANZ2065" s="15"/>
      <c r="AOA2065" s="15"/>
      <c r="AOB2065" s="15"/>
      <c r="AOC2065" s="15"/>
      <c r="AOD2065" s="15"/>
      <c r="AOE2065" s="15"/>
      <c r="AOF2065" s="15"/>
      <c r="AOG2065" s="15"/>
      <c r="AOH2065" s="15"/>
      <c r="AOI2065" s="15"/>
      <c r="AOJ2065" s="15"/>
      <c r="AOK2065" s="15"/>
      <c r="AOL2065" s="15"/>
      <c r="AOM2065" s="15"/>
      <c r="AON2065" s="15"/>
      <c r="AOO2065" s="15"/>
      <c r="AOP2065" s="15"/>
      <c r="AOQ2065" s="15"/>
      <c r="AOR2065" s="15"/>
      <c r="AOS2065" s="15"/>
      <c r="AOT2065" s="15"/>
      <c r="AOU2065" s="15"/>
      <c r="AOV2065" s="15"/>
      <c r="AOW2065" s="15"/>
      <c r="AOX2065" s="15"/>
      <c r="AOY2065" s="15"/>
      <c r="AOZ2065" s="15"/>
      <c r="APA2065" s="15"/>
      <c r="APB2065" s="15"/>
      <c r="APC2065" s="15"/>
      <c r="APD2065" s="15"/>
      <c r="APE2065" s="15"/>
      <c r="APF2065" s="15"/>
      <c r="APG2065" s="15"/>
      <c r="APH2065" s="15"/>
      <c r="API2065" s="15"/>
      <c r="APJ2065" s="15"/>
      <c r="APK2065" s="15"/>
      <c r="APL2065" s="15"/>
      <c r="APM2065" s="15"/>
      <c r="APN2065" s="15"/>
      <c r="APO2065" s="15"/>
      <c r="APP2065" s="15"/>
      <c r="APQ2065" s="15"/>
      <c r="APR2065" s="15"/>
      <c r="APS2065" s="15"/>
      <c r="APT2065" s="15"/>
      <c r="APU2065" s="15"/>
      <c r="APV2065" s="15"/>
      <c r="APW2065" s="15"/>
      <c r="APX2065" s="15"/>
      <c r="APY2065" s="15"/>
      <c r="APZ2065" s="15"/>
      <c r="AQA2065" s="15"/>
      <c r="AQB2065" s="15"/>
      <c r="AQC2065" s="15"/>
      <c r="AQD2065" s="15"/>
      <c r="AQE2065" s="15"/>
      <c r="AQF2065" s="15"/>
      <c r="AQG2065" s="15"/>
      <c r="AQH2065" s="15"/>
      <c r="AQI2065" s="15"/>
      <c r="AQJ2065" s="15"/>
      <c r="AQK2065" s="15"/>
      <c r="AQL2065" s="15"/>
      <c r="AQM2065" s="15"/>
      <c r="AQN2065" s="15"/>
      <c r="AQO2065" s="15"/>
      <c r="AQP2065" s="15"/>
      <c r="AQQ2065" s="15"/>
      <c r="AQR2065" s="15"/>
      <c r="AQS2065" s="15"/>
      <c r="AQT2065" s="15"/>
      <c r="AQU2065" s="15"/>
      <c r="AQV2065" s="15"/>
      <c r="AQW2065" s="15"/>
      <c r="AQX2065" s="15"/>
      <c r="AQY2065" s="15"/>
      <c r="AQZ2065" s="15"/>
      <c r="ARA2065" s="15"/>
      <c r="ARB2065" s="15"/>
      <c r="ARC2065" s="15"/>
      <c r="ARD2065" s="15"/>
      <c r="ARE2065" s="15"/>
      <c r="ARF2065" s="15"/>
      <c r="ARG2065" s="15"/>
      <c r="ARH2065" s="15"/>
      <c r="ARI2065" s="15"/>
      <c r="ARJ2065" s="15"/>
      <c r="ARK2065" s="15"/>
      <c r="ARL2065" s="15"/>
      <c r="ARM2065" s="15"/>
      <c r="ARN2065" s="15"/>
      <c r="ARO2065" s="15"/>
      <c r="ARP2065" s="15"/>
      <c r="ARQ2065" s="15"/>
      <c r="ARR2065" s="15"/>
      <c r="ARS2065" s="15"/>
      <c r="ART2065" s="15"/>
      <c r="ARU2065" s="15"/>
      <c r="ARV2065" s="15"/>
      <c r="ARW2065" s="15"/>
      <c r="ARX2065" s="15"/>
      <c r="ARY2065" s="15"/>
      <c r="ARZ2065" s="15"/>
      <c r="ASA2065" s="15"/>
      <c r="ASB2065" s="15"/>
      <c r="ASC2065" s="15"/>
      <c r="ASD2065" s="15"/>
      <c r="ASE2065" s="15"/>
      <c r="ASF2065" s="15"/>
      <c r="ASG2065" s="15"/>
      <c r="ASH2065" s="15"/>
      <c r="ASI2065" s="15"/>
      <c r="ASJ2065" s="15"/>
      <c r="ASK2065" s="15"/>
      <c r="ASL2065" s="15"/>
      <c r="ASM2065" s="15"/>
      <c r="ASN2065" s="15"/>
      <c r="ASO2065" s="15"/>
      <c r="ASP2065" s="15"/>
      <c r="ASQ2065" s="15"/>
      <c r="ASR2065" s="15"/>
      <c r="ASS2065" s="15"/>
      <c r="AST2065" s="15"/>
      <c r="ASU2065" s="15"/>
      <c r="ASV2065" s="15"/>
      <c r="ASW2065" s="15"/>
      <c r="ASX2065" s="15"/>
      <c r="ASY2065" s="15"/>
      <c r="ASZ2065" s="15"/>
      <c r="ATA2065" s="15"/>
      <c r="ATB2065" s="15"/>
      <c r="ATC2065" s="15"/>
      <c r="ATD2065" s="15"/>
      <c r="ATE2065" s="15"/>
      <c r="ATF2065" s="15"/>
      <c r="ATG2065" s="15"/>
      <c r="ATH2065" s="15"/>
      <c r="ATI2065" s="15"/>
      <c r="ATJ2065" s="15"/>
      <c r="ATK2065" s="15"/>
      <c r="ATL2065" s="15"/>
      <c r="ATM2065" s="15"/>
      <c r="ATN2065" s="15"/>
      <c r="ATO2065" s="15"/>
      <c r="ATP2065" s="15"/>
      <c r="ATQ2065" s="15"/>
      <c r="ATR2065" s="15"/>
      <c r="ATS2065" s="15"/>
      <c r="ATT2065" s="15"/>
      <c r="ATU2065" s="15"/>
      <c r="ATV2065" s="15"/>
      <c r="ATW2065" s="15"/>
      <c r="ATX2065" s="15"/>
      <c r="ATY2065" s="15"/>
      <c r="ATZ2065" s="15"/>
      <c r="AUA2065" s="15"/>
      <c r="AUB2065" s="15"/>
      <c r="AUC2065" s="15"/>
      <c r="AUD2065" s="15"/>
      <c r="AUE2065" s="15"/>
      <c r="AUF2065" s="15"/>
      <c r="AUG2065" s="15"/>
      <c r="AUH2065" s="15"/>
      <c r="AUI2065" s="15"/>
      <c r="AUJ2065" s="15"/>
      <c r="AUK2065" s="15"/>
      <c r="AUL2065" s="15"/>
      <c r="AUM2065" s="15"/>
      <c r="AUN2065" s="15"/>
      <c r="AUO2065" s="15"/>
      <c r="AUP2065" s="15"/>
      <c r="AUQ2065" s="15"/>
      <c r="AUR2065" s="15"/>
      <c r="AUS2065" s="15"/>
      <c r="AUT2065" s="15"/>
      <c r="AUU2065" s="15"/>
      <c r="AUV2065" s="15"/>
      <c r="AUW2065" s="15"/>
      <c r="AUX2065" s="15"/>
      <c r="AUY2065" s="15"/>
      <c r="AUZ2065" s="15"/>
      <c r="AVA2065" s="15"/>
      <c r="AVB2065" s="15"/>
      <c r="AVC2065" s="15"/>
      <c r="AVD2065" s="15"/>
      <c r="AVE2065" s="15"/>
      <c r="AVF2065" s="15"/>
      <c r="AVG2065" s="15"/>
      <c r="AVH2065" s="15"/>
      <c r="AVI2065" s="15"/>
      <c r="AVJ2065" s="15"/>
      <c r="AVK2065" s="15"/>
      <c r="AVL2065" s="15"/>
      <c r="AVM2065" s="15"/>
      <c r="AVN2065" s="15"/>
      <c r="AVO2065" s="15"/>
      <c r="AVP2065" s="15"/>
      <c r="AVQ2065" s="15"/>
      <c r="AVR2065" s="15"/>
      <c r="AVS2065" s="15"/>
      <c r="AVT2065" s="15"/>
      <c r="AVU2065" s="15"/>
      <c r="AVV2065" s="15"/>
      <c r="AVW2065" s="15"/>
      <c r="AVX2065" s="15"/>
      <c r="AVY2065" s="15"/>
      <c r="AVZ2065" s="15"/>
      <c r="AWA2065" s="15"/>
      <c r="AWB2065" s="15"/>
      <c r="AWC2065" s="15"/>
      <c r="AWD2065" s="15"/>
      <c r="AWE2065" s="15"/>
      <c r="AWF2065" s="15"/>
      <c r="AWG2065" s="15"/>
      <c r="AWH2065" s="15"/>
      <c r="AWI2065" s="15"/>
      <c r="AWJ2065" s="15"/>
      <c r="AWK2065" s="15"/>
      <c r="AWL2065" s="15"/>
      <c r="AWM2065" s="15"/>
      <c r="AWN2065" s="15"/>
      <c r="AWO2065" s="15"/>
      <c r="AWP2065" s="15"/>
      <c r="AWQ2065" s="15"/>
      <c r="AWR2065" s="15"/>
      <c r="AWS2065" s="15"/>
      <c r="AWT2065" s="15"/>
      <c r="AWU2065" s="15"/>
      <c r="AWV2065" s="15"/>
      <c r="AWW2065" s="15"/>
      <c r="AWX2065" s="15"/>
      <c r="AWY2065" s="15"/>
      <c r="AWZ2065" s="15"/>
      <c r="AXA2065" s="15"/>
      <c r="AXB2065" s="15"/>
      <c r="AXC2065" s="15"/>
      <c r="AXD2065" s="15"/>
      <c r="AXE2065" s="15"/>
      <c r="AXF2065" s="15"/>
      <c r="AXG2065" s="15"/>
      <c r="AXH2065" s="15"/>
      <c r="AXI2065" s="15"/>
      <c r="AXJ2065" s="15"/>
      <c r="AXK2065" s="15"/>
      <c r="AXL2065" s="15"/>
      <c r="AXM2065" s="15"/>
      <c r="AXN2065" s="15"/>
      <c r="AXO2065" s="15"/>
      <c r="AXP2065" s="15"/>
      <c r="AXQ2065" s="15"/>
      <c r="AXR2065" s="15"/>
      <c r="AXS2065" s="15"/>
      <c r="AXT2065" s="15"/>
      <c r="AXU2065" s="15"/>
      <c r="AXV2065" s="15"/>
      <c r="AXW2065" s="15"/>
      <c r="AXX2065" s="15"/>
      <c r="AXY2065" s="15"/>
      <c r="AXZ2065" s="15"/>
      <c r="AYA2065" s="15"/>
      <c r="AYB2065" s="15"/>
      <c r="AYC2065" s="15"/>
      <c r="AYD2065" s="15"/>
      <c r="AYE2065" s="15"/>
      <c r="AYF2065" s="15"/>
      <c r="AYG2065" s="15"/>
      <c r="AYH2065" s="15"/>
      <c r="AYI2065" s="15"/>
      <c r="AYJ2065" s="15"/>
      <c r="AYK2065" s="15"/>
      <c r="AYL2065" s="15"/>
      <c r="AYM2065" s="15"/>
      <c r="AYN2065" s="15"/>
      <c r="AYO2065" s="15"/>
      <c r="AYP2065" s="15"/>
      <c r="AYQ2065" s="15"/>
      <c r="AYR2065" s="15"/>
      <c r="AYS2065" s="15"/>
      <c r="AYT2065" s="15"/>
      <c r="AYU2065" s="15"/>
      <c r="AYV2065" s="15"/>
      <c r="AYW2065" s="15"/>
      <c r="AYX2065" s="15"/>
      <c r="AYY2065" s="15"/>
      <c r="AYZ2065" s="15"/>
      <c r="AZA2065" s="15"/>
      <c r="AZB2065" s="15"/>
      <c r="AZC2065" s="15"/>
      <c r="AZD2065" s="15"/>
      <c r="AZE2065" s="15"/>
      <c r="AZF2065" s="15"/>
      <c r="AZG2065" s="15"/>
      <c r="AZH2065" s="15"/>
      <c r="AZI2065" s="15"/>
      <c r="AZJ2065" s="15"/>
      <c r="AZK2065" s="15"/>
      <c r="AZL2065" s="15"/>
      <c r="AZM2065" s="15"/>
      <c r="AZN2065" s="15"/>
      <c r="AZO2065" s="15"/>
      <c r="AZP2065" s="15"/>
      <c r="AZQ2065" s="15"/>
      <c r="AZR2065" s="15"/>
      <c r="AZS2065" s="15"/>
      <c r="AZT2065" s="15"/>
      <c r="AZU2065" s="15"/>
      <c r="AZV2065" s="15"/>
      <c r="AZW2065" s="15"/>
      <c r="AZX2065" s="15"/>
      <c r="AZY2065" s="15"/>
      <c r="AZZ2065" s="15"/>
      <c r="BAA2065" s="15"/>
      <c r="BAB2065" s="15"/>
      <c r="BAC2065" s="15"/>
      <c r="BAD2065" s="15"/>
      <c r="BAE2065" s="15"/>
      <c r="BAF2065" s="15"/>
      <c r="BAG2065" s="15"/>
      <c r="BAH2065" s="15"/>
      <c r="BAI2065" s="15"/>
      <c r="BAJ2065" s="15"/>
      <c r="BAK2065" s="15"/>
      <c r="BAL2065" s="15"/>
      <c r="BAM2065" s="15"/>
      <c r="BAN2065" s="15"/>
      <c r="BAO2065" s="15"/>
      <c r="BAP2065" s="15"/>
      <c r="BAQ2065" s="15"/>
      <c r="BAR2065" s="15"/>
      <c r="BAS2065" s="15"/>
      <c r="BAT2065" s="15"/>
      <c r="BAU2065" s="15"/>
      <c r="BAV2065" s="15"/>
      <c r="BAW2065" s="15"/>
      <c r="BAX2065" s="15"/>
      <c r="BAY2065" s="15"/>
      <c r="BAZ2065" s="15"/>
      <c r="BBA2065" s="15"/>
      <c r="BBB2065" s="15"/>
      <c r="BBC2065" s="15"/>
      <c r="BBD2065" s="15"/>
      <c r="BBE2065" s="15"/>
      <c r="BBF2065" s="15"/>
      <c r="BBG2065" s="15"/>
      <c r="BBH2065" s="15"/>
      <c r="BBI2065" s="15"/>
      <c r="BBJ2065" s="15"/>
      <c r="BBK2065" s="15"/>
      <c r="BBL2065" s="15"/>
      <c r="BBM2065" s="15"/>
      <c r="BBN2065" s="15"/>
      <c r="BBO2065" s="15"/>
      <c r="BBP2065" s="15"/>
      <c r="BBQ2065" s="15"/>
      <c r="BBR2065" s="15"/>
      <c r="BBS2065" s="15"/>
      <c r="BBT2065" s="15"/>
      <c r="BBU2065" s="15"/>
      <c r="BBV2065" s="15"/>
      <c r="BBW2065" s="15"/>
      <c r="BBX2065" s="15"/>
      <c r="BBY2065" s="15"/>
      <c r="BBZ2065" s="15"/>
      <c r="BCA2065" s="15"/>
      <c r="BCB2065" s="15"/>
      <c r="BCC2065" s="15"/>
      <c r="BCD2065" s="15"/>
      <c r="BCE2065" s="15"/>
      <c r="BCF2065" s="15"/>
      <c r="BCG2065" s="15"/>
      <c r="BCH2065" s="15"/>
      <c r="BCI2065" s="15"/>
      <c r="BCJ2065" s="15"/>
      <c r="BCK2065" s="15"/>
      <c r="BCL2065" s="15"/>
      <c r="BCM2065" s="15"/>
      <c r="BCN2065" s="15"/>
      <c r="BCO2065" s="15"/>
      <c r="BCP2065" s="15"/>
      <c r="BCQ2065" s="15"/>
      <c r="BCR2065" s="15"/>
      <c r="BCS2065" s="15"/>
      <c r="BCT2065" s="15"/>
      <c r="BCU2065" s="15"/>
      <c r="BCV2065" s="15"/>
      <c r="BCW2065" s="15"/>
      <c r="BCX2065" s="15"/>
      <c r="BCY2065" s="15"/>
      <c r="BCZ2065" s="15"/>
      <c r="BDA2065" s="15"/>
      <c r="BDB2065" s="15"/>
      <c r="BDC2065" s="15"/>
      <c r="BDD2065" s="15"/>
      <c r="BDE2065" s="15"/>
      <c r="BDF2065" s="15"/>
      <c r="BDG2065" s="15"/>
      <c r="BDH2065" s="15"/>
      <c r="BDI2065" s="15"/>
      <c r="BDJ2065" s="15"/>
      <c r="BDK2065" s="15"/>
      <c r="BDL2065" s="15"/>
      <c r="BDM2065" s="15"/>
      <c r="BDN2065" s="15"/>
      <c r="BDO2065" s="15"/>
      <c r="BDP2065" s="15"/>
      <c r="BDQ2065" s="15"/>
      <c r="BDR2065" s="15"/>
      <c r="BDS2065" s="15"/>
      <c r="BDT2065" s="15"/>
      <c r="BDU2065" s="15"/>
      <c r="BDV2065" s="15"/>
      <c r="BDW2065" s="15"/>
      <c r="BDX2065" s="15"/>
      <c r="BDY2065" s="15"/>
      <c r="BDZ2065" s="15"/>
      <c r="BEA2065" s="15"/>
      <c r="BEB2065" s="15"/>
      <c r="BEC2065" s="15"/>
      <c r="BED2065" s="15"/>
      <c r="BEE2065" s="15"/>
      <c r="BEF2065" s="15"/>
      <c r="BEG2065" s="15"/>
      <c r="BEH2065" s="15"/>
      <c r="BEI2065" s="15"/>
      <c r="BEJ2065" s="15"/>
      <c r="BEK2065" s="15"/>
      <c r="BEL2065" s="15"/>
      <c r="BEM2065" s="15"/>
      <c r="BEN2065" s="15"/>
      <c r="BEO2065" s="15"/>
      <c r="BEP2065" s="15"/>
      <c r="BEQ2065" s="15"/>
      <c r="BER2065" s="15"/>
      <c r="BES2065" s="15"/>
      <c r="BET2065" s="15"/>
      <c r="BEU2065" s="15"/>
      <c r="BEV2065" s="15"/>
      <c r="BEW2065" s="15"/>
      <c r="BEX2065" s="15"/>
      <c r="BEY2065" s="15"/>
      <c r="BEZ2065" s="15"/>
      <c r="BFA2065" s="15"/>
      <c r="BFB2065" s="15"/>
      <c r="BFC2065" s="15"/>
      <c r="BFD2065" s="15"/>
      <c r="BFE2065" s="15"/>
      <c r="BFF2065" s="15"/>
      <c r="BFG2065" s="15"/>
      <c r="BFH2065" s="15"/>
      <c r="BFI2065" s="15"/>
      <c r="BFJ2065" s="15"/>
      <c r="BFK2065" s="15"/>
      <c r="BFL2065" s="15"/>
      <c r="BFM2065" s="15"/>
      <c r="BFN2065" s="15"/>
      <c r="BFO2065" s="15"/>
      <c r="BFP2065" s="15"/>
      <c r="BFQ2065" s="15"/>
      <c r="BFR2065" s="15"/>
      <c r="BFS2065" s="15"/>
      <c r="BFT2065" s="15"/>
      <c r="BFU2065" s="15"/>
      <c r="BFV2065" s="15"/>
      <c r="BFW2065" s="15"/>
      <c r="BFX2065" s="15"/>
      <c r="BFY2065" s="15"/>
      <c r="BFZ2065" s="15"/>
      <c r="BGA2065" s="15"/>
      <c r="BGB2065" s="15"/>
      <c r="BGC2065" s="15"/>
      <c r="BGD2065" s="15"/>
      <c r="BGE2065" s="15"/>
      <c r="BGF2065" s="15"/>
      <c r="BGG2065" s="15"/>
      <c r="BGH2065" s="15"/>
      <c r="BGI2065" s="15"/>
      <c r="BGJ2065" s="15"/>
      <c r="BGK2065" s="15"/>
      <c r="BGL2065" s="15"/>
      <c r="BGM2065" s="15"/>
      <c r="BGN2065" s="15"/>
      <c r="BGO2065" s="15"/>
      <c r="BGP2065" s="15"/>
      <c r="BGQ2065" s="15"/>
      <c r="BGR2065" s="15"/>
      <c r="BGS2065" s="15"/>
      <c r="BGT2065" s="15"/>
      <c r="BGU2065" s="15"/>
      <c r="BGV2065" s="15"/>
      <c r="BGW2065" s="15"/>
      <c r="BGX2065" s="15"/>
      <c r="BGY2065" s="15"/>
      <c r="BGZ2065" s="15"/>
      <c r="BHA2065" s="15"/>
      <c r="BHB2065" s="15"/>
      <c r="BHC2065" s="15"/>
      <c r="BHD2065" s="15"/>
      <c r="BHE2065" s="15"/>
      <c r="BHF2065" s="15"/>
      <c r="BHG2065" s="15"/>
      <c r="BHH2065" s="15"/>
      <c r="BHI2065" s="15"/>
      <c r="BHJ2065" s="15"/>
      <c r="BHK2065" s="15"/>
      <c r="BHL2065" s="15"/>
      <c r="BHM2065" s="15"/>
      <c r="BHN2065" s="15"/>
      <c r="BHO2065" s="15"/>
      <c r="BHP2065" s="15"/>
      <c r="BHQ2065" s="15"/>
      <c r="BHR2065" s="15"/>
      <c r="BHS2065" s="15"/>
      <c r="BHT2065" s="15"/>
      <c r="BHU2065" s="15"/>
      <c r="BHV2065" s="15"/>
      <c r="BHW2065" s="15"/>
      <c r="BHX2065" s="15"/>
      <c r="BHY2065" s="15"/>
      <c r="BHZ2065" s="15"/>
      <c r="BIA2065" s="15"/>
      <c r="BIB2065" s="15"/>
      <c r="BIC2065" s="15"/>
      <c r="BID2065" s="15"/>
      <c r="BIE2065" s="15"/>
      <c r="BIF2065" s="15"/>
      <c r="BIG2065" s="15"/>
      <c r="BIH2065" s="15"/>
      <c r="BII2065" s="15"/>
      <c r="BIJ2065" s="15"/>
      <c r="BIK2065" s="15"/>
      <c r="BIL2065" s="15"/>
      <c r="BIM2065" s="15"/>
      <c r="BIN2065" s="15"/>
      <c r="BIO2065" s="15"/>
      <c r="BIP2065" s="15"/>
      <c r="BIQ2065" s="15"/>
      <c r="BIR2065" s="15"/>
      <c r="BIS2065" s="15"/>
      <c r="BIT2065" s="15"/>
      <c r="BIU2065" s="15"/>
      <c r="BIV2065" s="15"/>
      <c r="BIW2065" s="15"/>
      <c r="BIX2065" s="15"/>
      <c r="BIY2065" s="15"/>
      <c r="BIZ2065" s="15"/>
      <c r="BJA2065" s="15"/>
      <c r="BJB2065" s="15"/>
      <c r="BJC2065" s="15"/>
      <c r="BJD2065" s="15"/>
      <c r="BJE2065" s="15"/>
      <c r="BJF2065" s="15"/>
      <c r="BJG2065" s="15"/>
      <c r="BJH2065" s="15"/>
      <c r="BJI2065" s="15"/>
      <c r="BJJ2065" s="15"/>
      <c r="BJK2065" s="15"/>
      <c r="BJL2065" s="15"/>
      <c r="BJM2065" s="15"/>
      <c r="BJN2065" s="15"/>
      <c r="BJO2065" s="15"/>
      <c r="BJP2065" s="15"/>
      <c r="BJQ2065" s="15"/>
      <c r="BJR2065" s="15"/>
      <c r="BJS2065" s="15"/>
      <c r="BJT2065" s="15"/>
      <c r="BJU2065" s="15"/>
      <c r="BJV2065" s="15"/>
      <c r="BJW2065" s="15"/>
      <c r="BJX2065" s="15"/>
      <c r="BJY2065" s="15"/>
      <c r="BJZ2065" s="15"/>
      <c r="BKA2065" s="15"/>
      <c r="BKB2065" s="15"/>
      <c r="BKC2065" s="15"/>
      <c r="BKD2065" s="15"/>
      <c r="BKE2065" s="15"/>
      <c r="BKF2065" s="15"/>
      <c r="BKG2065" s="15"/>
      <c r="BKH2065" s="15"/>
      <c r="BKI2065" s="15"/>
      <c r="BKJ2065" s="15"/>
      <c r="BKK2065" s="15"/>
      <c r="BKL2065" s="15"/>
      <c r="BKM2065" s="15"/>
      <c r="BKN2065" s="15"/>
      <c r="BKO2065" s="15"/>
      <c r="BKP2065" s="15"/>
      <c r="BKQ2065" s="15"/>
      <c r="BKR2065" s="15"/>
      <c r="BKS2065" s="15"/>
      <c r="BKT2065" s="15"/>
      <c r="BKU2065" s="15"/>
      <c r="BKV2065" s="15"/>
      <c r="BKW2065" s="15"/>
      <c r="BKX2065" s="15"/>
      <c r="BKY2065" s="15"/>
      <c r="BKZ2065" s="15"/>
      <c r="BLA2065" s="15"/>
      <c r="BLB2065" s="15"/>
      <c r="BLC2065" s="15"/>
      <c r="BLD2065" s="15"/>
      <c r="BLE2065" s="15"/>
      <c r="BLF2065" s="15"/>
      <c r="BLG2065" s="15"/>
      <c r="BLH2065" s="15"/>
      <c r="BLI2065" s="15"/>
      <c r="BLJ2065" s="15"/>
      <c r="BLK2065" s="15"/>
      <c r="BLL2065" s="15"/>
      <c r="BLM2065" s="15"/>
      <c r="BLN2065" s="15"/>
      <c r="BLO2065" s="15"/>
      <c r="BLP2065" s="15"/>
      <c r="BLQ2065" s="15"/>
      <c r="BLR2065" s="15"/>
      <c r="BLS2065" s="15"/>
      <c r="BLT2065" s="15"/>
      <c r="BLU2065" s="15"/>
      <c r="BLV2065" s="15"/>
      <c r="BLW2065" s="15"/>
      <c r="BLX2065" s="15"/>
      <c r="BLY2065" s="15"/>
      <c r="BLZ2065" s="15"/>
      <c r="BMA2065" s="15"/>
      <c r="BMB2065" s="15"/>
      <c r="BMC2065" s="15"/>
      <c r="BMD2065" s="15"/>
      <c r="BME2065" s="15"/>
      <c r="BMF2065" s="15"/>
      <c r="BMG2065" s="15"/>
      <c r="BMH2065" s="15"/>
      <c r="BMI2065" s="15"/>
      <c r="BMJ2065" s="15"/>
      <c r="BMK2065" s="15"/>
      <c r="BML2065" s="15"/>
      <c r="BMM2065" s="15"/>
      <c r="BMN2065" s="15"/>
      <c r="BMO2065" s="15"/>
      <c r="BMP2065" s="15"/>
      <c r="BMQ2065" s="15"/>
      <c r="BMR2065" s="15"/>
      <c r="BMS2065" s="15"/>
      <c r="BMT2065" s="15"/>
      <c r="BMU2065" s="15"/>
      <c r="BMV2065" s="15"/>
      <c r="BMW2065" s="15"/>
      <c r="BMX2065" s="15"/>
      <c r="BMY2065" s="15"/>
      <c r="BMZ2065" s="15"/>
      <c r="BNA2065" s="15"/>
      <c r="BNB2065" s="15"/>
      <c r="BNC2065" s="15"/>
      <c r="BND2065" s="15"/>
      <c r="BNE2065" s="15"/>
      <c r="BNF2065" s="15"/>
      <c r="BNG2065" s="15"/>
      <c r="BNH2065" s="15"/>
      <c r="BNI2065" s="15"/>
      <c r="BNJ2065" s="15"/>
      <c r="BNK2065" s="15"/>
      <c r="BNL2065" s="15"/>
      <c r="BNM2065" s="15"/>
      <c r="BNN2065" s="15"/>
      <c r="BNO2065" s="15"/>
      <c r="BNP2065" s="15"/>
      <c r="BNQ2065" s="15"/>
      <c r="BNR2065" s="15"/>
      <c r="BNS2065" s="15"/>
      <c r="BNT2065" s="15"/>
      <c r="BNU2065" s="15"/>
      <c r="BNV2065" s="15"/>
      <c r="BNW2065" s="15"/>
      <c r="BNX2065" s="15"/>
      <c r="BNY2065" s="15"/>
      <c r="BNZ2065" s="15"/>
      <c r="BOA2065" s="15"/>
      <c r="BOB2065" s="15"/>
      <c r="BOC2065" s="15"/>
      <c r="BOD2065" s="15"/>
      <c r="BOE2065" s="15"/>
      <c r="BOF2065" s="15"/>
      <c r="BOG2065" s="15"/>
      <c r="BOH2065" s="15"/>
      <c r="BOI2065" s="15"/>
      <c r="BOJ2065" s="15"/>
      <c r="BOK2065" s="15"/>
      <c r="BOL2065" s="15"/>
      <c r="BOM2065" s="15"/>
      <c r="BON2065" s="15"/>
      <c r="BOO2065" s="15"/>
      <c r="BOP2065" s="15"/>
      <c r="BOQ2065" s="15"/>
      <c r="BOR2065" s="15"/>
      <c r="BOS2065" s="15"/>
      <c r="BOT2065" s="15"/>
      <c r="BOU2065" s="15"/>
      <c r="BOV2065" s="15"/>
      <c r="BOW2065" s="15"/>
      <c r="BOX2065" s="15"/>
      <c r="BOY2065" s="15"/>
      <c r="BOZ2065" s="15"/>
      <c r="BPA2065" s="15"/>
      <c r="BPB2065" s="15"/>
      <c r="BPC2065" s="15"/>
      <c r="BPD2065" s="15"/>
      <c r="BPE2065" s="15"/>
      <c r="BPF2065" s="15"/>
      <c r="BPG2065" s="15"/>
      <c r="BPH2065" s="15"/>
      <c r="BPI2065" s="15"/>
      <c r="BPJ2065" s="15"/>
      <c r="BPK2065" s="15"/>
      <c r="BPL2065" s="15"/>
      <c r="BPM2065" s="15"/>
      <c r="BPN2065" s="15"/>
      <c r="BPO2065" s="15"/>
      <c r="BPP2065" s="15"/>
      <c r="BPQ2065" s="15"/>
      <c r="BPR2065" s="15"/>
      <c r="BPS2065" s="15"/>
      <c r="BPT2065" s="15"/>
      <c r="BPU2065" s="15"/>
      <c r="BPV2065" s="15"/>
      <c r="BPW2065" s="15"/>
      <c r="BPX2065" s="15"/>
      <c r="BPY2065" s="15"/>
      <c r="BPZ2065" s="15"/>
      <c r="BQA2065" s="15"/>
      <c r="BQB2065" s="15"/>
      <c r="BQC2065" s="15"/>
      <c r="BQD2065" s="15"/>
      <c r="BQE2065" s="15"/>
      <c r="BQF2065" s="15"/>
      <c r="BQG2065" s="15"/>
      <c r="BQH2065" s="15"/>
      <c r="BQI2065" s="15"/>
      <c r="BQJ2065" s="15"/>
      <c r="BQK2065" s="15"/>
      <c r="BQL2065" s="15"/>
      <c r="BQM2065" s="15"/>
      <c r="BQN2065" s="15"/>
      <c r="BQO2065" s="15"/>
      <c r="BQP2065" s="15"/>
      <c r="BQQ2065" s="15"/>
      <c r="BQR2065" s="15"/>
      <c r="BQS2065" s="15"/>
      <c r="BQT2065" s="15"/>
      <c r="BQU2065" s="15"/>
      <c r="BQV2065" s="15"/>
      <c r="BQW2065" s="15"/>
      <c r="BQX2065" s="15"/>
      <c r="BQY2065" s="15"/>
      <c r="BQZ2065" s="15"/>
      <c r="BRA2065" s="15"/>
      <c r="BRB2065" s="15"/>
      <c r="BRC2065" s="15"/>
      <c r="BRD2065" s="15"/>
      <c r="BRE2065" s="15"/>
      <c r="BRF2065" s="15"/>
      <c r="BRG2065" s="15"/>
      <c r="BRH2065" s="15"/>
      <c r="BRI2065" s="15"/>
      <c r="BRJ2065" s="15"/>
      <c r="BRK2065" s="15"/>
      <c r="BRL2065" s="15"/>
      <c r="BRM2065" s="15"/>
      <c r="BRN2065" s="15"/>
      <c r="BRO2065" s="15"/>
      <c r="BRP2065" s="15"/>
      <c r="BRQ2065" s="15"/>
      <c r="BRR2065" s="15"/>
      <c r="BRS2065" s="15"/>
      <c r="BRT2065" s="15"/>
      <c r="BRU2065" s="15"/>
      <c r="BRV2065" s="15"/>
      <c r="BRW2065" s="15"/>
      <c r="BRX2065" s="15"/>
      <c r="BRY2065" s="15"/>
      <c r="BRZ2065" s="15"/>
      <c r="BSA2065" s="15"/>
      <c r="BSB2065" s="15"/>
      <c r="BSC2065" s="15"/>
      <c r="BSD2065" s="15"/>
      <c r="BSE2065" s="15"/>
      <c r="BSF2065" s="15"/>
      <c r="BSG2065" s="15"/>
      <c r="BSH2065" s="15"/>
      <c r="BSI2065" s="15"/>
      <c r="BSJ2065" s="15"/>
      <c r="BSK2065" s="15"/>
      <c r="BSL2065" s="15"/>
      <c r="BSM2065" s="15"/>
      <c r="BSN2065" s="15"/>
      <c r="BSO2065" s="15"/>
      <c r="BSP2065" s="15"/>
      <c r="BSQ2065" s="15"/>
      <c r="BSR2065" s="15"/>
      <c r="BSS2065" s="15"/>
      <c r="BST2065" s="15"/>
      <c r="BSU2065" s="15"/>
      <c r="BSV2065" s="15"/>
      <c r="BSW2065" s="15"/>
      <c r="BSX2065" s="15"/>
      <c r="BSY2065" s="15"/>
      <c r="BSZ2065" s="15"/>
      <c r="BTA2065" s="15"/>
      <c r="BTB2065" s="15"/>
      <c r="BTC2065" s="15"/>
      <c r="BTD2065" s="15"/>
      <c r="BTE2065" s="15"/>
      <c r="BTF2065" s="15"/>
      <c r="BTG2065" s="15"/>
      <c r="BTH2065" s="15"/>
      <c r="BTI2065" s="15"/>
      <c r="BTJ2065" s="15"/>
      <c r="BTK2065" s="15"/>
      <c r="BTL2065" s="15"/>
      <c r="BTM2065" s="15"/>
      <c r="BTN2065" s="15"/>
      <c r="BTO2065" s="15"/>
      <c r="BTP2065" s="15"/>
      <c r="BTQ2065" s="15"/>
      <c r="BTR2065" s="15"/>
      <c r="BTS2065" s="15"/>
      <c r="BTT2065" s="15"/>
      <c r="BTU2065" s="15"/>
      <c r="BTV2065" s="15"/>
      <c r="BTW2065" s="15"/>
      <c r="BTX2065" s="15"/>
      <c r="BTY2065" s="15"/>
      <c r="BTZ2065" s="15"/>
      <c r="BUA2065" s="15"/>
      <c r="BUB2065" s="15"/>
      <c r="BUC2065" s="15"/>
      <c r="BUD2065" s="15"/>
      <c r="BUE2065" s="15"/>
      <c r="BUF2065" s="15"/>
      <c r="BUG2065" s="15"/>
      <c r="BUH2065" s="15"/>
      <c r="BUI2065" s="15"/>
      <c r="BUJ2065" s="15"/>
      <c r="BUK2065" s="15"/>
      <c r="BUL2065" s="15"/>
      <c r="BUM2065" s="15"/>
      <c r="BUN2065" s="15"/>
      <c r="BUO2065" s="15"/>
      <c r="BUP2065" s="15"/>
      <c r="BUQ2065" s="15"/>
      <c r="BUR2065" s="15"/>
      <c r="BUS2065" s="15"/>
      <c r="BUT2065" s="15"/>
      <c r="BUU2065" s="15"/>
      <c r="BUV2065" s="15"/>
      <c r="BUW2065" s="15"/>
      <c r="BUX2065" s="15"/>
      <c r="BUY2065" s="15"/>
      <c r="BUZ2065" s="15"/>
      <c r="BVA2065" s="15"/>
      <c r="BVB2065" s="15"/>
      <c r="BVC2065" s="15"/>
      <c r="BVD2065" s="15"/>
      <c r="BVE2065" s="15"/>
      <c r="BVF2065" s="15"/>
      <c r="BVG2065" s="15"/>
      <c r="BVH2065" s="15"/>
      <c r="BVI2065" s="15"/>
      <c r="BVJ2065" s="15"/>
      <c r="BVK2065" s="15"/>
      <c r="BVL2065" s="15"/>
      <c r="BVM2065" s="15"/>
      <c r="BVN2065" s="15"/>
      <c r="BVO2065" s="15"/>
      <c r="BVP2065" s="15"/>
      <c r="BVQ2065" s="15"/>
      <c r="BVR2065" s="15"/>
      <c r="BVS2065" s="15"/>
      <c r="BVT2065" s="15"/>
      <c r="BVU2065" s="15"/>
      <c r="BVV2065" s="15"/>
      <c r="BVW2065" s="15"/>
      <c r="BVX2065" s="15"/>
      <c r="BVY2065" s="15"/>
      <c r="BVZ2065" s="15"/>
      <c r="BWA2065" s="15"/>
      <c r="BWB2065" s="15"/>
      <c r="BWC2065" s="15"/>
      <c r="BWD2065" s="15"/>
      <c r="BWE2065" s="15"/>
      <c r="BWF2065" s="15"/>
      <c r="BWG2065" s="15"/>
      <c r="BWH2065" s="15"/>
      <c r="BWI2065" s="15"/>
      <c r="BWJ2065" s="15"/>
      <c r="BWK2065" s="15"/>
      <c r="BWL2065" s="15"/>
      <c r="BWM2065" s="15"/>
      <c r="BWN2065" s="15"/>
      <c r="BWO2065" s="15"/>
      <c r="BWP2065" s="15"/>
      <c r="BWQ2065" s="15"/>
      <c r="BWR2065" s="15"/>
      <c r="BWS2065" s="15"/>
      <c r="BWT2065" s="15"/>
      <c r="BWU2065" s="15"/>
      <c r="BWV2065" s="15"/>
      <c r="BWW2065" s="15"/>
      <c r="BWX2065" s="15"/>
      <c r="BWY2065" s="15"/>
      <c r="BWZ2065" s="15"/>
      <c r="BXA2065" s="15"/>
      <c r="BXB2065" s="15"/>
      <c r="BXC2065" s="15"/>
      <c r="BXD2065" s="15"/>
      <c r="BXE2065" s="15"/>
      <c r="BXF2065" s="15"/>
      <c r="BXG2065" s="15"/>
      <c r="BXH2065" s="15"/>
      <c r="BXI2065" s="15"/>
      <c r="BXJ2065" s="15"/>
      <c r="BXK2065" s="15"/>
      <c r="BXL2065" s="15"/>
      <c r="BXM2065" s="15"/>
      <c r="BXN2065" s="15"/>
      <c r="BXO2065" s="15"/>
      <c r="BXP2065" s="15"/>
      <c r="BXQ2065" s="15"/>
      <c r="BXR2065" s="15"/>
      <c r="BXS2065" s="15"/>
      <c r="BXT2065" s="15"/>
      <c r="BXU2065" s="15"/>
      <c r="BXV2065" s="15"/>
      <c r="BXW2065" s="15"/>
      <c r="BXX2065" s="15"/>
      <c r="BXY2065" s="15"/>
      <c r="BXZ2065" s="15"/>
      <c r="BYA2065" s="15"/>
      <c r="BYB2065" s="15"/>
      <c r="BYC2065" s="15"/>
      <c r="BYD2065" s="15"/>
      <c r="BYE2065" s="15"/>
      <c r="BYF2065" s="15"/>
      <c r="BYG2065" s="15"/>
      <c r="BYH2065" s="15"/>
      <c r="BYI2065" s="15"/>
      <c r="BYJ2065" s="15"/>
      <c r="BYK2065" s="15"/>
      <c r="BYL2065" s="15"/>
      <c r="BYM2065" s="15"/>
      <c r="BYN2065" s="15"/>
      <c r="BYO2065" s="15"/>
      <c r="BYP2065" s="15"/>
      <c r="BYQ2065" s="15"/>
      <c r="BYR2065" s="15"/>
      <c r="BYS2065" s="15"/>
      <c r="BYT2065" s="15"/>
      <c r="BYU2065" s="15"/>
      <c r="BYV2065" s="15"/>
      <c r="BYW2065" s="15"/>
      <c r="BYX2065" s="15"/>
      <c r="BYY2065" s="15"/>
      <c r="BYZ2065" s="15"/>
      <c r="BZA2065" s="15"/>
      <c r="BZB2065" s="15"/>
      <c r="BZC2065" s="15"/>
      <c r="BZD2065" s="15"/>
      <c r="BZE2065" s="15"/>
      <c r="BZF2065" s="15"/>
      <c r="BZG2065" s="15"/>
      <c r="BZH2065" s="15"/>
      <c r="BZI2065" s="15"/>
      <c r="BZJ2065" s="15"/>
      <c r="BZK2065" s="15"/>
      <c r="BZL2065" s="15"/>
      <c r="BZM2065" s="15"/>
      <c r="BZN2065" s="15"/>
      <c r="BZO2065" s="15"/>
      <c r="BZP2065" s="15"/>
      <c r="BZQ2065" s="15"/>
      <c r="BZR2065" s="15"/>
      <c r="BZS2065" s="15"/>
      <c r="BZT2065" s="15"/>
      <c r="BZU2065" s="15"/>
      <c r="BZV2065" s="15"/>
      <c r="BZW2065" s="15"/>
      <c r="BZX2065" s="15"/>
      <c r="BZY2065" s="15"/>
      <c r="BZZ2065" s="15"/>
      <c r="CAA2065" s="15"/>
      <c r="CAB2065" s="15"/>
      <c r="CAC2065" s="15"/>
      <c r="CAD2065" s="15"/>
      <c r="CAE2065" s="15"/>
      <c r="CAF2065" s="15"/>
      <c r="CAG2065" s="15"/>
      <c r="CAH2065" s="15"/>
      <c r="CAI2065" s="15"/>
      <c r="CAJ2065" s="15"/>
      <c r="CAK2065" s="15"/>
      <c r="CAL2065" s="15"/>
      <c r="CAM2065" s="15"/>
      <c r="CAN2065" s="15"/>
      <c r="CAO2065" s="15"/>
      <c r="CAP2065" s="15"/>
      <c r="CAQ2065" s="15"/>
      <c r="CAR2065" s="15"/>
      <c r="CAS2065" s="15"/>
      <c r="CAT2065" s="15"/>
      <c r="CAU2065" s="15"/>
      <c r="CAV2065" s="15"/>
      <c r="CAW2065" s="15"/>
      <c r="CAX2065" s="15"/>
      <c r="CAY2065" s="15"/>
      <c r="CAZ2065" s="15"/>
      <c r="CBA2065" s="15"/>
      <c r="CBB2065" s="15"/>
      <c r="CBC2065" s="15"/>
      <c r="CBD2065" s="15"/>
      <c r="CBE2065" s="15"/>
      <c r="CBF2065" s="15"/>
      <c r="CBG2065" s="15"/>
      <c r="CBH2065" s="15"/>
      <c r="CBI2065" s="15"/>
      <c r="CBJ2065" s="15"/>
      <c r="CBK2065" s="15"/>
      <c r="CBL2065" s="15"/>
      <c r="CBM2065" s="15"/>
      <c r="CBN2065" s="15"/>
      <c r="CBO2065" s="15"/>
      <c r="CBP2065" s="15"/>
      <c r="CBQ2065" s="15"/>
      <c r="CBR2065" s="15"/>
      <c r="CBS2065" s="15"/>
      <c r="CBT2065" s="15"/>
      <c r="CBU2065" s="15"/>
      <c r="CBV2065" s="15"/>
      <c r="CBW2065" s="15"/>
      <c r="CBX2065" s="15"/>
      <c r="CBY2065" s="15"/>
      <c r="CBZ2065" s="15"/>
      <c r="CCA2065" s="15"/>
      <c r="CCB2065" s="15"/>
      <c r="CCC2065" s="15"/>
      <c r="CCD2065" s="15"/>
      <c r="CCE2065" s="15"/>
      <c r="CCF2065" s="15"/>
      <c r="CCG2065" s="15"/>
      <c r="CCH2065" s="15"/>
      <c r="CCI2065" s="15"/>
      <c r="CCJ2065" s="15"/>
      <c r="CCK2065" s="15"/>
      <c r="CCL2065" s="15"/>
      <c r="CCM2065" s="15"/>
      <c r="CCN2065" s="15"/>
      <c r="CCO2065" s="15"/>
      <c r="CCP2065" s="15"/>
      <c r="CCQ2065" s="15"/>
      <c r="CCR2065" s="15"/>
      <c r="CCS2065" s="15"/>
      <c r="CCT2065" s="15"/>
      <c r="CCU2065" s="15"/>
      <c r="CCV2065" s="15"/>
      <c r="CCW2065" s="15"/>
      <c r="CCX2065" s="15"/>
      <c r="CCY2065" s="15"/>
      <c r="CCZ2065" s="15"/>
      <c r="CDA2065" s="15"/>
      <c r="CDB2065" s="15"/>
      <c r="CDC2065" s="15"/>
      <c r="CDD2065" s="15"/>
      <c r="CDE2065" s="15"/>
      <c r="CDF2065" s="15"/>
      <c r="CDG2065" s="15"/>
      <c r="CDH2065" s="15"/>
      <c r="CDI2065" s="15"/>
      <c r="CDJ2065" s="15"/>
      <c r="CDK2065" s="15"/>
      <c r="CDL2065" s="15"/>
      <c r="CDM2065" s="15"/>
      <c r="CDN2065" s="15"/>
      <c r="CDO2065" s="15"/>
      <c r="CDP2065" s="15"/>
      <c r="CDQ2065" s="15"/>
      <c r="CDR2065" s="15"/>
      <c r="CDS2065" s="15"/>
      <c r="CDT2065" s="15"/>
      <c r="CDU2065" s="15"/>
      <c r="CDV2065" s="15"/>
      <c r="CDW2065" s="15"/>
      <c r="CDX2065" s="15"/>
      <c r="CDY2065" s="15"/>
      <c r="CDZ2065" s="15"/>
      <c r="CEA2065" s="15"/>
      <c r="CEB2065" s="15"/>
      <c r="CEC2065" s="15"/>
      <c r="CED2065" s="15"/>
      <c r="CEE2065" s="15"/>
      <c r="CEF2065" s="15"/>
      <c r="CEG2065" s="15"/>
      <c r="CEH2065" s="15"/>
      <c r="CEI2065" s="15"/>
      <c r="CEJ2065" s="15"/>
      <c r="CEK2065" s="15"/>
      <c r="CEL2065" s="15"/>
      <c r="CEM2065" s="15"/>
      <c r="CEN2065" s="15"/>
      <c r="CEO2065" s="15"/>
      <c r="CEP2065" s="15"/>
      <c r="CEQ2065" s="15"/>
      <c r="CER2065" s="15"/>
      <c r="CES2065" s="15"/>
      <c r="CET2065" s="15"/>
      <c r="CEU2065" s="15"/>
      <c r="CEV2065" s="15"/>
      <c r="CEW2065" s="15"/>
      <c r="CEX2065" s="15"/>
      <c r="CEY2065" s="15"/>
      <c r="CEZ2065" s="15"/>
      <c r="CFA2065" s="15"/>
      <c r="CFB2065" s="15"/>
      <c r="CFC2065" s="15"/>
      <c r="CFD2065" s="15"/>
      <c r="CFE2065" s="15"/>
      <c r="CFF2065" s="15"/>
      <c r="CFG2065" s="15"/>
      <c r="CFH2065" s="15"/>
      <c r="CFI2065" s="15"/>
      <c r="CFJ2065" s="15"/>
      <c r="CFK2065" s="15"/>
      <c r="CFL2065" s="15"/>
      <c r="CFM2065" s="15"/>
      <c r="CFN2065" s="15"/>
      <c r="CFO2065" s="15"/>
      <c r="CFP2065" s="15"/>
      <c r="CFQ2065" s="15"/>
      <c r="CFR2065" s="15"/>
      <c r="CFS2065" s="15"/>
      <c r="CFT2065" s="15"/>
      <c r="CFU2065" s="15"/>
      <c r="CFV2065" s="15"/>
      <c r="CFW2065" s="15"/>
      <c r="CFX2065" s="15"/>
      <c r="CFY2065" s="15"/>
      <c r="CFZ2065" s="15"/>
      <c r="CGA2065" s="15"/>
      <c r="CGB2065" s="15"/>
      <c r="CGC2065" s="15"/>
      <c r="CGD2065" s="15"/>
      <c r="CGE2065" s="15"/>
      <c r="CGF2065" s="15"/>
      <c r="CGG2065" s="15"/>
      <c r="CGH2065" s="15"/>
      <c r="CGI2065" s="15"/>
      <c r="CGJ2065" s="15"/>
      <c r="CGK2065" s="15"/>
      <c r="CGL2065" s="15"/>
      <c r="CGM2065" s="15"/>
      <c r="CGN2065" s="15"/>
      <c r="CGO2065" s="15"/>
      <c r="CGP2065" s="15"/>
      <c r="CGQ2065" s="15"/>
      <c r="CGR2065" s="15"/>
      <c r="CGS2065" s="15"/>
      <c r="CGT2065" s="15"/>
      <c r="CGU2065" s="15"/>
      <c r="CGV2065" s="15"/>
      <c r="CGW2065" s="15"/>
      <c r="CGX2065" s="15"/>
      <c r="CGY2065" s="15"/>
      <c r="CGZ2065" s="15"/>
      <c r="CHA2065" s="15"/>
      <c r="CHB2065" s="15"/>
      <c r="CHC2065" s="15"/>
      <c r="CHD2065" s="15"/>
      <c r="CHE2065" s="15"/>
      <c r="CHF2065" s="15"/>
      <c r="CHG2065" s="15"/>
      <c r="CHH2065" s="15"/>
      <c r="CHI2065" s="15"/>
      <c r="CHJ2065" s="15"/>
      <c r="CHK2065" s="15"/>
      <c r="CHL2065" s="15"/>
      <c r="CHM2065" s="15"/>
      <c r="CHN2065" s="15"/>
      <c r="CHO2065" s="15"/>
      <c r="CHP2065" s="15"/>
      <c r="CHQ2065" s="15"/>
      <c r="CHR2065" s="15"/>
      <c r="CHS2065" s="15"/>
      <c r="CHT2065" s="15"/>
      <c r="CHU2065" s="15"/>
      <c r="CHV2065" s="15"/>
      <c r="CHW2065" s="15"/>
      <c r="CHX2065" s="15"/>
      <c r="CHY2065" s="15"/>
      <c r="CHZ2065" s="15"/>
      <c r="CIA2065" s="15"/>
      <c r="CIB2065" s="15"/>
      <c r="CIC2065" s="15"/>
      <c r="CID2065" s="15"/>
      <c r="CIE2065" s="15"/>
      <c r="CIF2065" s="15"/>
      <c r="CIG2065" s="15"/>
      <c r="CIH2065" s="15"/>
      <c r="CII2065" s="15"/>
      <c r="CIJ2065" s="15"/>
      <c r="CIK2065" s="15"/>
      <c r="CIL2065" s="15"/>
      <c r="CIM2065" s="15"/>
      <c r="CIN2065" s="15"/>
      <c r="CIO2065" s="15"/>
      <c r="CIP2065" s="15"/>
      <c r="CIQ2065" s="15"/>
      <c r="CIR2065" s="15"/>
      <c r="CIS2065" s="15"/>
      <c r="CIT2065" s="15"/>
      <c r="CIU2065" s="15"/>
      <c r="CIV2065" s="15"/>
      <c r="CIW2065" s="15"/>
      <c r="CIX2065" s="15"/>
      <c r="CIY2065" s="15"/>
      <c r="CIZ2065" s="15"/>
      <c r="CJA2065" s="15"/>
      <c r="CJB2065" s="15"/>
      <c r="CJC2065" s="15"/>
      <c r="CJD2065" s="15"/>
      <c r="CJE2065" s="15"/>
      <c r="CJF2065" s="15"/>
      <c r="CJG2065" s="15"/>
      <c r="CJH2065" s="15"/>
      <c r="CJI2065" s="15"/>
      <c r="CJJ2065" s="15"/>
      <c r="CJK2065" s="15"/>
      <c r="CJL2065" s="15"/>
      <c r="CJM2065" s="15"/>
      <c r="CJN2065" s="15"/>
      <c r="CJO2065" s="15"/>
      <c r="CJP2065" s="15"/>
      <c r="CJQ2065" s="15"/>
      <c r="CJR2065" s="15"/>
      <c r="CJS2065" s="15"/>
      <c r="CJT2065" s="15"/>
      <c r="CJU2065" s="15"/>
      <c r="CJV2065" s="15"/>
      <c r="CJW2065" s="15"/>
      <c r="CJX2065" s="15"/>
      <c r="CJY2065" s="15"/>
      <c r="CJZ2065" s="15"/>
      <c r="CKA2065" s="15"/>
      <c r="CKB2065" s="15"/>
      <c r="CKC2065" s="15"/>
      <c r="CKD2065" s="15"/>
      <c r="CKE2065" s="15"/>
      <c r="CKF2065" s="15"/>
      <c r="CKG2065" s="15"/>
      <c r="CKH2065" s="15"/>
      <c r="CKI2065" s="15"/>
      <c r="CKJ2065" s="15"/>
      <c r="CKK2065" s="15"/>
      <c r="CKL2065" s="15"/>
      <c r="CKM2065" s="15"/>
      <c r="CKN2065" s="15"/>
      <c r="CKO2065" s="15"/>
      <c r="CKP2065" s="15"/>
      <c r="CKQ2065" s="15"/>
      <c r="CKR2065" s="15"/>
      <c r="CKS2065" s="15"/>
      <c r="CKT2065" s="15"/>
      <c r="CKU2065" s="15"/>
      <c r="CKV2065" s="15"/>
      <c r="CKW2065" s="15"/>
      <c r="CKX2065" s="15"/>
      <c r="CKY2065" s="15"/>
      <c r="CKZ2065" s="15"/>
      <c r="CLA2065" s="15"/>
      <c r="CLB2065" s="15"/>
      <c r="CLC2065" s="15"/>
      <c r="CLD2065" s="15"/>
      <c r="CLE2065" s="15"/>
      <c r="CLF2065" s="15"/>
      <c r="CLG2065" s="15"/>
      <c r="CLH2065" s="15"/>
      <c r="CLI2065" s="15"/>
      <c r="CLJ2065" s="15"/>
      <c r="CLK2065" s="15"/>
      <c r="CLL2065" s="15"/>
      <c r="CLM2065" s="15"/>
      <c r="CLN2065" s="15"/>
      <c r="CLO2065" s="15"/>
      <c r="CLP2065" s="15"/>
      <c r="CLQ2065" s="15"/>
      <c r="CLR2065" s="15"/>
      <c r="CLS2065" s="15"/>
      <c r="CLT2065" s="15"/>
      <c r="CLU2065" s="15"/>
      <c r="CLV2065" s="15"/>
      <c r="CLW2065" s="15"/>
      <c r="CLX2065" s="15"/>
      <c r="CLY2065" s="15"/>
      <c r="CLZ2065" s="15"/>
      <c r="CMA2065" s="15"/>
      <c r="CMB2065" s="15"/>
      <c r="CMC2065" s="15"/>
      <c r="CMD2065" s="15"/>
      <c r="CME2065" s="15"/>
      <c r="CMF2065" s="15"/>
      <c r="CMG2065" s="15"/>
      <c r="CMH2065" s="15"/>
      <c r="CMI2065" s="15"/>
      <c r="CMJ2065" s="15"/>
      <c r="CMK2065" s="15"/>
      <c r="CML2065" s="15"/>
      <c r="CMM2065" s="15"/>
      <c r="CMN2065" s="15"/>
      <c r="CMO2065" s="15"/>
      <c r="CMP2065" s="15"/>
      <c r="CMQ2065" s="15"/>
      <c r="CMR2065" s="15"/>
      <c r="CMS2065" s="15"/>
      <c r="CMT2065" s="15"/>
      <c r="CMU2065" s="15"/>
      <c r="CMV2065" s="15"/>
      <c r="CMW2065" s="15"/>
      <c r="CMX2065" s="15"/>
      <c r="CMY2065" s="15"/>
      <c r="CMZ2065" s="15"/>
      <c r="CNA2065" s="15"/>
      <c r="CNB2065" s="15"/>
      <c r="CNC2065" s="15"/>
      <c r="CND2065" s="15"/>
      <c r="CNE2065" s="15"/>
      <c r="CNF2065" s="15"/>
      <c r="CNG2065" s="15"/>
      <c r="CNH2065" s="15"/>
      <c r="CNI2065" s="15"/>
      <c r="CNJ2065" s="15"/>
      <c r="CNK2065" s="15"/>
      <c r="CNL2065" s="15"/>
      <c r="CNM2065" s="15"/>
      <c r="CNN2065" s="15"/>
      <c r="CNO2065" s="15"/>
      <c r="CNP2065" s="15"/>
      <c r="CNQ2065" s="15"/>
      <c r="CNR2065" s="15"/>
      <c r="CNS2065" s="15"/>
      <c r="CNT2065" s="15"/>
      <c r="CNU2065" s="15"/>
      <c r="CNV2065" s="15"/>
      <c r="CNW2065" s="15"/>
      <c r="CNX2065" s="15"/>
      <c r="CNY2065" s="15"/>
      <c r="CNZ2065" s="15"/>
      <c r="COA2065" s="15"/>
      <c r="COB2065" s="15"/>
      <c r="COC2065" s="15"/>
      <c r="COD2065" s="15"/>
      <c r="COE2065" s="15"/>
      <c r="COF2065" s="15"/>
      <c r="COG2065" s="15"/>
      <c r="COH2065" s="15"/>
      <c r="COI2065" s="15"/>
      <c r="COJ2065" s="15"/>
      <c r="COK2065" s="15"/>
      <c r="COL2065" s="15"/>
      <c r="COM2065" s="15"/>
      <c r="CON2065" s="15"/>
      <c r="COO2065" s="15"/>
      <c r="COP2065" s="15"/>
      <c r="COQ2065" s="15"/>
      <c r="COR2065" s="15"/>
      <c r="COS2065" s="15"/>
      <c r="COT2065" s="15"/>
      <c r="COU2065" s="15"/>
      <c r="COV2065" s="15"/>
      <c r="COW2065" s="15"/>
      <c r="COX2065" s="15"/>
      <c r="COY2065" s="15"/>
      <c r="COZ2065" s="15"/>
      <c r="CPA2065" s="15"/>
      <c r="CPB2065" s="15"/>
      <c r="CPC2065" s="15"/>
      <c r="CPD2065" s="15"/>
      <c r="CPE2065" s="15"/>
      <c r="CPF2065" s="15"/>
      <c r="CPG2065" s="15"/>
      <c r="CPH2065" s="15"/>
      <c r="CPI2065" s="15"/>
      <c r="CPJ2065" s="15"/>
      <c r="CPK2065" s="15"/>
      <c r="CPL2065" s="15"/>
      <c r="CPM2065" s="15"/>
      <c r="CPN2065" s="15"/>
      <c r="CPO2065" s="15"/>
      <c r="CPP2065" s="15"/>
      <c r="CPQ2065" s="15"/>
      <c r="CPR2065" s="15"/>
      <c r="CPS2065" s="15"/>
      <c r="CPT2065" s="15"/>
      <c r="CPU2065" s="15"/>
      <c r="CPV2065" s="15"/>
      <c r="CPW2065" s="15"/>
      <c r="CPX2065" s="15"/>
      <c r="CPY2065" s="15"/>
      <c r="CPZ2065" s="15"/>
      <c r="CQA2065" s="15"/>
      <c r="CQB2065" s="15"/>
      <c r="CQC2065" s="15"/>
      <c r="CQD2065" s="15"/>
      <c r="CQE2065" s="15"/>
      <c r="CQF2065" s="15"/>
      <c r="CQG2065" s="15"/>
      <c r="CQH2065" s="15"/>
      <c r="CQI2065" s="15"/>
      <c r="CQJ2065" s="15"/>
      <c r="CQK2065" s="15"/>
      <c r="CQL2065" s="15"/>
      <c r="CQM2065" s="15"/>
      <c r="CQN2065" s="15"/>
      <c r="CQO2065" s="15"/>
      <c r="CQP2065" s="15"/>
      <c r="CQQ2065" s="15"/>
      <c r="CQR2065" s="15"/>
      <c r="CQS2065" s="15"/>
      <c r="CQT2065" s="15"/>
      <c r="CQU2065" s="15"/>
      <c r="CQV2065" s="15"/>
      <c r="CQW2065" s="15"/>
      <c r="CQX2065" s="15"/>
      <c r="CQY2065" s="15"/>
      <c r="CQZ2065" s="15"/>
      <c r="CRA2065" s="15"/>
      <c r="CRB2065" s="15"/>
      <c r="CRC2065" s="15"/>
      <c r="CRD2065" s="15"/>
      <c r="CRE2065" s="15"/>
      <c r="CRF2065" s="15"/>
      <c r="CRG2065" s="15"/>
      <c r="CRH2065" s="15"/>
      <c r="CRI2065" s="15"/>
      <c r="CRJ2065" s="15"/>
      <c r="CRK2065" s="15"/>
      <c r="CRL2065" s="15"/>
      <c r="CRM2065" s="15"/>
      <c r="CRN2065" s="15"/>
      <c r="CRO2065" s="15"/>
      <c r="CRP2065" s="15"/>
      <c r="CRQ2065" s="15"/>
      <c r="CRR2065" s="15"/>
      <c r="CRS2065" s="15"/>
      <c r="CRT2065" s="15"/>
      <c r="CRU2065" s="15"/>
      <c r="CRV2065" s="15"/>
      <c r="CRW2065" s="15"/>
      <c r="CRX2065" s="15"/>
      <c r="CRY2065" s="15"/>
      <c r="CRZ2065" s="15"/>
      <c r="CSA2065" s="15"/>
      <c r="CSB2065" s="15"/>
      <c r="CSC2065" s="15"/>
      <c r="CSD2065" s="15"/>
      <c r="CSE2065" s="15"/>
      <c r="CSF2065" s="15"/>
      <c r="CSG2065" s="15"/>
      <c r="CSH2065" s="15"/>
      <c r="CSI2065" s="15"/>
      <c r="CSJ2065" s="15"/>
      <c r="CSK2065" s="15"/>
      <c r="CSL2065" s="15"/>
      <c r="CSM2065" s="15"/>
      <c r="CSN2065" s="15"/>
      <c r="CSO2065" s="15"/>
      <c r="CSP2065" s="15"/>
      <c r="CSQ2065" s="15"/>
      <c r="CSR2065" s="15"/>
      <c r="CSS2065" s="15"/>
      <c r="CST2065" s="15"/>
      <c r="CSU2065" s="15"/>
      <c r="CSV2065" s="15"/>
      <c r="CSW2065" s="15"/>
      <c r="CSX2065" s="15"/>
      <c r="CSY2065" s="15"/>
      <c r="CSZ2065" s="15"/>
      <c r="CTA2065" s="15"/>
      <c r="CTB2065" s="15"/>
      <c r="CTC2065" s="15"/>
      <c r="CTD2065" s="15"/>
      <c r="CTE2065" s="15"/>
      <c r="CTF2065" s="15"/>
      <c r="CTG2065" s="15"/>
      <c r="CTH2065" s="15"/>
      <c r="CTI2065" s="15"/>
      <c r="CTJ2065" s="15"/>
      <c r="CTK2065" s="15"/>
      <c r="CTL2065" s="15"/>
      <c r="CTM2065" s="15"/>
      <c r="CTN2065" s="15"/>
      <c r="CTO2065" s="15"/>
      <c r="CTP2065" s="15"/>
      <c r="CTQ2065" s="15"/>
      <c r="CTR2065" s="15"/>
      <c r="CTS2065" s="15"/>
      <c r="CTT2065" s="15"/>
      <c r="CTU2065" s="15"/>
      <c r="CTV2065" s="15"/>
      <c r="CTW2065" s="15"/>
      <c r="CTX2065" s="15"/>
      <c r="CTY2065" s="15"/>
      <c r="CTZ2065" s="15"/>
      <c r="CUA2065" s="15"/>
      <c r="CUB2065" s="15"/>
      <c r="CUC2065" s="15"/>
      <c r="CUD2065" s="15"/>
      <c r="CUE2065" s="15"/>
      <c r="CUF2065" s="15"/>
      <c r="CUG2065" s="15"/>
      <c r="CUH2065" s="15"/>
      <c r="CUI2065" s="15"/>
      <c r="CUJ2065" s="15"/>
      <c r="CUK2065" s="15"/>
      <c r="CUL2065" s="15"/>
      <c r="CUM2065" s="15"/>
      <c r="CUN2065" s="15"/>
      <c r="CUO2065" s="15"/>
      <c r="CUP2065" s="15"/>
      <c r="CUQ2065" s="15"/>
      <c r="CUR2065" s="15"/>
      <c r="CUS2065" s="15"/>
      <c r="CUT2065" s="15"/>
      <c r="CUU2065" s="15"/>
      <c r="CUV2065" s="15"/>
      <c r="CUW2065" s="15"/>
      <c r="CUX2065" s="15"/>
      <c r="CUY2065" s="15"/>
      <c r="CUZ2065" s="15"/>
      <c r="CVA2065" s="15"/>
      <c r="CVB2065" s="15"/>
      <c r="CVC2065" s="15"/>
      <c r="CVD2065" s="15"/>
      <c r="CVE2065" s="15"/>
      <c r="CVF2065" s="15"/>
      <c r="CVG2065" s="15"/>
      <c r="CVH2065" s="15"/>
      <c r="CVI2065" s="15"/>
      <c r="CVJ2065" s="15"/>
      <c r="CVK2065" s="15"/>
      <c r="CVL2065" s="15"/>
      <c r="CVM2065" s="15"/>
      <c r="CVN2065" s="15"/>
      <c r="CVO2065" s="15"/>
      <c r="CVP2065" s="15"/>
      <c r="CVQ2065" s="15"/>
      <c r="CVR2065" s="15"/>
      <c r="CVS2065" s="15"/>
      <c r="CVT2065" s="15"/>
      <c r="CVU2065" s="15"/>
      <c r="CVV2065" s="15"/>
      <c r="CVW2065" s="15"/>
      <c r="CVX2065" s="15"/>
      <c r="CVY2065" s="15"/>
      <c r="CVZ2065" s="15"/>
      <c r="CWA2065" s="15"/>
      <c r="CWB2065" s="15"/>
      <c r="CWC2065" s="15"/>
      <c r="CWD2065" s="15"/>
      <c r="CWE2065" s="15"/>
      <c r="CWF2065" s="15"/>
      <c r="CWG2065" s="15"/>
      <c r="CWH2065" s="15"/>
      <c r="CWI2065" s="15"/>
      <c r="CWJ2065" s="15"/>
      <c r="CWK2065" s="15"/>
      <c r="CWL2065" s="15"/>
      <c r="CWM2065" s="15"/>
      <c r="CWN2065" s="15"/>
      <c r="CWO2065" s="15"/>
      <c r="CWP2065" s="15"/>
      <c r="CWQ2065" s="15"/>
      <c r="CWR2065" s="15"/>
      <c r="CWS2065" s="15"/>
      <c r="CWT2065" s="15"/>
      <c r="CWU2065" s="15"/>
      <c r="CWV2065" s="15"/>
      <c r="CWW2065" s="15"/>
      <c r="CWX2065" s="15"/>
      <c r="CWY2065" s="15"/>
      <c r="CWZ2065" s="15"/>
      <c r="CXA2065" s="15"/>
      <c r="CXB2065" s="15"/>
      <c r="CXC2065" s="15"/>
      <c r="CXD2065" s="15"/>
      <c r="CXE2065" s="15"/>
      <c r="CXF2065" s="15"/>
      <c r="CXG2065" s="15"/>
      <c r="CXH2065" s="15"/>
      <c r="CXI2065" s="15"/>
      <c r="CXJ2065" s="15"/>
      <c r="CXK2065" s="15"/>
      <c r="CXL2065" s="15"/>
      <c r="CXM2065" s="15"/>
      <c r="CXN2065" s="15"/>
      <c r="CXO2065" s="15"/>
      <c r="CXP2065" s="15"/>
      <c r="CXQ2065" s="15"/>
      <c r="CXR2065" s="15"/>
      <c r="CXS2065" s="15"/>
      <c r="CXT2065" s="15"/>
      <c r="CXU2065" s="15"/>
      <c r="CXV2065" s="15"/>
      <c r="CXW2065" s="15"/>
      <c r="CXX2065" s="15"/>
      <c r="CXY2065" s="15"/>
      <c r="CXZ2065" s="15"/>
      <c r="CYA2065" s="15"/>
      <c r="CYB2065" s="15"/>
      <c r="CYC2065" s="15"/>
      <c r="CYD2065" s="15"/>
      <c r="CYE2065" s="15"/>
      <c r="CYF2065" s="15"/>
      <c r="CYG2065" s="15"/>
      <c r="CYH2065" s="15"/>
      <c r="CYI2065" s="15"/>
      <c r="CYJ2065" s="15"/>
      <c r="CYK2065" s="15"/>
      <c r="CYL2065" s="15"/>
      <c r="CYM2065" s="15"/>
      <c r="CYN2065" s="15"/>
      <c r="CYO2065" s="15"/>
      <c r="CYP2065" s="15"/>
      <c r="CYQ2065" s="15"/>
      <c r="CYR2065" s="15"/>
      <c r="CYS2065" s="15"/>
      <c r="CYT2065" s="15"/>
      <c r="CYU2065" s="15"/>
      <c r="CYV2065" s="15"/>
      <c r="CYW2065" s="15"/>
      <c r="CYX2065" s="15"/>
      <c r="CYY2065" s="15"/>
      <c r="CYZ2065" s="15"/>
      <c r="CZA2065" s="15"/>
      <c r="CZB2065" s="15"/>
      <c r="CZC2065" s="15"/>
      <c r="CZD2065" s="15"/>
      <c r="CZE2065" s="15"/>
      <c r="CZF2065" s="15"/>
      <c r="CZG2065" s="15"/>
      <c r="CZH2065" s="15"/>
      <c r="CZI2065" s="15"/>
      <c r="CZJ2065" s="15"/>
      <c r="CZK2065" s="15"/>
      <c r="CZL2065" s="15"/>
      <c r="CZM2065" s="15"/>
      <c r="CZN2065" s="15"/>
      <c r="CZO2065" s="15"/>
      <c r="CZP2065" s="15"/>
      <c r="CZQ2065" s="15"/>
      <c r="CZR2065" s="15"/>
      <c r="CZS2065" s="15"/>
      <c r="CZT2065" s="15"/>
      <c r="CZU2065" s="15"/>
      <c r="CZV2065" s="15"/>
      <c r="CZW2065" s="15"/>
      <c r="CZX2065" s="15"/>
      <c r="CZY2065" s="15"/>
      <c r="CZZ2065" s="15"/>
      <c r="DAA2065" s="15"/>
      <c r="DAB2065" s="15"/>
      <c r="DAC2065" s="15"/>
      <c r="DAD2065" s="15"/>
      <c r="DAE2065" s="15"/>
      <c r="DAF2065" s="15"/>
      <c r="DAG2065" s="15"/>
      <c r="DAH2065" s="15"/>
      <c r="DAI2065" s="15"/>
      <c r="DAJ2065" s="15"/>
      <c r="DAK2065" s="15"/>
      <c r="DAL2065" s="15"/>
      <c r="DAM2065" s="15"/>
      <c r="DAN2065" s="15"/>
      <c r="DAO2065" s="15"/>
      <c r="DAP2065" s="15"/>
      <c r="DAQ2065" s="15"/>
      <c r="DAR2065" s="15"/>
      <c r="DAS2065" s="15"/>
      <c r="DAT2065" s="15"/>
      <c r="DAU2065" s="15"/>
      <c r="DAV2065" s="15"/>
      <c r="DAW2065" s="15"/>
      <c r="DAX2065" s="15"/>
      <c r="DAY2065" s="15"/>
      <c r="DAZ2065" s="15"/>
      <c r="DBA2065" s="15"/>
      <c r="DBB2065" s="15"/>
      <c r="DBC2065" s="15"/>
      <c r="DBD2065" s="15"/>
      <c r="DBE2065" s="15"/>
      <c r="DBF2065" s="15"/>
      <c r="DBG2065" s="15"/>
      <c r="DBH2065" s="15"/>
      <c r="DBI2065" s="15"/>
      <c r="DBJ2065" s="15"/>
      <c r="DBK2065" s="15"/>
      <c r="DBL2065" s="15"/>
      <c r="DBM2065" s="15"/>
      <c r="DBN2065" s="15"/>
      <c r="DBO2065" s="15"/>
      <c r="DBP2065" s="15"/>
      <c r="DBQ2065" s="15"/>
      <c r="DBR2065" s="15"/>
      <c r="DBS2065" s="15"/>
      <c r="DBT2065" s="15"/>
      <c r="DBU2065" s="15"/>
      <c r="DBV2065" s="15"/>
      <c r="DBW2065" s="15"/>
      <c r="DBX2065" s="15"/>
      <c r="DBY2065" s="15"/>
      <c r="DBZ2065" s="15"/>
      <c r="DCA2065" s="15"/>
      <c r="DCB2065" s="15"/>
      <c r="DCC2065" s="15"/>
      <c r="DCD2065" s="15"/>
      <c r="DCE2065" s="15"/>
      <c r="DCF2065" s="15"/>
      <c r="DCG2065" s="15"/>
      <c r="DCH2065" s="15"/>
      <c r="DCI2065" s="15"/>
      <c r="DCJ2065" s="15"/>
      <c r="DCK2065" s="15"/>
      <c r="DCL2065" s="15"/>
      <c r="DCM2065" s="15"/>
      <c r="DCN2065" s="15"/>
      <c r="DCO2065" s="15"/>
      <c r="DCP2065" s="15"/>
      <c r="DCQ2065" s="15"/>
      <c r="DCR2065" s="15"/>
      <c r="DCS2065" s="15"/>
      <c r="DCT2065" s="15"/>
      <c r="DCU2065" s="15"/>
      <c r="DCV2065" s="15"/>
      <c r="DCW2065" s="15"/>
      <c r="DCX2065" s="15"/>
      <c r="DCY2065" s="15"/>
      <c r="DCZ2065" s="15"/>
      <c r="DDA2065" s="15"/>
      <c r="DDB2065" s="15"/>
      <c r="DDC2065" s="15"/>
      <c r="DDD2065" s="15"/>
      <c r="DDE2065" s="15"/>
      <c r="DDF2065" s="15"/>
      <c r="DDG2065" s="15"/>
      <c r="DDH2065" s="15"/>
      <c r="DDI2065" s="15"/>
      <c r="DDJ2065" s="15"/>
      <c r="DDK2065" s="15"/>
      <c r="DDL2065" s="15"/>
      <c r="DDM2065" s="15"/>
      <c r="DDN2065" s="15"/>
      <c r="DDO2065" s="15"/>
      <c r="DDP2065" s="15"/>
      <c r="DDQ2065" s="15"/>
      <c r="DDR2065" s="15"/>
      <c r="DDS2065" s="15"/>
      <c r="DDT2065" s="15"/>
      <c r="DDU2065" s="15"/>
      <c r="DDV2065" s="15"/>
      <c r="DDW2065" s="15"/>
      <c r="DDX2065" s="15"/>
      <c r="DDY2065" s="15"/>
      <c r="DDZ2065" s="15"/>
      <c r="DEA2065" s="15"/>
      <c r="DEB2065" s="15"/>
      <c r="DEC2065" s="15"/>
      <c r="DED2065" s="15"/>
      <c r="DEE2065" s="15"/>
      <c r="DEF2065" s="15"/>
      <c r="DEG2065" s="15"/>
      <c r="DEH2065" s="15"/>
      <c r="DEI2065" s="15"/>
      <c r="DEJ2065" s="15"/>
      <c r="DEK2065" s="15"/>
      <c r="DEL2065" s="15"/>
      <c r="DEM2065" s="15"/>
      <c r="DEN2065" s="15"/>
      <c r="DEO2065" s="15"/>
      <c r="DEP2065" s="15"/>
      <c r="DEQ2065" s="15"/>
      <c r="DER2065" s="15"/>
      <c r="DES2065" s="15"/>
      <c r="DET2065" s="15"/>
      <c r="DEU2065" s="15"/>
      <c r="DEV2065" s="15"/>
      <c r="DEW2065" s="15"/>
      <c r="DEX2065" s="15"/>
      <c r="DEY2065" s="15"/>
      <c r="DEZ2065" s="15"/>
      <c r="DFA2065" s="15"/>
      <c r="DFB2065" s="15"/>
      <c r="DFC2065" s="15"/>
      <c r="DFD2065" s="15"/>
      <c r="DFE2065" s="15"/>
      <c r="DFF2065" s="15"/>
      <c r="DFG2065" s="15"/>
      <c r="DFH2065" s="15"/>
      <c r="DFI2065" s="15"/>
      <c r="DFJ2065" s="15"/>
      <c r="DFK2065" s="15"/>
      <c r="DFL2065" s="15"/>
      <c r="DFM2065" s="15"/>
      <c r="DFN2065" s="15"/>
      <c r="DFO2065" s="15"/>
      <c r="DFP2065" s="15"/>
      <c r="DFQ2065" s="15"/>
      <c r="DFR2065" s="15"/>
      <c r="DFS2065" s="15"/>
      <c r="DFT2065" s="15"/>
      <c r="DFU2065" s="15"/>
      <c r="DFV2065" s="15"/>
      <c r="DFW2065" s="15"/>
      <c r="DFX2065" s="15"/>
      <c r="DFY2065" s="15"/>
      <c r="DFZ2065" s="15"/>
      <c r="DGA2065" s="15"/>
      <c r="DGB2065" s="15"/>
      <c r="DGC2065" s="15"/>
      <c r="DGD2065" s="15"/>
      <c r="DGE2065" s="15"/>
      <c r="DGF2065" s="15"/>
      <c r="DGG2065" s="15"/>
      <c r="DGH2065" s="15"/>
      <c r="DGI2065" s="15"/>
      <c r="DGJ2065" s="15"/>
      <c r="DGK2065" s="15"/>
      <c r="DGL2065" s="15"/>
      <c r="DGM2065" s="15"/>
      <c r="DGN2065" s="15"/>
      <c r="DGO2065" s="15"/>
      <c r="DGP2065" s="15"/>
      <c r="DGQ2065" s="15"/>
      <c r="DGR2065" s="15"/>
      <c r="DGS2065" s="15"/>
      <c r="DGT2065" s="15"/>
      <c r="DGU2065" s="15"/>
      <c r="DGV2065" s="15"/>
      <c r="DGW2065" s="15"/>
      <c r="DGX2065" s="15"/>
      <c r="DGY2065" s="15"/>
      <c r="DGZ2065" s="15"/>
      <c r="DHA2065" s="15"/>
      <c r="DHB2065" s="15"/>
      <c r="DHC2065" s="15"/>
      <c r="DHD2065" s="15"/>
      <c r="DHE2065" s="15"/>
      <c r="DHF2065" s="15"/>
      <c r="DHG2065" s="15"/>
      <c r="DHH2065" s="15"/>
      <c r="DHI2065" s="15"/>
      <c r="DHJ2065" s="15"/>
      <c r="DHK2065" s="15"/>
      <c r="DHL2065" s="15"/>
      <c r="DHM2065" s="15"/>
      <c r="DHN2065" s="15"/>
      <c r="DHO2065" s="15"/>
      <c r="DHP2065" s="15"/>
      <c r="DHQ2065" s="15"/>
      <c r="DHR2065" s="15"/>
      <c r="DHS2065" s="15"/>
      <c r="DHT2065" s="15"/>
      <c r="DHU2065" s="15"/>
      <c r="DHV2065" s="15"/>
      <c r="DHW2065" s="15"/>
      <c r="DHX2065" s="15"/>
      <c r="DHY2065" s="15"/>
      <c r="DHZ2065" s="15"/>
      <c r="DIA2065" s="15"/>
      <c r="DIB2065" s="15"/>
      <c r="DIC2065" s="15"/>
      <c r="DID2065" s="15"/>
      <c r="DIE2065" s="15"/>
      <c r="DIF2065" s="15"/>
      <c r="DIG2065" s="15"/>
      <c r="DIH2065" s="15"/>
      <c r="DII2065" s="15"/>
      <c r="DIJ2065" s="15"/>
      <c r="DIK2065" s="15"/>
      <c r="DIL2065" s="15"/>
      <c r="DIM2065" s="15"/>
      <c r="DIN2065" s="15"/>
      <c r="DIO2065" s="15"/>
      <c r="DIP2065" s="15"/>
      <c r="DIQ2065" s="15"/>
      <c r="DIR2065" s="15"/>
      <c r="DIS2065" s="15"/>
      <c r="DIT2065" s="15"/>
      <c r="DIU2065" s="15"/>
      <c r="DIV2065" s="15"/>
      <c r="DIW2065" s="15"/>
      <c r="DIX2065" s="15"/>
      <c r="DIY2065" s="15"/>
      <c r="DIZ2065" s="15"/>
      <c r="DJA2065" s="15"/>
      <c r="DJB2065" s="15"/>
      <c r="DJC2065" s="15"/>
      <c r="DJD2065" s="15"/>
      <c r="DJE2065" s="15"/>
      <c r="DJF2065" s="15"/>
      <c r="DJG2065" s="15"/>
      <c r="DJH2065" s="15"/>
      <c r="DJI2065" s="15"/>
      <c r="DJJ2065" s="15"/>
      <c r="DJK2065" s="15"/>
      <c r="DJL2065" s="15"/>
      <c r="DJM2065" s="15"/>
      <c r="DJN2065" s="15"/>
      <c r="DJO2065" s="15"/>
      <c r="DJP2065" s="15"/>
      <c r="DJQ2065" s="15"/>
      <c r="DJR2065" s="15"/>
      <c r="DJS2065" s="15"/>
      <c r="DJT2065" s="15"/>
      <c r="DJU2065" s="15"/>
      <c r="DJV2065" s="15"/>
      <c r="DJW2065" s="15"/>
      <c r="DJX2065" s="15"/>
      <c r="DJY2065" s="15"/>
      <c r="DJZ2065" s="15"/>
      <c r="DKA2065" s="15"/>
      <c r="DKB2065" s="15"/>
      <c r="DKC2065" s="15"/>
      <c r="DKD2065" s="15"/>
      <c r="DKE2065" s="15"/>
      <c r="DKF2065" s="15"/>
      <c r="DKG2065" s="15"/>
      <c r="DKH2065" s="15"/>
      <c r="DKI2065" s="15"/>
      <c r="DKJ2065" s="15"/>
      <c r="DKK2065" s="15"/>
      <c r="DKL2065" s="15"/>
      <c r="DKM2065" s="15"/>
      <c r="DKN2065" s="15"/>
      <c r="DKO2065" s="15"/>
      <c r="DKP2065" s="15"/>
      <c r="DKQ2065" s="15"/>
      <c r="DKR2065" s="15"/>
      <c r="DKS2065" s="15"/>
      <c r="DKT2065" s="15"/>
      <c r="DKU2065" s="15"/>
      <c r="DKV2065" s="15"/>
      <c r="DKW2065" s="15"/>
      <c r="DKX2065" s="15"/>
      <c r="DKY2065" s="15"/>
      <c r="DKZ2065" s="15"/>
      <c r="DLA2065" s="15"/>
      <c r="DLB2065" s="15"/>
      <c r="DLC2065" s="15"/>
      <c r="DLD2065" s="15"/>
      <c r="DLE2065" s="15"/>
      <c r="DLF2065" s="15"/>
      <c r="DLG2065" s="15"/>
      <c r="DLH2065" s="15"/>
      <c r="DLI2065" s="15"/>
      <c r="DLJ2065" s="15"/>
      <c r="DLK2065" s="15"/>
      <c r="DLL2065" s="15"/>
      <c r="DLM2065" s="15"/>
      <c r="DLN2065" s="15"/>
      <c r="DLO2065" s="15"/>
      <c r="DLP2065" s="15"/>
      <c r="DLQ2065" s="15"/>
      <c r="DLR2065" s="15"/>
      <c r="DLS2065" s="15"/>
      <c r="DLT2065" s="15"/>
      <c r="DLU2065" s="15"/>
      <c r="DLV2065" s="15"/>
      <c r="DLW2065" s="15"/>
      <c r="DLX2065" s="15"/>
      <c r="DLY2065" s="15"/>
      <c r="DLZ2065" s="15"/>
      <c r="DMA2065" s="15"/>
      <c r="DMB2065" s="15"/>
      <c r="DMC2065" s="15"/>
      <c r="DMD2065" s="15"/>
      <c r="DME2065" s="15"/>
      <c r="DMF2065" s="15"/>
      <c r="DMG2065" s="15"/>
      <c r="DMH2065" s="15"/>
      <c r="DMI2065" s="15"/>
      <c r="DMJ2065" s="15"/>
      <c r="DMK2065" s="15"/>
      <c r="DML2065" s="15"/>
      <c r="DMM2065" s="15"/>
      <c r="DMN2065" s="15"/>
      <c r="DMO2065" s="15"/>
      <c r="DMP2065" s="15"/>
      <c r="DMQ2065" s="15"/>
      <c r="DMR2065" s="15"/>
      <c r="DMS2065" s="15"/>
      <c r="DMT2065" s="15"/>
      <c r="DMU2065" s="15"/>
      <c r="DMV2065" s="15"/>
      <c r="DMW2065" s="15"/>
      <c r="DMX2065" s="15"/>
      <c r="DMY2065" s="15"/>
      <c r="DMZ2065" s="15"/>
      <c r="DNA2065" s="15"/>
      <c r="DNB2065" s="15"/>
      <c r="DNC2065" s="15"/>
      <c r="DND2065" s="15"/>
      <c r="DNE2065" s="15"/>
      <c r="DNF2065" s="15"/>
      <c r="DNG2065" s="15"/>
      <c r="DNH2065" s="15"/>
      <c r="DNI2065" s="15"/>
      <c r="DNJ2065" s="15"/>
      <c r="DNK2065" s="15"/>
      <c r="DNL2065" s="15"/>
      <c r="DNM2065" s="15"/>
      <c r="DNN2065" s="15"/>
      <c r="DNO2065" s="15"/>
      <c r="DNP2065" s="15"/>
      <c r="DNQ2065" s="15"/>
      <c r="DNR2065" s="15"/>
      <c r="DNS2065" s="15"/>
      <c r="DNT2065" s="15"/>
      <c r="DNU2065" s="15"/>
      <c r="DNV2065" s="15"/>
      <c r="DNW2065" s="15"/>
      <c r="DNX2065" s="15"/>
      <c r="DNY2065" s="15"/>
      <c r="DNZ2065" s="15"/>
      <c r="DOA2065" s="15"/>
      <c r="DOB2065" s="15"/>
      <c r="DOC2065" s="15"/>
      <c r="DOD2065" s="15"/>
      <c r="DOE2065" s="15"/>
      <c r="DOF2065" s="15"/>
      <c r="DOG2065" s="15"/>
      <c r="DOH2065" s="15"/>
      <c r="DOI2065" s="15"/>
      <c r="DOJ2065" s="15"/>
      <c r="DOK2065" s="15"/>
      <c r="DOL2065" s="15"/>
      <c r="DOM2065" s="15"/>
      <c r="DON2065" s="15"/>
      <c r="DOO2065" s="15"/>
      <c r="DOP2065" s="15"/>
      <c r="DOQ2065" s="15"/>
      <c r="DOR2065" s="15"/>
      <c r="DOS2065" s="15"/>
      <c r="DOT2065" s="15"/>
      <c r="DOU2065" s="15"/>
      <c r="DOV2065" s="15"/>
      <c r="DOW2065" s="15"/>
      <c r="DOX2065" s="15"/>
      <c r="DOY2065" s="15"/>
      <c r="DOZ2065" s="15"/>
      <c r="DPA2065" s="15"/>
      <c r="DPB2065" s="15"/>
      <c r="DPC2065" s="15"/>
      <c r="DPD2065" s="15"/>
      <c r="DPE2065" s="15"/>
      <c r="DPF2065" s="15"/>
      <c r="DPG2065" s="15"/>
      <c r="DPH2065" s="15"/>
      <c r="DPI2065" s="15"/>
      <c r="DPJ2065" s="15"/>
      <c r="DPK2065" s="15"/>
      <c r="DPL2065" s="15"/>
      <c r="DPM2065" s="15"/>
      <c r="DPN2065" s="15"/>
      <c r="DPO2065" s="15"/>
      <c r="DPP2065" s="15"/>
      <c r="DPQ2065" s="15"/>
      <c r="DPR2065" s="15"/>
      <c r="DPS2065" s="15"/>
      <c r="DPT2065" s="15"/>
      <c r="DPU2065" s="15"/>
      <c r="DPV2065" s="15"/>
      <c r="DPW2065" s="15"/>
      <c r="DPX2065" s="15"/>
      <c r="DPY2065" s="15"/>
      <c r="DPZ2065" s="15"/>
      <c r="DQA2065" s="15"/>
      <c r="DQB2065" s="15"/>
      <c r="DQC2065" s="15"/>
      <c r="DQD2065" s="15"/>
      <c r="DQE2065" s="15"/>
      <c r="DQF2065" s="15"/>
      <c r="DQG2065" s="15"/>
      <c r="DQH2065" s="15"/>
      <c r="DQI2065" s="15"/>
      <c r="DQJ2065" s="15"/>
      <c r="DQK2065" s="15"/>
      <c r="DQL2065" s="15"/>
      <c r="DQM2065" s="15"/>
      <c r="DQN2065" s="15"/>
      <c r="DQO2065" s="15"/>
      <c r="DQP2065" s="15"/>
      <c r="DQQ2065" s="15"/>
      <c r="DQR2065" s="15"/>
      <c r="DQS2065" s="15"/>
      <c r="DQT2065" s="15"/>
      <c r="DQU2065" s="15"/>
      <c r="DQV2065" s="15"/>
      <c r="DQW2065" s="15"/>
      <c r="DQX2065" s="15"/>
      <c r="DQY2065" s="15"/>
      <c r="DQZ2065" s="15"/>
      <c r="DRA2065" s="15"/>
      <c r="DRB2065" s="15"/>
      <c r="DRC2065" s="15"/>
      <c r="DRD2065" s="15"/>
      <c r="DRE2065" s="15"/>
      <c r="DRF2065" s="15"/>
      <c r="DRG2065" s="15"/>
      <c r="DRH2065" s="15"/>
      <c r="DRI2065" s="15"/>
      <c r="DRJ2065" s="15"/>
      <c r="DRK2065" s="15"/>
      <c r="DRL2065" s="15"/>
      <c r="DRM2065" s="15"/>
      <c r="DRN2065" s="15"/>
      <c r="DRO2065" s="15"/>
      <c r="DRP2065" s="15"/>
      <c r="DRQ2065" s="15"/>
      <c r="DRR2065" s="15"/>
      <c r="DRS2065" s="15"/>
      <c r="DRT2065" s="15"/>
      <c r="DRU2065" s="15"/>
      <c r="DRV2065" s="15"/>
      <c r="DRW2065" s="15"/>
      <c r="DRX2065" s="15"/>
      <c r="DRY2065" s="15"/>
      <c r="DRZ2065" s="15"/>
      <c r="DSA2065" s="15"/>
      <c r="DSB2065" s="15"/>
      <c r="DSC2065" s="15"/>
      <c r="DSD2065" s="15"/>
      <c r="DSE2065" s="15"/>
      <c r="DSF2065" s="15"/>
      <c r="DSG2065" s="15"/>
      <c r="DSH2065" s="15"/>
      <c r="DSI2065" s="15"/>
      <c r="DSJ2065" s="15"/>
      <c r="DSK2065" s="15"/>
      <c r="DSL2065" s="15"/>
      <c r="DSM2065" s="15"/>
      <c r="DSN2065" s="15"/>
      <c r="DSO2065" s="15"/>
      <c r="DSP2065" s="15"/>
      <c r="DSQ2065" s="15"/>
      <c r="DSR2065" s="15"/>
      <c r="DSS2065" s="15"/>
      <c r="DST2065" s="15"/>
      <c r="DSU2065" s="15"/>
      <c r="DSV2065" s="15"/>
      <c r="DSW2065" s="15"/>
      <c r="DSX2065" s="15"/>
      <c r="DSY2065" s="15"/>
      <c r="DSZ2065" s="15"/>
      <c r="DTA2065" s="15"/>
      <c r="DTB2065" s="15"/>
      <c r="DTC2065" s="15"/>
      <c r="DTD2065" s="15"/>
      <c r="DTE2065" s="15"/>
      <c r="DTF2065" s="15"/>
      <c r="DTG2065" s="15"/>
      <c r="DTH2065" s="15"/>
      <c r="DTI2065" s="15"/>
      <c r="DTJ2065" s="15"/>
      <c r="DTK2065" s="15"/>
      <c r="DTL2065" s="15"/>
      <c r="DTM2065" s="15"/>
      <c r="DTN2065" s="15"/>
      <c r="DTO2065" s="15"/>
      <c r="DTP2065" s="15"/>
      <c r="DTQ2065" s="15"/>
      <c r="DTR2065" s="15"/>
      <c r="DTS2065" s="15"/>
      <c r="DTT2065" s="15"/>
      <c r="DTU2065" s="15"/>
      <c r="DTV2065" s="15"/>
      <c r="DTW2065" s="15"/>
      <c r="DTX2065" s="15"/>
      <c r="DTY2065" s="15"/>
      <c r="DTZ2065" s="15"/>
      <c r="DUA2065" s="15"/>
      <c r="DUB2065" s="15"/>
      <c r="DUC2065" s="15"/>
      <c r="DUD2065" s="15"/>
      <c r="DUE2065" s="15"/>
      <c r="DUF2065" s="15"/>
      <c r="DUG2065" s="15"/>
      <c r="DUH2065" s="15"/>
      <c r="DUI2065" s="15"/>
      <c r="DUJ2065" s="15"/>
      <c r="DUK2065" s="15"/>
      <c r="DUL2065" s="15"/>
      <c r="DUM2065" s="15"/>
      <c r="DUN2065" s="15"/>
      <c r="DUO2065" s="15"/>
      <c r="DUP2065" s="15"/>
      <c r="DUQ2065" s="15"/>
      <c r="DUR2065" s="15"/>
      <c r="DUS2065" s="15"/>
      <c r="DUT2065" s="15"/>
      <c r="DUU2065" s="15"/>
      <c r="DUV2065" s="15"/>
      <c r="DUW2065" s="15"/>
      <c r="DUX2065" s="15"/>
      <c r="DUY2065" s="15"/>
      <c r="DUZ2065" s="15"/>
      <c r="DVA2065" s="15"/>
      <c r="DVB2065" s="15"/>
      <c r="DVC2065" s="15"/>
      <c r="DVD2065" s="15"/>
      <c r="DVE2065" s="15"/>
      <c r="DVF2065" s="15"/>
      <c r="DVG2065" s="15"/>
      <c r="DVH2065" s="15"/>
      <c r="DVI2065" s="15"/>
      <c r="DVJ2065" s="15"/>
      <c r="DVK2065" s="15"/>
      <c r="DVL2065" s="15"/>
      <c r="DVM2065" s="15"/>
      <c r="DVN2065" s="15"/>
      <c r="DVO2065" s="15"/>
      <c r="DVP2065" s="15"/>
      <c r="DVQ2065" s="15"/>
      <c r="DVR2065" s="15"/>
      <c r="DVS2065" s="15"/>
      <c r="DVT2065" s="15"/>
      <c r="DVU2065" s="15"/>
      <c r="DVV2065" s="15"/>
      <c r="DVW2065" s="15"/>
      <c r="DVX2065" s="15"/>
      <c r="DVY2065" s="15"/>
      <c r="DVZ2065" s="15"/>
      <c r="DWA2065" s="15"/>
      <c r="DWB2065" s="15"/>
      <c r="DWC2065" s="15"/>
      <c r="DWD2065" s="15"/>
      <c r="DWE2065" s="15"/>
      <c r="DWF2065" s="15"/>
      <c r="DWG2065" s="15"/>
      <c r="DWH2065" s="15"/>
      <c r="DWI2065" s="15"/>
      <c r="DWJ2065" s="15"/>
      <c r="DWK2065" s="15"/>
      <c r="DWL2065" s="15"/>
      <c r="DWM2065" s="15"/>
      <c r="DWN2065" s="15"/>
      <c r="DWO2065" s="15"/>
      <c r="DWP2065" s="15"/>
      <c r="DWQ2065" s="15"/>
      <c r="DWR2065" s="15"/>
      <c r="DWS2065" s="15"/>
      <c r="DWT2065" s="15"/>
      <c r="DWU2065" s="15"/>
      <c r="DWV2065" s="15"/>
      <c r="DWW2065" s="15"/>
      <c r="DWX2065" s="15"/>
      <c r="DWY2065" s="15"/>
      <c r="DWZ2065" s="15"/>
      <c r="DXA2065" s="15"/>
      <c r="DXB2065" s="15"/>
      <c r="DXC2065" s="15"/>
      <c r="DXD2065" s="15"/>
      <c r="DXE2065" s="15"/>
      <c r="DXF2065" s="15"/>
      <c r="DXG2065" s="15"/>
      <c r="DXH2065" s="15"/>
      <c r="DXI2065" s="15"/>
      <c r="DXJ2065" s="15"/>
      <c r="DXK2065" s="15"/>
      <c r="DXL2065" s="15"/>
      <c r="DXM2065" s="15"/>
      <c r="DXN2065" s="15"/>
      <c r="DXO2065" s="15"/>
      <c r="DXP2065" s="15"/>
      <c r="DXQ2065" s="15"/>
      <c r="DXR2065" s="15"/>
      <c r="DXS2065" s="15"/>
      <c r="DXT2065" s="15"/>
      <c r="DXU2065" s="15"/>
      <c r="DXV2065" s="15"/>
      <c r="DXW2065" s="15"/>
      <c r="DXX2065" s="15"/>
      <c r="DXY2065" s="15"/>
      <c r="DXZ2065" s="15"/>
      <c r="DYA2065" s="15"/>
      <c r="DYB2065" s="15"/>
      <c r="DYC2065" s="15"/>
      <c r="DYD2065" s="15"/>
      <c r="DYE2065" s="15"/>
      <c r="DYF2065" s="15"/>
      <c r="DYG2065" s="15"/>
      <c r="DYH2065" s="15"/>
      <c r="DYI2065" s="15"/>
      <c r="DYJ2065" s="15"/>
      <c r="DYK2065" s="15"/>
      <c r="DYL2065" s="15"/>
      <c r="DYM2065" s="15"/>
      <c r="DYN2065" s="15"/>
      <c r="DYO2065" s="15"/>
      <c r="DYP2065" s="15"/>
      <c r="DYQ2065" s="15"/>
      <c r="DYR2065" s="15"/>
      <c r="DYS2065" s="15"/>
      <c r="DYT2065" s="15"/>
      <c r="DYU2065" s="15"/>
      <c r="DYV2065" s="15"/>
      <c r="DYW2065" s="15"/>
      <c r="DYX2065" s="15"/>
      <c r="DYY2065" s="15"/>
      <c r="DYZ2065" s="15"/>
      <c r="DZA2065" s="15"/>
      <c r="DZB2065" s="15"/>
      <c r="DZC2065" s="15"/>
      <c r="DZD2065" s="15"/>
      <c r="DZE2065" s="15"/>
      <c r="DZF2065" s="15"/>
      <c r="DZG2065" s="15"/>
      <c r="DZH2065" s="15"/>
      <c r="DZI2065" s="15"/>
      <c r="DZJ2065" s="15"/>
      <c r="DZK2065" s="15"/>
      <c r="DZL2065" s="15"/>
      <c r="DZM2065" s="15"/>
      <c r="DZN2065" s="15"/>
      <c r="DZO2065" s="15"/>
      <c r="DZP2065" s="15"/>
      <c r="DZQ2065" s="15"/>
      <c r="DZR2065" s="15"/>
      <c r="DZS2065" s="15"/>
      <c r="DZT2065" s="15"/>
      <c r="DZU2065" s="15"/>
      <c r="DZV2065" s="15"/>
      <c r="DZW2065" s="15"/>
      <c r="DZX2065" s="15"/>
      <c r="DZY2065" s="15"/>
      <c r="DZZ2065" s="15"/>
      <c r="EAA2065" s="15"/>
      <c r="EAB2065" s="15"/>
      <c r="EAC2065" s="15"/>
      <c r="EAD2065" s="15"/>
      <c r="EAE2065" s="15"/>
      <c r="EAF2065" s="15"/>
      <c r="EAG2065" s="15"/>
      <c r="EAH2065" s="15"/>
      <c r="EAI2065" s="15"/>
      <c r="EAJ2065" s="15"/>
      <c r="EAK2065" s="15"/>
      <c r="EAL2065" s="15"/>
      <c r="EAM2065" s="15"/>
      <c r="EAN2065" s="15"/>
      <c r="EAO2065" s="15"/>
      <c r="EAP2065" s="15"/>
      <c r="EAQ2065" s="15"/>
      <c r="EAR2065" s="15"/>
      <c r="EAS2065" s="15"/>
      <c r="EAT2065" s="15"/>
      <c r="EAU2065" s="15"/>
      <c r="EAV2065" s="15"/>
      <c r="EAW2065" s="15"/>
      <c r="EAX2065" s="15"/>
      <c r="EAY2065" s="15"/>
      <c r="EAZ2065" s="15"/>
      <c r="EBA2065" s="15"/>
      <c r="EBB2065" s="15"/>
      <c r="EBC2065" s="15"/>
      <c r="EBD2065" s="15"/>
      <c r="EBE2065" s="15"/>
      <c r="EBF2065" s="15"/>
      <c r="EBG2065" s="15"/>
      <c r="EBH2065" s="15"/>
      <c r="EBI2065" s="15"/>
      <c r="EBJ2065" s="15"/>
      <c r="EBK2065" s="15"/>
      <c r="EBL2065" s="15"/>
      <c r="EBM2065" s="15"/>
      <c r="EBN2065" s="15"/>
      <c r="EBO2065" s="15"/>
      <c r="EBP2065" s="15"/>
      <c r="EBQ2065" s="15"/>
      <c r="EBR2065" s="15"/>
      <c r="EBS2065" s="15"/>
      <c r="EBT2065" s="15"/>
      <c r="EBU2065" s="15"/>
      <c r="EBV2065" s="15"/>
      <c r="EBW2065" s="15"/>
      <c r="EBX2065" s="15"/>
      <c r="EBY2065" s="15"/>
      <c r="EBZ2065" s="15"/>
      <c r="ECA2065" s="15"/>
      <c r="ECB2065" s="15"/>
      <c r="ECC2065" s="15"/>
      <c r="ECD2065" s="15"/>
      <c r="ECE2065" s="15"/>
      <c r="ECF2065" s="15"/>
      <c r="ECG2065" s="15"/>
      <c r="ECH2065" s="15"/>
      <c r="ECI2065" s="15"/>
      <c r="ECJ2065" s="15"/>
      <c r="ECK2065" s="15"/>
      <c r="ECL2065" s="15"/>
      <c r="ECM2065" s="15"/>
      <c r="ECN2065" s="15"/>
      <c r="ECO2065" s="15"/>
      <c r="ECP2065" s="15"/>
      <c r="ECQ2065" s="15"/>
      <c r="ECR2065" s="15"/>
      <c r="ECS2065" s="15"/>
      <c r="ECT2065" s="15"/>
      <c r="ECU2065" s="15"/>
      <c r="ECV2065" s="15"/>
      <c r="ECW2065" s="15"/>
      <c r="ECX2065" s="15"/>
      <c r="ECY2065" s="15"/>
      <c r="ECZ2065" s="15"/>
      <c r="EDA2065" s="15"/>
      <c r="EDB2065" s="15"/>
      <c r="EDC2065" s="15"/>
      <c r="EDD2065" s="15"/>
      <c r="EDE2065" s="15"/>
      <c r="EDF2065" s="15"/>
      <c r="EDG2065" s="15"/>
      <c r="EDH2065" s="15"/>
      <c r="EDI2065" s="15"/>
      <c r="EDJ2065" s="15"/>
      <c r="EDK2065" s="15"/>
      <c r="EDL2065" s="15"/>
      <c r="EDM2065" s="15"/>
      <c r="EDN2065" s="15"/>
      <c r="EDO2065" s="15"/>
      <c r="EDP2065" s="15"/>
      <c r="EDQ2065" s="15"/>
      <c r="EDR2065" s="15"/>
      <c r="EDS2065" s="15"/>
      <c r="EDT2065" s="15"/>
      <c r="EDU2065" s="15"/>
      <c r="EDV2065" s="15"/>
      <c r="EDW2065" s="15"/>
      <c r="EDX2065" s="15"/>
      <c r="EDY2065" s="15"/>
      <c r="EDZ2065" s="15"/>
      <c r="EEA2065" s="15"/>
      <c r="EEB2065" s="15"/>
      <c r="EEC2065" s="15"/>
      <c r="EED2065" s="15"/>
      <c r="EEE2065" s="15"/>
      <c r="EEF2065" s="15"/>
      <c r="EEG2065" s="15"/>
      <c r="EEH2065" s="15"/>
      <c r="EEI2065" s="15"/>
      <c r="EEJ2065" s="15"/>
      <c r="EEK2065" s="15"/>
      <c r="EEL2065" s="15"/>
      <c r="EEM2065" s="15"/>
      <c r="EEN2065" s="15"/>
      <c r="EEO2065" s="15"/>
      <c r="EEP2065" s="15"/>
      <c r="EEQ2065" s="15"/>
      <c r="EER2065" s="15"/>
      <c r="EES2065" s="15"/>
      <c r="EET2065" s="15"/>
      <c r="EEU2065" s="15"/>
      <c r="EEV2065" s="15"/>
      <c r="EEW2065" s="15"/>
      <c r="EEX2065" s="15"/>
      <c r="EEY2065" s="15"/>
      <c r="EEZ2065" s="15"/>
      <c r="EFA2065" s="15"/>
      <c r="EFB2065" s="15"/>
      <c r="EFC2065" s="15"/>
      <c r="EFD2065" s="15"/>
      <c r="EFE2065" s="15"/>
      <c r="EFF2065" s="15"/>
      <c r="EFG2065" s="15"/>
      <c r="EFH2065" s="15"/>
      <c r="EFI2065" s="15"/>
      <c r="EFJ2065" s="15"/>
      <c r="EFK2065" s="15"/>
      <c r="EFL2065" s="15"/>
      <c r="EFM2065" s="15"/>
      <c r="EFN2065" s="15"/>
      <c r="EFO2065" s="15"/>
      <c r="EFP2065" s="15"/>
      <c r="EFQ2065" s="15"/>
      <c r="EFR2065" s="15"/>
      <c r="EFS2065" s="15"/>
      <c r="EFT2065" s="15"/>
      <c r="EFU2065" s="15"/>
      <c r="EFV2065" s="15"/>
      <c r="EFW2065" s="15"/>
      <c r="EFX2065" s="15"/>
      <c r="EFY2065" s="15"/>
      <c r="EFZ2065" s="15"/>
      <c r="EGA2065" s="15"/>
      <c r="EGB2065" s="15"/>
      <c r="EGC2065" s="15"/>
      <c r="EGD2065" s="15"/>
      <c r="EGE2065" s="15"/>
      <c r="EGF2065" s="15"/>
      <c r="EGG2065" s="15"/>
      <c r="EGH2065" s="15"/>
      <c r="EGI2065" s="15"/>
      <c r="EGJ2065" s="15"/>
      <c r="EGK2065" s="15"/>
      <c r="EGL2065" s="15"/>
      <c r="EGM2065" s="15"/>
      <c r="EGN2065" s="15"/>
      <c r="EGO2065" s="15"/>
      <c r="EGP2065" s="15"/>
      <c r="EGQ2065" s="15"/>
      <c r="EGR2065" s="15"/>
      <c r="EGS2065" s="15"/>
      <c r="EGT2065" s="15"/>
      <c r="EGU2065" s="15"/>
      <c r="EGV2065" s="15"/>
      <c r="EGW2065" s="15"/>
      <c r="EGX2065" s="15"/>
      <c r="EGY2065" s="15"/>
      <c r="EGZ2065" s="15"/>
      <c r="EHA2065" s="15"/>
      <c r="EHB2065" s="15"/>
      <c r="EHC2065" s="15"/>
      <c r="EHD2065" s="15"/>
      <c r="EHE2065" s="15"/>
      <c r="EHF2065" s="15"/>
      <c r="EHG2065" s="15"/>
      <c r="EHH2065" s="15"/>
      <c r="EHI2065" s="15"/>
      <c r="EHJ2065" s="15"/>
      <c r="EHK2065" s="15"/>
      <c r="EHL2065" s="15"/>
      <c r="EHM2065" s="15"/>
      <c r="EHN2065" s="15"/>
      <c r="EHO2065" s="15"/>
      <c r="EHP2065" s="15"/>
      <c r="EHQ2065" s="15"/>
      <c r="EHR2065" s="15"/>
      <c r="EHS2065" s="15"/>
      <c r="EHT2065" s="15"/>
      <c r="EHU2065" s="15"/>
      <c r="EHV2065" s="15"/>
      <c r="EHW2065" s="15"/>
      <c r="EHX2065" s="15"/>
      <c r="EHY2065" s="15"/>
      <c r="EHZ2065" s="15"/>
      <c r="EIA2065" s="15"/>
      <c r="EIB2065" s="15"/>
      <c r="EIC2065" s="15"/>
      <c r="EID2065" s="15"/>
      <c r="EIE2065" s="15"/>
      <c r="EIF2065" s="15"/>
      <c r="EIG2065" s="15"/>
      <c r="EIH2065" s="15"/>
      <c r="EII2065" s="15"/>
      <c r="EIJ2065" s="15"/>
      <c r="EIK2065" s="15"/>
      <c r="EIL2065" s="15"/>
      <c r="EIM2065" s="15"/>
      <c r="EIN2065" s="15"/>
      <c r="EIO2065" s="15"/>
      <c r="EIP2065" s="15"/>
      <c r="EIQ2065" s="15"/>
      <c r="EIR2065" s="15"/>
      <c r="EIS2065" s="15"/>
      <c r="EIT2065" s="15"/>
      <c r="EIU2065" s="15"/>
      <c r="EIV2065" s="15"/>
      <c r="EIW2065" s="15"/>
      <c r="EIX2065" s="15"/>
      <c r="EIY2065" s="15"/>
      <c r="EIZ2065" s="15"/>
      <c r="EJA2065" s="15"/>
      <c r="EJB2065" s="15"/>
      <c r="EJC2065" s="15"/>
      <c r="EJD2065" s="15"/>
      <c r="EJE2065" s="15"/>
      <c r="EJF2065" s="15"/>
      <c r="EJG2065" s="15"/>
      <c r="EJH2065" s="15"/>
      <c r="EJI2065" s="15"/>
      <c r="EJJ2065" s="15"/>
      <c r="EJK2065" s="15"/>
      <c r="EJL2065" s="15"/>
      <c r="EJM2065" s="15"/>
      <c r="EJN2065" s="15"/>
      <c r="EJO2065" s="15"/>
      <c r="EJP2065" s="15"/>
      <c r="EJQ2065" s="15"/>
      <c r="EJR2065" s="15"/>
      <c r="EJS2065" s="15"/>
      <c r="EJT2065" s="15"/>
      <c r="EJU2065" s="15"/>
      <c r="EJV2065" s="15"/>
      <c r="EJW2065" s="15"/>
      <c r="EJX2065" s="15"/>
      <c r="EJY2065" s="15"/>
      <c r="EJZ2065" s="15"/>
      <c r="EKA2065" s="15"/>
      <c r="EKB2065" s="15"/>
      <c r="EKC2065" s="15"/>
      <c r="EKD2065" s="15"/>
      <c r="EKE2065" s="15"/>
      <c r="EKF2065" s="15"/>
      <c r="EKG2065" s="15"/>
      <c r="EKH2065" s="15"/>
      <c r="EKI2065" s="15"/>
      <c r="EKJ2065" s="15"/>
      <c r="EKK2065" s="15"/>
      <c r="EKL2065" s="15"/>
      <c r="EKM2065" s="15"/>
      <c r="EKN2065" s="15"/>
      <c r="EKO2065" s="15"/>
      <c r="EKP2065" s="15"/>
      <c r="EKQ2065" s="15"/>
      <c r="EKR2065" s="15"/>
      <c r="EKS2065" s="15"/>
      <c r="EKT2065" s="15"/>
      <c r="EKU2065" s="15"/>
      <c r="EKV2065" s="15"/>
      <c r="EKW2065" s="15"/>
      <c r="EKX2065" s="15"/>
      <c r="EKY2065" s="15"/>
      <c r="EKZ2065" s="15"/>
      <c r="ELA2065" s="15"/>
      <c r="ELB2065" s="15"/>
      <c r="ELC2065" s="15"/>
      <c r="ELD2065" s="15"/>
      <c r="ELE2065" s="15"/>
      <c r="ELF2065" s="15"/>
      <c r="ELG2065" s="15"/>
      <c r="ELH2065" s="15"/>
      <c r="ELI2065" s="15"/>
      <c r="ELJ2065" s="15"/>
      <c r="ELK2065" s="15"/>
      <c r="ELL2065" s="15"/>
      <c r="ELM2065" s="15"/>
      <c r="ELN2065" s="15"/>
      <c r="ELO2065" s="15"/>
      <c r="ELP2065" s="15"/>
      <c r="ELQ2065" s="15"/>
      <c r="ELR2065" s="15"/>
      <c r="ELS2065" s="15"/>
      <c r="ELT2065" s="15"/>
      <c r="ELU2065" s="15"/>
      <c r="ELV2065" s="15"/>
      <c r="ELW2065" s="15"/>
      <c r="ELX2065" s="15"/>
      <c r="ELY2065" s="15"/>
      <c r="ELZ2065" s="15"/>
      <c r="EMA2065" s="15"/>
      <c r="EMB2065" s="15"/>
      <c r="EMC2065" s="15"/>
      <c r="EMD2065" s="15"/>
      <c r="EME2065" s="15"/>
      <c r="EMF2065" s="15"/>
      <c r="EMG2065" s="15"/>
      <c r="EMH2065" s="15"/>
      <c r="EMI2065" s="15"/>
      <c r="EMJ2065" s="15"/>
      <c r="EMK2065" s="15"/>
      <c r="EML2065" s="15"/>
      <c r="EMM2065" s="15"/>
      <c r="EMN2065" s="15"/>
      <c r="EMO2065" s="15"/>
      <c r="EMP2065" s="15"/>
      <c r="EMQ2065" s="15"/>
      <c r="EMR2065" s="15"/>
      <c r="EMS2065" s="15"/>
      <c r="EMT2065" s="15"/>
      <c r="EMU2065" s="15"/>
      <c r="EMV2065" s="15"/>
      <c r="EMW2065" s="15"/>
      <c r="EMX2065" s="15"/>
      <c r="EMY2065" s="15"/>
      <c r="EMZ2065" s="15"/>
      <c r="ENA2065" s="15"/>
      <c r="ENB2065" s="15"/>
      <c r="ENC2065" s="15"/>
      <c r="END2065" s="15"/>
      <c r="ENE2065" s="15"/>
      <c r="ENF2065" s="15"/>
      <c r="ENG2065" s="15"/>
      <c r="ENH2065" s="15"/>
      <c r="ENI2065" s="15"/>
      <c r="ENJ2065" s="15"/>
      <c r="ENK2065" s="15"/>
      <c r="ENL2065" s="15"/>
      <c r="ENM2065" s="15"/>
      <c r="ENN2065" s="15"/>
      <c r="ENO2065" s="15"/>
      <c r="ENP2065" s="15"/>
      <c r="ENQ2065" s="15"/>
      <c r="ENR2065" s="15"/>
      <c r="ENS2065" s="15"/>
      <c r="ENT2065" s="15"/>
      <c r="ENU2065" s="15"/>
      <c r="ENV2065" s="15"/>
      <c r="ENW2065" s="15"/>
      <c r="ENX2065" s="15"/>
      <c r="ENY2065" s="15"/>
      <c r="ENZ2065" s="15"/>
      <c r="EOA2065" s="15"/>
      <c r="EOB2065" s="15"/>
      <c r="EOC2065" s="15"/>
      <c r="EOD2065" s="15"/>
      <c r="EOE2065" s="15"/>
      <c r="EOF2065" s="15"/>
      <c r="EOG2065" s="15"/>
      <c r="EOH2065" s="15"/>
      <c r="EOI2065" s="15"/>
      <c r="EOJ2065" s="15"/>
      <c r="EOK2065" s="15"/>
      <c r="EOL2065" s="15"/>
      <c r="EOM2065" s="15"/>
      <c r="EON2065" s="15"/>
      <c r="EOO2065" s="15"/>
      <c r="EOP2065" s="15"/>
      <c r="EOQ2065" s="15"/>
      <c r="EOR2065" s="15"/>
      <c r="EOS2065" s="15"/>
      <c r="EOT2065" s="15"/>
      <c r="EOU2065" s="15"/>
      <c r="EOV2065" s="15"/>
      <c r="EOW2065" s="15"/>
      <c r="EOX2065" s="15"/>
      <c r="EOY2065" s="15"/>
      <c r="EOZ2065" s="15"/>
      <c r="EPA2065" s="15"/>
      <c r="EPB2065" s="15"/>
      <c r="EPC2065" s="15"/>
      <c r="EPD2065" s="15"/>
      <c r="EPE2065" s="15"/>
      <c r="EPF2065" s="15"/>
      <c r="EPG2065" s="15"/>
      <c r="EPH2065" s="15"/>
      <c r="EPI2065" s="15"/>
      <c r="EPJ2065" s="15"/>
      <c r="EPK2065" s="15"/>
      <c r="EPL2065" s="15"/>
      <c r="EPM2065" s="15"/>
      <c r="EPN2065" s="15"/>
      <c r="EPO2065" s="15"/>
      <c r="EPP2065" s="15"/>
      <c r="EPQ2065" s="15"/>
      <c r="EPR2065" s="15"/>
      <c r="EPS2065" s="15"/>
      <c r="EPT2065" s="15"/>
      <c r="EPU2065" s="15"/>
      <c r="EPV2065" s="15"/>
      <c r="EPW2065" s="15"/>
      <c r="EPX2065" s="15"/>
      <c r="EPY2065" s="15"/>
      <c r="EPZ2065" s="15"/>
      <c r="EQA2065" s="15"/>
      <c r="EQB2065" s="15"/>
      <c r="EQC2065" s="15"/>
      <c r="EQD2065" s="15"/>
      <c r="EQE2065" s="15"/>
      <c r="EQF2065" s="15"/>
      <c r="EQG2065" s="15"/>
      <c r="EQH2065" s="15"/>
      <c r="EQI2065" s="15"/>
      <c r="EQJ2065" s="15"/>
      <c r="EQK2065" s="15"/>
      <c r="EQL2065" s="15"/>
      <c r="EQM2065" s="15"/>
      <c r="EQN2065" s="15"/>
      <c r="EQO2065" s="15"/>
      <c r="EQP2065" s="15"/>
      <c r="EQQ2065" s="15"/>
      <c r="EQR2065" s="15"/>
      <c r="EQS2065" s="15"/>
      <c r="EQT2065" s="15"/>
      <c r="EQU2065" s="15"/>
      <c r="EQV2065" s="15"/>
      <c r="EQW2065" s="15"/>
      <c r="EQX2065" s="15"/>
      <c r="EQY2065" s="15"/>
      <c r="EQZ2065" s="15"/>
      <c r="ERA2065" s="15"/>
      <c r="ERB2065" s="15"/>
      <c r="ERC2065" s="15"/>
      <c r="ERD2065" s="15"/>
      <c r="ERE2065" s="15"/>
      <c r="ERF2065" s="15"/>
      <c r="ERG2065" s="15"/>
      <c r="ERH2065" s="15"/>
      <c r="ERI2065" s="15"/>
      <c r="ERJ2065" s="15"/>
      <c r="ERK2065" s="15"/>
      <c r="ERL2065" s="15"/>
      <c r="ERM2065" s="15"/>
      <c r="ERN2065" s="15"/>
      <c r="ERO2065" s="15"/>
      <c r="ERP2065" s="15"/>
      <c r="ERQ2065" s="15"/>
      <c r="ERR2065" s="15"/>
      <c r="ERS2065" s="15"/>
      <c r="ERT2065" s="15"/>
      <c r="ERU2065" s="15"/>
      <c r="ERV2065" s="15"/>
      <c r="ERW2065" s="15"/>
      <c r="ERX2065" s="15"/>
      <c r="ERY2065" s="15"/>
      <c r="ERZ2065" s="15"/>
      <c r="ESA2065" s="15"/>
      <c r="ESB2065" s="15"/>
      <c r="ESC2065" s="15"/>
      <c r="ESD2065" s="15"/>
      <c r="ESE2065" s="15"/>
      <c r="ESF2065" s="15"/>
      <c r="ESG2065" s="15"/>
      <c r="ESH2065" s="15"/>
      <c r="ESI2065" s="15"/>
      <c r="ESJ2065" s="15"/>
      <c r="ESK2065" s="15"/>
      <c r="ESL2065" s="15"/>
      <c r="ESM2065" s="15"/>
      <c r="ESN2065" s="15"/>
      <c r="ESO2065" s="15"/>
      <c r="ESP2065" s="15"/>
      <c r="ESQ2065" s="15"/>
      <c r="ESR2065" s="15"/>
      <c r="ESS2065" s="15"/>
      <c r="EST2065" s="15"/>
      <c r="ESU2065" s="15"/>
      <c r="ESV2065" s="15"/>
      <c r="ESW2065" s="15"/>
      <c r="ESX2065" s="15"/>
      <c r="ESY2065" s="15"/>
      <c r="ESZ2065" s="15"/>
      <c r="ETA2065" s="15"/>
      <c r="ETB2065" s="15"/>
      <c r="ETC2065" s="15"/>
      <c r="ETD2065" s="15"/>
      <c r="ETE2065" s="15"/>
      <c r="ETF2065" s="15"/>
      <c r="ETG2065" s="15"/>
      <c r="ETH2065" s="15"/>
      <c r="ETI2065" s="15"/>
      <c r="ETJ2065" s="15"/>
      <c r="ETK2065" s="15"/>
      <c r="ETL2065" s="15"/>
      <c r="ETM2065" s="15"/>
      <c r="ETN2065" s="15"/>
      <c r="ETO2065" s="15"/>
      <c r="ETP2065" s="15"/>
      <c r="ETQ2065" s="15"/>
      <c r="ETR2065" s="15"/>
      <c r="ETS2065" s="15"/>
      <c r="ETT2065" s="15"/>
      <c r="ETU2065" s="15"/>
      <c r="ETV2065" s="15"/>
      <c r="ETW2065" s="15"/>
      <c r="ETX2065" s="15"/>
      <c r="ETY2065" s="15"/>
      <c r="ETZ2065" s="15"/>
      <c r="EUA2065" s="15"/>
      <c r="EUB2065" s="15"/>
      <c r="EUC2065" s="15"/>
      <c r="EUD2065" s="15"/>
      <c r="EUE2065" s="15"/>
      <c r="EUF2065" s="15"/>
      <c r="EUG2065" s="15"/>
      <c r="EUH2065" s="15"/>
      <c r="EUI2065" s="15"/>
      <c r="EUJ2065" s="15"/>
      <c r="EUK2065" s="15"/>
      <c r="EUL2065" s="15"/>
      <c r="EUM2065" s="15"/>
      <c r="EUN2065" s="15"/>
      <c r="EUO2065" s="15"/>
      <c r="EUP2065" s="15"/>
      <c r="EUQ2065" s="15"/>
      <c r="EUR2065" s="15"/>
      <c r="EUS2065" s="15"/>
      <c r="EUT2065" s="15"/>
      <c r="EUU2065" s="15"/>
      <c r="EUV2065" s="15"/>
      <c r="EUW2065" s="15"/>
      <c r="EUX2065" s="15"/>
      <c r="EUY2065" s="15"/>
      <c r="EUZ2065" s="15"/>
      <c r="EVA2065" s="15"/>
      <c r="EVB2065" s="15"/>
      <c r="EVC2065" s="15"/>
      <c r="EVD2065" s="15"/>
      <c r="EVE2065" s="15"/>
      <c r="EVF2065" s="15"/>
      <c r="EVG2065" s="15"/>
      <c r="EVH2065" s="15"/>
      <c r="EVI2065" s="15"/>
      <c r="EVJ2065" s="15"/>
      <c r="EVK2065" s="15"/>
      <c r="EVL2065" s="15"/>
      <c r="EVM2065" s="15"/>
      <c r="EVN2065" s="15"/>
      <c r="EVO2065" s="15"/>
      <c r="EVP2065" s="15"/>
      <c r="EVQ2065" s="15"/>
      <c r="EVR2065" s="15"/>
      <c r="EVS2065" s="15"/>
      <c r="EVT2065" s="15"/>
      <c r="EVU2065" s="15"/>
      <c r="EVV2065" s="15"/>
      <c r="EVW2065" s="15"/>
      <c r="EVX2065" s="15"/>
      <c r="EVY2065" s="15"/>
      <c r="EVZ2065" s="15"/>
      <c r="EWA2065" s="15"/>
      <c r="EWB2065" s="15"/>
      <c r="EWC2065" s="15"/>
      <c r="EWD2065" s="15"/>
      <c r="EWE2065" s="15"/>
      <c r="EWF2065" s="15"/>
      <c r="EWG2065" s="15"/>
      <c r="EWH2065" s="15"/>
      <c r="EWI2065" s="15"/>
      <c r="EWJ2065" s="15"/>
      <c r="EWK2065" s="15"/>
      <c r="EWL2065" s="15"/>
      <c r="EWM2065" s="15"/>
      <c r="EWN2065" s="15"/>
      <c r="EWO2065" s="15"/>
      <c r="EWP2065" s="15"/>
      <c r="EWQ2065" s="15"/>
      <c r="EWR2065" s="15"/>
      <c r="EWS2065" s="15"/>
      <c r="EWT2065" s="15"/>
      <c r="EWU2065" s="15"/>
      <c r="EWV2065" s="15"/>
      <c r="EWW2065" s="15"/>
      <c r="EWX2065" s="15"/>
      <c r="EWY2065" s="15"/>
      <c r="EWZ2065" s="15"/>
      <c r="EXA2065" s="15"/>
      <c r="EXB2065" s="15"/>
      <c r="EXC2065" s="15"/>
      <c r="EXD2065" s="15"/>
      <c r="EXE2065" s="15"/>
      <c r="EXF2065" s="15"/>
      <c r="EXG2065" s="15"/>
      <c r="EXH2065" s="15"/>
      <c r="EXI2065" s="15"/>
      <c r="EXJ2065" s="15"/>
      <c r="EXK2065" s="15"/>
      <c r="EXL2065" s="15"/>
      <c r="EXM2065" s="15"/>
      <c r="EXN2065" s="15"/>
      <c r="EXO2065" s="15"/>
      <c r="EXP2065" s="15"/>
      <c r="EXQ2065" s="15"/>
      <c r="EXR2065" s="15"/>
      <c r="EXS2065" s="15"/>
      <c r="EXT2065" s="15"/>
      <c r="EXU2065" s="15"/>
      <c r="EXV2065" s="15"/>
      <c r="EXW2065" s="15"/>
      <c r="EXX2065" s="15"/>
      <c r="EXY2065" s="15"/>
      <c r="EXZ2065" s="15"/>
      <c r="EYA2065" s="15"/>
      <c r="EYB2065" s="15"/>
      <c r="EYC2065" s="15"/>
      <c r="EYD2065" s="15"/>
      <c r="EYE2065" s="15"/>
      <c r="EYF2065" s="15"/>
      <c r="EYG2065" s="15"/>
      <c r="EYH2065" s="15"/>
      <c r="EYI2065" s="15"/>
      <c r="EYJ2065" s="15"/>
      <c r="EYK2065" s="15"/>
      <c r="EYL2065" s="15"/>
      <c r="EYM2065" s="15"/>
      <c r="EYN2065" s="15"/>
      <c r="EYO2065" s="15"/>
      <c r="EYP2065" s="15"/>
      <c r="EYQ2065" s="15"/>
      <c r="EYR2065" s="15"/>
      <c r="EYS2065" s="15"/>
      <c r="EYT2065" s="15"/>
      <c r="EYU2065" s="15"/>
      <c r="EYV2065" s="15"/>
      <c r="EYW2065" s="15"/>
      <c r="EYX2065" s="15"/>
      <c r="EYY2065" s="15"/>
      <c r="EYZ2065" s="15"/>
      <c r="EZA2065" s="15"/>
      <c r="EZB2065" s="15"/>
      <c r="EZC2065" s="15"/>
      <c r="EZD2065" s="15"/>
      <c r="EZE2065" s="15"/>
      <c r="EZF2065" s="15"/>
      <c r="EZG2065" s="15"/>
      <c r="EZH2065" s="15"/>
      <c r="EZI2065" s="15"/>
      <c r="EZJ2065" s="15"/>
      <c r="EZK2065" s="15"/>
      <c r="EZL2065" s="15"/>
      <c r="EZM2065" s="15"/>
      <c r="EZN2065" s="15"/>
      <c r="EZO2065" s="15"/>
      <c r="EZP2065" s="15"/>
      <c r="EZQ2065" s="15"/>
      <c r="EZR2065" s="15"/>
      <c r="EZS2065" s="15"/>
      <c r="EZT2065" s="15"/>
      <c r="EZU2065" s="15"/>
      <c r="EZV2065" s="15"/>
      <c r="EZW2065" s="15"/>
      <c r="EZX2065" s="15"/>
      <c r="EZY2065" s="15"/>
      <c r="EZZ2065" s="15"/>
      <c r="FAA2065" s="15"/>
      <c r="FAB2065" s="15"/>
      <c r="FAC2065" s="15"/>
      <c r="FAD2065" s="15"/>
      <c r="FAE2065" s="15"/>
      <c r="FAF2065" s="15"/>
      <c r="FAG2065" s="15"/>
      <c r="FAH2065" s="15"/>
      <c r="FAI2065" s="15"/>
      <c r="FAJ2065" s="15"/>
      <c r="FAK2065" s="15"/>
      <c r="FAL2065" s="15"/>
      <c r="FAM2065" s="15"/>
      <c r="FAN2065" s="15"/>
      <c r="FAO2065" s="15"/>
      <c r="FAP2065" s="15"/>
      <c r="FAQ2065" s="15"/>
      <c r="FAR2065" s="15"/>
      <c r="FAS2065" s="15"/>
      <c r="FAT2065" s="15"/>
      <c r="FAU2065" s="15"/>
      <c r="FAV2065" s="15"/>
      <c r="FAW2065" s="15"/>
      <c r="FAX2065" s="15"/>
      <c r="FAY2065" s="15"/>
      <c r="FAZ2065" s="15"/>
      <c r="FBA2065" s="15"/>
      <c r="FBB2065" s="15"/>
      <c r="FBC2065" s="15"/>
      <c r="FBD2065" s="15"/>
      <c r="FBE2065" s="15"/>
      <c r="FBF2065" s="15"/>
      <c r="FBG2065" s="15"/>
      <c r="FBH2065" s="15"/>
      <c r="FBI2065" s="15"/>
      <c r="FBJ2065" s="15"/>
      <c r="FBK2065" s="15"/>
      <c r="FBL2065" s="15"/>
      <c r="FBM2065" s="15"/>
      <c r="FBN2065" s="15"/>
      <c r="FBO2065" s="15"/>
      <c r="FBP2065" s="15"/>
      <c r="FBQ2065" s="15"/>
      <c r="FBR2065" s="15"/>
      <c r="FBS2065" s="15"/>
      <c r="FBT2065" s="15"/>
      <c r="FBU2065" s="15"/>
      <c r="FBV2065" s="15"/>
      <c r="FBW2065" s="15"/>
      <c r="FBX2065" s="15"/>
      <c r="FBY2065" s="15"/>
      <c r="FBZ2065" s="15"/>
      <c r="FCA2065" s="15"/>
      <c r="FCB2065" s="15"/>
      <c r="FCC2065" s="15"/>
      <c r="FCD2065" s="15"/>
      <c r="FCE2065" s="15"/>
      <c r="FCF2065" s="15"/>
      <c r="FCG2065" s="15"/>
      <c r="FCH2065" s="15"/>
      <c r="FCI2065" s="15"/>
      <c r="FCJ2065" s="15"/>
      <c r="FCK2065" s="15"/>
      <c r="FCL2065" s="15"/>
      <c r="FCM2065" s="15"/>
      <c r="FCN2065" s="15"/>
      <c r="FCO2065" s="15"/>
      <c r="FCP2065" s="15"/>
      <c r="FCQ2065" s="15"/>
      <c r="FCR2065" s="15"/>
      <c r="FCS2065" s="15"/>
      <c r="FCT2065" s="15"/>
      <c r="FCU2065" s="15"/>
      <c r="FCV2065" s="15"/>
      <c r="FCW2065" s="15"/>
      <c r="FCX2065" s="15"/>
      <c r="FCY2065" s="15"/>
      <c r="FCZ2065" s="15"/>
      <c r="FDA2065" s="15"/>
      <c r="FDB2065" s="15"/>
      <c r="FDC2065" s="15"/>
      <c r="FDD2065" s="15"/>
      <c r="FDE2065" s="15"/>
      <c r="FDF2065" s="15"/>
      <c r="FDG2065" s="15"/>
      <c r="FDH2065" s="15"/>
      <c r="FDI2065" s="15"/>
      <c r="FDJ2065" s="15"/>
      <c r="FDK2065" s="15"/>
      <c r="FDL2065" s="15"/>
      <c r="FDM2065" s="15"/>
      <c r="FDN2065" s="15"/>
      <c r="FDO2065" s="15"/>
      <c r="FDP2065" s="15"/>
      <c r="FDQ2065" s="15"/>
      <c r="FDR2065" s="15"/>
      <c r="FDS2065" s="15"/>
      <c r="FDT2065" s="15"/>
      <c r="FDU2065" s="15"/>
      <c r="FDV2065" s="15"/>
      <c r="FDW2065" s="15"/>
      <c r="FDX2065" s="15"/>
      <c r="FDY2065" s="15"/>
      <c r="FDZ2065" s="15"/>
      <c r="FEA2065" s="15"/>
      <c r="FEB2065" s="15"/>
      <c r="FEC2065" s="15"/>
      <c r="FED2065" s="15"/>
      <c r="FEE2065" s="15"/>
      <c r="FEF2065" s="15"/>
      <c r="FEG2065" s="15"/>
      <c r="FEH2065" s="15"/>
      <c r="FEI2065" s="15"/>
      <c r="FEJ2065" s="15"/>
      <c r="FEK2065" s="15"/>
      <c r="FEL2065" s="15"/>
      <c r="FEM2065" s="15"/>
      <c r="FEN2065" s="15"/>
      <c r="FEO2065" s="15"/>
      <c r="FEP2065" s="15"/>
      <c r="FEQ2065" s="15"/>
      <c r="FER2065" s="15"/>
      <c r="FES2065" s="15"/>
      <c r="FET2065" s="15"/>
      <c r="FEU2065" s="15"/>
      <c r="FEV2065" s="15"/>
      <c r="FEW2065" s="15"/>
      <c r="FEX2065" s="15"/>
      <c r="FEY2065" s="15"/>
      <c r="FEZ2065" s="15"/>
      <c r="FFA2065" s="15"/>
      <c r="FFB2065" s="15"/>
      <c r="FFC2065" s="15"/>
      <c r="FFD2065" s="15"/>
      <c r="FFE2065" s="15"/>
      <c r="FFF2065" s="15"/>
      <c r="FFG2065" s="15"/>
      <c r="FFH2065" s="15"/>
      <c r="FFI2065" s="15"/>
      <c r="FFJ2065" s="15"/>
      <c r="FFK2065" s="15"/>
      <c r="FFL2065" s="15"/>
      <c r="FFM2065" s="15"/>
      <c r="FFN2065" s="15"/>
      <c r="FFO2065" s="15"/>
      <c r="FFP2065" s="15"/>
      <c r="FFQ2065" s="15"/>
      <c r="FFR2065" s="15"/>
      <c r="FFS2065" s="15"/>
      <c r="FFT2065" s="15"/>
      <c r="FFU2065" s="15"/>
      <c r="FFV2065" s="15"/>
      <c r="FFW2065" s="15"/>
      <c r="FFX2065" s="15"/>
      <c r="FFY2065" s="15"/>
      <c r="FFZ2065" s="15"/>
      <c r="FGA2065" s="15"/>
      <c r="FGB2065" s="15"/>
      <c r="FGC2065" s="15"/>
      <c r="FGD2065" s="15"/>
      <c r="FGE2065" s="15"/>
      <c r="FGF2065" s="15"/>
      <c r="FGG2065" s="15"/>
      <c r="FGH2065" s="15"/>
      <c r="FGI2065" s="15"/>
      <c r="FGJ2065" s="15"/>
      <c r="FGK2065" s="15"/>
      <c r="FGL2065" s="15"/>
      <c r="FGM2065" s="15"/>
      <c r="FGN2065" s="15"/>
      <c r="FGO2065" s="15"/>
      <c r="FGP2065" s="15"/>
      <c r="FGQ2065" s="15"/>
      <c r="FGR2065" s="15"/>
      <c r="FGS2065" s="15"/>
      <c r="FGT2065" s="15"/>
      <c r="FGU2065" s="15"/>
      <c r="FGV2065" s="15"/>
      <c r="FGW2065" s="15"/>
      <c r="FGX2065" s="15"/>
      <c r="FGY2065" s="15"/>
      <c r="FGZ2065" s="15"/>
      <c r="FHA2065" s="15"/>
      <c r="FHB2065" s="15"/>
      <c r="FHC2065" s="15"/>
      <c r="FHD2065" s="15"/>
      <c r="FHE2065" s="15"/>
      <c r="FHF2065" s="15"/>
      <c r="FHG2065" s="15"/>
      <c r="FHH2065" s="15"/>
      <c r="FHI2065" s="15"/>
      <c r="FHJ2065" s="15"/>
      <c r="FHK2065" s="15"/>
      <c r="FHL2065" s="15"/>
      <c r="FHM2065" s="15"/>
      <c r="FHN2065" s="15"/>
      <c r="FHO2065" s="15"/>
      <c r="FHP2065" s="15"/>
      <c r="FHQ2065" s="15"/>
      <c r="FHR2065" s="15"/>
      <c r="FHS2065" s="15"/>
      <c r="FHT2065" s="15"/>
      <c r="FHU2065" s="15"/>
      <c r="FHV2065" s="15"/>
      <c r="FHW2065" s="15"/>
      <c r="FHX2065" s="15"/>
      <c r="FHY2065" s="15"/>
      <c r="FHZ2065" s="15"/>
      <c r="FIA2065" s="15"/>
      <c r="FIB2065" s="15"/>
      <c r="FIC2065" s="15"/>
      <c r="FID2065" s="15"/>
      <c r="FIE2065" s="15"/>
      <c r="FIF2065" s="15"/>
      <c r="FIG2065" s="15"/>
      <c r="FIH2065" s="15"/>
      <c r="FII2065" s="15"/>
      <c r="FIJ2065" s="15"/>
      <c r="FIK2065" s="15"/>
      <c r="FIL2065" s="15"/>
      <c r="FIM2065" s="15"/>
      <c r="FIN2065" s="15"/>
      <c r="FIO2065" s="15"/>
      <c r="FIP2065" s="15"/>
      <c r="FIQ2065" s="15"/>
      <c r="FIR2065" s="15"/>
      <c r="FIS2065" s="15"/>
      <c r="FIT2065" s="15"/>
      <c r="FIU2065" s="15"/>
      <c r="FIV2065" s="15"/>
      <c r="FIW2065" s="15"/>
      <c r="FIX2065" s="15"/>
      <c r="FIY2065" s="15"/>
      <c r="FIZ2065" s="15"/>
      <c r="FJA2065" s="15"/>
      <c r="FJB2065" s="15"/>
      <c r="FJC2065" s="15"/>
      <c r="FJD2065" s="15"/>
      <c r="FJE2065" s="15"/>
      <c r="FJF2065" s="15"/>
      <c r="FJG2065" s="15"/>
      <c r="FJH2065" s="15"/>
      <c r="FJI2065" s="15"/>
      <c r="FJJ2065" s="15"/>
      <c r="FJK2065" s="15"/>
      <c r="FJL2065" s="15"/>
      <c r="FJM2065" s="15"/>
      <c r="FJN2065" s="15"/>
      <c r="FJO2065" s="15"/>
      <c r="FJP2065" s="15"/>
      <c r="FJQ2065" s="15"/>
      <c r="FJR2065" s="15"/>
      <c r="FJS2065" s="15"/>
      <c r="FJT2065" s="15"/>
      <c r="FJU2065" s="15"/>
      <c r="FJV2065" s="15"/>
      <c r="FJW2065" s="15"/>
      <c r="FJX2065" s="15"/>
      <c r="FJY2065" s="15"/>
      <c r="FJZ2065" s="15"/>
      <c r="FKA2065" s="15"/>
      <c r="FKB2065" s="15"/>
      <c r="FKC2065" s="15"/>
      <c r="FKD2065" s="15"/>
      <c r="FKE2065" s="15"/>
      <c r="FKF2065" s="15"/>
      <c r="FKG2065" s="15"/>
      <c r="FKH2065" s="15"/>
      <c r="FKI2065" s="15"/>
      <c r="FKJ2065" s="15"/>
      <c r="FKK2065" s="15"/>
      <c r="FKL2065" s="15"/>
      <c r="FKM2065" s="15"/>
      <c r="FKN2065" s="15"/>
      <c r="FKO2065" s="15"/>
      <c r="FKP2065" s="15"/>
      <c r="FKQ2065" s="15"/>
      <c r="FKR2065" s="15"/>
      <c r="FKS2065" s="15"/>
      <c r="FKT2065" s="15"/>
      <c r="FKU2065" s="15"/>
      <c r="FKV2065" s="15"/>
      <c r="FKW2065" s="15"/>
      <c r="FKX2065" s="15"/>
      <c r="FKY2065" s="15"/>
      <c r="FKZ2065" s="15"/>
      <c r="FLA2065" s="15"/>
      <c r="FLB2065" s="15"/>
      <c r="FLC2065" s="15"/>
      <c r="FLD2065" s="15"/>
      <c r="FLE2065" s="15"/>
      <c r="FLF2065" s="15"/>
      <c r="FLG2065" s="15"/>
      <c r="FLH2065" s="15"/>
      <c r="FLI2065" s="15"/>
      <c r="FLJ2065" s="15"/>
      <c r="FLK2065" s="15"/>
      <c r="FLL2065" s="15"/>
      <c r="FLM2065" s="15"/>
      <c r="FLN2065" s="15"/>
      <c r="FLO2065" s="15"/>
      <c r="FLP2065" s="15"/>
      <c r="FLQ2065" s="15"/>
      <c r="FLR2065" s="15"/>
      <c r="FLS2065" s="15"/>
      <c r="FLT2065" s="15"/>
      <c r="FLU2065" s="15"/>
      <c r="FLV2065" s="15"/>
      <c r="FLW2065" s="15"/>
      <c r="FLX2065" s="15"/>
      <c r="FLY2065" s="15"/>
      <c r="FLZ2065" s="15"/>
      <c r="FMA2065" s="15"/>
      <c r="FMB2065" s="15"/>
      <c r="FMC2065" s="15"/>
      <c r="FMD2065" s="15"/>
      <c r="FME2065" s="15"/>
      <c r="FMF2065" s="15"/>
      <c r="FMG2065" s="15"/>
      <c r="FMH2065" s="15"/>
      <c r="FMI2065" s="15"/>
      <c r="FMJ2065" s="15"/>
      <c r="FMK2065" s="15"/>
      <c r="FML2065" s="15"/>
      <c r="FMM2065" s="15"/>
      <c r="FMN2065" s="15"/>
      <c r="FMO2065" s="15"/>
      <c r="FMP2065" s="15"/>
      <c r="FMQ2065" s="15"/>
      <c r="FMR2065" s="15"/>
      <c r="FMS2065" s="15"/>
      <c r="FMT2065" s="15"/>
      <c r="FMU2065" s="15"/>
      <c r="FMV2065" s="15"/>
      <c r="FMW2065" s="15"/>
      <c r="FMX2065" s="15"/>
      <c r="FMY2065" s="15"/>
      <c r="FMZ2065" s="15"/>
      <c r="FNA2065" s="15"/>
      <c r="FNB2065" s="15"/>
      <c r="FNC2065" s="15"/>
      <c r="FND2065" s="15"/>
      <c r="FNE2065" s="15"/>
      <c r="FNF2065" s="15"/>
      <c r="FNG2065" s="15"/>
      <c r="FNH2065" s="15"/>
      <c r="FNI2065" s="15"/>
      <c r="FNJ2065" s="15"/>
      <c r="FNK2065" s="15"/>
      <c r="FNL2065" s="15"/>
      <c r="FNM2065" s="15"/>
      <c r="FNN2065" s="15"/>
      <c r="FNO2065" s="15"/>
      <c r="FNP2065" s="15"/>
      <c r="FNQ2065" s="15"/>
      <c r="FNR2065" s="15"/>
      <c r="FNS2065" s="15"/>
      <c r="FNT2065" s="15"/>
      <c r="FNU2065" s="15"/>
      <c r="FNV2065" s="15"/>
      <c r="FNW2065" s="15"/>
      <c r="FNX2065" s="15"/>
      <c r="FNY2065" s="15"/>
      <c r="FNZ2065" s="15"/>
      <c r="FOA2065" s="15"/>
      <c r="FOB2065" s="15"/>
      <c r="FOC2065" s="15"/>
      <c r="FOD2065" s="15"/>
      <c r="FOE2065" s="15"/>
      <c r="FOF2065" s="15"/>
      <c r="FOG2065" s="15"/>
      <c r="FOH2065" s="15"/>
      <c r="FOI2065" s="15"/>
      <c r="FOJ2065" s="15"/>
      <c r="FOK2065" s="15"/>
      <c r="FOL2065" s="15"/>
      <c r="FOM2065" s="15"/>
      <c r="FON2065" s="15"/>
      <c r="FOO2065" s="15"/>
      <c r="FOP2065" s="15"/>
      <c r="FOQ2065" s="15"/>
      <c r="FOR2065" s="15"/>
      <c r="FOS2065" s="15"/>
      <c r="FOT2065" s="15"/>
      <c r="FOU2065" s="15"/>
      <c r="FOV2065" s="15"/>
      <c r="FOW2065" s="15"/>
      <c r="FOX2065" s="15"/>
      <c r="FOY2065" s="15"/>
      <c r="FOZ2065" s="15"/>
      <c r="FPA2065" s="15"/>
      <c r="FPB2065" s="15"/>
      <c r="FPC2065" s="15"/>
      <c r="FPD2065" s="15"/>
      <c r="FPE2065" s="15"/>
      <c r="FPF2065" s="15"/>
      <c r="FPG2065" s="15"/>
      <c r="FPH2065" s="15"/>
      <c r="FPI2065" s="15"/>
      <c r="FPJ2065" s="15"/>
      <c r="FPK2065" s="15"/>
      <c r="FPL2065" s="15"/>
      <c r="FPM2065" s="15"/>
      <c r="FPN2065" s="15"/>
      <c r="FPO2065" s="15"/>
      <c r="FPP2065" s="15"/>
      <c r="FPQ2065" s="15"/>
      <c r="FPR2065" s="15"/>
      <c r="FPS2065" s="15"/>
      <c r="FPT2065" s="15"/>
      <c r="FPU2065" s="15"/>
      <c r="FPV2065" s="15"/>
      <c r="FPW2065" s="15"/>
      <c r="FPX2065" s="15"/>
      <c r="FPY2065" s="15"/>
      <c r="FPZ2065" s="15"/>
      <c r="FQA2065" s="15"/>
      <c r="FQB2065" s="15"/>
      <c r="FQC2065" s="15"/>
      <c r="FQD2065" s="15"/>
      <c r="FQE2065" s="15"/>
      <c r="FQF2065" s="15"/>
      <c r="FQG2065" s="15"/>
      <c r="FQH2065" s="15"/>
      <c r="FQI2065" s="15"/>
      <c r="FQJ2065" s="15"/>
      <c r="FQK2065" s="15"/>
      <c r="FQL2065" s="15"/>
      <c r="FQM2065" s="15"/>
      <c r="FQN2065" s="15"/>
      <c r="FQO2065" s="15"/>
      <c r="FQP2065" s="15"/>
      <c r="FQQ2065" s="15"/>
      <c r="FQR2065" s="15"/>
      <c r="FQS2065" s="15"/>
      <c r="FQT2065" s="15"/>
      <c r="FQU2065" s="15"/>
      <c r="FQV2065" s="15"/>
      <c r="FQW2065" s="15"/>
      <c r="FQX2065" s="15"/>
      <c r="FQY2065" s="15"/>
      <c r="FQZ2065" s="15"/>
      <c r="FRA2065" s="15"/>
      <c r="FRB2065" s="15"/>
      <c r="FRC2065" s="15"/>
      <c r="FRD2065" s="15"/>
      <c r="FRE2065" s="15"/>
      <c r="FRF2065" s="15"/>
      <c r="FRG2065" s="15"/>
      <c r="FRH2065" s="15"/>
      <c r="FRI2065" s="15"/>
      <c r="FRJ2065" s="15"/>
      <c r="FRK2065" s="15"/>
      <c r="FRL2065" s="15"/>
      <c r="FRM2065" s="15"/>
      <c r="FRN2065" s="15"/>
      <c r="FRO2065" s="15"/>
      <c r="FRP2065" s="15"/>
      <c r="FRQ2065" s="15"/>
      <c r="FRR2065" s="15"/>
      <c r="FRS2065" s="15"/>
      <c r="FRT2065" s="15"/>
      <c r="FRU2065" s="15"/>
      <c r="FRV2065" s="15"/>
      <c r="FRW2065" s="15"/>
      <c r="FRX2065" s="15"/>
      <c r="FRY2065" s="15"/>
      <c r="FRZ2065" s="15"/>
      <c r="FSA2065" s="15"/>
      <c r="FSB2065" s="15"/>
      <c r="FSC2065" s="15"/>
      <c r="FSD2065" s="15"/>
      <c r="FSE2065" s="15"/>
      <c r="FSF2065" s="15"/>
      <c r="FSG2065" s="15"/>
      <c r="FSH2065" s="15"/>
      <c r="FSI2065" s="15"/>
      <c r="FSJ2065" s="15"/>
      <c r="FSK2065" s="15"/>
      <c r="FSL2065" s="15"/>
      <c r="FSM2065" s="15"/>
      <c r="FSN2065" s="15"/>
      <c r="FSO2065" s="15"/>
      <c r="FSP2065" s="15"/>
      <c r="FSQ2065" s="15"/>
      <c r="FSR2065" s="15"/>
      <c r="FSS2065" s="15"/>
      <c r="FST2065" s="15"/>
      <c r="FSU2065" s="15"/>
      <c r="FSV2065" s="15"/>
      <c r="FSW2065" s="15"/>
      <c r="FSX2065" s="15"/>
      <c r="FSY2065" s="15"/>
      <c r="FSZ2065" s="15"/>
      <c r="FTA2065" s="15"/>
      <c r="FTB2065" s="15"/>
      <c r="FTC2065" s="15"/>
      <c r="FTD2065" s="15"/>
      <c r="FTE2065" s="15"/>
      <c r="FTF2065" s="15"/>
      <c r="FTG2065" s="15"/>
      <c r="FTH2065" s="15"/>
      <c r="FTI2065" s="15"/>
      <c r="FTJ2065" s="15"/>
      <c r="FTK2065" s="15"/>
      <c r="FTL2065" s="15"/>
      <c r="FTM2065" s="15"/>
      <c r="FTN2065" s="15"/>
      <c r="FTO2065" s="15"/>
      <c r="FTP2065" s="15"/>
      <c r="FTQ2065" s="15"/>
      <c r="FTR2065" s="15"/>
      <c r="FTS2065" s="15"/>
      <c r="FTT2065" s="15"/>
      <c r="FTU2065" s="15"/>
      <c r="FTV2065" s="15"/>
      <c r="FTW2065" s="15"/>
      <c r="FTX2065" s="15"/>
      <c r="FTY2065" s="15"/>
      <c r="FTZ2065" s="15"/>
      <c r="FUA2065" s="15"/>
      <c r="FUB2065" s="15"/>
      <c r="FUC2065" s="15"/>
      <c r="FUD2065" s="15"/>
      <c r="FUE2065" s="15"/>
      <c r="FUF2065" s="15"/>
      <c r="FUG2065" s="15"/>
      <c r="FUH2065" s="15"/>
      <c r="FUI2065" s="15"/>
      <c r="FUJ2065" s="15"/>
      <c r="FUK2065" s="15"/>
      <c r="FUL2065" s="15"/>
      <c r="FUM2065" s="15"/>
      <c r="FUN2065" s="15"/>
      <c r="FUO2065" s="15"/>
      <c r="FUP2065" s="15"/>
      <c r="FUQ2065" s="15"/>
      <c r="FUR2065" s="15"/>
      <c r="FUS2065" s="15"/>
      <c r="FUT2065" s="15"/>
      <c r="FUU2065" s="15"/>
      <c r="FUV2065" s="15"/>
      <c r="FUW2065" s="15"/>
      <c r="FUX2065" s="15"/>
      <c r="FUY2065" s="15"/>
      <c r="FUZ2065" s="15"/>
      <c r="FVA2065" s="15"/>
      <c r="FVB2065" s="15"/>
      <c r="FVC2065" s="15"/>
      <c r="FVD2065" s="15"/>
      <c r="FVE2065" s="15"/>
      <c r="FVF2065" s="15"/>
      <c r="FVG2065" s="15"/>
      <c r="FVH2065" s="15"/>
      <c r="FVI2065" s="15"/>
      <c r="FVJ2065" s="15"/>
      <c r="FVK2065" s="15"/>
      <c r="FVL2065" s="15"/>
      <c r="FVM2065" s="15"/>
      <c r="FVN2065" s="15"/>
      <c r="FVO2065" s="15"/>
      <c r="FVP2065" s="15"/>
      <c r="FVQ2065" s="15"/>
      <c r="FVR2065" s="15"/>
      <c r="FVS2065" s="15"/>
      <c r="FVT2065" s="15"/>
      <c r="FVU2065" s="15"/>
      <c r="FVV2065" s="15"/>
      <c r="FVW2065" s="15"/>
      <c r="FVX2065" s="15"/>
      <c r="FVY2065" s="15"/>
      <c r="FVZ2065" s="15"/>
      <c r="FWA2065" s="15"/>
      <c r="FWB2065" s="15"/>
      <c r="FWC2065" s="15"/>
      <c r="FWD2065" s="15"/>
      <c r="FWE2065" s="15"/>
      <c r="FWF2065" s="15"/>
      <c r="FWG2065" s="15"/>
      <c r="FWH2065" s="15"/>
      <c r="FWI2065" s="15"/>
      <c r="FWJ2065" s="15"/>
      <c r="FWK2065" s="15"/>
      <c r="FWL2065" s="15"/>
      <c r="FWM2065" s="15"/>
      <c r="FWN2065" s="15"/>
      <c r="FWO2065" s="15"/>
      <c r="FWP2065" s="15"/>
      <c r="FWQ2065" s="15"/>
      <c r="FWR2065" s="15"/>
      <c r="FWS2065" s="15"/>
      <c r="FWT2065" s="15"/>
      <c r="FWU2065" s="15"/>
      <c r="FWV2065" s="15"/>
      <c r="FWW2065" s="15"/>
      <c r="FWX2065" s="15"/>
      <c r="FWY2065" s="15"/>
      <c r="FWZ2065" s="15"/>
      <c r="FXA2065" s="15"/>
      <c r="FXB2065" s="15"/>
      <c r="FXC2065" s="15"/>
      <c r="FXD2065" s="15"/>
      <c r="FXE2065" s="15"/>
      <c r="FXF2065" s="15"/>
      <c r="FXG2065" s="15"/>
      <c r="FXH2065" s="15"/>
      <c r="FXI2065" s="15"/>
      <c r="FXJ2065" s="15"/>
      <c r="FXK2065" s="15"/>
      <c r="FXL2065" s="15"/>
      <c r="FXM2065" s="15"/>
      <c r="FXN2065" s="15"/>
      <c r="FXO2065" s="15"/>
      <c r="FXP2065" s="15"/>
      <c r="FXQ2065" s="15"/>
      <c r="FXR2065" s="15"/>
      <c r="FXS2065" s="15"/>
      <c r="FXT2065" s="15"/>
      <c r="FXU2065" s="15"/>
      <c r="FXV2065" s="15"/>
      <c r="FXW2065" s="15"/>
      <c r="FXX2065" s="15"/>
      <c r="FXY2065" s="15"/>
      <c r="FXZ2065" s="15"/>
      <c r="FYA2065" s="15"/>
      <c r="FYB2065" s="15"/>
      <c r="FYC2065" s="15"/>
      <c r="FYD2065" s="15"/>
      <c r="FYE2065" s="15"/>
      <c r="FYF2065" s="15"/>
      <c r="FYG2065" s="15"/>
      <c r="FYH2065" s="15"/>
      <c r="FYI2065" s="15"/>
      <c r="FYJ2065" s="15"/>
      <c r="FYK2065" s="15"/>
      <c r="FYL2065" s="15"/>
      <c r="FYM2065" s="15"/>
      <c r="FYN2065" s="15"/>
      <c r="FYO2065" s="15"/>
      <c r="FYP2065" s="15"/>
      <c r="FYQ2065" s="15"/>
      <c r="FYR2065" s="15"/>
      <c r="FYS2065" s="15"/>
      <c r="FYT2065" s="15"/>
      <c r="FYU2065" s="15"/>
      <c r="FYV2065" s="15"/>
      <c r="FYW2065" s="15"/>
      <c r="FYX2065" s="15"/>
      <c r="FYY2065" s="15"/>
      <c r="FYZ2065" s="15"/>
      <c r="FZA2065" s="15"/>
      <c r="FZB2065" s="15"/>
      <c r="FZC2065" s="15"/>
      <c r="FZD2065" s="15"/>
      <c r="FZE2065" s="15"/>
      <c r="FZF2065" s="15"/>
      <c r="FZG2065" s="15"/>
      <c r="FZH2065" s="15"/>
      <c r="FZI2065" s="15"/>
      <c r="FZJ2065" s="15"/>
      <c r="FZK2065" s="15"/>
      <c r="FZL2065" s="15"/>
      <c r="FZM2065" s="15"/>
      <c r="FZN2065" s="15"/>
      <c r="FZO2065" s="15"/>
      <c r="FZP2065" s="15"/>
      <c r="FZQ2065" s="15"/>
      <c r="FZR2065" s="15"/>
      <c r="FZS2065" s="15"/>
      <c r="FZT2065" s="15"/>
      <c r="FZU2065" s="15"/>
      <c r="FZV2065" s="15"/>
      <c r="FZW2065" s="15"/>
      <c r="FZX2065" s="15"/>
      <c r="FZY2065" s="15"/>
      <c r="FZZ2065" s="15"/>
      <c r="GAA2065" s="15"/>
      <c r="GAB2065" s="15"/>
      <c r="GAC2065" s="15"/>
      <c r="GAD2065" s="15"/>
      <c r="GAE2065" s="15"/>
      <c r="GAF2065" s="15"/>
      <c r="GAG2065" s="15"/>
      <c r="GAH2065" s="15"/>
      <c r="GAI2065" s="15"/>
      <c r="GAJ2065" s="15"/>
      <c r="GAK2065" s="15"/>
      <c r="GAL2065" s="15"/>
      <c r="GAM2065" s="15"/>
      <c r="GAN2065" s="15"/>
      <c r="GAO2065" s="15"/>
      <c r="GAP2065" s="15"/>
      <c r="GAQ2065" s="15"/>
      <c r="GAR2065" s="15"/>
      <c r="GAS2065" s="15"/>
      <c r="GAT2065" s="15"/>
      <c r="GAU2065" s="15"/>
      <c r="GAV2065" s="15"/>
      <c r="GAW2065" s="15"/>
      <c r="GAX2065" s="15"/>
      <c r="GAY2065" s="15"/>
      <c r="GAZ2065" s="15"/>
      <c r="GBA2065" s="15"/>
      <c r="GBB2065" s="15"/>
      <c r="GBC2065" s="15"/>
      <c r="GBD2065" s="15"/>
      <c r="GBE2065" s="15"/>
      <c r="GBF2065" s="15"/>
      <c r="GBG2065" s="15"/>
      <c r="GBH2065" s="15"/>
      <c r="GBI2065" s="15"/>
      <c r="GBJ2065" s="15"/>
      <c r="GBK2065" s="15"/>
      <c r="GBL2065" s="15"/>
      <c r="GBM2065" s="15"/>
      <c r="GBN2065" s="15"/>
      <c r="GBO2065" s="15"/>
      <c r="GBP2065" s="15"/>
      <c r="GBQ2065" s="15"/>
      <c r="GBR2065" s="15"/>
      <c r="GBS2065" s="15"/>
      <c r="GBT2065" s="15"/>
      <c r="GBU2065" s="15"/>
      <c r="GBV2065" s="15"/>
      <c r="GBW2065" s="15"/>
      <c r="GBX2065" s="15"/>
      <c r="GBY2065" s="15"/>
      <c r="GBZ2065" s="15"/>
      <c r="GCA2065" s="15"/>
      <c r="GCB2065" s="15"/>
      <c r="GCC2065" s="15"/>
      <c r="GCD2065" s="15"/>
      <c r="GCE2065" s="15"/>
      <c r="GCF2065" s="15"/>
      <c r="GCG2065" s="15"/>
      <c r="GCH2065" s="15"/>
      <c r="GCI2065" s="15"/>
      <c r="GCJ2065" s="15"/>
      <c r="GCK2065" s="15"/>
      <c r="GCL2065" s="15"/>
      <c r="GCM2065" s="15"/>
      <c r="GCN2065" s="15"/>
      <c r="GCO2065" s="15"/>
      <c r="GCP2065" s="15"/>
      <c r="GCQ2065" s="15"/>
      <c r="GCR2065" s="15"/>
      <c r="GCS2065" s="15"/>
      <c r="GCT2065" s="15"/>
      <c r="GCU2065" s="15"/>
      <c r="GCV2065" s="15"/>
      <c r="GCW2065" s="15"/>
      <c r="GCX2065" s="15"/>
      <c r="GCY2065" s="15"/>
      <c r="GCZ2065" s="15"/>
      <c r="GDA2065" s="15"/>
      <c r="GDB2065" s="15"/>
      <c r="GDC2065" s="15"/>
      <c r="GDD2065" s="15"/>
      <c r="GDE2065" s="15"/>
      <c r="GDF2065" s="15"/>
      <c r="GDG2065" s="15"/>
      <c r="GDH2065" s="15"/>
      <c r="GDI2065" s="15"/>
      <c r="GDJ2065" s="15"/>
      <c r="GDK2065" s="15"/>
      <c r="GDL2065" s="15"/>
      <c r="GDM2065" s="15"/>
      <c r="GDN2065" s="15"/>
      <c r="GDO2065" s="15"/>
      <c r="GDP2065" s="15"/>
      <c r="GDQ2065" s="15"/>
      <c r="GDR2065" s="15"/>
      <c r="GDS2065" s="15"/>
      <c r="GDT2065" s="15"/>
      <c r="GDU2065" s="15"/>
      <c r="GDV2065" s="15"/>
      <c r="GDW2065" s="15"/>
      <c r="GDX2065" s="15"/>
      <c r="GDY2065" s="15"/>
      <c r="GDZ2065" s="15"/>
      <c r="GEA2065" s="15"/>
      <c r="GEB2065" s="15"/>
      <c r="GEC2065" s="15"/>
      <c r="GED2065" s="15"/>
      <c r="GEE2065" s="15"/>
      <c r="GEF2065" s="15"/>
      <c r="GEG2065" s="15"/>
      <c r="GEH2065" s="15"/>
      <c r="GEI2065" s="15"/>
      <c r="GEJ2065" s="15"/>
      <c r="GEK2065" s="15"/>
      <c r="GEL2065" s="15"/>
      <c r="GEM2065" s="15"/>
      <c r="GEN2065" s="15"/>
      <c r="GEO2065" s="15"/>
      <c r="GEP2065" s="15"/>
      <c r="GEQ2065" s="15"/>
      <c r="GER2065" s="15"/>
      <c r="GES2065" s="15"/>
      <c r="GET2065" s="15"/>
      <c r="GEU2065" s="15"/>
      <c r="GEV2065" s="15"/>
      <c r="GEW2065" s="15"/>
      <c r="GEX2065" s="15"/>
      <c r="GEY2065" s="15"/>
      <c r="GEZ2065" s="15"/>
      <c r="GFA2065" s="15"/>
      <c r="GFB2065" s="15"/>
      <c r="GFC2065" s="15"/>
      <c r="GFD2065" s="15"/>
      <c r="GFE2065" s="15"/>
      <c r="GFF2065" s="15"/>
      <c r="GFG2065" s="15"/>
      <c r="GFH2065" s="15"/>
      <c r="GFI2065" s="15"/>
      <c r="GFJ2065" s="15"/>
      <c r="GFK2065" s="15"/>
      <c r="GFL2065" s="15"/>
      <c r="GFM2065" s="15"/>
      <c r="GFN2065" s="15"/>
      <c r="GFO2065" s="15"/>
      <c r="GFP2065" s="15"/>
      <c r="GFQ2065" s="15"/>
      <c r="GFR2065" s="15"/>
      <c r="GFS2065" s="15"/>
      <c r="GFT2065" s="15"/>
      <c r="GFU2065" s="15"/>
      <c r="GFV2065" s="15"/>
      <c r="GFW2065" s="15"/>
      <c r="GFX2065" s="15"/>
      <c r="GFY2065" s="15"/>
      <c r="GFZ2065" s="15"/>
      <c r="GGA2065" s="15"/>
      <c r="GGB2065" s="15"/>
      <c r="GGC2065" s="15"/>
      <c r="GGD2065" s="15"/>
      <c r="GGE2065" s="15"/>
      <c r="GGF2065" s="15"/>
      <c r="GGG2065" s="15"/>
      <c r="GGH2065" s="15"/>
      <c r="GGI2065" s="15"/>
      <c r="GGJ2065" s="15"/>
      <c r="GGK2065" s="15"/>
      <c r="GGL2065" s="15"/>
      <c r="GGM2065" s="15"/>
      <c r="GGN2065" s="15"/>
      <c r="GGO2065" s="15"/>
      <c r="GGP2065" s="15"/>
      <c r="GGQ2065" s="15"/>
      <c r="GGR2065" s="15"/>
      <c r="GGS2065" s="15"/>
      <c r="GGT2065" s="15"/>
      <c r="GGU2065" s="15"/>
      <c r="GGV2065" s="15"/>
      <c r="GGW2065" s="15"/>
      <c r="GGX2065" s="15"/>
      <c r="GGY2065" s="15"/>
      <c r="GGZ2065" s="15"/>
      <c r="GHA2065" s="15"/>
      <c r="GHB2065" s="15"/>
      <c r="GHC2065" s="15"/>
      <c r="GHD2065" s="15"/>
      <c r="GHE2065" s="15"/>
      <c r="GHF2065" s="15"/>
      <c r="GHG2065" s="15"/>
      <c r="GHH2065" s="15"/>
      <c r="GHI2065" s="15"/>
      <c r="GHJ2065" s="15"/>
      <c r="GHK2065" s="15"/>
      <c r="GHL2065" s="15"/>
      <c r="GHM2065" s="15"/>
      <c r="GHN2065" s="15"/>
      <c r="GHO2065" s="15"/>
      <c r="GHP2065" s="15"/>
      <c r="GHQ2065" s="15"/>
      <c r="GHR2065" s="15"/>
      <c r="GHS2065" s="15"/>
      <c r="GHT2065" s="15"/>
      <c r="GHU2065" s="15"/>
      <c r="GHV2065" s="15"/>
      <c r="GHW2065" s="15"/>
      <c r="GHX2065" s="15"/>
      <c r="GHY2065" s="15"/>
      <c r="GHZ2065" s="15"/>
      <c r="GIA2065" s="15"/>
      <c r="GIB2065" s="15"/>
      <c r="GIC2065" s="15"/>
      <c r="GID2065" s="15"/>
      <c r="GIE2065" s="15"/>
      <c r="GIF2065" s="15"/>
      <c r="GIG2065" s="15"/>
      <c r="GIH2065" s="15"/>
      <c r="GII2065" s="15"/>
      <c r="GIJ2065" s="15"/>
      <c r="GIK2065" s="15"/>
      <c r="GIL2065" s="15"/>
      <c r="GIM2065" s="15"/>
      <c r="GIN2065" s="15"/>
      <c r="GIO2065" s="15"/>
      <c r="GIP2065" s="15"/>
      <c r="GIQ2065" s="15"/>
      <c r="GIR2065" s="15"/>
      <c r="GIS2065" s="15"/>
      <c r="GIT2065" s="15"/>
      <c r="GIU2065" s="15"/>
      <c r="GIV2065" s="15"/>
      <c r="GIW2065" s="15"/>
      <c r="GIX2065" s="15"/>
      <c r="GIY2065" s="15"/>
      <c r="GIZ2065" s="15"/>
      <c r="GJA2065" s="15"/>
      <c r="GJB2065" s="15"/>
      <c r="GJC2065" s="15"/>
      <c r="GJD2065" s="15"/>
      <c r="GJE2065" s="15"/>
      <c r="GJF2065" s="15"/>
      <c r="GJG2065" s="15"/>
      <c r="GJH2065" s="15"/>
      <c r="GJI2065" s="15"/>
      <c r="GJJ2065" s="15"/>
      <c r="GJK2065" s="15"/>
      <c r="GJL2065" s="15"/>
      <c r="GJM2065" s="15"/>
      <c r="GJN2065" s="15"/>
      <c r="GJO2065" s="15"/>
      <c r="GJP2065" s="15"/>
      <c r="GJQ2065" s="15"/>
      <c r="GJR2065" s="15"/>
      <c r="GJS2065" s="15"/>
      <c r="GJT2065" s="15"/>
      <c r="GJU2065" s="15"/>
      <c r="GJV2065" s="15"/>
      <c r="GJW2065" s="15"/>
      <c r="GJX2065" s="15"/>
      <c r="GJY2065" s="15"/>
      <c r="GJZ2065" s="15"/>
      <c r="GKA2065" s="15"/>
      <c r="GKB2065" s="15"/>
      <c r="GKC2065" s="15"/>
      <c r="GKD2065" s="15"/>
      <c r="GKE2065" s="15"/>
      <c r="GKF2065" s="15"/>
      <c r="GKG2065" s="15"/>
      <c r="GKH2065" s="15"/>
      <c r="GKI2065" s="15"/>
      <c r="GKJ2065" s="15"/>
      <c r="GKK2065" s="15"/>
      <c r="GKL2065" s="15"/>
      <c r="GKM2065" s="15"/>
      <c r="GKN2065" s="15"/>
      <c r="GKO2065" s="15"/>
      <c r="GKP2065" s="15"/>
      <c r="GKQ2065" s="15"/>
      <c r="GKR2065" s="15"/>
      <c r="GKS2065" s="15"/>
      <c r="GKT2065" s="15"/>
      <c r="GKU2065" s="15"/>
      <c r="GKV2065" s="15"/>
      <c r="GKW2065" s="15"/>
      <c r="GKX2065" s="15"/>
      <c r="GKY2065" s="15"/>
      <c r="GKZ2065" s="15"/>
      <c r="GLA2065" s="15"/>
      <c r="GLB2065" s="15"/>
      <c r="GLC2065" s="15"/>
      <c r="GLD2065" s="15"/>
      <c r="GLE2065" s="15"/>
      <c r="GLF2065" s="15"/>
      <c r="GLG2065" s="15"/>
      <c r="GLH2065" s="15"/>
      <c r="GLI2065" s="15"/>
      <c r="GLJ2065" s="15"/>
      <c r="GLK2065" s="15"/>
      <c r="GLL2065" s="15"/>
      <c r="GLM2065" s="15"/>
      <c r="GLN2065" s="15"/>
      <c r="GLO2065" s="15"/>
      <c r="GLP2065" s="15"/>
      <c r="GLQ2065" s="15"/>
      <c r="GLR2065" s="15"/>
      <c r="GLS2065" s="15"/>
      <c r="GLT2065" s="15"/>
      <c r="GLU2065" s="15"/>
      <c r="GLV2065" s="15"/>
      <c r="GLW2065" s="15"/>
      <c r="GLX2065" s="15"/>
      <c r="GLY2065" s="15"/>
      <c r="GLZ2065" s="15"/>
      <c r="GMA2065" s="15"/>
      <c r="GMB2065" s="15"/>
      <c r="GMC2065" s="15"/>
      <c r="GMD2065" s="15"/>
      <c r="GME2065" s="15"/>
      <c r="GMF2065" s="15"/>
      <c r="GMG2065" s="15"/>
      <c r="GMH2065" s="15"/>
      <c r="GMI2065" s="15"/>
      <c r="GMJ2065" s="15"/>
      <c r="GMK2065" s="15"/>
      <c r="GML2065" s="15"/>
      <c r="GMM2065" s="15"/>
      <c r="GMN2065" s="15"/>
      <c r="GMO2065" s="15"/>
      <c r="GMP2065" s="15"/>
      <c r="GMQ2065" s="15"/>
      <c r="GMR2065" s="15"/>
      <c r="GMS2065" s="15"/>
      <c r="GMT2065" s="15"/>
      <c r="GMU2065" s="15"/>
      <c r="GMV2065" s="15"/>
      <c r="GMW2065" s="15"/>
      <c r="GMX2065" s="15"/>
      <c r="GMY2065" s="15"/>
      <c r="GMZ2065" s="15"/>
      <c r="GNA2065" s="15"/>
      <c r="GNB2065" s="15"/>
      <c r="GNC2065" s="15"/>
      <c r="GND2065" s="15"/>
      <c r="GNE2065" s="15"/>
      <c r="GNF2065" s="15"/>
      <c r="GNG2065" s="15"/>
      <c r="GNH2065" s="15"/>
      <c r="GNI2065" s="15"/>
      <c r="GNJ2065" s="15"/>
      <c r="GNK2065" s="15"/>
      <c r="GNL2065" s="15"/>
      <c r="GNM2065" s="15"/>
      <c r="GNN2065" s="15"/>
      <c r="GNO2065" s="15"/>
      <c r="GNP2065" s="15"/>
      <c r="GNQ2065" s="15"/>
      <c r="GNR2065" s="15"/>
      <c r="GNS2065" s="15"/>
      <c r="GNT2065" s="15"/>
      <c r="GNU2065" s="15"/>
      <c r="GNV2065" s="15"/>
      <c r="GNW2065" s="15"/>
      <c r="GNX2065" s="15"/>
      <c r="GNY2065" s="15"/>
      <c r="GNZ2065" s="15"/>
      <c r="GOA2065" s="15"/>
      <c r="GOB2065" s="15"/>
      <c r="GOC2065" s="15"/>
      <c r="GOD2065" s="15"/>
      <c r="GOE2065" s="15"/>
      <c r="GOF2065" s="15"/>
      <c r="GOG2065" s="15"/>
      <c r="GOH2065" s="15"/>
      <c r="GOI2065" s="15"/>
      <c r="GOJ2065" s="15"/>
      <c r="GOK2065" s="15"/>
      <c r="GOL2065" s="15"/>
      <c r="GOM2065" s="15"/>
      <c r="GON2065" s="15"/>
      <c r="GOO2065" s="15"/>
      <c r="GOP2065" s="15"/>
      <c r="GOQ2065" s="15"/>
      <c r="GOR2065" s="15"/>
      <c r="GOS2065" s="15"/>
      <c r="GOT2065" s="15"/>
      <c r="GOU2065" s="15"/>
      <c r="GOV2065" s="15"/>
      <c r="GOW2065" s="15"/>
      <c r="GOX2065" s="15"/>
      <c r="GOY2065" s="15"/>
      <c r="GOZ2065" s="15"/>
      <c r="GPA2065" s="15"/>
      <c r="GPB2065" s="15"/>
      <c r="GPC2065" s="15"/>
      <c r="GPD2065" s="15"/>
      <c r="GPE2065" s="15"/>
      <c r="GPF2065" s="15"/>
      <c r="GPG2065" s="15"/>
      <c r="GPH2065" s="15"/>
      <c r="GPI2065" s="15"/>
      <c r="GPJ2065" s="15"/>
      <c r="GPK2065" s="15"/>
      <c r="GPL2065" s="15"/>
      <c r="GPM2065" s="15"/>
      <c r="GPN2065" s="15"/>
      <c r="GPO2065" s="15"/>
      <c r="GPP2065" s="15"/>
      <c r="GPQ2065" s="15"/>
      <c r="GPR2065" s="15"/>
      <c r="GPS2065" s="15"/>
      <c r="GPT2065" s="15"/>
      <c r="GPU2065" s="15"/>
      <c r="GPV2065" s="15"/>
      <c r="GPW2065" s="15"/>
      <c r="GPX2065" s="15"/>
      <c r="GPY2065" s="15"/>
      <c r="GPZ2065" s="15"/>
      <c r="GQA2065" s="15"/>
      <c r="GQB2065" s="15"/>
      <c r="GQC2065" s="15"/>
      <c r="GQD2065" s="15"/>
      <c r="GQE2065" s="15"/>
      <c r="GQF2065" s="15"/>
      <c r="GQG2065" s="15"/>
      <c r="GQH2065" s="15"/>
      <c r="GQI2065" s="15"/>
      <c r="GQJ2065" s="15"/>
      <c r="GQK2065" s="15"/>
      <c r="GQL2065" s="15"/>
      <c r="GQM2065" s="15"/>
      <c r="GQN2065" s="15"/>
      <c r="GQO2065" s="15"/>
      <c r="GQP2065" s="15"/>
      <c r="GQQ2065" s="15"/>
      <c r="GQR2065" s="15"/>
      <c r="GQS2065" s="15"/>
      <c r="GQT2065" s="15"/>
      <c r="GQU2065" s="15"/>
      <c r="GQV2065" s="15"/>
      <c r="GQW2065" s="15"/>
      <c r="GQX2065" s="15"/>
      <c r="GQY2065" s="15"/>
      <c r="GQZ2065" s="15"/>
      <c r="GRA2065" s="15"/>
      <c r="GRB2065" s="15"/>
      <c r="GRC2065" s="15"/>
      <c r="GRD2065" s="15"/>
      <c r="GRE2065" s="15"/>
      <c r="GRF2065" s="15"/>
      <c r="GRG2065" s="15"/>
      <c r="GRH2065" s="15"/>
      <c r="GRI2065" s="15"/>
      <c r="GRJ2065" s="15"/>
      <c r="GRK2065" s="15"/>
      <c r="GRL2065" s="15"/>
      <c r="GRM2065" s="15"/>
      <c r="GRN2065" s="15"/>
      <c r="GRO2065" s="15"/>
      <c r="GRP2065" s="15"/>
      <c r="GRQ2065" s="15"/>
      <c r="GRR2065" s="15"/>
      <c r="GRS2065" s="15"/>
      <c r="GRT2065" s="15"/>
      <c r="GRU2065" s="15"/>
      <c r="GRV2065" s="15"/>
      <c r="GRW2065" s="15"/>
      <c r="GRX2065" s="15"/>
      <c r="GRY2065" s="15"/>
      <c r="GRZ2065" s="15"/>
      <c r="GSA2065" s="15"/>
      <c r="GSB2065" s="15"/>
      <c r="GSC2065" s="15"/>
      <c r="GSD2065" s="15"/>
      <c r="GSE2065" s="15"/>
      <c r="GSF2065" s="15"/>
      <c r="GSG2065" s="15"/>
      <c r="GSH2065" s="15"/>
      <c r="GSI2065" s="15"/>
      <c r="GSJ2065" s="15"/>
      <c r="GSK2065" s="15"/>
      <c r="GSL2065" s="15"/>
      <c r="GSM2065" s="15"/>
      <c r="GSN2065" s="15"/>
      <c r="GSO2065" s="15"/>
      <c r="GSP2065" s="15"/>
      <c r="GSQ2065" s="15"/>
      <c r="GSR2065" s="15"/>
      <c r="GSS2065" s="15"/>
      <c r="GST2065" s="15"/>
      <c r="GSU2065" s="15"/>
      <c r="GSV2065" s="15"/>
      <c r="GSW2065" s="15"/>
      <c r="GSX2065" s="15"/>
      <c r="GSY2065" s="15"/>
      <c r="GSZ2065" s="15"/>
      <c r="GTA2065" s="15"/>
      <c r="GTB2065" s="15"/>
      <c r="GTC2065" s="15"/>
      <c r="GTD2065" s="15"/>
      <c r="GTE2065" s="15"/>
      <c r="GTF2065" s="15"/>
      <c r="GTG2065" s="15"/>
      <c r="GTH2065" s="15"/>
      <c r="GTI2065" s="15"/>
      <c r="GTJ2065" s="15"/>
      <c r="GTK2065" s="15"/>
      <c r="GTL2065" s="15"/>
      <c r="GTM2065" s="15"/>
      <c r="GTN2065" s="15"/>
      <c r="GTO2065" s="15"/>
      <c r="GTP2065" s="15"/>
      <c r="GTQ2065" s="15"/>
      <c r="GTR2065" s="15"/>
      <c r="GTS2065" s="15"/>
      <c r="GTT2065" s="15"/>
      <c r="GTU2065" s="15"/>
      <c r="GTV2065" s="15"/>
      <c r="GTW2065" s="15"/>
      <c r="GTX2065" s="15"/>
      <c r="GTY2065" s="15"/>
      <c r="GTZ2065" s="15"/>
      <c r="GUA2065" s="15"/>
      <c r="GUB2065" s="15"/>
      <c r="GUC2065" s="15"/>
      <c r="GUD2065" s="15"/>
      <c r="GUE2065" s="15"/>
      <c r="GUF2065" s="15"/>
      <c r="GUG2065" s="15"/>
      <c r="GUH2065" s="15"/>
      <c r="GUI2065" s="15"/>
      <c r="GUJ2065" s="15"/>
      <c r="GUK2065" s="15"/>
      <c r="GUL2065" s="15"/>
      <c r="GUM2065" s="15"/>
      <c r="GUN2065" s="15"/>
      <c r="GUO2065" s="15"/>
      <c r="GUP2065" s="15"/>
      <c r="GUQ2065" s="15"/>
      <c r="GUR2065" s="15"/>
      <c r="GUS2065" s="15"/>
      <c r="GUT2065" s="15"/>
      <c r="GUU2065" s="15"/>
      <c r="GUV2065" s="15"/>
      <c r="GUW2065" s="15"/>
      <c r="GUX2065" s="15"/>
      <c r="GUY2065" s="15"/>
      <c r="GUZ2065" s="15"/>
      <c r="GVA2065" s="15"/>
      <c r="GVB2065" s="15"/>
      <c r="GVC2065" s="15"/>
      <c r="GVD2065" s="15"/>
      <c r="GVE2065" s="15"/>
      <c r="GVF2065" s="15"/>
      <c r="GVG2065" s="15"/>
      <c r="GVH2065" s="15"/>
      <c r="GVI2065" s="15"/>
      <c r="GVJ2065" s="15"/>
      <c r="GVK2065" s="15"/>
      <c r="GVL2065" s="15"/>
      <c r="GVM2065" s="15"/>
      <c r="GVN2065" s="15"/>
      <c r="GVO2065" s="15"/>
      <c r="GVP2065" s="15"/>
      <c r="GVQ2065" s="15"/>
      <c r="GVR2065" s="15"/>
      <c r="GVS2065" s="15"/>
      <c r="GVT2065" s="15"/>
      <c r="GVU2065" s="15"/>
      <c r="GVV2065" s="15"/>
      <c r="GVW2065" s="15"/>
      <c r="GVX2065" s="15"/>
      <c r="GVY2065" s="15"/>
      <c r="GVZ2065" s="15"/>
      <c r="GWA2065" s="15"/>
      <c r="GWB2065" s="15"/>
      <c r="GWC2065" s="15"/>
      <c r="GWD2065" s="15"/>
      <c r="GWE2065" s="15"/>
      <c r="GWF2065" s="15"/>
      <c r="GWG2065" s="15"/>
      <c r="GWH2065" s="15"/>
      <c r="GWI2065" s="15"/>
      <c r="GWJ2065" s="15"/>
      <c r="GWK2065" s="15"/>
      <c r="GWL2065" s="15"/>
      <c r="GWM2065" s="15"/>
      <c r="GWN2065" s="15"/>
      <c r="GWO2065" s="15"/>
      <c r="GWP2065" s="15"/>
      <c r="GWQ2065" s="15"/>
      <c r="GWR2065" s="15"/>
      <c r="GWS2065" s="15"/>
      <c r="GWT2065" s="15"/>
      <c r="GWU2065" s="15"/>
      <c r="GWV2065" s="15"/>
      <c r="GWW2065" s="15"/>
      <c r="GWX2065" s="15"/>
      <c r="GWY2065" s="15"/>
      <c r="GWZ2065" s="15"/>
      <c r="GXA2065" s="15"/>
      <c r="GXB2065" s="15"/>
      <c r="GXC2065" s="15"/>
      <c r="GXD2065" s="15"/>
      <c r="GXE2065" s="15"/>
      <c r="GXF2065" s="15"/>
      <c r="GXG2065" s="15"/>
      <c r="GXH2065" s="15"/>
      <c r="GXI2065" s="15"/>
      <c r="GXJ2065" s="15"/>
      <c r="GXK2065" s="15"/>
      <c r="GXL2065" s="15"/>
      <c r="GXM2065" s="15"/>
      <c r="GXN2065" s="15"/>
      <c r="GXO2065" s="15"/>
      <c r="GXP2065" s="15"/>
      <c r="GXQ2065" s="15"/>
      <c r="GXR2065" s="15"/>
      <c r="GXS2065" s="15"/>
      <c r="GXT2065" s="15"/>
      <c r="GXU2065" s="15"/>
      <c r="GXV2065" s="15"/>
      <c r="GXW2065" s="15"/>
      <c r="GXX2065" s="15"/>
      <c r="GXY2065" s="15"/>
      <c r="GXZ2065" s="15"/>
      <c r="GYA2065" s="15"/>
      <c r="GYB2065" s="15"/>
      <c r="GYC2065" s="15"/>
      <c r="GYD2065" s="15"/>
      <c r="GYE2065" s="15"/>
      <c r="GYF2065" s="15"/>
      <c r="GYG2065" s="15"/>
      <c r="GYH2065" s="15"/>
      <c r="GYI2065" s="15"/>
      <c r="GYJ2065" s="15"/>
      <c r="GYK2065" s="15"/>
      <c r="GYL2065" s="15"/>
      <c r="GYM2065" s="15"/>
      <c r="GYN2065" s="15"/>
      <c r="GYO2065" s="15"/>
      <c r="GYP2065" s="15"/>
      <c r="GYQ2065" s="15"/>
      <c r="GYR2065" s="15"/>
      <c r="GYS2065" s="15"/>
      <c r="GYT2065" s="15"/>
      <c r="GYU2065" s="15"/>
      <c r="GYV2065" s="15"/>
      <c r="GYW2065" s="15"/>
      <c r="GYX2065" s="15"/>
      <c r="GYY2065" s="15"/>
      <c r="GYZ2065" s="15"/>
      <c r="GZA2065" s="15"/>
      <c r="GZB2065" s="15"/>
      <c r="GZC2065" s="15"/>
      <c r="GZD2065" s="15"/>
      <c r="GZE2065" s="15"/>
      <c r="GZF2065" s="15"/>
      <c r="GZG2065" s="15"/>
      <c r="GZH2065" s="15"/>
      <c r="GZI2065" s="15"/>
      <c r="GZJ2065" s="15"/>
      <c r="GZK2065" s="15"/>
      <c r="GZL2065" s="15"/>
      <c r="GZM2065" s="15"/>
      <c r="GZN2065" s="15"/>
      <c r="GZO2065" s="15"/>
      <c r="GZP2065" s="15"/>
      <c r="GZQ2065" s="15"/>
      <c r="GZR2065" s="15"/>
      <c r="GZS2065" s="15"/>
      <c r="GZT2065" s="15"/>
      <c r="GZU2065" s="15"/>
      <c r="GZV2065" s="15"/>
      <c r="GZW2065" s="15"/>
      <c r="GZX2065" s="15"/>
      <c r="GZY2065" s="15"/>
      <c r="GZZ2065" s="15"/>
      <c r="HAA2065" s="15"/>
      <c r="HAB2065" s="15"/>
      <c r="HAC2065" s="15"/>
      <c r="HAD2065" s="15"/>
      <c r="HAE2065" s="15"/>
      <c r="HAF2065" s="15"/>
      <c r="HAG2065" s="15"/>
      <c r="HAH2065" s="15"/>
      <c r="HAI2065" s="15"/>
      <c r="HAJ2065" s="15"/>
      <c r="HAK2065" s="15"/>
      <c r="HAL2065" s="15"/>
      <c r="HAM2065" s="15"/>
      <c r="HAN2065" s="15"/>
      <c r="HAO2065" s="15"/>
      <c r="HAP2065" s="15"/>
      <c r="HAQ2065" s="15"/>
      <c r="HAR2065" s="15"/>
      <c r="HAS2065" s="15"/>
      <c r="HAT2065" s="15"/>
      <c r="HAU2065" s="15"/>
      <c r="HAV2065" s="15"/>
      <c r="HAW2065" s="15"/>
      <c r="HAX2065" s="15"/>
      <c r="HAY2065" s="15"/>
      <c r="HAZ2065" s="15"/>
      <c r="HBA2065" s="15"/>
      <c r="HBB2065" s="15"/>
      <c r="HBC2065" s="15"/>
      <c r="HBD2065" s="15"/>
      <c r="HBE2065" s="15"/>
      <c r="HBF2065" s="15"/>
      <c r="HBG2065" s="15"/>
      <c r="HBH2065" s="15"/>
      <c r="HBI2065" s="15"/>
      <c r="HBJ2065" s="15"/>
      <c r="HBK2065" s="15"/>
      <c r="HBL2065" s="15"/>
      <c r="HBM2065" s="15"/>
      <c r="HBN2065" s="15"/>
      <c r="HBO2065" s="15"/>
      <c r="HBP2065" s="15"/>
      <c r="HBQ2065" s="15"/>
      <c r="HBR2065" s="15"/>
      <c r="HBS2065" s="15"/>
      <c r="HBT2065" s="15"/>
      <c r="HBU2065" s="15"/>
      <c r="HBV2065" s="15"/>
      <c r="HBW2065" s="15"/>
      <c r="HBX2065" s="15"/>
      <c r="HBY2065" s="15"/>
      <c r="HBZ2065" s="15"/>
      <c r="HCA2065" s="15"/>
      <c r="HCB2065" s="15"/>
      <c r="HCC2065" s="15"/>
      <c r="HCD2065" s="15"/>
      <c r="HCE2065" s="15"/>
      <c r="HCF2065" s="15"/>
      <c r="HCG2065" s="15"/>
      <c r="HCH2065" s="15"/>
      <c r="HCI2065" s="15"/>
      <c r="HCJ2065" s="15"/>
      <c r="HCK2065" s="15"/>
      <c r="HCL2065" s="15"/>
      <c r="HCM2065" s="15"/>
      <c r="HCN2065" s="15"/>
      <c r="HCO2065" s="15"/>
      <c r="HCP2065" s="15"/>
      <c r="HCQ2065" s="15"/>
      <c r="HCR2065" s="15"/>
      <c r="HCS2065" s="15"/>
      <c r="HCT2065" s="15"/>
      <c r="HCU2065" s="15"/>
      <c r="HCV2065" s="15"/>
      <c r="HCW2065" s="15"/>
      <c r="HCX2065" s="15"/>
      <c r="HCY2065" s="15"/>
      <c r="HCZ2065" s="15"/>
      <c r="HDA2065" s="15"/>
      <c r="HDB2065" s="15"/>
      <c r="HDC2065" s="15"/>
      <c r="HDD2065" s="15"/>
      <c r="HDE2065" s="15"/>
      <c r="HDF2065" s="15"/>
      <c r="HDG2065" s="15"/>
      <c r="HDH2065" s="15"/>
      <c r="HDI2065" s="15"/>
      <c r="HDJ2065" s="15"/>
      <c r="HDK2065" s="15"/>
      <c r="HDL2065" s="15"/>
      <c r="HDM2065" s="15"/>
      <c r="HDN2065" s="15"/>
      <c r="HDO2065" s="15"/>
      <c r="HDP2065" s="15"/>
      <c r="HDQ2065" s="15"/>
      <c r="HDR2065" s="15"/>
      <c r="HDS2065" s="15"/>
      <c r="HDT2065" s="15"/>
      <c r="HDU2065" s="15"/>
      <c r="HDV2065" s="15"/>
      <c r="HDW2065" s="15"/>
      <c r="HDX2065" s="15"/>
      <c r="HDY2065" s="15"/>
      <c r="HDZ2065" s="15"/>
      <c r="HEA2065" s="15"/>
      <c r="HEB2065" s="15"/>
      <c r="HEC2065" s="15"/>
      <c r="HED2065" s="15"/>
      <c r="HEE2065" s="15"/>
      <c r="HEF2065" s="15"/>
      <c r="HEG2065" s="15"/>
      <c r="HEH2065" s="15"/>
      <c r="HEI2065" s="15"/>
      <c r="HEJ2065" s="15"/>
      <c r="HEK2065" s="15"/>
      <c r="HEL2065" s="15"/>
      <c r="HEM2065" s="15"/>
      <c r="HEN2065" s="15"/>
      <c r="HEO2065" s="15"/>
      <c r="HEP2065" s="15"/>
      <c r="HEQ2065" s="15"/>
      <c r="HER2065" s="15"/>
      <c r="HES2065" s="15"/>
      <c r="HET2065" s="15"/>
      <c r="HEU2065" s="15"/>
      <c r="HEV2065" s="15"/>
      <c r="HEW2065" s="15"/>
      <c r="HEX2065" s="15"/>
      <c r="HEY2065" s="15"/>
      <c r="HEZ2065" s="15"/>
      <c r="HFA2065" s="15"/>
      <c r="HFB2065" s="15"/>
      <c r="HFC2065" s="15"/>
      <c r="HFD2065" s="15"/>
      <c r="HFE2065" s="15"/>
      <c r="HFF2065" s="15"/>
      <c r="HFG2065" s="15"/>
      <c r="HFH2065" s="15"/>
      <c r="HFI2065" s="15"/>
      <c r="HFJ2065" s="15"/>
      <c r="HFK2065" s="15"/>
      <c r="HFL2065" s="15"/>
      <c r="HFM2065" s="15"/>
      <c r="HFN2065" s="15"/>
      <c r="HFO2065" s="15"/>
      <c r="HFP2065" s="15"/>
      <c r="HFQ2065" s="15"/>
      <c r="HFR2065" s="15"/>
      <c r="HFS2065" s="15"/>
      <c r="HFT2065" s="15"/>
      <c r="HFU2065" s="15"/>
      <c r="HFV2065" s="15"/>
      <c r="HFW2065" s="15"/>
      <c r="HFX2065" s="15"/>
      <c r="HFY2065" s="15"/>
      <c r="HFZ2065" s="15"/>
      <c r="HGA2065" s="15"/>
      <c r="HGB2065" s="15"/>
      <c r="HGC2065" s="15"/>
      <c r="HGD2065" s="15"/>
      <c r="HGE2065" s="15"/>
      <c r="HGF2065" s="15"/>
      <c r="HGG2065" s="15"/>
      <c r="HGH2065" s="15"/>
      <c r="HGI2065" s="15"/>
      <c r="HGJ2065" s="15"/>
      <c r="HGK2065" s="15"/>
      <c r="HGL2065" s="15"/>
      <c r="HGM2065" s="15"/>
      <c r="HGN2065" s="15"/>
      <c r="HGO2065" s="15"/>
      <c r="HGP2065" s="15"/>
      <c r="HGQ2065" s="15"/>
      <c r="HGR2065" s="15"/>
      <c r="HGS2065" s="15"/>
      <c r="HGT2065" s="15"/>
      <c r="HGU2065" s="15"/>
      <c r="HGV2065" s="15"/>
      <c r="HGW2065" s="15"/>
      <c r="HGX2065" s="15"/>
      <c r="HGY2065" s="15"/>
      <c r="HGZ2065" s="15"/>
      <c r="HHA2065" s="15"/>
      <c r="HHB2065" s="15"/>
      <c r="HHC2065" s="15"/>
      <c r="HHD2065" s="15"/>
      <c r="HHE2065" s="15"/>
      <c r="HHF2065" s="15"/>
      <c r="HHG2065" s="15"/>
      <c r="HHH2065" s="15"/>
      <c r="HHI2065" s="15"/>
      <c r="HHJ2065" s="15"/>
      <c r="HHK2065" s="15"/>
      <c r="HHL2065" s="15"/>
      <c r="HHM2065" s="15"/>
      <c r="HHN2065" s="15"/>
      <c r="HHO2065" s="15"/>
      <c r="HHP2065" s="15"/>
      <c r="HHQ2065" s="15"/>
      <c r="HHR2065" s="15"/>
      <c r="HHS2065" s="15"/>
      <c r="HHT2065" s="15"/>
      <c r="HHU2065" s="15"/>
      <c r="HHV2065" s="15"/>
      <c r="HHW2065" s="15"/>
      <c r="HHX2065" s="15"/>
      <c r="HHY2065" s="15"/>
      <c r="HHZ2065" s="15"/>
      <c r="HIA2065" s="15"/>
      <c r="HIB2065" s="15"/>
      <c r="HIC2065" s="15"/>
      <c r="HID2065" s="15"/>
      <c r="HIE2065" s="15"/>
      <c r="HIF2065" s="15"/>
      <c r="HIG2065" s="15"/>
      <c r="HIH2065" s="15"/>
      <c r="HII2065" s="15"/>
      <c r="HIJ2065" s="15"/>
      <c r="HIK2065" s="15"/>
      <c r="HIL2065" s="15"/>
      <c r="HIM2065" s="15"/>
      <c r="HIN2065" s="15"/>
      <c r="HIO2065" s="15"/>
      <c r="HIP2065" s="15"/>
      <c r="HIQ2065" s="15"/>
      <c r="HIR2065" s="15"/>
      <c r="HIS2065" s="15"/>
      <c r="HIT2065" s="15"/>
      <c r="HIU2065" s="15"/>
      <c r="HIV2065" s="15"/>
      <c r="HIW2065" s="15"/>
      <c r="HIX2065" s="15"/>
      <c r="HIY2065" s="15"/>
      <c r="HIZ2065" s="15"/>
      <c r="HJA2065" s="15"/>
      <c r="HJB2065" s="15"/>
      <c r="HJC2065" s="15"/>
      <c r="HJD2065" s="15"/>
      <c r="HJE2065" s="15"/>
      <c r="HJF2065" s="15"/>
      <c r="HJG2065" s="15"/>
      <c r="HJH2065" s="15"/>
      <c r="HJI2065" s="15"/>
      <c r="HJJ2065" s="15"/>
      <c r="HJK2065" s="15"/>
      <c r="HJL2065" s="15"/>
      <c r="HJM2065" s="15"/>
      <c r="HJN2065" s="15"/>
      <c r="HJO2065" s="15"/>
      <c r="HJP2065" s="15"/>
      <c r="HJQ2065" s="15"/>
      <c r="HJR2065" s="15"/>
      <c r="HJS2065" s="15"/>
      <c r="HJT2065" s="15"/>
      <c r="HJU2065" s="15"/>
      <c r="HJV2065" s="15"/>
      <c r="HJW2065" s="15"/>
      <c r="HJX2065" s="15"/>
      <c r="HJY2065" s="15"/>
      <c r="HJZ2065" s="15"/>
      <c r="HKA2065" s="15"/>
      <c r="HKB2065" s="15"/>
      <c r="HKC2065" s="15"/>
      <c r="HKD2065" s="15"/>
      <c r="HKE2065" s="15"/>
      <c r="HKF2065" s="15"/>
      <c r="HKG2065" s="15"/>
      <c r="HKH2065" s="15"/>
      <c r="HKI2065" s="15"/>
      <c r="HKJ2065" s="15"/>
      <c r="HKK2065" s="15"/>
      <c r="HKL2065" s="15"/>
      <c r="HKM2065" s="15"/>
      <c r="HKN2065" s="15"/>
      <c r="HKO2065" s="15"/>
      <c r="HKP2065" s="15"/>
      <c r="HKQ2065" s="15"/>
      <c r="HKR2065" s="15"/>
      <c r="HKS2065" s="15"/>
      <c r="HKT2065" s="15"/>
      <c r="HKU2065" s="15"/>
      <c r="HKV2065" s="15"/>
      <c r="HKW2065" s="15"/>
      <c r="HKX2065" s="15"/>
      <c r="HKY2065" s="15"/>
      <c r="HKZ2065" s="15"/>
      <c r="HLA2065" s="15"/>
      <c r="HLB2065" s="15"/>
      <c r="HLC2065" s="15"/>
      <c r="HLD2065" s="15"/>
      <c r="HLE2065" s="15"/>
      <c r="HLF2065" s="15"/>
      <c r="HLG2065" s="15"/>
      <c r="HLH2065" s="15"/>
      <c r="HLI2065" s="15"/>
      <c r="HLJ2065" s="15"/>
      <c r="HLK2065" s="15"/>
      <c r="HLL2065" s="15"/>
      <c r="HLM2065" s="15"/>
      <c r="HLN2065" s="15"/>
      <c r="HLO2065" s="15"/>
      <c r="HLP2065" s="15"/>
      <c r="HLQ2065" s="15"/>
      <c r="HLR2065" s="15"/>
      <c r="HLS2065" s="15"/>
      <c r="HLT2065" s="15"/>
      <c r="HLU2065" s="15"/>
      <c r="HLV2065" s="15"/>
      <c r="HLW2065" s="15"/>
      <c r="HLX2065" s="15"/>
      <c r="HLY2065" s="15"/>
      <c r="HLZ2065" s="15"/>
      <c r="HMA2065" s="15"/>
      <c r="HMB2065" s="15"/>
      <c r="HMC2065" s="15"/>
      <c r="HMD2065" s="15"/>
      <c r="HME2065" s="15"/>
      <c r="HMF2065" s="15"/>
      <c r="HMG2065" s="15"/>
      <c r="HMH2065" s="15"/>
      <c r="HMI2065" s="15"/>
      <c r="HMJ2065" s="15"/>
      <c r="HMK2065" s="15"/>
      <c r="HML2065" s="15"/>
      <c r="HMM2065" s="15"/>
      <c r="HMN2065" s="15"/>
      <c r="HMO2065" s="15"/>
      <c r="HMP2065" s="15"/>
      <c r="HMQ2065" s="15"/>
      <c r="HMR2065" s="15"/>
      <c r="HMS2065" s="15"/>
      <c r="HMT2065" s="15"/>
      <c r="HMU2065" s="15"/>
      <c r="HMV2065" s="15"/>
      <c r="HMW2065" s="15"/>
      <c r="HMX2065" s="15"/>
      <c r="HMY2065" s="15"/>
      <c r="HMZ2065" s="15"/>
      <c r="HNA2065" s="15"/>
      <c r="HNB2065" s="15"/>
      <c r="HNC2065" s="15"/>
      <c r="HND2065" s="15"/>
      <c r="HNE2065" s="15"/>
      <c r="HNF2065" s="15"/>
      <c r="HNG2065" s="15"/>
      <c r="HNH2065" s="15"/>
      <c r="HNI2065" s="15"/>
      <c r="HNJ2065" s="15"/>
      <c r="HNK2065" s="15"/>
      <c r="HNL2065" s="15"/>
      <c r="HNM2065" s="15"/>
      <c r="HNN2065" s="15"/>
      <c r="HNO2065" s="15"/>
      <c r="HNP2065" s="15"/>
      <c r="HNQ2065" s="15"/>
      <c r="HNR2065" s="15"/>
      <c r="HNS2065" s="15"/>
      <c r="HNT2065" s="15"/>
      <c r="HNU2065" s="15"/>
      <c r="HNV2065" s="15"/>
      <c r="HNW2065" s="15"/>
      <c r="HNX2065" s="15"/>
      <c r="HNY2065" s="15"/>
      <c r="HNZ2065" s="15"/>
      <c r="HOA2065" s="15"/>
      <c r="HOB2065" s="15"/>
      <c r="HOC2065" s="15"/>
      <c r="HOD2065" s="15"/>
      <c r="HOE2065" s="15"/>
      <c r="HOF2065" s="15"/>
      <c r="HOG2065" s="15"/>
      <c r="HOH2065" s="15"/>
      <c r="HOI2065" s="15"/>
      <c r="HOJ2065" s="15"/>
      <c r="HOK2065" s="15"/>
      <c r="HOL2065" s="15"/>
      <c r="HOM2065" s="15"/>
      <c r="HON2065" s="15"/>
      <c r="HOO2065" s="15"/>
      <c r="HOP2065" s="15"/>
      <c r="HOQ2065" s="15"/>
      <c r="HOR2065" s="15"/>
      <c r="HOS2065" s="15"/>
      <c r="HOT2065" s="15"/>
      <c r="HOU2065" s="15"/>
      <c r="HOV2065" s="15"/>
      <c r="HOW2065" s="15"/>
      <c r="HOX2065" s="15"/>
      <c r="HOY2065" s="15"/>
      <c r="HOZ2065" s="15"/>
      <c r="HPA2065" s="15"/>
      <c r="HPB2065" s="15"/>
      <c r="HPC2065" s="15"/>
      <c r="HPD2065" s="15"/>
      <c r="HPE2065" s="15"/>
      <c r="HPF2065" s="15"/>
      <c r="HPG2065" s="15"/>
      <c r="HPH2065" s="15"/>
      <c r="HPI2065" s="15"/>
      <c r="HPJ2065" s="15"/>
      <c r="HPK2065" s="15"/>
      <c r="HPL2065" s="15"/>
      <c r="HPM2065" s="15"/>
      <c r="HPN2065" s="15"/>
      <c r="HPO2065" s="15"/>
      <c r="HPP2065" s="15"/>
      <c r="HPQ2065" s="15"/>
      <c r="HPR2065" s="15"/>
      <c r="HPS2065" s="15"/>
      <c r="HPT2065" s="15"/>
      <c r="HPU2065" s="15"/>
      <c r="HPV2065" s="15"/>
      <c r="HPW2065" s="15"/>
      <c r="HPX2065" s="15"/>
      <c r="HPY2065" s="15"/>
      <c r="HPZ2065" s="15"/>
      <c r="HQA2065" s="15"/>
      <c r="HQB2065" s="15"/>
      <c r="HQC2065" s="15"/>
      <c r="HQD2065" s="15"/>
      <c r="HQE2065" s="15"/>
      <c r="HQF2065" s="15"/>
      <c r="HQG2065" s="15"/>
      <c r="HQH2065" s="15"/>
      <c r="HQI2065" s="15"/>
      <c r="HQJ2065" s="15"/>
      <c r="HQK2065" s="15"/>
      <c r="HQL2065" s="15"/>
      <c r="HQM2065" s="15"/>
      <c r="HQN2065" s="15"/>
      <c r="HQO2065" s="15"/>
      <c r="HQP2065" s="15"/>
      <c r="HQQ2065" s="15"/>
      <c r="HQR2065" s="15"/>
      <c r="HQS2065" s="15"/>
      <c r="HQT2065" s="15"/>
      <c r="HQU2065" s="15"/>
      <c r="HQV2065" s="15"/>
      <c r="HQW2065" s="15"/>
      <c r="HQX2065" s="15"/>
      <c r="HQY2065" s="15"/>
      <c r="HQZ2065" s="15"/>
      <c r="HRA2065" s="15"/>
      <c r="HRB2065" s="15"/>
      <c r="HRC2065" s="15"/>
      <c r="HRD2065" s="15"/>
      <c r="HRE2065" s="15"/>
      <c r="HRF2065" s="15"/>
      <c r="HRG2065" s="15"/>
      <c r="HRH2065" s="15"/>
      <c r="HRI2065" s="15"/>
      <c r="HRJ2065" s="15"/>
      <c r="HRK2065" s="15"/>
      <c r="HRL2065" s="15"/>
      <c r="HRM2065" s="15"/>
      <c r="HRN2065" s="15"/>
      <c r="HRO2065" s="15"/>
      <c r="HRP2065" s="15"/>
      <c r="HRQ2065" s="15"/>
      <c r="HRR2065" s="15"/>
      <c r="HRS2065" s="15"/>
      <c r="HRT2065" s="15"/>
      <c r="HRU2065" s="15"/>
      <c r="HRV2065" s="15"/>
      <c r="HRW2065" s="15"/>
      <c r="HRX2065" s="15"/>
      <c r="HRY2065" s="15"/>
      <c r="HRZ2065" s="15"/>
      <c r="HSA2065" s="15"/>
      <c r="HSB2065" s="15"/>
      <c r="HSC2065" s="15"/>
      <c r="HSD2065" s="15"/>
      <c r="HSE2065" s="15"/>
      <c r="HSF2065" s="15"/>
      <c r="HSG2065" s="15"/>
      <c r="HSH2065" s="15"/>
      <c r="HSI2065" s="15"/>
      <c r="HSJ2065" s="15"/>
      <c r="HSK2065" s="15"/>
      <c r="HSL2065" s="15"/>
      <c r="HSM2065" s="15"/>
      <c r="HSN2065" s="15"/>
      <c r="HSO2065" s="15"/>
      <c r="HSP2065" s="15"/>
      <c r="HSQ2065" s="15"/>
      <c r="HSR2065" s="15"/>
      <c r="HSS2065" s="15"/>
      <c r="HST2065" s="15"/>
      <c r="HSU2065" s="15"/>
      <c r="HSV2065" s="15"/>
      <c r="HSW2065" s="15"/>
      <c r="HSX2065" s="15"/>
      <c r="HSY2065" s="15"/>
      <c r="HSZ2065" s="15"/>
      <c r="HTA2065" s="15"/>
      <c r="HTB2065" s="15"/>
      <c r="HTC2065" s="15"/>
      <c r="HTD2065" s="15"/>
      <c r="HTE2065" s="15"/>
      <c r="HTF2065" s="15"/>
      <c r="HTG2065" s="15"/>
      <c r="HTH2065" s="15"/>
      <c r="HTI2065" s="15"/>
      <c r="HTJ2065" s="15"/>
      <c r="HTK2065" s="15"/>
      <c r="HTL2065" s="15"/>
      <c r="HTM2065" s="15"/>
      <c r="HTN2065" s="15"/>
      <c r="HTO2065" s="15"/>
      <c r="HTP2065" s="15"/>
      <c r="HTQ2065" s="15"/>
      <c r="HTR2065" s="15"/>
      <c r="HTS2065" s="15"/>
      <c r="HTT2065" s="15"/>
      <c r="HTU2065" s="15"/>
      <c r="HTV2065" s="15"/>
      <c r="HTW2065" s="15"/>
      <c r="HTX2065" s="15"/>
      <c r="HTY2065" s="15"/>
      <c r="HTZ2065" s="15"/>
      <c r="HUA2065" s="15"/>
      <c r="HUB2065" s="15"/>
      <c r="HUC2065" s="15"/>
      <c r="HUD2065" s="15"/>
      <c r="HUE2065" s="15"/>
      <c r="HUF2065" s="15"/>
      <c r="HUG2065" s="15"/>
      <c r="HUH2065" s="15"/>
      <c r="HUI2065" s="15"/>
      <c r="HUJ2065" s="15"/>
      <c r="HUK2065" s="15"/>
      <c r="HUL2065" s="15"/>
      <c r="HUM2065" s="15"/>
      <c r="HUN2065" s="15"/>
      <c r="HUO2065" s="15"/>
      <c r="HUP2065" s="15"/>
      <c r="HUQ2065" s="15"/>
      <c r="HUR2065" s="15"/>
      <c r="HUS2065" s="15"/>
      <c r="HUT2065" s="15"/>
      <c r="HUU2065" s="15"/>
      <c r="HUV2065" s="15"/>
      <c r="HUW2065" s="15"/>
      <c r="HUX2065" s="15"/>
      <c r="HUY2065" s="15"/>
      <c r="HUZ2065" s="15"/>
      <c r="HVA2065" s="15"/>
      <c r="HVB2065" s="15"/>
      <c r="HVC2065" s="15"/>
      <c r="HVD2065" s="15"/>
      <c r="HVE2065" s="15"/>
      <c r="HVF2065" s="15"/>
      <c r="HVG2065" s="15"/>
      <c r="HVH2065" s="15"/>
      <c r="HVI2065" s="15"/>
      <c r="HVJ2065" s="15"/>
      <c r="HVK2065" s="15"/>
      <c r="HVL2065" s="15"/>
      <c r="HVM2065" s="15"/>
      <c r="HVN2065" s="15"/>
      <c r="HVO2065" s="15"/>
      <c r="HVP2065" s="15"/>
      <c r="HVQ2065" s="15"/>
      <c r="HVR2065" s="15"/>
      <c r="HVS2065" s="15"/>
      <c r="HVT2065" s="15"/>
      <c r="HVU2065" s="15"/>
      <c r="HVV2065" s="15"/>
      <c r="HVW2065" s="15"/>
      <c r="HVX2065" s="15"/>
      <c r="HVY2065" s="15"/>
      <c r="HVZ2065" s="15"/>
      <c r="HWA2065" s="15"/>
      <c r="HWB2065" s="15"/>
      <c r="HWC2065" s="15"/>
      <c r="HWD2065" s="15"/>
      <c r="HWE2065" s="15"/>
      <c r="HWF2065" s="15"/>
      <c r="HWG2065" s="15"/>
      <c r="HWH2065" s="15"/>
      <c r="HWI2065" s="15"/>
      <c r="HWJ2065" s="15"/>
      <c r="HWK2065" s="15"/>
      <c r="HWL2065" s="15"/>
      <c r="HWM2065" s="15"/>
      <c r="HWN2065" s="15"/>
      <c r="HWO2065" s="15"/>
      <c r="HWP2065" s="15"/>
      <c r="HWQ2065" s="15"/>
      <c r="HWR2065" s="15"/>
      <c r="HWS2065" s="15"/>
      <c r="HWT2065" s="15"/>
      <c r="HWU2065" s="15"/>
      <c r="HWV2065" s="15"/>
      <c r="HWW2065" s="15"/>
      <c r="HWX2065" s="15"/>
      <c r="HWY2065" s="15"/>
      <c r="HWZ2065" s="15"/>
      <c r="HXA2065" s="15"/>
      <c r="HXB2065" s="15"/>
      <c r="HXC2065" s="15"/>
      <c r="HXD2065" s="15"/>
      <c r="HXE2065" s="15"/>
      <c r="HXF2065" s="15"/>
      <c r="HXG2065" s="15"/>
      <c r="HXH2065" s="15"/>
      <c r="HXI2065" s="15"/>
      <c r="HXJ2065" s="15"/>
      <c r="HXK2065" s="15"/>
      <c r="HXL2065" s="15"/>
      <c r="HXM2065" s="15"/>
      <c r="HXN2065" s="15"/>
      <c r="HXO2065" s="15"/>
      <c r="HXP2065" s="15"/>
      <c r="HXQ2065" s="15"/>
      <c r="HXR2065" s="15"/>
      <c r="HXS2065" s="15"/>
      <c r="HXT2065" s="15"/>
      <c r="HXU2065" s="15"/>
      <c r="HXV2065" s="15"/>
      <c r="HXW2065" s="15"/>
      <c r="HXX2065" s="15"/>
      <c r="HXY2065" s="15"/>
      <c r="HXZ2065" s="15"/>
      <c r="HYA2065" s="15"/>
      <c r="HYB2065" s="15"/>
      <c r="HYC2065" s="15"/>
      <c r="HYD2065" s="15"/>
      <c r="HYE2065" s="15"/>
      <c r="HYF2065" s="15"/>
      <c r="HYG2065" s="15"/>
      <c r="HYH2065" s="15"/>
      <c r="HYI2065" s="15"/>
      <c r="HYJ2065" s="15"/>
      <c r="HYK2065" s="15"/>
      <c r="HYL2065" s="15"/>
      <c r="HYM2065" s="15"/>
      <c r="HYN2065" s="15"/>
      <c r="HYO2065" s="15"/>
      <c r="HYP2065" s="15"/>
      <c r="HYQ2065" s="15"/>
      <c r="HYR2065" s="15"/>
      <c r="HYS2065" s="15"/>
      <c r="HYT2065" s="15"/>
      <c r="HYU2065" s="15"/>
      <c r="HYV2065" s="15"/>
      <c r="HYW2065" s="15"/>
      <c r="HYX2065" s="15"/>
      <c r="HYY2065" s="15"/>
      <c r="HYZ2065" s="15"/>
      <c r="HZA2065" s="15"/>
      <c r="HZB2065" s="15"/>
      <c r="HZC2065" s="15"/>
      <c r="HZD2065" s="15"/>
      <c r="HZE2065" s="15"/>
      <c r="HZF2065" s="15"/>
      <c r="HZG2065" s="15"/>
      <c r="HZH2065" s="15"/>
      <c r="HZI2065" s="15"/>
      <c r="HZJ2065" s="15"/>
      <c r="HZK2065" s="15"/>
      <c r="HZL2065" s="15"/>
      <c r="HZM2065" s="15"/>
      <c r="HZN2065" s="15"/>
      <c r="HZO2065" s="15"/>
      <c r="HZP2065" s="15"/>
      <c r="HZQ2065" s="15"/>
      <c r="HZR2065" s="15"/>
      <c r="HZS2065" s="15"/>
      <c r="HZT2065" s="15"/>
      <c r="HZU2065" s="15"/>
      <c r="HZV2065" s="15"/>
      <c r="HZW2065" s="15"/>
      <c r="HZX2065" s="15"/>
      <c r="HZY2065" s="15"/>
      <c r="HZZ2065" s="15"/>
      <c r="IAA2065" s="15"/>
      <c r="IAB2065" s="15"/>
      <c r="IAC2065" s="15"/>
      <c r="IAD2065" s="15"/>
      <c r="IAE2065" s="15"/>
      <c r="IAF2065" s="15"/>
      <c r="IAG2065" s="15"/>
      <c r="IAH2065" s="15"/>
      <c r="IAI2065" s="15"/>
      <c r="IAJ2065" s="15"/>
      <c r="IAK2065" s="15"/>
      <c r="IAL2065" s="15"/>
      <c r="IAM2065" s="15"/>
      <c r="IAN2065" s="15"/>
      <c r="IAO2065" s="15"/>
      <c r="IAP2065" s="15"/>
      <c r="IAQ2065" s="15"/>
      <c r="IAR2065" s="15"/>
      <c r="IAS2065" s="15"/>
      <c r="IAT2065" s="15"/>
      <c r="IAU2065" s="15"/>
      <c r="IAV2065" s="15"/>
      <c r="IAW2065" s="15"/>
      <c r="IAX2065" s="15"/>
      <c r="IAY2065" s="15"/>
      <c r="IAZ2065" s="15"/>
      <c r="IBA2065" s="15"/>
      <c r="IBB2065" s="15"/>
      <c r="IBC2065" s="15"/>
      <c r="IBD2065" s="15"/>
      <c r="IBE2065" s="15"/>
      <c r="IBF2065" s="15"/>
      <c r="IBG2065" s="15"/>
      <c r="IBH2065" s="15"/>
      <c r="IBI2065" s="15"/>
      <c r="IBJ2065" s="15"/>
      <c r="IBK2065" s="15"/>
      <c r="IBL2065" s="15"/>
      <c r="IBM2065" s="15"/>
      <c r="IBN2065" s="15"/>
      <c r="IBO2065" s="15"/>
      <c r="IBP2065" s="15"/>
      <c r="IBQ2065" s="15"/>
      <c r="IBR2065" s="15"/>
      <c r="IBS2065" s="15"/>
      <c r="IBT2065" s="15"/>
      <c r="IBU2065" s="15"/>
      <c r="IBV2065" s="15"/>
      <c r="IBW2065" s="15"/>
      <c r="IBX2065" s="15"/>
      <c r="IBY2065" s="15"/>
      <c r="IBZ2065" s="15"/>
      <c r="ICA2065" s="15"/>
      <c r="ICB2065" s="15"/>
      <c r="ICC2065" s="15"/>
      <c r="ICD2065" s="15"/>
      <c r="ICE2065" s="15"/>
      <c r="ICF2065" s="15"/>
      <c r="ICG2065" s="15"/>
      <c r="ICH2065" s="15"/>
      <c r="ICI2065" s="15"/>
      <c r="ICJ2065" s="15"/>
      <c r="ICK2065" s="15"/>
      <c r="ICL2065" s="15"/>
      <c r="ICM2065" s="15"/>
      <c r="ICN2065" s="15"/>
      <c r="ICO2065" s="15"/>
      <c r="ICP2065" s="15"/>
      <c r="ICQ2065" s="15"/>
      <c r="ICR2065" s="15"/>
      <c r="ICS2065" s="15"/>
      <c r="ICT2065" s="15"/>
      <c r="ICU2065" s="15"/>
      <c r="ICV2065" s="15"/>
      <c r="ICW2065" s="15"/>
      <c r="ICX2065" s="15"/>
      <c r="ICY2065" s="15"/>
      <c r="ICZ2065" s="15"/>
      <c r="IDA2065" s="15"/>
      <c r="IDB2065" s="15"/>
      <c r="IDC2065" s="15"/>
      <c r="IDD2065" s="15"/>
      <c r="IDE2065" s="15"/>
      <c r="IDF2065" s="15"/>
      <c r="IDG2065" s="15"/>
      <c r="IDH2065" s="15"/>
      <c r="IDI2065" s="15"/>
      <c r="IDJ2065" s="15"/>
      <c r="IDK2065" s="15"/>
      <c r="IDL2065" s="15"/>
      <c r="IDM2065" s="15"/>
      <c r="IDN2065" s="15"/>
      <c r="IDO2065" s="15"/>
      <c r="IDP2065" s="15"/>
      <c r="IDQ2065" s="15"/>
      <c r="IDR2065" s="15"/>
      <c r="IDS2065" s="15"/>
      <c r="IDT2065" s="15"/>
      <c r="IDU2065" s="15"/>
      <c r="IDV2065" s="15"/>
      <c r="IDW2065" s="15"/>
      <c r="IDX2065" s="15"/>
      <c r="IDY2065" s="15"/>
      <c r="IDZ2065" s="15"/>
      <c r="IEA2065" s="15"/>
      <c r="IEB2065" s="15"/>
      <c r="IEC2065" s="15"/>
      <c r="IED2065" s="15"/>
      <c r="IEE2065" s="15"/>
      <c r="IEF2065" s="15"/>
      <c r="IEG2065" s="15"/>
      <c r="IEH2065" s="15"/>
      <c r="IEI2065" s="15"/>
      <c r="IEJ2065" s="15"/>
      <c r="IEK2065" s="15"/>
      <c r="IEL2065" s="15"/>
      <c r="IEM2065" s="15"/>
      <c r="IEN2065" s="15"/>
      <c r="IEO2065" s="15"/>
      <c r="IEP2065" s="15"/>
      <c r="IEQ2065" s="15"/>
      <c r="IER2065" s="15"/>
      <c r="IES2065" s="15"/>
      <c r="IET2065" s="15"/>
      <c r="IEU2065" s="15"/>
      <c r="IEV2065" s="15"/>
      <c r="IEW2065" s="15"/>
      <c r="IEX2065" s="15"/>
      <c r="IEY2065" s="15"/>
      <c r="IEZ2065" s="15"/>
      <c r="IFA2065" s="15"/>
      <c r="IFB2065" s="15"/>
      <c r="IFC2065" s="15"/>
      <c r="IFD2065" s="15"/>
      <c r="IFE2065" s="15"/>
      <c r="IFF2065" s="15"/>
      <c r="IFG2065" s="15"/>
      <c r="IFH2065" s="15"/>
      <c r="IFI2065" s="15"/>
      <c r="IFJ2065" s="15"/>
      <c r="IFK2065" s="15"/>
      <c r="IFL2065" s="15"/>
      <c r="IFM2065" s="15"/>
      <c r="IFN2065" s="15"/>
      <c r="IFO2065" s="15"/>
      <c r="IFP2065" s="15"/>
      <c r="IFQ2065" s="15"/>
      <c r="IFR2065" s="15"/>
      <c r="IFS2065" s="15"/>
      <c r="IFT2065" s="15"/>
      <c r="IFU2065" s="15"/>
      <c r="IFV2065" s="15"/>
      <c r="IFW2065" s="15"/>
      <c r="IFX2065" s="15"/>
      <c r="IFY2065" s="15"/>
      <c r="IFZ2065" s="15"/>
      <c r="IGA2065" s="15"/>
      <c r="IGB2065" s="15"/>
      <c r="IGC2065" s="15"/>
      <c r="IGD2065" s="15"/>
      <c r="IGE2065" s="15"/>
      <c r="IGF2065" s="15"/>
      <c r="IGG2065" s="15"/>
      <c r="IGH2065" s="15"/>
      <c r="IGI2065" s="15"/>
      <c r="IGJ2065" s="15"/>
      <c r="IGK2065" s="15"/>
      <c r="IGL2065" s="15"/>
      <c r="IGM2065" s="15"/>
      <c r="IGN2065" s="15"/>
      <c r="IGO2065" s="15"/>
      <c r="IGP2065" s="15"/>
      <c r="IGQ2065" s="15"/>
      <c r="IGR2065" s="15"/>
      <c r="IGS2065" s="15"/>
      <c r="IGT2065" s="15"/>
      <c r="IGU2065" s="15"/>
      <c r="IGV2065" s="15"/>
      <c r="IGW2065" s="15"/>
      <c r="IGX2065" s="15"/>
      <c r="IGY2065" s="15"/>
      <c r="IGZ2065" s="15"/>
      <c r="IHA2065" s="15"/>
      <c r="IHB2065" s="15"/>
      <c r="IHC2065" s="15"/>
      <c r="IHD2065" s="15"/>
      <c r="IHE2065" s="15"/>
      <c r="IHF2065" s="15"/>
      <c r="IHG2065" s="15"/>
      <c r="IHH2065" s="15"/>
      <c r="IHI2065" s="15"/>
      <c r="IHJ2065" s="15"/>
      <c r="IHK2065" s="15"/>
      <c r="IHL2065" s="15"/>
      <c r="IHM2065" s="15"/>
      <c r="IHN2065" s="15"/>
      <c r="IHO2065" s="15"/>
      <c r="IHP2065" s="15"/>
      <c r="IHQ2065" s="15"/>
      <c r="IHR2065" s="15"/>
      <c r="IHS2065" s="15"/>
      <c r="IHT2065" s="15"/>
      <c r="IHU2065" s="15"/>
      <c r="IHV2065" s="15"/>
      <c r="IHW2065" s="15"/>
      <c r="IHX2065" s="15"/>
      <c r="IHY2065" s="15"/>
      <c r="IHZ2065" s="15"/>
      <c r="IIA2065" s="15"/>
      <c r="IIB2065" s="15"/>
      <c r="IIC2065" s="15"/>
      <c r="IID2065" s="15"/>
      <c r="IIE2065" s="15"/>
      <c r="IIF2065" s="15"/>
      <c r="IIG2065" s="15"/>
      <c r="IIH2065" s="15"/>
      <c r="III2065" s="15"/>
      <c r="IIJ2065" s="15"/>
      <c r="IIK2065" s="15"/>
      <c r="IIL2065" s="15"/>
      <c r="IIM2065" s="15"/>
      <c r="IIN2065" s="15"/>
      <c r="IIO2065" s="15"/>
      <c r="IIP2065" s="15"/>
      <c r="IIQ2065" s="15"/>
      <c r="IIR2065" s="15"/>
      <c r="IIS2065" s="15"/>
      <c r="IIT2065" s="15"/>
      <c r="IIU2065" s="15"/>
      <c r="IIV2065" s="15"/>
      <c r="IIW2065" s="15"/>
      <c r="IIX2065" s="15"/>
      <c r="IIY2065" s="15"/>
      <c r="IIZ2065" s="15"/>
      <c r="IJA2065" s="15"/>
      <c r="IJB2065" s="15"/>
      <c r="IJC2065" s="15"/>
      <c r="IJD2065" s="15"/>
      <c r="IJE2065" s="15"/>
      <c r="IJF2065" s="15"/>
      <c r="IJG2065" s="15"/>
      <c r="IJH2065" s="15"/>
      <c r="IJI2065" s="15"/>
      <c r="IJJ2065" s="15"/>
      <c r="IJK2065" s="15"/>
      <c r="IJL2065" s="15"/>
      <c r="IJM2065" s="15"/>
      <c r="IJN2065" s="15"/>
      <c r="IJO2065" s="15"/>
      <c r="IJP2065" s="15"/>
      <c r="IJQ2065" s="15"/>
      <c r="IJR2065" s="15"/>
      <c r="IJS2065" s="15"/>
      <c r="IJT2065" s="15"/>
      <c r="IJU2065" s="15"/>
      <c r="IJV2065" s="15"/>
      <c r="IJW2065" s="15"/>
      <c r="IJX2065" s="15"/>
      <c r="IJY2065" s="15"/>
      <c r="IJZ2065" s="15"/>
      <c r="IKA2065" s="15"/>
      <c r="IKB2065" s="15"/>
      <c r="IKC2065" s="15"/>
      <c r="IKD2065" s="15"/>
      <c r="IKE2065" s="15"/>
      <c r="IKF2065" s="15"/>
      <c r="IKG2065" s="15"/>
      <c r="IKH2065" s="15"/>
      <c r="IKI2065" s="15"/>
      <c r="IKJ2065" s="15"/>
      <c r="IKK2065" s="15"/>
      <c r="IKL2065" s="15"/>
      <c r="IKM2065" s="15"/>
      <c r="IKN2065" s="15"/>
      <c r="IKO2065" s="15"/>
      <c r="IKP2065" s="15"/>
      <c r="IKQ2065" s="15"/>
      <c r="IKR2065" s="15"/>
      <c r="IKS2065" s="15"/>
      <c r="IKT2065" s="15"/>
      <c r="IKU2065" s="15"/>
      <c r="IKV2065" s="15"/>
      <c r="IKW2065" s="15"/>
      <c r="IKX2065" s="15"/>
      <c r="IKY2065" s="15"/>
      <c r="IKZ2065" s="15"/>
      <c r="ILA2065" s="15"/>
      <c r="ILB2065" s="15"/>
      <c r="ILC2065" s="15"/>
      <c r="ILD2065" s="15"/>
      <c r="ILE2065" s="15"/>
      <c r="ILF2065" s="15"/>
      <c r="ILG2065" s="15"/>
      <c r="ILH2065" s="15"/>
      <c r="ILI2065" s="15"/>
      <c r="ILJ2065" s="15"/>
      <c r="ILK2065" s="15"/>
      <c r="ILL2065" s="15"/>
      <c r="ILM2065" s="15"/>
      <c r="ILN2065" s="15"/>
      <c r="ILO2065" s="15"/>
      <c r="ILP2065" s="15"/>
      <c r="ILQ2065" s="15"/>
      <c r="ILR2065" s="15"/>
      <c r="ILS2065" s="15"/>
      <c r="ILT2065" s="15"/>
      <c r="ILU2065" s="15"/>
      <c r="ILV2065" s="15"/>
      <c r="ILW2065" s="15"/>
      <c r="ILX2065" s="15"/>
      <c r="ILY2065" s="15"/>
      <c r="ILZ2065" s="15"/>
      <c r="IMA2065" s="15"/>
      <c r="IMB2065" s="15"/>
      <c r="IMC2065" s="15"/>
      <c r="IMD2065" s="15"/>
      <c r="IME2065" s="15"/>
      <c r="IMF2065" s="15"/>
      <c r="IMG2065" s="15"/>
      <c r="IMH2065" s="15"/>
      <c r="IMI2065" s="15"/>
      <c r="IMJ2065" s="15"/>
      <c r="IMK2065" s="15"/>
      <c r="IML2065" s="15"/>
      <c r="IMM2065" s="15"/>
      <c r="IMN2065" s="15"/>
      <c r="IMO2065" s="15"/>
      <c r="IMP2065" s="15"/>
      <c r="IMQ2065" s="15"/>
      <c r="IMR2065" s="15"/>
      <c r="IMS2065" s="15"/>
      <c r="IMT2065" s="15"/>
      <c r="IMU2065" s="15"/>
      <c r="IMV2065" s="15"/>
      <c r="IMW2065" s="15"/>
      <c r="IMX2065" s="15"/>
      <c r="IMY2065" s="15"/>
      <c r="IMZ2065" s="15"/>
      <c r="INA2065" s="15"/>
      <c r="INB2065" s="15"/>
      <c r="INC2065" s="15"/>
      <c r="IND2065" s="15"/>
      <c r="INE2065" s="15"/>
      <c r="INF2065" s="15"/>
      <c r="ING2065" s="15"/>
      <c r="INH2065" s="15"/>
      <c r="INI2065" s="15"/>
      <c r="INJ2065" s="15"/>
      <c r="INK2065" s="15"/>
      <c r="INL2065" s="15"/>
      <c r="INM2065" s="15"/>
      <c r="INN2065" s="15"/>
      <c r="INO2065" s="15"/>
      <c r="INP2065" s="15"/>
      <c r="INQ2065" s="15"/>
      <c r="INR2065" s="15"/>
      <c r="INS2065" s="15"/>
      <c r="INT2065" s="15"/>
      <c r="INU2065" s="15"/>
      <c r="INV2065" s="15"/>
      <c r="INW2065" s="15"/>
      <c r="INX2065" s="15"/>
      <c r="INY2065" s="15"/>
      <c r="INZ2065" s="15"/>
      <c r="IOA2065" s="15"/>
      <c r="IOB2065" s="15"/>
      <c r="IOC2065" s="15"/>
      <c r="IOD2065" s="15"/>
      <c r="IOE2065" s="15"/>
      <c r="IOF2065" s="15"/>
      <c r="IOG2065" s="15"/>
      <c r="IOH2065" s="15"/>
      <c r="IOI2065" s="15"/>
      <c r="IOJ2065" s="15"/>
      <c r="IOK2065" s="15"/>
      <c r="IOL2065" s="15"/>
      <c r="IOM2065" s="15"/>
      <c r="ION2065" s="15"/>
      <c r="IOO2065" s="15"/>
      <c r="IOP2065" s="15"/>
      <c r="IOQ2065" s="15"/>
      <c r="IOR2065" s="15"/>
      <c r="IOS2065" s="15"/>
      <c r="IOT2065" s="15"/>
      <c r="IOU2065" s="15"/>
      <c r="IOV2065" s="15"/>
      <c r="IOW2065" s="15"/>
      <c r="IOX2065" s="15"/>
      <c r="IOY2065" s="15"/>
      <c r="IOZ2065" s="15"/>
      <c r="IPA2065" s="15"/>
      <c r="IPB2065" s="15"/>
      <c r="IPC2065" s="15"/>
      <c r="IPD2065" s="15"/>
      <c r="IPE2065" s="15"/>
      <c r="IPF2065" s="15"/>
      <c r="IPG2065" s="15"/>
      <c r="IPH2065" s="15"/>
      <c r="IPI2065" s="15"/>
      <c r="IPJ2065" s="15"/>
      <c r="IPK2065" s="15"/>
      <c r="IPL2065" s="15"/>
      <c r="IPM2065" s="15"/>
      <c r="IPN2065" s="15"/>
      <c r="IPO2065" s="15"/>
      <c r="IPP2065" s="15"/>
      <c r="IPQ2065" s="15"/>
      <c r="IPR2065" s="15"/>
      <c r="IPS2065" s="15"/>
      <c r="IPT2065" s="15"/>
      <c r="IPU2065" s="15"/>
      <c r="IPV2065" s="15"/>
      <c r="IPW2065" s="15"/>
      <c r="IPX2065" s="15"/>
      <c r="IPY2065" s="15"/>
      <c r="IPZ2065" s="15"/>
      <c r="IQA2065" s="15"/>
      <c r="IQB2065" s="15"/>
      <c r="IQC2065" s="15"/>
      <c r="IQD2065" s="15"/>
      <c r="IQE2065" s="15"/>
      <c r="IQF2065" s="15"/>
      <c r="IQG2065" s="15"/>
      <c r="IQH2065" s="15"/>
      <c r="IQI2065" s="15"/>
      <c r="IQJ2065" s="15"/>
      <c r="IQK2065" s="15"/>
      <c r="IQL2065" s="15"/>
      <c r="IQM2065" s="15"/>
      <c r="IQN2065" s="15"/>
      <c r="IQO2065" s="15"/>
      <c r="IQP2065" s="15"/>
      <c r="IQQ2065" s="15"/>
      <c r="IQR2065" s="15"/>
      <c r="IQS2065" s="15"/>
      <c r="IQT2065" s="15"/>
      <c r="IQU2065" s="15"/>
      <c r="IQV2065" s="15"/>
      <c r="IQW2065" s="15"/>
      <c r="IQX2065" s="15"/>
      <c r="IQY2065" s="15"/>
      <c r="IQZ2065" s="15"/>
      <c r="IRA2065" s="15"/>
      <c r="IRB2065" s="15"/>
      <c r="IRC2065" s="15"/>
      <c r="IRD2065" s="15"/>
      <c r="IRE2065" s="15"/>
      <c r="IRF2065" s="15"/>
      <c r="IRG2065" s="15"/>
      <c r="IRH2065" s="15"/>
      <c r="IRI2065" s="15"/>
      <c r="IRJ2065" s="15"/>
      <c r="IRK2065" s="15"/>
      <c r="IRL2065" s="15"/>
      <c r="IRM2065" s="15"/>
      <c r="IRN2065" s="15"/>
      <c r="IRO2065" s="15"/>
      <c r="IRP2065" s="15"/>
      <c r="IRQ2065" s="15"/>
      <c r="IRR2065" s="15"/>
      <c r="IRS2065" s="15"/>
      <c r="IRT2065" s="15"/>
      <c r="IRU2065" s="15"/>
      <c r="IRV2065" s="15"/>
      <c r="IRW2065" s="15"/>
      <c r="IRX2065" s="15"/>
      <c r="IRY2065" s="15"/>
      <c r="IRZ2065" s="15"/>
      <c r="ISA2065" s="15"/>
      <c r="ISB2065" s="15"/>
      <c r="ISC2065" s="15"/>
      <c r="ISD2065" s="15"/>
      <c r="ISE2065" s="15"/>
      <c r="ISF2065" s="15"/>
      <c r="ISG2065" s="15"/>
      <c r="ISH2065" s="15"/>
      <c r="ISI2065" s="15"/>
      <c r="ISJ2065" s="15"/>
      <c r="ISK2065" s="15"/>
      <c r="ISL2065" s="15"/>
      <c r="ISM2065" s="15"/>
      <c r="ISN2065" s="15"/>
      <c r="ISO2065" s="15"/>
      <c r="ISP2065" s="15"/>
      <c r="ISQ2065" s="15"/>
      <c r="ISR2065" s="15"/>
      <c r="ISS2065" s="15"/>
      <c r="IST2065" s="15"/>
      <c r="ISU2065" s="15"/>
      <c r="ISV2065" s="15"/>
      <c r="ISW2065" s="15"/>
      <c r="ISX2065" s="15"/>
      <c r="ISY2065" s="15"/>
      <c r="ISZ2065" s="15"/>
      <c r="ITA2065" s="15"/>
      <c r="ITB2065" s="15"/>
      <c r="ITC2065" s="15"/>
      <c r="ITD2065" s="15"/>
      <c r="ITE2065" s="15"/>
      <c r="ITF2065" s="15"/>
      <c r="ITG2065" s="15"/>
      <c r="ITH2065" s="15"/>
      <c r="ITI2065" s="15"/>
      <c r="ITJ2065" s="15"/>
      <c r="ITK2065" s="15"/>
      <c r="ITL2065" s="15"/>
      <c r="ITM2065" s="15"/>
      <c r="ITN2065" s="15"/>
      <c r="ITO2065" s="15"/>
      <c r="ITP2065" s="15"/>
      <c r="ITQ2065" s="15"/>
      <c r="ITR2065" s="15"/>
      <c r="ITS2065" s="15"/>
      <c r="ITT2065" s="15"/>
      <c r="ITU2065" s="15"/>
      <c r="ITV2065" s="15"/>
      <c r="ITW2065" s="15"/>
      <c r="ITX2065" s="15"/>
      <c r="ITY2065" s="15"/>
      <c r="ITZ2065" s="15"/>
      <c r="IUA2065" s="15"/>
      <c r="IUB2065" s="15"/>
      <c r="IUC2065" s="15"/>
      <c r="IUD2065" s="15"/>
      <c r="IUE2065" s="15"/>
      <c r="IUF2065" s="15"/>
      <c r="IUG2065" s="15"/>
      <c r="IUH2065" s="15"/>
      <c r="IUI2065" s="15"/>
      <c r="IUJ2065" s="15"/>
      <c r="IUK2065" s="15"/>
      <c r="IUL2065" s="15"/>
      <c r="IUM2065" s="15"/>
      <c r="IUN2065" s="15"/>
      <c r="IUO2065" s="15"/>
      <c r="IUP2065" s="15"/>
      <c r="IUQ2065" s="15"/>
      <c r="IUR2065" s="15"/>
      <c r="IUS2065" s="15"/>
      <c r="IUT2065" s="15"/>
      <c r="IUU2065" s="15"/>
      <c r="IUV2065" s="15"/>
      <c r="IUW2065" s="15"/>
      <c r="IUX2065" s="15"/>
      <c r="IUY2065" s="15"/>
      <c r="IUZ2065" s="15"/>
      <c r="IVA2065" s="15"/>
      <c r="IVB2065" s="15"/>
      <c r="IVC2065" s="15"/>
      <c r="IVD2065" s="15"/>
      <c r="IVE2065" s="15"/>
      <c r="IVF2065" s="15"/>
      <c r="IVG2065" s="15"/>
      <c r="IVH2065" s="15"/>
      <c r="IVI2065" s="15"/>
      <c r="IVJ2065" s="15"/>
      <c r="IVK2065" s="15"/>
      <c r="IVL2065" s="15"/>
      <c r="IVM2065" s="15"/>
      <c r="IVN2065" s="15"/>
      <c r="IVO2065" s="15"/>
      <c r="IVP2065" s="15"/>
      <c r="IVQ2065" s="15"/>
      <c r="IVR2065" s="15"/>
      <c r="IVS2065" s="15"/>
      <c r="IVT2065" s="15"/>
      <c r="IVU2065" s="15"/>
      <c r="IVV2065" s="15"/>
      <c r="IVW2065" s="15"/>
      <c r="IVX2065" s="15"/>
      <c r="IVY2065" s="15"/>
      <c r="IVZ2065" s="15"/>
      <c r="IWA2065" s="15"/>
      <c r="IWB2065" s="15"/>
      <c r="IWC2065" s="15"/>
      <c r="IWD2065" s="15"/>
      <c r="IWE2065" s="15"/>
      <c r="IWF2065" s="15"/>
      <c r="IWG2065" s="15"/>
      <c r="IWH2065" s="15"/>
      <c r="IWI2065" s="15"/>
      <c r="IWJ2065" s="15"/>
      <c r="IWK2065" s="15"/>
      <c r="IWL2065" s="15"/>
      <c r="IWM2065" s="15"/>
      <c r="IWN2065" s="15"/>
      <c r="IWO2065" s="15"/>
      <c r="IWP2065" s="15"/>
      <c r="IWQ2065" s="15"/>
      <c r="IWR2065" s="15"/>
      <c r="IWS2065" s="15"/>
      <c r="IWT2065" s="15"/>
      <c r="IWU2065" s="15"/>
      <c r="IWV2065" s="15"/>
      <c r="IWW2065" s="15"/>
      <c r="IWX2065" s="15"/>
      <c r="IWY2065" s="15"/>
      <c r="IWZ2065" s="15"/>
      <c r="IXA2065" s="15"/>
      <c r="IXB2065" s="15"/>
      <c r="IXC2065" s="15"/>
      <c r="IXD2065" s="15"/>
      <c r="IXE2065" s="15"/>
      <c r="IXF2065" s="15"/>
      <c r="IXG2065" s="15"/>
      <c r="IXH2065" s="15"/>
      <c r="IXI2065" s="15"/>
      <c r="IXJ2065" s="15"/>
      <c r="IXK2065" s="15"/>
      <c r="IXL2065" s="15"/>
      <c r="IXM2065" s="15"/>
      <c r="IXN2065" s="15"/>
      <c r="IXO2065" s="15"/>
      <c r="IXP2065" s="15"/>
      <c r="IXQ2065" s="15"/>
      <c r="IXR2065" s="15"/>
      <c r="IXS2065" s="15"/>
      <c r="IXT2065" s="15"/>
      <c r="IXU2065" s="15"/>
      <c r="IXV2065" s="15"/>
      <c r="IXW2065" s="15"/>
      <c r="IXX2065" s="15"/>
      <c r="IXY2065" s="15"/>
      <c r="IXZ2065" s="15"/>
      <c r="IYA2065" s="15"/>
      <c r="IYB2065" s="15"/>
      <c r="IYC2065" s="15"/>
      <c r="IYD2065" s="15"/>
      <c r="IYE2065" s="15"/>
      <c r="IYF2065" s="15"/>
      <c r="IYG2065" s="15"/>
      <c r="IYH2065" s="15"/>
      <c r="IYI2065" s="15"/>
      <c r="IYJ2065" s="15"/>
      <c r="IYK2065" s="15"/>
      <c r="IYL2065" s="15"/>
      <c r="IYM2065" s="15"/>
      <c r="IYN2065" s="15"/>
      <c r="IYO2065" s="15"/>
      <c r="IYP2065" s="15"/>
      <c r="IYQ2065" s="15"/>
      <c r="IYR2065" s="15"/>
      <c r="IYS2065" s="15"/>
      <c r="IYT2065" s="15"/>
      <c r="IYU2065" s="15"/>
      <c r="IYV2065" s="15"/>
      <c r="IYW2065" s="15"/>
      <c r="IYX2065" s="15"/>
      <c r="IYY2065" s="15"/>
      <c r="IYZ2065" s="15"/>
      <c r="IZA2065" s="15"/>
      <c r="IZB2065" s="15"/>
      <c r="IZC2065" s="15"/>
      <c r="IZD2065" s="15"/>
      <c r="IZE2065" s="15"/>
      <c r="IZF2065" s="15"/>
      <c r="IZG2065" s="15"/>
      <c r="IZH2065" s="15"/>
      <c r="IZI2065" s="15"/>
      <c r="IZJ2065" s="15"/>
      <c r="IZK2065" s="15"/>
      <c r="IZL2065" s="15"/>
      <c r="IZM2065" s="15"/>
      <c r="IZN2065" s="15"/>
      <c r="IZO2065" s="15"/>
      <c r="IZP2065" s="15"/>
      <c r="IZQ2065" s="15"/>
      <c r="IZR2065" s="15"/>
      <c r="IZS2065" s="15"/>
      <c r="IZT2065" s="15"/>
      <c r="IZU2065" s="15"/>
      <c r="IZV2065" s="15"/>
      <c r="IZW2065" s="15"/>
      <c r="IZX2065" s="15"/>
      <c r="IZY2065" s="15"/>
      <c r="IZZ2065" s="15"/>
      <c r="JAA2065" s="15"/>
      <c r="JAB2065" s="15"/>
      <c r="JAC2065" s="15"/>
      <c r="JAD2065" s="15"/>
      <c r="JAE2065" s="15"/>
      <c r="JAF2065" s="15"/>
      <c r="JAG2065" s="15"/>
      <c r="JAH2065" s="15"/>
      <c r="JAI2065" s="15"/>
      <c r="JAJ2065" s="15"/>
      <c r="JAK2065" s="15"/>
      <c r="JAL2065" s="15"/>
      <c r="JAM2065" s="15"/>
      <c r="JAN2065" s="15"/>
      <c r="JAO2065" s="15"/>
      <c r="JAP2065" s="15"/>
      <c r="JAQ2065" s="15"/>
      <c r="JAR2065" s="15"/>
      <c r="JAS2065" s="15"/>
      <c r="JAT2065" s="15"/>
      <c r="JAU2065" s="15"/>
      <c r="JAV2065" s="15"/>
      <c r="JAW2065" s="15"/>
      <c r="JAX2065" s="15"/>
      <c r="JAY2065" s="15"/>
      <c r="JAZ2065" s="15"/>
      <c r="JBA2065" s="15"/>
      <c r="JBB2065" s="15"/>
      <c r="JBC2065" s="15"/>
      <c r="JBD2065" s="15"/>
      <c r="JBE2065" s="15"/>
      <c r="JBF2065" s="15"/>
      <c r="JBG2065" s="15"/>
      <c r="JBH2065" s="15"/>
      <c r="JBI2065" s="15"/>
      <c r="JBJ2065" s="15"/>
      <c r="JBK2065" s="15"/>
      <c r="JBL2065" s="15"/>
      <c r="JBM2065" s="15"/>
      <c r="JBN2065" s="15"/>
      <c r="JBO2065" s="15"/>
      <c r="JBP2065" s="15"/>
      <c r="JBQ2065" s="15"/>
      <c r="JBR2065" s="15"/>
      <c r="JBS2065" s="15"/>
      <c r="JBT2065" s="15"/>
      <c r="JBU2065" s="15"/>
      <c r="JBV2065" s="15"/>
      <c r="JBW2065" s="15"/>
      <c r="JBX2065" s="15"/>
      <c r="JBY2065" s="15"/>
      <c r="JBZ2065" s="15"/>
      <c r="JCA2065" s="15"/>
      <c r="JCB2065" s="15"/>
      <c r="JCC2065" s="15"/>
      <c r="JCD2065" s="15"/>
      <c r="JCE2065" s="15"/>
      <c r="JCF2065" s="15"/>
      <c r="JCG2065" s="15"/>
      <c r="JCH2065" s="15"/>
      <c r="JCI2065" s="15"/>
      <c r="JCJ2065" s="15"/>
      <c r="JCK2065" s="15"/>
      <c r="JCL2065" s="15"/>
      <c r="JCM2065" s="15"/>
      <c r="JCN2065" s="15"/>
      <c r="JCO2065" s="15"/>
      <c r="JCP2065" s="15"/>
      <c r="JCQ2065" s="15"/>
      <c r="JCR2065" s="15"/>
      <c r="JCS2065" s="15"/>
      <c r="JCT2065" s="15"/>
      <c r="JCU2065" s="15"/>
      <c r="JCV2065" s="15"/>
      <c r="JCW2065" s="15"/>
      <c r="JCX2065" s="15"/>
      <c r="JCY2065" s="15"/>
      <c r="JCZ2065" s="15"/>
      <c r="JDA2065" s="15"/>
      <c r="JDB2065" s="15"/>
      <c r="JDC2065" s="15"/>
      <c r="JDD2065" s="15"/>
      <c r="JDE2065" s="15"/>
      <c r="JDF2065" s="15"/>
      <c r="JDG2065" s="15"/>
      <c r="JDH2065" s="15"/>
      <c r="JDI2065" s="15"/>
      <c r="JDJ2065" s="15"/>
      <c r="JDK2065" s="15"/>
      <c r="JDL2065" s="15"/>
      <c r="JDM2065" s="15"/>
      <c r="JDN2065" s="15"/>
      <c r="JDO2065" s="15"/>
      <c r="JDP2065" s="15"/>
      <c r="JDQ2065" s="15"/>
      <c r="JDR2065" s="15"/>
      <c r="JDS2065" s="15"/>
      <c r="JDT2065" s="15"/>
      <c r="JDU2065" s="15"/>
      <c r="JDV2065" s="15"/>
      <c r="JDW2065" s="15"/>
      <c r="JDX2065" s="15"/>
      <c r="JDY2065" s="15"/>
      <c r="JDZ2065" s="15"/>
      <c r="JEA2065" s="15"/>
      <c r="JEB2065" s="15"/>
      <c r="JEC2065" s="15"/>
      <c r="JED2065" s="15"/>
      <c r="JEE2065" s="15"/>
      <c r="JEF2065" s="15"/>
      <c r="JEG2065" s="15"/>
      <c r="JEH2065" s="15"/>
      <c r="JEI2065" s="15"/>
      <c r="JEJ2065" s="15"/>
      <c r="JEK2065" s="15"/>
      <c r="JEL2065" s="15"/>
      <c r="JEM2065" s="15"/>
      <c r="JEN2065" s="15"/>
      <c r="JEO2065" s="15"/>
      <c r="JEP2065" s="15"/>
      <c r="JEQ2065" s="15"/>
      <c r="JER2065" s="15"/>
      <c r="JES2065" s="15"/>
      <c r="JET2065" s="15"/>
      <c r="JEU2065" s="15"/>
      <c r="JEV2065" s="15"/>
      <c r="JEW2065" s="15"/>
      <c r="JEX2065" s="15"/>
      <c r="JEY2065" s="15"/>
      <c r="JEZ2065" s="15"/>
      <c r="JFA2065" s="15"/>
      <c r="JFB2065" s="15"/>
      <c r="JFC2065" s="15"/>
      <c r="JFD2065" s="15"/>
      <c r="JFE2065" s="15"/>
      <c r="JFF2065" s="15"/>
      <c r="JFG2065" s="15"/>
      <c r="JFH2065" s="15"/>
      <c r="JFI2065" s="15"/>
      <c r="JFJ2065" s="15"/>
      <c r="JFK2065" s="15"/>
      <c r="JFL2065" s="15"/>
      <c r="JFM2065" s="15"/>
      <c r="JFN2065" s="15"/>
      <c r="JFO2065" s="15"/>
      <c r="JFP2065" s="15"/>
      <c r="JFQ2065" s="15"/>
      <c r="JFR2065" s="15"/>
      <c r="JFS2065" s="15"/>
      <c r="JFT2065" s="15"/>
      <c r="JFU2065" s="15"/>
      <c r="JFV2065" s="15"/>
      <c r="JFW2065" s="15"/>
      <c r="JFX2065" s="15"/>
      <c r="JFY2065" s="15"/>
      <c r="JFZ2065" s="15"/>
      <c r="JGA2065" s="15"/>
      <c r="JGB2065" s="15"/>
      <c r="JGC2065" s="15"/>
      <c r="JGD2065" s="15"/>
      <c r="JGE2065" s="15"/>
      <c r="JGF2065" s="15"/>
      <c r="JGG2065" s="15"/>
      <c r="JGH2065" s="15"/>
      <c r="JGI2065" s="15"/>
      <c r="JGJ2065" s="15"/>
      <c r="JGK2065" s="15"/>
      <c r="JGL2065" s="15"/>
      <c r="JGM2065" s="15"/>
      <c r="JGN2065" s="15"/>
      <c r="JGO2065" s="15"/>
      <c r="JGP2065" s="15"/>
      <c r="JGQ2065" s="15"/>
      <c r="JGR2065" s="15"/>
      <c r="JGS2065" s="15"/>
      <c r="JGT2065" s="15"/>
      <c r="JGU2065" s="15"/>
      <c r="JGV2065" s="15"/>
      <c r="JGW2065" s="15"/>
      <c r="JGX2065" s="15"/>
      <c r="JGY2065" s="15"/>
      <c r="JGZ2065" s="15"/>
      <c r="JHA2065" s="15"/>
      <c r="JHB2065" s="15"/>
      <c r="JHC2065" s="15"/>
      <c r="JHD2065" s="15"/>
      <c r="JHE2065" s="15"/>
      <c r="JHF2065" s="15"/>
      <c r="JHG2065" s="15"/>
      <c r="JHH2065" s="15"/>
      <c r="JHI2065" s="15"/>
      <c r="JHJ2065" s="15"/>
      <c r="JHK2065" s="15"/>
      <c r="JHL2065" s="15"/>
      <c r="JHM2065" s="15"/>
      <c r="JHN2065" s="15"/>
      <c r="JHO2065" s="15"/>
      <c r="JHP2065" s="15"/>
      <c r="JHQ2065" s="15"/>
      <c r="JHR2065" s="15"/>
      <c r="JHS2065" s="15"/>
      <c r="JHT2065" s="15"/>
      <c r="JHU2065" s="15"/>
      <c r="JHV2065" s="15"/>
      <c r="JHW2065" s="15"/>
      <c r="JHX2065" s="15"/>
      <c r="JHY2065" s="15"/>
      <c r="JHZ2065" s="15"/>
      <c r="JIA2065" s="15"/>
      <c r="JIB2065" s="15"/>
      <c r="JIC2065" s="15"/>
      <c r="JID2065" s="15"/>
      <c r="JIE2065" s="15"/>
      <c r="JIF2065" s="15"/>
      <c r="JIG2065" s="15"/>
      <c r="JIH2065" s="15"/>
      <c r="JII2065" s="15"/>
      <c r="JIJ2065" s="15"/>
      <c r="JIK2065" s="15"/>
      <c r="JIL2065" s="15"/>
      <c r="JIM2065" s="15"/>
      <c r="JIN2065" s="15"/>
      <c r="JIO2065" s="15"/>
      <c r="JIP2065" s="15"/>
      <c r="JIQ2065" s="15"/>
      <c r="JIR2065" s="15"/>
      <c r="JIS2065" s="15"/>
      <c r="JIT2065" s="15"/>
      <c r="JIU2065" s="15"/>
      <c r="JIV2065" s="15"/>
      <c r="JIW2065" s="15"/>
      <c r="JIX2065" s="15"/>
      <c r="JIY2065" s="15"/>
      <c r="JIZ2065" s="15"/>
      <c r="JJA2065" s="15"/>
      <c r="JJB2065" s="15"/>
      <c r="JJC2065" s="15"/>
      <c r="JJD2065" s="15"/>
      <c r="JJE2065" s="15"/>
      <c r="JJF2065" s="15"/>
      <c r="JJG2065" s="15"/>
      <c r="JJH2065" s="15"/>
      <c r="JJI2065" s="15"/>
      <c r="JJJ2065" s="15"/>
      <c r="JJK2065" s="15"/>
      <c r="JJL2065" s="15"/>
      <c r="JJM2065" s="15"/>
      <c r="JJN2065" s="15"/>
      <c r="JJO2065" s="15"/>
      <c r="JJP2065" s="15"/>
      <c r="JJQ2065" s="15"/>
      <c r="JJR2065" s="15"/>
      <c r="JJS2065" s="15"/>
      <c r="JJT2065" s="15"/>
      <c r="JJU2065" s="15"/>
      <c r="JJV2065" s="15"/>
      <c r="JJW2065" s="15"/>
      <c r="JJX2065" s="15"/>
      <c r="JJY2065" s="15"/>
      <c r="JJZ2065" s="15"/>
      <c r="JKA2065" s="15"/>
      <c r="JKB2065" s="15"/>
      <c r="JKC2065" s="15"/>
      <c r="JKD2065" s="15"/>
      <c r="JKE2065" s="15"/>
      <c r="JKF2065" s="15"/>
      <c r="JKG2065" s="15"/>
      <c r="JKH2065" s="15"/>
      <c r="JKI2065" s="15"/>
      <c r="JKJ2065" s="15"/>
      <c r="JKK2065" s="15"/>
      <c r="JKL2065" s="15"/>
      <c r="JKM2065" s="15"/>
      <c r="JKN2065" s="15"/>
      <c r="JKO2065" s="15"/>
      <c r="JKP2065" s="15"/>
      <c r="JKQ2065" s="15"/>
      <c r="JKR2065" s="15"/>
      <c r="JKS2065" s="15"/>
      <c r="JKT2065" s="15"/>
      <c r="JKU2065" s="15"/>
      <c r="JKV2065" s="15"/>
      <c r="JKW2065" s="15"/>
      <c r="JKX2065" s="15"/>
      <c r="JKY2065" s="15"/>
      <c r="JKZ2065" s="15"/>
      <c r="JLA2065" s="15"/>
      <c r="JLB2065" s="15"/>
      <c r="JLC2065" s="15"/>
      <c r="JLD2065" s="15"/>
      <c r="JLE2065" s="15"/>
      <c r="JLF2065" s="15"/>
      <c r="JLG2065" s="15"/>
      <c r="JLH2065" s="15"/>
      <c r="JLI2065" s="15"/>
      <c r="JLJ2065" s="15"/>
      <c r="JLK2065" s="15"/>
      <c r="JLL2065" s="15"/>
      <c r="JLM2065" s="15"/>
      <c r="JLN2065" s="15"/>
      <c r="JLO2065" s="15"/>
      <c r="JLP2065" s="15"/>
      <c r="JLQ2065" s="15"/>
      <c r="JLR2065" s="15"/>
      <c r="JLS2065" s="15"/>
      <c r="JLT2065" s="15"/>
      <c r="JLU2065" s="15"/>
      <c r="JLV2065" s="15"/>
      <c r="JLW2065" s="15"/>
      <c r="JLX2065" s="15"/>
      <c r="JLY2065" s="15"/>
      <c r="JLZ2065" s="15"/>
      <c r="JMA2065" s="15"/>
      <c r="JMB2065" s="15"/>
      <c r="JMC2065" s="15"/>
      <c r="JMD2065" s="15"/>
      <c r="JME2065" s="15"/>
      <c r="JMF2065" s="15"/>
      <c r="JMG2065" s="15"/>
      <c r="JMH2065" s="15"/>
      <c r="JMI2065" s="15"/>
      <c r="JMJ2065" s="15"/>
      <c r="JMK2065" s="15"/>
      <c r="JML2065" s="15"/>
      <c r="JMM2065" s="15"/>
      <c r="JMN2065" s="15"/>
      <c r="JMO2065" s="15"/>
      <c r="JMP2065" s="15"/>
      <c r="JMQ2065" s="15"/>
      <c r="JMR2065" s="15"/>
      <c r="JMS2065" s="15"/>
      <c r="JMT2065" s="15"/>
      <c r="JMU2065" s="15"/>
      <c r="JMV2065" s="15"/>
      <c r="JMW2065" s="15"/>
      <c r="JMX2065" s="15"/>
      <c r="JMY2065" s="15"/>
      <c r="JMZ2065" s="15"/>
      <c r="JNA2065" s="15"/>
      <c r="JNB2065" s="15"/>
      <c r="JNC2065" s="15"/>
      <c r="JND2065" s="15"/>
      <c r="JNE2065" s="15"/>
      <c r="JNF2065" s="15"/>
      <c r="JNG2065" s="15"/>
      <c r="JNH2065" s="15"/>
      <c r="JNI2065" s="15"/>
      <c r="JNJ2065" s="15"/>
      <c r="JNK2065" s="15"/>
      <c r="JNL2065" s="15"/>
      <c r="JNM2065" s="15"/>
      <c r="JNN2065" s="15"/>
      <c r="JNO2065" s="15"/>
      <c r="JNP2065" s="15"/>
      <c r="JNQ2065" s="15"/>
      <c r="JNR2065" s="15"/>
      <c r="JNS2065" s="15"/>
      <c r="JNT2065" s="15"/>
      <c r="JNU2065" s="15"/>
      <c r="JNV2065" s="15"/>
      <c r="JNW2065" s="15"/>
      <c r="JNX2065" s="15"/>
      <c r="JNY2065" s="15"/>
      <c r="JNZ2065" s="15"/>
      <c r="JOA2065" s="15"/>
      <c r="JOB2065" s="15"/>
      <c r="JOC2065" s="15"/>
      <c r="JOD2065" s="15"/>
      <c r="JOE2065" s="15"/>
      <c r="JOF2065" s="15"/>
      <c r="JOG2065" s="15"/>
      <c r="JOH2065" s="15"/>
      <c r="JOI2065" s="15"/>
      <c r="JOJ2065" s="15"/>
      <c r="JOK2065" s="15"/>
      <c r="JOL2065" s="15"/>
      <c r="JOM2065" s="15"/>
      <c r="JON2065" s="15"/>
      <c r="JOO2065" s="15"/>
      <c r="JOP2065" s="15"/>
      <c r="JOQ2065" s="15"/>
      <c r="JOR2065" s="15"/>
      <c r="JOS2065" s="15"/>
      <c r="JOT2065" s="15"/>
      <c r="JOU2065" s="15"/>
      <c r="JOV2065" s="15"/>
      <c r="JOW2065" s="15"/>
      <c r="JOX2065" s="15"/>
      <c r="JOY2065" s="15"/>
      <c r="JOZ2065" s="15"/>
      <c r="JPA2065" s="15"/>
      <c r="JPB2065" s="15"/>
      <c r="JPC2065" s="15"/>
      <c r="JPD2065" s="15"/>
      <c r="JPE2065" s="15"/>
      <c r="JPF2065" s="15"/>
      <c r="JPG2065" s="15"/>
      <c r="JPH2065" s="15"/>
      <c r="JPI2065" s="15"/>
      <c r="JPJ2065" s="15"/>
      <c r="JPK2065" s="15"/>
      <c r="JPL2065" s="15"/>
      <c r="JPM2065" s="15"/>
      <c r="JPN2065" s="15"/>
      <c r="JPO2065" s="15"/>
      <c r="JPP2065" s="15"/>
      <c r="JPQ2065" s="15"/>
      <c r="JPR2065" s="15"/>
      <c r="JPS2065" s="15"/>
      <c r="JPT2065" s="15"/>
      <c r="JPU2065" s="15"/>
      <c r="JPV2065" s="15"/>
      <c r="JPW2065" s="15"/>
      <c r="JPX2065" s="15"/>
      <c r="JPY2065" s="15"/>
      <c r="JPZ2065" s="15"/>
      <c r="JQA2065" s="15"/>
      <c r="JQB2065" s="15"/>
      <c r="JQC2065" s="15"/>
      <c r="JQD2065" s="15"/>
      <c r="JQE2065" s="15"/>
      <c r="JQF2065" s="15"/>
      <c r="JQG2065" s="15"/>
      <c r="JQH2065" s="15"/>
      <c r="JQI2065" s="15"/>
      <c r="JQJ2065" s="15"/>
      <c r="JQK2065" s="15"/>
      <c r="JQL2065" s="15"/>
      <c r="JQM2065" s="15"/>
      <c r="JQN2065" s="15"/>
      <c r="JQO2065" s="15"/>
      <c r="JQP2065" s="15"/>
      <c r="JQQ2065" s="15"/>
      <c r="JQR2065" s="15"/>
      <c r="JQS2065" s="15"/>
      <c r="JQT2065" s="15"/>
      <c r="JQU2065" s="15"/>
      <c r="JQV2065" s="15"/>
      <c r="JQW2065" s="15"/>
      <c r="JQX2065" s="15"/>
      <c r="JQY2065" s="15"/>
      <c r="JQZ2065" s="15"/>
      <c r="JRA2065" s="15"/>
      <c r="JRB2065" s="15"/>
      <c r="JRC2065" s="15"/>
      <c r="JRD2065" s="15"/>
      <c r="JRE2065" s="15"/>
      <c r="JRF2065" s="15"/>
      <c r="JRG2065" s="15"/>
      <c r="JRH2065" s="15"/>
      <c r="JRI2065" s="15"/>
      <c r="JRJ2065" s="15"/>
      <c r="JRK2065" s="15"/>
      <c r="JRL2065" s="15"/>
      <c r="JRM2065" s="15"/>
      <c r="JRN2065" s="15"/>
      <c r="JRO2065" s="15"/>
      <c r="JRP2065" s="15"/>
      <c r="JRQ2065" s="15"/>
      <c r="JRR2065" s="15"/>
      <c r="JRS2065" s="15"/>
      <c r="JRT2065" s="15"/>
      <c r="JRU2065" s="15"/>
      <c r="JRV2065" s="15"/>
      <c r="JRW2065" s="15"/>
      <c r="JRX2065" s="15"/>
      <c r="JRY2065" s="15"/>
      <c r="JRZ2065" s="15"/>
      <c r="JSA2065" s="15"/>
      <c r="JSB2065" s="15"/>
      <c r="JSC2065" s="15"/>
      <c r="JSD2065" s="15"/>
      <c r="JSE2065" s="15"/>
      <c r="JSF2065" s="15"/>
      <c r="JSG2065" s="15"/>
      <c r="JSH2065" s="15"/>
      <c r="JSI2065" s="15"/>
      <c r="JSJ2065" s="15"/>
      <c r="JSK2065" s="15"/>
      <c r="JSL2065" s="15"/>
      <c r="JSM2065" s="15"/>
      <c r="JSN2065" s="15"/>
      <c r="JSO2065" s="15"/>
      <c r="JSP2065" s="15"/>
      <c r="JSQ2065" s="15"/>
      <c r="JSR2065" s="15"/>
      <c r="JSS2065" s="15"/>
      <c r="JST2065" s="15"/>
      <c r="JSU2065" s="15"/>
      <c r="JSV2065" s="15"/>
      <c r="JSW2065" s="15"/>
      <c r="JSX2065" s="15"/>
      <c r="JSY2065" s="15"/>
      <c r="JSZ2065" s="15"/>
      <c r="JTA2065" s="15"/>
      <c r="JTB2065" s="15"/>
      <c r="JTC2065" s="15"/>
      <c r="JTD2065" s="15"/>
      <c r="JTE2065" s="15"/>
      <c r="JTF2065" s="15"/>
      <c r="JTG2065" s="15"/>
      <c r="JTH2065" s="15"/>
      <c r="JTI2065" s="15"/>
      <c r="JTJ2065" s="15"/>
      <c r="JTK2065" s="15"/>
      <c r="JTL2065" s="15"/>
      <c r="JTM2065" s="15"/>
      <c r="JTN2065" s="15"/>
      <c r="JTO2065" s="15"/>
      <c r="JTP2065" s="15"/>
      <c r="JTQ2065" s="15"/>
      <c r="JTR2065" s="15"/>
      <c r="JTS2065" s="15"/>
      <c r="JTT2065" s="15"/>
      <c r="JTU2065" s="15"/>
      <c r="JTV2065" s="15"/>
      <c r="JTW2065" s="15"/>
      <c r="JTX2065" s="15"/>
      <c r="JTY2065" s="15"/>
      <c r="JTZ2065" s="15"/>
      <c r="JUA2065" s="15"/>
      <c r="JUB2065" s="15"/>
      <c r="JUC2065" s="15"/>
      <c r="JUD2065" s="15"/>
      <c r="JUE2065" s="15"/>
      <c r="JUF2065" s="15"/>
      <c r="JUG2065" s="15"/>
      <c r="JUH2065" s="15"/>
      <c r="JUI2065" s="15"/>
      <c r="JUJ2065" s="15"/>
      <c r="JUK2065" s="15"/>
      <c r="JUL2065" s="15"/>
      <c r="JUM2065" s="15"/>
      <c r="JUN2065" s="15"/>
      <c r="JUO2065" s="15"/>
      <c r="JUP2065" s="15"/>
      <c r="JUQ2065" s="15"/>
      <c r="JUR2065" s="15"/>
      <c r="JUS2065" s="15"/>
      <c r="JUT2065" s="15"/>
      <c r="JUU2065" s="15"/>
      <c r="JUV2065" s="15"/>
      <c r="JUW2065" s="15"/>
      <c r="JUX2065" s="15"/>
      <c r="JUY2065" s="15"/>
      <c r="JUZ2065" s="15"/>
      <c r="JVA2065" s="15"/>
      <c r="JVB2065" s="15"/>
      <c r="JVC2065" s="15"/>
      <c r="JVD2065" s="15"/>
      <c r="JVE2065" s="15"/>
      <c r="JVF2065" s="15"/>
      <c r="JVG2065" s="15"/>
      <c r="JVH2065" s="15"/>
      <c r="JVI2065" s="15"/>
      <c r="JVJ2065" s="15"/>
      <c r="JVK2065" s="15"/>
      <c r="JVL2065" s="15"/>
      <c r="JVM2065" s="15"/>
      <c r="JVN2065" s="15"/>
      <c r="JVO2065" s="15"/>
      <c r="JVP2065" s="15"/>
      <c r="JVQ2065" s="15"/>
      <c r="JVR2065" s="15"/>
      <c r="JVS2065" s="15"/>
      <c r="JVT2065" s="15"/>
      <c r="JVU2065" s="15"/>
      <c r="JVV2065" s="15"/>
      <c r="JVW2065" s="15"/>
      <c r="JVX2065" s="15"/>
      <c r="JVY2065" s="15"/>
      <c r="JVZ2065" s="15"/>
      <c r="JWA2065" s="15"/>
      <c r="JWB2065" s="15"/>
      <c r="JWC2065" s="15"/>
      <c r="JWD2065" s="15"/>
      <c r="JWE2065" s="15"/>
      <c r="JWF2065" s="15"/>
      <c r="JWG2065" s="15"/>
      <c r="JWH2065" s="15"/>
      <c r="JWI2065" s="15"/>
      <c r="JWJ2065" s="15"/>
      <c r="JWK2065" s="15"/>
      <c r="JWL2065" s="15"/>
      <c r="JWM2065" s="15"/>
      <c r="JWN2065" s="15"/>
      <c r="JWO2065" s="15"/>
      <c r="JWP2065" s="15"/>
      <c r="JWQ2065" s="15"/>
      <c r="JWR2065" s="15"/>
      <c r="JWS2065" s="15"/>
      <c r="JWT2065" s="15"/>
      <c r="JWU2065" s="15"/>
      <c r="JWV2065" s="15"/>
      <c r="JWW2065" s="15"/>
      <c r="JWX2065" s="15"/>
      <c r="JWY2065" s="15"/>
      <c r="JWZ2065" s="15"/>
      <c r="JXA2065" s="15"/>
      <c r="JXB2065" s="15"/>
      <c r="JXC2065" s="15"/>
      <c r="JXD2065" s="15"/>
      <c r="JXE2065" s="15"/>
      <c r="JXF2065" s="15"/>
      <c r="JXG2065" s="15"/>
      <c r="JXH2065" s="15"/>
      <c r="JXI2065" s="15"/>
      <c r="JXJ2065" s="15"/>
      <c r="JXK2065" s="15"/>
      <c r="JXL2065" s="15"/>
      <c r="JXM2065" s="15"/>
      <c r="JXN2065" s="15"/>
      <c r="JXO2065" s="15"/>
      <c r="JXP2065" s="15"/>
      <c r="JXQ2065" s="15"/>
      <c r="JXR2065" s="15"/>
      <c r="JXS2065" s="15"/>
      <c r="JXT2065" s="15"/>
      <c r="JXU2065" s="15"/>
      <c r="JXV2065" s="15"/>
      <c r="JXW2065" s="15"/>
      <c r="JXX2065" s="15"/>
      <c r="JXY2065" s="15"/>
      <c r="JXZ2065" s="15"/>
      <c r="JYA2065" s="15"/>
      <c r="JYB2065" s="15"/>
      <c r="JYC2065" s="15"/>
      <c r="JYD2065" s="15"/>
      <c r="JYE2065" s="15"/>
      <c r="JYF2065" s="15"/>
      <c r="JYG2065" s="15"/>
      <c r="JYH2065" s="15"/>
      <c r="JYI2065" s="15"/>
      <c r="JYJ2065" s="15"/>
      <c r="JYK2065" s="15"/>
      <c r="JYL2065" s="15"/>
      <c r="JYM2065" s="15"/>
      <c r="JYN2065" s="15"/>
      <c r="JYO2065" s="15"/>
      <c r="JYP2065" s="15"/>
      <c r="JYQ2065" s="15"/>
      <c r="JYR2065" s="15"/>
      <c r="JYS2065" s="15"/>
      <c r="JYT2065" s="15"/>
      <c r="JYU2065" s="15"/>
      <c r="JYV2065" s="15"/>
      <c r="JYW2065" s="15"/>
      <c r="JYX2065" s="15"/>
      <c r="JYY2065" s="15"/>
      <c r="JYZ2065" s="15"/>
      <c r="JZA2065" s="15"/>
      <c r="JZB2065" s="15"/>
      <c r="JZC2065" s="15"/>
      <c r="JZD2065" s="15"/>
      <c r="JZE2065" s="15"/>
      <c r="JZF2065" s="15"/>
      <c r="JZG2065" s="15"/>
      <c r="JZH2065" s="15"/>
      <c r="JZI2065" s="15"/>
      <c r="JZJ2065" s="15"/>
      <c r="JZK2065" s="15"/>
      <c r="JZL2065" s="15"/>
      <c r="JZM2065" s="15"/>
      <c r="JZN2065" s="15"/>
      <c r="JZO2065" s="15"/>
      <c r="JZP2065" s="15"/>
      <c r="JZQ2065" s="15"/>
      <c r="JZR2065" s="15"/>
      <c r="JZS2065" s="15"/>
      <c r="JZT2065" s="15"/>
      <c r="JZU2065" s="15"/>
      <c r="JZV2065" s="15"/>
      <c r="JZW2065" s="15"/>
      <c r="JZX2065" s="15"/>
      <c r="JZY2065" s="15"/>
      <c r="JZZ2065" s="15"/>
      <c r="KAA2065" s="15"/>
      <c r="KAB2065" s="15"/>
      <c r="KAC2065" s="15"/>
      <c r="KAD2065" s="15"/>
      <c r="KAE2065" s="15"/>
      <c r="KAF2065" s="15"/>
      <c r="KAG2065" s="15"/>
      <c r="KAH2065" s="15"/>
      <c r="KAI2065" s="15"/>
      <c r="KAJ2065" s="15"/>
      <c r="KAK2065" s="15"/>
      <c r="KAL2065" s="15"/>
      <c r="KAM2065" s="15"/>
      <c r="KAN2065" s="15"/>
      <c r="KAO2065" s="15"/>
      <c r="KAP2065" s="15"/>
      <c r="KAQ2065" s="15"/>
      <c r="KAR2065" s="15"/>
      <c r="KAS2065" s="15"/>
      <c r="KAT2065" s="15"/>
      <c r="KAU2065" s="15"/>
      <c r="KAV2065" s="15"/>
      <c r="KAW2065" s="15"/>
      <c r="KAX2065" s="15"/>
      <c r="KAY2065" s="15"/>
      <c r="KAZ2065" s="15"/>
      <c r="KBA2065" s="15"/>
      <c r="KBB2065" s="15"/>
      <c r="KBC2065" s="15"/>
      <c r="KBD2065" s="15"/>
      <c r="KBE2065" s="15"/>
      <c r="KBF2065" s="15"/>
      <c r="KBG2065" s="15"/>
      <c r="KBH2065" s="15"/>
      <c r="KBI2065" s="15"/>
      <c r="KBJ2065" s="15"/>
      <c r="KBK2065" s="15"/>
      <c r="KBL2065" s="15"/>
      <c r="KBM2065" s="15"/>
      <c r="KBN2065" s="15"/>
      <c r="KBO2065" s="15"/>
      <c r="KBP2065" s="15"/>
      <c r="KBQ2065" s="15"/>
      <c r="KBR2065" s="15"/>
      <c r="KBS2065" s="15"/>
      <c r="KBT2065" s="15"/>
      <c r="KBU2065" s="15"/>
      <c r="KBV2065" s="15"/>
      <c r="KBW2065" s="15"/>
      <c r="KBX2065" s="15"/>
      <c r="KBY2065" s="15"/>
      <c r="KBZ2065" s="15"/>
      <c r="KCA2065" s="15"/>
      <c r="KCB2065" s="15"/>
      <c r="KCC2065" s="15"/>
      <c r="KCD2065" s="15"/>
      <c r="KCE2065" s="15"/>
      <c r="KCF2065" s="15"/>
      <c r="KCG2065" s="15"/>
      <c r="KCH2065" s="15"/>
      <c r="KCI2065" s="15"/>
      <c r="KCJ2065" s="15"/>
      <c r="KCK2065" s="15"/>
      <c r="KCL2065" s="15"/>
      <c r="KCM2065" s="15"/>
      <c r="KCN2065" s="15"/>
      <c r="KCO2065" s="15"/>
      <c r="KCP2065" s="15"/>
      <c r="KCQ2065" s="15"/>
      <c r="KCR2065" s="15"/>
      <c r="KCS2065" s="15"/>
      <c r="KCT2065" s="15"/>
      <c r="KCU2065" s="15"/>
      <c r="KCV2065" s="15"/>
      <c r="KCW2065" s="15"/>
      <c r="KCX2065" s="15"/>
      <c r="KCY2065" s="15"/>
      <c r="KCZ2065" s="15"/>
      <c r="KDA2065" s="15"/>
      <c r="KDB2065" s="15"/>
      <c r="KDC2065" s="15"/>
      <c r="KDD2065" s="15"/>
      <c r="KDE2065" s="15"/>
      <c r="KDF2065" s="15"/>
      <c r="KDG2065" s="15"/>
      <c r="KDH2065" s="15"/>
      <c r="KDI2065" s="15"/>
      <c r="KDJ2065" s="15"/>
      <c r="KDK2065" s="15"/>
      <c r="KDL2065" s="15"/>
      <c r="KDM2065" s="15"/>
      <c r="KDN2065" s="15"/>
      <c r="KDO2065" s="15"/>
      <c r="KDP2065" s="15"/>
      <c r="KDQ2065" s="15"/>
      <c r="KDR2065" s="15"/>
      <c r="KDS2065" s="15"/>
      <c r="KDT2065" s="15"/>
      <c r="KDU2065" s="15"/>
      <c r="KDV2065" s="15"/>
      <c r="KDW2065" s="15"/>
      <c r="KDX2065" s="15"/>
      <c r="KDY2065" s="15"/>
      <c r="KDZ2065" s="15"/>
      <c r="KEA2065" s="15"/>
      <c r="KEB2065" s="15"/>
      <c r="KEC2065" s="15"/>
      <c r="KED2065" s="15"/>
      <c r="KEE2065" s="15"/>
      <c r="KEF2065" s="15"/>
      <c r="KEG2065" s="15"/>
      <c r="KEH2065" s="15"/>
      <c r="KEI2065" s="15"/>
      <c r="KEJ2065" s="15"/>
      <c r="KEK2065" s="15"/>
      <c r="KEL2065" s="15"/>
      <c r="KEM2065" s="15"/>
      <c r="KEN2065" s="15"/>
      <c r="KEO2065" s="15"/>
      <c r="KEP2065" s="15"/>
      <c r="KEQ2065" s="15"/>
      <c r="KER2065" s="15"/>
      <c r="KES2065" s="15"/>
      <c r="KET2065" s="15"/>
      <c r="KEU2065" s="15"/>
      <c r="KEV2065" s="15"/>
      <c r="KEW2065" s="15"/>
      <c r="KEX2065" s="15"/>
      <c r="KEY2065" s="15"/>
      <c r="KEZ2065" s="15"/>
      <c r="KFA2065" s="15"/>
      <c r="KFB2065" s="15"/>
      <c r="KFC2065" s="15"/>
      <c r="KFD2065" s="15"/>
      <c r="KFE2065" s="15"/>
      <c r="KFF2065" s="15"/>
      <c r="KFG2065" s="15"/>
      <c r="KFH2065" s="15"/>
      <c r="KFI2065" s="15"/>
      <c r="KFJ2065" s="15"/>
      <c r="KFK2065" s="15"/>
      <c r="KFL2065" s="15"/>
      <c r="KFM2065" s="15"/>
      <c r="KFN2065" s="15"/>
      <c r="KFO2065" s="15"/>
      <c r="KFP2065" s="15"/>
      <c r="KFQ2065" s="15"/>
      <c r="KFR2065" s="15"/>
      <c r="KFS2065" s="15"/>
      <c r="KFT2065" s="15"/>
      <c r="KFU2065" s="15"/>
      <c r="KFV2065" s="15"/>
      <c r="KFW2065" s="15"/>
      <c r="KFX2065" s="15"/>
      <c r="KFY2065" s="15"/>
      <c r="KFZ2065" s="15"/>
      <c r="KGA2065" s="15"/>
      <c r="KGB2065" s="15"/>
      <c r="KGC2065" s="15"/>
      <c r="KGD2065" s="15"/>
      <c r="KGE2065" s="15"/>
      <c r="KGF2065" s="15"/>
      <c r="KGG2065" s="15"/>
      <c r="KGH2065" s="15"/>
      <c r="KGI2065" s="15"/>
      <c r="KGJ2065" s="15"/>
      <c r="KGK2065" s="15"/>
      <c r="KGL2065" s="15"/>
      <c r="KGM2065" s="15"/>
      <c r="KGN2065" s="15"/>
      <c r="KGO2065" s="15"/>
      <c r="KGP2065" s="15"/>
      <c r="KGQ2065" s="15"/>
      <c r="KGR2065" s="15"/>
      <c r="KGS2065" s="15"/>
      <c r="KGT2065" s="15"/>
      <c r="KGU2065" s="15"/>
      <c r="KGV2065" s="15"/>
      <c r="KGW2065" s="15"/>
      <c r="KGX2065" s="15"/>
      <c r="KGY2065" s="15"/>
      <c r="KGZ2065" s="15"/>
      <c r="KHA2065" s="15"/>
      <c r="KHB2065" s="15"/>
      <c r="KHC2065" s="15"/>
      <c r="KHD2065" s="15"/>
      <c r="KHE2065" s="15"/>
      <c r="KHF2065" s="15"/>
      <c r="KHG2065" s="15"/>
      <c r="KHH2065" s="15"/>
      <c r="KHI2065" s="15"/>
      <c r="KHJ2065" s="15"/>
      <c r="KHK2065" s="15"/>
      <c r="KHL2065" s="15"/>
      <c r="KHM2065" s="15"/>
      <c r="KHN2065" s="15"/>
      <c r="KHO2065" s="15"/>
      <c r="KHP2065" s="15"/>
      <c r="KHQ2065" s="15"/>
      <c r="KHR2065" s="15"/>
      <c r="KHS2065" s="15"/>
      <c r="KHT2065" s="15"/>
      <c r="KHU2065" s="15"/>
      <c r="KHV2065" s="15"/>
      <c r="KHW2065" s="15"/>
      <c r="KHX2065" s="15"/>
      <c r="KHY2065" s="15"/>
      <c r="KHZ2065" s="15"/>
      <c r="KIA2065" s="15"/>
      <c r="KIB2065" s="15"/>
      <c r="KIC2065" s="15"/>
      <c r="KID2065" s="15"/>
      <c r="KIE2065" s="15"/>
      <c r="KIF2065" s="15"/>
      <c r="KIG2065" s="15"/>
      <c r="KIH2065" s="15"/>
      <c r="KII2065" s="15"/>
      <c r="KIJ2065" s="15"/>
      <c r="KIK2065" s="15"/>
      <c r="KIL2065" s="15"/>
      <c r="KIM2065" s="15"/>
      <c r="KIN2065" s="15"/>
      <c r="KIO2065" s="15"/>
      <c r="KIP2065" s="15"/>
      <c r="KIQ2065" s="15"/>
      <c r="KIR2065" s="15"/>
      <c r="KIS2065" s="15"/>
      <c r="KIT2065" s="15"/>
      <c r="KIU2065" s="15"/>
      <c r="KIV2065" s="15"/>
      <c r="KIW2065" s="15"/>
      <c r="KIX2065" s="15"/>
      <c r="KIY2065" s="15"/>
      <c r="KIZ2065" s="15"/>
      <c r="KJA2065" s="15"/>
      <c r="KJB2065" s="15"/>
      <c r="KJC2065" s="15"/>
      <c r="KJD2065" s="15"/>
      <c r="KJE2065" s="15"/>
      <c r="KJF2065" s="15"/>
      <c r="KJG2065" s="15"/>
      <c r="KJH2065" s="15"/>
      <c r="KJI2065" s="15"/>
      <c r="KJJ2065" s="15"/>
      <c r="KJK2065" s="15"/>
      <c r="KJL2065" s="15"/>
      <c r="KJM2065" s="15"/>
      <c r="KJN2065" s="15"/>
      <c r="KJO2065" s="15"/>
      <c r="KJP2065" s="15"/>
      <c r="KJQ2065" s="15"/>
      <c r="KJR2065" s="15"/>
      <c r="KJS2065" s="15"/>
      <c r="KJT2065" s="15"/>
      <c r="KJU2065" s="15"/>
      <c r="KJV2065" s="15"/>
      <c r="KJW2065" s="15"/>
      <c r="KJX2065" s="15"/>
      <c r="KJY2065" s="15"/>
      <c r="KJZ2065" s="15"/>
      <c r="KKA2065" s="15"/>
      <c r="KKB2065" s="15"/>
      <c r="KKC2065" s="15"/>
      <c r="KKD2065" s="15"/>
      <c r="KKE2065" s="15"/>
      <c r="KKF2065" s="15"/>
      <c r="KKG2065" s="15"/>
      <c r="KKH2065" s="15"/>
      <c r="KKI2065" s="15"/>
      <c r="KKJ2065" s="15"/>
      <c r="KKK2065" s="15"/>
      <c r="KKL2065" s="15"/>
      <c r="KKM2065" s="15"/>
      <c r="KKN2065" s="15"/>
      <c r="KKO2065" s="15"/>
      <c r="KKP2065" s="15"/>
      <c r="KKQ2065" s="15"/>
      <c r="KKR2065" s="15"/>
      <c r="KKS2065" s="15"/>
      <c r="KKT2065" s="15"/>
      <c r="KKU2065" s="15"/>
      <c r="KKV2065" s="15"/>
      <c r="KKW2065" s="15"/>
      <c r="KKX2065" s="15"/>
      <c r="KKY2065" s="15"/>
      <c r="KKZ2065" s="15"/>
      <c r="KLA2065" s="15"/>
      <c r="KLB2065" s="15"/>
      <c r="KLC2065" s="15"/>
      <c r="KLD2065" s="15"/>
      <c r="KLE2065" s="15"/>
      <c r="KLF2065" s="15"/>
      <c r="KLG2065" s="15"/>
      <c r="KLH2065" s="15"/>
      <c r="KLI2065" s="15"/>
      <c r="KLJ2065" s="15"/>
      <c r="KLK2065" s="15"/>
      <c r="KLL2065" s="15"/>
      <c r="KLM2065" s="15"/>
      <c r="KLN2065" s="15"/>
      <c r="KLO2065" s="15"/>
      <c r="KLP2065" s="15"/>
      <c r="KLQ2065" s="15"/>
      <c r="KLR2065" s="15"/>
      <c r="KLS2065" s="15"/>
      <c r="KLT2065" s="15"/>
      <c r="KLU2065" s="15"/>
      <c r="KLV2065" s="15"/>
      <c r="KLW2065" s="15"/>
      <c r="KLX2065" s="15"/>
      <c r="KLY2065" s="15"/>
      <c r="KLZ2065" s="15"/>
      <c r="KMA2065" s="15"/>
      <c r="KMB2065" s="15"/>
      <c r="KMC2065" s="15"/>
      <c r="KMD2065" s="15"/>
      <c r="KME2065" s="15"/>
      <c r="KMF2065" s="15"/>
      <c r="KMG2065" s="15"/>
      <c r="KMH2065" s="15"/>
      <c r="KMI2065" s="15"/>
      <c r="KMJ2065" s="15"/>
      <c r="KMK2065" s="15"/>
      <c r="KML2065" s="15"/>
      <c r="KMM2065" s="15"/>
      <c r="KMN2065" s="15"/>
      <c r="KMO2065" s="15"/>
      <c r="KMP2065" s="15"/>
      <c r="KMQ2065" s="15"/>
      <c r="KMR2065" s="15"/>
      <c r="KMS2065" s="15"/>
      <c r="KMT2065" s="15"/>
      <c r="KMU2065" s="15"/>
      <c r="KMV2065" s="15"/>
      <c r="KMW2065" s="15"/>
      <c r="KMX2065" s="15"/>
      <c r="KMY2065" s="15"/>
      <c r="KMZ2065" s="15"/>
      <c r="KNA2065" s="15"/>
      <c r="KNB2065" s="15"/>
      <c r="KNC2065" s="15"/>
      <c r="KND2065" s="15"/>
      <c r="KNE2065" s="15"/>
      <c r="KNF2065" s="15"/>
      <c r="KNG2065" s="15"/>
      <c r="KNH2065" s="15"/>
      <c r="KNI2065" s="15"/>
      <c r="KNJ2065" s="15"/>
      <c r="KNK2065" s="15"/>
      <c r="KNL2065" s="15"/>
      <c r="KNM2065" s="15"/>
      <c r="KNN2065" s="15"/>
      <c r="KNO2065" s="15"/>
      <c r="KNP2065" s="15"/>
      <c r="KNQ2065" s="15"/>
      <c r="KNR2065" s="15"/>
      <c r="KNS2065" s="15"/>
      <c r="KNT2065" s="15"/>
      <c r="KNU2065" s="15"/>
      <c r="KNV2065" s="15"/>
      <c r="KNW2065" s="15"/>
      <c r="KNX2065" s="15"/>
      <c r="KNY2065" s="15"/>
      <c r="KNZ2065" s="15"/>
      <c r="KOA2065" s="15"/>
      <c r="KOB2065" s="15"/>
      <c r="KOC2065" s="15"/>
      <c r="KOD2065" s="15"/>
      <c r="KOE2065" s="15"/>
      <c r="KOF2065" s="15"/>
      <c r="KOG2065" s="15"/>
      <c r="KOH2065" s="15"/>
      <c r="KOI2065" s="15"/>
      <c r="KOJ2065" s="15"/>
      <c r="KOK2065" s="15"/>
      <c r="KOL2065" s="15"/>
      <c r="KOM2065" s="15"/>
      <c r="KON2065" s="15"/>
      <c r="KOO2065" s="15"/>
      <c r="KOP2065" s="15"/>
      <c r="KOQ2065" s="15"/>
      <c r="KOR2065" s="15"/>
      <c r="KOS2065" s="15"/>
      <c r="KOT2065" s="15"/>
      <c r="KOU2065" s="15"/>
      <c r="KOV2065" s="15"/>
      <c r="KOW2065" s="15"/>
      <c r="KOX2065" s="15"/>
      <c r="KOY2065" s="15"/>
      <c r="KOZ2065" s="15"/>
      <c r="KPA2065" s="15"/>
      <c r="KPB2065" s="15"/>
      <c r="KPC2065" s="15"/>
      <c r="KPD2065" s="15"/>
      <c r="KPE2065" s="15"/>
      <c r="KPF2065" s="15"/>
      <c r="KPG2065" s="15"/>
      <c r="KPH2065" s="15"/>
      <c r="KPI2065" s="15"/>
      <c r="KPJ2065" s="15"/>
      <c r="KPK2065" s="15"/>
      <c r="KPL2065" s="15"/>
      <c r="KPM2065" s="15"/>
      <c r="KPN2065" s="15"/>
      <c r="KPO2065" s="15"/>
      <c r="KPP2065" s="15"/>
      <c r="KPQ2065" s="15"/>
      <c r="KPR2065" s="15"/>
      <c r="KPS2065" s="15"/>
      <c r="KPT2065" s="15"/>
      <c r="KPU2065" s="15"/>
      <c r="KPV2065" s="15"/>
      <c r="KPW2065" s="15"/>
      <c r="KPX2065" s="15"/>
      <c r="KPY2065" s="15"/>
      <c r="KPZ2065" s="15"/>
      <c r="KQA2065" s="15"/>
      <c r="KQB2065" s="15"/>
      <c r="KQC2065" s="15"/>
      <c r="KQD2065" s="15"/>
      <c r="KQE2065" s="15"/>
      <c r="KQF2065" s="15"/>
      <c r="KQG2065" s="15"/>
      <c r="KQH2065" s="15"/>
      <c r="KQI2065" s="15"/>
      <c r="KQJ2065" s="15"/>
      <c r="KQK2065" s="15"/>
      <c r="KQL2065" s="15"/>
      <c r="KQM2065" s="15"/>
      <c r="KQN2065" s="15"/>
      <c r="KQO2065" s="15"/>
      <c r="KQP2065" s="15"/>
      <c r="KQQ2065" s="15"/>
      <c r="KQR2065" s="15"/>
      <c r="KQS2065" s="15"/>
      <c r="KQT2065" s="15"/>
      <c r="KQU2065" s="15"/>
      <c r="KQV2065" s="15"/>
      <c r="KQW2065" s="15"/>
      <c r="KQX2065" s="15"/>
      <c r="KQY2065" s="15"/>
      <c r="KQZ2065" s="15"/>
      <c r="KRA2065" s="15"/>
      <c r="KRB2065" s="15"/>
      <c r="KRC2065" s="15"/>
      <c r="KRD2065" s="15"/>
      <c r="KRE2065" s="15"/>
      <c r="KRF2065" s="15"/>
      <c r="KRG2065" s="15"/>
      <c r="KRH2065" s="15"/>
      <c r="KRI2065" s="15"/>
      <c r="KRJ2065" s="15"/>
      <c r="KRK2065" s="15"/>
      <c r="KRL2065" s="15"/>
      <c r="KRM2065" s="15"/>
      <c r="KRN2065" s="15"/>
      <c r="KRO2065" s="15"/>
      <c r="KRP2065" s="15"/>
      <c r="KRQ2065" s="15"/>
      <c r="KRR2065" s="15"/>
      <c r="KRS2065" s="15"/>
      <c r="KRT2065" s="15"/>
      <c r="KRU2065" s="15"/>
      <c r="KRV2065" s="15"/>
      <c r="KRW2065" s="15"/>
      <c r="KRX2065" s="15"/>
      <c r="KRY2065" s="15"/>
      <c r="KRZ2065" s="15"/>
      <c r="KSA2065" s="15"/>
      <c r="KSB2065" s="15"/>
      <c r="KSC2065" s="15"/>
      <c r="KSD2065" s="15"/>
      <c r="KSE2065" s="15"/>
      <c r="KSF2065" s="15"/>
      <c r="KSG2065" s="15"/>
      <c r="KSH2065" s="15"/>
      <c r="KSI2065" s="15"/>
      <c r="KSJ2065" s="15"/>
      <c r="KSK2065" s="15"/>
      <c r="KSL2065" s="15"/>
      <c r="KSM2065" s="15"/>
      <c r="KSN2065" s="15"/>
      <c r="KSO2065" s="15"/>
      <c r="KSP2065" s="15"/>
      <c r="KSQ2065" s="15"/>
      <c r="KSR2065" s="15"/>
      <c r="KSS2065" s="15"/>
      <c r="KST2065" s="15"/>
      <c r="KSU2065" s="15"/>
      <c r="KSV2065" s="15"/>
      <c r="KSW2065" s="15"/>
      <c r="KSX2065" s="15"/>
      <c r="KSY2065" s="15"/>
      <c r="KSZ2065" s="15"/>
      <c r="KTA2065" s="15"/>
      <c r="KTB2065" s="15"/>
      <c r="KTC2065" s="15"/>
      <c r="KTD2065" s="15"/>
      <c r="KTE2065" s="15"/>
      <c r="KTF2065" s="15"/>
      <c r="KTG2065" s="15"/>
      <c r="KTH2065" s="15"/>
      <c r="KTI2065" s="15"/>
      <c r="KTJ2065" s="15"/>
      <c r="KTK2065" s="15"/>
      <c r="KTL2065" s="15"/>
      <c r="KTM2065" s="15"/>
      <c r="KTN2065" s="15"/>
      <c r="KTO2065" s="15"/>
      <c r="KTP2065" s="15"/>
      <c r="KTQ2065" s="15"/>
      <c r="KTR2065" s="15"/>
      <c r="KTS2065" s="15"/>
      <c r="KTT2065" s="15"/>
      <c r="KTU2065" s="15"/>
      <c r="KTV2065" s="15"/>
      <c r="KTW2065" s="15"/>
      <c r="KTX2065" s="15"/>
      <c r="KTY2065" s="15"/>
      <c r="KTZ2065" s="15"/>
      <c r="KUA2065" s="15"/>
      <c r="KUB2065" s="15"/>
      <c r="KUC2065" s="15"/>
      <c r="KUD2065" s="15"/>
      <c r="KUE2065" s="15"/>
      <c r="KUF2065" s="15"/>
      <c r="KUG2065" s="15"/>
      <c r="KUH2065" s="15"/>
      <c r="KUI2065" s="15"/>
      <c r="KUJ2065" s="15"/>
      <c r="KUK2065" s="15"/>
      <c r="KUL2065" s="15"/>
      <c r="KUM2065" s="15"/>
      <c r="KUN2065" s="15"/>
      <c r="KUO2065" s="15"/>
      <c r="KUP2065" s="15"/>
      <c r="KUQ2065" s="15"/>
      <c r="KUR2065" s="15"/>
      <c r="KUS2065" s="15"/>
      <c r="KUT2065" s="15"/>
      <c r="KUU2065" s="15"/>
      <c r="KUV2065" s="15"/>
      <c r="KUW2065" s="15"/>
      <c r="KUX2065" s="15"/>
      <c r="KUY2065" s="15"/>
      <c r="KUZ2065" s="15"/>
      <c r="KVA2065" s="15"/>
      <c r="KVB2065" s="15"/>
      <c r="KVC2065" s="15"/>
      <c r="KVD2065" s="15"/>
      <c r="KVE2065" s="15"/>
      <c r="KVF2065" s="15"/>
      <c r="KVG2065" s="15"/>
      <c r="KVH2065" s="15"/>
      <c r="KVI2065" s="15"/>
      <c r="KVJ2065" s="15"/>
      <c r="KVK2065" s="15"/>
      <c r="KVL2065" s="15"/>
      <c r="KVM2065" s="15"/>
      <c r="KVN2065" s="15"/>
      <c r="KVO2065" s="15"/>
      <c r="KVP2065" s="15"/>
      <c r="KVQ2065" s="15"/>
      <c r="KVR2065" s="15"/>
      <c r="KVS2065" s="15"/>
      <c r="KVT2065" s="15"/>
      <c r="KVU2065" s="15"/>
      <c r="KVV2065" s="15"/>
      <c r="KVW2065" s="15"/>
      <c r="KVX2065" s="15"/>
      <c r="KVY2065" s="15"/>
      <c r="KVZ2065" s="15"/>
      <c r="KWA2065" s="15"/>
      <c r="KWB2065" s="15"/>
      <c r="KWC2065" s="15"/>
      <c r="KWD2065" s="15"/>
      <c r="KWE2065" s="15"/>
      <c r="KWF2065" s="15"/>
      <c r="KWG2065" s="15"/>
      <c r="KWH2065" s="15"/>
      <c r="KWI2065" s="15"/>
      <c r="KWJ2065" s="15"/>
      <c r="KWK2065" s="15"/>
      <c r="KWL2065" s="15"/>
      <c r="KWM2065" s="15"/>
      <c r="KWN2065" s="15"/>
      <c r="KWO2065" s="15"/>
      <c r="KWP2065" s="15"/>
      <c r="KWQ2065" s="15"/>
      <c r="KWR2065" s="15"/>
      <c r="KWS2065" s="15"/>
      <c r="KWT2065" s="15"/>
      <c r="KWU2065" s="15"/>
      <c r="KWV2065" s="15"/>
      <c r="KWW2065" s="15"/>
      <c r="KWX2065" s="15"/>
      <c r="KWY2065" s="15"/>
      <c r="KWZ2065" s="15"/>
      <c r="KXA2065" s="15"/>
      <c r="KXB2065" s="15"/>
      <c r="KXC2065" s="15"/>
      <c r="KXD2065" s="15"/>
      <c r="KXE2065" s="15"/>
      <c r="KXF2065" s="15"/>
      <c r="KXG2065" s="15"/>
      <c r="KXH2065" s="15"/>
      <c r="KXI2065" s="15"/>
      <c r="KXJ2065" s="15"/>
      <c r="KXK2065" s="15"/>
      <c r="KXL2065" s="15"/>
      <c r="KXM2065" s="15"/>
      <c r="KXN2065" s="15"/>
      <c r="KXO2065" s="15"/>
      <c r="KXP2065" s="15"/>
      <c r="KXQ2065" s="15"/>
      <c r="KXR2065" s="15"/>
      <c r="KXS2065" s="15"/>
      <c r="KXT2065" s="15"/>
      <c r="KXU2065" s="15"/>
      <c r="KXV2065" s="15"/>
      <c r="KXW2065" s="15"/>
      <c r="KXX2065" s="15"/>
      <c r="KXY2065" s="15"/>
      <c r="KXZ2065" s="15"/>
      <c r="KYA2065" s="15"/>
      <c r="KYB2065" s="15"/>
      <c r="KYC2065" s="15"/>
      <c r="KYD2065" s="15"/>
      <c r="KYE2065" s="15"/>
      <c r="KYF2065" s="15"/>
      <c r="KYG2065" s="15"/>
      <c r="KYH2065" s="15"/>
      <c r="KYI2065" s="15"/>
      <c r="KYJ2065" s="15"/>
      <c r="KYK2065" s="15"/>
      <c r="KYL2065" s="15"/>
      <c r="KYM2065" s="15"/>
      <c r="KYN2065" s="15"/>
      <c r="KYO2065" s="15"/>
      <c r="KYP2065" s="15"/>
      <c r="KYQ2065" s="15"/>
      <c r="KYR2065" s="15"/>
      <c r="KYS2065" s="15"/>
      <c r="KYT2065" s="15"/>
      <c r="KYU2065" s="15"/>
      <c r="KYV2065" s="15"/>
      <c r="KYW2065" s="15"/>
      <c r="KYX2065" s="15"/>
      <c r="KYY2065" s="15"/>
      <c r="KYZ2065" s="15"/>
      <c r="KZA2065" s="15"/>
      <c r="KZB2065" s="15"/>
      <c r="KZC2065" s="15"/>
      <c r="KZD2065" s="15"/>
      <c r="KZE2065" s="15"/>
      <c r="KZF2065" s="15"/>
      <c r="KZG2065" s="15"/>
      <c r="KZH2065" s="15"/>
      <c r="KZI2065" s="15"/>
      <c r="KZJ2065" s="15"/>
      <c r="KZK2065" s="15"/>
      <c r="KZL2065" s="15"/>
      <c r="KZM2065" s="15"/>
      <c r="KZN2065" s="15"/>
      <c r="KZO2065" s="15"/>
      <c r="KZP2065" s="15"/>
      <c r="KZQ2065" s="15"/>
      <c r="KZR2065" s="15"/>
      <c r="KZS2065" s="15"/>
      <c r="KZT2065" s="15"/>
      <c r="KZU2065" s="15"/>
      <c r="KZV2065" s="15"/>
      <c r="KZW2065" s="15"/>
      <c r="KZX2065" s="15"/>
      <c r="KZY2065" s="15"/>
      <c r="KZZ2065" s="15"/>
      <c r="LAA2065" s="15"/>
      <c r="LAB2065" s="15"/>
      <c r="LAC2065" s="15"/>
      <c r="LAD2065" s="15"/>
      <c r="LAE2065" s="15"/>
      <c r="LAF2065" s="15"/>
      <c r="LAG2065" s="15"/>
      <c r="LAH2065" s="15"/>
      <c r="LAI2065" s="15"/>
      <c r="LAJ2065" s="15"/>
      <c r="LAK2065" s="15"/>
      <c r="LAL2065" s="15"/>
      <c r="LAM2065" s="15"/>
      <c r="LAN2065" s="15"/>
      <c r="LAO2065" s="15"/>
      <c r="LAP2065" s="15"/>
      <c r="LAQ2065" s="15"/>
      <c r="LAR2065" s="15"/>
      <c r="LAS2065" s="15"/>
      <c r="LAT2065" s="15"/>
      <c r="LAU2065" s="15"/>
      <c r="LAV2065" s="15"/>
      <c r="LAW2065" s="15"/>
      <c r="LAX2065" s="15"/>
      <c r="LAY2065" s="15"/>
      <c r="LAZ2065" s="15"/>
      <c r="LBA2065" s="15"/>
      <c r="LBB2065" s="15"/>
      <c r="LBC2065" s="15"/>
      <c r="LBD2065" s="15"/>
      <c r="LBE2065" s="15"/>
      <c r="LBF2065" s="15"/>
      <c r="LBG2065" s="15"/>
      <c r="LBH2065" s="15"/>
      <c r="LBI2065" s="15"/>
      <c r="LBJ2065" s="15"/>
      <c r="LBK2065" s="15"/>
      <c r="LBL2065" s="15"/>
      <c r="LBM2065" s="15"/>
      <c r="LBN2065" s="15"/>
      <c r="LBO2065" s="15"/>
      <c r="LBP2065" s="15"/>
      <c r="LBQ2065" s="15"/>
      <c r="LBR2065" s="15"/>
      <c r="LBS2065" s="15"/>
      <c r="LBT2065" s="15"/>
      <c r="LBU2065" s="15"/>
      <c r="LBV2065" s="15"/>
      <c r="LBW2065" s="15"/>
      <c r="LBX2065" s="15"/>
      <c r="LBY2065" s="15"/>
      <c r="LBZ2065" s="15"/>
      <c r="LCA2065" s="15"/>
      <c r="LCB2065" s="15"/>
      <c r="LCC2065" s="15"/>
      <c r="LCD2065" s="15"/>
      <c r="LCE2065" s="15"/>
      <c r="LCF2065" s="15"/>
      <c r="LCG2065" s="15"/>
      <c r="LCH2065" s="15"/>
      <c r="LCI2065" s="15"/>
      <c r="LCJ2065" s="15"/>
      <c r="LCK2065" s="15"/>
      <c r="LCL2065" s="15"/>
      <c r="LCM2065" s="15"/>
      <c r="LCN2065" s="15"/>
      <c r="LCO2065" s="15"/>
      <c r="LCP2065" s="15"/>
      <c r="LCQ2065" s="15"/>
      <c r="LCR2065" s="15"/>
      <c r="LCS2065" s="15"/>
      <c r="LCT2065" s="15"/>
      <c r="LCU2065" s="15"/>
      <c r="LCV2065" s="15"/>
      <c r="LCW2065" s="15"/>
      <c r="LCX2065" s="15"/>
      <c r="LCY2065" s="15"/>
      <c r="LCZ2065" s="15"/>
      <c r="LDA2065" s="15"/>
      <c r="LDB2065" s="15"/>
      <c r="LDC2065" s="15"/>
      <c r="LDD2065" s="15"/>
      <c r="LDE2065" s="15"/>
      <c r="LDF2065" s="15"/>
      <c r="LDG2065" s="15"/>
      <c r="LDH2065" s="15"/>
      <c r="LDI2065" s="15"/>
      <c r="LDJ2065" s="15"/>
      <c r="LDK2065" s="15"/>
      <c r="LDL2065" s="15"/>
      <c r="LDM2065" s="15"/>
      <c r="LDN2065" s="15"/>
      <c r="LDO2065" s="15"/>
      <c r="LDP2065" s="15"/>
      <c r="LDQ2065" s="15"/>
      <c r="LDR2065" s="15"/>
      <c r="LDS2065" s="15"/>
      <c r="LDT2065" s="15"/>
      <c r="LDU2065" s="15"/>
      <c r="LDV2065" s="15"/>
      <c r="LDW2065" s="15"/>
      <c r="LDX2065" s="15"/>
      <c r="LDY2065" s="15"/>
      <c r="LDZ2065" s="15"/>
      <c r="LEA2065" s="15"/>
      <c r="LEB2065" s="15"/>
      <c r="LEC2065" s="15"/>
      <c r="LED2065" s="15"/>
      <c r="LEE2065" s="15"/>
      <c r="LEF2065" s="15"/>
      <c r="LEG2065" s="15"/>
      <c r="LEH2065" s="15"/>
      <c r="LEI2065" s="15"/>
      <c r="LEJ2065" s="15"/>
      <c r="LEK2065" s="15"/>
      <c r="LEL2065" s="15"/>
      <c r="LEM2065" s="15"/>
      <c r="LEN2065" s="15"/>
      <c r="LEO2065" s="15"/>
      <c r="LEP2065" s="15"/>
      <c r="LEQ2065" s="15"/>
      <c r="LER2065" s="15"/>
      <c r="LES2065" s="15"/>
      <c r="LET2065" s="15"/>
      <c r="LEU2065" s="15"/>
      <c r="LEV2065" s="15"/>
      <c r="LEW2065" s="15"/>
      <c r="LEX2065" s="15"/>
      <c r="LEY2065" s="15"/>
      <c r="LEZ2065" s="15"/>
      <c r="LFA2065" s="15"/>
      <c r="LFB2065" s="15"/>
      <c r="LFC2065" s="15"/>
      <c r="LFD2065" s="15"/>
      <c r="LFE2065" s="15"/>
      <c r="LFF2065" s="15"/>
      <c r="LFG2065" s="15"/>
      <c r="LFH2065" s="15"/>
      <c r="LFI2065" s="15"/>
      <c r="LFJ2065" s="15"/>
      <c r="LFK2065" s="15"/>
      <c r="LFL2065" s="15"/>
      <c r="LFM2065" s="15"/>
      <c r="LFN2065" s="15"/>
      <c r="LFO2065" s="15"/>
      <c r="LFP2065" s="15"/>
      <c r="LFQ2065" s="15"/>
      <c r="LFR2065" s="15"/>
      <c r="LFS2065" s="15"/>
      <c r="LFT2065" s="15"/>
      <c r="LFU2065" s="15"/>
      <c r="LFV2065" s="15"/>
      <c r="LFW2065" s="15"/>
      <c r="LFX2065" s="15"/>
      <c r="LFY2065" s="15"/>
      <c r="LFZ2065" s="15"/>
      <c r="LGA2065" s="15"/>
      <c r="LGB2065" s="15"/>
      <c r="LGC2065" s="15"/>
      <c r="LGD2065" s="15"/>
      <c r="LGE2065" s="15"/>
      <c r="LGF2065" s="15"/>
      <c r="LGG2065" s="15"/>
      <c r="LGH2065" s="15"/>
      <c r="LGI2065" s="15"/>
      <c r="LGJ2065" s="15"/>
      <c r="LGK2065" s="15"/>
      <c r="LGL2065" s="15"/>
      <c r="LGM2065" s="15"/>
      <c r="LGN2065" s="15"/>
      <c r="LGO2065" s="15"/>
      <c r="LGP2065" s="15"/>
      <c r="LGQ2065" s="15"/>
      <c r="LGR2065" s="15"/>
      <c r="LGS2065" s="15"/>
      <c r="LGT2065" s="15"/>
      <c r="LGU2065" s="15"/>
      <c r="LGV2065" s="15"/>
      <c r="LGW2065" s="15"/>
      <c r="LGX2065" s="15"/>
      <c r="LGY2065" s="15"/>
      <c r="LGZ2065" s="15"/>
      <c r="LHA2065" s="15"/>
      <c r="LHB2065" s="15"/>
      <c r="LHC2065" s="15"/>
      <c r="LHD2065" s="15"/>
      <c r="LHE2065" s="15"/>
      <c r="LHF2065" s="15"/>
      <c r="LHG2065" s="15"/>
      <c r="LHH2065" s="15"/>
      <c r="LHI2065" s="15"/>
      <c r="LHJ2065" s="15"/>
      <c r="LHK2065" s="15"/>
      <c r="LHL2065" s="15"/>
      <c r="LHM2065" s="15"/>
      <c r="LHN2065" s="15"/>
      <c r="LHO2065" s="15"/>
      <c r="LHP2065" s="15"/>
      <c r="LHQ2065" s="15"/>
      <c r="LHR2065" s="15"/>
      <c r="LHS2065" s="15"/>
      <c r="LHT2065" s="15"/>
      <c r="LHU2065" s="15"/>
      <c r="LHV2065" s="15"/>
      <c r="LHW2065" s="15"/>
      <c r="LHX2065" s="15"/>
      <c r="LHY2065" s="15"/>
      <c r="LHZ2065" s="15"/>
      <c r="LIA2065" s="15"/>
      <c r="LIB2065" s="15"/>
      <c r="LIC2065" s="15"/>
      <c r="LID2065" s="15"/>
      <c r="LIE2065" s="15"/>
      <c r="LIF2065" s="15"/>
      <c r="LIG2065" s="15"/>
      <c r="LIH2065" s="15"/>
      <c r="LII2065" s="15"/>
      <c r="LIJ2065" s="15"/>
      <c r="LIK2065" s="15"/>
      <c r="LIL2065" s="15"/>
      <c r="LIM2065" s="15"/>
      <c r="LIN2065" s="15"/>
      <c r="LIO2065" s="15"/>
      <c r="LIP2065" s="15"/>
      <c r="LIQ2065" s="15"/>
      <c r="LIR2065" s="15"/>
      <c r="LIS2065" s="15"/>
      <c r="LIT2065" s="15"/>
      <c r="LIU2065" s="15"/>
      <c r="LIV2065" s="15"/>
      <c r="LIW2065" s="15"/>
      <c r="LIX2065" s="15"/>
      <c r="LIY2065" s="15"/>
      <c r="LIZ2065" s="15"/>
      <c r="LJA2065" s="15"/>
      <c r="LJB2065" s="15"/>
      <c r="LJC2065" s="15"/>
      <c r="LJD2065" s="15"/>
      <c r="LJE2065" s="15"/>
      <c r="LJF2065" s="15"/>
      <c r="LJG2065" s="15"/>
      <c r="LJH2065" s="15"/>
      <c r="LJI2065" s="15"/>
      <c r="LJJ2065" s="15"/>
      <c r="LJK2065" s="15"/>
      <c r="LJL2065" s="15"/>
      <c r="LJM2065" s="15"/>
      <c r="LJN2065" s="15"/>
      <c r="LJO2065" s="15"/>
      <c r="LJP2065" s="15"/>
      <c r="LJQ2065" s="15"/>
      <c r="LJR2065" s="15"/>
      <c r="LJS2065" s="15"/>
      <c r="LJT2065" s="15"/>
      <c r="LJU2065" s="15"/>
      <c r="LJV2065" s="15"/>
      <c r="LJW2065" s="15"/>
      <c r="LJX2065" s="15"/>
      <c r="LJY2065" s="15"/>
      <c r="LJZ2065" s="15"/>
      <c r="LKA2065" s="15"/>
      <c r="LKB2065" s="15"/>
      <c r="LKC2065" s="15"/>
      <c r="LKD2065" s="15"/>
      <c r="LKE2065" s="15"/>
      <c r="LKF2065" s="15"/>
      <c r="LKG2065" s="15"/>
      <c r="LKH2065" s="15"/>
      <c r="LKI2065" s="15"/>
      <c r="LKJ2065" s="15"/>
      <c r="LKK2065" s="15"/>
      <c r="LKL2065" s="15"/>
      <c r="LKM2065" s="15"/>
      <c r="LKN2065" s="15"/>
      <c r="LKO2065" s="15"/>
      <c r="LKP2065" s="15"/>
      <c r="LKQ2065" s="15"/>
      <c r="LKR2065" s="15"/>
      <c r="LKS2065" s="15"/>
      <c r="LKT2065" s="15"/>
      <c r="LKU2065" s="15"/>
      <c r="LKV2065" s="15"/>
      <c r="LKW2065" s="15"/>
      <c r="LKX2065" s="15"/>
      <c r="LKY2065" s="15"/>
      <c r="LKZ2065" s="15"/>
      <c r="LLA2065" s="15"/>
      <c r="LLB2065" s="15"/>
      <c r="LLC2065" s="15"/>
      <c r="LLD2065" s="15"/>
      <c r="LLE2065" s="15"/>
      <c r="LLF2065" s="15"/>
      <c r="LLG2065" s="15"/>
      <c r="LLH2065" s="15"/>
      <c r="LLI2065" s="15"/>
      <c r="LLJ2065" s="15"/>
      <c r="LLK2065" s="15"/>
      <c r="LLL2065" s="15"/>
      <c r="LLM2065" s="15"/>
      <c r="LLN2065" s="15"/>
      <c r="LLO2065" s="15"/>
      <c r="LLP2065" s="15"/>
      <c r="LLQ2065" s="15"/>
      <c r="LLR2065" s="15"/>
      <c r="LLS2065" s="15"/>
      <c r="LLT2065" s="15"/>
      <c r="LLU2065" s="15"/>
      <c r="LLV2065" s="15"/>
      <c r="LLW2065" s="15"/>
      <c r="LLX2065" s="15"/>
      <c r="LLY2065" s="15"/>
      <c r="LLZ2065" s="15"/>
      <c r="LMA2065" s="15"/>
      <c r="LMB2065" s="15"/>
      <c r="LMC2065" s="15"/>
      <c r="LMD2065" s="15"/>
      <c r="LME2065" s="15"/>
      <c r="LMF2065" s="15"/>
      <c r="LMG2065" s="15"/>
      <c r="LMH2065" s="15"/>
      <c r="LMI2065" s="15"/>
      <c r="LMJ2065" s="15"/>
      <c r="LMK2065" s="15"/>
      <c r="LML2065" s="15"/>
      <c r="LMM2065" s="15"/>
      <c r="LMN2065" s="15"/>
      <c r="LMO2065" s="15"/>
      <c r="LMP2065" s="15"/>
      <c r="LMQ2065" s="15"/>
      <c r="LMR2065" s="15"/>
      <c r="LMS2065" s="15"/>
      <c r="LMT2065" s="15"/>
      <c r="LMU2065" s="15"/>
      <c r="LMV2065" s="15"/>
      <c r="LMW2065" s="15"/>
      <c r="LMX2065" s="15"/>
      <c r="LMY2065" s="15"/>
      <c r="LMZ2065" s="15"/>
      <c r="LNA2065" s="15"/>
      <c r="LNB2065" s="15"/>
      <c r="LNC2065" s="15"/>
      <c r="LND2065" s="15"/>
      <c r="LNE2065" s="15"/>
      <c r="LNF2065" s="15"/>
      <c r="LNG2065" s="15"/>
      <c r="LNH2065" s="15"/>
      <c r="LNI2065" s="15"/>
      <c r="LNJ2065" s="15"/>
      <c r="LNK2065" s="15"/>
      <c r="LNL2065" s="15"/>
      <c r="LNM2065" s="15"/>
      <c r="LNN2065" s="15"/>
      <c r="LNO2065" s="15"/>
      <c r="LNP2065" s="15"/>
      <c r="LNQ2065" s="15"/>
      <c r="LNR2065" s="15"/>
      <c r="LNS2065" s="15"/>
      <c r="LNT2065" s="15"/>
      <c r="LNU2065" s="15"/>
      <c r="LNV2065" s="15"/>
      <c r="LNW2065" s="15"/>
      <c r="LNX2065" s="15"/>
      <c r="LNY2065" s="15"/>
      <c r="LNZ2065" s="15"/>
      <c r="LOA2065" s="15"/>
      <c r="LOB2065" s="15"/>
      <c r="LOC2065" s="15"/>
      <c r="LOD2065" s="15"/>
      <c r="LOE2065" s="15"/>
      <c r="LOF2065" s="15"/>
      <c r="LOG2065" s="15"/>
      <c r="LOH2065" s="15"/>
      <c r="LOI2065" s="15"/>
      <c r="LOJ2065" s="15"/>
      <c r="LOK2065" s="15"/>
      <c r="LOL2065" s="15"/>
      <c r="LOM2065" s="15"/>
      <c r="LON2065" s="15"/>
      <c r="LOO2065" s="15"/>
      <c r="LOP2065" s="15"/>
      <c r="LOQ2065" s="15"/>
      <c r="LOR2065" s="15"/>
      <c r="LOS2065" s="15"/>
      <c r="LOT2065" s="15"/>
      <c r="LOU2065" s="15"/>
      <c r="LOV2065" s="15"/>
      <c r="LOW2065" s="15"/>
      <c r="LOX2065" s="15"/>
      <c r="LOY2065" s="15"/>
      <c r="LOZ2065" s="15"/>
      <c r="LPA2065" s="15"/>
      <c r="LPB2065" s="15"/>
      <c r="LPC2065" s="15"/>
      <c r="LPD2065" s="15"/>
      <c r="LPE2065" s="15"/>
      <c r="LPF2065" s="15"/>
      <c r="LPG2065" s="15"/>
      <c r="LPH2065" s="15"/>
      <c r="LPI2065" s="15"/>
      <c r="LPJ2065" s="15"/>
      <c r="LPK2065" s="15"/>
      <c r="LPL2065" s="15"/>
      <c r="LPM2065" s="15"/>
      <c r="LPN2065" s="15"/>
      <c r="LPO2065" s="15"/>
      <c r="LPP2065" s="15"/>
      <c r="LPQ2065" s="15"/>
      <c r="LPR2065" s="15"/>
      <c r="LPS2065" s="15"/>
      <c r="LPT2065" s="15"/>
      <c r="LPU2065" s="15"/>
      <c r="LPV2065" s="15"/>
      <c r="LPW2065" s="15"/>
      <c r="LPX2065" s="15"/>
      <c r="LPY2065" s="15"/>
      <c r="LPZ2065" s="15"/>
      <c r="LQA2065" s="15"/>
      <c r="LQB2065" s="15"/>
      <c r="LQC2065" s="15"/>
      <c r="LQD2065" s="15"/>
      <c r="LQE2065" s="15"/>
      <c r="LQF2065" s="15"/>
      <c r="LQG2065" s="15"/>
      <c r="LQH2065" s="15"/>
      <c r="LQI2065" s="15"/>
      <c r="LQJ2065" s="15"/>
      <c r="LQK2065" s="15"/>
      <c r="LQL2065" s="15"/>
      <c r="LQM2065" s="15"/>
      <c r="LQN2065" s="15"/>
      <c r="LQO2065" s="15"/>
      <c r="LQP2065" s="15"/>
      <c r="LQQ2065" s="15"/>
      <c r="LQR2065" s="15"/>
      <c r="LQS2065" s="15"/>
      <c r="LQT2065" s="15"/>
      <c r="LQU2065" s="15"/>
      <c r="LQV2065" s="15"/>
      <c r="LQW2065" s="15"/>
      <c r="LQX2065" s="15"/>
      <c r="LQY2065" s="15"/>
      <c r="LQZ2065" s="15"/>
      <c r="LRA2065" s="15"/>
      <c r="LRB2065" s="15"/>
      <c r="LRC2065" s="15"/>
      <c r="LRD2065" s="15"/>
      <c r="LRE2065" s="15"/>
      <c r="LRF2065" s="15"/>
      <c r="LRG2065" s="15"/>
      <c r="LRH2065" s="15"/>
      <c r="LRI2065" s="15"/>
      <c r="LRJ2065" s="15"/>
      <c r="LRK2065" s="15"/>
      <c r="LRL2065" s="15"/>
      <c r="LRM2065" s="15"/>
      <c r="LRN2065" s="15"/>
      <c r="LRO2065" s="15"/>
      <c r="LRP2065" s="15"/>
      <c r="LRQ2065" s="15"/>
      <c r="LRR2065" s="15"/>
      <c r="LRS2065" s="15"/>
      <c r="LRT2065" s="15"/>
      <c r="LRU2065" s="15"/>
      <c r="LRV2065" s="15"/>
      <c r="LRW2065" s="15"/>
      <c r="LRX2065" s="15"/>
      <c r="LRY2065" s="15"/>
      <c r="LRZ2065" s="15"/>
      <c r="LSA2065" s="15"/>
      <c r="LSB2065" s="15"/>
      <c r="LSC2065" s="15"/>
      <c r="LSD2065" s="15"/>
      <c r="LSE2065" s="15"/>
      <c r="LSF2065" s="15"/>
      <c r="LSG2065" s="15"/>
      <c r="LSH2065" s="15"/>
      <c r="LSI2065" s="15"/>
      <c r="LSJ2065" s="15"/>
      <c r="LSK2065" s="15"/>
      <c r="LSL2065" s="15"/>
      <c r="LSM2065" s="15"/>
      <c r="LSN2065" s="15"/>
      <c r="LSO2065" s="15"/>
      <c r="LSP2065" s="15"/>
      <c r="LSQ2065" s="15"/>
      <c r="LSR2065" s="15"/>
      <c r="LSS2065" s="15"/>
      <c r="LST2065" s="15"/>
      <c r="LSU2065" s="15"/>
      <c r="LSV2065" s="15"/>
      <c r="LSW2065" s="15"/>
      <c r="LSX2065" s="15"/>
      <c r="LSY2065" s="15"/>
      <c r="LSZ2065" s="15"/>
      <c r="LTA2065" s="15"/>
      <c r="LTB2065" s="15"/>
      <c r="LTC2065" s="15"/>
      <c r="LTD2065" s="15"/>
      <c r="LTE2065" s="15"/>
      <c r="LTF2065" s="15"/>
      <c r="LTG2065" s="15"/>
      <c r="LTH2065" s="15"/>
      <c r="LTI2065" s="15"/>
      <c r="LTJ2065" s="15"/>
      <c r="LTK2065" s="15"/>
      <c r="LTL2065" s="15"/>
      <c r="LTM2065" s="15"/>
      <c r="LTN2065" s="15"/>
      <c r="LTO2065" s="15"/>
      <c r="LTP2065" s="15"/>
      <c r="LTQ2065" s="15"/>
      <c r="LTR2065" s="15"/>
      <c r="LTS2065" s="15"/>
      <c r="LTT2065" s="15"/>
      <c r="LTU2065" s="15"/>
      <c r="LTV2065" s="15"/>
      <c r="LTW2065" s="15"/>
      <c r="LTX2065" s="15"/>
      <c r="LTY2065" s="15"/>
      <c r="LTZ2065" s="15"/>
      <c r="LUA2065" s="15"/>
      <c r="LUB2065" s="15"/>
      <c r="LUC2065" s="15"/>
      <c r="LUD2065" s="15"/>
      <c r="LUE2065" s="15"/>
      <c r="LUF2065" s="15"/>
      <c r="LUG2065" s="15"/>
      <c r="LUH2065" s="15"/>
      <c r="LUI2065" s="15"/>
      <c r="LUJ2065" s="15"/>
      <c r="LUK2065" s="15"/>
      <c r="LUL2065" s="15"/>
      <c r="LUM2065" s="15"/>
      <c r="LUN2065" s="15"/>
      <c r="LUO2065" s="15"/>
      <c r="LUP2065" s="15"/>
      <c r="LUQ2065" s="15"/>
      <c r="LUR2065" s="15"/>
      <c r="LUS2065" s="15"/>
      <c r="LUT2065" s="15"/>
      <c r="LUU2065" s="15"/>
      <c r="LUV2065" s="15"/>
      <c r="LUW2065" s="15"/>
      <c r="LUX2065" s="15"/>
      <c r="LUY2065" s="15"/>
      <c r="LUZ2065" s="15"/>
      <c r="LVA2065" s="15"/>
      <c r="LVB2065" s="15"/>
      <c r="LVC2065" s="15"/>
      <c r="LVD2065" s="15"/>
      <c r="LVE2065" s="15"/>
      <c r="LVF2065" s="15"/>
      <c r="LVG2065" s="15"/>
      <c r="LVH2065" s="15"/>
      <c r="LVI2065" s="15"/>
      <c r="LVJ2065" s="15"/>
      <c r="LVK2065" s="15"/>
      <c r="LVL2065" s="15"/>
      <c r="LVM2065" s="15"/>
      <c r="LVN2065" s="15"/>
      <c r="LVO2065" s="15"/>
      <c r="LVP2065" s="15"/>
      <c r="LVQ2065" s="15"/>
      <c r="LVR2065" s="15"/>
      <c r="LVS2065" s="15"/>
      <c r="LVT2065" s="15"/>
      <c r="LVU2065" s="15"/>
      <c r="LVV2065" s="15"/>
      <c r="LVW2065" s="15"/>
      <c r="LVX2065" s="15"/>
      <c r="LVY2065" s="15"/>
      <c r="LVZ2065" s="15"/>
      <c r="LWA2065" s="15"/>
      <c r="LWB2065" s="15"/>
      <c r="LWC2065" s="15"/>
      <c r="LWD2065" s="15"/>
      <c r="LWE2065" s="15"/>
      <c r="LWF2065" s="15"/>
      <c r="LWG2065" s="15"/>
      <c r="LWH2065" s="15"/>
      <c r="LWI2065" s="15"/>
      <c r="LWJ2065" s="15"/>
      <c r="LWK2065" s="15"/>
      <c r="LWL2065" s="15"/>
      <c r="LWM2065" s="15"/>
      <c r="LWN2065" s="15"/>
      <c r="LWO2065" s="15"/>
      <c r="LWP2065" s="15"/>
      <c r="LWQ2065" s="15"/>
      <c r="LWR2065" s="15"/>
      <c r="LWS2065" s="15"/>
      <c r="LWT2065" s="15"/>
      <c r="LWU2065" s="15"/>
      <c r="LWV2065" s="15"/>
      <c r="LWW2065" s="15"/>
      <c r="LWX2065" s="15"/>
      <c r="LWY2065" s="15"/>
      <c r="LWZ2065" s="15"/>
      <c r="LXA2065" s="15"/>
      <c r="LXB2065" s="15"/>
      <c r="LXC2065" s="15"/>
      <c r="LXD2065" s="15"/>
      <c r="LXE2065" s="15"/>
      <c r="LXF2065" s="15"/>
      <c r="LXG2065" s="15"/>
      <c r="LXH2065" s="15"/>
      <c r="LXI2065" s="15"/>
      <c r="LXJ2065" s="15"/>
      <c r="LXK2065" s="15"/>
      <c r="LXL2065" s="15"/>
      <c r="LXM2065" s="15"/>
      <c r="LXN2065" s="15"/>
      <c r="LXO2065" s="15"/>
      <c r="LXP2065" s="15"/>
      <c r="LXQ2065" s="15"/>
      <c r="LXR2065" s="15"/>
      <c r="LXS2065" s="15"/>
      <c r="LXT2065" s="15"/>
      <c r="LXU2065" s="15"/>
      <c r="LXV2065" s="15"/>
      <c r="LXW2065" s="15"/>
      <c r="LXX2065" s="15"/>
      <c r="LXY2065" s="15"/>
      <c r="LXZ2065" s="15"/>
      <c r="LYA2065" s="15"/>
      <c r="LYB2065" s="15"/>
      <c r="LYC2065" s="15"/>
      <c r="LYD2065" s="15"/>
      <c r="LYE2065" s="15"/>
      <c r="LYF2065" s="15"/>
      <c r="LYG2065" s="15"/>
      <c r="LYH2065" s="15"/>
      <c r="LYI2065" s="15"/>
      <c r="LYJ2065" s="15"/>
      <c r="LYK2065" s="15"/>
      <c r="LYL2065" s="15"/>
      <c r="LYM2065" s="15"/>
      <c r="LYN2065" s="15"/>
      <c r="LYO2065" s="15"/>
      <c r="LYP2065" s="15"/>
      <c r="LYQ2065" s="15"/>
      <c r="LYR2065" s="15"/>
      <c r="LYS2065" s="15"/>
      <c r="LYT2065" s="15"/>
      <c r="LYU2065" s="15"/>
      <c r="LYV2065" s="15"/>
      <c r="LYW2065" s="15"/>
      <c r="LYX2065" s="15"/>
      <c r="LYY2065" s="15"/>
      <c r="LYZ2065" s="15"/>
      <c r="LZA2065" s="15"/>
      <c r="LZB2065" s="15"/>
      <c r="LZC2065" s="15"/>
      <c r="LZD2065" s="15"/>
      <c r="LZE2065" s="15"/>
      <c r="LZF2065" s="15"/>
      <c r="LZG2065" s="15"/>
      <c r="LZH2065" s="15"/>
      <c r="LZI2065" s="15"/>
      <c r="LZJ2065" s="15"/>
      <c r="LZK2065" s="15"/>
      <c r="LZL2065" s="15"/>
      <c r="LZM2065" s="15"/>
      <c r="LZN2065" s="15"/>
      <c r="LZO2065" s="15"/>
      <c r="LZP2065" s="15"/>
      <c r="LZQ2065" s="15"/>
      <c r="LZR2065" s="15"/>
      <c r="LZS2065" s="15"/>
      <c r="LZT2065" s="15"/>
      <c r="LZU2065" s="15"/>
      <c r="LZV2065" s="15"/>
      <c r="LZW2065" s="15"/>
      <c r="LZX2065" s="15"/>
      <c r="LZY2065" s="15"/>
      <c r="LZZ2065" s="15"/>
      <c r="MAA2065" s="15"/>
      <c r="MAB2065" s="15"/>
      <c r="MAC2065" s="15"/>
      <c r="MAD2065" s="15"/>
      <c r="MAE2065" s="15"/>
      <c r="MAF2065" s="15"/>
      <c r="MAG2065" s="15"/>
      <c r="MAH2065" s="15"/>
      <c r="MAI2065" s="15"/>
      <c r="MAJ2065" s="15"/>
      <c r="MAK2065" s="15"/>
      <c r="MAL2065" s="15"/>
      <c r="MAM2065" s="15"/>
      <c r="MAN2065" s="15"/>
      <c r="MAO2065" s="15"/>
      <c r="MAP2065" s="15"/>
      <c r="MAQ2065" s="15"/>
      <c r="MAR2065" s="15"/>
      <c r="MAS2065" s="15"/>
      <c r="MAT2065" s="15"/>
      <c r="MAU2065" s="15"/>
      <c r="MAV2065" s="15"/>
      <c r="MAW2065" s="15"/>
      <c r="MAX2065" s="15"/>
      <c r="MAY2065" s="15"/>
      <c r="MAZ2065" s="15"/>
      <c r="MBA2065" s="15"/>
      <c r="MBB2065" s="15"/>
      <c r="MBC2065" s="15"/>
      <c r="MBD2065" s="15"/>
      <c r="MBE2065" s="15"/>
      <c r="MBF2065" s="15"/>
      <c r="MBG2065" s="15"/>
      <c r="MBH2065" s="15"/>
      <c r="MBI2065" s="15"/>
      <c r="MBJ2065" s="15"/>
      <c r="MBK2065" s="15"/>
      <c r="MBL2065" s="15"/>
      <c r="MBM2065" s="15"/>
      <c r="MBN2065" s="15"/>
      <c r="MBO2065" s="15"/>
      <c r="MBP2065" s="15"/>
      <c r="MBQ2065" s="15"/>
      <c r="MBR2065" s="15"/>
      <c r="MBS2065" s="15"/>
      <c r="MBT2065" s="15"/>
      <c r="MBU2065" s="15"/>
      <c r="MBV2065" s="15"/>
      <c r="MBW2065" s="15"/>
      <c r="MBX2065" s="15"/>
      <c r="MBY2065" s="15"/>
      <c r="MBZ2065" s="15"/>
      <c r="MCA2065" s="15"/>
      <c r="MCB2065" s="15"/>
      <c r="MCC2065" s="15"/>
      <c r="MCD2065" s="15"/>
      <c r="MCE2065" s="15"/>
      <c r="MCF2065" s="15"/>
      <c r="MCG2065" s="15"/>
      <c r="MCH2065" s="15"/>
      <c r="MCI2065" s="15"/>
      <c r="MCJ2065" s="15"/>
      <c r="MCK2065" s="15"/>
      <c r="MCL2065" s="15"/>
      <c r="MCM2065" s="15"/>
      <c r="MCN2065" s="15"/>
      <c r="MCO2065" s="15"/>
      <c r="MCP2065" s="15"/>
      <c r="MCQ2065" s="15"/>
      <c r="MCR2065" s="15"/>
      <c r="MCS2065" s="15"/>
      <c r="MCT2065" s="15"/>
      <c r="MCU2065" s="15"/>
      <c r="MCV2065" s="15"/>
      <c r="MCW2065" s="15"/>
      <c r="MCX2065" s="15"/>
      <c r="MCY2065" s="15"/>
      <c r="MCZ2065" s="15"/>
      <c r="MDA2065" s="15"/>
      <c r="MDB2065" s="15"/>
      <c r="MDC2065" s="15"/>
      <c r="MDD2065" s="15"/>
      <c r="MDE2065" s="15"/>
      <c r="MDF2065" s="15"/>
      <c r="MDG2065" s="15"/>
      <c r="MDH2065" s="15"/>
      <c r="MDI2065" s="15"/>
      <c r="MDJ2065" s="15"/>
      <c r="MDK2065" s="15"/>
      <c r="MDL2065" s="15"/>
      <c r="MDM2065" s="15"/>
      <c r="MDN2065" s="15"/>
      <c r="MDO2065" s="15"/>
      <c r="MDP2065" s="15"/>
      <c r="MDQ2065" s="15"/>
      <c r="MDR2065" s="15"/>
      <c r="MDS2065" s="15"/>
      <c r="MDT2065" s="15"/>
      <c r="MDU2065" s="15"/>
      <c r="MDV2065" s="15"/>
      <c r="MDW2065" s="15"/>
      <c r="MDX2065" s="15"/>
      <c r="MDY2065" s="15"/>
      <c r="MDZ2065" s="15"/>
      <c r="MEA2065" s="15"/>
      <c r="MEB2065" s="15"/>
      <c r="MEC2065" s="15"/>
      <c r="MED2065" s="15"/>
      <c r="MEE2065" s="15"/>
      <c r="MEF2065" s="15"/>
      <c r="MEG2065" s="15"/>
      <c r="MEH2065" s="15"/>
      <c r="MEI2065" s="15"/>
      <c r="MEJ2065" s="15"/>
      <c r="MEK2065" s="15"/>
      <c r="MEL2065" s="15"/>
      <c r="MEM2065" s="15"/>
      <c r="MEN2065" s="15"/>
      <c r="MEO2065" s="15"/>
      <c r="MEP2065" s="15"/>
      <c r="MEQ2065" s="15"/>
      <c r="MER2065" s="15"/>
      <c r="MES2065" s="15"/>
      <c r="MET2065" s="15"/>
      <c r="MEU2065" s="15"/>
      <c r="MEV2065" s="15"/>
      <c r="MEW2065" s="15"/>
      <c r="MEX2065" s="15"/>
      <c r="MEY2065" s="15"/>
      <c r="MEZ2065" s="15"/>
      <c r="MFA2065" s="15"/>
      <c r="MFB2065" s="15"/>
      <c r="MFC2065" s="15"/>
      <c r="MFD2065" s="15"/>
      <c r="MFE2065" s="15"/>
      <c r="MFF2065" s="15"/>
      <c r="MFG2065" s="15"/>
      <c r="MFH2065" s="15"/>
      <c r="MFI2065" s="15"/>
      <c r="MFJ2065" s="15"/>
      <c r="MFK2065" s="15"/>
      <c r="MFL2065" s="15"/>
      <c r="MFM2065" s="15"/>
      <c r="MFN2065" s="15"/>
      <c r="MFO2065" s="15"/>
      <c r="MFP2065" s="15"/>
      <c r="MFQ2065" s="15"/>
      <c r="MFR2065" s="15"/>
      <c r="MFS2065" s="15"/>
      <c r="MFT2065" s="15"/>
      <c r="MFU2065" s="15"/>
      <c r="MFV2065" s="15"/>
      <c r="MFW2065" s="15"/>
      <c r="MFX2065" s="15"/>
      <c r="MFY2065" s="15"/>
      <c r="MFZ2065" s="15"/>
      <c r="MGA2065" s="15"/>
      <c r="MGB2065" s="15"/>
      <c r="MGC2065" s="15"/>
      <c r="MGD2065" s="15"/>
      <c r="MGE2065" s="15"/>
      <c r="MGF2065" s="15"/>
      <c r="MGG2065" s="15"/>
      <c r="MGH2065" s="15"/>
      <c r="MGI2065" s="15"/>
      <c r="MGJ2065" s="15"/>
      <c r="MGK2065" s="15"/>
      <c r="MGL2065" s="15"/>
      <c r="MGM2065" s="15"/>
      <c r="MGN2065" s="15"/>
      <c r="MGO2065" s="15"/>
      <c r="MGP2065" s="15"/>
      <c r="MGQ2065" s="15"/>
      <c r="MGR2065" s="15"/>
      <c r="MGS2065" s="15"/>
      <c r="MGT2065" s="15"/>
      <c r="MGU2065" s="15"/>
      <c r="MGV2065" s="15"/>
      <c r="MGW2065" s="15"/>
      <c r="MGX2065" s="15"/>
      <c r="MGY2065" s="15"/>
      <c r="MGZ2065" s="15"/>
      <c r="MHA2065" s="15"/>
      <c r="MHB2065" s="15"/>
      <c r="MHC2065" s="15"/>
      <c r="MHD2065" s="15"/>
      <c r="MHE2065" s="15"/>
      <c r="MHF2065" s="15"/>
      <c r="MHG2065" s="15"/>
      <c r="MHH2065" s="15"/>
      <c r="MHI2065" s="15"/>
      <c r="MHJ2065" s="15"/>
      <c r="MHK2065" s="15"/>
      <c r="MHL2065" s="15"/>
      <c r="MHM2065" s="15"/>
      <c r="MHN2065" s="15"/>
      <c r="MHO2065" s="15"/>
      <c r="MHP2065" s="15"/>
      <c r="MHQ2065" s="15"/>
      <c r="MHR2065" s="15"/>
      <c r="MHS2065" s="15"/>
      <c r="MHT2065" s="15"/>
      <c r="MHU2065" s="15"/>
      <c r="MHV2065" s="15"/>
      <c r="MHW2065" s="15"/>
      <c r="MHX2065" s="15"/>
      <c r="MHY2065" s="15"/>
      <c r="MHZ2065" s="15"/>
      <c r="MIA2065" s="15"/>
      <c r="MIB2065" s="15"/>
      <c r="MIC2065" s="15"/>
      <c r="MID2065" s="15"/>
      <c r="MIE2065" s="15"/>
      <c r="MIF2065" s="15"/>
      <c r="MIG2065" s="15"/>
      <c r="MIH2065" s="15"/>
      <c r="MII2065" s="15"/>
      <c r="MIJ2065" s="15"/>
      <c r="MIK2065" s="15"/>
      <c r="MIL2065" s="15"/>
      <c r="MIM2065" s="15"/>
      <c r="MIN2065" s="15"/>
      <c r="MIO2065" s="15"/>
      <c r="MIP2065" s="15"/>
      <c r="MIQ2065" s="15"/>
      <c r="MIR2065" s="15"/>
      <c r="MIS2065" s="15"/>
      <c r="MIT2065" s="15"/>
      <c r="MIU2065" s="15"/>
      <c r="MIV2065" s="15"/>
      <c r="MIW2065" s="15"/>
      <c r="MIX2065" s="15"/>
      <c r="MIY2065" s="15"/>
      <c r="MIZ2065" s="15"/>
      <c r="MJA2065" s="15"/>
      <c r="MJB2065" s="15"/>
      <c r="MJC2065" s="15"/>
      <c r="MJD2065" s="15"/>
      <c r="MJE2065" s="15"/>
      <c r="MJF2065" s="15"/>
      <c r="MJG2065" s="15"/>
      <c r="MJH2065" s="15"/>
      <c r="MJI2065" s="15"/>
      <c r="MJJ2065" s="15"/>
      <c r="MJK2065" s="15"/>
      <c r="MJL2065" s="15"/>
      <c r="MJM2065" s="15"/>
      <c r="MJN2065" s="15"/>
      <c r="MJO2065" s="15"/>
      <c r="MJP2065" s="15"/>
      <c r="MJQ2065" s="15"/>
      <c r="MJR2065" s="15"/>
      <c r="MJS2065" s="15"/>
      <c r="MJT2065" s="15"/>
      <c r="MJU2065" s="15"/>
      <c r="MJV2065" s="15"/>
      <c r="MJW2065" s="15"/>
      <c r="MJX2065" s="15"/>
      <c r="MJY2065" s="15"/>
      <c r="MJZ2065" s="15"/>
      <c r="MKA2065" s="15"/>
      <c r="MKB2065" s="15"/>
      <c r="MKC2065" s="15"/>
      <c r="MKD2065" s="15"/>
      <c r="MKE2065" s="15"/>
      <c r="MKF2065" s="15"/>
      <c r="MKG2065" s="15"/>
      <c r="MKH2065" s="15"/>
      <c r="MKI2065" s="15"/>
      <c r="MKJ2065" s="15"/>
      <c r="MKK2065" s="15"/>
      <c r="MKL2065" s="15"/>
      <c r="MKM2065" s="15"/>
      <c r="MKN2065" s="15"/>
      <c r="MKO2065" s="15"/>
      <c r="MKP2065" s="15"/>
      <c r="MKQ2065" s="15"/>
      <c r="MKR2065" s="15"/>
      <c r="MKS2065" s="15"/>
      <c r="MKT2065" s="15"/>
      <c r="MKU2065" s="15"/>
      <c r="MKV2065" s="15"/>
      <c r="MKW2065" s="15"/>
      <c r="MKX2065" s="15"/>
      <c r="MKY2065" s="15"/>
      <c r="MKZ2065" s="15"/>
      <c r="MLA2065" s="15"/>
      <c r="MLB2065" s="15"/>
      <c r="MLC2065" s="15"/>
      <c r="MLD2065" s="15"/>
      <c r="MLE2065" s="15"/>
      <c r="MLF2065" s="15"/>
      <c r="MLG2065" s="15"/>
      <c r="MLH2065" s="15"/>
      <c r="MLI2065" s="15"/>
      <c r="MLJ2065" s="15"/>
      <c r="MLK2065" s="15"/>
      <c r="MLL2065" s="15"/>
      <c r="MLM2065" s="15"/>
      <c r="MLN2065" s="15"/>
      <c r="MLO2065" s="15"/>
      <c r="MLP2065" s="15"/>
      <c r="MLQ2065" s="15"/>
      <c r="MLR2065" s="15"/>
      <c r="MLS2065" s="15"/>
      <c r="MLT2065" s="15"/>
      <c r="MLU2065" s="15"/>
      <c r="MLV2065" s="15"/>
      <c r="MLW2065" s="15"/>
      <c r="MLX2065" s="15"/>
      <c r="MLY2065" s="15"/>
      <c r="MLZ2065" s="15"/>
      <c r="MMA2065" s="15"/>
      <c r="MMB2065" s="15"/>
      <c r="MMC2065" s="15"/>
      <c r="MMD2065" s="15"/>
      <c r="MME2065" s="15"/>
      <c r="MMF2065" s="15"/>
      <c r="MMG2065" s="15"/>
      <c r="MMH2065" s="15"/>
      <c r="MMI2065" s="15"/>
      <c r="MMJ2065" s="15"/>
      <c r="MMK2065" s="15"/>
      <c r="MML2065" s="15"/>
      <c r="MMM2065" s="15"/>
      <c r="MMN2065" s="15"/>
      <c r="MMO2065" s="15"/>
      <c r="MMP2065" s="15"/>
      <c r="MMQ2065" s="15"/>
      <c r="MMR2065" s="15"/>
      <c r="MMS2065" s="15"/>
      <c r="MMT2065" s="15"/>
      <c r="MMU2065" s="15"/>
      <c r="MMV2065" s="15"/>
      <c r="MMW2065" s="15"/>
      <c r="MMX2065" s="15"/>
      <c r="MMY2065" s="15"/>
      <c r="MMZ2065" s="15"/>
      <c r="MNA2065" s="15"/>
      <c r="MNB2065" s="15"/>
      <c r="MNC2065" s="15"/>
      <c r="MND2065" s="15"/>
      <c r="MNE2065" s="15"/>
      <c r="MNF2065" s="15"/>
      <c r="MNG2065" s="15"/>
      <c r="MNH2065" s="15"/>
      <c r="MNI2065" s="15"/>
      <c r="MNJ2065" s="15"/>
      <c r="MNK2065" s="15"/>
      <c r="MNL2065" s="15"/>
      <c r="MNM2065" s="15"/>
      <c r="MNN2065" s="15"/>
      <c r="MNO2065" s="15"/>
      <c r="MNP2065" s="15"/>
      <c r="MNQ2065" s="15"/>
      <c r="MNR2065" s="15"/>
      <c r="MNS2065" s="15"/>
      <c r="MNT2065" s="15"/>
      <c r="MNU2065" s="15"/>
      <c r="MNV2065" s="15"/>
      <c r="MNW2065" s="15"/>
      <c r="MNX2065" s="15"/>
      <c r="MNY2065" s="15"/>
      <c r="MNZ2065" s="15"/>
      <c r="MOA2065" s="15"/>
      <c r="MOB2065" s="15"/>
      <c r="MOC2065" s="15"/>
      <c r="MOD2065" s="15"/>
      <c r="MOE2065" s="15"/>
      <c r="MOF2065" s="15"/>
      <c r="MOG2065" s="15"/>
      <c r="MOH2065" s="15"/>
      <c r="MOI2065" s="15"/>
      <c r="MOJ2065" s="15"/>
      <c r="MOK2065" s="15"/>
      <c r="MOL2065" s="15"/>
      <c r="MOM2065" s="15"/>
      <c r="MON2065" s="15"/>
      <c r="MOO2065" s="15"/>
      <c r="MOP2065" s="15"/>
      <c r="MOQ2065" s="15"/>
      <c r="MOR2065" s="15"/>
      <c r="MOS2065" s="15"/>
      <c r="MOT2065" s="15"/>
      <c r="MOU2065" s="15"/>
      <c r="MOV2065" s="15"/>
      <c r="MOW2065" s="15"/>
      <c r="MOX2065" s="15"/>
      <c r="MOY2065" s="15"/>
      <c r="MOZ2065" s="15"/>
      <c r="MPA2065" s="15"/>
      <c r="MPB2065" s="15"/>
      <c r="MPC2065" s="15"/>
      <c r="MPD2065" s="15"/>
      <c r="MPE2065" s="15"/>
      <c r="MPF2065" s="15"/>
      <c r="MPG2065" s="15"/>
      <c r="MPH2065" s="15"/>
      <c r="MPI2065" s="15"/>
      <c r="MPJ2065" s="15"/>
      <c r="MPK2065" s="15"/>
      <c r="MPL2065" s="15"/>
      <c r="MPM2065" s="15"/>
      <c r="MPN2065" s="15"/>
      <c r="MPO2065" s="15"/>
      <c r="MPP2065" s="15"/>
      <c r="MPQ2065" s="15"/>
      <c r="MPR2065" s="15"/>
      <c r="MPS2065" s="15"/>
      <c r="MPT2065" s="15"/>
      <c r="MPU2065" s="15"/>
      <c r="MPV2065" s="15"/>
      <c r="MPW2065" s="15"/>
      <c r="MPX2065" s="15"/>
      <c r="MPY2065" s="15"/>
      <c r="MPZ2065" s="15"/>
      <c r="MQA2065" s="15"/>
      <c r="MQB2065" s="15"/>
      <c r="MQC2065" s="15"/>
      <c r="MQD2065" s="15"/>
      <c r="MQE2065" s="15"/>
      <c r="MQF2065" s="15"/>
      <c r="MQG2065" s="15"/>
      <c r="MQH2065" s="15"/>
      <c r="MQI2065" s="15"/>
      <c r="MQJ2065" s="15"/>
      <c r="MQK2065" s="15"/>
      <c r="MQL2065" s="15"/>
      <c r="MQM2065" s="15"/>
      <c r="MQN2065" s="15"/>
      <c r="MQO2065" s="15"/>
      <c r="MQP2065" s="15"/>
      <c r="MQQ2065" s="15"/>
      <c r="MQR2065" s="15"/>
      <c r="MQS2065" s="15"/>
      <c r="MQT2065" s="15"/>
      <c r="MQU2065" s="15"/>
      <c r="MQV2065" s="15"/>
      <c r="MQW2065" s="15"/>
      <c r="MQX2065" s="15"/>
      <c r="MQY2065" s="15"/>
      <c r="MQZ2065" s="15"/>
      <c r="MRA2065" s="15"/>
      <c r="MRB2065" s="15"/>
      <c r="MRC2065" s="15"/>
      <c r="MRD2065" s="15"/>
      <c r="MRE2065" s="15"/>
      <c r="MRF2065" s="15"/>
      <c r="MRG2065" s="15"/>
      <c r="MRH2065" s="15"/>
      <c r="MRI2065" s="15"/>
      <c r="MRJ2065" s="15"/>
      <c r="MRK2065" s="15"/>
      <c r="MRL2065" s="15"/>
      <c r="MRM2065" s="15"/>
      <c r="MRN2065" s="15"/>
      <c r="MRO2065" s="15"/>
      <c r="MRP2065" s="15"/>
      <c r="MRQ2065" s="15"/>
      <c r="MRR2065" s="15"/>
      <c r="MRS2065" s="15"/>
      <c r="MRT2065" s="15"/>
      <c r="MRU2065" s="15"/>
      <c r="MRV2065" s="15"/>
      <c r="MRW2065" s="15"/>
      <c r="MRX2065" s="15"/>
      <c r="MRY2065" s="15"/>
      <c r="MRZ2065" s="15"/>
      <c r="MSA2065" s="15"/>
      <c r="MSB2065" s="15"/>
      <c r="MSC2065" s="15"/>
      <c r="MSD2065" s="15"/>
      <c r="MSE2065" s="15"/>
      <c r="MSF2065" s="15"/>
      <c r="MSG2065" s="15"/>
      <c r="MSH2065" s="15"/>
      <c r="MSI2065" s="15"/>
      <c r="MSJ2065" s="15"/>
      <c r="MSK2065" s="15"/>
      <c r="MSL2065" s="15"/>
      <c r="MSM2065" s="15"/>
      <c r="MSN2065" s="15"/>
      <c r="MSO2065" s="15"/>
      <c r="MSP2065" s="15"/>
      <c r="MSQ2065" s="15"/>
      <c r="MSR2065" s="15"/>
      <c r="MSS2065" s="15"/>
      <c r="MST2065" s="15"/>
      <c r="MSU2065" s="15"/>
      <c r="MSV2065" s="15"/>
      <c r="MSW2065" s="15"/>
      <c r="MSX2065" s="15"/>
      <c r="MSY2065" s="15"/>
      <c r="MSZ2065" s="15"/>
      <c r="MTA2065" s="15"/>
      <c r="MTB2065" s="15"/>
      <c r="MTC2065" s="15"/>
      <c r="MTD2065" s="15"/>
      <c r="MTE2065" s="15"/>
      <c r="MTF2065" s="15"/>
      <c r="MTG2065" s="15"/>
      <c r="MTH2065" s="15"/>
      <c r="MTI2065" s="15"/>
      <c r="MTJ2065" s="15"/>
      <c r="MTK2065" s="15"/>
      <c r="MTL2065" s="15"/>
      <c r="MTM2065" s="15"/>
      <c r="MTN2065" s="15"/>
      <c r="MTO2065" s="15"/>
      <c r="MTP2065" s="15"/>
      <c r="MTQ2065" s="15"/>
      <c r="MTR2065" s="15"/>
      <c r="MTS2065" s="15"/>
      <c r="MTT2065" s="15"/>
      <c r="MTU2065" s="15"/>
      <c r="MTV2065" s="15"/>
      <c r="MTW2065" s="15"/>
      <c r="MTX2065" s="15"/>
      <c r="MTY2065" s="15"/>
      <c r="MTZ2065" s="15"/>
      <c r="MUA2065" s="15"/>
      <c r="MUB2065" s="15"/>
      <c r="MUC2065" s="15"/>
      <c r="MUD2065" s="15"/>
      <c r="MUE2065" s="15"/>
      <c r="MUF2065" s="15"/>
      <c r="MUG2065" s="15"/>
      <c r="MUH2065" s="15"/>
      <c r="MUI2065" s="15"/>
      <c r="MUJ2065" s="15"/>
      <c r="MUK2065" s="15"/>
      <c r="MUL2065" s="15"/>
      <c r="MUM2065" s="15"/>
      <c r="MUN2065" s="15"/>
      <c r="MUO2065" s="15"/>
      <c r="MUP2065" s="15"/>
      <c r="MUQ2065" s="15"/>
      <c r="MUR2065" s="15"/>
      <c r="MUS2065" s="15"/>
      <c r="MUT2065" s="15"/>
      <c r="MUU2065" s="15"/>
      <c r="MUV2065" s="15"/>
      <c r="MUW2065" s="15"/>
      <c r="MUX2065" s="15"/>
      <c r="MUY2065" s="15"/>
      <c r="MUZ2065" s="15"/>
      <c r="MVA2065" s="15"/>
      <c r="MVB2065" s="15"/>
      <c r="MVC2065" s="15"/>
      <c r="MVD2065" s="15"/>
      <c r="MVE2065" s="15"/>
      <c r="MVF2065" s="15"/>
      <c r="MVG2065" s="15"/>
      <c r="MVH2065" s="15"/>
      <c r="MVI2065" s="15"/>
      <c r="MVJ2065" s="15"/>
      <c r="MVK2065" s="15"/>
      <c r="MVL2065" s="15"/>
      <c r="MVM2065" s="15"/>
      <c r="MVN2065" s="15"/>
      <c r="MVO2065" s="15"/>
      <c r="MVP2065" s="15"/>
      <c r="MVQ2065" s="15"/>
      <c r="MVR2065" s="15"/>
      <c r="MVS2065" s="15"/>
      <c r="MVT2065" s="15"/>
      <c r="MVU2065" s="15"/>
      <c r="MVV2065" s="15"/>
      <c r="MVW2065" s="15"/>
      <c r="MVX2065" s="15"/>
      <c r="MVY2065" s="15"/>
      <c r="MVZ2065" s="15"/>
      <c r="MWA2065" s="15"/>
      <c r="MWB2065" s="15"/>
      <c r="MWC2065" s="15"/>
      <c r="MWD2065" s="15"/>
      <c r="MWE2065" s="15"/>
      <c r="MWF2065" s="15"/>
      <c r="MWG2065" s="15"/>
      <c r="MWH2065" s="15"/>
      <c r="MWI2065" s="15"/>
      <c r="MWJ2065" s="15"/>
      <c r="MWK2065" s="15"/>
      <c r="MWL2065" s="15"/>
      <c r="MWM2065" s="15"/>
      <c r="MWN2065" s="15"/>
      <c r="MWO2065" s="15"/>
      <c r="MWP2065" s="15"/>
      <c r="MWQ2065" s="15"/>
      <c r="MWR2065" s="15"/>
      <c r="MWS2065" s="15"/>
      <c r="MWT2065" s="15"/>
      <c r="MWU2065" s="15"/>
      <c r="MWV2065" s="15"/>
      <c r="MWW2065" s="15"/>
      <c r="MWX2065" s="15"/>
      <c r="MWY2065" s="15"/>
      <c r="MWZ2065" s="15"/>
      <c r="MXA2065" s="15"/>
      <c r="MXB2065" s="15"/>
      <c r="MXC2065" s="15"/>
      <c r="MXD2065" s="15"/>
      <c r="MXE2065" s="15"/>
      <c r="MXF2065" s="15"/>
      <c r="MXG2065" s="15"/>
      <c r="MXH2065" s="15"/>
      <c r="MXI2065" s="15"/>
      <c r="MXJ2065" s="15"/>
      <c r="MXK2065" s="15"/>
      <c r="MXL2065" s="15"/>
      <c r="MXM2065" s="15"/>
      <c r="MXN2065" s="15"/>
      <c r="MXO2065" s="15"/>
      <c r="MXP2065" s="15"/>
      <c r="MXQ2065" s="15"/>
      <c r="MXR2065" s="15"/>
      <c r="MXS2065" s="15"/>
      <c r="MXT2065" s="15"/>
      <c r="MXU2065" s="15"/>
      <c r="MXV2065" s="15"/>
      <c r="MXW2065" s="15"/>
      <c r="MXX2065" s="15"/>
      <c r="MXY2065" s="15"/>
      <c r="MXZ2065" s="15"/>
      <c r="MYA2065" s="15"/>
      <c r="MYB2065" s="15"/>
      <c r="MYC2065" s="15"/>
      <c r="MYD2065" s="15"/>
      <c r="MYE2065" s="15"/>
      <c r="MYF2065" s="15"/>
      <c r="MYG2065" s="15"/>
      <c r="MYH2065" s="15"/>
      <c r="MYI2065" s="15"/>
      <c r="MYJ2065" s="15"/>
      <c r="MYK2065" s="15"/>
      <c r="MYL2065" s="15"/>
      <c r="MYM2065" s="15"/>
      <c r="MYN2065" s="15"/>
      <c r="MYO2065" s="15"/>
      <c r="MYP2065" s="15"/>
      <c r="MYQ2065" s="15"/>
      <c r="MYR2065" s="15"/>
      <c r="MYS2065" s="15"/>
      <c r="MYT2065" s="15"/>
      <c r="MYU2065" s="15"/>
      <c r="MYV2065" s="15"/>
      <c r="MYW2065" s="15"/>
      <c r="MYX2065" s="15"/>
      <c r="MYY2065" s="15"/>
      <c r="MYZ2065" s="15"/>
      <c r="MZA2065" s="15"/>
      <c r="MZB2065" s="15"/>
      <c r="MZC2065" s="15"/>
      <c r="MZD2065" s="15"/>
      <c r="MZE2065" s="15"/>
      <c r="MZF2065" s="15"/>
      <c r="MZG2065" s="15"/>
      <c r="MZH2065" s="15"/>
      <c r="MZI2065" s="15"/>
      <c r="MZJ2065" s="15"/>
      <c r="MZK2065" s="15"/>
      <c r="MZL2065" s="15"/>
      <c r="MZM2065" s="15"/>
      <c r="MZN2065" s="15"/>
      <c r="MZO2065" s="15"/>
      <c r="MZP2065" s="15"/>
      <c r="MZQ2065" s="15"/>
      <c r="MZR2065" s="15"/>
      <c r="MZS2065" s="15"/>
      <c r="MZT2065" s="15"/>
      <c r="MZU2065" s="15"/>
      <c r="MZV2065" s="15"/>
      <c r="MZW2065" s="15"/>
      <c r="MZX2065" s="15"/>
      <c r="MZY2065" s="15"/>
      <c r="MZZ2065" s="15"/>
      <c r="NAA2065" s="15"/>
      <c r="NAB2065" s="15"/>
      <c r="NAC2065" s="15"/>
      <c r="NAD2065" s="15"/>
      <c r="NAE2065" s="15"/>
      <c r="NAF2065" s="15"/>
      <c r="NAG2065" s="15"/>
      <c r="NAH2065" s="15"/>
      <c r="NAI2065" s="15"/>
      <c r="NAJ2065" s="15"/>
      <c r="NAK2065" s="15"/>
      <c r="NAL2065" s="15"/>
      <c r="NAM2065" s="15"/>
      <c r="NAN2065" s="15"/>
      <c r="NAO2065" s="15"/>
      <c r="NAP2065" s="15"/>
      <c r="NAQ2065" s="15"/>
      <c r="NAR2065" s="15"/>
      <c r="NAS2065" s="15"/>
      <c r="NAT2065" s="15"/>
      <c r="NAU2065" s="15"/>
      <c r="NAV2065" s="15"/>
      <c r="NAW2065" s="15"/>
      <c r="NAX2065" s="15"/>
      <c r="NAY2065" s="15"/>
      <c r="NAZ2065" s="15"/>
      <c r="NBA2065" s="15"/>
      <c r="NBB2065" s="15"/>
      <c r="NBC2065" s="15"/>
      <c r="NBD2065" s="15"/>
      <c r="NBE2065" s="15"/>
      <c r="NBF2065" s="15"/>
      <c r="NBG2065" s="15"/>
      <c r="NBH2065" s="15"/>
      <c r="NBI2065" s="15"/>
      <c r="NBJ2065" s="15"/>
      <c r="NBK2065" s="15"/>
      <c r="NBL2065" s="15"/>
      <c r="NBM2065" s="15"/>
      <c r="NBN2065" s="15"/>
      <c r="NBO2065" s="15"/>
      <c r="NBP2065" s="15"/>
      <c r="NBQ2065" s="15"/>
      <c r="NBR2065" s="15"/>
      <c r="NBS2065" s="15"/>
      <c r="NBT2065" s="15"/>
      <c r="NBU2065" s="15"/>
      <c r="NBV2065" s="15"/>
      <c r="NBW2065" s="15"/>
      <c r="NBX2065" s="15"/>
      <c r="NBY2065" s="15"/>
      <c r="NBZ2065" s="15"/>
      <c r="NCA2065" s="15"/>
      <c r="NCB2065" s="15"/>
      <c r="NCC2065" s="15"/>
      <c r="NCD2065" s="15"/>
      <c r="NCE2065" s="15"/>
      <c r="NCF2065" s="15"/>
      <c r="NCG2065" s="15"/>
      <c r="NCH2065" s="15"/>
      <c r="NCI2065" s="15"/>
      <c r="NCJ2065" s="15"/>
      <c r="NCK2065" s="15"/>
      <c r="NCL2065" s="15"/>
      <c r="NCM2065" s="15"/>
      <c r="NCN2065" s="15"/>
      <c r="NCO2065" s="15"/>
      <c r="NCP2065" s="15"/>
      <c r="NCQ2065" s="15"/>
      <c r="NCR2065" s="15"/>
      <c r="NCS2065" s="15"/>
      <c r="NCT2065" s="15"/>
      <c r="NCU2065" s="15"/>
      <c r="NCV2065" s="15"/>
      <c r="NCW2065" s="15"/>
      <c r="NCX2065" s="15"/>
      <c r="NCY2065" s="15"/>
      <c r="NCZ2065" s="15"/>
      <c r="NDA2065" s="15"/>
      <c r="NDB2065" s="15"/>
      <c r="NDC2065" s="15"/>
      <c r="NDD2065" s="15"/>
      <c r="NDE2065" s="15"/>
      <c r="NDF2065" s="15"/>
      <c r="NDG2065" s="15"/>
      <c r="NDH2065" s="15"/>
      <c r="NDI2065" s="15"/>
      <c r="NDJ2065" s="15"/>
      <c r="NDK2065" s="15"/>
      <c r="NDL2065" s="15"/>
      <c r="NDM2065" s="15"/>
      <c r="NDN2065" s="15"/>
      <c r="NDO2065" s="15"/>
      <c r="NDP2065" s="15"/>
      <c r="NDQ2065" s="15"/>
      <c r="NDR2065" s="15"/>
      <c r="NDS2065" s="15"/>
      <c r="NDT2065" s="15"/>
      <c r="NDU2065" s="15"/>
      <c r="NDV2065" s="15"/>
      <c r="NDW2065" s="15"/>
      <c r="NDX2065" s="15"/>
      <c r="NDY2065" s="15"/>
      <c r="NDZ2065" s="15"/>
      <c r="NEA2065" s="15"/>
      <c r="NEB2065" s="15"/>
      <c r="NEC2065" s="15"/>
      <c r="NED2065" s="15"/>
      <c r="NEE2065" s="15"/>
      <c r="NEF2065" s="15"/>
      <c r="NEG2065" s="15"/>
      <c r="NEH2065" s="15"/>
      <c r="NEI2065" s="15"/>
      <c r="NEJ2065" s="15"/>
      <c r="NEK2065" s="15"/>
      <c r="NEL2065" s="15"/>
      <c r="NEM2065" s="15"/>
      <c r="NEN2065" s="15"/>
      <c r="NEO2065" s="15"/>
      <c r="NEP2065" s="15"/>
      <c r="NEQ2065" s="15"/>
      <c r="NER2065" s="15"/>
      <c r="NES2065" s="15"/>
      <c r="NET2065" s="15"/>
      <c r="NEU2065" s="15"/>
      <c r="NEV2065" s="15"/>
      <c r="NEW2065" s="15"/>
      <c r="NEX2065" s="15"/>
      <c r="NEY2065" s="15"/>
      <c r="NEZ2065" s="15"/>
      <c r="NFA2065" s="15"/>
      <c r="NFB2065" s="15"/>
      <c r="NFC2065" s="15"/>
      <c r="NFD2065" s="15"/>
      <c r="NFE2065" s="15"/>
      <c r="NFF2065" s="15"/>
      <c r="NFG2065" s="15"/>
      <c r="NFH2065" s="15"/>
      <c r="NFI2065" s="15"/>
      <c r="NFJ2065" s="15"/>
      <c r="NFK2065" s="15"/>
      <c r="NFL2065" s="15"/>
      <c r="NFM2065" s="15"/>
      <c r="NFN2065" s="15"/>
      <c r="NFO2065" s="15"/>
      <c r="NFP2065" s="15"/>
      <c r="NFQ2065" s="15"/>
      <c r="NFR2065" s="15"/>
      <c r="NFS2065" s="15"/>
      <c r="NFT2065" s="15"/>
      <c r="NFU2065" s="15"/>
      <c r="NFV2065" s="15"/>
      <c r="NFW2065" s="15"/>
      <c r="NFX2065" s="15"/>
      <c r="NFY2065" s="15"/>
      <c r="NFZ2065" s="15"/>
      <c r="NGA2065" s="15"/>
      <c r="NGB2065" s="15"/>
      <c r="NGC2065" s="15"/>
      <c r="NGD2065" s="15"/>
      <c r="NGE2065" s="15"/>
      <c r="NGF2065" s="15"/>
      <c r="NGG2065" s="15"/>
      <c r="NGH2065" s="15"/>
      <c r="NGI2065" s="15"/>
      <c r="NGJ2065" s="15"/>
      <c r="NGK2065" s="15"/>
      <c r="NGL2065" s="15"/>
      <c r="NGM2065" s="15"/>
      <c r="NGN2065" s="15"/>
      <c r="NGO2065" s="15"/>
      <c r="NGP2065" s="15"/>
      <c r="NGQ2065" s="15"/>
      <c r="NGR2065" s="15"/>
      <c r="NGS2065" s="15"/>
      <c r="NGT2065" s="15"/>
      <c r="NGU2065" s="15"/>
      <c r="NGV2065" s="15"/>
      <c r="NGW2065" s="15"/>
      <c r="NGX2065" s="15"/>
      <c r="NGY2065" s="15"/>
      <c r="NGZ2065" s="15"/>
      <c r="NHA2065" s="15"/>
      <c r="NHB2065" s="15"/>
      <c r="NHC2065" s="15"/>
      <c r="NHD2065" s="15"/>
      <c r="NHE2065" s="15"/>
      <c r="NHF2065" s="15"/>
      <c r="NHG2065" s="15"/>
      <c r="NHH2065" s="15"/>
      <c r="NHI2065" s="15"/>
      <c r="NHJ2065" s="15"/>
      <c r="NHK2065" s="15"/>
      <c r="NHL2065" s="15"/>
      <c r="NHM2065" s="15"/>
      <c r="NHN2065" s="15"/>
      <c r="NHO2065" s="15"/>
      <c r="NHP2065" s="15"/>
      <c r="NHQ2065" s="15"/>
      <c r="NHR2065" s="15"/>
      <c r="NHS2065" s="15"/>
      <c r="NHT2065" s="15"/>
      <c r="NHU2065" s="15"/>
      <c r="NHV2065" s="15"/>
      <c r="NHW2065" s="15"/>
      <c r="NHX2065" s="15"/>
      <c r="NHY2065" s="15"/>
      <c r="NHZ2065" s="15"/>
      <c r="NIA2065" s="15"/>
      <c r="NIB2065" s="15"/>
      <c r="NIC2065" s="15"/>
      <c r="NID2065" s="15"/>
      <c r="NIE2065" s="15"/>
      <c r="NIF2065" s="15"/>
      <c r="NIG2065" s="15"/>
      <c r="NIH2065" s="15"/>
      <c r="NII2065" s="15"/>
      <c r="NIJ2065" s="15"/>
      <c r="NIK2065" s="15"/>
      <c r="NIL2065" s="15"/>
      <c r="NIM2065" s="15"/>
      <c r="NIN2065" s="15"/>
      <c r="NIO2065" s="15"/>
      <c r="NIP2065" s="15"/>
      <c r="NIQ2065" s="15"/>
      <c r="NIR2065" s="15"/>
      <c r="NIS2065" s="15"/>
      <c r="NIT2065" s="15"/>
      <c r="NIU2065" s="15"/>
      <c r="NIV2065" s="15"/>
      <c r="NIW2065" s="15"/>
      <c r="NIX2065" s="15"/>
      <c r="NIY2065" s="15"/>
      <c r="NIZ2065" s="15"/>
      <c r="NJA2065" s="15"/>
      <c r="NJB2065" s="15"/>
      <c r="NJC2065" s="15"/>
      <c r="NJD2065" s="15"/>
      <c r="NJE2065" s="15"/>
      <c r="NJF2065" s="15"/>
      <c r="NJG2065" s="15"/>
      <c r="NJH2065" s="15"/>
      <c r="NJI2065" s="15"/>
      <c r="NJJ2065" s="15"/>
      <c r="NJK2065" s="15"/>
      <c r="NJL2065" s="15"/>
      <c r="NJM2065" s="15"/>
      <c r="NJN2065" s="15"/>
      <c r="NJO2065" s="15"/>
      <c r="NJP2065" s="15"/>
      <c r="NJQ2065" s="15"/>
      <c r="NJR2065" s="15"/>
      <c r="NJS2065" s="15"/>
      <c r="NJT2065" s="15"/>
      <c r="NJU2065" s="15"/>
      <c r="NJV2065" s="15"/>
      <c r="NJW2065" s="15"/>
      <c r="NJX2065" s="15"/>
      <c r="NJY2065" s="15"/>
      <c r="NJZ2065" s="15"/>
      <c r="NKA2065" s="15"/>
      <c r="NKB2065" s="15"/>
      <c r="NKC2065" s="15"/>
      <c r="NKD2065" s="15"/>
      <c r="NKE2065" s="15"/>
      <c r="NKF2065" s="15"/>
      <c r="NKG2065" s="15"/>
      <c r="NKH2065" s="15"/>
      <c r="NKI2065" s="15"/>
      <c r="NKJ2065" s="15"/>
      <c r="NKK2065" s="15"/>
      <c r="NKL2065" s="15"/>
      <c r="NKM2065" s="15"/>
      <c r="NKN2065" s="15"/>
      <c r="NKO2065" s="15"/>
      <c r="NKP2065" s="15"/>
      <c r="NKQ2065" s="15"/>
      <c r="NKR2065" s="15"/>
      <c r="NKS2065" s="15"/>
      <c r="NKT2065" s="15"/>
      <c r="NKU2065" s="15"/>
      <c r="NKV2065" s="15"/>
      <c r="NKW2065" s="15"/>
      <c r="NKX2065" s="15"/>
      <c r="NKY2065" s="15"/>
      <c r="NKZ2065" s="15"/>
      <c r="NLA2065" s="15"/>
      <c r="NLB2065" s="15"/>
      <c r="NLC2065" s="15"/>
      <c r="NLD2065" s="15"/>
      <c r="NLE2065" s="15"/>
      <c r="NLF2065" s="15"/>
      <c r="NLG2065" s="15"/>
      <c r="NLH2065" s="15"/>
      <c r="NLI2065" s="15"/>
      <c r="NLJ2065" s="15"/>
      <c r="NLK2065" s="15"/>
      <c r="NLL2065" s="15"/>
      <c r="NLM2065" s="15"/>
      <c r="NLN2065" s="15"/>
      <c r="NLO2065" s="15"/>
      <c r="NLP2065" s="15"/>
      <c r="NLQ2065" s="15"/>
      <c r="NLR2065" s="15"/>
      <c r="NLS2065" s="15"/>
      <c r="NLT2065" s="15"/>
      <c r="NLU2065" s="15"/>
      <c r="NLV2065" s="15"/>
      <c r="NLW2065" s="15"/>
      <c r="NLX2065" s="15"/>
      <c r="NLY2065" s="15"/>
      <c r="NLZ2065" s="15"/>
      <c r="NMA2065" s="15"/>
      <c r="NMB2065" s="15"/>
      <c r="NMC2065" s="15"/>
      <c r="NMD2065" s="15"/>
      <c r="NME2065" s="15"/>
      <c r="NMF2065" s="15"/>
      <c r="NMG2065" s="15"/>
      <c r="NMH2065" s="15"/>
      <c r="NMI2065" s="15"/>
      <c r="NMJ2065" s="15"/>
      <c r="NMK2065" s="15"/>
      <c r="NML2065" s="15"/>
      <c r="NMM2065" s="15"/>
      <c r="NMN2065" s="15"/>
      <c r="NMO2065" s="15"/>
      <c r="NMP2065" s="15"/>
      <c r="NMQ2065" s="15"/>
      <c r="NMR2065" s="15"/>
      <c r="NMS2065" s="15"/>
      <c r="NMT2065" s="15"/>
      <c r="NMU2065" s="15"/>
      <c r="NMV2065" s="15"/>
      <c r="NMW2065" s="15"/>
      <c r="NMX2065" s="15"/>
      <c r="NMY2065" s="15"/>
      <c r="NMZ2065" s="15"/>
      <c r="NNA2065" s="15"/>
      <c r="NNB2065" s="15"/>
      <c r="NNC2065" s="15"/>
      <c r="NND2065" s="15"/>
      <c r="NNE2065" s="15"/>
      <c r="NNF2065" s="15"/>
      <c r="NNG2065" s="15"/>
      <c r="NNH2065" s="15"/>
      <c r="NNI2065" s="15"/>
      <c r="NNJ2065" s="15"/>
      <c r="NNK2065" s="15"/>
      <c r="NNL2065" s="15"/>
      <c r="NNM2065" s="15"/>
      <c r="NNN2065" s="15"/>
      <c r="NNO2065" s="15"/>
      <c r="NNP2065" s="15"/>
      <c r="NNQ2065" s="15"/>
      <c r="NNR2065" s="15"/>
      <c r="NNS2065" s="15"/>
      <c r="NNT2065" s="15"/>
      <c r="NNU2065" s="15"/>
      <c r="NNV2065" s="15"/>
      <c r="NNW2065" s="15"/>
      <c r="NNX2065" s="15"/>
      <c r="NNY2065" s="15"/>
      <c r="NNZ2065" s="15"/>
      <c r="NOA2065" s="15"/>
      <c r="NOB2065" s="15"/>
      <c r="NOC2065" s="15"/>
      <c r="NOD2065" s="15"/>
      <c r="NOE2065" s="15"/>
      <c r="NOF2065" s="15"/>
      <c r="NOG2065" s="15"/>
      <c r="NOH2065" s="15"/>
      <c r="NOI2065" s="15"/>
      <c r="NOJ2065" s="15"/>
      <c r="NOK2065" s="15"/>
      <c r="NOL2065" s="15"/>
      <c r="NOM2065" s="15"/>
      <c r="NON2065" s="15"/>
      <c r="NOO2065" s="15"/>
      <c r="NOP2065" s="15"/>
      <c r="NOQ2065" s="15"/>
      <c r="NOR2065" s="15"/>
      <c r="NOS2065" s="15"/>
      <c r="NOT2065" s="15"/>
      <c r="NOU2065" s="15"/>
      <c r="NOV2065" s="15"/>
      <c r="NOW2065" s="15"/>
      <c r="NOX2065" s="15"/>
      <c r="NOY2065" s="15"/>
      <c r="NOZ2065" s="15"/>
      <c r="NPA2065" s="15"/>
      <c r="NPB2065" s="15"/>
      <c r="NPC2065" s="15"/>
      <c r="NPD2065" s="15"/>
      <c r="NPE2065" s="15"/>
      <c r="NPF2065" s="15"/>
      <c r="NPG2065" s="15"/>
      <c r="NPH2065" s="15"/>
      <c r="NPI2065" s="15"/>
      <c r="NPJ2065" s="15"/>
      <c r="NPK2065" s="15"/>
      <c r="NPL2065" s="15"/>
      <c r="NPM2065" s="15"/>
      <c r="NPN2065" s="15"/>
      <c r="NPO2065" s="15"/>
      <c r="NPP2065" s="15"/>
      <c r="NPQ2065" s="15"/>
      <c r="NPR2065" s="15"/>
      <c r="NPS2065" s="15"/>
      <c r="NPT2065" s="15"/>
      <c r="NPU2065" s="15"/>
      <c r="NPV2065" s="15"/>
      <c r="NPW2065" s="15"/>
      <c r="NPX2065" s="15"/>
      <c r="NPY2065" s="15"/>
      <c r="NPZ2065" s="15"/>
      <c r="NQA2065" s="15"/>
      <c r="NQB2065" s="15"/>
      <c r="NQC2065" s="15"/>
      <c r="NQD2065" s="15"/>
      <c r="NQE2065" s="15"/>
      <c r="NQF2065" s="15"/>
      <c r="NQG2065" s="15"/>
      <c r="NQH2065" s="15"/>
      <c r="NQI2065" s="15"/>
      <c r="NQJ2065" s="15"/>
      <c r="NQK2065" s="15"/>
      <c r="NQL2065" s="15"/>
      <c r="NQM2065" s="15"/>
      <c r="NQN2065" s="15"/>
      <c r="NQO2065" s="15"/>
      <c r="NQP2065" s="15"/>
      <c r="NQQ2065" s="15"/>
      <c r="NQR2065" s="15"/>
      <c r="NQS2065" s="15"/>
      <c r="NQT2065" s="15"/>
      <c r="NQU2065" s="15"/>
      <c r="NQV2065" s="15"/>
      <c r="NQW2065" s="15"/>
      <c r="NQX2065" s="15"/>
      <c r="NQY2065" s="15"/>
      <c r="NQZ2065" s="15"/>
      <c r="NRA2065" s="15"/>
      <c r="NRB2065" s="15"/>
      <c r="NRC2065" s="15"/>
      <c r="NRD2065" s="15"/>
      <c r="NRE2065" s="15"/>
      <c r="NRF2065" s="15"/>
      <c r="NRG2065" s="15"/>
      <c r="NRH2065" s="15"/>
      <c r="NRI2065" s="15"/>
      <c r="NRJ2065" s="15"/>
      <c r="NRK2065" s="15"/>
      <c r="NRL2065" s="15"/>
      <c r="NRM2065" s="15"/>
      <c r="NRN2065" s="15"/>
      <c r="NRO2065" s="15"/>
      <c r="NRP2065" s="15"/>
      <c r="NRQ2065" s="15"/>
      <c r="NRR2065" s="15"/>
      <c r="NRS2065" s="15"/>
      <c r="NRT2065" s="15"/>
      <c r="NRU2065" s="15"/>
      <c r="NRV2065" s="15"/>
      <c r="NRW2065" s="15"/>
      <c r="NRX2065" s="15"/>
      <c r="NRY2065" s="15"/>
      <c r="NRZ2065" s="15"/>
      <c r="NSA2065" s="15"/>
      <c r="NSB2065" s="15"/>
      <c r="NSC2065" s="15"/>
      <c r="NSD2065" s="15"/>
      <c r="NSE2065" s="15"/>
      <c r="NSF2065" s="15"/>
      <c r="NSG2065" s="15"/>
      <c r="NSH2065" s="15"/>
      <c r="NSI2065" s="15"/>
      <c r="NSJ2065" s="15"/>
      <c r="NSK2065" s="15"/>
      <c r="NSL2065" s="15"/>
      <c r="NSM2065" s="15"/>
      <c r="NSN2065" s="15"/>
      <c r="NSO2065" s="15"/>
      <c r="NSP2065" s="15"/>
      <c r="NSQ2065" s="15"/>
      <c r="NSR2065" s="15"/>
      <c r="NSS2065" s="15"/>
      <c r="NST2065" s="15"/>
      <c r="NSU2065" s="15"/>
      <c r="NSV2065" s="15"/>
      <c r="NSW2065" s="15"/>
      <c r="NSX2065" s="15"/>
      <c r="NSY2065" s="15"/>
      <c r="NSZ2065" s="15"/>
      <c r="NTA2065" s="15"/>
      <c r="NTB2065" s="15"/>
      <c r="NTC2065" s="15"/>
      <c r="NTD2065" s="15"/>
      <c r="NTE2065" s="15"/>
      <c r="NTF2065" s="15"/>
      <c r="NTG2065" s="15"/>
      <c r="NTH2065" s="15"/>
      <c r="NTI2065" s="15"/>
      <c r="NTJ2065" s="15"/>
      <c r="NTK2065" s="15"/>
      <c r="NTL2065" s="15"/>
      <c r="NTM2065" s="15"/>
      <c r="NTN2065" s="15"/>
      <c r="NTO2065" s="15"/>
      <c r="NTP2065" s="15"/>
      <c r="NTQ2065" s="15"/>
      <c r="NTR2065" s="15"/>
      <c r="NTS2065" s="15"/>
      <c r="NTT2065" s="15"/>
      <c r="NTU2065" s="15"/>
      <c r="NTV2065" s="15"/>
      <c r="NTW2065" s="15"/>
      <c r="NTX2065" s="15"/>
      <c r="NTY2065" s="15"/>
      <c r="NTZ2065" s="15"/>
      <c r="NUA2065" s="15"/>
      <c r="NUB2065" s="15"/>
      <c r="NUC2065" s="15"/>
      <c r="NUD2065" s="15"/>
      <c r="NUE2065" s="15"/>
      <c r="NUF2065" s="15"/>
      <c r="NUG2065" s="15"/>
      <c r="NUH2065" s="15"/>
      <c r="NUI2065" s="15"/>
      <c r="NUJ2065" s="15"/>
      <c r="NUK2065" s="15"/>
      <c r="NUL2065" s="15"/>
      <c r="NUM2065" s="15"/>
      <c r="NUN2065" s="15"/>
      <c r="NUO2065" s="15"/>
      <c r="NUP2065" s="15"/>
      <c r="NUQ2065" s="15"/>
      <c r="NUR2065" s="15"/>
      <c r="NUS2065" s="15"/>
      <c r="NUT2065" s="15"/>
      <c r="NUU2065" s="15"/>
      <c r="NUV2065" s="15"/>
      <c r="NUW2065" s="15"/>
      <c r="NUX2065" s="15"/>
      <c r="NUY2065" s="15"/>
      <c r="NUZ2065" s="15"/>
      <c r="NVA2065" s="15"/>
      <c r="NVB2065" s="15"/>
      <c r="NVC2065" s="15"/>
      <c r="NVD2065" s="15"/>
      <c r="NVE2065" s="15"/>
      <c r="NVF2065" s="15"/>
      <c r="NVG2065" s="15"/>
      <c r="NVH2065" s="15"/>
      <c r="NVI2065" s="15"/>
      <c r="NVJ2065" s="15"/>
      <c r="NVK2065" s="15"/>
      <c r="NVL2065" s="15"/>
      <c r="NVM2065" s="15"/>
      <c r="NVN2065" s="15"/>
      <c r="NVO2065" s="15"/>
      <c r="NVP2065" s="15"/>
      <c r="NVQ2065" s="15"/>
      <c r="NVR2065" s="15"/>
      <c r="NVS2065" s="15"/>
      <c r="NVT2065" s="15"/>
      <c r="NVU2065" s="15"/>
      <c r="NVV2065" s="15"/>
      <c r="NVW2065" s="15"/>
      <c r="NVX2065" s="15"/>
      <c r="NVY2065" s="15"/>
      <c r="NVZ2065" s="15"/>
      <c r="NWA2065" s="15"/>
      <c r="NWB2065" s="15"/>
      <c r="NWC2065" s="15"/>
      <c r="NWD2065" s="15"/>
      <c r="NWE2065" s="15"/>
      <c r="NWF2065" s="15"/>
      <c r="NWG2065" s="15"/>
      <c r="NWH2065" s="15"/>
      <c r="NWI2065" s="15"/>
      <c r="NWJ2065" s="15"/>
      <c r="NWK2065" s="15"/>
      <c r="NWL2065" s="15"/>
      <c r="NWM2065" s="15"/>
      <c r="NWN2065" s="15"/>
      <c r="NWO2065" s="15"/>
      <c r="NWP2065" s="15"/>
      <c r="NWQ2065" s="15"/>
      <c r="NWR2065" s="15"/>
      <c r="NWS2065" s="15"/>
      <c r="NWT2065" s="15"/>
      <c r="NWU2065" s="15"/>
      <c r="NWV2065" s="15"/>
      <c r="NWW2065" s="15"/>
      <c r="NWX2065" s="15"/>
      <c r="NWY2065" s="15"/>
      <c r="NWZ2065" s="15"/>
      <c r="NXA2065" s="15"/>
      <c r="NXB2065" s="15"/>
      <c r="NXC2065" s="15"/>
      <c r="NXD2065" s="15"/>
      <c r="NXE2065" s="15"/>
      <c r="NXF2065" s="15"/>
      <c r="NXG2065" s="15"/>
      <c r="NXH2065" s="15"/>
      <c r="NXI2065" s="15"/>
      <c r="NXJ2065" s="15"/>
      <c r="NXK2065" s="15"/>
      <c r="NXL2065" s="15"/>
      <c r="NXM2065" s="15"/>
      <c r="NXN2065" s="15"/>
      <c r="NXO2065" s="15"/>
      <c r="NXP2065" s="15"/>
      <c r="NXQ2065" s="15"/>
      <c r="NXR2065" s="15"/>
      <c r="NXS2065" s="15"/>
      <c r="NXT2065" s="15"/>
      <c r="NXU2065" s="15"/>
      <c r="NXV2065" s="15"/>
      <c r="NXW2065" s="15"/>
      <c r="NXX2065" s="15"/>
      <c r="NXY2065" s="15"/>
      <c r="NXZ2065" s="15"/>
      <c r="NYA2065" s="15"/>
      <c r="NYB2065" s="15"/>
      <c r="NYC2065" s="15"/>
      <c r="NYD2065" s="15"/>
      <c r="NYE2065" s="15"/>
      <c r="NYF2065" s="15"/>
      <c r="NYG2065" s="15"/>
      <c r="NYH2065" s="15"/>
      <c r="NYI2065" s="15"/>
      <c r="NYJ2065" s="15"/>
      <c r="NYK2065" s="15"/>
      <c r="NYL2065" s="15"/>
      <c r="NYM2065" s="15"/>
      <c r="NYN2065" s="15"/>
      <c r="NYO2065" s="15"/>
      <c r="NYP2065" s="15"/>
      <c r="NYQ2065" s="15"/>
      <c r="NYR2065" s="15"/>
      <c r="NYS2065" s="15"/>
      <c r="NYT2065" s="15"/>
      <c r="NYU2065" s="15"/>
      <c r="NYV2065" s="15"/>
      <c r="NYW2065" s="15"/>
      <c r="NYX2065" s="15"/>
      <c r="NYY2065" s="15"/>
      <c r="NYZ2065" s="15"/>
      <c r="NZA2065" s="15"/>
      <c r="NZB2065" s="15"/>
      <c r="NZC2065" s="15"/>
      <c r="NZD2065" s="15"/>
      <c r="NZE2065" s="15"/>
      <c r="NZF2065" s="15"/>
      <c r="NZG2065" s="15"/>
      <c r="NZH2065" s="15"/>
      <c r="NZI2065" s="15"/>
      <c r="NZJ2065" s="15"/>
      <c r="NZK2065" s="15"/>
      <c r="NZL2065" s="15"/>
      <c r="NZM2065" s="15"/>
      <c r="NZN2065" s="15"/>
      <c r="NZO2065" s="15"/>
      <c r="NZP2065" s="15"/>
      <c r="NZQ2065" s="15"/>
      <c r="NZR2065" s="15"/>
      <c r="NZS2065" s="15"/>
      <c r="NZT2065" s="15"/>
      <c r="NZU2065" s="15"/>
      <c r="NZV2065" s="15"/>
      <c r="NZW2065" s="15"/>
      <c r="NZX2065" s="15"/>
      <c r="NZY2065" s="15"/>
      <c r="NZZ2065" s="15"/>
      <c r="OAA2065" s="15"/>
      <c r="OAB2065" s="15"/>
      <c r="OAC2065" s="15"/>
      <c r="OAD2065" s="15"/>
      <c r="OAE2065" s="15"/>
      <c r="OAF2065" s="15"/>
      <c r="OAG2065" s="15"/>
      <c r="OAH2065" s="15"/>
      <c r="OAI2065" s="15"/>
      <c r="OAJ2065" s="15"/>
      <c r="OAK2065" s="15"/>
      <c r="OAL2065" s="15"/>
      <c r="OAM2065" s="15"/>
      <c r="OAN2065" s="15"/>
      <c r="OAO2065" s="15"/>
      <c r="OAP2065" s="15"/>
      <c r="OAQ2065" s="15"/>
      <c r="OAR2065" s="15"/>
      <c r="OAS2065" s="15"/>
      <c r="OAT2065" s="15"/>
      <c r="OAU2065" s="15"/>
      <c r="OAV2065" s="15"/>
      <c r="OAW2065" s="15"/>
      <c r="OAX2065" s="15"/>
      <c r="OAY2065" s="15"/>
      <c r="OAZ2065" s="15"/>
      <c r="OBA2065" s="15"/>
      <c r="OBB2065" s="15"/>
      <c r="OBC2065" s="15"/>
      <c r="OBD2065" s="15"/>
      <c r="OBE2065" s="15"/>
      <c r="OBF2065" s="15"/>
      <c r="OBG2065" s="15"/>
      <c r="OBH2065" s="15"/>
      <c r="OBI2065" s="15"/>
      <c r="OBJ2065" s="15"/>
      <c r="OBK2065" s="15"/>
      <c r="OBL2065" s="15"/>
      <c r="OBM2065" s="15"/>
      <c r="OBN2065" s="15"/>
      <c r="OBO2065" s="15"/>
      <c r="OBP2065" s="15"/>
      <c r="OBQ2065" s="15"/>
      <c r="OBR2065" s="15"/>
      <c r="OBS2065" s="15"/>
      <c r="OBT2065" s="15"/>
      <c r="OBU2065" s="15"/>
      <c r="OBV2065" s="15"/>
      <c r="OBW2065" s="15"/>
      <c r="OBX2065" s="15"/>
      <c r="OBY2065" s="15"/>
      <c r="OBZ2065" s="15"/>
      <c r="OCA2065" s="15"/>
      <c r="OCB2065" s="15"/>
      <c r="OCC2065" s="15"/>
      <c r="OCD2065" s="15"/>
      <c r="OCE2065" s="15"/>
      <c r="OCF2065" s="15"/>
      <c r="OCG2065" s="15"/>
      <c r="OCH2065" s="15"/>
      <c r="OCI2065" s="15"/>
      <c r="OCJ2065" s="15"/>
      <c r="OCK2065" s="15"/>
      <c r="OCL2065" s="15"/>
      <c r="OCM2065" s="15"/>
      <c r="OCN2065" s="15"/>
      <c r="OCO2065" s="15"/>
      <c r="OCP2065" s="15"/>
      <c r="OCQ2065" s="15"/>
      <c r="OCR2065" s="15"/>
      <c r="OCS2065" s="15"/>
      <c r="OCT2065" s="15"/>
      <c r="OCU2065" s="15"/>
      <c r="OCV2065" s="15"/>
      <c r="OCW2065" s="15"/>
      <c r="OCX2065" s="15"/>
      <c r="OCY2065" s="15"/>
      <c r="OCZ2065" s="15"/>
      <c r="ODA2065" s="15"/>
      <c r="ODB2065" s="15"/>
      <c r="ODC2065" s="15"/>
      <c r="ODD2065" s="15"/>
      <c r="ODE2065" s="15"/>
      <c r="ODF2065" s="15"/>
      <c r="ODG2065" s="15"/>
      <c r="ODH2065" s="15"/>
      <c r="ODI2065" s="15"/>
      <c r="ODJ2065" s="15"/>
      <c r="ODK2065" s="15"/>
      <c r="ODL2065" s="15"/>
      <c r="ODM2065" s="15"/>
      <c r="ODN2065" s="15"/>
      <c r="ODO2065" s="15"/>
      <c r="ODP2065" s="15"/>
      <c r="ODQ2065" s="15"/>
      <c r="ODR2065" s="15"/>
      <c r="ODS2065" s="15"/>
      <c r="ODT2065" s="15"/>
      <c r="ODU2065" s="15"/>
      <c r="ODV2065" s="15"/>
      <c r="ODW2065" s="15"/>
      <c r="ODX2065" s="15"/>
      <c r="ODY2065" s="15"/>
      <c r="ODZ2065" s="15"/>
      <c r="OEA2065" s="15"/>
      <c r="OEB2065" s="15"/>
      <c r="OEC2065" s="15"/>
      <c r="OED2065" s="15"/>
      <c r="OEE2065" s="15"/>
      <c r="OEF2065" s="15"/>
      <c r="OEG2065" s="15"/>
      <c r="OEH2065" s="15"/>
      <c r="OEI2065" s="15"/>
      <c r="OEJ2065" s="15"/>
      <c r="OEK2065" s="15"/>
      <c r="OEL2065" s="15"/>
      <c r="OEM2065" s="15"/>
      <c r="OEN2065" s="15"/>
      <c r="OEO2065" s="15"/>
      <c r="OEP2065" s="15"/>
      <c r="OEQ2065" s="15"/>
      <c r="OER2065" s="15"/>
      <c r="OES2065" s="15"/>
      <c r="OET2065" s="15"/>
      <c r="OEU2065" s="15"/>
      <c r="OEV2065" s="15"/>
      <c r="OEW2065" s="15"/>
      <c r="OEX2065" s="15"/>
      <c r="OEY2065" s="15"/>
      <c r="OEZ2065" s="15"/>
      <c r="OFA2065" s="15"/>
      <c r="OFB2065" s="15"/>
      <c r="OFC2065" s="15"/>
      <c r="OFD2065" s="15"/>
      <c r="OFE2065" s="15"/>
      <c r="OFF2065" s="15"/>
      <c r="OFG2065" s="15"/>
      <c r="OFH2065" s="15"/>
      <c r="OFI2065" s="15"/>
      <c r="OFJ2065" s="15"/>
      <c r="OFK2065" s="15"/>
      <c r="OFL2065" s="15"/>
      <c r="OFM2065" s="15"/>
      <c r="OFN2065" s="15"/>
      <c r="OFO2065" s="15"/>
      <c r="OFP2065" s="15"/>
      <c r="OFQ2065" s="15"/>
      <c r="OFR2065" s="15"/>
      <c r="OFS2065" s="15"/>
      <c r="OFT2065" s="15"/>
      <c r="OFU2065" s="15"/>
      <c r="OFV2065" s="15"/>
      <c r="OFW2065" s="15"/>
      <c r="OFX2065" s="15"/>
      <c r="OFY2065" s="15"/>
      <c r="OFZ2065" s="15"/>
      <c r="OGA2065" s="15"/>
      <c r="OGB2065" s="15"/>
      <c r="OGC2065" s="15"/>
      <c r="OGD2065" s="15"/>
      <c r="OGE2065" s="15"/>
      <c r="OGF2065" s="15"/>
      <c r="OGG2065" s="15"/>
      <c r="OGH2065" s="15"/>
      <c r="OGI2065" s="15"/>
      <c r="OGJ2065" s="15"/>
      <c r="OGK2065" s="15"/>
      <c r="OGL2065" s="15"/>
      <c r="OGM2065" s="15"/>
      <c r="OGN2065" s="15"/>
      <c r="OGO2065" s="15"/>
      <c r="OGP2065" s="15"/>
      <c r="OGQ2065" s="15"/>
      <c r="OGR2065" s="15"/>
      <c r="OGS2065" s="15"/>
      <c r="OGT2065" s="15"/>
      <c r="OGU2065" s="15"/>
      <c r="OGV2065" s="15"/>
      <c r="OGW2065" s="15"/>
      <c r="OGX2065" s="15"/>
      <c r="OGY2065" s="15"/>
      <c r="OGZ2065" s="15"/>
      <c r="OHA2065" s="15"/>
      <c r="OHB2065" s="15"/>
      <c r="OHC2065" s="15"/>
      <c r="OHD2065" s="15"/>
      <c r="OHE2065" s="15"/>
      <c r="OHF2065" s="15"/>
      <c r="OHG2065" s="15"/>
      <c r="OHH2065" s="15"/>
      <c r="OHI2065" s="15"/>
      <c r="OHJ2065" s="15"/>
      <c r="OHK2065" s="15"/>
      <c r="OHL2065" s="15"/>
      <c r="OHM2065" s="15"/>
      <c r="OHN2065" s="15"/>
      <c r="OHO2065" s="15"/>
      <c r="OHP2065" s="15"/>
      <c r="OHQ2065" s="15"/>
      <c r="OHR2065" s="15"/>
      <c r="OHS2065" s="15"/>
      <c r="OHT2065" s="15"/>
      <c r="OHU2065" s="15"/>
      <c r="OHV2065" s="15"/>
      <c r="OHW2065" s="15"/>
      <c r="OHX2065" s="15"/>
      <c r="OHY2065" s="15"/>
      <c r="OHZ2065" s="15"/>
      <c r="OIA2065" s="15"/>
      <c r="OIB2065" s="15"/>
      <c r="OIC2065" s="15"/>
      <c r="OID2065" s="15"/>
      <c r="OIE2065" s="15"/>
      <c r="OIF2065" s="15"/>
      <c r="OIG2065" s="15"/>
      <c r="OIH2065" s="15"/>
      <c r="OII2065" s="15"/>
      <c r="OIJ2065" s="15"/>
      <c r="OIK2065" s="15"/>
      <c r="OIL2065" s="15"/>
      <c r="OIM2065" s="15"/>
      <c r="OIN2065" s="15"/>
      <c r="OIO2065" s="15"/>
      <c r="OIP2065" s="15"/>
      <c r="OIQ2065" s="15"/>
      <c r="OIR2065" s="15"/>
      <c r="OIS2065" s="15"/>
      <c r="OIT2065" s="15"/>
      <c r="OIU2065" s="15"/>
      <c r="OIV2065" s="15"/>
      <c r="OIW2065" s="15"/>
      <c r="OIX2065" s="15"/>
      <c r="OIY2065" s="15"/>
      <c r="OIZ2065" s="15"/>
      <c r="OJA2065" s="15"/>
      <c r="OJB2065" s="15"/>
      <c r="OJC2065" s="15"/>
      <c r="OJD2065" s="15"/>
      <c r="OJE2065" s="15"/>
      <c r="OJF2065" s="15"/>
      <c r="OJG2065" s="15"/>
      <c r="OJH2065" s="15"/>
      <c r="OJI2065" s="15"/>
      <c r="OJJ2065" s="15"/>
      <c r="OJK2065" s="15"/>
      <c r="OJL2065" s="15"/>
      <c r="OJM2065" s="15"/>
      <c r="OJN2065" s="15"/>
      <c r="OJO2065" s="15"/>
      <c r="OJP2065" s="15"/>
      <c r="OJQ2065" s="15"/>
      <c r="OJR2065" s="15"/>
      <c r="OJS2065" s="15"/>
      <c r="OJT2065" s="15"/>
      <c r="OJU2065" s="15"/>
      <c r="OJV2065" s="15"/>
      <c r="OJW2065" s="15"/>
      <c r="OJX2065" s="15"/>
      <c r="OJY2065" s="15"/>
      <c r="OJZ2065" s="15"/>
      <c r="OKA2065" s="15"/>
      <c r="OKB2065" s="15"/>
      <c r="OKC2065" s="15"/>
      <c r="OKD2065" s="15"/>
      <c r="OKE2065" s="15"/>
      <c r="OKF2065" s="15"/>
      <c r="OKG2065" s="15"/>
      <c r="OKH2065" s="15"/>
      <c r="OKI2065" s="15"/>
      <c r="OKJ2065" s="15"/>
      <c r="OKK2065" s="15"/>
      <c r="OKL2065" s="15"/>
      <c r="OKM2065" s="15"/>
      <c r="OKN2065" s="15"/>
      <c r="OKO2065" s="15"/>
      <c r="OKP2065" s="15"/>
      <c r="OKQ2065" s="15"/>
      <c r="OKR2065" s="15"/>
      <c r="OKS2065" s="15"/>
      <c r="OKT2065" s="15"/>
      <c r="OKU2065" s="15"/>
      <c r="OKV2065" s="15"/>
      <c r="OKW2065" s="15"/>
      <c r="OKX2065" s="15"/>
      <c r="OKY2065" s="15"/>
      <c r="OKZ2065" s="15"/>
      <c r="OLA2065" s="15"/>
      <c r="OLB2065" s="15"/>
      <c r="OLC2065" s="15"/>
      <c r="OLD2065" s="15"/>
      <c r="OLE2065" s="15"/>
      <c r="OLF2065" s="15"/>
      <c r="OLG2065" s="15"/>
      <c r="OLH2065" s="15"/>
      <c r="OLI2065" s="15"/>
      <c r="OLJ2065" s="15"/>
      <c r="OLK2065" s="15"/>
      <c r="OLL2065" s="15"/>
      <c r="OLM2065" s="15"/>
      <c r="OLN2065" s="15"/>
      <c r="OLO2065" s="15"/>
      <c r="OLP2065" s="15"/>
      <c r="OLQ2065" s="15"/>
      <c r="OLR2065" s="15"/>
      <c r="OLS2065" s="15"/>
      <c r="OLT2065" s="15"/>
      <c r="OLU2065" s="15"/>
      <c r="OLV2065" s="15"/>
      <c r="OLW2065" s="15"/>
      <c r="OLX2065" s="15"/>
      <c r="OLY2065" s="15"/>
      <c r="OLZ2065" s="15"/>
      <c r="OMA2065" s="15"/>
      <c r="OMB2065" s="15"/>
      <c r="OMC2065" s="15"/>
      <c r="OMD2065" s="15"/>
      <c r="OME2065" s="15"/>
      <c r="OMF2065" s="15"/>
      <c r="OMG2065" s="15"/>
      <c r="OMH2065" s="15"/>
      <c r="OMI2065" s="15"/>
      <c r="OMJ2065" s="15"/>
      <c r="OMK2065" s="15"/>
      <c r="OML2065" s="15"/>
      <c r="OMM2065" s="15"/>
      <c r="OMN2065" s="15"/>
      <c r="OMO2065" s="15"/>
      <c r="OMP2065" s="15"/>
      <c r="OMQ2065" s="15"/>
      <c r="OMR2065" s="15"/>
      <c r="OMS2065" s="15"/>
      <c r="OMT2065" s="15"/>
      <c r="OMU2065" s="15"/>
      <c r="OMV2065" s="15"/>
      <c r="OMW2065" s="15"/>
      <c r="OMX2065" s="15"/>
      <c r="OMY2065" s="15"/>
      <c r="OMZ2065" s="15"/>
      <c r="ONA2065" s="15"/>
      <c r="ONB2065" s="15"/>
      <c r="ONC2065" s="15"/>
      <c r="OND2065" s="15"/>
      <c r="ONE2065" s="15"/>
      <c r="ONF2065" s="15"/>
      <c r="ONG2065" s="15"/>
      <c r="ONH2065" s="15"/>
      <c r="ONI2065" s="15"/>
      <c r="ONJ2065" s="15"/>
      <c r="ONK2065" s="15"/>
      <c r="ONL2065" s="15"/>
      <c r="ONM2065" s="15"/>
      <c r="ONN2065" s="15"/>
      <c r="ONO2065" s="15"/>
      <c r="ONP2065" s="15"/>
      <c r="ONQ2065" s="15"/>
      <c r="ONR2065" s="15"/>
      <c r="ONS2065" s="15"/>
      <c r="ONT2065" s="15"/>
      <c r="ONU2065" s="15"/>
      <c r="ONV2065" s="15"/>
      <c r="ONW2065" s="15"/>
      <c r="ONX2065" s="15"/>
      <c r="ONY2065" s="15"/>
      <c r="ONZ2065" s="15"/>
      <c r="OOA2065" s="15"/>
      <c r="OOB2065" s="15"/>
      <c r="OOC2065" s="15"/>
      <c r="OOD2065" s="15"/>
      <c r="OOE2065" s="15"/>
      <c r="OOF2065" s="15"/>
      <c r="OOG2065" s="15"/>
      <c r="OOH2065" s="15"/>
      <c r="OOI2065" s="15"/>
      <c r="OOJ2065" s="15"/>
      <c r="OOK2065" s="15"/>
      <c r="OOL2065" s="15"/>
      <c r="OOM2065" s="15"/>
      <c r="OON2065" s="15"/>
      <c r="OOO2065" s="15"/>
      <c r="OOP2065" s="15"/>
      <c r="OOQ2065" s="15"/>
      <c r="OOR2065" s="15"/>
      <c r="OOS2065" s="15"/>
      <c r="OOT2065" s="15"/>
      <c r="OOU2065" s="15"/>
      <c r="OOV2065" s="15"/>
      <c r="OOW2065" s="15"/>
      <c r="OOX2065" s="15"/>
      <c r="OOY2065" s="15"/>
      <c r="OOZ2065" s="15"/>
      <c r="OPA2065" s="15"/>
      <c r="OPB2065" s="15"/>
      <c r="OPC2065" s="15"/>
      <c r="OPD2065" s="15"/>
      <c r="OPE2065" s="15"/>
      <c r="OPF2065" s="15"/>
      <c r="OPG2065" s="15"/>
      <c r="OPH2065" s="15"/>
      <c r="OPI2065" s="15"/>
      <c r="OPJ2065" s="15"/>
      <c r="OPK2065" s="15"/>
      <c r="OPL2065" s="15"/>
      <c r="OPM2065" s="15"/>
      <c r="OPN2065" s="15"/>
      <c r="OPO2065" s="15"/>
      <c r="OPP2065" s="15"/>
      <c r="OPQ2065" s="15"/>
      <c r="OPR2065" s="15"/>
      <c r="OPS2065" s="15"/>
      <c r="OPT2065" s="15"/>
      <c r="OPU2065" s="15"/>
      <c r="OPV2065" s="15"/>
      <c r="OPW2065" s="15"/>
      <c r="OPX2065" s="15"/>
      <c r="OPY2065" s="15"/>
      <c r="OPZ2065" s="15"/>
      <c r="OQA2065" s="15"/>
      <c r="OQB2065" s="15"/>
      <c r="OQC2065" s="15"/>
      <c r="OQD2065" s="15"/>
      <c r="OQE2065" s="15"/>
      <c r="OQF2065" s="15"/>
      <c r="OQG2065" s="15"/>
      <c r="OQH2065" s="15"/>
      <c r="OQI2065" s="15"/>
      <c r="OQJ2065" s="15"/>
      <c r="OQK2065" s="15"/>
      <c r="OQL2065" s="15"/>
      <c r="OQM2065" s="15"/>
      <c r="OQN2065" s="15"/>
      <c r="OQO2065" s="15"/>
      <c r="OQP2065" s="15"/>
      <c r="OQQ2065" s="15"/>
      <c r="OQR2065" s="15"/>
      <c r="OQS2065" s="15"/>
      <c r="OQT2065" s="15"/>
      <c r="OQU2065" s="15"/>
      <c r="OQV2065" s="15"/>
      <c r="OQW2065" s="15"/>
      <c r="OQX2065" s="15"/>
      <c r="OQY2065" s="15"/>
      <c r="OQZ2065" s="15"/>
      <c r="ORA2065" s="15"/>
      <c r="ORB2065" s="15"/>
      <c r="ORC2065" s="15"/>
      <c r="ORD2065" s="15"/>
      <c r="ORE2065" s="15"/>
      <c r="ORF2065" s="15"/>
      <c r="ORG2065" s="15"/>
      <c r="ORH2065" s="15"/>
      <c r="ORI2065" s="15"/>
      <c r="ORJ2065" s="15"/>
      <c r="ORK2065" s="15"/>
      <c r="ORL2065" s="15"/>
      <c r="ORM2065" s="15"/>
      <c r="ORN2065" s="15"/>
      <c r="ORO2065" s="15"/>
      <c r="ORP2065" s="15"/>
      <c r="ORQ2065" s="15"/>
      <c r="ORR2065" s="15"/>
      <c r="ORS2065" s="15"/>
      <c r="ORT2065" s="15"/>
      <c r="ORU2065" s="15"/>
      <c r="ORV2065" s="15"/>
      <c r="ORW2065" s="15"/>
      <c r="ORX2065" s="15"/>
      <c r="ORY2065" s="15"/>
      <c r="ORZ2065" s="15"/>
      <c r="OSA2065" s="15"/>
      <c r="OSB2065" s="15"/>
      <c r="OSC2065" s="15"/>
      <c r="OSD2065" s="15"/>
      <c r="OSE2065" s="15"/>
      <c r="OSF2065" s="15"/>
      <c r="OSG2065" s="15"/>
      <c r="OSH2065" s="15"/>
      <c r="OSI2065" s="15"/>
      <c r="OSJ2065" s="15"/>
      <c r="OSK2065" s="15"/>
      <c r="OSL2065" s="15"/>
      <c r="OSM2065" s="15"/>
      <c r="OSN2065" s="15"/>
      <c r="OSO2065" s="15"/>
      <c r="OSP2065" s="15"/>
      <c r="OSQ2065" s="15"/>
      <c r="OSR2065" s="15"/>
      <c r="OSS2065" s="15"/>
      <c r="OST2065" s="15"/>
      <c r="OSU2065" s="15"/>
      <c r="OSV2065" s="15"/>
      <c r="OSW2065" s="15"/>
      <c r="OSX2065" s="15"/>
      <c r="OSY2065" s="15"/>
      <c r="OSZ2065" s="15"/>
      <c r="OTA2065" s="15"/>
      <c r="OTB2065" s="15"/>
      <c r="OTC2065" s="15"/>
      <c r="OTD2065" s="15"/>
      <c r="OTE2065" s="15"/>
      <c r="OTF2065" s="15"/>
      <c r="OTG2065" s="15"/>
      <c r="OTH2065" s="15"/>
      <c r="OTI2065" s="15"/>
      <c r="OTJ2065" s="15"/>
      <c r="OTK2065" s="15"/>
      <c r="OTL2065" s="15"/>
      <c r="OTM2065" s="15"/>
      <c r="OTN2065" s="15"/>
      <c r="OTO2065" s="15"/>
      <c r="OTP2065" s="15"/>
      <c r="OTQ2065" s="15"/>
      <c r="OTR2065" s="15"/>
      <c r="OTS2065" s="15"/>
      <c r="OTT2065" s="15"/>
      <c r="OTU2065" s="15"/>
      <c r="OTV2065" s="15"/>
      <c r="OTW2065" s="15"/>
      <c r="OTX2065" s="15"/>
      <c r="OTY2065" s="15"/>
      <c r="OTZ2065" s="15"/>
      <c r="OUA2065" s="15"/>
      <c r="OUB2065" s="15"/>
      <c r="OUC2065" s="15"/>
      <c r="OUD2065" s="15"/>
      <c r="OUE2065" s="15"/>
      <c r="OUF2065" s="15"/>
      <c r="OUG2065" s="15"/>
      <c r="OUH2065" s="15"/>
      <c r="OUI2065" s="15"/>
      <c r="OUJ2065" s="15"/>
      <c r="OUK2065" s="15"/>
      <c r="OUL2065" s="15"/>
      <c r="OUM2065" s="15"/>
      <c r="OUN2065" s="15"/>
      <c r="OUO2065" s="15"/>
      <c r="OUP2065" s="15"/>
      <c r="OUQ2065" s="15"/>
      <c r="OUR2065" s="15"/>
      <c r="OUS2065" s="15"/>
      <c r="OUT2065" s="15"/>
      <c r="OUU2065" s="15"/>
      <c r="OUV2065" s="15"/>
      <c r="OUW2065" s="15"/>
      <c r="OUX2065" s="15"/>
      <c r="OUY2065" s="15"/>
      <c r="OUZ2065" s="15"/>
      <c r="OVA2065" s="15"/>
      <c r="OVB2065" s="15"/>
      <c r="OVC2065" s="15"/>
      <c r="OVD2065" s="15"/>
      <c r="OVE2065" s="15"/>
      <c r="OVF2065" s="15"/>
      <c r="OVG2065" s="15"/>
      <c r="OVH2065" s="15"/>
      <c r="OVI2065" s="15"/>
      <c r="OVJ2065" s="15"/>
      <c r="OVK2065" s="15"/>
      <c r="OVL2065" s="15"/>
      <c r="OVM2065" s="15"/>
      <c r="OVN2065" s="15"/>
      <c r="OVO2065" s="15"/>
      <c r="OVP2065" s="15"/>
      <c r="OVQ2065" s="15"/>
      <c r="OVR2065" s="15"/>
      <c r="OVS2065" s="15"/>
      <c r="OVT2065" s="15"/>
      <c r="OVU2065" s="15"/>
      <c r="OVV2065" s="15"/>
      <c r="OVW2065" s="15"/>
      <c r="OVX2065" s="15"/>
      <c r="OVY2065" s="15"/>
      <c r="OVZ2065" s="15"/>
      <c r="OWA2065" s="15"/>
      <c r="OWB2065" s="15"/>
      <c r="OWC2065" s="15"/>
      <c r="OWD2065" s="15"/>
      <c r="OWE2065" s="15"/>
      <c r="OWF2065" s="15"/>
      <c r="OWG2065" s="15"/>
      <c r="OWH2065" s="15"/>
      <c r="OWI2065" s="15"/>
      <c r="OWJ2065" s="15"/>
      <c r="OWK2065" s="15"/>
      <c r="OWL2065" s="15"/>
      <c r="OWM2065" s="15"/>
      <c r="OWN2065" s="15"/>
      <c r="OWO2065" s="15"/>
      <c r="OWP2065" s="15"/>
      <c r="OWQ2065" s="15"/>
      <c r="OWR2065" s="15"/>
      <c r="OWS2065" s="15"/>
      <c r="OWT2065" s="15"/>
      <c r="OWU2065" s="15"/>
      <c r="OWV2065" s="15"/>
      <c r="OWW2065" s="15"/>
      <c r="OWX2065" s="15"/>
      <c r="OWY2065" s="15"/>
      <c r="OWZ2065" s="15"/>
      <c r="OXA2065" s="15"/>
      <c r="OXB2065" s="15"/>
      <c r="OXC2065" s="15"/>
      <c r="OXD2065" s="15"/>
      <c r="OXE2065" s="15"/>
      <c r="OXF2065" s="15"/>
      <c r="OXG2065" s="15"/>
      <c r="OXH2065" s="15"/>
      <c r="OXI2065" s="15"/>
      <c r="OXJ2065" s="15"/>
      <c r="OXK2065" s="15"/>
      <c r="OXL2065" s="15"/>
      <c r="OXM2065" s="15"/>
      <c r="OXN2065" s="15"/>
      <c r="OXO2065" s="15"/>
      <c r="OXP2065" s="15"/>
      <c r="OXQ2065" s="15"/>
      <c r="OXR2065" s="15"/>
      <c r="OXS2065" s="15"/>
      <c r="OXT2065" s="15"/>
      <c r="OXU2065" s="15"/>
      <c r="OXV2065" s="15"/>
      <c r="OXW2065" s="15"/>
      <c r="OXX2065" s="15"/>
      <c r="OXY2065" s="15"/>
      <c r="OXZ2065" s="15"/>
      <c r="OYA2065" s="15"/>
      <c r="OYB2065" s="15"/>
      <c r="OYC2065" s="15"/>
      <c r="OYD2065" s="15"/>
      <c r="OYE2065" s="15"/>
      <c r="OYF2065" s="15"/>
      <c r="OYG2065" s="15"/>
      <c r="OYH2065" s="15"/>
      <c r="OYI2065" s="15"/>
      <c r="OYJ2065" s="15"/>
      <c r="OYK2065" s="15"/>
      <c r="OYL2065" s="15"/>
      <c r="OYM2065" s="15"/>
      <c r="OYN2065" s="15"/>
      <c r="OYO2065" s="15"/>
      <c r="OYP2065" s="15"/>
      <c r="OYQ2065" s="15"/>
      <c r="OYR2065" s="15"/>
      <c r="OYS2065" s="15"/>
      <c r="OYT2065" s="15"/>
      <c r="OYU2065" s="15"/>
      <c r="OYV2065" s="15"/>
      <c r="OYW2065" s="15"/>
      <c r="OYX2065" s="15"/>
      <c r="OYY2065" s="15"/>
      <c r="OYZ2065" s="15"/>
      <c r="OZA2065" s="15"/>
      <c r="OZB2065" s="15"/>
      <c r="OZC2065" s="15"/>
      <c r="OZD2065" s="15"/>
      <c r="OZE2065" s="15"/>
      <c r="OZF2065" s="15"/>
      <c r="OZG2065" s="15"/>
      <c r="OZH2065" s="15"/>
      <c r="OZI2065" s="15"/>
      <c r="OZJ2065" s="15"/>
      <c r="OZK2065" s="15"/>
      <c r="OZL2065" s="15"/>
      <c r="OZM2065" s="15"/>
      <c r="OZN2065" s="15"/>
      <c r="OZO2065" s="15"/>
      <c r="OZP2065" s="15"/>
      <c r="OZQ2065" s="15"/>
      <c r="OZR2065" s="15"/>
      <c r="OZS2065" s="15"/>
      <c r="OZT2065" s="15"/>
      <c r="OZU2065" s="15"/>
      <c r="OZV2065" s="15"/>
      <c r="OZW2065" s="15"/>
      <c r="OZX2065" s="15"/>
      <c r="OZY2065" s="15"/>
      <c r="OZZ2065" s="15"/>
      <c r="PAA2065" s="15"/>
      <c r="PAB2065" s="15"/>
      <c r="PAC2065" s="15"/>
      <c r="PAD2065" s="15"/>
      <c r="PAE2065" s="15"/>
      <c r="PAF2065" s="15"/>
      <c r="PAG2065" s="15"/>
      <c r="PAH2065" s="15"/>
      <c r="PAI2065" s="15"/>
      <c r="PAJ2065" s="15"/>
      <c r="PAK2065" s="15"/>
      <c r="PAL2065" s="15"/>
      <c r="PAM2065" s="15"/>
      <c r="PAN2065" s="15"/>
      <c r="PAO2065" s="15"/>
      <c r="PAP2065" s="15"/>
      <c r="PAQ2065" s="15"/>
      <c r="PAR2065" s="15"/>
      <c r="PAS2065" s="15"/>
      <c r="PAT2065" s="15"/>
      <c r="PAU2065" s="15"/>
      <c r="PAV2065" s="15"/>
      <c r="PAW2065" s="15"/>
      <c r="PAX2065" s="15"/>
      <c r="PAY2065" s="15"/>
      <c r="PAZ2065" s="15"/>
      <c r="PBA2065" s="15"/>
      <c r="PBB2065" s="15"/>
      <c r="PBC2065" s="15"/>
      <c r="PBD2065" s="15"/>
      <c r="PBE2065" s="15"/>
      <c r="PBF2065" s="15"/>
      <c r="PBG2065" s="15"/>
      <c r="PBH2065" s="15"/>
      <c r="PBI2065" s="15"/>
      <c r="PBJ2065" s="15"/>
      <c r="PBK2065" s="15"/>
      <c r="PBL2065" s="15"/>
      <c r="PBM2065" s="15"/>
      <c r="PBN2065" s="15"/>
      <c r="PBO2065" s="15"/>
      <c r="PBP2065" s="15"/>
      <c r="PBQ2065" s="15"/>
      <c r="PBR2065" s="15"/>
      <c r="PBS2065" s="15"/>
      <c r="PBT2065" s="15"/>
      <c r="PBU2065" s="15"/>
      <c r="PBV2065" s="15"/>
      <c r="PBW2065" s="15"/>
      <c r="PBX2065" s="15"/>
      <c r="PBY2065" s="15"/>
      <c r="PBZ2065" s="15"/>
      <c r="PCA2065" s="15"/>
      <c r="PCB2065" s="15"/>
      <c r="PCC2065" s="15"/>
      <c r="PCD2065" s="15"/>
      <c r="PCE2065" s="15"/>
      <c r="PCF2065" s="15"/>
      <c r="PCG2065" s="15"/>
      <c r="PCH2065" s="15"/>
      <c r="PCI2065" s="15"/>
      <c r="PCJ2065" s="15"/>
      <c r="PCK2065" s="15"/>
      <c r="PCL2065" s="15"/>
      <c r="PCM2065" s="15"/>
      <c r="PCN2065" s="15"/>
      <c r="PCO2065" s="15"/>
      <c r="PCP2065" s="15"/>
      <c r="PCQ2065" s="15"/>
      <c r="PCR2065" s="15"/>
      <c r="PCS2065" s="15"/>
      <c r="PCT2065" s="15"/>
      <c r="PCU2065" s="15"/>
      <c r="PCV2065" s="15"/>
      <c r="PCW2065" s="15"/>
      <c r="PCX2065" s="15"/>
      <c r="PCY2065" s="15"/>
      <c r="PCZ2065" s="15"/>
      <c r="PDA2065" s="15"/>
      <c r="PDB2065" s="15"/>
      <c r="PDC2065" s="15"/>
      <c r="PDD2065" s="15"/>
      <c r="PDE2065" s="15"/>
      <c r="PDF2065" s="15"/>
      <c r="PDG2065" s="15"/>
      <c r="PDH2065" s="15"/>
      <c r="PDI2065" s="15"/>
      <c r="PDJ2065" s="15"/>
      <c r="PDK2065" s="15"/>
      <c r="PDL2065" s="15"/>
      <c r="PDM2065" s="15"/>
      <c r="PDN2065" s="15"/>
      <c r="PDO2065" s="15"/>
      <c r="PDP2065" s="15"/>
      <c r="PDQ2065" s="15"/>
      <c r="PDR2065" s="15"/>
      <c r="PDS2065" s="15"/>
      <c r="PDT2065" s="15"/>
      <c r="PDU2065" s="15"/>
      <c r="PDV2065" s="15"/>
      <c r="PDW2065" s="15"/>
      <c r="PDX2065" s="15"/>
      <c r="PDY2065" s="15"/>
      <c r="PDZ2065" s="15"/>
      <c r="PEA2065" s="15"/>
      <c r="PEB2065" s="15"/>
      <c r="PEC2065" s="15"/>
      <c r="PED2065" s="15"/>
      <c r="PEE2065" s="15"/>
      <c r="PEF2065" s="15"/>
      <c r="PEG2065" s="15"/>
      <c r="PEH2065" s="15"/>
      <c r="PEI2065" s="15"/>
      <c r="PEJ2065" s="15"/>
      <c r="PEK2065" s="15"/>
      <c r="PEL2065" s="15"/>
      <c r="PEM2065" s="15"/>
      <c r="PEN2065" s="15"/>
      <c r="PEO2065" s="15"/>
      <c r="PEP2065" s="15"/>
      <c r="PEQ2065" s="15"/>
      <c r="PER2065" s="15"/>
      <c r="PES2065" s="15"/>
      <c r="PET2065" s="15"/>
      <c r="PEU2065" s="15"/>
      <c r="PEV2065" s="15"/>
      <c r="PEW2065" s="15"/>
      <c r="PEX2065" s="15"/>
      <c r="PEY2065" s="15"/>
      <c r="PEZ2065" s="15"/>
      <c r="PFA2065" s="15"/>
      <c r="PFB2065" s="15"/>
      <c r="PFC2065" s="15"/>
      <c r="PFD2065" s="15"/>
      <c r="PFE2065" s="15"/>
      <c r="PFF2065" s="15"/>
      <c r="PFG2065" s="15"/>
      <c r="PFH2065" s="15"/>
      <c r="PFI2065" s="15"/>
      <c r="PFJ2065" s="15"/>
      <c r="PFK2065" s="15"/>
      <c r="PFL2065" s="15"/>
      <c r="PFM2065" s="15"/>
      <c r="PFN2065" s="15"/>
      <c r="PFO2065" s="15"/>
      <c r="PFP2065" s="15"/>
      <c r="PFQ2065" s="15"/>
      <c r="PFR2065" s="15"/>
      <c r="PFS2065" s="15"/>
      <c r="PFT2065" s="15"/>
      <c r="PFU2065" s="15"/>
      <c r="PFV2065" s="15"/>
      <c r="PFW2065" s="15"/>
      <c r="PFX2065" s="15"/>
      <c r="PFY2065" s="15"/>
      <c r="PFZ2065" s="15"/>
      <c r="PGA2065" s="15"/>
      <c r="PGB2065" s="15"/>
      <c r="PGC2065" s="15"/>
      <c r="PGD2065" s="15"/>
      <c r="PGE2065" s="15"/>
      <c r="PGF2065" s="15"/>
      <c r="PGG2065" s="15"/>
      <c r="PGH2065" s="15"/>
      <c r="PGI2065" s="15"/>
      <c r="PGJ2065" s="15"/>
      <c r="PGK2065" s="15"/>
      <c r="PGL2065" s="15"/>
      <c r="PGM2065" s="15"/>
      <c r="PGN2065" s="15"/>
      <c r="PGO2065" s="15"/>
      <c r="PGP2065" s="15"/>
      <c r="PGQ2065" s="15"/>
      <c r="PGR2065" s="15"/>
      <c r="PGS2065" s="15"/>
      <c r="PGT2065" s="15"/>
      <c r="PGU2065" s="15"/>
      <c r="PGV2065" s="15"/>
      <c r="PGW2065" s="15"/>
      <c r="PGX2065" s="15"/>
      <c r="PGY2065" s="15"/>
      <c r="PGZ2065" s="15"/>
      <c r="PHA2065" s="15"/>
      <c r="PHB2065" s="15"/>
      <c r="PHC2065" s="15"/>
      <c r="PHD2065" s="15"/>
      <c r="PHE2065" s="15"/>
      <c r="PHF2065" s="15"/>
      <c r="PHG2065" s="15"/>
      <c r="PHH2065" s="15"/>
      <c r="PHI2065" s="15"/>
      <c r="PHJ2065" s="15"/>
      <c r="PHK2065" s="15"/>
      <c r="PHL2065" s="15"/>
      <c r="PHM2065" s="15"/>
      <c r="PHN2065" s="15"/>
      <c r="PHO2065" s="15"/>
      <c r="PHP2065" s="15"/>
      <c r="PHQ2065" s="15"/>
      <c r="PHR2065" s="15"/>
      <c r="PHS2065" s="15"/>
      <c r="PHT2065" s="15"/>
      <c r="PHU2065" s="15"/>
      <c r="PHV2065" s="15"/>
      <c r="PHW2065" s="15"/>
      <c r="PHX2065" s="15"/>
      <c r="PHY2065" s="15"/>
      <c r="PHZ2065" s="15"/>
      <c r="PIA2065" s="15"/>
      <c r="PIB2065" s="15"/>
      <c r="PIC2065" s="15"/>
      <c r="PID2065" s="15"/>
      <c r="PIE2065" s="15"/>
      <c r="PIF2065" s="15"/>
      <c r="PIG2065" s="15"/>
      <c r="PIH2065" s="15"/>
      <c r="PII2065" s="15"/>
      <c r="PIJ2065" s="15"/>
      <c r="PIK2065" s="15"/>
      <c r="PIL2065" s="15"/>
      <c r="PIM2065" s="15"/>
      <c r="PIN2065" s="15"/>
      <c r="PIO2065" s="15"/>
      <c r="PIP2065" s="15"/>
      <c r="PIQ2065" s="15"/>
      <c r="PIR2065" s="15"/>
      <c r="PIS2065" s="15"/>
      <c r="PIT2065" s="15"/>
      <c r="PIU2065" s="15"/>
      <c r="PIV2065" s="15"/>
      <c r="PIW2065" s="15"/>
      <c r="PIX2065" s="15"/>
      <c r="PIY2065" s="15"/>
      <c r="PIZ2065" s="15"/>
      <c r="PJA2065" s="15"/>
      <c r="PJB2065" s="15"/>
      <c r="PJC2065" s="15"/>
      <c r="PJD2065" s="15"/>
      <c r="PJE2065" s="15"/>
      <c r="PJF2065" s="15"/>
      <c r="PJG2065" s="15"/>
      <c r="PJH2065" s="15"/>
      <c r="PJI2065" s="15"/>
      <c r="PJJ2065" s="15"/>
      <c r="PJK2065" s="15"/>
      <c r="PJL2065" s="15"/>
      <c r="PJM2065" s="15"/>
      <c r="PJN2065" s="15"/>
      <c r="PJO2065" s="15"/>
      <c r="PJP2065" s="15"/>
      <c r="PJQ2065" s="15"/>
      <c r="PJR2065" s="15"/>
      <c r="PJS2065" s="15"/>
      <c r="PJT2065" s="15"/>
      <c r="PJU2065" s="15"/>
      <c r="PJV2065" s="15"/>
      <c r="PJW2065" s="15"/>
      <c r="PJX2065" s="15"/>
      <c r="PJY2065" s="15"/>
      <c r="PJZ2065" s="15"/>
      <c r="PKA2065" s="15"/>
      <c r="PKB2065" s="15"/>
      <c r="PKC2065" s="15"/>
      <c r="PKD2065" s="15"/>
      <c r="PKE2065" s="15"/>
      <c r="PKF2065" s="15"/>
      <c r="PKG2065" s="15"/>
      <c r="PKH2065" s="15"/>
      <c r="PKI2065" s="15"/>
      <c r="PKJ2065" s="15"/>
      <c r="PKK2065" s="15"/>
      <c r="PKL2065" s="15"/>
      <c r="PKM2065" s="15"/>
      <c r="PKN2065" s="15"/>
      <c r="PKO2065" s="15"/>
      <c r="PKP2065" s="15"/>
      <c r="PKQ2065" s="15"/>
      <c r="PKR2065" s="15"/>
      <c r="PKS2065" s="15"/>
      <c r="PKT2065" s="15"/>
      <c r="PKU2065" s="15"/>
      <c r="PKV2065" s="15"/>
      <c r="PKW2065" s="15"/>
      <c r="PKX2065" s="15"/>
      <c r="PKY2065" s="15"/>
      <c r="PKZ2065" s="15"/>
      <c r="PLA2065" s="15"/>
      <c r="PLB2065" s="15"/>
      <c r="PLC2065" s="15"/>
      <c r="PLD2065" s="15"/>
      <c r="PLE2065" s="15"/>
      <c r="PLF2065" s="15"/>
      <c r="PLG2065" s="15"/>
      <c r="PLH2065" s="15"/>
      <c r="PLI2065" s="15"/>
      <c r="PLJ2065" s="15"/>
      <c r="PLK2065" s="15"/>
      <c r="PLL2065" s="15"/>
      <c r="PLM2065" s="15"/>
      <c r="PLN2065" s="15"/>
      <c r="PLO2065" s="15"/>
      <c r="PLP2065" s="15"/>
      <c r="PLQ2065" s="15"/>
      <c r="PLR2065" s="15"/>
      <c r="PLS2065" s="15"/>
      <c r="PLT2065" s="15"/>
      <c r="PLU2065" s="15"/>
      <c r="PLV2065" s="15"/>
      <c r="PLW2065" s="15"/>
      <c r="PLX2065" s="15"/>
      <c r="PLY2065" s="15"/>
      <c r="PLZ2065" s="15"/>
      <c r="PMA2065" s="15"/>
      <c r="PMB2065" s="15"/>
      <c r="PMC2065" s="15"/>
      <c r="PMD2065" s="15"/>
      <c r="PME2065" s="15"/>
      <c r="PMF2065" s="15"/>
      <c r="PMG2065" s="15"/>
      <c r="PMH2065" s="15"/>
      <c r="PMI2065" s="15"/>
      <c r="PMJ2065" s="15"/>
      <c r="PMK2065" s="15"/>
      <c r="PML2065" s="15"/>
      <c r="PMM2065" s="15"/>
      <c r="PMN2065" s="15"/>
      <c r="PMO2065" s="15"/>
      <c r="PMP2065" s="15"/>
      <c r="PMQ2065" s="15"/>
      <c r="PMR2065" s="15"/>
      <c r="PMS2065" s="15"/>
      <c r="PMT2065" s="15"/>
      <c r="PMU2065" s="15"/>
      <c r="PMV2065" s="15"/>
      <c r="PMW2065" s="15"/>
      <c r="PMX2065" s="15"/>
      <c r="PMY2065" s="15"/>
      <c r="PMZ2065" s="15"/>
      <c r="PNA2065" s="15"/>
      <c r="PNB2065" s="15"/>
      <c r="PNC2065" s="15"/>
      <c r="PND2065" s="15"/>
      <c r="PNE2065" s="15"/>
      <c r="PNF2065" s="15"/>
      <c r="PNG2065" s="15"/>
      <c r="PNH2065" s="15"/>
      <c r="PNI2065" s="15"/>
      <c r="PNJ2065" s="15"/>
      <c r="PNK2065" s="15"/>
      <c r="PNL2065" s="15"/>
      <c r="PNM2065" s="15"/>
      <c r="PNN2065" s="15"/>
      <c r="PNO2065" s="15"/>
      <c r="PNP2065" s="15"/>
      <c r="PNQ2065" s="15"/>
      <c r="PNR2065" s="15"/>
      <c r="PNS2065" s="15"/>
      <c r="PNT2065" s="15"/>
      <c r="PNU2065" s="15"/>
      <c r="PNV2065" s="15"/>
      <c r="PNW2065" s="15"/>
      <c r="PNX2065" s="15"/>
      <c r="PNY2065" s="15"/>
      <c r="PNZ2065" s="15"/>
      <c r="POA2065" s="15"/>
      <c r="POB2065" s="15"/>
      <c r="POC2065" s="15"/>
      <c r="POD2065" s="15"/>
      <c r="POE2065" s="15"/>
      <c r="POF2065" s="15"/>
      <c r="POG2065" s="15"/>
      <c r="POH2065" s="15"/>
      <c r="POI2065" s="15"/>
      <c r="POJ2065" s="15"/>
      <c r="POK2065" s="15"/>
      <c r="POL2065" s="15"/>
      <c r="POM2065" s="15"/>
      <c r="PON2065" s="15"/>
      <c r="POO2065" s="15"/>
      <c r="POP2065" s="15"/>
      <c r="POQ2065" s="15"/>
      <c r="POR2065" s="15"/>
      <c r="POS2065" s="15"/>
      <c r="POT2065" s="15"/>
      <c r="POU2065" s="15"/>
      <c r="POV2065" s="15"/>
      <c r="POW2065" s="15"/>
      <c r="POX2065" s="15"/>
      <c r="POY2065" s="15"/>
      <c r="POZ2065" s="15"/>
      <c r="PPA2065" s="15"/>
      <c r="PPB2065" s="15"/>
      <c r="PPC2065" s="15"/>
      <c r="PPD2065" s="15"/>
      <c r="PPE2065" s="15"/>
      <c r="PPF2065" s="15"/>
      <c r="PPG2065" s="15"/>
      <c r="PPH2065" s="15"/>
      <c r="PPI2065" s="15"/>
      <c r="PPJ2065" s="15"/>
      <c r="PPK2065" s="15"/>
      <c r="PPL2065" s="15"/>
      <c r="PPM2065" s="15"/>
      <c r="PPN2065" s="15"/>
      <c r="PPO2065" s="15"/>
      <c r="PPP2065" s="15"/>
      <c r="PPQ2065" s="15"/>
      <c r="PPR2065" s="15"/>
      <c r="PPS2065" s="15"/>
      <c r="PPT2065" s="15"/>
      <c r="PPU2065" s="15"/>
      <c r="PPV2065" s="15"/>
      <c r="PPW2065" s="15"/>
      <c r="PPX2065" s="15"/>
      <c r="PPY2065" s="15"/>
      <c r="PPZ2065" s="15"/>
      <c r="PQA2065" s="15"/>
      <c r="PQB2065" s="15"/>
      <c r="PQC2065" s="15"/>
      <c r="PQD2065" s="15"/>
      <c r="PQE2065" s="15"/>
      <c r="PQF2065" s="15"/>
      <c r="PQG2065" s="15"/>
      <c r="PQH2065" s="15"/>
      <c r="PQI2065" s="15"/>
      <c r="PQJ2065" s="15"/>
      <c r="PQK2065" s="15"/>
      <c r="PQL2065" s="15"/>
      <c r="PQM2065" s="15"/>
      <c r="PQN2065" s="15"/>
      <c r="PQO2065" s="15"/>
      <c r="PQP2065" s="15"/>
      <c r="PQQ2065" s="15"/>
      <c r="PQR2065" s="15"/>
      <c r="PQS2065" s="15"/>
      <c r="PQT2065" s="15"/>
      <c r="PQU2065" s="15"/>
      <c r="PQV2065" s="15"/>
      <c r="PQW2065" s="15"/>
      <c r="PQX2065" s="15"/>
      <c r="PQY2065" s="15"/>
      <c r="PQZ2065" s="15"/>
      <c r="PRA2065" s="15"/>
      <c r="PRB2065" s="15"/>
      <c r="PRC2065" s="15"/>
      <c r="PRD2065" s="15"/>
      <c r="PRE2065" s="15"/>
      <c r="PRF2065" s="15"/>
      <c r="PRG2065" s="15"/>
      <c r="PRH2065" s="15"/>
      <c r="PRI2065" s="15"/>
      <c r="PRJ2065" s="15"/>
      <c r="PRK2065" s="15"/>
      <c r="PRL2065" s="15"/>
      <c r="PRM2065" s="15"/>
      <c r="PRN2065" s="15"/>
      <c r="PRO2065" s="15"/>
      <c r="PRP2065" s="15"/>
      <c r="PRQ2065" s="15"/>
      <c r="PRR2065" s="15"/>
      <c r="PRS2065" s="15"/>
      <c r="PRT2065" s="15"/>
      <c r="PRU2065" s="15"/>
      <c r="PRV2065" s="15"/>
      <c r="PRW2065" s="15"/>
      <c r="PRX2065" s="15"/>
      <c r="PRY2065" s="15"/>
      <c r="PRZ2065" s="15"/>
      <c r="PSA2065" s="15"/>
      <c r="PSB2065" s="15"/>
      <c r="PSC2065" s="15"/>
      <c r="PSD2065" s="15"/>
      <c r="PSE2065" s="15"/>
      <c r="PSF2065" s="15"/>
      <c r="PSG2065" s="15"/>
      <c r="PSH2065" s="15"/>
      <c r="PSI2065" s="15"/>
      <c r="PSJ2065" s="15"/>
      <c r="PSK2065" s="15"/>
      <c r="PSL2065" s="15"/>
      <c r="PSM2065" s="15"/>
      <c r="PSN2065" s="15"/>
      <c r="PSO2065" s="15"/>
      <c r="PSP2065" s="15"/>
      <c r="PSQ2065" s="15"/>
      <c r="PSR2065" s="15"/>
      <c r="PSS2065" s="15"/>
      <c r="PST2065" s="15"/>
      <c r="PSU2065" s="15"/>
      <c r="PSV2065" s="15"/>
      <c r="PSW2065" s="15"/>
      <c r="PSX2065" s="15"/>
      <c r="PSY2065" s="15"/>
      <c r="PSZ2065" s="15"/>
      <c r="PTA2065" s="15"/>
      <c r="PTB2065" s="15"/>
      <c r="PTC2065" s="15"/>
      <c r="PTD2065" s="15"/>
      <c r="PTE2065" s="15"/>
      <c r="PTF2065" s="15"/>
      <c r="PTG2065" s="15"/>
      <c r="PTH2065" s="15"/>
      <c r="PTI2065" s="15"/>
      <c r="PTJ2065" s="15"/>
      <c r="PTK2065" s="15"/>
      <c r="PTL2065" s="15"/>
      <c r="PTM2065" s="15"/>
      <c r="PTN2065" s="15"/>
      <c r="PTO2065" s="15"/>
      <c r="PTP2065" s="15"/>
      <c r="PTQ2065" s="15"/>
      <c r="PTR2065" s="15"/>
      <c r="PTS2065" s="15"/>
      <c r="PTT2065" s="15"/>
      <c r="PTU2065" s="15"/>
      <c r="PTV2065" s="15"/>
      <c r="PTW2065" s="15"/>
      <c r="PTX2065" s="15"/>
      <c r="PTY2065" s="15"/>
      <c r="PTZ2065" s="15"/>
      <c r="PUA2065" s="15"/>
      <c r="PUB2065" s="15"/>
      <c r="PUC2065" s="15"/>
      <c r="PUD2065" s="15"/>
      <c r="PUE2065" s="15"/>
      <c r="PUF2065" s="15"/>
      <c r="PUG2065" s="15"/>
      <c r="PUH2065" s="15"/>
      <c r="PUI2065" s="15"/>
      <c r="PUJ2065" s="15"/>
      <c r="PUK2065" s="15"/>
      <c r="PUL2065" s="15"/>
      <c r="PUM2065" s="15"/>
      <c r="PUN2065" s="15"/>
      <c r="PUO2065" s="15"/>
      <c r="PUP2065" s="15"/>
      <c r="PUQ2065" s="15"/>
      <c r="PUR2065" s="15"/>
      <c r="PUS2065" s="15"/>
      <c r="PUT2065" s="15"/>
      <c r="PUU2065" s="15"/>
      <c r="PUV2065" s="15"/>
      <c r="PUW2065" s="15"/>
      <c r="PUX2065" s="15"/>
      <c r="PUY2065" s="15"/>
      <c r="PUZ2065" s="15"/>
      <c r="PVA2065" s="15"/>
      <c r="PVB2065" s="15"/>
      <c r="PVC2065" s="15"/>
      <c r="PVD2065" s="15"/>
      <c r="PVE2065" s="15"/>
      <c r="PVF2065" s="15"/>
      <c r="PVG2065" s="15"/>
      <c r="PVH2065" s="15"/>
      <c r="PVI2065" s="15"/>
      <c r="PVJ2065" s="15"/>
      <c r="PVK2065" s="15"/>
      <c r="PVL2065" s="15"/>
      <c r="PVM2065" s="15"/>
      <c r="PVN2065" s="15"/>
      <c r="PVO2065" s="15"/>
      <c r="PVP2065" s="15"/>
      <c r="PVQ2065" s="15"/>
      <c r="PVR2065" s="15"/>
      <c r="PVS2065" s="15"/>
      <c r="PVT2065" s="15"/>
      <c r="PVU2065" s="15"/>
      <c r="PVV2065" s="15"/>
      <c r="PVW2065" s="15"/>
      <c r="PVX2065" s="15"/>
      <c r="PVY2065" s="15"/>
      <c r="PVZ2065" s="15"/>
      <c r="PWA2065" s="15"/>
      <c r="PWB2065" s="15"/>
      <c r="PWC2065" s="15"/>
      <c r="PWD2065" s="15"/>
      <c r="PWE2065" s="15"/>
      <c r="PWF2065" s="15"/>
      <c r="PWG2065" s="15"/>
      <c r="PWH2065" s="15"/>
      <c r="PWI2065" s="15"/>
      <c r="PWJ2065" s="15"/>
      <c r="PWK2065" s="15"/>
      <c r="PWL2065" s="15"/>
      <c r="PWM2065" s="15"/>
      <c r="PWN2065" s="15"/>
      <c r="PWO2065" s="15"/>
      <c r="PWP2065" s="15"/>
      <c r="PWQ2065" s="15"/>
      <c r="PWR2065" s="15"/>
      <c r="PWS2065" s="15"/>
      <c r="PWT2065" s="15"/>
      <c r="PWU2065" s="15"/>
      <c r="PWV2065" s="15"/>
      <c r="PWW2065" s="15"/>
      <c r="PWX2065" s="15"/>
      <c r="PWY2065" s="15"/>
      <c r="PWZ2065" s="15"/>
      <c r="PXA2065" s="15"/>
      <c r="PXB2065" s="15"/>
      <c r="PXC2065" s="15"/>
      <c r="PXD2065" s="15"/>
      <c r="PXE2065" s="15"/>
      <c r="PXF2065" s="15"/>
      <c r="PXG2065" s="15"/>
      <c r="PXH2065" s="15"/>
      <c r="PXI2065" s="15"/>
      <c r="PXJ2065" s="15"/>
      <c r="PXK2065" s="15"/>
      <c r="PXL2065" s="15"/>
      <c r="PXM2065" s="15"/>
      <c r="PXN2065" s="15"/>
      <c r="PXO2065" s="15"/>
      <c r="PXP2065" s="15"/>
      <c r="PXQ2065" s="15"/>
      <c r="PXR2065" s="15"/>
      <c r="PXS2065" s="15"/>
      <c r="PXT2065" s="15"/>
      <c r="PXU2065" s="15"/>
      <c r="PXV2065" s="15"/>
      <c r="PXW2065" s="15"/>
      <c r="PXX2065" s="15"/>
      <c r="PXY2065" s="15"/>
      <c r="PXZ2065" s="15"/>
      <c r="PYA2065" s="15"/>
      <c r="PYB2065" s="15"/>
      <c r="PYC2065" s="15"/>
      <c r="PYD2065" s="15"/>
      <c r="PYE2065" s="15"/>
      <c r="PYF2065" s="15"/>
      <c r="PYG2065" s="15"/>
      <c r="PYH2065" s="15"/>
      <c r="PYI2065" s="15"/>
      <c r="PYJ2065" s="15"/>
      <c r="PYK2065" s="15"/>
      <c r="PYL2065" s="15"/>
      <c r="PYM2065" s="15"/>
      <c r="PYN2065" s="15"/>
      <c r="PYO2065" s="15"/>
      <c r="PYP2065" s="15"/>
      <c r="PYQ2065" s="15"/>
      <c r="PYR2065" s="15"/>
      <c r="PYS2065" s="15"/>
      <c r="PYT2065" s="15"/>
      <c r="PYU2065" s="15"/>
      <c r="PYV2065" s="15"/>
      <c r="PYW2065" s="15"/>
      <c r="PYX2065" s="15"/>
      <c r="PYY2065" s="15"/>
      <c r="PYZ2065" s="15"/>
      <c r="PZA2065" s="15"/>
      <c r="PZB2065" s="15"/>
      <c r="PZC2065" s="15"/>
      <c r="PZD2065" s="15"/>
      <c r="PZE2065" s="15"/>
      <c r="PZF2065" s="15"/>
      <c r="PZG2065" s="15"/>
      <c r="PZH2065" s="15"/>
      <c r="PZI2065" s="15"/>
      <c r="PZJ2065" s="15"/>
      <c r="PZK2065" s="15"/>
      <c r="PZL2065" s="15"/>
      <c r="PZM2065" s="15"/>
      <c r="PZN2065" s="15"/>
      <c r="PZO2065" s="15"/>
      <c r="PZP2065" s="15"/>
      <c r="PZQ2065" s="15"/>
      <c r="PZR2065" s="15"/>
      <c r="PZS2065" s="15"/>
      <c r="PZT2065" s="15"/>
      <c r="PZU2065" s="15"/>
      <c r="PZV2065" s="15"/>
      <c r="PZW2065" s="15"/>
      <c r="PZX2065" s="15"/>
      <c r="PZY2065" s="15"/>
      <c r="PZZ2065" s="15"/>
      <c r="QAA2065" s="15"/>
      <c r="QAB2065" s="15"/>
      <c r="QAC2065" s="15"/>
      <c r="QAD2065" s="15"/>
      <c r="QAE2065" s="15"/>
      <c r="QAF2065" s="15"/>
      <c r="QAG2065" s="15"/>
      <c r="QAH2065" s="15"/>
      <c r="QAI2065" s="15"/>
      <c r="QAJ2065" s="15"/>
      <c r="QAK2065" s="15"/>
      <c r="QAL2065" s="15"/>
      <c r="QAM2065" s="15"/>
      <c r="QAN2065" s="15"/>
      <c r="QAO2065" s="15"/>
      <c r="QAP2065" s="15"/>
      <c r="QAQ2065" s="15"/>
      <c r="QAR2065" s="15"/>
      <c r="QAS2065" s="15"/>
      <c r="QAT2065" s="15"/>
      <c r="QAU2065" s="15"/>
      <c r="QAV2065" s="15"/>
      <c r="QAW2065" s="15"/>
      <c r="QAX2065" s="15"/>
      <c r="QAY2065" s="15"/>
      <c r="QAZ2065" s="15"/>
      <c r="QBA2065" s="15"/>
      <c r="QBB2065" s="15"/>
      <c r="QBC2065" s="15"/>
      <c r="QBD2065" s="15"/>
      <c r="QBE2065" s="15"/>
      <c r="QBF2065" s="15"/>
      <c r="QBG2065" s="15"/>
      <c r="QBH2065" s="15"/>
      <c r="QBI2065" s="15"/>
      <c r="QBJ2065" s="15"/>
      <c r="QBK2065" s="15"/>
      <c r="QBL2065" s="15"/>
      <c r="QBM2065" s="15"/>
      <c r="QBN2065" s="15"/>
      <c r="QBO2065" s="15"/>
      <c r="QBP2065" s="15"/>
      <c r="QBQ2065" s="15"/>
      <c r="QBR2065" s="15"/>
      <c r="QBS2065" s="15"/>
      <c r="QBT2065" s="15"/>
      <c r="QBU2065" s="15"/>
      <c r="QBV2065" s="15"/>
      <c r="QBW2065" s="15"/>
      <c r="QBX2065" s="15"/>
      <c r="QBY2065" s="15"/>
      <c r="QBZ2065" s="15"/>
      <c r="QCA2065" s="15"/>
      <c r="QCB2065" s="15"/>
      <c r="QCC2065" s="15"/>
      <c r="QCD2065" s="15"/>
      <c r="QCE2065" s="15"/>
      <c r="QCF2065" s="15"/>
      <c r="QCG2065" s="15"/>
      <c r="QCH2065" s="15"/>
      <c r="QCI2065" s="15"/>
      <c r="QCJ2065" s="15"/>
      <c r="QCK2065" s="15"/>
      <c r="QCL2065" s="15"/>
      <c r="QCM2065" s="15"/>
      <c r="QCN2065" s="15"/>
      <c r="QCO2065" s="15"/>
      <c r="QCP2065" s="15"/>
      <c r="QCQ2065" s="15"/>
      <c r="QCR2065" s="15"/>
      <c r="QCS2065" s="15"/>
      <c r="QCT2065" s="15"/>
      <c r="QCU2065" s="15"/>
      <c r="QCV2065" s="15"/>
      <c r="QCW2065" s="15"/>
      <c r="QCX2065" s="15"/>
      <c r="QCY2065" s="15"/>
      <c r="QCZ2065" s="15"/>
      <c r="QDA2065" s="15"/>
      <c r="QDB2065" s="15"/>
      <c r="QDC2065" s="15"/>
      <c r="QDD2065" s="15"/>
      <c r="QDE2065" s="15"/>
      <c r="QDF2065" s="15"/>
      <c r="QDG2065" s="15"/>
      <c r="QDH2065" s="15"/>
      <c r="QDI2065" s="15"/>
      <c r="QDJ2065" s="15"/>
      <c r="QDK2065" s="15"/>
      <c r="QDL2065" s="15"/>
      <c r="QDM2065" s="15"/>
      <c r="QDN2065" s="15"/>
      <c r="QDO2065" s="15"/>
      <c r="QDP2065" s="15"/>
      <c r="QDQ2065" s="15"/>
      <c r="QDR2065" s="15"/>
      <c r="QDS2065" s="15"/>
      <c r="QDT2065" s="15"/>
      <c r="QDU2065" s="15"/>
      <c r="QDV2065" s="15"/>
      <c r="QDW2065" s="15"/>
      <c r="QDX2065" s="15"/>
      <c r="QDY2065" s="15"/>
      <c r="QDZ2065" s="15"/>
      <c r="QEA2065" s="15"/>
      <c r="QEB2065" s="15"/>
      <c r="QEC2065" s="15"/>
      <c r="QED2065" s="15"/>
      <c r="QEE2065" s="15"/>
      <c r="QEF2065" s="15"/>
      <c r="QEG2065" s="15"/>
      <c r="QEH2065" s="15"/>
      <c r="QEI2065" s="15"/>
      <c r="QEJ2065" s="15"/>
      <c r="QEK2065" s="15"/>
      <c r="QEL2065" s="15"/>
      <c r="QEM2065" s="15"/>
      <c r="QEN2065" s="15"/>
      <c r="QEO2065" s="15"/>
      <c r="QEP2065" s="15"/>
      <c r="QEQ2065" s="15"/>
      <c r="QER2065" s="15"/>
      <c r="QES2065" s="15"/>
      <c r="QET2065" s="15"/>
      <c r="QEU2065" s="15"/>
      <c r="QEV2065" s="15"/>
      <c r="QEW2065" s="15"/>
      <c r="QEX2065" s="15"/>
      <c r="QEY2065" s="15"/>
      <c r="QEZ2065" s="15"/>
      <c r="QFA2065" s="15"/>
      <c r="QFB2065" s="15"/>
      <c r="QFC2065" s="15"/>
      <c r="QFD2065" s="15"/>
      <c r="QFE2065" s="15"/>
      <c r="QFF2065" s="15"/>
      <c r="QFG2065" s="15"/>
      <c r="QFH2065" s="15"/>
      <c r="QFI2065" s="15"/>
      <c r="QFJ2065" s="15"/>
      <c r="QFK2065" s="15"/>
      <c r="QFL2065" s="15"/>
      <c r="QFM2065" s="15"/>
      <c r="QFN2065" s="15"/>
      <c r="QFO2065" s="15"/>
      <c r="QFP2065" s="15"/>
      <c r="QFQ2065" s="15"/>
      <c r="QFR2065" s="15"/>
      <c r="QFS2065" s="15"/>
      <c r="QFT2065" s="15"/>
      <c r="QFU2065" s="15"/>
      <c r="QFV2065" s="15"/>
      <c r="QFW2065" s="15"/>
      <c r="QFX2065" s="15"/>
      <c r="QFY2065" s="15"/>
      <c r="QFZ2065" s="15"/>
      <c r="QGA2065" s="15"/>
      <c r="QGB2065" s="15"/>
      <c r="QGC2065" s="15"/>
      <c r="QGD2065" s="15"/>
      <c r="QGE2065" s="15"/>
      <c r="QGF2065" s="15"/>
      <c r="QGG2065" s="15"/>
      <c r="QGH2065" s="15"/>
      <c r="QGI2065" s="15"/>
      <c r="QGJ2065" s="15"/>
      <c r="QGK2065" s="15"/>
      <c r="QGL2065" s="15"/>
      <c r="QGM2065" s="15"/>
      <c r="QGN2065" s="15"/>
      <c r="QGO2065" s="15"/>
      <c r="QGP2065" s="15"/>
      <c r="QGQ2065" s="15"/>
      <c r="QGR2065" s="15"/>
      <c r="QGS2065" s="15"/>
      <c r="QGT2065" s="15"/>
      <c r="QGU2065" s="15"/>
      <c r="QGV2065" s="15"/>
      <c r="QGW2065" s="15"/>
      <c r="QGX2065" s="15"/>
      <c r="QGY2065" s="15"/>
      <c r="QGZ2065" s="15"/>
      <c r="QHA2065" s="15"/>
      <c r="QHB2065" s="15"/>
      <c r="QHC2065" s="15"/>
      <c r="QHD2065" s="15"/>
      <c r="QHE2065" s="15"/>
      <c r="QHF2065" s="15"/>
      <c r="QHG2065" s="15"/>
      <c r="QHH2065" s="15"/>
      <c r="QHI2065" s="15"/>
      <c r="QHJ2065" s="15"/>
      <c r="QHK2065" s="15"/>
      <c r="QHL2065" s="15"/>
      <c r="QHM2065" s="15"/>
      <c r="QHN2065" s="15"/>
      <c r="QHO2065" s="15"/>
      <c r="QHP2065" s="15"/>
      <c r="QHQ2065" s="15"/>
      <c r="QHR2065" s="15"/>
      <c r="QHS2065" s="15"/>
      <c r="QHT2065" s="15"/>
      <c r="QHU2065" s="15"/>
      <c r="QHV2065" s="15"/>
      <c r="QHW2065" s="15"/>
      <c r="QHX2065" s="15"/>
      <c r="QHY2065" s="15"/>
      <c r="QHZ2065" s="15"/>
      <c r="QIA2065" s="15"/>
      <c r="QIB2065" s="15"/>
      <c r="QIC2065" s="15"/>
      <c r="QID2065" s="15"/>
      <c r="QIE2065" s="15"/>
      <c r="QIF2065" s="15"/>
      <c r="QIG2065" s="15"/>
      <c r="QIH2065" s="15"/>
      <c r="QII2065" s="15"/>
      <c r="QIJ2065" s="15"/>
      <c r="QIK2065" s="15"/>
      <c r="QIL2065" s="15"/>
      <c r="QIM2065" s="15"/>
      <c r="QIN2065" s="15"/>
      <c r="QIO2065" s="15"/>
      <c r="QIP2065" s="15"/>
      <c r="QIQ2065" s="15"/>
      <c r="QIR2065" s="15"/>
      <c r="QIS2065" s="15"/>
      <c r="QIT2065" s="15"/>
      <c r="QIU2065" s="15"/>
      <c r="QIV2065" s="15"/>
      <c r="QIW2065" s="15"/>
      <c r="QIX2065" s="15"/>
      <c r="QIY2065" s="15"/>
      <c r="QIZ2065" s="15"/>
      <c r="QJA2065" s="15"/>
      <c r="QJB2065" s="15"/>
      <c r="QJC2065" s="15"/>
      <c r="QJD2065" s="15"/>
      <c r="QJE2065" s="15"/>
      <c r="QJF2065" s="15"/>
      <c r="QJG2065" s="15"/>
      <c r="QJH2065" s="15"/>
      <c r="QJI2065" s="15"/>
      <c r="QJJ2065" s="15"/>
      <c r="QJK2065" s="15"/>
      <c r="QJL2065" s="15"/>
      <c r="QJM2065" s="15"/>
      <c r="QJN2065" s="15"/>
      <c r="QJO2065" s="15"/>
      <c r="QJP2065" s="15"/>
      <c r="QJQ2065" s="15"/>
      <c r="QJR2065" s="15"/>
      <c r="QJS2065" s="15"/>
      <c r="QJT2065" s="15"/>
      <c r="QJU2065" s="15"/>
      <c r="QJV2065" s="15"/>
      <c r="QJW2065" s="15"/>
      <c r="QJX2065" s="15"/>
      <c r="QJY2065" s="15"/>
      <c r="QJZ2065" s="15"/>
      <c r="QKA2065" s="15"/>
      <c r="QKB2065" s="15"/>
      <c r="QKC2065" s="15"/>
      <c r="QKD2065" s="15"/>
      <c r="QKE2065" s="15"/>
      <c r="QKF2065" s="15"/>
      <c r="QKG2065" s="15"/>
      <c r="QKH2065" s="15"/>
      <c r="QKI2065" s="15"/>
      <c r="QKJ2065" s="15"/>
      <c r="QKK2065" s="15"/>
      <c r="QKL2065" s="15"/>
      <c r="QKM2065" s="15"/>
      <c r="QKN2065" s="15"/>
      <c r="QKO2065" s="15"/>
      <c r="QKP2065" s="15"/>
      <c r="QKQ2065" s="15"/>
      <c r="QKR2065" s="15"/>
      <c r="QKS2065" s="15"/>
      <c r="QKT2065" s="15"/>
      <c r="QKU2065" s="15"/>
      <c r="QKV2065" s="15"/>
      <c r="QKW2065" s="15"/>
      <c r="QKX2065" s="15"/>
      <c r="QKY2065" s="15"/>
      <c r="QKZ2065" s="15"/>
      <c r="QLA2065" s="15"/>
      <c r="QLB2065" s="15"/>
      <c r="QLC2065" s="15"/>
      <c r="QLD2065" s="15"/>
      <c r="QLE2065" s="15"/>
      <c r="QLF2065" s="15"/>
      <c r="QLG2065" s="15"/>
      <c r="QLH2065" s="15"/>
      <c r="QLI2065" s="15"/>
      <c r="QLJ2065" s="15"/>
      <c r="QLK2065" s="15"/>
      <c r="QLL2065" s="15"/>
      <c r="QLM2065" s="15"/>
      <c r="QLN2065" s="15"/>
      <c r="QLO2065" s="15"/>
      <c r="QLP2065" s="15"/>
      <c r="QLQ2065" s="15"/>
      <c r="QLR2065" s="15"/>
      <c r="QLS2065" s="15"/>
      <c r="QLT2065" s="15"/>
      <c r="QLU2065" s="15"/>
      <c r="QLV2065" s="15"/>
      <c r="QLW2065" s="15"/>
      <c r="QLX2065" s="15"/>
      <c r="QLY2065" s="15"/>
      <c r="QLZ2065" s="15"/>
      <c r="QMA2065" s="15"/>
      <c r="QMB2065" s="15"/>
      <c r="QMC2065" s="15"/>
      <c r="QMD2065" s="15"/>
      <c r="QME2065" s="15"/>
      <c r="QMF2065" s="15"/>
      <c r="QMG2065" s="15"/>
      <c r="QMH2065" s="15"/>
      <c r="QMI2065" s="15"/>
      <c r="QMJ2065" s="15"/>
      <c r="QMK2065" s="15"/>
      <c r="QML2065" s="15"/>
      <c r="QMM2065" s="15"/>
      <c r="QMN2065" s="15"/>
      <c r="QMO2065" s="15"/>
      <c r="QMP2065" s="15"/>
      <c r="QMQ2065" s="15"/>
      <c r="QMR2065" s="15"/>
      <c r="QMS2065" s="15"/>
      <c r="QMT2065" s="15"/>
      <c r="QMU2065" s="15"/>
      <c r="QMV2065" s="15"/>
      <c r="QMW2065" s="15"/>
      <c r="QMX2065" s="15"/>
      <c r="QMY2065" s="15"/>
      <c r="QMZ2065" s="15"/>
      <c r="QNA2065" s="15"/>
      <c r="QNB2065" s="15"/>
      <c r="QNC2065" s="15"/>
      <c r="QND2065" s="15"/>
      <c r="QNE2065" s="15"/>
      <c r="QNF2065" s="15"/>
      <c r="QNG2065" s="15"/>
      <c r="QNH2065" s="15"/>
      <c r="QNI2065" s="15"/>
      <c r="QNJ2065" s="15"/>
      <c r="QNK2065" s="15"/>
      <c r="QNL2065" s="15"/>
      <c r="QNM2065" s="15"/>
      <c r="QNN2065" s="15"/>
      <c r="QNO2065" s="15"/>
      <c r="QNP2065" s="15"/>
      <c r="QNQ2065" s="15"/>
      <c r="QNR2065" s="15"/>
      <c r="QNS2065" s="15"/>
      <c r="QNT2065" s="15"/>
      <c r="QNU2065" s="15"/>
      <c r="QNV2065" s="15"/>
      <c r="QNW2065" s="15"/>
      <c r="QNX2065" s="15"/>
      <c r="QNY2065" s="15"/>
      <c r="QNZ2065" s="15"/>
      <c r="QOA2065" s="15"/>
      <c r="QOB2065" s="15"/>
      <c r="QOC2065" s="15"/>
      <c r="QOD2065" s="15"/>
      <c r="QOE2065" s="15"/>
      <c r="QOF2065" s="15"/>
      <c r="QOG2065" s="15"/>
      <c r="QOH2065" s="15"/>
      <c r="QOI2065" s="15"/>
      <c r="QOJ2065" s="15"/>
      <c r="QOK2065" s="15"/>
      <c r="QOL2065" s="15"/>
      <c r="QOM2065" s="15"/>
      <c r="QON2065" s="15"/>
      <c r="QOO2065" s="15"/>
      <c r="QOP2065" s="15"/>
      <c r="QOQ2065" s="15"/>
      <c r="QOR2065" s="15"/>
      <c r="QOS2065" s="15"/>
      <c r="QOT2065" s="15"/>
      <c r="QOU2065" s="15"/>
      <c r="QOV2065" s="15"/>
      <c r="QOW2065" s="15"/>
      <c r="QOX2065" s="15"/>
      <c r="QOY2065" s="15"/>
      <c r="QOZ2065" s="15"/>
      <c r="QPA2065" s="15"/>
      <c r="QPB2065" s="15"/>
      <c r="QPC2065" s="15"/>
      <c r="QPD2065" s="15"/>
      <c r="QPE2065" s="15"/>
      <c r="QPF2065" s="15"/>
      <c r="QPG2065" s="15"/>
      <c r="QPH2065" s="15"/>
      <c r="QPI2065" s="15"/>
      <c r="QPJ2065" s="15"/>
      <c r="QPK2065" s="15"/>
      <c r="QPL2065" s="15"/>
      <c r="QPM2065" s="15"/>
      <c r="QPN2065" s="15"/>
      <c r="QPO2065" s="15"/>
      <c r="QPP2065" s="15"/>
      <c r="QPQ2065" s="15"/>
      <c r="QPR2065" s="15"/>
      <c r="QPS2065" s="15"/>
      <c r="QPT2065" s="15"/>
      <c r="QPU2065" s="15"/>
      <c r="QPV2065" s="15"/>
      <c r="QPW2065" s="15"/>
      <c r="QPX2065" s="15"/>
      <c r="QPY2065" s="15"/>
      <c r="QPZ2065" s="15"/>
      <c r="QQA2065" s="15"/>
      <c r="QQB2065" s="15"/>
      <c r="QQC2065" s="15"/>
      <c r="QQD2065" s="15"/>
      <c r="QQE2065" s="15"/>
      <c r="QQF2065" s="15"/>
      <c r="QQG2065" s="15"/>
      <c r="QQH2065" s="15"/>
      <c r="QQI2065" s="15"/>
      <c r="QQJ2065" s="15"/>
      <c r="QQK2065" s="15"/>
      <c r="QQL2065" s="15"/>
      <c r="QQM2065" s="15"/>
      <c r="QQN2065" s="15"/>
      <c r="QQO2065" s="15"/>
      <c r="QQP2065" s="15"/>
      <c r="QQQ2065" s="15"/>
      <c r="QQR2065" s="15"/>
      <c r="QQS2065" s="15"/>
      <c r="QQT2065" s="15"/>
      <c r="QQU2065" s="15"/>
      <c r="QQV2065" s="15"/>
      <c r="QQW2065" s="15"/>
      <c r="QQX2065" s="15"/>
      <c r="QQY2065" s="15"/>
      <c r="QQZ2065" s="15"/>
      <c r="QRA2065" s="15"/>
      <c r="QRB2065" s="15"/>
      <c r="QRC2065" s="15"/>
      <c r="QRD2065" s="15"/>
      <c r="QRE2065" s="15"/>
      <c r="QRF2065" s="15"/>
      <c r="QRG2065" s="15"/>
      <c r="QRH2065" s="15"/>
      <c r="QRI2065" s="15"/>
      <c r="QRJ2065" s="15"/>
      <c r="QRK2065" s="15"/>
      <c r="QRL2065" s="15"/>
      <c r="QRM2065" s="15"/>
      <c r="QRN2065" s="15"/>
      <c r="QRO2065" s="15"/>
      <c r="QRP2065" s="15"/>
      <c r="QRQ2065" s="15"/>
      <c r="QRR2065" s="15"/>
      <c r="QRS2065" s="15"/>
      <c r="QRT2065" s="15"/>
      <c r="QRU2065" s="15"/>
      <c r="QRV2065" s="15"/>
      <c r="QRW2065" s="15"/>
      <c r="QRX2065" s="15"/>
      <c r="QRY2065" s="15"/>
      <c r="QRZ2065" s="15"/>
      <c r="QSA2065" s="15"/>
      <c r="QSB2065" s="15"/>
      <c r="QSC2065" s="15"/>
      <c r="QSD2065" s="15"/>
      <c r="QSE2065" s="15"/>
      <c r="QSF2065" s="15"/>
      <c r="QSG2065" s="15"/>
      <c r="QSH2065" s="15"/>
      <c r="QSI2065" s="15"/>
      <c r="QSJ2065" s="15"/>
      <c r="QSK2065" s="15"/>
      <c r="QSL2065" s="15"/>
      <c r="QSM2065" s="15"/>
      <c r="QSN2065" s="15"/>
      <c r="QSO2065" s="15"/>
      <c r="QSP2065" s="15"/>
      <c r="QSQ2065" s="15"/>
      <c r="QSR2065" s="15"/>
      <c r="QSS2065" s="15"/>
      <c r="QST2065" s="15"/>
      <c r="QSU2065" s="15"/>
      <c r="QSV2065" s="15"/>
      <c r="QSW2065" s="15"/>
      <c r="QSX2065" s="15"/>
      <c r="QSY2065" s="15"/>
      <c r="QSZ2065" s="15"/>
      <c r="QTA2065" s="15"/>
      <c r="QTB2065" s="15"/>
      <c r="QTC2065" s="15"/>
      <c r="QTD2065" s="15"/>
      <c r="QTE2065" s="15"/>
      <c r="QTF2065" s="15"/>
      <c r="QTG2065" s="15"/>
      <c r="QTH2065" s="15"/>
      <c r="QTI2065" s="15"/>
      <c r="QTJ2065" s="15"/>
      <c r="QTK2065" s="15"/>
      <c r="QTL2065" s="15"/>
      <c r="QTM2065" s="15"/>
      <c r="QTN2065" s="15"/>
      <c r="QTO2065" s="15"/>
      <c r="QTP2065" s="15"/>
      <c r="QTQ2065" s="15"/>
      <c r="QTR2065" s="15"/>
      <c r="QTS2065" s="15"/>
      <c r="QTT2065" s="15"/>
      <c r="QTU2065" s="15"/>
      <c r="QTV2065" s="15"/>
      <c r="QTW2065" s="15"/>
      <c r="QTX2065" s="15"/>
      <c r="QTY2065" s="15"/>
      <c r="QTZ2065" s="15"/>
      <c r="QUA2065" s="15"/>
      <c r="QUB2065" s="15"/>
      <c r="QUC2065" s="15"/>
      <c r="QUD2065" s="15"/>
      <c r="QUE2065" s="15"/>
      <c r="QUF2065" s="15"/>
      <c r="QUG2065" s="15"/>
      <c r="QUH2065" s="15"/>
      <c r="QUI2065" s="15"/>
      <c r="QUJ2065" s="15"/>
      <c r="QUK2065" s="15"/>
      <c r="QUL2065" s="15"/>
      <c r="QUM2065" s="15"/>
      <c r="QUN2065" s="15"/>
      <c r="QUO2065" s="15"/>
      <c r="QUP2065" s="15"/>
      <c r="QUQ2065" s="15"/>
      <c r="QUR2065" s="15"/>
      <c r="QUS2065" s="15"/>
      <c r="QUT2065" s="15"/>
      <c r="QUU2065" s="15"/>
      <c r="QUV2065" s="15"/>
      <c r="QUW2065" s="15"/>
      <c r="QUX2065" s="15"/>
      <c r="QUY2065" s="15"/>
      <c r="QUZ2065" s="15"/>
      <c r="QVA2065" s="15"/>
      <c r="QVB2065" s="15"/>
      <c r="QVC2065" s="15"/>
      <c r="QVD2065" s="15"/>
      <c r="QVE2065" s="15"/>
      <c r="QVF2065" s="15"/>
      <c r="QVG2065" s="15"/>
      <c r="QVH2065" s="15"/>
      <c r="QVI2065" s="15"/>
      <c r="QVJ2065" s="15"/>
      <c r="QVK2065" s="15"/>
      <c r="QVL2065" s="15"/>
      <c r="QVM2065" s="15"/>
      <c r="QVN2065" s="15"/>
      <c r="QVO2065" s="15"/>
      <c r="QVP2065" s="15"/>
      <c r="QVQ2065" s="15"/>
      <c r="QVR2065" s="15"/>
      <c r="QVS2065" s="15"/>
      <c r="QVT2065" s="15"/>
      <c r="QVU2065" s="15"/>
      <c r="QVV2065" s="15"/>
      <c r="QVW2065" s="15"/>
      <c r="QVX2065" s="15"/>
      <c r="QVY2065" s="15"/>
      <c r="QVZ2065" s="15"/>
      <c r="QWA2065" s="15"/>
      <c r="QWB2065" s="15"/>
      <c r="QWC2065" s="15"/>
      <c r="QWD2065" s="15"/>
      <c r="QWE2065" s="15"/>
      <c r="QWF2065" s="15"/>
      <c r="QWG2065" s="15"/>
      <c r="QWH2065" s="15"/>
      <c r="QWI2065" s="15"/>
      <c r="QWJ2065" s="15"/>
      <c r="QWK2065" s="15"/>
      <c r="QWL2065" s="15"/>
      <c r="QWM2065" s="15"/>
      <c r="QWN2065" s="15"/>
      <c r="QWO2065" s="15"/>
      <c r="QWP2065" s="15"/>
      <c r="QWQ2065" s="15"/>
      <c r="QWR2065" s="15"/>
      <c r="QWS2065" s="15"/>
      <c r="QWT2065" s="15"/>
      <c r="QWU2065" s="15"/>
      <c r="QWV2065" s="15"/>
      <c r="QWW2065" s="15"/>
      <c r="QWX2065" s="15"/>
      <c r="QWY2065" s="15"/>
      <c r="QWZ2065" s="15"/>
      <c r="QXA2065" s="15"/>
      <c r="QXB2065" s="15"/>
      <c r="QXC2065" s="15"/>
      <c r="QXD2065" s="15"/>
      <c r="QXE2065" s="15"/>
      <c r="QXF2065" s="15"/>
      <c r="QXG2065" s="15"/>
      <c r="QXH2065" s="15"/>
      <c r="QXI2065" s="15"/>
      <c r="QXJ2065" s="15"/>
      <c r="QXK2065" s="15"/>
      <c r="QXL2065" s="15"/>
      <c r="QXM2065" s="15"/>
      <c r="QXN2065" s="15"/>
      <c r="QXO2065" s="15"/>
      <c r="QXP2065" s="15"/>
      <c r="QXQ2065" s="15"/>
      <c r="QXR2065" s="15"/>
      <c r="QXS2065" s="15"/>
      <c r="QXT2065" s="15"/>
      <c r="QXU2065" s="15"/>
      <c r="QXV2065" s="15"/>
      <c r="QXW2065" s="15"/>
      <c r="QXX2065" s="15"/>
      <c r="QXY2065" s="15"/>
      <c r="QXZ2065" s="15"/>
      <c r="QYA2065" s="15"/>
      <c r="QYB2065" s="15"/>
      <c r="QYC2065" s="15"/>
      <c r="QYD2065" s="15"/>
      <c r="QYE2065" s="15"/>
      <c r="QYF2065" s="15"/>
      <c r="QYG2065" s="15"/>
      <c r="QYH2065" s="15"/>
      <c r="QYI2065" s="15"/>
      <c r="QYJ2065" s="15"/>
      <c r="QYK2065" s="15"/>
      <c r="QYL2065" s="15"/>
      <c r="QYM2065" s="15"/>
      <c r="QYN2065" s="15"/>
      <c r="QYO2065" s="15"/>
      <c r="QYP2065" s="15"/>
      <c r="QYQ2065" s="15"/>
      <c r="QYR2065" s="15"/>
      <c r="QYS2065" s="15"/>
      <c r="QYT2065" s="15"/>
      <c r="QYU2065" s="15"/>
      <c r="QYV2065" s="15"/>
      <c r="QYW2065" s="15"/>
      <c r="QYX2065" s="15"/>
      <c r="QYY2065" s="15"/>
      <c r="QYZ2065" s="15"/>
      <c r="QZA2065" s="15"/>
      <c r="QZB2065" s="15"/>
      <c r="QZC2065" s="15"/>
      <c r="QZD2065" s="15"/>
      <c r="QZE2065" s="15"/>
      <c r="QZF2065" s="15"/>
      <c r="QZG2065" s="15"/>
      <c r="QZH2065" s="15"/>
      <c r="QZI2065" s="15"/>
      <c r="QZJ2065" s="15"/>
      <c r="QZK2065" s="15"/>
      <c r="QZL2065" s="15"/>
      <c r="QZM2065" s="15"/>
      <c r="QZN2065" s="15"/>
      <c r="QZO2065" s="15"/>
      <c r="QZP2065" s="15"/>
      <c r="QZQ2065" s="15"/>
      <c r="QZR2065" s="15"/>
      <c r="QZS2065" s="15"/>
      <c r="QZT2065" s="15"/>
      <c r="QZU2065" s="15"/>
      <c r="QZV2065" s="15"/>
      <c r="QZW2065" s="15"/>
      <c r="QZX2065" s="15"/>
      <c r="QZY2065" s="15"/>
      <c r="QZZ2065" s="15"/>
      <c r="RAA2065" s="15"/>
      <c r="RAB2065" s="15"/>
      <c r="RAC2065" s="15"/>
      <c r="RAD2065" s="15"/>
      <c r="RAE2065" s="15"/>
      <c r="RAF2065" s="15"/>
      <c r="RAG2065" s="15"/>
      <c r="RAH2065" s="15"/>
      <c r="RAI2065" s="15"/>
      <c r="RAJ2065" s="15"/>
      <c r="RAK2065" s="15"/>
      <c r="RAL2065" s="15"/>
      <c r="RAM2065" s="15"/>
      <c r="RAN2065" s="15"/>
      <c r="RAO2065" s="15"/>
      <c r="RAP2065" s="15"/>
      <c r="RAQ2065" s="15"/>
      <c r="RAR2065" s="15"/>
      <c r="RAS2065" s="15"/>
      <c r="RAT2065" s="15"/>
      <c r="RAU2065" s="15"/>
      <c r="RAV2065" s="15"/>
      <c r="RAW2065" s="15"/>
      <c r="RAX2065" s="15"/>
      <c r="RAY2065" s="15"/>
      <c r="RAZ2065" s="15"/>
      <c r="RBA2065" s="15"/>
      <c r="RBB2065" s="15"/>
      <c r="RBC2065" s="15"/>
      <c r="RBD2065" s="15"/>
      <c r="RBE2065" s="15"/>
      <c r="RBF2065" s="15"/>
      <c r="RBG2065" s="15"/>
      <c r="RBH2065" s="15"/>
      <c r="RBI2065" s="15"/>
      <c r="RBJ2065" s="15"/>
      <c r="RBK2065" s="15"/>
      <c r="RBL2065" s="15"/>
      <c r="RBM2065" s="15"/>
      <c r="RBN2065" s="15"/>
      <c r="RBO2065" s="15"/>
      <c r="RBP2065" s="15"/>
      <c r="RBQ2065" s="15"/>
      <c r="RBR2065" s="15"/>
      <c r="RBS2065" s="15"/>
      <c r="RBT2065" s="15"/>
      <c r="RBU2065" s="15"/>
      <c r="RBV2065" s="15"/>
      <c r="RBW2065" s="15"/>
      <c r="RBX2065" s="15"/>
      <c r="RBY2065" s="15"/>
      <c r="RBZ2065" s="15"/>
      <c r="RCA2065" s="15"/>
      <c r="RCB2065" s="15"/>
      <c r="RCC2065" s="15"/>
      <c r="RCD2065" s="15"/>
      <c r="RCE2065" s="15"/>
      <c r="RCF2065" s="15"/>
      <c r="RCG2065" s="15"/>
      <c r="RCH2065" s="15"/>
      <c r="RCI2065" s="15"/>
      <c r="RCJ2065" s="15"/>
      <c r="RCK2065" s="15"/>
      <c r="RCL2065" s="15"/>
      <c r="RCM2065" s="15"/>
      <c r="RCN2065" s="15"/>
      <c r="RCO2065" s="15"/>
      <c r="RCP2065" s="15"/>
      <c r="RCQ2065" s="15"/>
      <c r="RCR2065" s="15"/>
      <c r="RCS2065" s="15"/>
      <c r="RCT2065" s="15"/>
      <c r="RCU2065" s="15"/>
      <c r="RCV2065" s="15"/>
      <c r="RCW2065" s="15"/>
      <c r="RCX2065" s="15"/>
      <c r="RCY2065" s="15"/>
      <c r="RCZ2065" s="15"/>
      <c r="RDA2065" s="15"/>
      <c r="RDB2065" s="15"/>
      <c r="RDC2065" s="15"/>
      <c r="RDD2065" s="15"/>
      <c r="RDE2065" s="15"/>
      <c r="RDF2065" s="15"/>
      <c r="RDG2065" s="15"/>
      <c r="RDH2065" s="15"/>
      <c r="RDI2065" s="15"/>
      <c r="RDJ2065" s="15"/>
      <c r="RDK2065" s="15"/>
      <c r="RDL2065" s="15"/>
      <c r="RDM2065" s="15"/>
      <c r="RDN2065" s="15"/>
      <c r="RDO2065" s="15"/>
      <c r="RDP2065" s="15"/>
      <c r="RDQ2065" s="15"/>
      <c r="RDR2065" s="15"/>
      <c r="RDS2065" s="15"/>
      <c r="RDT2065" s="15"/>
      <c r="RDU2065" s="15"/>
      <c r="RDV2065" s="15"/>
      <c r="RDW2065" s="15"/>
      <c r="RDX2065" s="15"/>
      <c r="RDY2065" s="15"/>
      <c r="RDZ2065" s="15"/>
      <c r="REA2065" s="15"/>
      <c r="REB2065" s="15"/>
      <c r="REC2065" s="15"/>
      <c r="RED2065" s="15"/>
      <c r="REE2065" s="15"/>
      <c r="REF2065" s="15"/>
      <c r="REG2065" s="15"/>
      <c r="REH2065" s="15"/>
      <c r="REI2065" s="15"/>
      <c r="REJ2065" s="15"/>
      <c r="REK2065" s="15"/>
      <c r="REL2065" s="15"/>
      <c r="REM2065" s="15"/>
      <c r="REN2065" s="15"/>
      <c r="REO2065" s="15"/>
      <c r="REP2065" s="15"/>
      <c r="REQ2065" s="15"/>
      <c r="RER2065" s="15"/>
      <c r="RES2065" s="15"/>
      <c r="RET2065" s="15"/>
      <c r="REU2065" s="15"/>
      <c r="REV2065" s="15"/>
      <c r="REW2065" s="15"/>
      <c r="REX2065" s="15"/>
      <c r="REY2065" s="15"/>
      <c r="REZ2065" s="15"/>
      <c r="RFA2065" s="15"/>
      <c r="RFB2065" s="15"/>
      <c r="RFC2065" s="15"/>
      <c r="RFD2065" s="15"/>
      <c r="RFE2065" s="15"/>
      <c r="RFF2065" s="15"/>
      <c r="RFG2065" s="15"/>
      <c r="RFH2065" s="15"/>
      <c r="RFI2065" s="15"/>
      <c r="RFJ2065" s="15"/>
      <c r="RFK2065" s="15"/>
      <c r="RFL2065" s="15"/>
      <c r="RFM2065" s="15"/>
      <c r="RFN2065" s="15"/>
      <c r="RFO2065" s="15"/>
      <c r="RFP2065" s="15"/>
      <c r="RFQ2065" s="15"/>
      <c r="RFR2065" s="15"/>
      <c r="RFS2065" s="15"/>
      <c r="RFT2065" s="15"/>
      <c r="RFU2065" s="15"/>
      <c r="RFV2065" s="15"/>
      <c r="RFW2065" s="15"/>
      <c r="RFX2065" s="15"/>
      <c r="RFY2065" s="15"/>
      <c r="RFZ2065" s="15"/>
      <c r="RGA2065" s="15"/>
      <c r="RGB2065" s="15"/>
      <c r="RGC2065" s="15"/>
      <c r="RGD2065" s="15"/>
      <c r="RGE2065" s="15"/>
      <c r="RGF2065" s="15"/>
      <c r="RGG2065" s="15"/>
      <c r="RGH2065" s="15"/>
      <c r="RGI2065" s="15"/>
      <c r="RGJ2065" s="15"/>
      <c r="RGK2065" s="15"/>
      <c r="RGL2065" s="15"/>
      <c r="RGM2065" s="15"/>
      <c r="RGN2065" s="15"/>
      <c r="RGO2065" s="15"/>
      <c r="RGP2065" s="15"/>
      <c r="RGQ2065" s="15"/>
      <c r="RGR2065" s="15"/>
      <c r="RGS2065" s="15"/>
      <c r="RGT2065" s="15"/>
      <c r="RGU2065" s="15"/>
      <c r="RGV2065" s="15"/>
      <c r="RGW2065" s="15"/>
      <c r="RGX2065" s="15"/>
      <c r="RGY2065" s="15"/>
      <c r="RGZ2065" s="15"/>
      <c r="RHA2065" s="15"/>
      <c r="RHB2065" s="15"/>
      <c r="RHC2065" s="15"/>
      <c r="RHD2065" s="15"/>
      <c r="RHE2065" s="15"/>
      <c r="RHF2065" s="15"/>
      <c r="RHG2065" s="15"/>
      <c r="RHH2065" s="15"/>
      <c r="RHI2065" s="15"/>
      <c r="RHJ2065" s="15"/>
      <c r="RHK2065" s="15"/>
      <c r="RHL2065" s="15"/>
      <c r="RHM2065" s="15"/>
      <c r="RHN2065" s="15"/>
      <c r="RHO2065" s="15"/>
      <c r="RHP2065" s="15"/>
      <c r="RHQ2065" s="15"/>
      <c r="RHR2065" s="15"/>
      <c r="RHS2065" s="15"/>
      <c r="RHT2065" s="15"/>
      <c r="RHU2065" s="15"/>
      <c r="RHV2065" s="15"/>
      <c r="RHW2065" s="15"/>
      <c r="RHX2065" s="15"/>
      <c r="RHY2065" s="15"/>
      <c r="RHZ2065" s="15"/>
      <c r="RIA2065" s="15"/>
      <c r="RIB2065" s="15"/>
      <c r="RIC2065" s="15"/>
      <c r="RID2065" s="15"/>
      <c r="RIE2065" s="15"/>
      <c r="RIF2065" s="15"/>
      <c r="RIG2065" s="15"/>
      <c r="RIH2065" s="15"/>
      <c r="RII2065" s="15"/>
      <c r="RIJ2065" s="15"/>
      <c r="RIK2065" s="15"/>
      <c r="RIL2065" s="15"/>
      <c r="RIM2065" s="15"/>
      <c r="RIN2065" s="15"/>
      <c r="RIO2065" s="15"/>
      <c r="RIP2065" s="15"/>
      <c r="RIQ2065" s="15"/>
      <c r="RIR2065" s="15"/>
      <c r="RIS2065" s="15"/>
      <c r="RIT2065" s="15"/>
      <c r="RIU2065" s="15"/>
      <c r="RIV2065" s="15"/>
      <c r="RIW2065" s="15"/>
      <c r="RIX2065" s="15"/>
      <c r="RIY2065" s="15"/>
      <c r="RIZ2065" s="15"/>
      <c r="RJA2065" s="15"/>
      <c r="RJB2065" s="15"/>
      <c r="RJC2065" s="15"/>
      <c r="RJD2065" s="15"/>
      <c r="RJE2065" s="15"/>
      <c r="RJF2065" s="15"/>
      <c r="RJG2065" s="15"/>
      <c r="RJH2065" s="15"/>
      <c r="RJI2065" s="15"/>
      <c r="RJJ2065" s="15"/>
      <c r="RJK2065" s="15"/>
      <c r="RJL2065" s="15"/>
      <c r="RJM2065" s="15"/>
      <c r="RJN2065" s="15"/>
      <c r="RJO2065" s="15"/>
      <c r="RJP2065" s="15"/>
      <c r="RJQ2065" s="15"/>
      <c r="RJR2065" s="15"/>
      <c r="RJS2065" s="15"/>
      <c r="RJT2065" s="15"/>
      <c r="RJU2065" s="15"/>
      <c r="RJV2065" s="15"/>
      <c r="RJW2065" s="15"/>
      <c r="RJX2065" s="15"/>
      <c r="RJY2065" s="15"/>
      <c r="RJZ2065" s="15"/>
      <c r="RKA2065" s="15"/>
      <c r="RKB2065" s="15"/>
      <c r="RKC2065" s="15"/>
      <c r="RKD2065" s="15"/>
      <c r="RKE2065" s="15"/>
      <c r="RKF2065" s="15"/>
      <c r="RKG2065" s="15"/>
      <c r="RKH2065" s="15"/>
      <c r="RKI2065" s="15"/>
      <c r="RKJ2065" s="15"/>
      <c r="RKK2065" s="15"/>
      <c r="RKL2065" s="15"/>
      <c r="RKM2065" s="15"/>
      <c r="RKN2065" s="15"/>
      <c r="RKO2065" s="15"/>
      <c r="RKP2065" s="15"/>
      <c r="RKQ2065" s="15"/>
      <c r="RKR2065" s="15"/>
      <c r="RKS2065" s="15"/>
      <c r="RKT2065" s="15"/>
      <c r="RKU2065" s="15"/>
      <c r="RKV2065" s="15"/>
      <c r="RKW2065" s="15"/>
      <c r="RKX2065" s="15"/>
      <c r="RKY2065" s="15"/>
      <c r="RKZ2065" s="15"/>
      <c r="RLA2065" s="15"/>
      <c r="RLB2065" s="15"/>
      <c r="RLC2065" s="15"/>
      <c r="RLD2065" s="15"/>
      <c r="RLE2065" s="15"/>
      <c r="RLF2065" s="15"/>
      <c r="RLG2065" s="15"/>
      <c r="RLH2065" s="15"/>
      <c r="RLI2065" s="15"/>
      <c r="RLJ2065" s="15"/>
      <c r="RLK2065" s="15"/>
      <c r="RLL2065" s="15"/>
      <c r="RLM2065" s="15"/>
      <c r="RLN2065" s="15"/>
      <c r="RLO2065" s="15"/>
      <c r="RLP2065" s="15"/>
      <c r="RLQ2065" s="15"/>
      <c r="RLR2065" s="15"/>
      <c r="RLS2065" s="15"/>
      <c r="RLT2065" s="15"/>
      <c r="RLU2065" s="15"/>
      <c r="RLV2065" s="15"/>
      <c r="RLW2065" s="15"/>
      <c r="RLX2065" s="15"/>
      <c r="RLY2065" s="15"/>
      <c r="RLZ2065" s="15"/>
      <c r="RMA2065" s="15"/>
      <c r="RMB2065" s="15"/>
      <c r="RMC2065" s="15"/>
      <c r="RMD2065" s="15"/>
      <c r="RME2065" s="15"/>
      <c r="RMF2065" s="15"/>
      <c r="RMG2065" s="15"/>
      <c r="RMH2065" s="15"/>
      <c r="RMI2065" s="15"/>
      <c r="RMJ2065" s="15"/>
      <c r="RMK2065" s="15"/>
      <c r="RML2065" s="15"/>
      <c r="RMM2065" s="15"/>
      <c r="RMN2065" s="15"/>
      <c r="RMO2065" s="15"/>
      <c r="RMP2065" s="15"/>
      <c r="RMQ2065" s="15"/>
      <c r="RMR2065" s="15"/>
      <c r="RMS2065" s="15"/>
      <c r="RMT2065" s="15"/>
      <c r="RMU2065" s="15"/>
      <c r="RMV2065" s="15"/>
      <c r="RMW2065" s="15"/>
      <c r="RMX2065" s="15"/>
      <c r="RMY2065" s="15"/>
      <c r="RMZ2065" s="15"/>
      <c r="RNA2065" s="15"/>
      <c r="RNB2065" s="15"/>
      <c r="RNC2065" s="15"/>
      <c r="RND2065" s="15"/>
      <c r="RNE2065" s="15"/>
      <c r="RNF2065" s="15"/>
      <c r="RNG2065" s="15"/>
      <c r="RNH2065" s="15"/>
      <c r="RNI2065" s="15"/>
      <c r="RNJ2065" s="15"/>
      <c r="RNK2065" s="15"/>
      <c r="RNL2065" s="15"/>
      <c r="RNM2065" s="15"/>
      <c r="RNN2065" s="15"/>
      <c r="RNO2065" s="15"/>
      <c r="RNP2065" s="15"/>
      <c r="RNQ2065" s="15"/>
      <c r="RNR2065" s="15"/>
      <c r="RNS2065" s="15"/>
      <c r="RNT2065" s="15"/>
      <c r="RNU2065" s="15"/>
      <c r="RNV2065" s="15"/>
      <c r="RNW2065" s="15"/>
      <c r="RNX2065" s="15"/>
      <c r="RNY2065" s="15"/>
      <c r="RNZ2065" s="15"/>
      <c r="ROA2065" s="15"/>
      <c r="ROB2065" s="15"/>
      <c r="ROC2065" s="15"/>
      <c r="ROD2065" s="15"/>
      <c r="ROE2065" s="15"/>
      <c r="ROF2065" s="15"/>
      <c r="ROG2065" s="15"/>
      <c r="ROH2065" s="15"/>
      <c r="ROI2065" s="15"/>
      <c r="ROJ2065" s="15"/>
      <c r="ROK2065" s="15"/>
      <c r="ROL2065" s="15"/>
      <c r="ROM2065" s="15"/>
      <c r="RON2065" s="15"/>
      <c r="ROO2065" s="15"/>
      <c r="ROP2065" s="15"/>
      <c r="ROQ2065" s="15"/>
      <c r="ROR2065" s="15"/>
      <c r="ROS2065" s="15"/>
      <c r="ROT2065" s="15"/>
      <c r="ROU2065" s="15"/>
      <c r="ROV2065" s="15"/>
      <c r="ROW2065" s="15"/>
      <c r="ROX2065" s="15"/>
      <c r="ROY2065" s="15"/>
      <c r="ROZ2065" s="15"/>
      <c r="RPA2065" s="15"/>
      <c r="RPB2065" s="15"/>
      <c r="RPC2065" s="15"/>
      <c r="RPD2065" s="15"/>
      <c r="RPE2065" s="15"/>
      <c r="RPF2065" s="15"/>
      <c r="RPG2065" s="15"/>
      <c r="RPH2065" s="15"/>
      <c r="RPI2065" s="15"/>
      <c r="RPJ2065" s="15"/>
      <c r="RPK2065" s="15"/>
      <c r="RPL2065" s="15"/>
      <c r="RPM2065" s="15"/>
      <c r="RPN2065" s="15"/>
      <c r="RPO2065" s="15"/>
      <c r="RPP2065" s="15"/>
      <c r="RPQ2065" s="15"/>
      <c r="RPR2065" s="15"/>
      <c r="RPS2065" s="15"/>
      <c r="RPT2065" s="15"/>
      <c r="RPU2065" s="15"/>
      <c r="RPV2065" s="15"/>
      <c r="RPW2065" s="15"/>
      <c r="RPX2065" s="15"/>
      <c r="RPY2065" s="15"/>
      <c r="RPZ2065" s="15"/>
      <c r="RQA2065" s="15"/>
      <c r="RQB2065" s="15"/>
      <c r="RQC2065" s="15"/>
      <c r="RQD2065" s="15"/>
      <c r="RQE2065" s="15"/>
      <c r="RQF2065" s="15"/>
      <c r="RQG2065" s="15"/>
      <c r="RQH2065" s="15"/>
      <c r="RQI2065" s="15"/>
      <c r="RQJ2065" s="15"/>
      <c r="RQK2065" s="15"/>
      <c r="RQL2065" s="15"/>
      <c r="RQM2065" s="15"/>
      <c r="RQN2065" s="15"/>
      <c r="RQO2065" s="15"/>
      <c r="RQP2065" s="15"/>
      <c r="RQQ2065" s="15"/>
      <c r="RQR2065" s="15"/>
      <c r="RQS2065" s="15"/>
      <c r="RQT2065" s="15"/>
      <c r="RQU2065" s="15"/>
      <c r="RQV2065" s="15"/>
      <c r="RQW2065" s="15"/>
      <c r="RQX2065" s="15"/>
      <c r="RQY2065" s="15"/>
      <c r="RQZ2065" s="15"/>
      <c r="RRA2065" s="15"/>
      <c r="RRB2065" s="15"/>
      <c r="RRC2065" s="15"/>
      <c r="RRD2065" s="15"/>
      <c r="RRE2065" s="15"/>
      <c r="RRF2065" s="15"/>
      <c r="RRG2065" s="15"/>
      <c r="RRH2065" s="15"/>
      <c r="RRI2065" s="15"/>
      <c r="RRJ2065" s="15"/>
      <c r="RRK2065" s="15"/>
      <c r="RRL2065" s="15"/>
      <c r="RRM2065" s="15"/>
      <c r="RRN2065" s="15"/>
      <c r="RRO2065" s="15"/>
      <c r="RRP2065" s="15"/>
      <c r="RRQ2065" s="15"/>
      <c r="RRR2065" s="15"/>
      <c r="RRS2065" s="15"/>
      <c r="RRT2065" s="15"/>
      <c r="RRU2065" s="15"/>
      <c r="RRV2065" s="15"/>
      <c r="RRW2065" s="15"/>
      <c r="RRX2065" s="15"/>
      <c r="RRY2065" s="15"/>
      <c r="RRZ2065" s="15"/>
      <c r="RSA2065" s="15"/>
      <c r="RSB2065" s="15"/>
      <c r="RSC2065" s="15"/>
      <c r="RSD2065" s="15"/>
      <c r="RSE2065" s="15"/>
      <c r="RSF2065" s="15"/>
      <c r="RSG2065" s="15"/>
      <c r="RSH2065" s="15"/>
      <c r="RSI2065" s="15"/>
      <c r="RSJ2065" s="15"/>
      <c r="RSK2065" s="15"/>
      <c r="RSL2065" s="15"/>
      <c r="RSM2065" s="15"/>
      <c r="RSN2065" s="15"/>
      <c r="RSO2065" s="15"/>
      <c r="RSP2065" s="15"/>
      <c r="RSQ2065" s="15"/>
      <c r="RSR2065" s="15"/>
      <c r="RSS2065" s="15"/>
      <c r="RST2065" s="15"/>
      <c r="RSU2065" s="15"/>
      <c r="RSV2065" s="15"/>
      <c r="RSW2065" s="15"/>
      <c r="RSX2065" s="15"/>
      <c r="RSY2065" s="15"/>
      <c r="RSZ2065" s="15"/>
      <c r="RTA2065" s="15"/>
      <c r="RTB2065" s="15"/>
      <c r="RTC2065" s="15"/>
      <c r="RTD2065" s="15"/>
      <c r="RTE2065" s="15"/>
      <c r="RTF2065" s="15"/>
      <c r="RTG2065" s="15"/>
      <c r="RTH2065" s="15"/>
      <c r="RTI2065" s="15"/>
      <c r="RTJ2065" s="15"/>
      <c r="RTK2065" s="15"/>
      <c r="RTL2065" s="15"/>
      <c r="RTM2065" s="15"/>
      <c r="RTN2065" s="15"/>
      <c r="RTO2065" s="15"/>
      <c r="RTP2065" s="15"/>
      <c r="RTQ2065" s="15"/>
      <c r="RTR2065" s="15"/>
      <c r="RTS2065" s="15"/>
      <c r="RTT2065" s="15"/>
      <c r="RTU2065" s="15"/>
      <c r="RTV2065" s="15"/>
      <c r="RTW2065" s="15"/>
      <c r="RTX2065" s="15"/>
      <c r="RTY2065" s="15"/>
      <c r="RTZ2065" s="15"/>
      <c r="RUA2065" s="15"/>
      <c r="RUB2065" s="15"/>
      <c r="RUC2065" s="15"/>
      <c r="RUD2065" s="15"/>
      <c r="RUE2065" s="15"/>
      <c r="RUF2065" s="15"/>
      <c r="RUG2065" s="15"/>
      <c r="RUH2065" s="15"/>
      <c r="RUI2065" s="15"/>
      <c r="RUJ2065" s="15"/>
      <c r="RUK2065" s="15"/>
      <c r="RUL2065" s="15"/>
      <c r="RUM2065" s="15"/>
      <c r="RUN2065" s="15"/>
      <c r="RUO2065" s="15"/>
      <c r="RUP2065" s="15"/>
      <c r="RUQ2065" s="15"/>
      <c r="RUR2065" s="15"/>
      <c r="RUS2065" s="15"/>
      <c r="RUT2065" s="15"/>
      <c r="RUU2065" s="15"/>
      <c r="RUV2065" s="15"/>
      <c r="RUW2065" s="15"/>
      <c r="RUX2065" s="15"/>
      <c r="RUY2065" s="15"/>
      <c r="RUZ2065" s="15"/>
      <c r="RVA2065" s="15"/>
      <c r="RVB2065" s="15"/>
      <c r="RVC2065" s="15"/>
      <c r="RVD2065" s="15"/>
      <c r="RVE2065" s="15"/>
      <c r="RVF2065" s="15"/>
      <c r="RVG2065" s="15"/>
      <c r="RVH2065" s="15"/>
      <c r="RVI2065" s="15"/>
      <c r="RVJ2065" s="15"/>
      <c r="RVK2065" s="15"/>
      <c r="RVL2065" s="15"/>
      <c r="RVM2065" s="15"/>
      <c r="RVN2065" s="15"/>
      <c r="RVO2065" s="15"/>
      <c r="RVP2065" s="15"/>
      <c r="RVQ2065" s="15"/>
      <c r="RVR2065" s="15"/>
      <c r="RVS2065" s="15"/>
      <c r="RVT2065" s="15"/>
      <c r="RVU2065" s="15"/>
      <c r="RVV2065" s="15"/>
      <c r="RVW2065" s="15"/>
      <c r="RVX2065" s="15"/>
      <c r="RVY2065" s="15"/>
      <c r="RVZ2065" s="15"/>
      <c r="RWA2065" s="15"/>
      <c r="RWB2065" s="15"/>
      <c r="RWC2065" s="15"/>
      <c r="RWD2065" s="15"/>
      <c r="RWE2065" s="15"/>
      <c r="RWF2065" s="15"/>
      <c r="RWG2065" s="15"/>
      <c r="RWH2065" s="15"/>
      <c r="RWI2065" s="15"/>
      <c r="RWJ2065" s="15"/>
      <c r="RWK2065" s="15"/>
      <c r="RWL2065" s="15"/>
      <c r="RWM2065" s="15"/>
      <c r="RWN2065" s="15"/>
      <c r="RWO2065" s="15"/>
      <c r="RWP2065" s="15"/>
      <c r="RWQ2065" s="15"/>
      <c r="RWR2065" s="15"/>
      <c r="RWS2065" s="15"/>
      <c r="RWT2065" s="15"/>
      <c r="RWU2065" s="15"/>
      <c r="RWV2065" s="15"/>
      <c r="RWW2065" s="15"/>
      <c r="RWX2065" s="15"/>
      <c r="RWY2065" s="15"/>
      <c r="RWZ2065" s="15"/>
      <c r="RXA2065" s="15"/>
      <c r="RXB2065" s="15"/>
      <c r="RXC2065" s="15"/>
      <c r="RXD2065" s="15"/>
      <c r="RXE2065" s="15"/>
      <c r="RXF2065" s="15"/>
      <c r="RXG2065" s="15"/>
      <c r="RXH2065" s="15"/>
      <c r="RXI2065" s="15"/>
      <c r="RXJ2065" s="15"/>
      <c r="RXK2065" s="15"/>
      <c r="RXL2065" s="15"/>
      <c r="RXM2065" s="15"/>
      <c r="RXN2065" s="15"/>
      <c r="RXO2065" s="15"/>
      <c r="RXP2065" s="15"/>
      <c r="RXQ2065" s="15"/>
      <c r="RXR2065" s="15"/>
      <c r="RXS2065" s="15"/>
      <c r="RXT2065" s="15"/>
      <c r="RXU2065" s="15"/>
      <c r="RXV2065" s="15"/>
      <c r="RXW2065" s="15"/>
      <c r="RXX2065" s="15"/>
      <c r="RXY2065" s="15"/>
      <c r="RXZ2065" s="15"/>
      <c r="RYA2065" s="15"/>
      <c r="RYB2065" s="15"/>
      <c r="RYC2065" s="15"/>
      <c r="RYD2065" s="15"/>
      <c r="RYE2065" s="15"/>
      <c r="RYF2065" s="15"/>
      <c r="RYG2065" s="15"/>
      <c r="RYH2065" s="15"/>
      <c r="RYI2065" s="15"/>
      <c r="RYJ2065" s="15"/>
      <c r="RYK2065" s="15"/>
      <c r="RYL2065" s="15"/>
      <c r="RYM2065" s="15"/>
      <c r="RYN2065" s="15"/>
      <c r="RYO2065" s="15"/>
      <c r="RYP2065" s="15"/>
      <c r="RYQ2065" s="15"/>
      <c r="RYR2065" s="15"/>
      <c r="RYS2065" s="15"/>
      <c r="RYT2065" s="15"/>
      <c r="RYU2065" s="15"/>
      <c r="RYV2065" s="15"/>
      <c r="RYW2065" s="15"/>
      <c r="RYX2065" s="15"/>
      <c r="RYY2065" s="15"/>
      <c r="RYZ2065" s="15"/>
      <c r="RZA2065" s="15"/>
      <c r="RZB2065" s="15"/>
      <c r="RZC2065" s="15"/>
      <c r="RZD2065" s="15"/>
      <c r="RZE2065" s="15"/>
      <c r="RZF2065" s="15"/>
      <c r="RZG2065" s="15"/>
      <c r="RZH2065" s="15"/>
      <c r="RZI2065" s="15"/>
      <c r="RZJ2065" s="15"/>
      <c r="RZK2065" s="15"/>
      <c r="RZL2065" s="15"/>
      <c r="RZM2065" s="15"/>
      <c r="RZN2065" s="15"/>
      <c r="RZO2065" s="15"/>
      <c r="RZP2065" s="15"/>
      <c r="RZQ2065" s="15"/>
      <c r="RZR2065" s="15"/>
      <c r="RZS2065" s="15"/>
      <c r="RZT2065" s="15"/>
      <c r="RZU2065" s="15"/>
      <c r="RZV2065" s="15"/>
      <c r="RZW2065" s="15"/>
      <c r="RZX2065" s="15"/>
      <c r="RZY2065" s="15"/>
      <c r="RZZ2065" s="15"/>
      <c r="SAA2065" s="15"/>
      <c r="SAB2065" s="15"/>
      <c r="SAC2065" s="15"/>
      <c r="SAD2065" s="15"/>
      <c r="SAE2065" s="15"/>
      <c r="SAF2065" s="15"/>
      <c r="SAG2065" s="15"/>
      <c r="SAH2065" s="15"/>
      <c r="SAI2065" s="15"/>
      <c r="SAJ2065" s="15"/>
      <c r="SAK2065" s="15"/>
      <c r="SAL2065" s="15"/>
      <c r="SAM2065" s="15"/>
      <c r="SAN2065" s="15"/>
      <c r="SAO2065" s="15"/>
      <c r="SAP2065" s="15"/>
      <c r="SAQ2065" s="15"/>
      <c r="SAR2065" s="15"/>
      <c r="SAS2065" s="15"/>
      <c r="SAT2065" s="15"/>
      <c r="SAU2065" s="15"/>
      <c r="SAV2065" s="15"/>
      <c r="SAW2065" s="15"/>
      <c r="SAX2065" s="15"/>
      <c r="SAY2065" s="15"/>
      <c r="SAZ2065" s="15"/>
      <c r="SBA2065" s="15"/>
      <c r="SBB2065" s="15"/>
      <c r="SBC2065" s="15"/>
      <c r="SBD2065" s="15"/>
      <c r="SBE2065" s="15"/>
      <c r="SBF2065" s="15"/>
      <c r="SBG2065" s="15"/>
      <c r="SBH2065" s="15"/>
      <c r="SBI2065" s="15"/>
      <c r="SBJ2065" s="15"/>
      <c r="SBK2065" s="15"/>
      <c r="SBL2065" s="15"/>
      <c r="SBM2065" s="15"/>
      <c r="SBN2065" s="15"/>
      <c r="SBO2065" s="15"/>
      <c r="SBP2065" s="15"/>
      <c r="SBQ2065" s="15"/>
      <c r="SBR2065" s="15"/>
      <c r="SBS2065" s="15"/>
      <c r="SBT2065" s="15"/>
      <c r="SBU2065" s="15"/>
      <c r="SBV2065" s="15"/>
      <c r="SBW2065" s="15"/>
      <c r="SBX2065" s="15"/>
      <c r="SBY2065" s="15"/>
      <c r="SBZ2065" s="15"/>
      <c r="SCA2065" s="15"/>
      <c r="SCB2065" s="15"/>
      <c r="SCC2065" s="15"/>
      <c r="SCD2065" s="15"/>
      <c r="SCE2065" s="15"/>
      <c r="SCF2065" s="15"/>
      <c r="SCG2065" s="15"/>
      <c r="SCH2065" s="15"/>
      <c r="SCI2065" s="15"/>
      <c r="SCJ2065" s="15"/>
      <c r="SCK2065" s="15"/>
      <c r="SCL2065" s="15"/>
      <c r="SCM2065" s="15"/>
      <c r="SCN2065" s="15"/>
      <c r="SCO2065" s="15"/>
      <c r="SCP2065" s="15"/>
      <c r="SCQ2065" s="15"/>
      <c r="SCR2065" s="15"/>
      <c r="SCS2065" s="15"/>
      <c r="SCT2065" s="15"/>
      <c r="SCU2065" s="15"/>
      <c r="SCV2065" s="15"/>
      <c r="SCW2065" s="15"/>
      <c r="SCX2065" s="15"/>
      <c r="SCY2065" s="15"/>
      <c r="SCZ2065" s="15"/>
      <c r="SDA2065" s="15"/>
      <c r="SDB2065" s="15"/>
      <c r="SDC2065" s="15"/>
      <c r="SDD2065" s="15"/>
      <c r="SDE2065" s="15"/>
      <c r="SDF2065" s="15"/>
      <c r="SDG2065" s="15"/>
      <c r="SDH2065" s="15"/>
      <c r="SDI2065" s="15"/>
      <c r="SDJ2065" s="15"/>
      <c r="SDK2065" s="15"/>
      <c r="SDL2065" s="15"/>
      <c r="SDM2065" s="15"/>
      <c r="SDN2065" s="15"/>
      <c r="SDO2065" s="15"/>
      <c r="SDP2065" s="15"/>
      <c r="SDQ2065" s="15"/>
      <c r="SDR2065" s="15"/>
      <c r="SDS2065" s="15"/>
      <c r="SDT2065" s="15"/>
      <c r="SDU2065" s="15"/>
      <c r="SDV2065" s="15"/>
      <c r="SDW2065" s="15"/>
      <c r="SDX2065" s="15"/>
      <c r="SDY2065" s="15"/>
      <c r="SDZ2065" s="15"/>
      <c r="SEA2065" s="15"/>
      <c r="SEB2065" s="15"/>
      <c r="SEC2065" s="15"/>
      <c r="SED2065" s="15"/>
      <c r="SEE2065" s="15"/>
      <c r="SEF2065" s="15"/>
      <c r="SEG2065" s="15"/>
      <c r="SEH2065" s="15"/>
      <c r="SEI2065" s="15"/>
      <c r="SEJ2065" s="15"/>
      <c r="SEK2065" s="15"/>
      <c r="SEL2065" s="15"/>
      <c r="SEM2065" s="15"/>
      <c r="SEN2065" s="15"/>
      <c r="SEO2065" s="15"/>
      <c r="SEP2065" s="15"/>
      <c r="SEQ2065" s="15"/>
      <c r="SER2065" s="15"/>
      <c r="SES2065" s="15"/>
      <c r="SET2065" s="15"/>
      <c r="SEU2065" s="15"/>
      <c r="SEV2065" s="15"/>
      <c r="SEW2065" s="15"/>
      <c r="SEX2065" s="15"/>
      <c r="SEY2065" s="15"/>
      <c r="SEZ2065" s="15"/>
      <c r="SFA2065" s="15"/>
      <c r="SFB2065" s="15"/>
      <c r="SFC2065" s="15"/>
      <c r="SFD2065" s="15"/>
      <c r="SFE2065" s="15"/>
      <c r="SFF2065" s="15"/>
      <c r="SFG2065" s="15"/>
      <c r="SFH2065" s="15"/>
      <c r="SFI2065" s="15"/>
      <c r="SFJ2065" s="15"/>
      <c r="SFK2065" s="15"/>
      <c r="SFL2065" s="15"/>
      <c r="SFM2065" s="15"/>
      <c r="SFN2065" s="15"/>
      <c r="SFO2065" s="15"/>
      <c r="SFP2065" s="15"/>
      <c r="SFQ2065" s="15"/>
      <c r="SFR2065" s="15"/>
      <c r="SFS2065" s="15"/>
      <c r="SFT2065" s="15"/>
      <c r="SFU2065" s="15"/>
      <c r="SFV2065" s="15"/>
      <c r="SFW2065" s="15"/>
      <c r="SFX2065" s="15"/>
      <c r="SFY2065" s="15"/>
      <c r="SFZ2065" s="15"/>
      <c r="SGA2065" s="15"/>
      <c r="SGB2065" s="15"/>
      <c r="SGC2065" s="15"/>
      <c r="SGD2065" s="15"/>
      <c r="SGE2065" s="15"/>
      <c r="SGF2065" s="15"/>
      <c r="SGG2065" s="15"/>
      <c r="SGH2065" s="15"/>
      <c r="SGI2065" s="15"/>
      <c r="SGJ2065" s="15"/>
      <c r="SGK2065" s="15"/>
      <c r="SGL2065" s="15"/>
      <c r="SGM2065" s="15"/>
      <c r="SGN2065" s="15"/>
      <c r="SGO2065" s="15"/>
      <c r="SGP2065" s="15"/>
      <c r="SGQ2065" s="15"/>
      <c r="SGR2065" s="15"/>
      <c r="SGS2065" s="15"/>
      <c r="SGT2065" s="15"/>
      <c r="SGU2065" s="15"/>
      <c r="SGV2065" s="15"/>
      <c r="SGW2065" s="15"/>
      <c r="SGX2065" s="15"/>
      <c r="SGY2065" s="15"/>
      <c r="SGZ2065" s="15"/>
      <c r="SHA2065" s="15"/>
      <c r="SHB2065" s="15"/>
      <c r="SHC2065" s="15"/>
      <c r="SHD2065" s="15"/>
      <c r="SHE2065" s="15"/>
      <c r="SHF2065" s="15"/>
      <c r="SHG2065" s="15"/>
      <c r="SHH2065" s="15"/>
      <c r="SHI2065" s="15"/>
      <c r="SHJ2065" s="15"/>
      <c r="SHK2065" s="15"/>
      <c r="SHL2065" s="15"/>
      <c r="SHM2065" s="15"/>
      <c r="SHN2065" s="15"/>
      <c r="SHO2065" s="15"/>
      <c r="SHP2065" s="15"/>
      <c r="SHQ2065" s="15"/>
      <c r="SHR2065" s="15"/>
      <c r="SHS2065" s="15"/>
      <c r="SHT2065" s="15"/>
      <c r="SHU2065" s="15"/>
      <c r="SHV2065" s="15"/>
      <c r="SHW2065" s="15"/>
      <c r="SHX2065" s="15"/>
      <c r="SHY2065" s="15"/>
      <c r="SHZ2065" s="15"/>
      <c r="SIA2065" s="15"/>
      <c r="SIB2065" s="15"/>
      <c r="SIC2065" s="15"/>
      <c r="SID2065" s="15"/>
      <c r="SIE2065" s="15"/>
      <c r="SIF2065" s="15"/>
      <c r="SIG2065" s="15"/>
      <c r="SIH2065" s="15"/>
      <c r="SII2065" s="15"/>
      <c r="SIJ2065" s="15"/>
      <c r="SIK2065" s="15"/>
      <c r="SIL2065" s="15"/>
      <c r="SIM2065" s="15"/>
      <c r="SIN2065" s="15"/>
      <c r="SIO2065" s="15"/>
      <c r="SIP2065" s="15"/>
      <c r="SIQ2065" s="15"/>
      <c r="SIR2065" s="15"/>
      <c r="SIS2065" s="15"/>
      <c r="SIT2065" s="15"/>
      <c r="SIU2065" s="15"/>
      <c r="SIV2065" s="15"/>
      <c r="SIW2065" s="15"/>
      <c r="SIX2065" s="15"/>
      <c r="SIY2065" s="15"/>
      <c r="SIZ2065" s="15"/>
      <c r="SJA2065" s="15"/>
      <c r="SJB2065" s="15"/>
      <c r="SJC2065" s="15"/>
      <c r="SJD2065" s="15"/>
      <c r="SJE2065" s="15"/>
      <c r="SJF2065" s="15"/>
      <c r="SJG2065" s="15"/>
      <c r="SJH2065" s="15"/>
      <c r="SJI2065" s="15"/>
      <c r="SJJ2065" s="15"/>
      <c r="SJK2065" s="15"/>
      <c r="SJL2065" s="15"/>
      <c r="SJM2065" s="15"/>
      <c r="SJN2065" s="15"/>
      <c r="SJO2065" s="15"/>
      <c r="SJP2065" s="15"/>
      <c r="SJQ2065" s="15"/>
      <c r="SJR2065" s="15"/>
      <c r="SJS2065" s="15"/>
      <c r="SJT2065" s="15"/>
      <c r="SJU2065" s="15"/>
      <c r="SJV2065" s="15"/>
      <c r="SJW2065" s="15"/>
      <c r="SJX2065" s="15"/>
      <c r="SJY2065" s="15"/>
      <c r="SJZ2065" s="15"/>
      <c r="SKA2065" s="15"/>
      <c r="SKB2065" s="15"/>
      <c r="SKC2065" s="15"/>
      <c r="SKD2065" s="15"/>
      <c r="SKE2065" s="15"/>
      <c r="SKF2065" s="15"/>
      <c r="SKG2065" s="15"/>
      <c r="SKH2065" s="15"/>
      <c r="SKI2065" s="15"/>
      <c r="SKJ2065" s="15"/>
      <c r="SKK2065" s="15"/>
      <c r="SKL2065" s="15"/>
      <c r="SKM2065" s="15"/>
      <c r="SKN2065" s="15"/>
      <c r="SKO2065" s="15"/>
      <c r="SKP2065" s="15"/>
      <c r="SKQ2065" s="15"/>
      <c r="SKR2065" s="15"/>
      <c r="SKS2065" s="15"/>
      <c r="SKT2065" s="15"/>
      <c r="SKU2065" s="15"/>
      <c r="SKV2065" s="15"/>
      <c r="SKW2065" s="15"/>
      <c r="SKX2065" s="15"/>
      <c r="SKY2065" s="15"/>
      <c r="SKZ2065" s="15"/>
      <c r="SLA2065" s="15"/>
      <c r="SLB2065" s="15"/>
      <c r="SLC2065" s="15"/>
      <c r="SLD2065" s="15"/>
      <c r="SLE2065" s="15"/>
      <c r="SLF2065" s="15"/>
      <c r="SLG2065" s="15"/>
      <c r="SLH2065" s="15"/>
      <c r="SLI2065" s="15"/>
      <c r="SLJ2065" s="15"/>
      <c r="SLK2065" s="15"/>
      <c r="SLL2065" s="15"/>
      <c r="SLM2065" s="15"/>
      <c r="SLN2065" s="15"/>
      <c r="SLO2065" s="15"/>
      <c r="SLP2065" s="15"/>
      <c r="SLQ2065" s="15"/>
      <c r="SLR2065" s="15"/>
      <c r="SLS2065" s="15"/>
      <c r="SLT2065" s="15"/>
      <c r="SLU2065" s="15"/>
      <c r="SLV2065" s="15"/>
      <c r="SLW2065" s="15"/>
      <c r="SLX2065" s="15"/>
      <c r="SLY2065" s="15"/>
      <c r="SLZ2065" s="15"/>
      <c r="SMA2065" s="15"/>
      <c r="SMB2065" s="15"/>
      <c r="SMC2065" s="15"/>
      <c r="SMD2065" s="15"/>
      <c r="SME2065" s="15"/>
      <c r="SMF2065" s="15"/>
      <c r="SMG2065" s="15"/>
      <c r="SMH2065" s="15"/>
      <c r="SMI2065" s="15"/>
      <c r="SMJ2065" s="15"/>
      <c r="SMK2065" s="15"/>
      <c r="SML2065" s="15"/>
      <c r="SMM2065" s="15"/>
      <c r="SMN2065" s="15"/>
      <c r="SMO2065" s="15"/>
      <c r="SMP2065" s="15"/>
      <c r="SMQ2065" s="15"/>
      <c r="SMR2065" s="15"/>
      <c r="SMS2065" s="15"/>
      <c r="SMT2065" s="15"/>
      <c r="SMU2065" s="15"/>
      <c r="SMV2065" s="15"/>
      <c r="SMW2065" s="15"/>
      <c r="SMX2065" s="15"/>
      <c r="SMY2065" s="15"/>
      <c r="SMZ2065" s="15"/>
      <c r="SNA2065" s="15"/>
      <c r="SNB2065" s="15"/>
      <c r="SNC2065" s="15"/>
      <c r="SND2065" s="15"/>
      <c r="SNE2065" s="15"/>
      <c r="SNF2065" s="15"/>
      <c r="SNG2065" s="15"/>
      <c r="SNH2065" s="15"/>
      <c r="SNI2065" s="15"/>
      <c r="SNJ2065" s="15"/>
      <c r="SNK2065" s="15"/>
      <c r="SNL2065" s="15"/>
      <c r="SNM2065" s="15"/>
      <c r="SNN2065" s="15"/>
      <c r="SNO2065" s="15"/>
      <c r="SNP2065" s="15"/>
      <c r="SNQ2065" s="15"/>
      <c r="SNR2065" s="15"/>
      <c r="SNS2065" s="15"/>
      <c r="SNT2065" s="15"/>
      <c r="SNU2065" s="15"/>
      <c r="SNV2065" s="15"/>
      <c r="SNW2065" s="15"/>
      <c r="SNX2065" s="15"/>
      <c r="SNY2065" s="15"/>
      <c r="SNZ2065" s="15"/>
      <c r="SOA2065" s="15"/>
      <c r="SOB2065" s="15"/>
      <c r="SOC2065" s="15"/>
      <c r="SOD2065" s="15"/>
      <c r="SOE2065" s="15"/>
      <c r="SOF2065" s="15"/>
      <c r="SOG2065" s="15"/>
      <c r="SOH2065" s="15"/>
      <c r="SOI2065" s="15"/>
      <c r="SOJ2065" s="15"/>
      <c r="SOK2065" s="15"/>
      <c r="SOL2065" s="15"/>
      <c r="SOM2065" s="15"/>
      <c r="SON2065" s="15"/>
      <c r="SOO2065" s="15"/>
      <c r="SOP2065" s="15"/>
      <c r="SOQ2065" s="15"/>
      <c r="SOR2065" s="15"/>
      <c r="SOS2065" s="15"/>
      <c r="SOT2065" s="15"/>
      <c r="SOU2065" s="15"/>
      <c r="SOV2065" s="15"/>
      <c r="SOW2065" s="15"/>
      <c r="SOX2065" s="15"/>
      <c r="SOY2065" s="15"/>
      <c r="SOZ2065" s="15"/>
      <c r="SPA2065" s="15"/>
      <c r="SPB2065" s="15"/>
      <c r="SPC2065" s="15"/>
      <c r="SPD2065" s="15"/>
      <c r="SPE2065" s="15"/>
      <c r="SPF2065" s="15"/>
      <c r="SPG2065" s="15"/>
      <c r="SPH2065" s="15"/>
      <c r="SPI2065" s="15"/>
      <c r="SPJ2065" s="15"/>
      <c r="SPK2065" s="15"/>
      <c r="SPL2065" s="15"/>
      <c r="SPM2065" s="15"/>
      <c r="SPN2065" s="15"/>
      <c r="SPO2065" s="15"/>
      <c r="SPP2065" s="15"/>
      <c r="SPQ2065" s="15"/>
      <c r="SPR2065" s="15"/>
      <c r="SPS2065" s="15"/>
      <c r="SPT2065" s="15"/>
      <c r="SPU2065" s="15"/>
      <c r="SPV2065" s="15"/>
      <c r="SPW2065" s="15"/>
      <c r="SPX2065" s="15"/>
      <c r="SPY2065" s="15"/>
      <c r="SPZ2065" s="15"/>
      <c r="SQA2065" s="15"/>
      <c r="SQB2065" s="15"/>
      <c r="SQC2065" s="15"/>
      <c r="SQD2065" s="15"/>
      <c r="SQE2065" s="15"/>
      <c r="SQF2065" s="15"/>
      <c r="SQG2065" s="15"/>
      <c r="SQH2065" s="15"/>
      <c r="SQI2065" s="15"/>
      <c r="SQJ2065" s="15"/>
      <c r="SQK2065" s="15"/>
      <c r="SQL2065" s="15"/>
      <c r="SQM2065" s="15"/>
      <c r="SQN2065" s="15"/>
      <c r="SQO2065" s="15"/>
      <c r="SQP2065" s="15"/>
      <c r="SQQ2065" s="15"/>
      <c r="SQR2065" s="15"/>
      <c r="SQS2065" s="15"/>
      <c r="SQT2065" s="15"/>
      <c r="SQU2065" s="15"/>
      <c r="SQV2065" s="15"/>
      <c r="SQW2065" s="15"/>
      <c r="SQX2065" s="15"/>
      <c r="SQY2065" s="15"/>
      <c r="SQZ2065" s="15"/>
      <c r="SRA2065" s="15"/>
      <c r="SRB2065" s="15"/>
      <c r="SRC2065" s="15"/>
      <c r="SRD2065" s="15"/>
      <c r="SRE2065" s="15"/>
      <c r="SRF2065" s="15"/>
      <c r="SRG2065" s="15"/>
      <c r="SRH2065" s="15"/>
      <c r="SRI2065" s="15"/>
      <c r="SRJ2065" s="15"/>
      <c r="SRK2065" s="15"/>
      <c r="SRL2065" s="15"/>
      <c r="SRM2065" s="15"/>
      <c r="SRN2065" s="15"/>
      <c r="SRO2065" s="15"/>
      <c r="SRP2065" s="15"/>
      <c r="SRQ2065" s="15"/>
      <c r="SRR2065" s="15"/>
      <c r="SRS2065" s="15"/>
      <c r="SRT2065" s="15"/>
      <c r="SRU2065" s="15"/>
      <c r="SRV2065" s="15"/>
      <c r="SRW2065" s="15"/>
      <c r="SRX2065" s="15"/>
      <c r="SRY2065" s="15"/>
      <c r="SRZ2065" s="15"/>
      <c r="SSA2065" s="15"/>
      <c r="SSB2065" s="15"/>
      <c r="SSC2065" s="15"/>
      <c r="SSD2065" s="15"/>
      <c r="SSE2065" s="15"/>
      <c r="SSF2065" s="15"/>
      <c r="SSG2065" s="15"/>
      <c r="SSH2065" s="15"/>
      <c r="SSI2065" s="15"/>
      <c r="SSJ2065" s="15"/>
      <c r="SSK2065" s="15"/>
      <c r="SSL2065" s="15"/>
      <c r="SSM2065" s="15"/>
      <c r="SSN2065" s="15"/>
      <c r="SSO2065" s="15"/>
      <c r="SSP2065" s="15"/>
      <c r="SSQ2065" s="15"/>
      <c r="SSR2065" s="15"/>
      <c r="SSS2065" s="15"/>
      <c r="SST2065" s="15"/>
      <c r="SSU2065" s="15"/>
      <c r="SSV2065" s="15"/>
      <c r="SSW2065" s="15"/>
      <c r="SSX2065" s="15"/>
      <c r="SSY2065" s="15"/>
      <c r="SSZ2065" s="15"/>
      <c r="STA2065" s="15"/>
      <c r="STB2065" s="15"/>
      <c r="STC2065" s="15"/>
      <c r="STD2065" s="15"/>
      <c r="STE2065" s="15"/>
      <c r="STF2065" s="15"/>
      <c r="STG2065" s="15"/>
      <c r="STH2065" s="15"/>
      <c r="STI2065" s="15"/>
      <c r="STJ2065" s="15"/>
      <c r="STK2065" s="15"/>
      <c r="STL2065" s="15"/>
      <c r="STM2065" s="15"/>
      <c r="STN2065" s="15"/>
      <c r="STO2065" s="15"/>
      <c r="STP2065" s="15"/>
      <c r="STQ2065" s="15"/>
      <c r="STR2065" s="15"/>
      <c r="STS2065" s="15"/>
      <c r="STT2065" s="15"/>
      <c r="STU2065" s="15"/>
      <c r="STV2065" s="15"/>
      <c r="STW2065" s="15"/>
      <c r="STX2065" s="15"/>
      <c r="STY2065" s="15"/>
      <c r="STZ2065" s="15"/>
      <c r="SUA2065" s="15"/>
      <c r="SUB2065" s="15"/>
      <c r="SUC2065" s="15"/>
      <c r="SUD2065" s="15"/>
      <c r="SUE2065" s="15"/>
      <c r="SUF2065" s="15"/>
      <c r="SUG2065" s="15"/>
      <c r="SUH2065" s="15"/>
      <c r="SUI2065" s="15"/>
      <c r="SUJ2065" s="15"/>
      <c r="SUK2065" s="15"/>
      <c r="SUL2065" s="15"/>
      <c r="SUM2065" s="15"/>
      <c r="SUN2065" s="15"/>
      <c r="SUO2065" s="15"/>
      <c r="SUP2065" s="15"/>
      <c r="SUQ2065" s="15"/>
      <c r="SUR2065" s="15"/>
      <c r="SUS2065" s="15"/>
      <c r="SUT2065" s="15"/>
      <c r="SUU2065" s="15"/>
      <c r="SUV2065" s="15"/>
      <c r="SUW2065" s="15"/>
      <c r="SUX2065" s="15"/>
      <c r="SUY2065" s="15"/>
      <c r="SUZ2065" s="15"/>
      <c r="SVA2065" s="15"/>
      <c r="SVB2065" s="15"/>
      <c r="SVC2065" s="15"/>
      <c r="SVD2065" s="15"/>
      <c r="SVE2065" s="15"/>
      <c r="SVF2065" s="15"/>
      <c r="SVG2065" s="15"/>
      <c r="SVH2065" s="15"/>
      <c r="SVI2065" s="15"/>
      <c r="SVJ2065" s="15"/>
      <c r="SVK2065" s="15"/>
      <c r="SVL2065" s="15"/>
      <c r="SVM2065" s="15"/>
      <c r="SVN2065" s="15"/>
      <c r="SVO2065" s="15"/>
      <c r="SVP2065" s="15"/>
      <c r="SVQ2065" s="15"/>
      <c r="SVR2065" s="15"/>
      <c r="SVS2065" s="15"/>
      <c r="SVT2065" s="15"/>
      <c r="SVU2065" s="15"/>
      <c r="SVV2065" s="15"/>
      <c r="SVW2065" s="15"/>
      <c r="SVX2065" s="15"/>
      <c r="SVY2065" s="15"/>
      <c r="SVZ2065" s="15"/>
      <c r="SWA2065" s="15"/>
      <c r="SWB2065" s="15"/>
      <c r="SWC2065" s="15"/>
      <c r="SWD2065" s="15"/>
      <c r="SWE2065" s="15"/>
      <c r="SWF2065" s="15"/>
      <c r="SWG2065" s="15"/>
      <c r="SWH2065" s="15"/>
      <c r="SWI2065" s="15"/>
      <c r="SWJ2065" s="15"/>
      <c r="SWK2065" s="15"/>
      <c r="SWL2065" s="15"/>
      <c r="SWM2065" s="15"/>
      <c r="SWN2065" s="15"/>
      <c r="SWO2065" s="15"/>
      <c r="SWP2065" s="15"/>
      <c r="SWQ2065" s="15"/>
      <c r="SWR2065" s="15"/>
      <c r="SWS2065" s="15"/>
      <c r="SWT2065" s="15"/>
      <c r="SWU2065" s="15"/>
      <c r="SWV2065" s="15"/>
      <c r="SWW2065" s="15"/>
      <c r="SWX2065" s="15"/>
      <c r="SWY2065" s="15"/>
      <c r="SWZ2065" s="15"/>
      <c r="SXA2065" s="15"/>
      <c r="SXB2065" s="15"/>
      <c r="SXC2065" s="15"/>
      <c r="SXD2065" s="15"/>
      <c r="SXE2065" s="15"/>
      <c r="SXF2065" s="15"/>
      <c r="SXG2065" s="15"/>
      <c r="SXH2065" s="15"/>
      <c r="SXI2065" s="15"/>
      <c r="SXJ2065" s="15"/>
      <c r="SXK2065" s="15"/>
      <c r="SXL2065" s="15"/>
      <c r="SXM2065" s="15"/>
      <c r="SXN2065" s="15"/>
      <c r="SXO2065" s="15"/>
      <c r="SXP2065" s="15"/>
      <c r="SXQ2065" s="15"/>
      <c r="SXR2065" s="15"/>
      <c r="SXS2065" s="15"/>
      <c r="SXT2065" s="15"/>
      <c r="SXU2065" s="15"/>
      <c r="SXV2065" s="15"/>
      <c r="SXW2065" s="15"/>
      <c r="SXX2065" s="15"/>
      <c r="SXY2065" s="15"/>
      <c r="SXZ2065" s="15"/>
      <c r="SYA2065" s="15"/>
      <c r="SYB2065" s="15"/>
      <c r="SYC2065" s="15"/>
      <c r="SYD2065" s="15"/>
      <c r="SYE2065" s="15"/>
      <c r="SYF2065" s="15"/>
      <c r="SYG2065" s="15"/>
      <c r="SYH2065" s="15"/>
      <c r="SYI2065" s="15"/>
      <c r="SYJ2065" s="15"/>
      <c r="SYK2065" s="15"/>
      <c r="SYL2065" s="15"/>
      <c r="SYM2065" s="15"/>
      <c r="SYN2065" s="15"/>
      <c r="SYO2065" s="15"/>
      <c r="SYP2065" s="15"/>
      <c r="SYQ2065" s="15"/>
      <c r="SYR2065" s="15"/>
      <c r="SYS2065" s="15"/>
      <c r="SYT2065" s="15"/>
      <c r="SYU2065" s="15"/>
      <c r="SYV2065" s="15"/>
      <c r="SYW2065" s="15"/>
      <c r="SYX2065" s="15"/>
      <c r="SYY2065" s="15"/>
      <c r="SYZ2065" s="15"/>
      <c r="SZA2065" s="15"/>
      <c r="SZB2065" s="15"/>
      <c r="SZC2065" s="15"/>
      <c r="SZD2065" s="15"/>
      <c r="SZE2065" s="15"/>
      <c r="SZF2065" s="15"/>
      <c r="SZG2065" s="15"/>
      <c r="SZH2065" s="15"/>
      <c r="SZI2065" s="15"/>
      <c r="SZJ2065" s="15"/>
      <c r="SZK2065" s="15"/>
      <c r="SZL2065" s="15"/>
      <c r="SZM2065" s="15"/>
      <c r="SZN2065" s="15"/>
      <c r="SZO2065" s="15"/>
      <c r="SZP2065" s="15"/>
      <c r="SZQ2065" s="15"/>
      <c r="SZR2065" s="15"/>
      <c r="SZS2065" s="15"/>
      <c r="SZT2065" s="15"/>
      <c r="SZU2065" s="15"/>
      <c r="SZV2065" s="15"/>
      <c r="SZW2065" s="15"/>
      <c r="SZX2065" s="15"/>
      <c r="SZY2065" s="15"/>
      <c r="SZZ2065" s="15"/>
      <c r="TAA2065" s="15"/>
      <c r="TAB2065" s="15"/>
      <c r="TAC2065" s="15"/>
      <c r="TAD2065" s="15"/>
      <c r="TAE2065" s="15"/>
      <c r="TAF2065" s="15"/>
      <c r="TAG2065" s="15"/>
      <c r="TAH2065" s="15"/>
      <c r="TAI2065" s="15"/>
      <c r="TAJ2065" s="15"/>
      <c r="TAK2065" s="15"/>
      <c r="TAL2065" s="15"/>
      <c r="TAM2065" s="15"/>
      <c r="TAN2065" s="15"/>
      <c r="TAO2065" s="15"/>
      <c r="TAP2065" s="15"/>
      <c r="TAQ2065" s="15"/>
      <c r="TAR2065" s="15"/>
      <c r="TAS2065" s="15"/>
      <c r="TAT2065" s="15"/>
      <c r="TAU2065" s="15"/>
      <c r="TAV2065" s="15"/>
      <c r="TAW2065" s="15"/>
      <c r="TAX2065" s="15"/>
      <c r="TAY2065" s="15"/>
      <c r="TAZ2065" s="15"/>
      <c r="TBA2065" s="15"/>
      <c r="TBB2065" s="15"/>
      <c r="TBC2065" s="15"/>
      <c r="TBD2065" s="15"/>
      <c r="TBE2065" s="15"/>
      <c r="TBF2065" s="15"/>
      <c r="TBG2065" s="15"/>
      <c r="TBH2065" s="15"/>
      <c r="TBI2065" s="15"/>
      <c r="TBJ2065" s="15"/>
      <c r="TBK2065" s="15"/>
      <c r="TBL2065" s="15"/>
      <c r="TBM2065" s="15"/>
      <c r="TBN2065" s="15"/>
      <c r="TBO2065" s="15"/>
      <c r="TBP2065" s="15"/>
      <c r="TBQ2065" s="15"/>
      <c r="TBR2065" s="15"/>
      <c r="TBS2065" s="15"/>
      <c r="TBT2065" s="15"/>
      <c r="TBU2065" s="15"/>
      <c r="TBV2065" s="15"/>
      <c r="TBW2065" s="15"/>
      <c r="TBX2065" s="15"/>
      <c r="TBY2065" s="15"/>
      <c r="TBZ2065" s="15"/>
      <c r="TCA2065" s="15"/>
      <c r="TCB2065" s="15"/>
      <c r="TCC2065" s="15"/>
      <c r="TCD2065" s="15"/>
      <c r="TCE2065" s="15"/>
      <c r="TCF2065" s="15"/>
      <c r="TCG2065" s="15"/>
      <c r="TCH2065" s="15"/>
      <c r="TCI2065" s="15"/>
      <c r="TCJ2065" s="15"/>
      <c r="TCK2065" s="15"/>
      <c r="TCL2065" s="15"/>
      <c r="TCM2065" s="15"/>
      <c r="TCN2065" s="15"/>
      <c r="TCO2065" s="15"/>
      <c r="TCP2065" s="15"/>
      <c r="TCQ2065" s="15"/>
      <c r="TCR2065" s="15"/>
      <c r="TCS2065" s="15"/>
      <c r="TCT2065" s="15"/>
      <c r="TCU2065" s="15"/>
      <c r="TCV2065" s="15"/>
      <c r="TCW2065" s="15"/>
      <c r="TCX2065" s="15"/>
      <c r="TCY2065" s="15"/>
      <c r="TCZ2065" s="15"/>
      <c r="TDA2065" s="15"/>
      <c r="TDB2065" s="15"/>
      <c r="TDC2065" s="15"/>
      <c r="TDD2065" s="15"/>
      <c r="TDE2065" s="15"/>
      <c r="TDF2065" s="15"/>
      <c r="TDG2065" s="15"/>
      <c r="TDH2065" s="15"/>
      <c r="TDI2065" s="15"/>
      <c r="TDJ2065" s="15"/>
      <c r="TDK2065" s="15"/>
      <c r="TDL2065" s="15"/>
      <c r="TDM2065" s="15"/>
      <c r="TDN2065" s="15"/>
      <c r="TDO2065" s="15"/>
      <c r="TDP2065" s="15"/>
      <c r="TDQ2065" s="15"/>
      <c r="TDR2065" s="15"/>
      <c r="TDS2065" s="15"/>
      <c r="TDT2065" s="15"/>
      <c r="TDU2065" s="15"/>
      <c r="TDV2065" s="15"/>
      <c r="TDW2065" s="15"/>
      <c r="TDX2065" s="15"/>
      <c r="TDY2065" s="15"/>
      <c r="TDZ2065" s="15"/>
      <c r="TEA2065" s="15"/>
      <c r="TEB2065" s="15"/>
      <c r="TEC2065" s="15"/>
      <c r="TED2065" s="15"/>
      <c r="TEE2065" s="15"/>
      <c r="TEF2065" s="15"/>
      <c r="TEG2065" s="15"/>
      <c r="TEH2065" s="15"/>
      <c r="TEI2065" s="15"/>
      <c r="TEJ2065" s="15"/>
      <c r="TEK2065" s="15"/>
      <c r="TEL2065" s="15"/>
      <c r="TEM2065" s="15"/>
      <c r="TEN2065" s="15"/>
      <c r="TEO2065" s="15"/>
      <c r="TEP2065" s="15"/>
      <c r="TEQ2065" s="15"/>
      <c r="TER2065" s="15"/>
      <c r="TES2065" s="15"/>
      <c r="TET2065" s="15"/>
      <c r="TEU2065" s="15"/>
      <c r="TEV2065" s="15"/>
      <c r="TEW2065" s="15"/>
      <c r="TEX2065" s="15"/>
      <c r="TEY2065" s="15"/>
      <c r="TEZ2065" s="15"/>
      <c r="TFA2065" s="15"/>
      <c r="TFB2065" s="15"/>
      <c r="TFC2065" s="15"/>
      <c r="TFD2065" s="15"/>
      <c r="TFE2065" s="15"/>
      <c r="TFF2065" s="15"/>
      <c r="TFG2065" s="15"/>
      <c r="TFH2065" s="15"/>
      <c r="TFI2065" s="15"/>
      <c r="TFJ2065" s="15"/>
      <c r="TFK2065" s="15"/>
      <c r="TFL2065" s="15"/>
      <c r="TFM2065" s="15"/>
      <c r="TFN2065" s="15"/>
      <c r="TFO2065" s="15"/>
      <c r="TFP2065" s="15"/>
      <c r="TFQ2065" s="15"/>
      <c r="TFR2065" s="15"/>
      <c r="TFS2065" s="15"/>
      <c r="TFT2065" s="15"/>
      <c r="TFU2065" s="15"/>
      <c r="TFV2065" s="15"/>
      <c r="TFW2065" s="15"/>
      <c r="TFX2065" s="15"/>
      <c r="TFY2065" s="15"/>
      <c r="TFZ2065" s="15"/>
      <c r="TGA2065" s="15"/>
      <c r="TGB2065" s="15"/>
      <c r="TGC2065" s="15"/>
      <c r="TGD2065" s="15"/>
      <c r="TGE2065" s="15"/>
      <c r="TGF2065" s="15"/>
      <c r="TGG2065" s="15"/>
      <c r="TGH2065" s="15"/>
      <c r="TGI2065" s="15"/>
      <c r="TGJ2065" s="15"/>
      <c r="TGK2065" s="15"/>
      <c r="TGL2065" s="15"/>
      <c r="TGM2065" s="15"/>
      <c r="TGN2065" s="15"/>
      <c r="TGO2065" s="15"/>
      <c r="TGP2065" s="15"/>
      <c r="TGQ2065" s="15"/>
      <c r="TGR2065" s="15"/>
      <c r="TGS2065" s="15"/>
      <c r="TGT2065" s="15"/>
      <c r="TGU2065" s="15"/>
      <c r="TGV2065" s="15"/>
      <c r="TGW2065" s="15"/>
      <c r="TGX2065" s="15"/>
      <c r="TGY2065" s="15"/>
      <c r="TGZ2065" s="15"/>
      <c r="THA2065" s="15"/>
      <c r="THB2065" s="15"/>
      <c r="THC2065" s="15"/>
      <c r="THD2065" s="15"/>
      <c r="THE2065" s="15"/>
      <c r="THF2065" s="15"/>
      <c r="THG2065" s="15"/>
      <c r="THH2065" s="15"/>
      <c r="THI2065" s="15"/>
      <c r="THJ2065" s="15"/>
      <c r="THK2065" s="15"/>
      <c r="THL2065" s="15"/>
      <c r="THM2065" s="15"/>
      <c r="THN2065" s="15"/>
      <c r="THO2065" s="15"/>
      <c r="THP2065" s="15"/>
      <c r="THQ2065" s="15"/>
      <c r="THR2065" s="15"/>
      <c r="THS2065" s="15"/>
      <c r="THT2065" s="15"/>
      <c r="THU2065" s="15"/>
      <c r="THV2065" s="15"/>
      <c r="THW2065" s="15"/>
      <c r="THX2065" s="15"/>
      <c r="THY2065" s="15"/>
      <c r="THZ2065" s="15"/>
      <c r="TIA2065" s="15"/>
      <c r="TIB2065" s="15"/>
      <c r="TIC2065" s="15"/>
      <c r="TID2065" s="15"/>
      <c r="TIE2065" s="15"/>
      <c r="TIF2065" s="15"/>
      <c r="TIG2065" s="15"/>
      <c r="TIH2065" s="15"/>
      <c r="TII2065" s="15"/>
      <c r="TIJ2065" s="15"/>
      <c r="TIK2065" s="15"/>
      <c r="TIL2065" s="15"/>
      <c r="TIM2065" s="15"/>
      <c r="TIN2065" s="15"/>
      <c r="TIO2065" s="15"/>
      <c r="TIP2065" s="15"/>
      <c r="TIQ2065" s="15"/>
      <c r="TIR2065" s="15"/>
      <c r="TIS2065" s="15"/>
      <c r="TIT2065" s="15"/>
      <c r="TIU2065" s="15"/>
      <c r="TIV2065" s="15"/>
      <c r="TIW2065" s="15"/>
      <c r="TIX2065" s="15"/>
      <c r="TIY2065" s="15"/>
      <c r="TIZ2065" s="15"/>
      <c r="TJA2065" s="15"/>
      <c r="TJB2065" s="15"/>
      <c r="TJC2065" s="15"/>
      <c r="TJD2065" s="15"/>
      <c r="TJE2065" s="15"/>
      <c r="TJF2065" s="15"/>
      <c r="TJG2065" s="15"/>
      <c r="TJH2065" s="15"/>
      <c r="TJI2065" s="15"/>
      <c r="TJJ2065" s="15"/>
      <c r="TJK2065" s="15"/>
      <c r="TJL2065" s="15"/>
      <c r="TJM2065" s="15"/>
      <c r="TJN2065" s="15"/>
      <c r="TJO2065" s="15"/>
      <c r="TJP2065" s="15"/>
      <c r="TJQ2065" s="15"/>
      <c r="TJR2065" s="15"/>
      <c r="TJS2065" s="15"/>
      <c r="TJT2065" s="15"/>
      <c r="TJU2065" s="15"/>
      <c r="TJV2065" s="15"/>
      <c r="TJW2065" s="15"/>
      <c r="TJX2065" s="15"/>
      <c r="TJY2065" s="15"/>
      <c r="TJZ2065" s="15"/>
      <c r="TKA2065" s="15"/>
      <c r="TKB2065" s="15"/>
      <c r="TKC2065" s="15"/>
      <c r="TKD2065" s="15"/>
      <c r="TKE2065" s="15"/>
      <c r="TKF2065" s="15"/>
      <c r="TKG2065" s="15"/>
      <c r="TKH2065" s="15"/>
      <c r="TKI2065" s="15"/>
      <c r="TKJ2065" s="15"/>
      <c r="TKK2065" s="15"/>
      <c r="TKL2065" s="15"/>
      <c r="TKM2065" s="15"/>
      <c r="TKN2065" s="15"/>
      <c r="TKO2065" s="15"/>
      <c r="TKP2065" s="15"/>
      <c r="TKQ2065" s="15"/>
      <c r="TKR2065" s="15"/>
      <c r="TKS2065" s="15"/>
      <c r="TKT2065" s="15"/>
      <c r="TKU2065" s="15"/>
      <c r="TKV2065" s="15"/>
      <c r="TKW2065" s="15"/>
      <c r="TKX2065" s="15"/>
      <c r="TKY2065" s="15"/>
      <c r="TKZ2065" s="15"/>
      <c r="TLA2065" s="15"/>
      <c r="TLB2065" s="15"/>
      <c r="TLC2065" s="15"/>
      <c r="TLD2065" s="15"/>
      <c r="TLE2065" s="15"/>
      <c r="TLF2065" s="15"/>
      <c r="TLG2065" s="15"/>
      <c r="TLH2065" s="15"/>
      <c r="TLI2065" s="15"/>
      <c r="TLJ2065" s="15"/>
      <c r="TLK2065" s="15"/>
      <c r="TLL2065" s="15"/>
      <c r="TLM2065" s="15"/>
      <c r="TLN2065" s="15"/>
      <c r="TLO2065" s="15"/>
      <c r="TLP2065" s="15"/>
      <c r="TLQ2065" s="15"/>
      <c r="TLR2065" s="15"/>
      <c r="TLS2065" s="15"/>
      <c r="TLT2065" s="15"/>
      <c r="TLU2065" s="15"/>
      <c r="TLV2065" s="15"/>
      <c r="TLW2065" s="15"/>
      <c r="TLX2065" s="15"/>
      <c r="TLY2065" s="15"/>
      <c r="TLZ2065" s="15"/>
      <c r="TMA2065" s="15"/>
      <c r="TMB2065" s="15"/>
      <c r="TMC2065" s="15"/>
      <c r="TMD2065" s="15"/>
      <c r="TME2065" s="15"/>
      <c r="TMF2065" s="15"/>
      <c r="TMG2065" s="15"/>
      <c r="TMH2065" s="15"/>
      <c r="TMI2065" s="15"/>
      <c r="TMJ2065" s="15"/>
      <c r="TMK2065" s="15"/>
      <c r="TML2065" s="15"/>
      <c r="TMM2065" s="15"/>
      <c r="TMN2065" s="15"/>
      <c r="TMO2065" s="15"/>
      <c r="TMP2065" s="15"/>
      <c r="TMQ2065" s="15"/>
      <c r="TMR2065" s="15"/>
      <c r="TMS2065" s="15"/>
      <c r="TMT2065" s="15"/>
      <c r="TMU2065" s="15"/>
      <c r="TMV2065" s="15"/>
      <c r="TMW2065" s="15"/>
      <c r="TMX2065" s="15"/>
      <c r="TMY2065" s="15"/>
      <c r="TMZ2065" s="15"/>
      <c r="TNA2065" s="15"/>
      <c r="TNB2065" s="15"/>
      <c r="TNC2065" s="15"/>
      <c r="TND2065" s="15"/>
      <c r="TNE2065" s="15"/>
      <c r="TNF2065" s="15"/>
      <c r="TNG2065" s="15"/>
      <c r="TNH2065" s="15"/>
      <c r="TNI2065" s="15"/>
      <c r="TNJ2065" s="15"/>
      <c r="TNK2065" s="15"/>
      <c r="TNL2065" s="15"/>
      <c r="TNM2065" s="15"/>
      <c r="TNN2065" s="15"/>
      <c r="TNO2065" s="15"/>
      <c r="TNP2065" s="15"/>
      <c r="TNQ2065" s="15"/>
      <c r="TNR2065" s="15"/>
      <c r="TNS2065" s="15"/>
      <c r="TNT2065" s="15"/>
      <c r="TNU2065" s="15"/>
      <c r="TNV2065" s="15"/>
      <c r="TNW2065" s="15"/>
      <c r="TNX2065" s="15"/>
      <c r="TNY2065" s="15"/>
      <c r="TNZ2065" s="15"/>
      <c r="TOA2065" s="15"/>
      <c r="TOB2065" s="15"/>
      <c r="TOC2065" s="15"/>
      <c r="TOD2065" s="15"/>
      <c r="TOE2065" s="15"/>
      <c r="TOF2065" s="15"/>
      <c r="TOG2065" s="15"/>
      <c r="TOH2065" s="15"/>
      <c r="TOI2065" s="15"/>
      <c r="TOJ2065" s="15"/>
      <c r="TOK2065" s="15"/>
      <c r="TOL2065" s="15"/>
      <c r="TOM2065" s="15"/>
      <c r="TON2065" s="15"/>
      <c r="TOO2065" s="15"/>
      <c r="TOP2065" s="15"/>
      <c r="TOQ2065" s="15"/>
      <c r="TOR2065" s="15"/>
      <c r="TOS2065" s="15"/>
      <c r="TOT2065" s="15"/>
      <c r="TOU2065" s="15"/>
      <c r="TOV2065" s="15"/>
      <c r="TOW2065" s="15"/>
      <c r="TOX2065" s="15"/>
      <c r="TOY2065" s="15"/>
      <c r="TOZ2065" s="15"/>
      <c r="TPA2065" s="15"/>
      <c r="TPB2065" s="15"/>
      <c r="TPC2065" s="15"/>
      <c r="TPD2065" s="15"/>
      <c r="TPE2065" s="15"/>
      <c r="TPF2065" s="15"/>
      <c r="TPG2065" s="15"/>
      <c r="TPH2065" s="15"/>
      <c r="TPI2065" s="15"/>
      <c r="TPJ2065" s="15"/>
      <c r="TPK2065" s="15"/>
      <c r="TPL2065" s="15"/>
      <c r="TPM2065" s="15"/>
      <c r="TPN2065" s="15"/>
      <c r="TPO2065" s="15"/>
      <c r="TPP2065" s="15"/>
      <c r="TPQ2065" s="15"/>
      <c r="TPR2065" s="15"/>
      <c r="TPS2065" s="15"/>
      <c r="TPT2065" s="15"/>
      <c r="TPU2065" s="15"/>
      <c r="TPV2065" s="15"/>
      <c r="TPW2065" s="15"/>
      <c r="TPX2065" s="15"/>
      <c r="TPY2065" s="15"/>
      <c r="TPZ2065" s="15"/>
      <c r="TQA2065" s="15"/>
      <c r="TQB2065" s="15"/>
      <c r="TQC2065" s="15"/>
      <c r="TQD2065" s="15"/>
      <c r="TQE2065" s="15"/>
      <c r="TQF2065" s="15"/>
      <c r="TQG2065" s="15"/>
      <c r="TQH2065" s="15"/>
      <c r="TQI2065" s="15"/>
      <c r="TQJ2065" s="15"/>
      <c r="TQK2065" s="15"/>
      <c r="TQL2065" s="15"/>
      <c r="TQM2065" s="15"/>
      <c r="TQN2065" s="15"/>
      <c r="TQO2065" s="15"/>
      <c r="TQP2065" s="15"/>
      <c r="TQQ2065" s="15"/>
      <c r="TQR2065" s="15"/>
      <c r="TQS2065" s="15"/>
      <c r="TQT2065" s="15"/>
      <c r="TQU2065" s="15"/>
      <c r="TQV2065" s="15"/>
      <c r="TQW2065" s="15"/>
      <c r="TQX2065" s="15"/>
      <c r="TQY2065" s="15"/>
      <c r="TQZ2065" s="15"/>
      <c r="TRA2065" s="15"/>
      <c r="TRB2065" s="15"/>
      <c r="TRC2065" s="15"/>
      <c r="TRD2065" s="15"/>
      <c r="TRE2065" s="15"/>
      <c r="TRF2065" s="15"/>
      <c r="TRG2065" s="15"/>
      <c r="TRH2065" s="15"/>
      <c r="TRI2065" s="15"/>
      <c r="TRJ2065" s="15"/>
      <c r="TRK2065" s="15"/>
      <c r="TRL2065" s="15"/>
      <c r="TRM2065" s="15"/>
      <c r="TRN2065" s="15"/>
      <c r="TRO2065" s="15"/>
      <c r="TRP2065" s="15"/>
      <c r="TRQ2065" s="15"/>
      <c r="TRR2065" s="15"/>
      <c r="TRS2065" s="15"/>
      <c r="TRT2065" s="15"/>
      <c r="TRU2065" s="15"/>
      <c r="TRV2065" s="15"/>
      <c r="TRW2065" s="15"/>
      <c r="TRX2065" s="15"/>
      <c r="TRY2065" s="15"/>
      <c r="TRZ2065" s="15"/>
      <c r="TSA2065" s="15"/>
      <c r="TSB2065" s="15"/>
      <c r="TSC2065" s="15"/>
      <c r="TSD2065" s="15"/>
      <c r="TSE2065" s="15"/>
      <c r="TSF2065" s="15"/>
      <c r="TSG2065" s="15"/>
      <c r="TSH2065" s="15"/>
      <c r="TSI2065" s="15"/>
      <c r="TSJ2065" s="15"/>
      <c r="TSK2065" s="15"/>
      <c r="TSL2065" s="15"/>
      <c r="TSM2065" s="15"/>
      <c r="TSN2065" s="15"/>
      <c r="TSO2065" s="15"/>
      <c r="TSP2065" s="15"/>
      <c r="TSQ2065" s="15"/>
      <c r="TSR2065" s="15"/>
      <c r="TSS2065" s="15"/>
      <c r="TST2065" s="15"/>
      <c r="TSU2065" s="15"/>
      <c r="TSV2065" s="15"/>
      <c r="TSW2065" s="15"/>
      <c r="TSX2065" s="15"/>
      <c r="TSY2065" s="15"/>
      <c r="TSZ2065" s="15"/>
      <c r="TTA2065" s="15"/>
      <c r="TTB2065" s="15"/>
      <c r="TTC2065" s="15"/>
      <c r="TTD2065" s="15"/>
      <c r="TTE2065" s="15"/>
      <c r="TTF2065" s="15"/>
      <c r="TTG2065" s="15"/>
      <c r="TTH2065" s="15"/>
      <c r="TTI2065" s="15"/>
      <c r="TTJ2065" s="15"/>
      <c r="TTK2065" s="15"/>
      <c r="TTL2065" s="15"/>
      <c r="TTM2065" s="15"/>
      <c r="TTN2065" s="15"/>
      <c r="TTO2065" s="15"/>
      <c r="TTP2065" s="15"/>
      <c r="TTQ2065" s="15"/>
      <c r="TTR2065" s="15"/>
      <c r="TTS2065" s="15"/>
      <c r="TTT2065" s="15"/>
      <c r="TTU2065" s="15"/>
      <c r="TTV2065" s="15"/>
      <c r="TTW2065" s="15"/>
      <c r="TTX2065" s="15"/>
      <c r="TTY2065" s="15"/>
      <c r="TTZ2065" s="15"/>
      <c r="TUA2065" s="15"/>
      <c r="TUB2065" s="15"/>
      <c r="TUC2065" s="15"/>
      <c r="TUD2065" s="15"/>
      <c r="TUE2065" s="15"/>
      <c r="TUF2065" s="15"/>
      <c r="TUG2065" s="15"/>
      <c r="TUH2065" s="15"/>
      <c r="TUI2065" s="15"/>
      <c r="TUJ2065" s="15"/>
      <c r="TUK2065" s="15"/>
      <c r="TUL2065" s="15"/>
      <c r="TUM2065" s="15"/>
      <c r="TUN2065" s="15"/>
      <c r="TUO2065" s="15"/>
      <c r="TUP2065" s="15"/>
      <c r="TUQ2065" s="15"/>
      <c r="TUR2065" s="15"/>
      <c r="TUS2065" s="15"/>
      <c r="TUT2065" s="15"/>
      <c r="TUU2065" s="15"/>
      <c r="TUV2065" s="15"/>
      <c r="TUW2065" s="15"/>
      <c r="TUX2065" s="15"/>
      <c r="TUY2065" s="15"/>
      <c r="TUZ2065" s="15"/>
      <c r="TVA2065" s="15"/>
      <c r="TVB2065" s="15"/>
      <c r="TVC2065" s="15"/>
      <c r="TVD2065" s="15"/>
      <c r="TVE2065" s="15"/>
      <c r="TVF2065" s="15"/>
      <c r="TVG2065" s="15"/>
      <c r="TVH2065" s="15"/>
      <c r="TVI2065" s="15"/>
      <c r="TVJ2065" s="15"/>
      <c r="TVK2065" s="15"/>
      <c r="TVL2065" s="15"/>
      <c r="TVM2065" s="15"/>
      <c r="TVN2065" s="15"/>
      <c r="TVO2065" s="15"/>
      <c r="TVP2065" s="15"/>
      <c r="TVQ2065" s="15"/>
      <c r="TVR2065" s="15"/>
      <c r="TVS2065" s="15"/>
      <c r="TVT2065" s="15"/>
      <c r="TVU2065" s="15"/>
      <c r="TVV2065" s="15"/>
      <c r="TVW2065" s="15"/>
      <c r="TVX2065" s="15"/>
      <c r="TVY2065" s="15"/>
      <c r="TVZ2065" s="15"/>
      <c r="TWA2065" s="15"/>
      <c r="TWB2065" s="15"/>
      <c r="TWC2065" s="15"/>
      <c r="TWD2065" s="15"/>
      <c r="TWE2065" s="15"/>
      <c r="TWF2065" s="15"/>
      <c r="TWG2065" s="15"/>
      <c r="TWH2065" s="15"/>
      <c r="TWI2065" s="15"/>
      <c r="TWJ2065" s="15"/>
      <c r="TWK2065" s="15"/>
      <c r="TWL2065" s="15"/>
      <c r="TWM2065" s="15"/>
      <c r="TWN2065" s="15"/>
      <c r="TWO2065" s="15"/>
      <c r="TWP2065" s="15"/>
      <c r="TWQ2065" s="15"/>
      <c r="TWR2065" s="15"/>
      <c r="TWS2065" s="15"/>
      <c r="TWT2065" s="15"/>
      <c r="TWU2065" s="15"/>
      <c r="TWV2065" s="15"/>
      <c r="TWW2065" s="15"/>
      <c r="TWX2065" s="15"/>
      <c r="TWY2065" s="15"/>
      <c r="TWZ2065" s="15"/>
      <c r="TXA2065" s="15"/>
      <c r="TXB2065" s="15"/>
      <c r="TXC2065" s="15"/>
      <c r="TXD2065" s="15"/>
      <c r="TXE2065" s="15"/>
      <c r="TXF2065" s="15"/>
      <c r="TXG2065" s="15"/>
      <c r="TXH2065" s="15"/>
      <c r="TXI2065" s="15"/>
      <c r="TXJ2065" s="15"/>
      <c r="TXK2065" s="15"/>
      <c r="TXL2065" s="15"/>
      <c r="TXM2065" s="15"/>
      <c r="TXN2065" s="15"/>
      <c r="TXO2065" s="15"/>
      <c r="TXP2065" s="15"/>
      <c r="TXQ2065" s="15"/>
      <c r="TXR2065" s="15"/>
      <c r="TXS2065" s="15"/>
      <c r="TXT2065" s="15"/>
      <c r="TXU2065" s="15"/>
      <c r="TXV2065" s="15"/>
      <c r="TXW2065" s="15"/>
      <c r="TXX2065" s="15"/>
      <c r="TXY2065" s="15"/>
      <c r="TXZ2065" s="15"/>
      <c r="TYA2065" s="15"/>
      <c r="TYB2065" s="15"/>
      <c r="TYC2065" s="15"/>
      <c r="TYD2065" s="15"/>
      <c r="TYE2065" s="15"/>
      <c r="TYF2065" s="15"/>
      <c r="TYG2065" s="15"/>
      <c r="TYH2065" s="15"/>
      <c r="TYI2065" s="15"/>
      <c r="TYJ2065" s="15"/>
      <c r="TYK2065" s="15"/>
      <c r="TYL2065" s="15"/>
      <c r="TYM2065" s="15"/>
      <c r="TYN2065" s="15"/>
      <c r="TYO2065" s="15"/>
      <c r="TYP2065" s="15"/>
      <c r="TYQ2065" s="15"/>
      <c r="TYR2065" s="15"/>
      <c r="TYS2065" s="15"/>
      <c r="TYT2065" s="15"/>
      <c r="TYU2065" s="15"/>
      <c r="TYV2065" s="15"/>
      <c r="TYW2065" s="15"/>
      <c r="TYX2065" s="15"/>
      <c r="TYY2065" s="15"/>
      <c r="TYZ2065" s="15"/>
      <c r="TZA2065" s="15"/>
      <c r="TZB2065" s="15"/>
      <c r="TZC2065" s="15"/>
      <c r="TZD2065" s="15"/>
      <c r="TZE2065" s="15"/>
      <c r="TZF2065" s="15"/>
      <c r="TZG2065" s="15"/>
      <c r="TZH2065" s="15"/>
      <c r="TZI2065" s="15"/>
      <c r="TZJ2065" s="15"/>
      <c r="TZK2065" s="15"/>
      <c r="TZL2065" s="15"/>
      <c r="TZM2065" s="15"/>
      <c r="TZN2065" s="15"/>
      <c r="TZO2065" s="15"/>
      <c r="TZP2065" s="15"/>
      <c r="TZQ2065" s="15"/>
      <c r="TZR2065" s="15"/>
      <c r="TZS2065" s="15"/>
      <c r="TZT2065" s="15"/>
      <c r="TZU2065" s="15"/>
      <c r="TZV2065" s="15"/>
      <c r="TZW2065" s="15"/>
      <c r="TZX2065" s="15"/>
      <c r="TZY2065" s="15"/>
      <c r="TZZ2065" s="15"/>
      <c r="UAA2065" s="15"/>
      <c r="UAB2065" s="15"/>
      <c r="UAC2065" s="15"/>
      <c r="UAD2065" s="15"/>
      <c r="UAE2065" s="15"/>
      <c r="UAF2065" s="15"/>
      <c r="UAG2065" s="15"/>
      <c r="UAH2065" s="15"/>
      <c r="UAI2065" s="15"/>
      <c r="UAJ2065" s="15"/>
      <c r="UAK2065" s="15"/>
      <c r="UAL2065" s="15"/>
      <c r="UAM2065" s="15"/>
      <c r="UAN2065" s="15"/>
      <c r="UAO2065" s="15"/>
      <c r="UAP2065" s="15"/>
      <c r="UAQ2065" s="15"/>
      <c r="UAR2065" s="15"/>
      <c r="UAS2065" s="15"/>
      <c r="UAT2065" s="15"/>
      <c r="UAU2065" s="15"/>
      <c r="UAV2065" s="15"/>
      <c r="UAW2065" s="15"/>
      <c r="UAX2065" s="15"/>
      <c r="UAY2065" s="15"/>
      <c r="UAZ2065" s="15"/>
      <c r="UBA2065" s="15"/>
      <c r="UBB2065" s="15"/>
      <c r="UBC2065" s="15"/>
      <c r="UBD2065" s="15"/>
      <c r="UBE2065" s="15"/>
      <c r="UBF2065" s="15"/>
      <c r="UBG2065" s="15"/>
      <c r="UBH2065" s="15"/>
      <c r="UBI2065" s="15"/>
      <c r="UBJ2065" s="15"/>
      <c r="UBK2065" s="15"/>
      <c r="UBL2065" s="15"/>
      <c r="UBM2065" s="15"/>
      <c r="UBN2065" s="15"/>
      <c r="UBO2065" s="15"/>
      <c r="UBP2065" s="15"/>
      <c r="UBQ2065" s="15"/>
      <c r="UBR2065" s="15"/>
      <c r="UBS2065" s="15"/>
      <c r="UBT2065" s="15"/>
      <c r="UBU2065" s="15"/>
      <c r="UBV2065" s="15"/>
      <c r="UBW2065" s="15"/>
      <c r="UBX2065" s="15"/>
      <c r="UBY2065" s="15"/>
      <c r="UBZ2065" s="15"/>
      <c r="UCA2065" s="15"/>
      <c r="UCB2065" s="15"/>
      <c r="UCC2065" s="15"/>
      <c r="UCD2065" s="15"/>
      <c r="UCE2065" s="15"/>
      <c r="UCF2065" s="15"/>
      <c r="UCG2065" s="15"/>
      <c r="UCH2065" s="15"/>
      <c r="UCI2065" s="15"/>
      <c r="UCJ2065" s="15"/>
      <c r="UCK2065" s="15"/>
      <c r="UCL2065" s="15"/>
      <c r="UCM2065" s="15"/>
      <c r="UCN2065" s="15"/>
      <c r="UCO2065" s="15"/>
      <c r="UCP2065" s="15"/>
      <c r="UCQ2065" s="15"/>
      <c r="UCR2065" s="15"/>
      <c r="UCS2065" s="15"/>
      <c r="UCT2065" s="15"/>
      <c r="UCU2065" s="15"/>
      <c r="UCV2065" s="15"/>
      <c r="UCW2065" s="15"/>
      <c r="UCX2065" s="15"/>
      <c r="UCY2065" s="15"/>
      <c r="UCZ2065" s="15"/>
      <c r="UDA2065" s="15"/>
      <c r="UDB2065" s="15"/>
      <c r="UDC2065" s="15"/>
      <c r="UDD2065" s="15"/>
      <c r="UDE2065" s="15"/>
      <c r="UDF2065" s="15"/>
      <c r="UDG2065" s="15"/>
      <c r="UDH2065" s="15"/>
      <c r="UDI2065" s="15"/>
      <c r="UDJ2065" s="15"/>
      <c r="UDK2065" s="15"/>
      <c r="UDL2065" s="15"/>
      <c r="UDM2065" s="15"/>
      <c r="UDN2065" s="15"/>
      <c r="UDO2065" s="15"/>
      <c r="UDP2065" s="15"/>
      <c r="UDQ2065" s="15"/>
      <c r="UDR2065" s="15"/>
      <c r="UDS2065" s="15"/>
      <c r="UDT2065" s="15"/>
      <c r="UDU2065" s="15"/>
      <c r="UDV2065" s="15"/>
      <c r="UDW2065" s="15"/>
      <c r="UDX2065" s="15"/>
      <c r="UDY2065" s="15"/>
      <c r="UDZ2065" s="15"/>
      <c r="UEA2065" s="15"/>
      <c r="UEB2065" s="15"/>
      <c r="UEC2065" s="15"/>
      <c r="UED2065" s="15"/>
      <c r="UEE2065" s="15"/>
      <c r="UEF2065" s="15"/>
      <c r="UEG2065" s="15"/>
      <c r="UEH2065" s="15"/>
      <c r="UEI2065" s="15"/>
      <c r="UEJ2065" s="15"/>
      <c r="UEK2065" s="15"/>
      <c r="UEL2065" s="15"/>
      <c r="UEM2065" s="15"/>
      <c r="UEN2065" s="15"/>
      <c r="UEO2065" s="15"/>
      <c r="UEP2065" s="15"/>
      <c r="UEQ2065" s="15"/>
      <c r="UER2065" s="15"/>
      <c r="UES2065" s="15"/>
      <c r="UET2065" s="15"/>
      <c r="UEU2065" s="15"/>
      <c r="UEV2065" s="15"/>
      <c r="UEW2065" s="15"/>
      <c r="UEX2065" s="15"/>
      <c r="UEY2065" s="15"/>
      <c r="UEZ2065" s="15"/>
      <c r="UFA2065" s="15"/>
      <c r="UFB2065" s="15"/>
      <c r="UFC2065" s="15"/>
      <c r="UFD2065" s="15"/>
      <c r="UFE2065" s="15"/>
      <c r="UFF2065" s="15"/>
      <c r="UFG2065" s="15"/>
      <c r="UFH2065" s="15"/>
      <c r="UFI2065" s="15"/>
      <c r="UFJ2065" s="15"/>
      <c r="UFK2065" s="15"/>
      <c r="UFL2065" s="15"/>
      <c r="UFM2065" s="15"/>
      <c r="UFN2065" s="15"/>
      <c r="UFO2065" s="15"/>
      <c r="UFP2065" s="15"/>
      <c r="UFQ2065" s="15"/>
      <c r="UFR2065" s="15"/>
      <c r="UFS2065" s="15"/>
      <c r="UFT2065" s="15"/>
      <c r="UFU2065" s="15"/>
      <c r="UFV2065" s="15"/>
      <c r="UFW2065" s="15"/>
      <c r="UFX2065" s="15"/>
      <c r="UFY2065" s="15"/>
      <c r="UFZ2065" s="15"/>
      <c r="UGA2065" s="15"/>
      <c r="UGB2065" s="15"/>
      <c r="UGC2065" s="15"/>
      <c r="UGD2065" s="15"/>
      <c r="UGE2065" s="15"/>
      <c r="UGF2065" s="15"/>
      <c r="UGG2065" s="15"/>
      <c r="UGH2065" s="15"/>
      <c r="UGI2065" s="15"/>
      <c r="UGJ2065" s="15"/>
      <c r="UGK2065" s="15"/>
      <c r="UGL2065" s="15"/>
      <c r="UGM2065" s="15"/>
      <c r="UGN2065" s="15"/>
      <c r="UGO2065" s="15"/>
      <c r="UGP2065" s="15"/>
      <c r="UGQ2065" s="15"/>
      <c r="UGR2065" s="15"/>
      <c r="UGS2065" s="15"/>
      <c r="UGT2065" s="15"/>
      <c r="UGU2065" s="15"/>
      <c r="UGV2065" s="15"/>
      <c r="UGW2065" s="15"/>
      <c r="UGX2065" s="15"/>
      <c r="UGY2065" s="15"/>
      <c r="UGZ2065" s="15"/>
      <c r="UHA2065" s="15"/>
      <c r="UHB2065" s="15"/>
      <c r="UHC2065" s="15"/>
      <c r="UHD2065" s="15"/>
      <c r="UHE2065" s="15"/>
      <c r="UHF2065" s="15"/>
      <c r="UHG2065" s="15"/>
      <c r="UHH2065" s="15"/>
      <c r="UHI2065" s="15"/>
      <c r="UHJ2065" s="15"/>
      <c r="UHK2065" s="15"/>
      <c r="UHL2065" s="15"/>
      <c r="UHM2065" s="15"/>
      <c r="UHN2065" s="15"/>
      <c r="UHO2065" s="15"/>
      <c r="UHP2065" s="15"/>
      <c r="UHQ2065" s="15"/>
      <c r="UHR2065" s="15"/>
      <c r="UHS2065" s="15"/>
      <c r="UHT2065" s="15"/>
      <c r="UHU2065" s="15"/>
      <c r="UHV2065" s="15"/>
      <c r="UHW2065" s="15"/>
      <c r="UHX2065" s="15"/>
      <c r="UHY2065" s="15"/>
      <c r="UHZ2065" s="15"/>
      <c r="UIA2065" s="15"/>
      <c r="UIB2065" s="15"/>
      <c r="UIC2065" s="15"/>
      <c r="UID2065" s="15"/>
      <c r="UIE2065" s="15"/>
      <c r="UIF2065" s="15"/>
      <c r="UIG2065" s="15"/>
      <c r="UIH2065" s="15"/>
      <c r="UII2065" s="15"/>
      <c r="UIJ2065" s="15"/>
      <c r="UIK2065" s="15"/>
      <c r="UIL2065" s="15"/>
      <c r="UIM2065" s="15"/>
      <c r="UIN2065" s="15"/>
      <c r="UIO2065" s="15"/>
      <c r="UIP2065" s="15"/>
      <c r="UIQ2065" s="15"/>
      <c r="UIR2065" s="15"/>
      <c r="UIS2065" s="15"/>
      <c r="UIT2065" s="15"/>
      <c r="UIU2065" s="15"/>
      <c r="UIV2065" s="15"/>
      <c r="UIW2065" s="15"/>
      <c r="UIX2065" s="15"/>
      <c r="UIY2065" s="15"/>
      <c r="UIZ2065" s="15"/>
      <c r="UJA2065" s="15"/>
      <c r="UJB2065" s="15"/>
      <c r="UJC2065" s="15"/>
      <c r="UJD2065" s="15"/>
      <c r="UJE2065" s="15"/>
      <c r="UJF2065" s="15"/>
      <c r="UJG2065" s="15"/>
      <c r="UJH2065" s="15"/>
      <c r="UJI2065" s="15"/>
      <c r="UJJ2065" s="15"/>
      <c r="UJK2065" s="15"/>
      <c r="UJL2065" s="15"/>
      <c r="UJM2065" s="15"/>
      <c r="UJN2065" s="15"/>
      <c r="UJO2065" s="15"/>
      <c r="UJP2065" s="15"/>
      <c r="UJQ2065" s="15"/>
      <c r="UJR2065" s="15"/>
      <c r="UJS2065" s="15"/>
      <c r="UJT2065" s="15"/>
      <c r="UJU2065" s="15"/>
      <c r="UJV2065" s="15"/>
      <c r="UJW2065" s="15"/>
      <c r="UJX2065" s="15"/>
      <c r="UJY2065" s="15"/>
      <c r="UJZ2065" s="15"/>
      <c r="UKA2065" s="15"/>
      <c r="UKB2065" s="15"/>
      <c r="UKC2065" s="15"/>
      <c r="UKD2065" s="15"/>
      <c r="UKE2065" s="15"/>
      <c r="UKF2065" s="15"/>
      <c r="UKG2065" s="15"/>
      <c r="UKH2065" s="15"/>
      <c r="UKI2065" s="15"/>
      <c r="UKJ2065" s="15"/>
      <c r="UKK2065" s="15"/>
      <c r="UKL2065" s="15"/>
      <c r="UKM2065" s="15"/>
      <c r="UKN2065" s="15"/>
      <c r="UKO2065" s="15"/>
      <c r="UKP2065" s="15"/>
      <c r="UKQ2065" s="15"/>
      <c r="UKR2065" s="15"/>
      <c r="UKS2065" s="15"/>
      <c r="UKT2065" s="15"/>
      <c r="UKU2065" s="15"/>
      <c r="UKV2065" s="15"/>
      <c r="UKW2065" s="15"/>
      <c r="UKX2065" s="15"/>
      <c r="UKY2065" s="15"/>
      <c r="UKZ2065" s="15"/>
      <c r="ULA2065" s="15"/>
      <c r="ULB2065" s="15"/>
      <c r="ULC2065" s="15"/>
      <c r="ULD2065" s="15"/>
      <c r="ULE2065" s="15"/>
      <c r="ULF2065" s="15"/>
      <c r="ULG2065" s="15"/>
      <c r="ULH2065" s="15"/>
      <c r="ULI2065" s="15"/>
      <c r="ULJ2065" s="15"/>
      <c r="ULK2065" s="15"/>
      <c r="ULL2065" s="15"/>
      <c r="ULM2065" s="15"/>
      <c r="ULN2065" s="15"/>
      <c r="ULO2065" s="15"/>
      <c r="ULP2065" s="15"/>
      <c r="ULQ2065" s="15"/>
      <c r="ULR2065" s="15"/>
      <c r="ULS2065" s="15"/>
      <c r="ULT2065" s="15"/>
      <c r="ULU2065" s="15"/>
      <c r="ULV2065" s="15"/>
      <c r="ULW2065" s="15"/>
      <c r="ULX2065" s="15"/>
      <c r="ULY2065" s="15"/>
      <c r="ULZ2065" s="15"/>
      <c r="UMA2065" s="15"/>
      <c r="UMB2065" s="15"/>
      <c r="UMC2065" s="15"/>
      <c r="UMD2065" s="15"/>
      <c r="UME2065" s="15"/>
      <c r="UMF2065" s="15"/>
      <c r="UMG2065" s="15"/>
      <c r="UMH2065" s="15"/>
      <c r="UMI2065" s="15"/>
      <c r="UMJ2065" s="15"/>
      <c r="UMK2065" s="15"/>
      <c r="UML2065" s="15"/>
      <c r="UMM2065" s="15"/>
      <c r="UMN2065" s="15"/>
      <c r="UMO2065" s="15"/>
      <c r="UMP2065" s="15"/>
      <c r="UMQ2065" s="15"/>
      <c r="UMR2065" s="15"/>
      <c r="UMS2065" s="15"/>
      <c r="UMT2065" s="15"/>
      <c r="UMU2065" s="15"/>
      <c r="UMV2065" s="15"/>
      <c r="UMW2065" s="15"/>
      <c r="UMX2065" s="15"/>
      <c r="UMY2065" s="15"/>
      <c r="UMZ2065" s="15"/>
      <c r="UNA2065" s="15"/>
      <c r="UNB2065" s="15"/>
      <c r="UNC2065" s="15"/>
      <c r="UND2065" s="15"/>
      <c r="UNE2065" s="15"/>
      <c r="UNF2065" s="15"/>
      <c r="UNG2065" s="15"/>
      <c r="UNH2065" s="15"/>
      <c r="UNI2065" s="15"/>
      <c r="UNJ2065" s="15"/>
      <c r="UNK2065" s="15"/>
      <c r="UNL2065" s="15"/>
      <c r="UNM2065" s="15"/>
      <c r="UNN2065" s="15"/>
      <c r="UNO2065" s="15"/>
      <c r="UNP2065" s="15"/>
      <c r="UNQ2065" s="15"/>
      <c r="UNR2065" s="15"/>
      <c r="UNS2065" s="15"/>
      <c r="UNT2065" s="15"/>
      <c r="UNU2065" s="15"/>
      <c r="UNV2065" s="15"/>
      <c r="UNW2065" s="15"/>
      <c r="UNX2065" s="15"/>
      <c r="UNY2065" s="15"/>
      <c r="UNZ2065" s="15"/>
      <c r="UOA2065" s="15"/>
      <c r="UOB2065" s="15"/>
      <c r="UOC2065" s="15"/>
      <c r="UOD2065" s="15"/>
      <c r="UOE2065" s="15"/>
      <c r="UOF2065" s="15"/>
      <c r="UOG2065" s="15"/>
      <c r="UOH2065" s="15"/>
      <c r="UOI2065" s="15"/>
      <c r="UOJ2065" s="15"/>
      <c r="UOK2065" s="15"/>
      <c r="UOL2065" s="15"/>
      <c r="UOM2065" s="15"/>
      <c r="UON2065" s="15"/>
      <c r="UOO2065" s="15"/>
      <c r="UOP2065" s="15"/>
      <c r="UOQ2065" s="15"/>
      <c r="UOR2065" s="15"/>
      <c r="UOS2065" s="15"/>
      <c r="UOT2065" s="15"/>
      <c r="UOU2065" s="15"/>
      <c r="UOV2065" s="15"/>
      <c r="UOW2065" s="15"/>
      <c r="UOX2065" s="15"/>
      <c r="UOY2065" s="15"/>
      <c r="UOZ2065" s="15"/>
      <c r="UPA2065" s="15"/>
      <c r="UPB2065" s="15"/>
      <c r="UPC2065" s="15"/>
      <c r="UPD2065" s="15"/>
      <c r="UPE2065" s="15"/>
      <c r="UPF2065" s="15"/>
      <c r="UPG2065" s="15"/>
      <c r="UPH2065" s="15"/>
      <c r="UPI2065" s="15"/>
      <c r="UPJ2065" s="15"/>
      <c r="UPK2065" s="15"/>
      <c r="UPL2065" s="15"/>
      <c r="UPM2065" s="15"/>
      <c r="UPN2065" s="15"/>
      <c r="UPO2065" s="15"/>
      <c r="UPP2065" s="15"/>
      <c r="UPQ2065" s="15"/>
      <c r="UPR2065" s="15"/>
      <c r="UPS2065" s="15"/>
      <c r="UPT2065" s="15"/>
      <c r="UPU2065" s="15"/>
      <c r="UPV2065" s="15"/>
      <c r="UPW2065" s="15"/>
      <c r="UPX2065" s="15"/>
      <c r="UPY2065" s="15"/>
      <c r="UPZ2065" s="15"/>
      <c r="UQA2065" s="15"/>
      <c r="UQB2065" s="15"/>
      <c r="UQC2065" s="15"/>
      <c r="UQD2065" s="15"/>
      <c r="UQE2065" s="15"/>
      <c r="UQF2065" s="15"/>
      <c r="UQG2065" s="15"/>
      <c r="UQH2065" s="15"/>
      <c r="UQI2065" s="15"/>
      <c r="UQJ2065" s="15"/>
      <c r="UQK2065" s="15"/>
      <c r="UQL2065" s="15"/>
      <c r="UQM2065" s="15"/>
      <c r="UQN2065" s="15"/>
      <c r="UQO2065" s="15"/>
      <c r="UQP2065" s="15"/>
      <c r="UQQ2065" s="15"/>
      <c r="UQR2065" s="15"/>
      <c r="UQS2065" s="15"/>
      <c r="UQT2065" s="15"/>
      <c r="UQU2065" s="15"/>
      <c r="UQV2065" s="15"/>
      <c r="UQW2065" s="15"/>
      <c r="UQX2065" s="15"/>
      <c r="UQY2065" s="15"/>
      <c r="UQZ2065" s="15"/>
      <c r="URA2065" s="15"/>
      <c r="URB2065" s="15"/>
      <c r="URC2065" s="15"/>
      <c r="URD2065" s="15"/>
      <c r="URE2065" s="15"/>
      <c r="URF2065" s="15"/>
      <c r="URG2065" s="15"/>
      <c r="URH2065" s="15"/>
      <c r="URI2065" s="15"/>
      <c r="URJ2065" s="15"/>
      <c r="URK2065" s="15"/>
      <c r="URL2065" s="15"/>
      <c r="URM2065" s="15"/>
      <c r="URN2065" s="15"/>
      <c r="URO2065" s="15"/>
      <c r="URP2065" s="15"/>
      <c r="URQ2065" s="15"/>
      <c r="URR2065" s="15"/>
      <c r="URS2065" s="15"/>
      <c r="URT2065" s="15"/>
      <c r="URU2065" s="15"/>
      <c r="URV2065" s="15"/>
      <c r="URW2065" s="15"/>
      <c r="URX2065" s="15"/>
      <c r="URY2065" s="15"/>
      <c r="URZ2065" s="15"/>
      <c r="USA2065" s="15"/>
      <c r="USB2065" s="15"/>
      <c r="USC2065" s="15"/>
      <c r="USD2065" s="15"/>
      <c r="USE2065" s="15"/>
      <c r="USF2065" s="15"/>
      <c r="USG2065" s="15"/>
      <c r="USH2065" s="15"/>
      <c r="USI2065" s="15"/>
      <c r="USJ2065" s="15"/>
      <c r="USK2065" s="15"/>
      <c r="USL2065" s="15"/>
      <c r="USM2065" s="15"/>
      <c r="USN2065" s="15"/>
      <c r="USO2065" s="15"/>
      <c r="USP2065" s="15"/>
      <c r="USQ2065" s="15"/>
      <c r="USR2065" s="15"/>
      <c r="USS2065" s="15"/>
      <c r="UST2065" s="15"/>
      <c r="USU2065" s="15"/>
      <c r="USV2065" s="15"/>
      <c r="USW2065" s="15"/>
      <c r="USX2065" s="15"/>
      <c r="USY2065" s="15"/>
      <c r="USZ2065" s="15"/>
      <c r="UTA2065" s="15"/>
      <c r="UTB2065" s="15"/>
      <c r="UTC2065" s="15"/>
      <c r="UTD2065" s="15"/>
      <c r="UTE2065" s="15"/>
      <c r="UTF2065" s="15"/>
      <c r="UTG2065" s="15"/>
      <c r="UTH2065" s="15"/>
      <c r="UTI2065" s="15"/>
      <c r="UTJ2065" s="15"/>
      <c r="UTK2065" s="15"/>
      <c r="UTL2065" s="15"/>
      <c r="UTM2065" s="15"/>
      <c r="UTN2065" s="15"/>
      <c r="UTO2065" s="15"/>
      <c r="UTP2065" s="15"/>
      <c r="UTQ2065" s="15"/>
      <c r="UTR2065" s="15"/>
      <c r="UTS2065" s="15"/>
      <c r="UTT2065" s="15"/>
      <c r="UTU2065" s="15"/>
      <c r="UTV2065" s="15"/>
      <c r="UTW2065" s="15"/>
      <c r="UTX2065" s="15"/>
      <c r="UTY2065" s="15"/>
      <c r="UTZ2065" s="15"/>
      <c r="UUA2065" s="15"/>
      <c r="UUB2065" s="15"/>
      <c r="UUC2065" s="15"/>
      <c r="UUD2065" s="15"/>
      <c r="UUE2065" s="15"/>
      <c r="UUF2065" s="15"/>
      <c r="UUG2065" s="15"/>
      <c r="UUH2065" s="15"/>
      <c r="UUI2065" s="15"/>
      <c r="UUJ2065" s="15"/>
      <c r="UUK2065" s="15"/>
      <c r="UUL2065" s="15"/>
      <c r="UUM2065" s="15"/>
      <c r="UUN2065" s="15"/>
      <c r="UUO2065" s="15"/>
      <c r="UUP2065" s="15"/>
      <c r="UUQ2065" s="15"/>
      <c r="UUR2065" s="15"/>
      <c r="UUS2065" s="15"/>
      <c r="UUT2065" s="15"/>
      <c r="UUU2065" s="15"/>
      <c r="UUV2065" s="15"/>
      <c r="UUW2065" s="15"/>
      <c r="UUX2065" s="15"/>
      <c r="UUY2065" s="15"/>
      <c r="UUZ2065" s="15"/>
      <c r="UVA2065" s="15"/>
      <c r="UVB2065" s="15"/>
      <c r="UVC2065" s="15"/>
      <c r="UVD2065" s="15"/>
      <c r="UVE2065" s="15"/>
      <c r="UVF2065" s="15"/>
      <c r="UVG2065" s="15"/>
      <c r="UVH2065" s="15"/>
      <c r="UVI2065" s="15"/>
      <c r="UVJ2065" s="15"/>
      <c r="UVK2065" s="15"/>
      <c r="UVL2065" s="15"/>
      <c r="UVM2065" s="15"/>
      <c r="UVN2065" s="15"/>
      <c r="UVO2065" s="15"/>
      <c r="UVP2065" s="15"/>
      <c r="UVQ2065" s="15"/>
      <c r="UVR2065" s="15"/>
      <c r="UVS2065" s="15"/>
      <c r="UVT2065" s="15"/>
      <c r="UVU2065" s="15"/>
      <c r="UVV2065" s="15"/>
      <c r="UVW2065" s="15"/>
      <c r="UVX2065" s="15"/>
      <c r="UVY2065" s="15"/>
      <c r="UVZ2065" s="15"/>
      <c r="UWA2065" s="15"/>
      <c r="UWB2065" s="15"/>
      <c r="UWC2065" s="15"/>
      <c r="UWD2065" s="15"/>
      <c r="UWE2065" s="15"/>
      <c r="UWF2065" s="15"/>
      <c r="UWG2065" s="15"/>
      <c r="UWH2065" s="15"/>
      <c r="UWI2065" s="15"/>
      <c r="UWJ2065" s="15"/>
      <c r="UWK2065" s="15"/>
      <c r="UWL2065" s="15"/>
      <c r="UWM2065" s="15"/>
      <c r="UWN2065" s="15"/>
      <c r="UWO2065" s="15"/>
      <c r="UWP2065" s="15"/>
      <c r="UWQ2065" s="15"/>
      <c r="UWR2065" s="15"/>
      <c r="UWS2065" s="15"/>
      <c r="UWT2065" s="15"/>
      <c r="UWU2065" s="15"/>
      <c r="UWV2065" s="15"/>
      <c r="UWW2065" s="15"/>
      <c r="UWX2065" s="15"/>
      <c r="UWY2065" s="15"/>
      <c r="UWZ2065" s="15"/>
      <c r="UXA2065" s="15"/>
      <c r="UXB2065" s="15"/>
      <c r="UXC2065" s="15"/>
      <c r="UXD2065" s="15"/>
      <c r="UXE2065" s="15"/>
      <c r="UXF2065" s="15"/>
      <c r="UXG2065" s="15"/>
      <c r="UXH2065" s="15"/>
      <c r="UXI2065" s="15"/>
      <c r="UXJ2065" s="15"/>
      <c r="UXK2065" s="15"/>
      <c r="UXL2065" s="15"/>
      <c r="UXM2065" s="15"/>
      <c r="UXN2065" s="15"/>
      <c r="UXO2065" s="15"/>
      <c r="UXP2065" s="15"/>
      <c r="UXQ2065" s="15"/>
      <c r="UXR2065" s="15"/>
      <c r="UXS2065" s="15"/>
      <c r="UXT2065" s="15"/>
      <c r="UXU2065" s="15"/>
      <c r="UXV2065" s="15"/>
      <c r="UXW2065" s="15"/>
      <c r="UXX2065" s="15"/>
      <c r="UXY2065" s="15"/>
      <c r="UXZ2065" s="15"/>
      <c r="UYA2065" s="15"/>
      <c r="UYB2065" s="15"/>
      <c r="UYC2065" s="15"/>
      <c r="UYD2065" s="15"/>
      <c r="UYE2065" s="15"/>
      <c r="UYF2065" s="15"/>
      <c r="UYG2065" s="15"/>
      <c r="UYH2065" s="15"/>
      <c r="UYI2065" s="15"/>
      <c r="UYJ2065" s="15"/>
      <c r="UYK2065" s="15"/>
      <c r="UYL2065" s="15"/>
      <c r="UYM2065" s="15"/>
      <c r="UYN2065" s="15"/>
      <c r="UYO2065" s="15"/>
      <c r="UYP2065" s="15"/>
      <c r="UYQ2065" s="15"/>
      <c r="UYR2065" s="15"/>
      <c r="UYS2065" s="15"/>
      <c r="UYT2065" s="15"/>
      <c r="UYU2065" s="15"/>
      <c r="UYV2065" s="15"/>
      <c r="UYW2065" s="15"/>
      <c r="UYX2065" s="15"/>
      <c r="UYY2065" s="15"/>
      <c r="UYZ2065" s="15"/>
      <c r="UZA2065" s="15"/>
      <c r="UZB2065" s="15"/>
      <c r="UZC2065" s="15"/>
      <c r="UZD2065" s="15"/>
      <c r="UZE2065" s="15"/>
      <c r="UZF2065" s="15"/>
      <c r="UZG2065" s="15"/>
      <c r="UZH2065" s="15"/>
      <c r="UZI2065" s="15"/>
      <c r="UZJ2065" s="15"/>
      <c r="UZK2065" s="15"/>
      <c r="UZL2065" s="15"/>
      <c r="UZM2065" s="15"/>
      <c r="UZN2065" s="15"/>
      <c r="UZO2065" s="15"/>
      <c r="UZP2065" s="15"/>
      <c r="UZQ2065" s="15"/>
      <c r="UZR2065" s="15"/>
      <c r="UZS2065" s="15"/>
      <c r="UZT2065" s="15"/>
      <c r="UZU2065" s="15"/>
      <c r="UZV2065" s="15"/>
      <c r="UZW2065" s="15"/>
      <c r="UZX2065" s="15"/>
      <c r="UZY2065" s="15"/>
      <c r="UZZ2065" s="15"/>
      <c r="VAA2065" s="15"/>
      <c r="VAB2065" s="15"/>
      <c r="VAC2065" s="15"/>
      <c r="VAD2065" s="15"/>
      <c r="VAE2065" s="15"/>
      <c r="VAF2065" s="15"/>
      <c r="VAG2065" s="15"/>
      <c r="VAH2065" s="15"/>
      <c r="VAI2065" s="15"/>
      <c r="VAJ2065" s="15"/>
      <c r="VAK2065" s="15"/>
      <c r="VAL2065" s="15"/>
      <c r="VAM2065" s="15"/>
      <c r="VAN2065" s="15"/>
      <c r="VAO2065" s="15"/>
      <c r="VAP2065" s="15"/>
      <c r="VAQ2065" s="15"/>
      <c r="VAR2065" s="15"/>
      <c r="VAS2065" s="15"/>
      <c r="VAT2065" s="15"/>
      <c r="VAU2065" s="15"/>
      <c r="VAV2065" s="15"/>
      <c r="VAW2065" s="15"/>
      <c r="VAX2065" s="15"/>
      <c r="VAY2065" s="15"/>
      <c r="VAZ2065" s="15"/>
      <c r="VBA2065" s="15"/>
      <c r="VBB2065" s="15"/>
      <c r="VBC2065" s="15"/>
      <c r="VBD2065" s="15"/>
      <c r="VBE2065" s="15"/>
      <c r="VBF2065" s="15"/>
      <c r="VBG2065" s="15"/>
      <c r="VBH2065" s="15"/>
      <c r="VBI2065" s="15"/>
      <c r="VBJ2065" s="15"/>
      <c r="VBK2065" s="15"/>
      <c r="VBL2065" s="15"/>
      <c r="VBM2065" s="15"/>
      <c r="VBN2065" s="15"/>
      <c r="VBO2065" s="15"/>
      <c r="VBP2065" s="15"/>
      <c r="VBQ2065" s="15"/>
      <c r="VBR2065" s="15"/>
      <c r="VBS2065" s="15"/>
      <c r="VBT2065" s="15"/>
      <c r="VBU2065" s="15"/>
      <c r="VBV2065" s="15"/>
      <c r="VBW2065" s="15"/>
      <c r="VBX2065" s="15"/>
      <c r="VBY2065" s="15"/>
      <c r="VBZ2065" s="15"/>
      <c r="VCA2065" s="15"/>
      <c r="VCB2065" s="15"/>
      <c r="VCC2065" s="15"/>
      <c r="VCD2065" s="15"/>
      <c r="VCE2065" s="15"/>
      <c r="VCF2065" s="15"/>
      <c r="VCG2065" s="15"/>
      <c r="VCH2065" s="15"/>
      <c r="VCI2065" s="15"/>
      <c r="VCJ2065" s="15"/>
      <c r="VCK2065" s="15"/>
      <c r="VCL2065" s="15"/>
      <c r="VCM2065" s="15"/>
      <c r="VCN2065" s="15"/>
      <c r="VCO2065" s="15"/>
      <c r="VCP2065" s="15"/>
      <c r="VCQ2065" s="15"/>
      <c r="VCR2065" s="15"/>
      <c r="VCS2065" s="15"/>
      <c r="VCT2065" s="15"/>
      <c r="VCU2065" s="15"/>
      <c r="VCV2065" s="15"/>
      <c r="VCW2065" s="15"/>
      <c r="VCX2065" s="15"/>
      <c r="VCY2065" s="15"/>
      <c r="VCZ2065" s="15"/>
      <c r="VDA2065" s="15"/>
      <c r="VDB2065" s="15"/>
      <c r="VDC2065" s="15"/>
      <c r="VDD2065" s="15"/>
      <c r="VDE2065" s="15"/>
      <c r="VDF2065" s="15"/>
      <c r="VDG2065" s="15"/>
      <c r="VDH2065" s="15"/>
      <c r="VDI2065" s="15"/>
      <c r="VDJ2065" s="15"/>
      <c r="VDK2065" s="15"/>
      <c r="VDL2065" s="15"/>
      <c r="VDM2065" s="15"/>
      <c r="VDN2065" s="15"/>
      <c r="VDO2065" s="15"/>
      <c r="VDP2065" s="15"/>
      <c r="VDQ2065" s="15"/>
      <c r="VDR2065" s="15"/>
      <c r="VDS2065" s="15"/>
      <c r="VDT2065" s="15"/>
      <c r="VDU2065" s="15"/>
      <c r="VDV2065" s="15"/>
      <c r="VDW2065" s="15"/>
      <c r="VDX2065" s="15"/>
      <c r="VDY2065" s="15"/>
      <c r="VDZ2065" s="15"/>
      <c r="VEA2065" s="15"/>
      <c r="VEB2065" s="15"/>
      <c r="VEC2065" s="15"/>
      <c r="VED2065" s="15"/>
      <c r="VEE2065" s="15"/>
      <c r="VEF2065" s="15"/>
      <c r="VEG2065" s="15"/>
      <c r="VEH2065" s="15"/>
      <c r="VEI2065" s="15"/>
      <c r="VEJ2065" s="15"/>
      <c r="VEK2065" s="15"/>
      <c r="VEL2065" s="15"/>
      <c r="VEM2065" s="15"/>
      <c r="VEN2065" s="15"/>
      <c r="VEO2065" s="15"/>
      <c r="VEP2065" s="15"/>
      <c r="VEQ2065" s="15"/>
      <c r="VER2065" s="15"/>
      <c r="VES2065" s="15"/>
      <c r="VET2065" s="15"/>
      <c r="VEU2065" s="15"/>
      <c r="VEV2065" s="15"/>
      <c r="VEW2065" s="15"/>
      <c r="VEX2065" s="15"/>
      <c r="VEY2065" s="15"/>
      <c r="VEZ2065" s="15"/>
      <c r="VFA2065" s="15"/>
      <c r="VFB2065" s="15"/>
      <c r="VFC2065" s="15"/>
      <c r="VFD2065" s="15"/>
      <c r="VFE2065" s="15"/>
      <c r="VFF2065" s="15"/>
      <c r="VFG2065" s="15"/>
      <c r="VFH2065" s="15"/>
      <c r="VFI2065" s="15"/>
      <c r="VFJ2065" s="15"/>
      <c r="VFK2065" s="15"/>
      <c r="VFL2065" s="15"/>
      <c r="VFM2065" s="15"/>
      <c r="VFN2065" s="15"/>
      <c r="VFO2065" s="15"/>
      <c r="VFP2065" s="15"/>
      <c r="VFQ2065" s="15"/>
      <c r="VFR2065" s="15"/>
      <c r="VFS2065" s="15"/>
      <c r="VFT2065" s="15"/>
      <c r="VFU2065" s="15"/>
      <c r="VFV2065" s="15"/>
      <c r="VFW2065" s="15"/>
      <c r="VFX2065" s="15"/>
      <c r="VFY2065" s="15"/>
      <c r="VFZ2065" s="15"/>
      <c r="VGA2065" s="15"/>
      <c r="VGB2065" s="15"/>
      <c r="VGC2065" s="15"/>
      <c r="VGD2065" s="15"/>
      <c r="VGE2065" s="15"/>
      <c r="VGF2065" s="15"/>
      <c r="VGG2065" s="15"/>
      <c r="VGH2065" s="15"/>
      <c r="VGI2065" s="15"/>
      <c r="VGJ2065" s="15"/>
      <c r="VGK2065" s="15"/>
      <c r="VGL2065" s="15"/>
      <c r="VGM2065" s="15"/>
      <c r="VGN2065" s="15"/>
      <c r="VGO2065" s="15"/>
      <c r="VGP2065" s="15"/>
      <c r="VGQ2065" s="15"/>
      <c r="VGR2065" s="15"/>
      <c r="VGS2065" s="15"/>
      <c r="VGT2065" s="15"/>
      <c r="VGU2065" s="15"/>
      <c r="VGV2065" s="15"/>
      <c r="VGW2065" s="15"/>
      <c r="VGX2065" s="15"/>
      <c r="VGY2065" s="15"/>
      <c r="VGZ2065" s="15"/>
      <c r="VHA2065" s="15"/>
      <c r="VHB2065" s="15"/>
      <c r="VHC2065" s="15"/>
      <c r="VHD2065" s="15"/>
      <c r="VHE2065" s="15"/>
      <c r="VHF2065" s="15"/>
      <c r="VHG2065" s="15"/>
      <c r="VHH2065" s="15"/>
      <c r="VHI2065" s="15"/>
      <c r="VHJ2065" s="15"/>
      <c r="VHK2065" s="15"/>
      <c r="VHL2065" s="15"/>
      <c r="VHM2065" s="15"/>
      <c r="VHN2065" s="15"/>
      <c r="VHO2065" s="15"/>
      <c r="VHP2065" s="15"/>
      <c r="VHQ2065" s="15"/>
      <c r="VHR2065" s="15"/>
      <c r="VHS2065" s="15"/>
      <c r="VHT2065" s="15"/>
      <c r="VHU2065" s="15"/>
      <c r="VHV2065" s="15"/>
      <c r="VHW2065" s="15"/>
      <c r="VHX2065" s="15"/>
      <c r="VHY2065" s="15"/>
      <c r="VHZ2065" s="15"/>
      <c r="VIA2065" s="15"/>
      <c r="VIB2065" s="15"/>
      <c r="VIC2065" s="15"/>
      <c r="VID2065" s="15"/>
      <c r="VIE2065" s="15"/>
      <c r="VIF2065" s="15"/>
      <c r="VIG2065" s="15"/>
      <c r="VIH2065" s="15"/>
      <c r="VII2065" s="15"/>
      <c r="VIJ2065" s="15"/>
      <c r="VIK2065" s="15"/>
      <c r="VIL2065" s="15"/>
      <c r="VIM2065" s="15"/>
      <c r="VIN2065" s="15"/>
      <c r="VIO2065" s="15"/>
      <c r="VIP2065" s="15"/>
      <c r="VIQ2065" s="15"/>
      <c r="VIR2065" s="15"/>
      <c r="VIS2065" s="15"/>
      <c r="VIT2065" s="15"/>
      <c r="VIU2065" s="15"/>
      <c r="VIV2065" s="15"/>
      <c r="VIW2065" s="15"/>
      <c r="VIX2065" s="15"/>
      <c r="VIY2065" s="15"/>
      <c r="VIZ2065" s="15"/>
      <c r="VJA2065" s="15"/>
      <c r="VJB2065" s="15"/>
      <c r="VJC2065" s="15"/>
      <c r="VJD2065" s="15"/>
      <c r="VJE2065" s="15"/>
      <c r="VJF2065" s="15"/>
      <c r="VJG2065" s="15"/>
      <c r="VJH2065" s="15"/>
      <c r="VJI2065" s="15"/>
      <c r="VJJ2065" s="15"/>
      <c r="VJK2065" s="15"/>
      <c r="VJL2065" s="15"/>
      <c r="VJM2065" s="15"/>
      <c r="VJN2065" s="15"/>
      <c r="VJO2065" s="15"/>
      <c r="VJP2065" s="15"/>
      <c r="VJQ2065" s="15"/>
      <c r="VJR2065" s="15"/>
      <c r="VJS2065" s="15"/>
      <c r="VJT2065" s="15"/>
      <c r="VJU2065" s="15"/>
      <c r="VJV2065" s="15"/>
      <c r="VJW2065" s="15"/>
      <c r="VJX2065" s="15"/>
      <c r="VJY2065" s="15"/>
      <c r="VJZ2065" s="15"/>
      <c r="VKA2065" s="15"/>
      <c r="VKB2065" s="15"/>
      <c r="VKC2065" s="15"/>
      <c r="VKD2065" s="15"/>
      <c r="VKE2065" s="15"/>
      <c r="VKF2065" s="15"/>
      <c r="VKG2065" s="15"/>
      <c r="VKH2065" s="15"/>
      <c r="VKI2065" s="15"/>
      <c r="VKJ2065" s="15"/>
      <c r="VKK2065" s="15"/>
      <c r="VKL2065" s="15"/>
      <c r="VKM2065" s="15"/>
      <c r="VKN2065" s="15"/>
      <c r="VKO2065" s="15"/>
      <c r="VKP2065" s="15"/>
      <c r="VKQ2065" s="15"/>
      <c r="VKR2065" s="15"/>
      <c r="VKS2065" s="15"/>
      <c r="VKT2065" s="15"/>
      <c r="VKU2065" s="15"/>
      <c r="VKV2065" s="15"/>
      <c r="VKW2065" s="15"/>
      <c r="VKX2065" s="15"/>
      <c r="VKY2065" s="15"/>
      <c r="VKZ2065" s="15"/>
      <c r="VLA2065" s="15"/>
      <c r="VLB2065" s="15"/>
      <c r="VLC2065" s="15"/>
      <c r="VLD2065" s="15"/>
      <c r="VLE2065" s="15"/>
      <c r="VLF2065" s="15"/>
      <c r="VLG2065" s="15"/>
      <c r="VLH2065" s="15"/>
      <c r="VLI2065" s="15"/>
      <c r="VLJ2065" s="15"/>
      <c r="VLK2065" s="15"/>
      <c r="VLL2065" s="15"/>
      <c r="VLM2065" s="15"/>
      <c r="VLN2065" s="15"/>
      <c r="VLO2065" s="15"/>
      <c r="VLP2065" s="15"/>
      <c r="VLQ2065" s="15"/>
      <c r="VLR2065" s="15"/>
      <c r="VLS2065" s="15"/>
      <c r="VLT2065" s="15"/>
      <c r="VLU2065" s="15"/>
      <c r="VLV2065" s="15"/>
      <c r="VLW2065" s="15"/>
      <c r="VLX2065" s="15"/>
      <c r="VLY2065" s="15"/>
      <c r="VLZ2065" s="15"/>
      <c r="VMA2065" s="15"/>
      <c r="VMB2065" s="15"/>
      <c r="VMC2065" s="15"/>
      <c r="VMD2065" s="15"/>
      <c r="VME2065" s="15"/>
      <c r="VMF2065" s="15"/>
      <c r="VMG2065" s="15"/>
      <c r="VMH2065" s="15"/>
      <c r="VMI2065" s="15"/>
      <c r="VMJ2065" s="15"/>
      <c r="VMK2065" s="15"/>
      <c r="VML2065" s="15"/>
      <c r="VMM2065" s="15"/>
      <c r="VMN2065" s="15"/>
      <c r="VMO2065" s="15"/>
      <c r="VMP2065" s="15"/>
      <c r="VMQ2065" s="15"/>
      <c r="VMR2065" s="15"/>
      <c r="VMS2065" s="15"/>
      <c r="VMT2065" s="15"/>
      <c r="VMU2065" s="15"/>
      <c r="VMV2065" s="15"/>
      <c r="VMW2065" s="15"/>
      <c r="VMX2065" s="15"/>
      <c r="VMY2065" s="15"/>
      <c r="VMZ2065" s="15"/>
      <c r="VNA2065" s="15"/>
      <c r="VNB2065" s="15"/>
      <c r="VNC2065" s="15"/>
      <c r="VND2065" s="15"/>
      <c r="VNE2065" s="15"/>
      <c r="VNF2065" s="15"/>
      <c r="VNG2065" s="15"/>
      <c r="VNH2065" s="15"/>
      <c r="VNI2065" s="15"/>
      <c r="VNJ2065" s="15"/>
      <c r="VNK2065" s="15"/>
      <c r="VNL2065" s="15"/>
      <c r="VNM2065" s="15"/>
      <c r="VNN2065" s="15"/>
      <c r="VNO2065" s="15"/>
      <c r="VNP2065" s="15"/>
      <c r="VNQ2065" s="15"/>
      <c r="VNR2065" s="15"/>
      <c r="VNS2065" s="15"/>
      <c r="VNT2065" s="15"/>
      <c r="VNU2065" s="15"/>
      <c r="VNV2065" s="15"/>
      <c r="VNW2065" s="15"/>
      <c r="VNX2065" s="15"/>
      <c r="VNY2065" s="15"/>
      <c r="VNZ2065" s="15"/>
      <c r="VOA2065" s="15"/>
      <c r="VOB2065" s="15"/>
      <c r="VOC2065" s="15"/>
      <c r="VOD2065" s="15"/>
      <c r="VOE2065" s="15"/>
      <c r="VOF2065" s="15"/>
      <c r="VOG2065" s="15"/>
      <c r="VOH2065" s="15"/>
      <c r="VOI2065" s="15"/>
      <c r="VOJ2065" s="15"/>
      <c r="VOK2065" s="15"/>
      <c r="VOL2065" s="15"/>
      <c r="VOM2065" s="15"/>
      <c r="VON2065" s="15"/>
      <c r="VOO2065" s="15"/>
      <c r="VOP2065" s="15"/>
      <c r="VOQ2065" s="15"/>
      <c r="VOR2065" s="15"/>
      <c r="VOS2065" s="15"/>
      <c r="VOT2065" s="15"/>
      <c r="VOU2065" s="15"/>
      <c r="VOV2065" s="15"/>
      <c r="VOW2065" s="15"/>
      <c r="VOX2065" s="15"/>
      <c r="VOY2065" s="15"/>
      <c r="VOZ2065" s="15"/>
      <c r="VPA2065" s="15"/>
      <c r="VPB2065" s="15"/>
      <c r="VPC2065" s="15"/>
      <c r="VPD2065" s="15"/>
      <c r="VPE2065" s="15"/>
      <c r="VPF2065" s="15"/>
      <c r="VPG2065" s="15"/>
      <c r="VPH2065" s="15"/>
      <c r="VPI2065" s="15"/>
      <c r="VPJ2065" s="15"/>
      <c r="VPK2065" s="15"/>
      <c r="VPL2065" s="15"/>
      <c r="VPM2065" s="15"/>
      <c r="VPN2065" s="15"/>
      <c r="VPO2065" s="15"/>
      <c r="VPP2065" s="15"/>
      <c r="VPQ2065" s="15"/>
      <c r="VPR2065" s="15"/>
      <c r="VPS2065" s="15"/>
      <c r="VPT2065" s="15"/>
      <c r="VPU2065" s="15"/>
      <c r="VPV2065" s="15"/>
      <c r="VPW2065" s="15"/>
      <c r="VPX2065" s="15"/>
      <c r="VPY2065" s="15"/>
      <c r="VPZ2065" s="15"/>
      <c r="VQA2065" s="15"/>
      <c r="VQB2065" s="15"/>
      <c r="VQC2065" s="15"/>
      <c r="VQD2065" s="15"/>
      <c r="VQE2065" s="15"/>
      <c r="VQF2065" s="15"/>
      <c r="VQG2065" s="15"/>
      <c r="VQH2065" s="15"/>
      <c r="VQI2065" s="15"/>
      <c r="VQJ2065" s="15"/>
      <c r="VQK2065" s="15"/>
      <c r="VQL2065" s="15"/>
      <c r="VQM2065" s="15"/>
      <c r="VQN2065" s="15"/>
      <c r="VQO2065" s="15"/>
      <c r="VQP2065" s="15"/>
      <c r="VQQ2065" s="15"/>
      <c r="VQR2065" s="15"/>
      <c r="VQS2065" s="15"/>
      <c r="VQT2065" s="15"/>
      <c r="VQU2065" s="15"/>
      <c r="VQV2065" s="15"/>
      <c r="VQW2065" s="15"/>
      <c r="VQX2065" s="15"/>
      <c r="VQY2065" s="15"/>
      <c r="VQZ2065" s="15"/>
      <c r="VRA2065" s="15"/>
      <c r="VRB2065" s="15"/>
      <c r="VRC2065" s="15"/>
      <c r="VRD2065" s="15"/>
      <c r="VRE2065" s="15"/>
      <c r="VRF2065" s="15"/>
      <c r="VRG2065" s="15"/>
      <c r="VRH2065" s="15"/>
      <c r="VRI2065" s="15"/>
      <c r="VRJ2065" s="15"/>
      <c r="VRK2065" s="15"/>
      <c r="VRL2065" s="15"/>
      <c r="VRM2065" s="15"/>
      <c r="VRN2065" s="15"/>
      <c r="VRO2065" s="15"/>
      <c r="VRP2065" s="15"/>
      <c r="VRQ2065" s="15"/>
      <c r="VRR2065" s="15"/>
      <c r="VRS2065" s="15"/>
      <c r="VRT2065" s="15"/>
      <c r="VRU2065" s="15"/>
      <c r="VRV2065" s="15"/>
      <c r="VRW2065" s="15"/>
      <c r="VRX2065" s="15"/>
      <c r="VRY2065" s="15"/>
      <c r="VRZ2065" s="15"/>
      <c r="VSA2065" s="15"/>
      <c r="VSB2065" s="15"/>
      <c r="VSC2065" s="15"/>
      <c r="VSD2065" s="15"/>
      <c r="VSE2065" s="15"/>
      <c r="VSF2065" s="15"/>
      <c r="VSG2065" s="15"/>
      <c r="VSH2065" s="15"/>
      <c r="VSI2065" s="15"/>
      <c r="VSJ2065" s="15"/>
      <c r="VSK2065" s="15"/>
      <c r="VSL2065" s="15"/>
      <c r="VSM2065" s="15"/>
      <c r="VSN2065" s="15"/>
      <c r="VSO2065" s="15"/>
      <c r="VSP2065" s="15"/>
      <c r="VSQ2065" s="15"/>
      <c r="VSR2065" s="15"/>
      <c r="VSS2065" s="15"/>
      <c r="VST2065" s="15"/>
      <c r="VSU2065" s="15"/>
      <c r="VSV2065" s="15"/>
      <c r="VSW2065" s="15"/>
      <c r="VSX2065" s="15"/>
      <c r="VSY2065" s="15"/>
      <c r="VSZ2065" s="15"/>
      <c r="VTA2065" s="15"/>
      <c r="VTB2065" s="15"/>
      <c r="VTC2065" s="15"/>
      <c r="VTD2065" s="15"/>
      <c r="VTE2065" s="15"/>
      <c r="VTF2065" s="15"/>
      <c r="VTG2065" s="15"/>
      <c r="VTH2065" s="15"/>
      <c r="VTI2065" s="15"/>
      <c r="VTJ2065" s="15"/>
      <c r="VTK2065" s="15"/>
      <c r="VTL2065" s="15"/>
      <c r="VTM2065" s="15"/>
      <c r="VTN2065" s="15"/>
      <c r="VTO2065" s="15"/>
      <c r="VTP2065" s="15"/>
      <c r="VTQ2065" s="15"/>
      <c r="VTR2065" s="15"/>
      <c r="VTS2065" s="15"/>
      <c r="VTT2065" s="15"/>
      <c r="VTU2065" s="15"/>
      <c r="VTV2065" s="15"/>
      <c r="VTW2065" s="15"/>
      <c r="VTX2065" s="15"/>
      <c r="VTY2065" s="15"/>
      <c r="VTZ2065" s="15"/>
      <c r="VUA2065" s="15"/>
      <c r="VUB2065" s="15"/>
      <c r="VUC2065" s="15"/>
      <c r="VUD2065" s="15"/>
      <c r="VUE2065" s="15"/>
      <c r="VUF2065" s="15"/>
      <c r="VUG2065" s="15"/>
      <c r="VUH2065" s="15"/>
      <c r="VUI2065" s="15"/>
      <c r="VUJ2065" s="15"/>
      <c r="VUK2065" s="15"/>
      <c r="VUL2065" s="15"/>
      <c r="VUM2065" s="15"/>
      <c r="VUN2065" s="15"/>
      <c r="VUO2065" s="15"/>
      <c r="VUP2065" s="15"/>
      <c r="VUQ2065" s="15"/>
      <c r="VUR2065" s="15"/>
      <c r="VUS2065" s="15"/>
      <c r="VUT2065" s="15"/>
      <c r="VUU2065" s="15"/>
      <c r="VUV2065" s="15"/>
      <c r="VUW2065" s="15"/>
      <c r="VUX2065" s="15"/>
      <c r="VUY2065" s="15"/>
      <c r="VUZ2065" s="15"/>
      <c r="VVA2065" s="15"/>
      <c r="VVB2065" s="15"/>
      <c r="VVC2065" s="15"/>
      <c r="VVD2065" s="15"/>
      <c r="VVE2065" s="15"/>
      <c r="VVF2065" s="15"/>
      <c r="VVG2065" s="15"/>
      <c r="VVH2065" s="15"/>
      <c r="VVI2065" s="15"/>
      <c r="VVJ2065" s="15"/>
      <c r="VVK2065" s="15"/>
      <c r="VVL2065" s="15"/>
      <c r="VVM2065" s="15"/>
      <c r="VVN2065" s="15"/>
      <c r="VVO2065" s="15"/>
      <c r="VVP2065" s="15"/>
      <c r="VVQ2065" s="15"/>
      <c r="VVR2065" s="15"/>
      <c r="VVS2065" s="15"/>
      <c r="VVT2065" s="15"/>
      <c r="VVU2065" s="15"/>
      <c r="VVV2065" s="15"/>
      <c r="VVW2065" s="15"/>
      <c r="VVX2065" s="15"/>
      <c r="VVY2065" s="15"/>
      <c r="VVZ2065" s="15"/>
      <c r="VWA2065" s="15"/>
      <c r="VWB2065" s="15"/>
      <c r="VWC2065" s="15"/>
      <c r="VWD2065" s="15"/>
      <c r="VWE2065" s="15"/>
      <c r="VWF2065" s="15"/>
      <c r="VWG2065" s="15"/>
      <c r="VWH2065" s="15"/>
      <c r="VWI2065" s="15"/>
      <c r="VWJ2065" s="15"/>
      <c r="VWK2065" s="15"/>
      <c r="VWL2065" s="15"/>
      <c r="VWM2065" s="15"/>
      <c r="VWN2065" s="15"/>
      <c r="VWO2065" s="15"/>
      <c r="VWP2065" s="15"/>
      <c r="VWQ2065" s="15"/>
      <c r="VWR2065" s="15"/>
      <c r="VWS2065" s="15"/>
      <c r="VWT2065" s="15"/>
      <c r="VWU2065" s="15"/>
      <c r="VWV2065" s="15"/>
      <c r="VWW2065" s="15"/>
      <c r="VWX2065" s="15"/>
      <c r="VWY2065" s="15"/>
      <c r="VWZ2065" s="15"/>
      <c r="VXA2065" s="15"/>
      <c r="VXB2065" s="15"/>
      <c r="VXC2065" s="15"/>
      <c r="VXD2065" s="15"/>
      <c r="VXE2065" s="15"/>
      <c r="VXF2065" s="15"/>
      <c r="VXG2065" s="15"/>
      <c r="VXH2065" s="15"/>
      <c r="VXI2065" s="15"/>
      <c r="VXJ2065" s="15"/>
      <c r="VXK2065" s="15"/>
      <c r="VXL2065" s="15"/>
      <c r="VXM2065" s="15"/>
      <c r="VXN2065" s="15"/>
      <c r="VXO2065" s="15"/>
      <c r="VXP2065" s="15"/>
      <c r="VXQ2065" s="15"/>
      <c r="VXR2065" s="15"/>
      <c r="VXS2065" s="15"/>
      <c r="VXT2065" s="15"/>
      <c r="VXU2065" s="15"/>
      <c r="VXV2065" s="15"/>
      <c r="VXW2065" s="15"/>
      <c r="VXX2065" s="15"/>
      <c r="VXY2065" s="15"/>
      <c r="VXZ2065" s="15"/>
      <c r="VYA2065" s="15"/>
      <c r="VYB2065" s="15"/>
      <c r="VYC2065" s="15"/>
      <c r="VYD2065" s="15"/>
      <c r="VYE2065" s="15"/>
      <c r="VYF2065" s="15"/>
      <c r="VYG2065" s="15"/>
      <c r="VYH2065" s="15"/>
      <c r="VYI2065" s="15"/>
      <c r="VYJ2065" s="15"/>
      <c r="VYK2065" s="15"/>
      <c r="VYL2065" s="15"/>
      <c r="VYM2065" s="15"/>
      <c r="VYN2065" s="15"/>
      <c r="VYO2065" s="15"/>
      <c r="VYP2065" s="15"/>
      <c r="VYQ2065" s="15"/>
      <c r="VYR2065" s="15"/>
      <c r="VYS2065" s="15"/>
      <c r="VYT2065" s="15"/>
      <c r="VYU2065" s="15"/>
      <c r="VYV2065" s="15"/>
      <c r="VYW2065" s="15"/>
      <c r="VYX2065" s="15"/>
      <c r="VYY2065" s="15"/>
      <c r="VYZ2065" s="15"/>
      <c r="VZA2065" s="15"/>
      <c r="VZB2065" s="15"/>
      <c r="VZC2065" s="15"/>
      <c r="VZD2065" s="15"/>
      <c r="VZE2065" s="15"/>
      <c r="VZF2065" s="15"/>
      <c r="VZG2065" s="15"/>
      <c r="VZH2065" s="15"/>
      <c r="VZI2065" s="15"/>
      <c r="VZJ2065" s="15"/>
      <c r="VZK2065" s="15"/>
      <c r="VZL2065" s="15"/>
      <c r="VZM2065" s="15"/>
      <c r="VZN2065" s="15"/>
      <c r="VZO2065" s="15"/>
      <c r="VZP2065" s="15"/>
      <c r="VZQ2065" s="15"/>
      <c r="VZR2065" s="15"/>
      <c r="VZS2065" s="15"/>
      <c r="VZT2065" s="15"/>
      <c r="VZU2065" s="15"/>
      <c r="VZV2065" s="15"/>
      <c r="VZW2065" s="15"/>
      <c r="VZX2065" s="15"/>
      <c r="VZY2065" s="15"/>
      <c r="VZZ2065" s="15"/>
      <c r="WAA2065" s="15"/>
      <c r="WAB2065" s="15"/>
      <c r="WAC2065" s="15"/>
      <c r="WAD2065" s="15"/>
      <c r="WAE2065" s="15"/>
      <c r="WAF2065" s="15"/>
      <c r="WAG2065" s="15"/>
      <c r="WAH2065" s="15"/>
      <c r="WAI2065" s="15"/>
      <c r="WAJ2065" s="15"/>
      <c r="WAK2065" s="15"/>
      <c r="WAL2065" s="15"/>
      <c r="WAM2065" s="15"/>
      <c r="WAN2065" s="15"/>
      <c r="WAO2065" s="15"/>
      <c r="WAP2065" s="15"/>
      <c r="WAQ2065" s="15"/>
      <c r="WAR2065" s="15"/>
      <c r="WAS2065" s="15"/>
      <c r="WAT2065" s="15"/>
      <c r="WAU2065" s="15"/>
      <c r="WAV2065" s="15"/>
      <c r="WAW2065" s="15"/>
      <c r="WAX2065" s="15"/>
      <c r="WAY2065" s="15"/>
      <c r="WAZ2065" s="15"/>
      <c r="WBA2065" s="15"/>
      <c r="WBB2065" s="15"/>
      <c r="WBC2065" s="15"/>
      <c r="WBD2065" s="15"/>
      <c r="WBE2065" s="15"/>
      <c r="WBF2065" s="15"/>
      <c r="WBG2065" s="15"/>
      <c r="WBH2065" s="15"/>
      <c r="WBI2065" s="15"/>
      <c r="WBJ2065" s="15"/>
      <c r="WBK2065" s="15"/>
      <c r="WBL2065" s="15"/>
      <c r="WBM2065" s="15"/>
      <c r="WBN2065" s="15"/>
      <c r="WBO2065" s="15"/>
      <c r="WBP2065" s="15"/>
      <c r="WBQ2065" s="15"/>
      <c r="WBR2065" s="15"/>
      <c r="WBS2065" s="15"/>
      <c r="WBT2065" s="15"/>
      <c r="WBU2065" s="15"/>
      <c r="WBV2065" s="15"/>
      <c r="WBW2065" s="15"/>
      <c r="WBX2065" s="15"/>
      <c r="WBY2065" s="15"/>
      <c r="WBZ2065" s="15"/>
      <c r="WCA2065" s="15"/>
      <c r="WCB2065" s="15"/>
      <c r="WCC2065" s="15"/>
      <c r="WCD2065" s="15"/>
      <c r="WCE2065" s="15"/>
      <c r="WCF2065" s="15"/>
      <c r="WCG2065" s="15"/>
      <c r="WCH2065" s="15"/>
      <c r="WCI2065" s="15"/>
      <c r="WCJ2065" s="15"/>
      <c r="WCK2065" s="15"/>
      <c r="WCL2065" s="15"/>
      <c r="WCM2065" s="15"/>
      <c r="WCN2065" s="15"/>
      <c r="WCO2065" s="15"/>
      <c r="WCP2065" s="15"/>
      <c r="WCQ2065" s="15"/>
      <c r="WCR2065" s="15"/>
      <c r="WCS2065" s="15"/>
      <c r="WCT2065" s="15"/>
      <c r="WCU2065" s="15"/>
      <c r="WCV2065" s="15"/>
      <c r="WCW2065" s="15"/>
      <c r="WCX2065" s="15"/>
      <c r="WCY2065" s="15"/>
      <c r="WCZ2065" s="15"/>
      <c r="WDA2065" s="15"/>
      <c r="WDB2065" s="15"/>
      <c r="WDC2065" s="15"/>
      <c r="WDD2065" s="15"/>
      <c r="WDE2065" s="15"/>
      <c r="WDF2065" s="15"/>
      <c r="WDG2065" s="15"/>
      <c r="WDH2065" s="15"/>
      <c r="WDI2065" s="15"/>
      <c r="WDJ2065" s="15"/>
      <c r="WDK2065" s="15"/>
      <c r="WDL2065" s="15"/>
      <c r="WDM2065" s="15"/>
      <c r="WDN2065" s="15"/>
      <c r="WDO2065" s="15"/>
      <c r="WDP2065" s="15"/>
      <c r="WDQ2065" s="15"/>
      <c r="WDR2065" s="15"/>
      <c r="WDS2065" s="15"/>
      <c r="WDT2065" s="15"/>
      <c r="WDU2065" s="15"/>
      <c r="WDV2065" s="15"/>
      <c r="WDW2065" s="15"/>
      <c r="WDX2065" s="15"/>
      <c r="WDY2065" s="15"/>
      <c r="WDZ2065" s="15"/>
      <c r="WEA2065" s="15"/>
      <c r="WEB2065" s="15"/>
      <c r="WEC2065" s="15"/>
      <c r="WED2065" s="15"/>
      <c r="WEE2065" s="15"/>
      <c r="WEF2065" s="15"/>
      <c r="WEG2065" s="15"/>
      <c r="WEH2065" s="15"/>
      <c r="WEI2065" s="15"/>
      <c r="WEJ2065" s="15"/>
      <c r="WEK2065" s="15"/>
      <c r="WEL2065" s="15"/>
      <c r="WEM2065" s="15"/>
      <c r="WEN2065" s="15"/>
      <c r="WEO2065" s="15"/>
      <c r="WEP2065" s="15"/>
      <c r="WEQ2065" s="15"/>
      <c r="WER2065" s="15"/>
      <c r="WES2065" s="15"/>
      <c r="WET2065" s="15"/>
      <c r="WEU2065" s="15"/>
      <c r="WEV2065" s="15"/>
      <c r="WEW2065" s="15"/>
      <c r="WEX2065" s="15"/>
      <c r="WEY2065" s="15"/>
      <c r="WEZ2065" s="15"/>
      <c r="WFA2065" s="15"/>
      <c r="WFB2065" s="15"/>
      <c r="WFC2065" s="15"/>
      <c r="WFD2065" s="15"/>
      <c r="WFE2065" s="15"/>
      <c r="WFF2065" s="15"/>
      <c r="WFG2065" s="15"/>
      <c r="WFH2065" s="15"/>
      <c r="WFI2065" s="15"/>
      <c r="WFJ2065" s="15"/>
      <c r="WFK2065" s="15"/>
      <c r="WFL2065" s="15"/>
      <c r="WFM2065" s="15"/>
      <c r="WFN2065" s="15"/>
      <c r="WFO2065" s="15"/>
      <c r="WFP2065" s="15"/>
      <c r="WFQ2065" s="15"/>
      <c r="WFR2065" s="15"/>
      <c r="WFS2065" s="15"/>
      <c r="WFT2065" s="15"/>
      <c r="WFU2065" s="15"/>
      <c r="WFV2065" s="15"/>
      <c r="WFW2065" s="15"/>
      <c r="WFX2065" s="15"/>
      <c r="WFY2065" s="15"/>
      <c r="WFZ2065" s="15"/>
      <c r="WGA2065" s="15"/>
      <c r="WGB2065" s="15"/>
      <c r="WGC2065" s="15"/>
      <c r="WGD2065" s="15"/>
      <c r="WGE2065" s="15"/>
      <c r="WGF2065" s="15"/>
      <c r="WGG2065" s="15"/>
      <c r="WGH2065" s="15"/>
      <c r="WGI2065" s="15"/>
      <c r="WGJ2065" s="15"/>
      <c r="WGK2065" s="15"/>
      <c r="WGL2065" s="15"/>
      <c r="WGM2065" s="15"/>
      <c r="WGN2065" s="15"/>
      <c r="WGO2065" s="15"/>
      <c r="WGP2065" s="15"/>
      <c r="WGQ2065" s="15"/>
      <c r="WGR2065" s="15"/>
      <c r="WGS2065" s="15"/>
      <c r="WGT2065" s="15"/>
      <c r="WGU2065" s="15"/>
      <c r="WGV2065" s="15"/>
      <c r="WGW2065" s="15"/>
      <c r="WGX2065" s="15"/>
      <c r="WGY2065" s="15"/>
      <c r="WGZ2065" s="15"/>
      <c r="WHA2065" s="15"/>
      <c r="WHB2065" s="15"/>
      <c r="WHC2065" s="15"/>
      <c r="WHD2065" s="15"/>
      <c r="WHE2065" s="15"/>
      <c r="WHF2065" s="15"/>
      <c r="WHG2065" s="15"/>
      <c r="WHH2065" s="15"/>
      <c r="WHI2065" s="15"/>
      <c r="WHJ2065" s="15"/>
      <c r="WHK2065" s="15"/>
      <c r="WHL2065" s="15"/>
      <c r="WHM2065" s="15"/>
      <c r="WHN2065" s="15"/>
      <c r="WHO2065" s="15"/>
      <c r="WHP2065" s="15"/>
      <c r="WHQ2065" s="15"/>
      <c r="WHR2065" s="15"/>
      <c r="WHS2065" s="15"/>
      <c r="WHT2065" s="15"/>
      <c r="WHU2065" s="15"/>
      <c r="WHV2065" s="15"/>
      <c r="WHW2065" s="15"/>
      <c r="WHX2065" s="15"/>
      <c r="WHY2065" s="15"/>
      <c r="WHZ2065" s="15"/>
      <c r="WIA2065" s="15"/>
      <c r="WIB2065" s="15"/>
      <c r="WIC2065" s="15"/>
      <c r="WID2065" s="15"/>
      <c r="WIE2065" s="15"/>
      <c r="WIF2065" s="15"/>
      <c r="WIG2065" s="15"/>
      <c r="WIH2065" s="15"/>
      <c r="WII2065" s="15"/>
      <c r="WIJ2065" s="15"/>
      <c r="WIK2065" s="15"/>
      <c r="WIL2065" s="15"/>
      <c r="WIM2065" s="15"/>
      <c r="WIN2065" s="15"/>
      <c r="WIO2065" s="15"/>
      <c r="WIP2065" s="15"/>
      <c r="WIQ2065" s="15"/>
      <c r="WIR2065" s="15"/>
      <c r="WIS2065" s="15"/>
      <c r="WIT2065" s="15"/>
      <c r="WIU2065" s="15"/>
      <c r="WIV2065" s="15"/>
      <c r="WIW2065" s="15"/>
      <c r="WIX2065" s="15"/>
      <c r="WIY2065" s="15"/>
      <c r="WIZ2065" s="15"/>
      <c r="WJA2065" s="15"/>
      <c r="WJB2065" s="15"/>
      <c r="WJC2065" s="15"/>
      <c r="WJD2065" s="15"/>
      <c r="WJE2065" s="15"/>
      <c r="WJF2065" s="15"/>
      <c r="WJG2065" s="15"/>
      <c r="WJH2065" s="15"/>
      <c r="WJI2065" s="15"/>
      <c r="WJJ2065" s="15"/>
      <c r="WJK2065" s="15"/>
      <c r="WJL2065" s="15"/>
      <c r="WJM2065" s="15"/>
      <c r="WJN2065" s="15"/>
      <c r="WJO2065" s="15"/>
      <c r="WJP2065" s="15"/>
      <c r="WJQ2065" s="15"/>
      <c r="WJR2065" s="15"/>
      <c r="WJS2065" s="15"/>
      <c r="WJT2065" s="15"/>
      <c r="WJU2065" s="15"/>
      <c r="WJV2065" s="15"/>
      <c r="WJW2065" s="15"/>
      <c r="WJX2065" s="15"/>
      <c r="WJY2065" s="15"/>
      <c r="WJZ2065" s="15"/>
      <c r="WKA2065" s="15"/>
      <c r="WKB2065" s="15"/>
      <c r="WKC2065" s="15"/>
      <c r="WKD2065" s="15"/>
      <c r="WKE2065" s="15"/>
      <c r="WKF2065" s="15"/>
      <c r="WKG2065" s="15"/>
      <c r="WKH2065" s="15"/>
      <c r="WKI2065" s="15"/>
      <c r="WKJ2065" s="15"/>
      <c r="WKK2065" s="15"/>
      <c r="WKL2065" s="15"/>
      <c r="WKM2065" s="15"/>
      <c r="WKN2065" s="15"/>
      <c r="WKO2065" s="15"/>
      <c r="WKP2065" s="15"/>
      <c r="WKQ2065" s="15"/>
      <c r="WKR2065" s="15"/>
      <c r="WKS2065" s="15"/>
      <c r="WKT2065" s="15"/>
      <c r="WKU2065" s="15"/>
      <c r="WKV2065" s="15"/>
      <c r="WKW2065" s="15"/>
      <c r="WKX2065" s="15"/>
      <c r="WKY2065" s="15"/>
      <c r="WKZ2065" s="15"/>
      <c r="WLA2065" s="15"/>
      <c r="WLB2065" s="15"/>
      <c r="WLC2065" s="15"/>
      <c r="WLD2065" s="15"/>
      <c r="WLE2065" s="15"/>
      <c r="WLF2065" s="15"/>
      <c r="WLG2065" s="15"/>
      <c r="WLH2065" s="15"/>
      <c r="WLI2065" s="15"/>
      <c r="WLJ2065" s="15"/>
      <c r="WLK2065" s="15"/>
      <c r="WLL2065" s="15"/>
      <c r="WLM2065" s="15"/>
      <c r="WLN2065" s="15"/>
      <c r="WLO2065" s="15"/>
      <c r="WLP2065" s="15"/>
      <c r="WLQ2065" s="15"/>
      <c r="WLR2065" s="15"/>
      <c r="WLS2065" s="15"/>
      <c r="WLT2065" s="15"/>
      <c r="WLU2065" s="15"/>
      <c r="WLV2065" s="15"/>
      <c r="WLW2065" s="15"/>
      <c r="WLX2065" s="15"/>
      <c r="WLY2065" s="15"/>
      <c r="WLZ2065" s="15"/>
      <c r="WMA2065" s="15"/>
      <c r="WMB2065" s="15"/>
      <c r="WMC2065" s="15"/>
      <c r="WMD2065" s="15"/>
      <c r="WME2065" s="15"/>
      <c r="WMF2065" s="15"/>
      <c r="WMG2065" s="15"/>
      <c r="WMH2065" s="15"/>
      <c r="WMI2065" s="15"/>
      <c r="WMJ2065" s="15"/>
      <c r="WMK2065" s="15"/>
      <c r="WML2065" s="15"/>
      <c r="WMM2065" s="15"/>
      <c r="WMN2065" s="15"/>
      <c r="WMO2065" s="15"/>
      <c r="WMP2065" s="15"/>
      <c r="WMQ2065" s="15"/>
      <c r="WMR2065" s="15"/>
      <c r="WMS2065" s="15"/>
      <c r="WMT2065" s="15"/>
      <c r="WMU2065" s="15"/>
      <c r="WMV2065" s="15"/>
      <c r="WMW2065" s="15"/>
      <c r="WMX2065" s="15"/>
      <c r="WMY2065" s="15"/>
      <c r="WMZ2065" s="15"/>
      <c r="WNA2065" s="15"/>
      <c r="WNB2065" s="15"/>
      <c r="WNC2065" s="15"/>
      <c r="WND2065" s="15"/>
      <c r="WNE2065" s="15"/>
      <c r="WNF2065" s="15"/>
      <c r="WNG2065" s="15"/>
      <c r="WNH2065" s="15"/>
      <c r="WNI2065" s="15"/>
      <c r="WNJ2065" s="15"/>
      <c r="WNK2065" s="15"/>
      <c r="WNL2065" s="15"/>
      <c r="WNM2065" s="15"/>
      <c r="WNN2065" s="15"/>
      <c r="WNO2065" s="15"/>
      <c r="WNP2065" s="15"/>
      <c r="WNQ2065" s="15"/>
      <c r="WNR2065" s="15"/>
      <c r="WNS2065" s="15"/>
      <c r="WNT2065" s="15"/>
      <c r="WNU2065" s="15"/>
      <c r="WNV2065" s="15"/>
      <c r="WNW2065" s="15"/>
      <c r="WNX2065" s="15"/>
      <c r="WNY2065" s="15"/>
      <c r="WNZ2065" s="15"/>
      <c r="WOA2065" s="15"/>
      <c r="WOB2065" s="15"/>
      <c r="WOC2065" s="15"/>
      <c r="WOD2065" s="15"/>
      <c r="WOE2065" s="15"/>
      <c r="WOF2065" s="15"/>
      <c r="WOG2065" s="15"/>
      <c r="WOH2065" s="15"/>
      <c r="WOI2065" s="15"/>
      <c r="WOJ2065" s="15"/>
      <c r="WOK2065" s="15"/>
      <c r="WOL2065" s="15"/>
      <c r="WOM2065" s="15"/>
      <c r="WON2065" s="15"/>
      <c r="WOO2065" s="15"/>
      <c r="WOP2065" s="15"/>
      <c r="WOQ2065" s="15"/>
      <c r="WOR2065" s="15"/>
      <c r="WOS2065" s="15"/>
      <c r="WOT2065" s="15"/>
      <c r="WOU2065" s="15"/>
      <c r="WOV2065" s="15"/>
      <c r="WOW2065" s="15"/>
      <c r="WOX2065" s="15"/>
      <c r="WOY2065" s="15"/>
      <c r="WOZ2065" s="15"/>
      <c r="WPA2065" s="15"/>
      <c r="WPB2065" s="15"/>
      <c r="WPC2065" s="15"/>
      <c r="WPD2065" s="15"/>
      <c r="WPE2065" s="15"/>
      <c r="WPF2065" s="15"/>
      <c r="WPG2065" s="15"/>
      <c r="WPH2065" s="15"/>
      <c r="WPI2065" s="15"/>
      <c r="WPJ2065" s="15"/>
      <c r="WPK2065" s="15"/>
      <c r="WPL2065" s="15"/>
      <c r="WPM2065" s="15"/>
      <c r="WPN2065" s="15"/>
      <c r="WPO2065" s="15"/>
      <c r="WPP2065" s="15"/>
      <c r="WPQ2065" s="15"/>
      <c r="WPR2065" s="15"/>
      <c r="WPS2065" s="15"/>
      <c r="WPT2065" s="15"/>
      <c r="WPU2065" s="15"/>
      <c r="WPV2065" s="15"/>
      <c r="WPW2065" s="15"/>
      <c r="WPX2065" s="15"/>
      <c r="WPY2065" s="15"/>
      <c r="WPZ2065" s="15"/>
      <c r="WQA2065" s="15"/>
      <c r="WQB2065" s="15"/>
      <c r="WQC2065" s="15"/>
      <c r="WQD2065" s="15"/>
      <c r="WQE2065" s="15"/>
      <c r="WQF2065" s="15"/>
      <c r="WQG2065" s="15"/>
      <c r="WQH2065" s="15"/>
      <c r="WQI2065" s="15"/>
      <c r="WQJ2065" s="15"/>
      <c r="WQK2065" s="15"/>
      <c r="WQL2065" s="15"/>
      <c r="WQM2065" s="15"/>
      <c r="WQN2065" s="15"/>
      <c r="WQO2065" s="15"/>
      <c r="WQP2065" s="15"/>
      <c r="WQQ2065" s="15"/>
      <c r="WQR2065" s="15"/>
      <c r="WQS2065" s="15"/>
      <c r="WQT2065" s="15"/>
      <c r="WQU2065" s="15"/>
      <c r="WQV2065" s="15"/>
      <c r="WQW2065" s="15"/>
      <c r="WQX2065" s="15"/>
      <c r="WQY2065" s="15"/>
      <c r="WQZ2065" s="15"/>
      <c r="WRA2065" s="15"/>
      <c r="WRB2065" s="15"/>
      <c r="WRC2065" s="15"/>
      <c r="WRD2065" s="15"/>
      <c r="WRE2065" s="15"/>
      <c r="WRF2065" s="15"/>
      <c r="WRG2065" s="15"/>
      <c r="WRH2065" s="15"/>
      <c r="WRI2065" s="15"/>
      <c r="WRJ2065" s="15"/>
      <c r="WRK2065" s="15"/>
      <c r="WRL2065" s="15"/>
      <c r="WRM2065" s="15"/>
      <c r="WRN2065" s="15"/>
      <c r="WRO2065" s="15"/>
      <c r="WRP2065" s="15"/>
      <c r="WRQ2065" s="15"/>
      <c r="WRR2065" s="15"/>
      <c r="WRS2065" s="15"/>
      <c r="WRT2065" s="15"/>
      <c r="WRU2065" s="15"/>
      <c r="WRV2065" s="15"/>
      <c r="WRW2065" s="15"/>
      <c r="WRX2065" s="15"/>
      <c r="WRY2065" s="15"/>
      <c r="WRZ2065" s="15"/>
      <c r="WSA2065" s="15"/>
      <c r="WSB2065" s="15"/>
      <c r="WSC2065" s="15"/>
      <c r="WSD2065" s="15"/>
      <c r="WSE2065" s="15"/>
      <c r="WSF2065" s="15"/>
      <c r="WSG2065" s="15"/>
      <c r="WSH2065" s="15"/>
      <c r="WSI2065" s="15"/>
      <c r="WSJ2065" s="15"/>
      <c r="WSK2065" s="15"/>
      <c r="WSL2065" s="15"/>
      <c r="WSM2065" s="15"/>
      <c r="WSN2065" s="15"/>
      <c r="WSO2065" s="15"/>
      <c r="WSP2065" s="15"/>
      <c r="WSQ2065" s="15"/>
      <c r="WSR2065" s="15"/>
      <c r="WSS2065" s="15"/>
      <c r="WST2065" s="15"/>
      <c r="WSU2065" s="15"/>
      <c r="WSV2065" s="15"/>
      <c r="WSW2065" s="15"/>
      <c r="WSX2065" s="15"/>
      <c r="WSY2065" s="15"/>
      <c r="WSZ2065" s="15"/>
      <c r="WTA2065" s="15"/>
      <c r="WTB2065" s="15"/>
      <c r="WTC2065" s="15"/>
      <c r="WTD2065" s="15"/>
      <c r="WTE2065" s="15"/>
      <c r="WTF2065" s="15"/>
      <c r="WTG2065" s="15"/>
      <c r="WTH2065" s="15"/>
      <c r="WTI2065" s="15"/>
      <c r="WTJ2065" s="15"/>
      <c r="WTK2065" s="15"/>
      <c r="WTL2065" s="15"/>
      <c r="WTM2065" s="15"/>
      <c r="WTN2065" s="15"/>
      <c r="WTO2065" s="15"/>
      <c r="WTP2065" s="15"/>
      <c r="WTQ2065" s="15"/>
      <c r="WTR2065" s="15"/>
      <c r="WTS2065" s="15"/>
      <c r="WTT2065" s="15"/>
      <c r="WTU2065" s="15"/>
      <c r="WTV2065" s="15"/>
      <c r="WTW2065" s="15"/>
      <c r="WTX2065" s="15"/>
      <c r="WTY2065" s="15"/>
      <c r="WTZ2065" s="15"/>
      <c r="WUA2065" s="15"/>
      <c r="WUB2065" s="15"/>
      <c r="WUC2065" s="15"/>
      <c r="WUD2065" s="15"/>
      <c r="WUE2065" s="15"/>
      <c r="WUF2065" s="15"/>
      <c r="WUG2065" s="15"/>
      <c r="WUH2065" s="15"/>
      <c r="WUI2065" s="15"/>
      <c r="WUJ2065" s="15"/>
      <c r="WUK2065" s="15"/>
      <c r="WUL2065" s="15"/>
      <c r="WUM2065" s="15"/>
      <c r="WUN2065" s="15"/>
      <c r="WUO2065" s="15"/>
      <c r="WUP2065" s="15"/>
      <c r="WUQ2065" s="15"/>
      <c r="WUR2065" s="15"/>
      <c r="WUS2065" s="15"/>
      <c r="WUT2065" s="15"/>
      <c r="WUU2065" s="15"/>
      <c r="WUV2065" s="15"/>
      <c r="WUW2065" s="15"/>
      <c r="WUX2065" s="15"/>
      <c r="WUY2065" s="15"/>
      <c r="WUZ2065" s="15"/>
      <c r="WVA2065" s="15"/>
      <c r="WVB2065" s="15"/>
      <c r="WVC2065" s="15"/>
      <c r="WVD2065" s="15"/>
      <c r="WVE2065" s="15"/>
      <c r="WVF2065" s="15"/>
      <c r="WVG2065" s="15"/>
      <c r="WVH2065" s="15"/>
      <c r="WVI2065" s="15"/>
      <c r="WVJ2065" s="15"/>
      <c r="WVK2065" s="15"/>
      <c r="WVL2065" s="15"/>
      <c r="WVM2065" s="15"/>
      <c r="WVN2065" s="15"/>
      <c r="WVO2065" s="15"/>
      <c r="WVP2065" s="15"/>
      <c r="WVQ2065" s="15"/>
      <c r="WVR2065" s="15"/>
      <c r="WVS2065" s="15"/>
      <c r="WVT2065" s="15"/>
      <c r="WVU2065" s="15"/>
      <c r="WVV2065" s="15"/>
      <c r="WVW2065" s="15"/>
      <c r="WVX2065" s="15"/>
      <c r="WVY2065" s="15"/>
      <c r="WVZ2065" s="15"/>
      <c r="WWA2065" s="15"/>
      <c r="WWB2065" s="15"/>
      <c r="WWC2065" s="15"/>
      <c r="WWD2065" s="15"/>
      <c r="WWE2065" s="15"/>
      <c r="WWF2065" s="15"/>
      <c r="WWG2065" s="15"/>
    </row>
    <row r="2066" spans="1:16153" s="16" customFormat="1">
      <c r="A2066" s="107"/>
      <c r="B2066" s="110"/>
      <c r="D2066" s="17"/>
      <c r="E2066" s="17"/>
      <c r="F2066" s="143"/>
      <c r="G2066" s="143"/>
      <c r="H2066" s="143"/>
      <c r="I2066" s="143"/>
      <c r="J2066" s="143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5"/>
      <c r="EA2066" s="15"/>
      <c r="EB2066" s="15"/>
      <c r="EC2066" s="15"/>
      <c r="ED2066" s="15"/>
      <c r="EE2066" s="15"/>
      <c r="EF2066" s="15"/>
      <c r="EG2066" s="15"/>
      <c r="EH2066" s="15"/>
      <c r="EI2066" s="15"/>
      <c r="EJ2066" s="15"/>
      <c r="EK2066" s="15"/>
      <c r="EL2066" s="15"/>
      <c r="EM2066" s="15"/>
      <c r="EN2066" s="15"/>
      <c r="EO2066" s="15"/>
      <c r="EP2066" s="15"/>
      <c r="EQ2066" s="15"/>
      <c r="ER2066" s="15"/>
      <c r="ES2066" s="15"/>
      <c r="ET2066" s="15"/>
      <c r="EU2066" s="15"/>
      <c r="EV2066" s="15"/>
      <c r="EW2066" s="15"/>
      <c r="EX2066" s="15"/>
      <c r="EY2066" s="15"/>
      <c r="EZ2066" s="15"/>
      <c r="FA2066" s="15"/>
      <c r="FB2066" s="15"/>
      <c r="FC2066" s="15"/>
      <c r="FD2066" s="15"/>
      <c r="FE2066" s="15"/>
      <c r="FF2066" s="15"/>
      <c r="FG2066" s="15"/>
      <c r="FH2066" s="15"/>
      <c r="FI2066" s="15"/>
      <c r="FJ2066" s="15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5"/>
      <c r="GN2066" s="15"/>
      <c r="GO2066" s="15"/>
      <c r="GP2066" s="15"/>
      <c r="GQ2066" s="15"/>
      <c r="GR2066" s="15"/>
      <c r="GS2066" s="15"/>
      <c r="GT2066" s="15"/>
      <c r="GU2066" s="15"/>
      <c r="GV2066" s="15"/>
      <c r="GW2066" s="15"/>
      <c r="GX2066" s="15"/>
      <c r="GY2066" s="15"/>
      <c r="GZ2066" s="15"/>
      <c r="HA2066" s="15"/>
      <c r="HB2066" s="15"/>
      <c r="HC2066" s="15"/>
      <c r="HD2066" s="15"/>
      <c r="HE2066" s="15"/>
      <c r="HF2066" s="15"/>
      <c r="HG2066" s="15"/>
      <c r="HH2066" s="15"/>
      <c r="HI2066" s="15"/>
      <c r="HJ2066" s="15"/>
      <c r="HK2066" s="15"/>
      <c r="HL2066" s="15"/>
      <c r="HM2066" s="15"/>
      <c r="HN2066" s="15"/>
      <c r="HO2066" s="15"/>
      <c r="HP2066" s="15"/>
      <c r="HQ2066" s="15"/>
      <c r="HR2066" s="15"/>
      <c r="HS2066" s="15"/>
      <c r="HT2066" s="15"/>
      <c r="HU2066" s="15"/>
      <c r="HV2066" s="15"/>
      <c r="HW2066" s="15"/>
      <c r="HX2066" s="15"/>
      <c r="HY2066" s="15"/>
      <c r="HZ2066" s="15"/>
      <c r="IA2066" s="15"/>
      <c r="IB2066" s="15"/>
      <c r="IC2066" s="15"/>
      <c r="ID2066" s="15"/>
      <c r="IE2066" s="15"/>
      <c r="IF2066" s="15"/>
      <c r="IG2066" s="15"/>
      <c r="IH2066" s="15"/>
      <c r="II2066" s="15"/>
      <c r="IJ2066" s="15"/>
      <c r="IK2066" s="15"/>
      <c r="IL2066" s="15"/>
      <c r="IM2066" s="15"/>
      <c r="IN2066" s="15"/>
      <c r="IO2066" s="15"/>
      <c r="IP2066" s="15"/>
      <c r="IQ2066" s="15"/>
      <c r="IR2066" s="15"/>
      <c r="IS2066" s="15"/>
      <c r="IT2066" s="15"/>
      <c r="IU2066" s="15"/>
      <c r="IV2066" s="15"/>
      <c r="IW2066" s="15"/>
      <c r="IX2066" s="15"/>
      <c r="IY2066" s="15"/>
      <c r="IZ2066" s="15"/>
      <c r="JA2066" s="15"/>
      <c r="JB2066" s="15"/>
      <c r="JC2066" s="15"/>
      <c r="JD2066" s="15"/>
      <c r="JE2066" s="15"/>
      <c r="JF2066" s="15"/>
      <c r="JG2066" s="15"/>
      <c r="JH2066" s="15"/>
      <c r="JI2066" s="15"/>
      <c r="JJ2066" s="15"/>
      <c r="JK2066" s="15"/>
      <c r="JL2066" s="15"/>
      <c r="JM2066" s="15"/>
      <c r="JN2066" s="15"/>
      <c r="JO2066" s="15"/>
      <c r="JP2066" s="15"/>
      <c r="JQ2066" s="15"/>
      <c r="JR2066" s="15"/>
      <c r="JS2066" s="15"/>
      <c r="JT2066" s="15"/>
      <c r="JU2066" s="15"/>
      <c r="JV2066" s="15"/>
      <c r="JW2066" s="15"/>
      <c r="JX2066" s="15"/>
      <c r="JY2066" s="15"/>
      <c r="JZ2066" s="15"/>
      <c r="KA2066" s="15"/>
      <c r="KB2066" s="15"/>
      <c r="KC2066" s="15"/>
      <c r="KD2066" s="15"/>
      <c r="KE2066" s="15"/>
      <c r="KF2066" s="15"/>
      <c r="KG2066" s="15"/>
      <c r="KH2066" s="15"/>
      <c r="KI2066" s="15"/>
      <c r="KJ2066" s="15"/>
      <c r="KK2066" s="15"/>
      <c r="KL2066" s="15"/>
      <c r="KM2066" s="15"/>
      <c r="KN2066" s="15"/>
      <c r="KO2066" s="15"/>
      <c r="KP2066" s="15"/>
      <c r="KQ2066" s="15"/>
      <c r="KR2066" s="15"/>
      <c r="KS2066" s="15"/>
      <c r="KT2066" s="15"/>
      <c r="KU2066" s="15"/>
      <c r="KV2066" s="15"/>
      <c r="KW2066" s="15"/>
      <c r="KX2066" s="15"/>
      <c r="KY2066" s="15"/>
      <c r="KZ2066" s="15"/>
      <c r="LA2066" s="15"/>
      <c r="LB2066" s="15"/>
      <c r="LC2066" s="15"/>
      <c r="LD2066" s="15"/>
      <c r="LE2066" s="15"/>
      <c r="LF2066" s="15"/>
      <c r="LG2066" s="15"/>
      <c r="LH2066" s="15"/>
      <c r="LI2066" s="15"/>
      <c r="LJ2066" s="15"/>
      <c r="LK2066" s="15"/>
      <c r="LL2066" s="15"/>
      <c r="LM2066" s="15"/>
      <c r="LN2066" s="15"/>
      <c r="LO2066" s="15"/>
      <c r="LP2066" s="15"/>
      <c r="LQ2066" s="15"/>
      <c r="LR2066" s="15"/>
      <c r="LS2066" s="15"/>
      <c r="LT2066" s="15"/>
      <c r="LU2066" s="15"/>
      <c r="LV2066" s="15"/>
      <c r="LW2066" s="15"/>
      <c r="LX2066" s="15"/>
      <c r="LY2066" s="15"/>
      <c r="LZ2066" s="15"/>
      <c r="MA2066" s="15"/>
      <c r="MB2066" s="15"/>
      <c r="MC2066" s="15"/>
      <c r="MD2066" s="15"/>
      <c r="ME2066" s="15"/>
      <c r="MF2066" s="15"/>
      <c r="MG2066" s="15"/>
      <c r="MH2066" s="15"/>
      <c r="MI2066" s="15"/>
      <c r="MJ2066" s="15"/>
      <c r="MK2066" s="15"/>
      <c r="ML2066" s="15"/>
      <c r="MM2066" s="15"/>
      <c r="MN2066" s="15"/>
      <c r="MO2066" s="15"/>
      <c r="MP2066" s="15"/>
      <c r="MQ2066" s="15"/>
      <c r="MR2066" s="15"/>
      <c r="MS2066" s="15"/>
      <c r="MT2066" s="15"/>
      <c r="MU2066" s="15"/>
      <c r="MV2066" s="15"/>
      <c r="MW2066" s="15"/>
      <c r="MX2066" s="15"/>
      <c r="MY2066" s="15"/>
      <c r="MZ2066" s="15"/>
      <c r="NA2066" s="15"/>
      <c r="NB2066" s="15"/>
      <c r="NC2066" s="15"/>
      <c r="ND2066" s="15"/>
      <c r="NE2066" s="15"/>
      <c r="NF2066" s="15"/>
      <c r="NG2066" s="15"/>
      <c r="NH2066" s="15"/>
      <c r="NI2066" s="15"/>
      <c r="NJ2066" s="15"/>
      <c r="NK2066" s="15"/>
      <c r="NL2066" s="15"/>
      <c r="NM2066" s="15"/>
      <c r="NN2066" s="15"/>
      <c r="NO2066" s="15"/>
      <c r="NP2066" s="15"/>
      <c r="NQ2066" s="15"/>
      <c r="NR2066" s="15"/>
      <c r="NS2066" s="15"/>
      <c r="NT2066" s="15"/>
      <c r="NU2066" s="15"/>
      <c r="NV2066" s="15"/>
      <c r="NW2066" s="15"/>
      <c r="NX2066" s="15"/>
      <c r="NY2066" s="15"/>
      <c r="NZ2066" s="15"/>
      <c r="OA2066" s="15"/>
      <c r="OB2066" s="15"/>
      <c r="OC2066" s="15"/>
      <c r="OD2066" s="15"/>
      <c r="OE2066" s="15"/>
      <c r="OF2066" s="15"/>
      <c r="OG2066" s="15"/>
      <c r="OH2066" s="15"/>
      <c r="OI2066" s="15"/>
      <c r="OJ2066" s="15"/>
      <c r="OK2066" s="15"/>
      <c r="OL2066" s="15"/>
      <c r="OM2066" s="15"/>
      <c r="ON2066" s="15"/>
      <c r="OO2066" s="15"/>
      <c r="OP2066" s="15"/>
      <c r="OQ2066" s="15"/>
      <c r="OR2066" s="15"/>
      <c r="OS2066" s="15"/>
      <c r="OT2066" s="15"/>
      <c r="OU2066" s="15"/>
      <c r="OV2066" s="15"/>
      <c r="OW2066" s="15"/>
      <c r="OX2066" s="15"/>
      <c r="OY2066" s="15"/>
      <c r="OZ2066" s="15"/>
      <c r="PA2066" s="15"/>
      <c r="PB2066" s="15"/>
      <c r="PC2066" s="15"/>
      <c r="PD2066" s="15"/>
      <c r="PE2066" s="15"/>
      <c r="PF2066" s="15"/>
      <c r="PG2066" s="15"/>
      <c r="PH2066" s="15"/>
      <c r="PI2066" s="15"/>
      <c r="PJ2066" s="15"/>
      <c r="PK2066" s="15"/>
      <c r="PL2066" s="15"/>
      <c r="PM2066" s="15"/>
      <c r="PN2066" s="15"/>
      <c r="PO2066" s="15"/>
      <c r="PP2066" s="15"/>
      <c r="PQ2066" s="15"/>
      <c r="PR2066" s="15"/>
      <c r="PS2066" s="15"/>
      <c r="PT2066" s="15"/>
      <c r="PU2066" s="15"/>
      <c r="PV2066" s="15"/>
      <c r="PW2066" s="15"/>
      <c r="PX2066" s="15"/>
      <c r="PY2066" s="15"/>
      <c r="PZ2066" s="15"/>
      <c r="QA2066" s="15"/>
      <c r="QB2066" s="15"/>
      <c r="QC2066" s="15"/>
      <c r="QD2066" s="15"/>
      <c r="QE2066" s="15"/>
      <c r="QF2066" s="15"/>
      <c r="QG2066" s="15"/>
      <c r="QH2066" s="15"/>
      <c r="QI2066" s="15"/>
      <c r="QJ2066" s="15"/>
      <c r="QK2066" s="15"/>
      <c r="QL2066" s="15"/>
      <c r="QM2066" s="15"/>
      <c r="QN2066" s="15"/>
      <c r="QO2066" s="15"/>
      <c r="QP2066" s="15"/>
      <c r="QQ2066" s="15"/>
      <c r="QR2066" s="15"/>
      <c r="QS2066" s="15"/>
      <c r="QT2066" s="15"/>
      <c r="QU2066" s="15"/>
      <c r="QV2066" s="15"/>
      <c r="QW2066" s="15"/>
      <c r="QX2066" s="15"/>
      <c r="QY2066" s="15"/>
      <c r="QZ2066" s="15"/>
      <c r="RA2066" s="15"/>
      <c r="RB2066" s="15"/>
      <c r="RC2066" s="15"/>
      <c r="RD2066" s="15"/>
      <c r="RE2066" s="15"/>
      <c r="RF2066" s="15"/>
      <c r="RG2066" s="15"/>
      <c r="RH2066" s="15"/>
      <c r="RI2066" s="15"/>
      <c r="RJ2066" s="15"/>
      <c r="RK2066" s="15"/>
      <c r="RL2066" s="15"/>
      <c r="RM2066" s="15"/>
      <c r="RN2066" s="15"/>
      <c r="RO2066" s="15"/>
      <c r="RP2066" s="15"/>
      <c r="RQ2066" s="15"/>
      <c r="RR2066" s="15"/>
      <c r="RS2066" s="15"/>
      <c r="RT2066" s="15"/>
      <c r="RU2066" s="15"/>
      <c r="RV2066" s="15"/>
      <c r="RW2066" s="15"/>
      <c r="RX2066" s="15"/>
      <c r="RY2066" s="15"/>
      <c r="RZ2066" s="15"/>
      <c r="SA2066" s="15"/>
      <c r="SB2066" s="15"/>
      <c r="SC2066" s="15"/>
      <c r="SD2066" s="15"/>
      <c r="SE2066" s="15"/>
      <c r="SF2066" s="15"/>
      <c r="SG2066" s="15"/>
      <c r="SH2066" s="15"/>
      <c r="SI2066" s="15"/>
      <c r="SJ2066" s="15"/>
      <c r="SK2066" s="15"/>
      <c r="SL2066" s="15"/>
      <c r="SM2066" s="15"/>
      <c r="SN2066" s="15"/>
      <c r="SO2066" s="15"/>
      <c r="SP2066" s="15"/>
      <c r="SQ2066" s="15"/>
      <c r="SR2066" s="15"/>
      <c r="SS2066" s="15"/>
      <c r="ST2066" s="15"/>
      <c r="SU2066" s="15"/>
      <c r="SV2066" s="15"/>
      <c r="SW2066" s="15"/>
      <c r="SX2066" s="15"/>
      <c r="SY2066" s="15"/>
      <c r="SZ2066" s="15"/>
      <c r="TA2066" s="15"/>
      <c r="TB2066" s="15"/>
      <c r="TC2066" s="15"/>
      <c r="TD2066" s="15"/>
      <c r="TE2066" s="15"/>
      <c r="TF2066" s="15"/>
      <c r="TG2066" s="15"/>
      <c r="TH2066" s="15"/>
      <c r="TI2066" s="15"/>
      <c r="TJ2066" s="15"/>
      <c r="TK2066" s="15"/>
      <c r="TL2066" s="15"/>
      <c r="TM2066" s="15"/>
      <c r="TN2066" s="15"/>
      <c r="TO2066" s="15"/>
      <c r="TP2066" s="15"/>
      <c r="TQ2066" s="15"/>
      <c r="TR2066" s="15"/>
      <c r="TS2066" s="15"/>
      <c r="TT2066" s="15"/>
      <c r="TU2066" s="15"/>
      <c r="TV2066" s="15"/>
      <c r="TW2066" s="15"/>
      <c r="TX2066" s="15"/>
      <c r="TY2066" s="15"/>
      <c r="TZ2066" s="15"/>
      <c r="UA2066" s="15"/>
      <c r="UB2066" s="15"/>
      <c r="UC2066" s="15"/>
      <c r="UD2066" s="15"/>
      <c r="UE2066" s="15"/>
      <c r="UF2066" s="15"/>
      <c r="UG2066" s="15"/>
      <c r="UH2066" s="15"/>
      <c r="UI2066" s="15"/>
      <c r="UJ2066" s="15"/>
      <c r="UK2066" s="15"/>
      <c r="UL2066" s="15"/>
      <c r="UM2066" s="15"/>
      <c r="UN2066" s="15"/>
      <c r="UO2066" s="15"/>
      <c r="UP2066" s="15"/>
      <c r="UQ2066" s="15"/>
      <c r="UR2066" s="15"/>
      <c r="US2066" s="15"/>
      <c r="UT2066" s="15"/>
      <c r="UU2066" s="15"/>
      <c r="UV2066" s="15"/>
      <c r="UW2066" s="15"/>
      <c r="UX2066" s="15"/>
      <c r="UY2066" s="15"/>
      <c r="UZ2066" s="15"/>
      <c r="VA2066" s="15"/>
      <c r="VB2066" s="15"/>
      <c r="VC2066" s="15"/>
      <c r="VD2066" s="15"/>
      <c r="VE2066" s="15"/>
      <c r="VF2066" s="15"/>
      <c r="VG2066" s="15"/>
      <c r="VH2066" s="15"/>
      <c r="VI2066" s="15"/>
      <c r="VJ2066" s="15"/>
      <c r="VK2066" s="15"/>
      <c r="VL2066" s="15"/>
      <c r="VM2066" s="15"/>
      <c r="VN2066" s="15"/>
      <c r="VO2066" s="15"/>
      <c r="VP2066" s="15"/>
      <c r="VQ2066" s="15"/>
      <c r="VR2066" s="15"/>
      <c r="VS2066" s="15"/>
      <c r="VT2066" s="15"/>
      <c r="VU2066" s="15"/>
      <c r="VV2066" s="15"/>
      <c r="VW2066" s="15"/>
      <c r="VX2066" s="15"/>
      <c r="VY2066" s="15"/>
      <c r="VZ2066" s="15"/>
      <c r="WA2066" s="15"/>
      <c r="WB2066" s="15"/>
      <c r="WC2066" s="15"/>
      <c r="WD2066" s="15"/>
      <c r="WE2066" s="15"/>
      <c r="WF2066" s="15"/>
      <c r="WG2066" s="15"/>
      <c r="WH2066" s="15"/>
      <c r="WI2066" s="15"/>
      <c r="WJ2066" s="15"/>
      <c r="WK2066" s="15"/>
      <c r="WL2066" s="15"/>
      <c r="WM2066" s="15"/>
      <c r="WN2066" s="15"/>
      <c r="WO2066" s="15"/>
      <c r="WP2066" s="15"/>
      <c r="WQ2066" s="15"/>
      <c r="WR2066" s="15"/>
      <c r="WS2066" s="15"/>
      <c r="WT2066" s="15"/>
      <c r="WU2066" s="15"/>
      <c r="WV2066" s="15"/>
      <c r="WW2066" s="15"/>
      <c r="WX2066" s="15"/>
      <c r="WY2066" s="15"/>
      <c r="WZ2066" s="15"/>
      <c r="XA2066" s="15"/>
      <c r="XB2066" s="15"/>
      <c r="XC2066" s="15"/>
      <c r="XD2066" s="15"/>
      <c r="XE2066" s="15"/>
      <c r="XF2066" s="15"/>
      <c r="XG2066" s="15"/>
      <c r="XH2066" s="15"/>
      <c r="XI2066" s="15"/>
      <c r="XJ2066" s="15"/>
      <c r="XK2066" s="15"/>
      <c r="XL2066" s="15"/>
      <c r="XM2066" s="15"/>
      <c r="XN2066" s="15"/>
      <c r="XO2066" s="15"/>
      <c r="XP2066" s="15"/>
      <c r="XQ2066" s="15"/>
      <c r="XR2066" s="15"/>
      <c r="XS2066" s="15"/>
      <c r="XT2066" s="15"/>
      <c r="XU2066" s="15"/>
      <c r="XV2066" s="15"/>
      <c r="XW2066" s="15"/>
      <c r="XX2066" s="15"/>
      <c r="XY2066" s="15"/>
      <c r="XZ2066" s="15"/>
      <c r="YA2066" s="15"/>
      <c r="YB2066" s="15"/>
      <c r="YC2066" s="15"/>
      <c r="YD2066" s="15"/>
      <c r="YE2066" s="15"/>
      <c r="YF2066" s="15"/>
      <c r="YG2066" s="15"/>
      <c r="YH2066" s="15"/>
      <c r="YI2066" s="15"/>
      <c r="YJ2066" s="15"/>
      <c r="YK2066" s="15"/>
      <c r="YL2066" s="15"/>
      <c r="YM2066" s="15"/>
      <c r="YN2066" s="15"/>
      <c r="YO2066" s="15"/>
      <c r="YP2066" s="15"/>
      <c r="YQ2066" s="15"/>
      <c r="YR2066" s="15"/>
      <c r="YS2066" s="15"/>
      <c r="YT2066" s="15"/>
      <c r="YU2066" s="15"/>
      <c r="YV2066" s="15"/>
      <c r="YW2066" s="15"/>
      <c r="YX2066" s="15"/>
      <c r="YY2066" s="15"/>
      <c r="YZ2066" s="15"/>
      <c r="ZA2066" s="15"/>
      <c r="ZB2066" s="15"/>
      <c r="ZC2066" s="15"/>
      <c r="ZD2066" s="15"/>
      <c r="ZE2066" s="15"/>
      <c r="ZF2066" s="15"/>
      <c r="ZG2066" s="15"/>
      <c r="ZH2066" s="15"/>
      <c r="ZI2066" s="15"/>
      <c r="ZJ2066" s="15"/>
      <c r="ZK2066" s="15"/>
      <c r="ZL2066" s="15"/>
      <c r="ZM2066" s="15"/>
      <c r="ZN2066" s="15"/>
      <c r="ZO2066" s="15"/>
      <c r="ZP2066" s="15"/>
      <c r="ZQ2066" s="15"/>
      <c r="ZR2066" s="15"/>
      <c r="ZS2066" s="15"/>
      <c r="ZT2066" s="15"/>
      <c r="ZU2066" s="15"/>
      <c r="ZV2066" s="15"/>
      <c r="ZW2066" s="15"/>
      <c r="ZX2066" s="15"/>
      <c r="ZY2066" s="15"/>
      <c r="ZZ2066" s="15"/>
      <c r="AAA2066" s="15"/>
      <c r="AAB2066" s="15"/>
      <c r="AAC2066" s="15"/>
      <c r="AAD2066" s="15"/>
      <c r="AAE2066" s="15"/>
      <c r="AAF2066" s="15"/>
      <c r="AAG2066" s="15"/>
      <c r="AAH2066" s="15"/>
      <c r="AAI2066" s="15"/>
      <c r="AAJ2066" s="15"/>
      <c r="AAK2066" s="15"/>
      <c r="AAL2066" s="15"/>
      <c r="AAM2066" s="15"/>
      <c r="AAN2066" s="15"/>
      <c r="AAO2066" s="15"/>
      <c r="AAP2066" s="15"/>
      <c r="AAQ2066" s="15"/>
      <c r="AAR2066" s="15"/>
      <c r="AAS2066" s="15"/>
      <c r="AAT2066" s="15"/>
      <c r="AAU2066" s="15"/>
      <c r="AAV2066" s="15"/>
      <c r="AAW2066" s="15"/>
      <c r="AAX2066" s="15"/>
      <c r="AAY2066" s="15"/>
      <c r="AAZ2066" s="15"/>
      <c r="ABA2066" s="15"/>
      <c r="ABB2066" s="15"/>
      <c r="ABC2066" s="15"/>
      <c r="ABD2066" s="15"/>
      <c r="ABE2066" s="15"/>
      <c r="ABF2066" s="15"/>
      <c r="ABG2066" s="15"/>
      <c r="ABH2066" s="15"/>
      <c r="ABI2066" s="15"/>
      <c r="ABJ2066" s="15"/>
      <c r="ABK2066" s="15"/>
      <c r="ABL2066" s="15"/>
      <c r="ABM2066" s="15"/>
      <c r="ABN2066" s="15"/>
      <c r="ABO2066" s="15"/>
      <c r="ABP2066" s="15"/>
      <c r="ABQ2066" s="15"/>
      <c r="ABR2066" s="15"/>
      <c r="ABS2066" s="15"/>
      <c r="ABT2066" s="15"/>
      <c r="ABU2066" s="15"/>
      <c r="ABV2066" s="15"/>
      <c r="ABW2066" s="15"/>
      <c r="ABX2066" s="15"/>
      <c r="ABY2066" s="15"/>
      <c r="ABZ2066" s="15"/>
      <c r="ACA2066" s="15"/>
      <c r="ACB2066" s="15"/>
      <c r="ACC2066" s="15"/>
      <c r="ACD2066" s="15"/>
      <c r="ACE2066" s="15"/>
      <c r="ACF2066" s="15"/>
      <c r="ACG2066" s="15"/>
      <c r="ACH2066" s="15"/>
      <c r="ACI2066" s="15"/>
      <c r="ACJ2066" s="15"/>
      <c r="ACK2066" s="15"/>
      <c r="ACL2066" s="15"/>
      <c r="ACM2066" s="15"/>
      <c r="ACN2066" s="15"/>
      <c r="ACO2066" s="15"/>
      <c r="ACP2066" s="15"/>
      <c r="ACQ2066" s="15"/>
      <c r="ACR2066" s="15"/>
      <c r="ACS2066" s="15"/>
      <c r="ACT2066" s="15"/>
      <c r="ACU2066" s="15"/>
      <c r="ACV2066" s="15"/>
      <c r="ACW2066" s="15"/>
      <c r="ACX2066" s="15"/>
      <c r="ACY2066" s="15"/>
      <c r="ACZ2066" s="15"/>
      <c r="ADA2066" s="15"/>
      <c r="ADB2066" s="15"/>
      <c r="ADC2066" s="15"/>
      <c r="ADD2066" s="15"/>
      <c r="ADE2066" s="15"/>
      <c r="ADF2066" s="15"/>
      <c r="ADG2066" s="15"/>
      <c r="ADH2066" s="15"/>
      <c r="ADI2066" s="15"/>
      <c r="ADJ2066" s="15"/>
      <c r="ADK2066" s="15"/>
      <c r="ADL2066" s="15"/>
      <c r="ADM2066" s="15"/>
      <c r="ADN2066" s="15"/>
      <c r="ADO2066" s="15"/>
      <c r="ADP2066" s="15"/>
      <c r="ADQ2066" s="15"/>
      <c r="ADR2066" s="15"/>
      <c r="ADS2066" s="15"/>
      <c r="ADT2066" s="15"/>
      <c r="ADU2066" s="15"/>
      <c r="ADV2066" s="15"/>
      <c r="ADW2066" s="15"/>
      <c r="ADX2066" s="15"/>
      <c r="ADY2066" s="15"/>
      <c r="ADZ2066" s="15"/>
      <c r="AEA2066" s="15"/>
      <c r="AEB2066" s="15"/>
      <c r="AEC2066" s="15"/>
      <c r="AED2066" s="15"/>
      <c r="AEE2066" s="15"/>
      <c r="AEF2066" s="15"/>
      <c r="AEG2066" s="15"/>
      <c r="AEH2066" s="15"/>
      <c r="AEI2066" s="15"/>
      <c r="AEJ2066" s="15"/>
      <c r="AEK2066" s="15"/>
      <c r="AEL2066" s="15"/>
      <c r="AEM2066" s="15"/>
      <c r="AEN2066" s="15"/>
      <c r="AEO2066" s="15"/>
      <c r="AEP2066" s="15"/>
      <c r="AEQ2066" s="15"/>
      <c r="AER2066" s="15"/>
      <c r="AES2066" s="15"/>
      <c r="AET2066" s="15"/>
      <c r="AEU2066" s="15"/>
      <c r="AEV2066" s="15"/>
      <c r="AEW2066" s="15"/>
      <c r="AEX2066" s="15"/>
      <c r="AEY2066" s="15"/>
      <c r="AEZ2066" s="15"/>
      <c r="AFA2066" s="15"/>
      <c r="AFB2066" s="15"/>
      <c r="AFC2066" s="15"/>
      <c r="AFD2066" s="15"/>
      <c r="AFE2066" s="15"/>
      <c r="AFF2066" s="15"/>
      <c r="AFG2066" s="15"/>
      <c r="AFH2066" s="15"/>
      <c r="AFI2066" s="15"/>
      <c r="AFJ2066" s="15"/>
      <c r="AFK2066" s="15"/>
      <c r="AFL2066" s="15"/>
      <c r="AFM2066" s="15"/>
      <c r="AFN2066" s="15"/>
      <c r="AFO2066" s="15"/>
      <c r="AFP2066" s="15"/>
      <c r="AFQ2066" s="15"/>
      <c r="AFR2066" s="15"/>
      <c r="AFS2066" s="15"/>
      <c r="AFT2066" s="15"/>
      <c r="AFU2066" s="15"/>
      <c r="AFV2066" s="15"/>
      <c r="AFW2066" s="15"/>
      <c r="AFX2066" s="15"/>
      <c r="AFY2066" s="15"/>
      <c r="AFZ2066" s="15"/>
      <c r="AGA2066" s="15"/>
      <c r="AGB2066" s="15"/>
      <c r="AGC2066" s="15"/>
      <c r="AGD2066" s="15"/>
      <c r="AGE2066" s="15"/>
      <c r="AGF2066" s="15"/>
      <c r="AGG2066" s="15"/>
      <c r="AGH2066" s="15"/>
      <c r="AGI2066" s="15"/>
      <c r="AGJ2066" s="15"/>
      <c r="AGK2066" s="15"/>
      <c r="AGL2066" s="15"/>
      <c r="AGM2066" s="15"/>
      <c r="AGN2066" s="15"/>
      <c r="AGO2066" s="15"/>
      <c r="AGP2066" s="15"/>
      <c r="AGQ2066" s="15"/>
      <c r="AGR2066" s="15"/>
      <c r="AGS2066" s="15"/>
      <c r="AGT2066" s="15"/>
      <c r="AGU2066" s="15"/>
      <c r="AGV2066" s="15"/>
      <c r="AGW2066" s="15"/>
      <c r="AGX2066" s="15"/>
      <c r="AGY2066" s="15"/>
      <c r="AGZ2066" s="15"/>
      <c r="AHA2066" s="15"/>
      <c r="AHB2066" s="15"/>
      <c r="AHC2066" s="15"/>
      <c r="AHD2066" s="15"/>
      <c r="AHE2066" s="15"/>
      <c r="AHF2066" s="15"/>
      <c r="AHG2066" s="15"/>
      <c r="AHH2066" s="15"/>
      <c r="AHI2066" s="15"/>
      <c r="AHJ2066" s="15"/>
      <c r="AHK2066" s="15"/>
      <c r="AHL2066" s="15"/>
      <c r="AHM2066" s="15"/>
      <c r="AHN2066" s="15"/>
      <c r="AHO2066" s="15"/>
      <c r="AHP2066" s="15"/>
      <c r="AHQ2066" s="15"/>
      <c r="AHR2066" s="15"/>
      <c r="AHS2066" s="15"/>
      <c r="AHT2066" s="15"/>
      <c r="AHU2066" s="15"/>
      <c r="AHV2066" s="15"/>
      <c r="AHW2066" s="15"/>
      <c r="AHX2066" s="15"/>
      <c r="AHY2066" s="15"/>
      <c r="AHZ2066" s="15"/>
      <c r="AIA2066" s="15"/>
      <c r="AIB2066" s="15"/>
      <c r="AIC2066" s="15"/>
      <c r="AID2066" s="15"/>
      <c r="AIE2066" s="15"/>
      <c r="AIF2066" s="15"/>
      <c r="AIG2066" s="15"/>
      <c r="AIH2066" s="15"/>
      <c r="AII2066" s="15"/>
      <c r="AIJ2066" s="15"/>
      <c r="AIK2066" s="15"/>
      <c r="AIL2066" s="15"/>
      <c r="AIM2066" s="15"/>
      <c r="AIN2066" s="15"/>
      <c r="AIO2066" s="15"/>
      <c r="AIP2066" s="15"/>
      <c r="AIQ2066" s="15"/>
      <c r="AIR2066" s="15"/>
      <c r="AIS2066" s="15"/>
      <c r="AIT2066" s="15"/>
      <c r="AIU2066" s="15"/>
      <c r="AIV2066" s="15"/>
      <c r="AIW2066" s="15"/>
      <c r="AIX2066" s="15"/>
      <c r="AIY2066" s="15"/>
      <c r="AIZ2066" s="15"/>
      <c r="AJA2066" s="15"/>
      <c r="AJB2066" s="15"/>
      <c r="AJC2066" s="15"/>
      <c r="AJD2066" s="15"/>
      <c r="AJE2066" s="15"/>
      <c r="AJF2066" s="15"/>
      <c r="AJG2066" s="15"/>
      <c r="AJH2066" s="15"/>
      <c r="AJI2066" s="15"/>
      <c r="AJJ2066" s="15"/>
      <c r="AJK2066" s="15"/>
      <c r="AJL2066" s="15"/>
      <c r="AJM2066" s="15"/>
      <c r="AJN2066" s="15"/>
      <c r="AJO2066" s="15"/>
      <c r="AJP2066" s="15"/>
      <c r="AJQ2066" s="15"/>
      <c r="AJR2066" s="15"/>
      <c r="AJS2066" s="15"/>
      <c r="AJT2066" s="15"/>
      <c r="AJU2066" s="15"/>
      <c r="AJV2066" s="15"/>
      <c r="AJW2066" s="15"/>
      <c r="AJX2066" s="15"/>
      <c r="AJY2066" s="15"/>
      <c r="AJZ2066" s="15"/>
      <c r="AKA2066" s="15"/>
      <c r="AKB2066" s="15"/>
      <c r="AKC2066" s="15"/>
      <c r="AKD2066" s="15"/>
      <c r="AKE2066" s="15"/>
      <c r="AKF2066" s="15"/>
      <c r="AKG2066" s="15"/>
      <c r="AKH2066" s="15"/>
      <c r="AKI2066" s="15"/>
      <c r="AKJ2066" s="15"/>
      <c r="AKK2066" s="15"/>
      <c r="AKL2066" s="15"/>
      <c r="AKM2066" s="15"/>
      <c r="AKN2066" s="15"/>
      <c r="AKO2066" s="15"/>
      <c r="AKP2066" s="15"/>
      <c r="AKQ2066" s="15"/>
      <c r="AKR2066" s="15"/>
      <c r="AKS2066" s="15"/>
      <c r="AKT2066" s="15"/>
      <c r="AKU2066" s="15"/>
      <c r="AKV2066" s="15"/>
      <c r="AKW2066" s="15"/>
      <c r="AKX2066" s="15"/>
      <c r="AKY2066" s="15"/>
      <c r="AKZ2066" s="15"/>
      <c r="ALA2066" s="15"/>
      <c r="ALB2066" s="15"/>
      <c r="ALC2066" s="15"/>
      <c r="ALD2066" s="15"/>
      <c r="ALE2066" s="15"/>
      <c r="ALF2066" s="15"/>
      <c r="ALG2066" s="15"/>
      <c r="ALH2066" s="15"/>
      <c r="ALI2066" s="15"/>
      <c r="ALJ2066" s="15"/>
      <c r="ALK2066" s="15"/>
      <c r="ALL2066" s="15"/>
      <c r="ALM2066" s="15"/>
      <c r="ALN2066" s="15"/>
      <c r="ALO2066" s="15"/>
      <c r="ALP2066" s="15"/>
      <c r="ALQ2066" s="15"/>
      <c r="ALR2066" s="15"/>
      <c r="ALS2066" s="15"/>
      <c r="ALT2066" s="15"/>
      <c r="ALU2066" s="15"/>
      <c r="ALV2066" s="15"/>
      <c r="ALW2066" s="15"/>
      <c r="ALX2066" s="15"/>
      <c r="ALY2066" s="15"/>
      <c r="ALZ2066" s="15"/>
      <c r="AMA2066" s="15"/>
      <c r="AMB2066" s="15"/>
      <c r="AMC2066" s="15"/>
      <c r="AMD2066" s="15"/>
      <c r="AME2066" s="15"/>
      <c r="AMF2066" s="15"/>
      <c r="AMG2066" s="15"/>
      <c r="AMH2066" s="15"/>
      <c r="AMI2066" s="15"/>
      <c r="AMJ2066" s="15"/>
      <c r="AMK2066" s="15"/>
      <c r="AML2066" s="15"/>
      <c r="AMM2066" s="15"/>
      <c r="AMN2066" s="15"/>
      <c r="AMO2066" s="15"/>
      <c r="AMP2066" s="15"/>
      <c r="AMQ2066" s="15"/>
      <c r="AMR2066" s="15"/>
      <c r="AMS2066" s="15"/>
      <c r="AMT2066" s="15"/>
      <c r="AMU2066" s="15"/>
      <c r="AMV2066" s="15"/>
      <c r="AMW2066" s="15"/>
      <c r="AMX2066" s="15"/>
      <c r="AMY2066" s="15"/>
      <c r="AMZ2066" s="15"/>
      <c r="ANA2066" s="15"/>
      <c r="ANB2066" s="15"/>
      <c r="ANC2066" s="15"/>
      <c r="AND2066" s="15"/>
      <c r="ANE2066" s="15"/>
      <c r="ANF2066" s="15"/>
      <c r="ANG2066" s="15"/>
      <c r="ANH2066" s="15"/>
      <c r="ANI2066" s="15"/>
      <c r="ANJ2066" s="15"/>
      <c r="ANK2066" s="15"/>
      <c r="ANL2066" s="15"/>
      <c r="ANM2066" s="15"/>
      <c r="ANN2066" s="15"/>
      <c r="ANO2066" s="15"/>
      <c r="ANP2066" s="15"/>
      <c r="ANQ2066" s="15"/>
      <c r="ANR2066" s="15"/>
      <c r="ANS2066" s="15"/>
      <c r="ANT2066" s="15"/>
      <c r="ANU2066" s="15"/>
      <c r="ANV2066" s="15"/>
      <c r="ANW2066" s="15"/>
      <c r="ANX2066" s="15"/>
      <c r="ANY2066" s="15"/>
      <c r="ANZ2066" s="15"/>
      <c r="AOA2066" s="15"/>
      <c r="AOB2066" s="15"/>
      <c r="AOC2066" s="15"/>
      <c r="AOD2066" s="15"/>
      <c r="AOE2066" s="15"/>
      <c r="AOF2066" s="15"/>
      <c r="AOG2066" s="15"/>
      <c r="AOH2066" s="15"/>
      <c r="AOI2066" s="15"/>
      <c r="AOJ2066" s="15"/>
      <c r="AOK2066" s="15"/>
      <c r="AOL2066" s="15"/>
      <c r="AOM2066" s="15"/>
      <c r="AON2066" s="15"/>
      <c r="AOO2066" s="15"/>
      <c r="AOP2066" s="15"/>
      <c r="AOQ2066" s="15"/>
      <c r="AOR2066" s="15"/>
      <c r="AOS2066" s="15"/>
      <c r="AOT2066" s="15"/>
      <c r="AOU2066" s="15"/>
      <c r="AOV2066" s="15"/>
      <c r="AOW2066" s="15"/>
      <c r="AOX2066" s="15"/>
      <c r="AOY2066" s="15"/>
      <c r="AOZ2066" s="15"/>
      <c r="APA2066" s="15"/>
      <c r="APB2066" s="15"/>
      <c r="APC2066" s="15"/>
      <c r="APD2066" s="15"/>
      <c r="APE2066" s="15"/>
      <c r="APF2066" s="15"/>
      <c r="APG2066" s="15"/>
      <c r="APH2066" s="15"/>
      <c r="API2066" s="15"/>
      <c r="APJ2066" s="15"/>
      <c r="APK2066" s="15"/>
      <c r="APL2066" s="15"/>
      <c r="APM2066" s="15"/>
      <c r="APN2066" s="15"/>
      <c r="APO2066" s="15"/>
      <c r="APP2066" s="15"/>
      <c r="APQ2066" s="15"/>
      <c r="APR2066" s="15"/>
      <c r="APS2066" s="15"/>
      <c r="APT2066" s="15"/>
      <c r="APU2066" s="15"/>
      <c r="APV2066" s="15"/>
      <c r="APW2066" s="15"/>
      <c r="APX2066" s="15"/>
      <c r="APY2066" s="15"/>
      <c r="APZ2066" s="15"/>
      <c r="AQA2066" s="15"/>
      <c r="AQB2066" s="15"/>
      <c r="AQC2066" s="15"/>
      <c r="AQD2066" s="15"/>
      <c r="AQE2066" s="15"/>
      <c r="AQF2066" s="15"/>
      <c r="AQG2066" s="15"/>
      <c r="AQH2066" s="15"/>
      <c r="AQI2066" s="15"/>
      <c r="AQJ2066" s="15"/>
      <c r="AQK2066" s="15"/>
      <c r="AQL2066" s="15"/>
      <c r="AQM2066" s="15"/>
      <c r="AQN2066" s="15"/>
      <c r="AQO2066" s="15"/>
      <c r="AQP2066" s="15"/>
      <c r="AQQ2066" s="15"/>
      <c r="AQR2066" s="15"/>
      <c r="AQS2066" s="15"/>
      <c r="AQT2066" s="15"/>
      <c r="AQU2066" s="15"/>
      <c r="AQV2066" s="15"/>
      <c r="AQW2066" s="15"/>
      <c r="AQX2066" s="15"/>
      <c r="AQY2066" s="15"/>
      <c r="AQZ2066" s="15"/>
      <c r="ARA2066" s="15"/>
      <c r="ARB2066" s="15"/>
      <c r="ARC2066" s="15"/>
      <c r="ARD2066" s="15"/>
      <c r="ARE2066" s="15"/>
      <c r="ARF2066" s="15"/>
      <c r="ARG2066" s="15"/>
      <c r="ARH2066" s="15"/>
      <c r="ARI2066" s="15"/>
      <c r="ARJ2066" s="15"/>
      <c r="ARK2066" s="15"/>
      <c r="ARL2066" s="15"/>
      <c r="ARM2066" s="15"/>
      <c r="ARN2066" s="15"/>
      <c r="ARO2066" s="15"/>
      <c r="ARP2066" s="15"/>
      <c r="ARQ2066" s="15"/>
      <c r="ARR2066" s="15"/>
      <c r="ARS2066" s="15"/>
      <c r="ART2066" s="15"/>
      <c r="ARU2066" s="15"/>
      <c r="ARV2066" s="15"/>
      <c r="ARW2066" s="15"/>
      <c r="ARX2066" s="15"/>
      <c r="ARY2066" s="15"/>
      <c r="ARZ2066" s="15"/>
      <c r="ASA2066" s="15"/>
      <c r="ASB2066" s="15"/>
      <c r="ASC2066" s="15"/>
      <c r="ASD2066" s="15"/>
      <c r="ASE2066" s="15"/>
      <c r="ASF2066" s="15"/>
      <c r="ASG2066" s="15"/>
      <c r="ASH2066" s="15"/>
      <c r="ASI2066" s="15"/>
      <c r="ASJ2066" s="15"/>
      <c r="ASK2066" s="15"/>
      <c r="ASL2066" s="15"/>
      <c r="ASM2066" s="15"/>
      <c r="ASN2066" s="15"/>
      <c r="ASO2066" s="15"/>
      <c r="ASP2066" s="15"/>
      <c r="ASQ2066" s="15"/>
      <c r="ASR2066" s="15"/>
      <c r="ASS2066" s="15"/>
      <c r="AST2066" s="15"/>
      <c r="ASU2066" s="15"/>
      <c r="ASV2066" s="15"/>
      <c r="ASW2066" s="15"/>
      <c r="ASX2066" s="15"/>
      <c r="ASY2066" s="15"/>
      <c r="ASZ2066" s="15"/>
      <c r="ATA2066" s="15"/>
      <c r="ATB2066" s="15"/>
      <c r="ATC2066" s="15"/>
      <c r="ATD2066" s="15"/>
      <c r="ATE2066" s="15"/>
      <c r="ATF2066" s="15"/>
      <c r="ATG2066" s="15"/>
      <c r="ATH2066" s="15"/>
      <c r="ATI2066" s="15"/>
      <c r="ATJ2066" s="15"/>
      <c r="ATK2066" s="15"/>
      <c r="ATL2066" s="15"/>
      <c r="ATM2066" s="15"/>
      <c r="ATN2066" s="15"/>
      <c r="ATO2066" s="15"/>
      <c r="ATP2066" s="15"/>
      <c r="ATQ2066" s="15"/>
      <c r="ATR2066" s="15"/>
      <c r="ATS2066" s="15"/>
      <c r="ATT2066" s="15"/>
      <c r="ATU2066" s="15"/>
      <c r="ATV2066" s="15"/>
      <c r="ATW2066" s="15"/>
      <c r="ATX2066" s="15"/>
      <c r="ATY2066" s="15"/>
      <c r="ATZ2066" s="15"/>
      <c r="AUA2066" s="15"/>
      <c r="AUB2066" s="15"/>
      <c r="AUC2066" s="15"/>
      <c r="AUD2066" s="15"/>
      <c r="AUE2066" s="15"/>
      <c r="AUF2066" s="15"/>
      <c r="AUG2066" s="15"/>
      <c r="AUH2066" s="15"/>
      <c r="AUI2066" s="15"/>
      <c r="AUJ2066" s="15"/>
      <c r="AUK2066" s="15"/>
      <c r="AUL2066" s="15"/>
      <c r="AUM2066" s="15"/>
      <c r="AUN2066" s="15"/>
      <c r="AUO2066" s="15"/>
      <c r="AUP2066" s="15"/>
      <c r="AUQ2066" s="15"/>
      <c r="AUR2066" s="15"/>
      <c r="AUS2066" s="15"/>
      <c r="AUT2066" s="15"/>
      <c r="AUU2066" s="15"/>
      <c r="AUV2066" s="15"/>
      <c r="AUW2066" s="15"/>
      <c r="AUX2066" s="15"/>
      <c r="AUY2066" s="15"/>
      <c r="AUZ2066" s="15"/>
      <c r="AVA2066" s="15"/>
      <c r="AVB2066" s="15"/>
      <c r="AVC2066" s="15"/>
      <c r="AVD2066" s="15"/>
      <c r="AVE2066" s="15"/>
      <c r="AVF2066" s="15"/>
      <c r="AVG2066" s="15"/>
      <c r="AVH2066" s="15"/>
      <c r="AVI2066" s="15"/>
      <c r="AVJ2066" s="15"/>
      <c r="AVK2066" s="15"/>
      <c r="AVL2066" s="15"/>
      <c r="AVM2066" s="15"/>
      <c r="AVN2066" s="15"/>
      <c r="AVO2066" s="15"/>
      <c r="AVP2066" s="15"/>
      <c r="AVQ2066" s="15"/>
      <c r="AVR2066" s="15"/>
      <c r="AVS2066" s="15"/>
      <c r="AVT2066" s="15"/>
      <c r="AVU2066" s="15"/>
      <c r="AVV2066" s="15"/>
      <c r="AVW2066" s="15"/>
      <c r="AVX2066" s="15"/>
      <c r="AVY2066" s="15"/>
      <c r="AVZ2066" s="15"/>
      <c r="AWA2066" s="15"/>
      <c r="AWB2066" s="15"/>
      <c r="AWC2066" s="15"/>
      <c r="AWD2066" s="15"/>
      <c r="AWE2066" s="15"/>
      <c r="AWF2066" s="15"/>
      <c r="AWG2066" s="15"/>
      <c r="AWH2066" s="15"/>
      <c r="AWI2066" s="15"/>
      <c r="AWJ2066" s="15"/>
      <c r="AWK2066" s="15"/>
      <c r="AWL2066" s="15"/>
      <c r="AWM2066" s="15"/>
      <c r="AWN2066" s="15"/>
      <c r="AWO2066" s="15"/>
      <c r="AWP2066" s="15"/>
      <c r="AWQ2066" s="15"/>
      <c r="AWR2066" s="15"/>
      <c r="AWS2066" s="15"/>
      <c r="AWT2066" s="15"/>
      <c r="AWU2066" s="15"/>
      <c r="AWV2066" s="15"/>
      <c r="AWW2066" s="15"/>
      <c r="AWX2066" s="15"/>
      <c r="AWY2066" s="15"/>
      <c r="AWZ2066" s="15"/>
      <c r="AXA2066" s="15"/>
      <c r="AXB2066" s="15"/>
      <c r="AXC2066" s="15"/>
      <c r="AXD2066" s="15"/>
      <c r="AXE2066" s="15"/>
      <c r="AXF2066" s="15"/>
      <c r="AXG2066" s="15"/>
      <c r="AXH2066" s="15"/>
      <c r="AXI2066" s="15"/>
      <c r="AXJ2066" s="15"/>
      <c r="AXK2066" s="15"/>
      <c r="AXL2066" s="15"/>
      <c r="AXM2066" s="15"/>
      <c r="AXN2066" s="15"/>
      <c r="AXO2066" s="15"/>
      <c r="AXP2066" s="15"/>
      <c r="AXQ2066" s="15"/>
      <c r="AXR2066" s="15"/>
      <c r="AXS2066" s="15"/>
      <c r="AXT2066" s="15"/>
      <c r="AXU2066" s="15"/>
      <c r="AXV2066" s="15"/>
      <c r="AXW2066" s="15"/>
      <c r="AXX2066" s="15"/>
      <c r="AXY2066" s="15"/>
      <c r="AXZ2066" s="15"/>
      <c r="AYA2066" s="15"/>
      <c r="AYB2066" s="15"/>
      <c r="AYC2066" s="15"/>
      <c r="AYD2066" s="15"/>
      <c r="AYE2066" s="15"/>
      <c r="AYF2066" s="15"/>
      <c r="AYG2066" s="15"/>
      <c r="AYH2066" s="15"/>
      <c r="AYI2066" s="15"/>
      <c r="AYJ2066" s="15"/>
      <c r="AYK2066" s="15"/>
      <c r="AYL2066" s="15"/>
      <c r="AYM2066" s="15"/>
      <c r="AYN2066" s="15"/>
      <c r="AYO2066" s="15"/>
      <c r="AYP2066" s="15"/>
      <c r="AYQ2066" s="15"/>
      <c r="AYR2066" s="15"/>
      <c r="AYS2066" s="15"/>
      <c r="AYT2066" s="15"/>
      <c r="AYU2066" s="15"/>
      <c r="AYV2066" s="15"/>
      <c r="AYW2066" s="15"/>
      <c r="AYX2066" s="15"/>
      <c r="AYY2066" s="15"/>
      <c r="AYZ2066" s="15"/>
      <c r="AZA2066" s="15"/>
      <c r="AZB2066" s="15"/>
      <c r="AZC2066" s="15"/>
      <c r="AZD2066" s="15"/>
      <c r="AZE2066" s="15"/>
      <c r="AZF2066" s="15"/>
      <c r="AZG2066" s="15"/>
      <c r="AZH2066" s="15"/>
      <c r="AZI2066" s="15"/>
      <c r="AZJ2066" s="15"/>
      <c r="AZK2066" s="15"/>
      <c r="AZL2066" s="15"/>
      <c r="AZM2066" s="15"/>
      <c r="AZN2066" s="15"/>
      <c r="AZO2066" s="15"/>
      <c r="AZP2066" s="15"/>
      <c r="AZQ2066" s="15"/>
      <c r="AZR2066" s="15"/>
      <c r="AZS2066" s="15"/>
      <c r="AZT2066" s="15"/>
      <c r="AZU2066" s="15"/>
      <c r="AZV2066" s="15"/>
      <c r="AZW2066" s="15"/>
      <c r="AZX2066" s="15"/>
      <c r="AZY2066" s="15"/>
      <c r="AZZ2066" s="15"/>
      <c r="BAA2066" s="15"/>
      <c r="BAB2066" s="15"/>
      <c r="BAC2066" s="15"/>
      <c r="BAD2066" s="15"/>
      <c r="BAE2066" s="15"/>
      <c r="BAF2066" s="15"/>
      <c r="BAG2066" s="15"/>
      <c r="BAH2066" s="15"/>
      <c r="BAI2066" s="15"/>
      <c r="BAJ2066" s="15"/>
      <c r="BAK2066" s="15"/>
      <c r="BAL2066" s="15"/>
      <c r="BAM2066" s="15"/>
      <c r="BAN2066" s="15"/>
      <c r="BAO2066" s="15"/>
      <c r="BAP2066" s="15"/>
      <c r="BAQ2066" s="15"/>
      <c r="BAR2066" s="15"/>
      <c r="BAS2066" s="15"/>
      <c r="BAT2066" s="15"/>
      <c r="BAU2066" s="15"/>
      <c r="BAV2066" s="15"/>
      <c r="BAW2066" s="15"/>
      <c r="BAX2066" s="15"/>
      <c r="BAY2066" s="15"/>
      <c r="BAZ2066" s="15"/>
      <c r="BBA2066" s="15"/>
      <c r="BBB2066" s="15"/>
      <c r="BBC2066" s="15"/>
      <c r="BBD2066" s="15"/>
      <c r="BBE2066" s="15"/>
      <c r="BBF2066" s="15"/>
      <c r="BBG2066" s="15"/>
      <c r="BBH2066" s="15"/>
      <c r="BBI2066" s="15"/>
      <c r="BBJ2066" s="15"/>
      <c r="BBK2066" s="15"/>
      <c r="BBL2066" s="15"/>
      <c r="BBM2066" s="15"/>
      <c r="BBN2066" s="15"/>
      <c r="BBO2066" s="15"/>
      <c r="BBP2066" s="15"/>
      <c r="BBQ2066" s="15"/>
      <c r="BBR2066" s="15"/>
      <c r="BBS2066" s="15"/>
      <c r="BBT2066" s="15"/>
      <c r="BBU2066" s="15"/>
      <c r="BBV2066" s="15"/>
      <c r="BBW2066" s="15"/>
      <c r="BBX2066" s="15"/>
      <c r="BBY2066" s="15"/>
      <c r="BBZ2066" s="15"/>
      <c r="BCA2066" s="15"/>
      <c r="BCB2066" s="15"/>
      <c r="BCC2066" s="15"/>
      <c r="BCD2066" s="15"/>
      <c r="BCE2066" s="15"/>
      <c r="BCF2066" s="15"/>
      <c r="BCG2066" s="15"/>
      <c r="BCH2066" s="15"/>
      <c r="BCI2066" s="15"/>
      <c r="BCJ2066" s="15"/>
      <c r="BCK2066" s="15"/>
      <c r="BCL2066" s="15"/>
      <c r="BCM2066" s="15"/>
      <c r="BCN2066" s="15"/>
      <c r="BCO2066" s="15"/>
      <c r="BCP2066" s="15"/>
      <c r="BCQ2066" s="15"/>
      <c r="BCR2066" s="15"/>
      <c r="BCS2066" s="15"/>
      <c r="BCT2066" s="15"/>
      <c r="BCU2066" s="15"/>
      <c r="BCV2066" s="15"/>
      <c r="BCW2066" s="15"/>
      <c r="BCX2066" s="15"/>
      <c r="BCY2066" s="15"/>
      <c r="BCZ2066" s="15"/>
      <c r="BDA2066" s="15"/>
      <c r="BDB2066" s="15"/>
      <c r="BDC2066" s="15"/>
      <c r="BDD2066" s="15"/>
      <c r="BDE2066" s="15"/>
      <c r="BDF2066" s="15"/>
      <c r="BDG2066" s="15"/>
      <c r="BDH2066" s="15"/>
      <c r="BDI2066" s="15"/>
      <c r="BDJ2066" s="15"/>
      <c r="BDK2066" s="15"/>
      <c r="BDL2066" s="15"/>
      <c r="BDM2066" s="15"/>
      <c r="BDN2066" s="15"/>
      <c r="BDO2066" s="15"/>
      <c r="BDP2066" s="15"/>
      <c r="BDQ2066" s="15"/>
      <c r="BDR2066" s="15"/>
      <c r="BDS2066" s="15"/>
      <c r="BDT2066" s="15"/>
      <c r="BDU2066" s="15"/>
      <c r="BDV2066" s="15"/>
      <c r="BDW2066" s="15"/>
      <c r="BDX2066" s="15"/>
      <c r="BDY2066" s="15"/>
      <c r="BDZ2066" s="15"/>
      <c r="BEA2066" s="15"/>
      <c r="BEB2066" s="15"/>
      <c r="BEC2066" s="15"/>
      <c r="BED2066" s="15"/>
      <c r="BEE2066" s="15"/>
      <c r="BEF2066" s="15"/>
      <c r="BEG2066" s="15"/>
      <c r="BEH2066" s="15"/>
      <c r="BEI2066" s="15"/>
      <c r="BEJ2066" s="15"/>
      <c r="BEK2066" s="15"/>
      <c r="BEL2066" s="15"/>
      <c r="BEM2066" s="15"/>
      <c r="BEN2066" s="15"/>
      <c r="BEO2066" s="15"/>
      <c r="BEP2066" s="15"/>
      <c r="BEQ2066" s="15"/>
      <c r="BER2066" s="15"/>
      <c r="BES2066" s="15"/>
      <c r="BET2066" s="15"/>
      <c r="BEU2066" s="15"/>
      <c r="BEV2066" s="15"/>
      <c r="BEW2066" s="15"/>
      <c r="BEX2066" s="15"/>
      <c r="BEY2066" s="15"/>
      <c r="BEZ2066" s="15"/>
      <c r="BFA2066" s="15"/>
      <c r="BFB2066" s="15"/>
      <c r="BFC2066" s="15"/>
      <c r="BFD2066" s="15"/>
      <c r="BFE2066" s="15"/>
      <c r="BFF2066" s="15"/>
      <c r="BFG2066" s="15"/>
      <c r="BFH2066" s="15"/>
      <c r="BFI2066" s="15"/>
      <c r="BFJ2066" s="15"/>
      <c r="BFK2066" s="15"/>
      <c r="BFL2066" s="15"/>
      <c r="BFM2066" s="15"/>
      <c r="BFN2066" s="15"/>
      <c r="BFO2066" s="15"/>
      <c r="BFP2066" s="15"/>
      <c r="BFQ2066" s="15"/>
      <c r="BFR2066" s="15"/>
      <c r="BFS2066" s="15"/>
      <c r="BFT2066" s="15"/>
      <c r="BFU2066" s="15"/>
      <c r="BFV2066" s="15"/>
      <c r="BFW2066" s="15"/>
      <c r="BFX2066" s="15"/>
      <c r="BFY2066" s="15"/>
      <c r="BFZ2066" s="15"/>
      <c r="BGA2066" s="15"/>
      <c r="BGB2066" s="15"/>
      <c r="BGC2066" s="15"/>
      <c r="BGD2066" s="15"/>
      <c r="BGE2066" s="15"/>
      <c r="BGF2066" s="15"/>
      <c r="BGG2066" s="15"/>
      <c r="BGH2066" s="15"/>
      <c r="BGI2066" s="15"/>
      <c r="BGJ2066" s="15"/>
      <c r="BGK2066" s="15"/>
      <c r="BGL2066" s="15"/>
      <c r="BGM2066" s="15"/>
      <c r="BGN2066" s="15"/>
      <c r="BGO2066" s="15"/>
      <c r="BGP2066" s="15"/>
      <c r="BGQ2066" s="15"/>
      <c r="BGR2066" s="15"/>
      <c r="BGS2066" s="15"/>
      <c r="BGT2066" s="15"/>
      <c r="BGU2066" s="15"/>
      <c r="BGV2066" s="15"/>
      <c r="BGW2066" s="15"/>
      <c r="BGX2066" s="15"/>
      <c r="BGY2066" s="15"/>
      <c r="BGZ2066" s="15"/>
      <c r="BHA2066" s="15"/>
      <c r="BHB2066" s="15"/>
      <c r="BHC2066" s="15"/>
      <c r="BHD2066" s="15"/>
      <c r="BHE2066" s="15"/>
      <c r="BHF2066" s="15"/>
      <c r="BHG2066" s="15"/>
      <c r="BHH2066" s="15"/>
      <c r="BHI2066" s="15"/>
      <c r="BHJ2066" s="15"/>
      <c r="BHK2066" s="15"/>
      <c r="BHL2066" s="15"/>
      <c r="BHM2066" s="15"/>
      <c r="BHN2066" s="15"/>
      <c r="BHO2066" s="15"/>
      <c r="BHP2066" s="15"/>
      <c r="BHQ2066" s="15"/>
      <c r="BHR2066" s="15"/>
      <c r="BHS2066" s="15"/>
      <c r="BHT2066" s="15"/>
      <c r="BHU2066" s="15"/>
      <c r="BHV2066" s="15"/>
      <c r="BHW2066" s="15"/>
      <c r="BHX2066" s="15"/>
      <c r="BHY2066" s="15"/>
      <c r="BHZ2066" s="15"/>
      <c r="BIA2066" s="15"/>
      <c r="BIB2066" s="15"/>
      <c r="BIC2066" s="15"/>
      <c r="BID2066" s="15"/>
      <c r="BIE2066" s="15"/>
      <c r="BIF2066" s="15"/>
      <c r="BIG2066" s="15"/>
      <c r="BIH2066" s="15"/>
      <c r="BII2066" s="15"/>
      <c r="BIJ2066" s="15"/>
      <c r="BIK2066" s="15"/>
      <c r="BIL2066" s="15"/>
      <c r="BIM2066" s="15"/>
      <c r="BIN2066" s="15"/>
      <c r="BIO2066" s="15"/>
      <c r="BIP2066" s="15"/>
      <c r="BIQ2066" s="15"/>
      <c r="BIR2066" s="15"/>
      <c r="BIS2066" s="15"/>
      <c r="BIT2066" s="15"/>
      <c r="BIU2066" s="15"/>
      <c r="BIV2066" s="15"/>
      <c r="BIW2066" s="15"/>
      <c r="BIX2066" s="15"/>
      <c r="BIY2066" s="15"/>
      <c r="BIZ2066" s="15"/>
      <c r="BJA2066" s="15"/>
      <c r="BJB2066" s="15"/>
      <c r="BJC2066" s="15"/>
      <c r="BJD2066" s="15"/>
      <c r="BJE2066" s="15"/>
      <c r="BJF2066" s="15"/>
      <c r="BJG2066" s="15"/>
      <c r="BJH2066" s="15"/>
      <c r="BJI2066" s="15"/>
      <c r="BJJ2066" s="15"/>
      <c r="BJK2066" s="15"/>
      <c r="BJL2066" s="15"/>
      <c r="BJM2066" s="15"/>
      <c r="BJN2066" s="15"/>
      <c r="BJO2066" s="15"/>
      <c r="BJP2066" s="15"/>
      <c r="BJQ2066" s="15"/>
      <c r="BJR2066" s="15"/>
      <c r="BJS2066" s="15"/>
      <c r="BJT2066" s="15"/>
      <c r="BJU2066" s="15"/>
      <c r="BJV2066" s="15"/>
      <c r="BJW2066" s="15"/>
      <c r="BJX2066" s="15"/>
      <c r="BJY2066" s="15"/>
      <c r="BJZ2066" s="15"/>
      <c r="BKA2066" s="15"/>
      <c r="BKB2066" s="15"/>
      <c r="BKC2066" s="15"/>
      <c r="BKD2066" s="15"/>
      <c r="BKE2066" s="15"/>
      <c r="BKF2066" s="15"/>
      <c r="BKG2066" s="15"/>
      <c r="BKH2066" s="15"/>
      <c r="BKI2066" s="15"/>
      <c r="BKJ2066" s="15"/>
      <c r="BKK2066" s="15"/>
      <c r="BKL2066" s="15"/>
      <c r="BKM2066" s="15"/>
      <c r="BKN2066" s="15"/>
      <c r="BKO2066" s="15"/>
      <c r="BKP2066" s="15"/>
      <c r="BKQ2066" s="15"/>
      <c r="BKR2066" s="15"/>
      <c r="BKS2066" s="15"/>
      <c r="BKT2066" s="15"/>
      <c r="BKU2066" s="15"/>
      <c r="BKV2066" s="15"/>
      <c r="BKW2066" s="15"/>
      <c r="BKX2066" s="15"/>
      <c r="BKY2066" s="15"/>
      <c r="BKZ2066" s="15"/>
      <c r="BLA2066" s="15"/>
      <c r="BLB2066" s="15"/>
      <c r="BLC2066" s="15"/>
      <c r="BLD2066" s="15"/>
      <c r="BLE2066" s="15"/>
      <c r="BLF2066" s="15"/>
      <c r="BLG2066" s="15"/>
      <c r="BLH2066" s="15"/>
      <c r="BLI2066" s="15"/>
      <c r="BLJ2066" s="15"/>
      <c r="BLK2066" s="15"/>
      <c r="BLL2066" s="15"/>
      <c r="BLM2066" s="15"/>
      <c r="BLN2066" s="15"/>
      <c r="BLO2066" s="15"/>
      <c r="BLP2066" s="15"/>
      <c r="BLQ2066" s="15"/>
      <c r="BLR2066" s="15"/>
      <c r="BLS2066" s="15"/>
      <c r="BLT2066" s="15"/>
      <c r="BLU2066" s="15"/>
      <c r="BLV2066" s="15"/>
      <c r="BLW2066" s="15"/>
      <c r="BLX2066" s="15"/>
      <c r="BLY2066" s="15"/>
      <c r="BLZ2066" s="15"/>
      <c r="BMA2066" s="15"/>
      <c r="BMB2066" s="15"/>
      <c r="BMC2066" s="15"/>
      <c r="BMD2066" s="15"/>
      <c r="BME2066" s="15"/>
      <c r="BMF2066" s="15"/>
      <c r="BMG2066" s="15"/>
      <c r="BMH2066" s="15"/>
      <c r="BMI2066" s="15"/>
      <c r="BMJ2066" s="15"/>
      <c r="BMK2066" s="15"/>
      <c r="BML2066" s="15"/>
      <c r="BMM2066" s="15"/>
      <c r="BMN2066" s="15"/>
      <c r="BMO2066" s="15"/>
      <c r="BMP2066" s="15"/>
      <c r="BMQ2066" s="15"/>
      <c r="BMR2066" s="15"/>
      <c r="BMS2066" s="15"/>
      <c r="BMT2066" s="15"/>
      <c r="BMU2066" s="15"/>
      <c r="BMV2066" s="15"/>
      <c r="BMW2066" s="15"/>
      <c r="BMX2066" s="15"/>
      <c r="BMY2066" s="15"/>
      <c r="BMZ2066" s="15"/>
      <c r="BNA2066" s="15"/>
      <c r="BNB2066" s="15"/>
      <c r="BNC2066" s="15"/>
      <c r="BND2066" s="15"/>
      <c r="BNE2066" s="15"/>
      <c r="BNF2066" s="15"/>
      <c r="BNG2066" s="15"/>
      <c r="BNH2066" s="15"/>
      <c r="BNI2066" s="15"/>
      <c r="BNJ2066" s="15"/>
      <c r="BNK2066" s="15"/>
      <c r="BNL2066" s="15"/>
      <c r="BNM2066" s="15"/>
      <c r="BNN2066" s="15"/>
      <c r="BNO2066" s="15"/>
      <c r="BNP2066" s="15"/>
      <c r="BNQ2066" s="15"/>
      <c r="BNR2066" s="15"/>
      <c r="BNS2066" s="15"/>
      <c r="BNT2066" s="15"/>
      <c r="BNU2066" s="15"/>
      <c r="BNV2066" s="15"/>
      <c r="BNW2066" s="15"/>
      <c r="BNX2066" s="15"/>
      <c r="BNY2066" s="15"/>
      <c r="BNZ2066" s="15"/>
      <c r="BOA2066" s="15"/>
      <c r="BOB2066" s="15"/>
      <c r="BOC2066" s="15"/>
      <c r="BOD2066" s="15"/>
      <c r="BOE2066" s="15"/>
      <c r="BOF2066" s="15"/>
      <c r="BOG2066" s="15"/>
      <c r="BOH2066" s="15"/>
      <c r="BOI2066" s="15"/>
      <c r="BOJ2066" s="15"/>
      <c r="BOK2066" s="15"/>
      <c r="BOL2066" s="15"/>
      <c r="BOM2066" s="15"/>
      <c r="BON2066" s="15"/>
      <c r="BOO2066" s="15"/>
      <c r="BOP2066" s="15"/>
      <c r="BOQ2066" s="15"/>
      <c r="BOR2066" s="15"/>
      <c r="BOS2066" s="15"/>
      <c r="BOT2066" s="15"/>
      <c r="BOU2066" s="15"/>
      <c r="BOV2066" s="15"/>
      <c r="BOW2066" s="15"/>
      <c r="BOX2066" s="15"/>
      <c r="BOY2066" s="15"/>
      <c r="BOZ2066" s="15"/>
      <c r="BPA2066" s="15"/>
      <c r="BPB2066" s="15"/>
      <c r="BPC2066" s="15"/>
      <c r="BPD2066" s="15"/>
      <c r="BPE2066" s="15"/>
      <c r="BPF2066" s="15"/>
      <c r="BPG2066" s="15"/>
      <c r="BPH2066" s="15"/>
      <c r="BPI2066" s="15"/>
      <c r="BPJ2066" s="15"/>
      <c r="BPK2066" s="15"/>
      <c r="BPL2066" s="15"/>
      <c r="BPM2066" s="15"/>
      <c r="BPN2066" s="15"/>
      <c r="BPO2066" s="15"/>
      <c r="BPP2066" s="15"/>
      <c r="BPQ2066" s="15"/>
      <c r="BPR2066" s="15"/>
      <c r="BPS2066" s="15"/>
      <c r="BPT2066" s="15"/>
      <c r="BPU2066" s="15"/>
      <c r="BPV2066" s="15"/>
      <c r="BPW2066" s="15"/>
      <c r="BPX2066" s="15"/>
      <c r="BPY2066" s="15"/>
      <c r="BPZ2066" s="15"/>
      <c r="BQA2066" s="15"/>
      <c r="BQB2066" s="15"/>
      <c r="BQC2066" s="15"/>
      <c r="BQD2066" s="15"/>
      <c r="BQE2066" s="15"/>
      <c r="BQF2066" s="15"/>
      <c r="BQG2066" s="15"/>
      <c r="BQH2066" s="15"/>
      <c r="BQI2066" s="15"/>
      <c r="BQJ2066" s="15"/>
      <c r="BQK2066" s="15"/>
      <c r="BQL2066" s="15"/>
      <c r="BQM2066" s="15"/>
      <c r="BQN2066" s="15"/>
      <c r="BQO2066" s="15"/>
      <c r="BQP2066" s="15"/>
      <c r="BQQ2066" s="15"/>
      <c r="BQR2066" s="15"/>
      <c r="BQS2066" s="15"/>
      <c r="BQT2066" s="15"/>
      <c r="BQU2066" s="15"/>
      <c r="BQV2066" s="15"/>
      <c r="BQW2066" s="15"/>
      <c r="BQX2066" s="15"/>
      <c r="BQY2066" s="15"/>
      <c r="BQZ2066" s="15"/>
      <c r="BRA2066" s="15"/>
      <c r="BRB2066" s="15"/>
      <c r="BRC2066" s="15"/>
      <c r="BRD2066" s="15"/>
      <c r="BRE2066" s="15"/>
      <c r="BRF2066" s="15"/>
      <c r="BRG2066" s="15"/>
      <c r="BRH2066" s="15"/>
      <c r="BRI2066" s="15"/>
      <c r="BRJ2066" s="15"/>
      <c r="BRK2066" s="15"/>
      <c r="BRL2066" s="15"/>
      <c r="BRM2066" s="15"/>
      <c r="BRN2066" s="15"/>
      <c r="BRO2066" s="15"/>
      <c r="BRP2066" s="15"/>
      <c r="BRQ2066" s="15"/>
      <c r="BRR2066" s="15"/>
      <c r="BRS2066" s="15"/>
      <c r="BRT2066" s="15"/>
      <c r="BRU2066" s="15"/>
      <c r="BRV2066" s="15"/>
      <c r="BRW2066" s="15"/>
      <c r="BRX2066" s="15"/>
      <c r="BRY2066" s="15"/>
      <c r="BRZ2066" s="15"/>
      <c r="BSA2066" s="15"/>
      <c r="BSB2066" s="15"/>
      <c r="BSC2066" s="15"/>
      <c r="BSD2066" s="15"/>
      <c r="BSE2066" s="15"/>
      <c r="BSF2066" s="15"/>
      <c r="BSG2066" s="15"/>
      <c r="BSH2066" s="15"/>
      <c r="BSI2066" s="15"/>
      <c r="BSJ2066" s="15"/>
      <c r="BSK2066" s="15"/>
      <c r="BSL2066" s="15"/>
      <c r="BSM2066" s="15"/>
      <c r="BSN2066" s="15"/>
      <c r="BSO2066" s="15"/>
      <c r="BSP2066" s="15"/>
      <c r="BSQ2066" s="15"/>
      <c r="BSR2066" s="15"/>
      <c r="BSS2066" s="15"/>
      <c r="BST2066" s="15"/>
      <c r="BSU2066" s="15"/>
      <c r="BSV2066" s="15"/>
      <c r="BSW2066" s="15"/>
      <c r="BSX2066" s="15"/>
      <c r="BSY2066" s="15"/>
      <c r="BSZ2066" s="15"/>
      <c r="BTA2066" s="15"/>
      <c r="BTB2066" s="15"/>
      <c r="BTC2066" s="15"/>
      <c r="BTD2066" s="15"/>
      <c r="BTE2066" s="15"/>
      <c r="BTF2066" s="15"/>
      <c r="BTG2066" s="15"/>
      <c r="BTH2066" s="15"/>
      <c r="BTI2066" s="15"/>
      <c r="BTJ2066" s="15"/>
      <c r="BTK2066" s="15"/>
      <c r="BTL2066" s="15"/>
      <c r="BTM2066" s="15"/>
      <c r="BTN2066" s="15"/>
      <c r="BTO2066" s="15"/>
      <c r="BTP2066" s="15"/>
      <c r="BTQ2066" s="15"/>
      <c r="BTR2066" s="15"/>
      <c r="BTS2066" s="15"/>
      <c r="BTT2066" s="15"/>
      <c r="BTU2066" s="15"/>
      <c r="BTV2066" s="15"/>
      <c r="BTW2066" s="15"/>
      <c r="BTX2066" s="15"/>
      <c r="BTY2066" s="15"/>
      <c r="BTZ2066" s="15"/>
      <c r="BUA2066" s="15"/>
      <c r="BUB2066" s="15"/>
      <c r="BUC2066" s="15"/>
      <c r="BUD2066" s="15"/>
      <c r="BUE2066" s="15"/>
      <c r="BUF2066" s="15"/>
      <c r="BUG2066" s="15"/>
      <c r="BUH2066" s="15"/>
      <c r="BUI2066" s="15"/>
      <c r="BUJ2066" s="15"/>
      <c r="BUK2066" s="15"/>
      <c r="BUL2066" s="15"/>
      <c r="BUM2066" s="15"/>
      <c r="BUN2066" s="15"/>
      <c r="BUO2066" s="15"/>
      <c r="BUP2066" s="15"/>
      <c r="BUQ2066" s="15"/>
      <c r="BUR2066" s="15"/>
      <c r="BUS2066" s="15"/>
      <c r="BUT2066" s="15"/>
      <c r="BUU2066" s="15"/>
      <c r="BUV2066" s="15"/>
      <c r="BUW2066" s="15"/>
      <c r="BUX2066" s="15"/>
      <c r="BUY2066" s="15"/>
      <c r="BUZ2066" s="15"/>
      <c r="BVA2066" s="15"/>
      <c r="BVB2066" s="15"/>
      <c r="BVC2066" s="15"/>
      <c r="BVD2066" s="15"/>
      <c r="BVE2066" s="15"/>
      <c r="BVF2066" s="15"/>
      <c r="BVG2066" s="15"/>
      <c r="BVH2066" s="15"/>
      <c r="BVI2066" s="15"/>
      <c r="BVJ2066" s="15"/>
      <c r="BVK2066" s="15"/>
      <c r="BVL2066" s="15"/>
      <c r="BVM2066" s="15"/>
      <c r="BVN2066" s="15"/>
      <c r="BVO2066" s="15"/>
      <c r="BVP2066" s="15"/>
      <c r="BVQ2066" s="15"/>
      <c r="BVR2066" s="15"/>
      <c r="BVS2066" s="15"/>
      <c r="BVT2066" s="15"/>
      <c r="BVU2066" s="15"/>
      <c r="BVV2066" s="15"/>
      <c r="BVW2066" s="15"/>
      <c r="BVX2066" s="15"/>
      <c r="BVY2066" s="15"/>
      <c r="BVZ2066" s="15"/>
      <c r="BWA2066" s="15"/>
      <c r="BWB2066" s="15"/>
      <c r="BWC2066" s="15"/>
      <c r="BWD2066" s="15"/>
      <c r="BWE2066" s="15"/>
      <c r="BWF2066" s="15"/>
      <c r="BWG2066" s="15"/>
      <c r="BWH2066" s="15"/>
      <c r="BWI2066" s="15"/>
      <c r="BWJ2066" s="15"/>
      <c r="BWK2066" s="15"/>
      <c r="BWL2066" s="15"/>
      <c r="BWM2066" s="15"/>
      <c r="BWN2066" s="15"/>
      <c r="BWO2066" s="15"/>
      <c r="BWP2066" s="15"/>
      <c r="BWQ2066" s="15"/>
      <c r="BWR2066" s="15"/>
      <c r="BWS2066" s="15"/>
      <c r="BWT2066" s="15"/>
      <c r="BWU2066" s="15"/>
      <c r="BWV2066" s="15"/>
      <c r="BWW2066" s="15"/>
      <c r="BWX2066" s="15"/>
      <c r="BWY2066" s="15"/>
      <c r="BWZ2066" s="15"/>
      <c r="BXA2066" s="15"/>
      <c r="BXB2066" s="15"/>
      <c r="BXC2066" s="15"/>
      <c r="BXD2066" s="15"/>
      <c r="BXE2066" s="15"/>
      <c r="BXF2066" s="15"/>
      <c r="BXG2066" s="15"/>
      <c r="BXH2066" s="15"/>
      <c r="BXI2066" s="15"/>
      <c r="BXJ2066" s="15"/>
      <c r="BXK2066" s="15"/>
      <c r="BXL2066" s="15"/>
      <c r="BXM2066" s="15"/>
      <c r="BXN2066" s="15"/>
      <c r="BXO2066" s="15"/>
      <c r="BXP2066" s="15"/>
      <c r="BXQ2066" s="15"/>
      <c r="BXR2066" s="15"/>
      <c r="BXS2066" s="15"/>
      <c r="BXT2066" s="15"/>
      <c r="BXU2066" s="15"/>
      <c r="BXV2066" s="15"/>
      <c r="BXW2066" s="15"/>
      <c r="BXX2066" s="15"/>
      <c r="BXY2066" s="15"/>
      <c r="BXZ2066" s="15"/>
      <c r="BYA2066" s="15"/>
      <c r="BYB2066" s="15"/>
      <c r="BYC2066" s="15"/>
      <c r="BYD2066" s="15"/>
      <c r="BYE2066" s="15"/>
      <c r="BYF2066" s="15"/>
      <c r="BYG2066" s="15"/>
      <c r="BYH2066" s="15"/>
      <c r="BYI2066" s="15"/>
      <c r="BYJ2066" s="15"/>
      <c r="BYK2066" s="15"/>
      <c r="BYL2066" s="15"/>
      <c r="BYM2066" s="15"/>
      <c r="BYN2066" s="15"/>
      <c r="BYO2066" s="15"/>
      <c r="BYP2066" s="15"/>
      <c r="BYQ2066" s="15"/>
      <c r="BYR2066" s="15"/>
      <c r="BYS2066" s="15"/>
      <c r="BYT2066" s="15"/>
      <c r="BYU2066" s="15"/>
      <c r="BYV2066" s="15"/>
      <c r="BYW2066" s="15"/>
      <c r="BYX2066" s="15"/>
      <c r="BYY2066" s="15"/>
      <c r="BYZ2066" s="15"/>
      <c r="BZA2066" s="15"/>
      <c r="BZB2066" s="15"/>
      <c r="BZC2066" s="15"/>
      <c r="BZD2066" s="15"/>
      <c r="BZE2066" s="15"/>
      <c r="BZF2066" s="15"/>
      <c r="BZG2066" s="15"/>
      <c r="BZH2066" s="15"/>
      <c r="BZI2066" s="15"/>
      <c r="BZJ2066" s="15"/>
      <c r="BZK2066" s="15"/>
      <c r="BZL2066" s="15"/>
      <c r="BZM2066" s="15"/>
      <c r="BZN2066" s="15"/>
      <c r="BZO2066" s="15"/>
      <c r="BZP2066" s="15"/>
      <c r="BZQ2066" s="15"/>
      <c r="BZR2066" s="15"/>
      <c r="BZS2066" s="15"/>
      <c r="BZT2066" s="15"/>
      <c r="BZU2066" s="15"/>
      <c r="BZV2066" s="15"/>
      <c r="BZW2066" s="15"/>
      <c r="BZX2066" s="15"/>
      <c r="BZY2066" s="15"/>
      <c r="BZZ2066" s="15"/>
      <c r="CAA2066" s="15"/>
      <c r="CAB2066" s="15"/>
      <c r="CAC2066" s="15"/>
      <c r="CAD2066" s="15"/>
      <c r="CAE2066" s="15"/>
      <c r="CAF2066" s="15"/>
      <c r="CAG2066" s="15"/>
      <c r="CAH2066" s="15"/>
      <c r="CAI2066" s="15"/>
      <c r="CAJ2066" s="15"/>
      <c r="CAK2066" s="15"/>
      <c r="CAL2066" s="15"/>
      <c r="CAM2066" s="15"/>
      <c r="CAN2066" s="15"/>
      <c r="CAO2066" s="15"/>
      <c r="CAP2066" s="15"/>
      <c r="CAQ2066" s="15"/>
      <c r="CAR2066" s="15"/>
      <c r="CAS2066" s="15"/>
      <c r="CAT2066" s="15"/>
      <c r="CAU2066" s="15"/>
      <c r="CAV2066" s="15"/>
      <c r="CAW2066" s="15"/>
      <c r="CAX2066" s="15"/>
      <c r="CAY2066" s="15"/>
      <c r="CAZ2066" s="15"/>
      <c r="CBA2066" s="15"/>
      <c r="CBB2066" s="15"/>
      <c r="CBC2066" s="15"/>
      <c r="CBD2066" s="15"/>
      <c r="CBE2066" s="15"/>
      <c r="CBF2066" s="15"/>
      <c r="CBG2066" s="15"/>
      <c r="CBH2066" s="15"/>
      <c r="CBI2066" s="15"/>
      <c r="CBJ2066" s="15"/>
      <c r="CBK2066" s="15"/>
      <c r="CBL2066" s="15"/>
      <c r="CBM2066" s="15"/>
      <c r="CBN2066" s="15"/>
      <c r="CBO2066" s="15"/>
      <c r="CBP2066" s="15"/>
      <c r="CBQ2066" s="15"/>
      <c r="CBR2066" s="15"/>
      <c r="CBS2066" s="15"/>
      <c r="CBT2066" s="15"/>
      <c r="CBU2066" s="15"/>
      <c r="CBV2066" s="15"/>
      <c r="CBW2066" s="15"/>
      <c r="CBX2066" s="15"/>
      <c r="CBY2066" s="15"/>
      <c r="CBZ2066" s="15"/>
      <c r="CCA2066" s="15"/>
      <c r="CCB2066" s="15"/>
      <c r="CCC2066" s="15"/>
      <c r="CCD2066" s="15"/>
      <c r="CCE2066" s="15"/>
      <c r="CCF2066" s="15"/>
      <c r="CCG2066" s="15"/>
      <c r="CCH2066" s="15"/>
      <c r="CCI2066" s="15"/>
      <c r="CCJ2066" s="15"/>
      <c r="CCK2066" s="15"/>
      <c r="CCL2066" s="15"/>
      <c r="CCM2066" s="15"/>
      <c r="CCN2066" s="15"/>
      <c r="CCO2066" s="15"/>
      <c r="CCP2066" s="15"/>
      <c r="CCQ2066" s="15"/>
      <c r="CCR2066" s="15"/>
      <c r="CCS2066" s="15"/>
      <c r="CCT2066" s="15"/>
      <c r="CCU2066" s="15"/>
      <c r="CCV2066" s="15"/>
      <c r="CCW2066" s="15"/>
      <c r="CCX2066" s="15"/>
      <c r="CCY2066" s="15"/>
      <c r="CCZ2066" s="15"/>
      <c r="CDA2066" s="15"/>
      <c r="CDB2066" s="15"/>
      <c r="CDC2066" s="15"/>
      <c r="CDD2066" s="15"/>
      <c r="CDE2066" s="15"/>
      <c r="CDF2066" s="15"/>
      <c r="CDG2066" s="15"/>
      <c r="CDH2066" s="15"/>
      <c r="CDI2066" s="15"/>
      <c r="CDJ2066" s="15"/>
      <c r="CDK2066" s="15"/>
      <c r="CDL2066" s="15"/>
      <c r="CDM2066" s="15"/>
      <c r="CDN2066" s="15"/>
      <c r="CDO2066" s="15"/>
      <c r="CDP2066" s="15"/>
      <c r="CDQ2066" s="15"/>
      <c r="CDR2066" s="15"/>
      <c r="CDS2066" s="15"/>
      <c r="CDT2066" s="15"/>
      <c r="CDU2066" s="15"/>
      <c r="CDV2066" s="15"/>
      <c r="CDW2066" s="15"/>
      <c r="CDX2066" s="15"/>
      <c r="CDY2066" s="15"/>
      <c r="CDZ2066" s="15"/>
      <c r="CEA2066" s="15"/>
      <c r="CEB2066" s="15"/>
      <c r="CEC2066" s="15"/>
      <c r="CED2066" s="15"/>
      <c r="CEE2066" s="15"/>
      <c r="CEF2066" s="15"/>
      <c r="CEG2066" s="15"/>
      <c r="CEH2066" s="15"/>
      <c r="CEI2066" s="15"/>
      <c r="CEJ2066" s="15"/>
      <c r="CEK2066" s="15"/>
      <c r="CEL2066" s="15"/>
      <c r="CEM2066" s="15"/>
      <c r="CEN2066" s="15"/>
      <c r="CEO2066" s="15"/>
      <c r="CEP2066" s="15"/>
      <c r="CEQ2066" s="15"/>
      <c r="CER2066" s="15"/>
      <c r="CES2066" s="15"/>
      <c r="CET2066" s="15"/>
      <c r="CEU2066" s="15"/>
      <c r="CEV2066" s="15"/>
      <c r="CEW2066" s="15"/>
      <c r="CEX2066" s="15"/>
      <c r="CEY2066" s="15"/>
      <c r="CEZ2066" s="15"/>
      <c r="CFA2066" s="15"/>
      <c r="CFB2066" s="15"/>
      <c r="CFC2066" s="15"/>
      <c r="CFD2066" s="15"/>
      <c r="CFE2066" s="15"/>
      <c r="CFF2066" s="15"/>
      <c r="CFG2066" s="15"/>
      <c r="CFH2066" s="15"/>
      <c r="CFI2066" s="15"/>
      <c r="CFJ2066" s="15"/>
      <c r="CFK2066" s="15"/>
      <c r="CFL2066" s="15"/>
      <c r="CFM2066" s="15"/>
      <c r="CFN2066" s="15"/>
      <c r="CFO2066" s="15"/>
      <c r="CFP2066" s="15"/>
      <c r="CFQ2066" s="15"/>
      <c r="CFR2066" s="15"/>
      <c r="CFS2066" s="15"/>
      <c r="CFT2066" s="15"/>
      <c r="CFU2066" s="15"/>
      <c r="CFV2066" s="15"/>
      <c r="CFW2066" s="15"/>
      <c r="CFX2066" s="15"/>
      <c r="CFY2066" s="15"/>
      <c r="CFZ2066" s="15"/>
      <c r="CGA2066" s="15"/>
      <c r="CGB2066" s="15"/>
      <c r="CGC2066" s="15"/>
      <c r="CGD2066" s="15"/>
      <c r="CGE2066" s="15"/>
      <c r="CGF2066" s="15"/>
      <c r="CGG2066" s="15"/>
      <c r="CGH2066" s="15"/>
      <c r="CGI2066" s="15"/>
      <c r="CGJ2066" s="15"/>
      <c r="CGK2066" s="15"/>
      <c r="CGL2066" s="15"/>
      <c r="CGM2066" s="15"/>
      <c r="CGN2066" s="15"/>
      <c r="CGO2066" s="15"/>
      <c r="CGP2066" s="15"/>
      <c r="CGQ2066" s="15"/>
      <c r="CGR2066" s="15"/>
      <c r="CGS2066" s="15"/>
      <c r="CGT2066" s="15"/>
      <c r="CGU2066" s="15"/>
      <c r="CGV2066" s="15"/>
      <c r="CGW2066" s="15"/>
      <c r="CGX2066" s="15"/>
      <c r="CGY2066" s="15"/>
      <c r="CGZ2066" s="15"/>
      <c r="CHA2066" s="15"/>
      <c r="CHB2066" s="15"/>
      <c r="CHC2066" s="15"/>
      <c r="CHD2066" s="15"/>
      <c r="CHE2066" s="15"/>
      <c r="CHF2066" s="15"/>
      <c r="CHG2066" s="15"/>
      <c r="CHH2066" s="15"/>
      <c r="CHI2066" s="15"/>
      <c r="CHJ2066" s="15"/>
      <c r="CHK2066" s="15"/>
      <c r="CHL2066" s="15"/>
      <c r="CHM2066" s="15"/>
      <c r="CHN2066" s="15"/>
      <c r="CHO2066" s="15"/>
      <c r="CHP2066" s="15"/>
      <c r="CHQ2066" s="15"/>
      <c r="CHR2066" s="15"/>
      <c r="CHS2066" s="15"/>
      <c r="CHT2066" s="15"/>
      <c r="CHU2066" s="15"/>
      <c r="CHV2066" s="15"/>
      <c r="CHW2066" s="15"/>
      <c r="CHX2066" s="15"/>
      <c r="CHY2066" s="15"/>
      <c r="CHZ2066" s="15"/>
      <c r="CIA2066" s="15"/>
      <c r="CIB2066" s="15"/>
      <c r="CIC2066" s="15"/>
      <c r="CID2066" s="15"/>
      <c r="CIE2066" s="15"/>
      <c r="CIF2066" s="15"/>
      <c r="CIG2066" s="15"/>
      <c r="CIH2066" s="15"/>
      <c r="CII2066" s="15"/>
      <c r="CIJ2066" s="15"/>
      <c r="CIK2066" s="15"/>
      <c r="CIL2066" s="15"/>
      <c r="CIM2066" s="15"/>
      <c r="CIN2066" s="15"/>
      <c r="CIO2066" s="15"/>
      <c r="CIP2066" s="15"/>
      <c r="CIQ2066" s="15"/>
      <c r="CIR2066" s="15"/>
      <c r="CIS2066" s="15"/>
      <c r="CIT2066" s="15"/>
      <c r="CIU2066" s="15"/>
      <c r="CIV2066" s="15"/>
      <c r="CIW2066" s="15"/>
      <c r="CIX2066" s="15"/>
      <c r="CIY2066" s="15"/>
      <c r="CIZ2066" s="15"/>
      <c r="CJA2066" s="15"/>
      <c r="CJB2066" s="15"/>
      <c r="CJC2066" s="15"/>
      <c r="CJD2066" s="15"/>
      <c r="CJE2066" s="15"/>
      <c r="CJF2066" s="15"/>
      <c r="CJG2066" s="15"/>
      <c r="CJH2066" s="15"/>
      <c r="CJI2066" s="15"/>
      <c r="CJJ2066" s="15"/>
      <c r="CJK2066" s="15"/>
      <c r="CJL2066" s="15"/>
      <c r="CJM2066" s="15"/>
      <c r="CJN2066" s="15"/>
      <c r="CJO2066" s="15"/>
      <c r="CJP2066" s="15"/>
      <c r="CJQ2066" s="15"/>
      <c r="CJR2066" s="15"/>
      <c r="CJS2066" s="15"/>
      <c r="CJT2066" s="15"/>
      <c r="CJU2066" s="15"/>
      <c r="CJV2066" s="15"/>
      <c r="CJW2066" s="15"/>
      <c r="CJX2066" s="15"/>
      <c r="CJY2066" s="15"/>
      <c r="CJZ2066" s="15"/>
      <c r="CKA2066" s="15"/>
      <c r="CKB2066" s="15"/>
      <c r="CKC2066" s="15"/>
      <c r="CKD2066" s="15"/>
      <c r="CKE2066" s="15"/>
      <c r="CKF2066" s="15"/>
      <c r="CKG2066" s="15"/>
      <c r="CKH2066" s="15"/>
      <c r="CKI2066" s="15"/>
      <c r="CKJ2066" s="15"/>
      <c r="CKK2066" s="15"/>
      <c r="CKL2066" s="15"/>
      <c r="CKM2066" s="15"/>
      <c r="CKN2066" s="15"/>
      <c r="CKO2066" s="15"/>
      <c r="CKP2066" s="15"/>
      <c r="CKQ2066" s="15"/>
      <c r="CKR2066" s="15"/>
      <c r="CKS2066" s="15"/>
      <c r="CKT2066" s="15"/>
      <c r="CKU2066" s="15"/>
      <c r="CKV2066" s="15"/>
      <c r="CKW2066" s="15"/>
      <c r="CKX2066" s="15"/>
      <c r="CKY2066" s="15"/>
      <c r="CKZ2066" s="15"/>
      <c r="CLA2066" s="15"/>
      <c r="CLB2066" s="15"/>
      <c r="CLC2066" s="15"/>
      <c r="CLD2066" s="15"/>
      <c r="CLE2066" s="15"/>
      <c r="CLF2066" s="15"/>
      <c r="CLG2066" s="15"/>
      <c r="CLH2066" s="15"/>
      <c r="CLI2066" s="15"/>
      <c r="CLJ2066" s="15"/>
      <c r="CLK2066" s="15"/>
      <c r="CLL2066" s="15"/>
      <c r="CLM2066" s="15"/>
      <c r="CLN2066" s="15"/>
      <c r="CLO2066" s="15"/>
      <c r="CLP2066" s="15"/>
      <c r="CLQ2066" s="15"/>
      <c r="CLR2066" s="15"/>
      <c r="CLS2066" s="15"/>
      <c r="CLT2066" s="15"/>
      <c r="CLU2066" s="15"/>
      <c r="CLV2066" s="15"/>
      <c r="CLW2066" s="15"/>
      <c r="CLX2066" s="15"/>
      <c r="CLY2066" s="15"/>
      <c r="CLZ2066" s="15"/>
      <c r="CMA2066" s="15"/>
      <c r="CMB2066" s="15"/>
      <c r="CMC2066" s="15"/>
      <c r="CMD2066" s="15"/>
      <c r="CME2066" s="15"/>
      <c r="CMF2066" s="15"/>
      <c r="CMG2066" s="15"/>
      <c r="CMH2066" s="15"/>
      <c r="CMI2066" s="15"/>
      <c r="CMJ2066" s="15"/>
      <c r="CMK2066" s="15"/>
      <c r="CML2066" s="15"/>
      <c r="CMM2066" s="15"/>
      <c r="CMN2066" s="15"/>
      <c r="CMO2066" s="15"/>
      <c r="CMP2066" s="15"/>
      <c r="CMQ2066" s="15"/>
      <c r="CMR2066" s="15"/>
      <c r="CMS2066" s="15"/>
      <c r="CMT2066" s="15"/>
      <c r="CMU2066" s="15"/>
      <c r="CMV2066" s="15"/>
      <c r="CMW2066" s="15"/>
      <c r="CMX2066" s="15"/>
      <c r="CMY2066" s="15"/>
      <c r="CMZ2066" s="15"/>
      <c r="CNA2066" s="15"/>
      <c r="CNB2066" s="15"/>
      <c r="CNC2066" s="15"/>
      <c r="CND2066" s="15"/>
      <c r="CNE2066" s="15"/>
      <c r="CNF2066" s="15"/>
      <c r="CNG2066" s="15"/>
      <c r="CNH2066" s="15"/>
      <c r="CNI2066" s="15"/>
      <c r="CNJ2066" s="15"/>
      <c r="CNK2066" s="15"/>
      <c r="CNL2066" s="15"/>
      <c r="CNM2066" s="15"/>
      <c r="CNN2066" s="15"/>
      <c r="CNO2066" s="15"/>
      <c r="CNP2066" s="15"/>
      <c r="CNQ2066" s="15"/>
      <c r="CNR2066" s="15"/>
      <c r="CNS2066" s="15"/>
      <c r="CNT2066" s="15"/>
      <c r="CNU2066" s="15"/>
      <c r="CNV2066" s="15"/>
      <c r="CNW2066" s="15"/>
      <c r="CNX2066" s="15"/>
      <c r="CNY2066" s="15"/>
      <c r="CNZ2066" s="15"/>
      <c r="COA2066" s="15"/>
      <c r="COB2066" s="15"/>
      <c r="COC2066" s="15"/>
      <c r="COD2066" s="15"/>
      <c r="COE2066" s="15"/>
      <c r="COF2066" s="15"/>
      <c r="COG2066" s="15"/>
      <c r="COH2066" s="15"/>
      <c r="COI2066" s="15"/>
      <c r="COJ2066" s="15"/>
      <c r="COK2066" s="15"/>
      <c r="COL2066" s="15"/>
      <c r="COM2066" s="15"/>
      <c r="CON2066" s="15"/>
      <c r="COO2066" s="15"/>
      <c r="COP2066" s="15"/>
      <c r="COQ2066" s="15"/>
      <c r="COR2066" s="15"/>
      <c r="COS2066" s="15"/>
      <c r="COT2066" s="15"/>
      <c r="COU2066" s="15"/>
      <c r="COV2066" s="15"/>
      <c r="COW2066" s="15"/>
      <c r="COX2066" s="15"/>
      <c r="COY2066" s="15"/>
      <c r="COZ2066" s="15"/>
      <c r="CPA2066" s="15"/>
      <c r="CPB2066" s="15"/>
      <c r="CPC2066" s="15"/>
      <c r="CPD2066" s="15"/>
      <c r="CPE2066" s="15"/>
      <c r="CPF2066" s="15"/>
      <c r="CPG2066" s="15"/>
      <c r="CPH2066" s="15"/>
      <c r="CPI2066" s="15"/>
      <c r="CPJ2066" s="15"/>
      <c r="CPK2066" s="15"/>
      <c r="CPL2066" s="15"/>
      <c r="CPM2066" s="15"/>
      <c r="CPN2066" s="15"/>
      <c r="CPO2066" s="15"/>
      <c r="CPP2066" s="15"/>
      <c r="CPQ2066" s="15"/>
      <c r="CPR2066" s="15"/>
      <c r="CPS2066" s="15"/>
      <c r="CPT2066" s="15"/>
      <c r="CPU2066" s="15"/>
      <c r="CPV2066" s="15"/>
      <c r="CPW2066" s="15"/>
      <c r="CPX2066" s="15"/>
      <c r="CPY2066" s="15"/>
      <c r="CPZ2066" s="15"/>
      <c r="CQA2066" s="15"/>
      <c r="CQB2066" s="15"/>
      <c r="CQC2066" s="15"/>
      <c r="CQD2066" s="15"/>
      <c r="CQE2066" s="15"/>
      <c r="CQF2066" s="15"/>
      <c r="CQG2066" s="15"/>
      <c r="CQH2066" s="15"/>
      <c r="CQI2066" s="15"/>
      <c r="CQJ2066" s="15"/>
      <c r="CQK2066" s="15"/>
      <c r="CQL2066" s="15"/>
      <c r="CQM2066" s="15"/>
      <c r="CQN2066" s="15"/>
      <c r="CQO2066" s="15"/>
      <c r="CQP2066" s="15"/>
      <c r="CQQ2066" s="15"/>
      <c r="CQR2066" s="15"/>
      <c r="CQS2066" s="15"/>
      <c r="CQT2066" s="15"/>
      <c r="CQU2066" s="15"/>
      <c r="CQV2066" s="15"/>
      <c r="CQW2066" s="15"/>
      <c r="CQX2066" s="15"/>
      <c r="CQY2066" s="15"/>
      <c r="CQZ2066" s="15"/>
      <c r="CRA2066" s="15"/>
      <c r="CRB2066" s="15"/>
      <c r="CRC2066" s="15"/>
      <c r="CRD2066" s="15"/>
      <c r="CRE2066" s="15"/>
      <c r="CRF2066" s="15"/>
      <c r="CRG2066" s="15"/>
      <c r="CRH2066" s="15"/>
      <c r="CRI2066" s="15"/>
      <c r="CRJ2066" s="15"/>
      <c r="CRK2066" s="15"/>
      <c r="CRL2066" s="15"/>
      <c r="CRM2066" s="15"/>
      <c r="CRN2066" s="15"/>
      <c r="CRO2066" s="15"/>
      <c r="CRP2066" s="15"/>
      <c r="CRQ2066" s="15"/>
      <c r="CRR2066" s="15"/>
      <c r="CRS2066" s="15"/>
      <c r="CRT2066" s="15"/>
      <c r="CRU2066" s="15"/>
      <c r="CRV2066" s="15"/>
      <c r="CRW2066" s="15"/>
      <c r="CRX2066" s="15"/>
      <c r="CRY2066" s="15"/>
      <c r="CRZ2066" s="15"/>
      <c r="CSA2066" s="15"/>
      <c r="CSB2066" s="15"/>
      <c r="CSC2066" s="15"/>
      <c r="CSD2066" s="15"/>
      <c r="CSE2066" s="15"/>
      <c r="CSF2066" s="15"/>
      <c r="CSG2066" s="15"/>
      <c r="CSH2066" s="15"/>
      <c r="CSI2066" s="15"/>
      <c r="CSJ2066" s="15"/>
      <c r="CSK2066" s="15"/>
      <c r="CSL2066" s="15"/>
      <c r="CSM2066" s="15"/>
      <c r="CSN2066" s="15"/>
      <c r="CSO2066" s="15"/>
      <c r="CSP2066" s="15"/>
      <c r="CSQ2066" s="15"/>
      <c r="CSR2066" s="15"/>
      <c r="CSS2066" s="15"/>
      <c r="CST2066" s="15"/>
      <c r="CSU2066" s="15"/>
      <c r="CSV2066" s="15"/>
      <c r="CSW2066" s="15"/>
      <c r="CSX2066" s="15"/>
      <c r="CSY2066" s="15"/>
      <c r="CSZ2066" s="15"/>
      <c r="CTA2066" s="15"/>
      <c r="CTB2066" s="15"/>
      <c r="CTC2066" s="15"/>
      <c r="CTD2066" s="15"/>
      <c r="CTE2066" s="15"/>
      <c r="CTF2066" s="15"/>
      <c r="CTG2066" s="15"/>
      <c r="CTH2066" s="15"/>
      <c r="CTI2066" s="15"/>
      <c r="CTJ2066" s="15"/>
      <c r="CTK2066" s="15"/>
      <c r="CTL2066" s="15"/>
      <c r="CTM2066" s="15"/>
      <c r="CTN2066" s="15"/>
      <c r="CTO2066" s="15"/>
      <c r="CTP2066" s="15"/>
      <c r="CTQ2066" s="15"/>
      <c r="CTR2066" s="15"/>
      <c r="CTS2066" s="15"/>
      <c r="CTT2066" s="15"/>
      <c r="CTU2066" s="15"/>
      <c r="CTV2066" s="15"/>
      <c r="CTW2066" s="15"/>
      <c r="CTX2066" s="15"/>
      <c r="CTY2066" s="15"/>
      <c r="CTZ2066" s="15"/>
      <c r="CUA2066" s="15"/>
      <c r="CUB2066" s="15"/>
      <c r="CUC2066" s="15"/>
      <c r="CUD2066" s="15"/>
      <c r="CUE2066" s="15"/>
      <c r="CUF2066" s="15"/>
      <c r="CUG2066" s="15"/>
      <c r="CUH2066" s="15"/>
      <c r="CUI2066" s="15"/>
      <c r="CUJ2066" s="15"/>
      <c r="CUK2066" s="15"/>
      <c r="CUL2066" s="15"/>
      <c r="CUM2066" s="15"/>
      <c r="CUN2066" s="15"/>
      <c r="CUO2066" s="15"/>
      <c r="CUP2066" s="15"/>
      <c r="CUQ2066" s="15"/>
      <c r="CUR2066" s="15"/>
      <c r="CUS2066" s="15"/>
      <c r="CUT2066" s="15"/>
      <c r="CUU2066" s="15"/>
      <c r="CUV2066" s="15"/>
      <c r="CUW2066" s="15"/>
      <c r="CUX2066" s="15"/>
      <c r="CUY2066" s="15"/>
      <c r="CUZ2066" s="15"/>
      <c r="CVA2066" s="15"/>
      <c r="CVB2066" s="15"/>
      <c r="CVC2066" s="15"/>
      <c r="CVD2066" s="15"/>
      <c r="CVE2066" s="15"/>
      <c r="CVF2066" s="15"/>
      <c r="CVG2066" s="15"/>
      <c r="CVH2066" s="15"/>
      <c r="CVI2066" s="15"/>
      <c r="CVJ2066" s="15"/>
      <c r="CVK2066" s="15"/>
      <c r="CVL2066" s="15"/>
      <c r="CVM2066" s="15"/>
      <c r="CVN2066" s="15"/>
      <c r="CVO2066" s="15"/>
      <c r="CVP2066" s="15"/>
      <c r="CVQ2066" s="15"/>
      <c r="CVR2066" s="15"/>
      <c r="CVS2066" s="15"/>
      <c r="CVT2066" s="15"/>
      <c r="CVU2066" s="15"/>
      <c r="CVV2066" s="15"/>
      <c r="CVW2066" s="15"/>
      <c r="CVX2066" s="15"/>
      <c r="CVY2066" s="15"/>
      <c r="CVZ2066" s="15"/>
      <c r="CWA2066" s="15"/>
      <c r="CWB2066" s="15"/>
      <c r="CWC2066" s="15"/>
      <c r="CWD2066" s="15"/>
      <c r="CWE2066" s="15"/>
      <c r="CWF2066" s="15"/>
      <c r="CWG2066" s="15"/>
      <c r="CWH2066" s="15"/>
      <c r="CWI2066" s="15"/>
      <c r="CWJ2066" s="15"/>
      <c r="CWK2066" s="15"/>
      <c r="CWL2066" s="15"/>
      <c r="CWM2066" s="15"/>
      <c r="CWN2066" s="15"/>
      <c r="CWO2066" s="15"/>
      <c r="CWP2066" s="15"/>
      <c r="CWQ2066" s="15"/>
      <c r="CWR2066" s="15"/>
      <c r="CWS2066" s="15"/>
      <c r="CWT2066" s="15"/>
      <c r="CWU2066" s="15"/>
      <c r="CWV2066" s="15"/>
      <c r="CWW2066" s="15"/>
      <c r="CWX2066" s="15"/>
      <c r="CWY2066" s="15"/>
      <c r="CWZ2066" s="15"/>
      <c r="CXA2066" s="15"/>
      <c r="CXB2066" s="15"/>
      <c r="CXC2066" s="15"/>
      <c r="CXD2066" s="15"/>
      <c r="CXE2066" s="15"/>
      <c r="CXF2066" s="15"/>
      <c r="CXG2066" s="15"/>
      <c r="CXH2066" s="15"/>
      <c r="CXI2066" s="15"/>
      <c r="CXJ2066" s="15"/>
      <c r="CXK2066" s="15"/>
      <c r="CXL2066" s="15"/>
      <c r="CXM2066" s="15"/>
      <c r="CXN2066" s="15"/>
      <c r="CXO2066" s="15"/>
      <c r="CXP2066" s="15"/>
      <c r="CXQ2066" s="15"/>
      <c r="CXR2066" s="15"/>
      <c r="CXS2066" s="15"/>
      <c r="CXT2066" s="15"/>
      <c r="CXU2066" s="15"/>
      <c r="CXV2066" s="15"/>
      <c r="CXW2066" s="15"/>
      <c r="CXX2066" s="15"/>
      <c r="CXY2066" s="15"/>
      <c r="CXZ2066" s="15"/>
      <c r="CYA2066" s="15"/>
      <c r="CYB2066" s="15"/>
      <c r="CYC2066" s="15"/>
      <c r="CYD2066" s="15"/>
      <c r="CYE2066" s="15"/>
      <c r="CYF2066" s="15"/>
      <c r="CYG2066" s="15"/>
      <c r="CYH2066" s="15"/>
      <c r="CYI2066" s="15"/>
      <c r="CYJ2066" s="15"/>
      <c r="CYK2066" s="15"/>
      <c r="CYL2066" s="15"/>
      <c r="CYM2066" s="15"/>
      <c r="CYN2066" s="15"/>
      <c r="CYO2066" s="15"/>
      <c r="CYP2066" s="15"/>
      <c r="CYQ2066" s="15"/>
      <c r="CYR2066" s="15"/>
      <c r="CYS2066" s="15"/>
      <c r="CYT2066" s="15"/>
      <c r="CYU2066" s="15"/>
      <c r="CYV2066" s="15"/>
      <c r="CYW2066" s="15"/>
      <c r="CYX2066" s="15"/>
      <c r="CYY2066" s="15"/>
      <c r="CYZ2066" s="15"/>
      <c r="CZA2066" s="15"/>
      <c r="CZB2066" s="15"/>
      <c r="CZC2066" s="15"/>
      <c r="CZD2066" s="15"/>
      <c r="CZE2066" s="15"/>
      <c r="CZF2066" s="15"/>
      <c r="CZG2066" s="15"/>
      <c r="CZH2066" s="15"/>
      <c r="CZI2066" s="15"/>
      <c r="CZJ2066" s="15"/>
      <c r="CZK2066" s="15"/>
      <c r="CZL2066" s="15"/>
      <c r="CZM2066" s="15"/>
      <c r="CZN2066" s="15"/>
      <c r="CZO2066" s="15"/>
      <c r="CZP2066" s="15"/>
      <c r="CZQ2066" s="15"/>
      <c r="CZR2066" s="15"/>
      <c r="CZS2066" s="15"/>
      <c r="CZT2066" s="15"/>
      <c r="CZU2066" s="15"/>
      <c r="CZV2066" s="15"/>
      <c r="CZW2066" s="15"/>
      <c r="CZX2066" s="15"/>
      <c r="CZY2066" s="15"/>
      <c r="CZZ2066" s="15"/>
      <c r="DAA2066" s="15"/>
      <c r="DAB2066" s="15"/>
      <c r="DAC2066" s="15"/>
      <c r="DAD2066" s="15"/>
      <c r="DAE2066" s="15"/>
      <c r="DAF2066" s="15"/>
      <c r="DAG2066" s="15"/>
      <c r="DAH2066" s="15"/>
      <c r="DAI2066" s="15"/>
      <c r="DAJ2066" s="15"/>
      <c r="DAK2066" s="15"/>
      <c r="DAL2066" s="15"/>
      <c r="DAM2066" s="15"/>
      <c r="DAN2066" s="15"/>
      <c r="DAO2066" s="15"/>
      <c r="DAP2066" s="15"/>
      <c r="DAQ2066" s="15"/>
      <c r="DAR2066" s="15"/>
      <c r="DAS2066" s="15"/>
      <c r="DAT2066" s="15"/>
      <c r="DAU2066" s="15"/>
      <c r="DAV2066" s="15"/>
      <c r="DAW2066" s="15"/>
      <c r="DAX2066" s="15"/>
      <c r="DAY2066" s="15"/>
      <c r="DAZ2066" s="15"/>
      <c r="DBA2066" s="15"/>
      <c r="DBB2066" s="15"/>
      <c r="DBC2066" s="15"/>
      <c r="DBD2066" s="15"/>
      <c r="DBE2066" s="15"/>
      <c r="DBF2066" s="15"/>
      <c r="DBG2066" s="15"/>
      <c r="DBH2066" s="15"/>
      <c r="DBI2066" s="15"/>
      <c r="DBJ2066" s="15"/>
      <c r="DBK2066" s="15"/>
      <c r="DBL2066" s="15"/>
      <c r="DBM2066" s="15"/>
      <c r="DBN2066" s="15"/>
      <c r="DBO2066" s="15"/>
      <c r="DBP2066" s="15"/>
      <c r="DBQ2066" s="15"/>
      <c r="DBR2066" s="15"/>
      <c r="DBS2066" s="15"/>
      <c r="DBT2066" s="15"/>
      <c r="DBU2066" s="15"/>
      <c r="DBV2066" s="15"/>
      <c r="DBW2066" s="15"/>
      <c r="DBX2066" s="15"/>
      <c r="DBY2066" s="15"/>
      <c r="DBZ2066" s="15"/>
      <c r="DCA2066" s="15"/>
      <c r="DCB2066" s="15"/>
      <c r="DCC2066" s="15"/>
      <c r="DCD2066" s="15"/>
      <c r="DCE2066" s="15"/>
      <c r="DCF2066" s="15"/>
      <c r="DCG2066" s="15"/>
      <c r="DCH2066" s="15"/>
      <c r="DCI2066" s="15"/>
      <c r="DCJ2066" s="15"/>
      <c r="DCK2066" s="15"/>
      <c r="DCL2066" s="15"/>
      <c r="DCM2066" s="15"/>
      <c r="DCN2066" s="15"/>
      <c r="DCO2066" s="15"/>
      <c r="DCP2066" s="15"/>
      <c r="DCQ2066" s="15"/>
      <c r="DCR2066" s="15"/>
      <c r="DCS2066" s="15"/>
      <c r="DCT2066" s="15"/>
      <c r="DCU2066" s="15"/>
      <c r="DCV2066" s="15"/>
      <c r="DCW2066" s="15"/>
      <c r="DCX2066" s="15"/>
      <c r="DCY2066" s="15"/>
      <c r="DCZ2066" s="15"/>
      <c r="DDA2066" s="15"/>
      <c r="DDB2066" s="15"/>
      <c r="DDC2066" s="15"/>
      <c r="DDD2066" s="15"/>
      <c r="DDE2066" s="15"/>
      <c r="DDF2066" s="15"/>
      <c r="DDG2066" s="15"/>
      <c r="DDH2066" s="15"/>
      <c r="DDI2066" s="15"/>
      <c r="DDJ2066" s="15"/>
      <c r="DDK2066" s="15"/>
      <c r="DDL2066" s="15"/>
      <c r="DDM2066" s="15"/>
      <c r="DDN2066" s="15"/>
      <c r="DDO2066" s="15"/>
      <c r="DDP2066" s="15"/>
      <c r="DDQ2066" s="15"/>
      <c r="DDR2066" s="15"/>
      <c r="DDS2066" s="15"/>
      <c r="DDT2066" s="15"/>
      <c r="DDU2066" s="15"/>
      <c r="DDV2066" s="15"/>
      <c r="DDW2066" s="15"/>
      <c r="DDX2066" s="15"/>
      <c r="DDY2066" s="15"/>
      <c r="DDZ2066" s="15"/>
      <c r="DEA2066" s="15"/>
      <c r="DEB2066" s="15"/>
      <c r="DEC2066" s="15"/>
      <c r="DED2066" s="15"/>
      <c r="DEE2066" s="15"/>
      <c r="DEF2066" s="15"/>
      <c r="DEG2066" s="15"/>
      <c r="DEH2066" s="15"/>
      <c r="DEI2066" s="15"/>
      <c r="DEJ2066" s="15"/>
      <c r="DEK2066" s="15"/>
      <c r="DEL2066" s="15"/>
      <c r="DEM2066" s="15"/>
      <c r="DEN2066" s="15"/>
      <c r="DEO2066" s="15"/>
      <c r="DEP2066" s="15"/>
      <c r="DEQ2066" s="15"/>
      <c r="DER2066" s="15"/>
      <c r="DES2066" s="15"/>
      <c r="DET2066" s="15"/>
      <c r="DEU2066" s="15"/>
      <c r="DEV2066" s="15"/>
      <c r="DEW2066" s="15"/>
      <c r="DEX2066" s="15"/>
      <c r="DEY2066" s="15"/>
      <c r="DEZ2066" s="15"/>
      <c r="DFA2066" s="15"/>
      <c r="DFB2066" s="15"/>
      <c r="DFC2066" s="15"/>
      <c r="DFD2066" s="15"/>
      <c r="DFE2066" s="15"/>
      <c r="DFF2066" s="15"/>
      <c r="DFG2066" s="15"/>
      <c r="DFH2066" s="15"/>
      <c r="DFI2066" s="15"/>
      <c r="DFJ2066" s="15"/>
      <c r="DFK2066" s="15"/>
      <c r="DFL2066" s="15"/>
      <c r="DFM2066" s="15"/>
      <c r="DFN2066" s="15"/>
      <c r="DFO2066" s="15"/>
      <c r="DFP2066" s="15"/>
      <c r="DFQ2066" s="15"/>
      <c r="DFR2066" s="15"/>
      <c r="DFS2066" s="15"/>
      <c r="DFT2066" s="15"/>
      <c r="DFU2066" s="15"/>
      <c r="DFV2066" s="15"/>
      <c r="DFW2066" s="15"/>
      <c r="DFX2066" s="15"/>
      <c r="DFY2066" s="15"/>
      <c r="DFZ2066" s="15"/>
      <c r="DGA2066" s="15"/>
      <c r="DGB2066" s="15"/>
      <c r="DGC2066" s="15"/>
      <c r="DGD2066" s="15"/>
      <c r="DGE2066" s="15"/>
      <c r="DGF2066" s="15"/>
      <c r="DGG2066" s="15"/>
      <c r="DGH2066" s="15"/>
      <c r="DGI2066" s="15"/>
      <c r="DGJ2066" s="15"/>
      <c r="DGK2066" s="15"/>
      <c r="DGL2066" s="15"/>
      <c r="DGM2066" s="15"/>
      <c r="DGN2066" s="15"/>
      <c r="DGO2066" s="15"/>
      <c r="DGP2066" s="15"/>
      <c r="DGQ2066" s="15"/>
      <c r="DGR2066" s="15"/>
      <c r="DGS2066" s="15"/>
      <c r="DGT2066" s="15"/>
      <c r="DGU2066" s="15"/>
      <c r="DGV2066" s="15"/>
      <c r="DGW2066" s="15"/>
      <c r="DGX2066" s="15"/>
      <c r="DGY2066" s="15"/>
      <c r="DGZ2066" s="15"/>
      <c r="DHA2066" s="15"/>
      <c r="DHB2066" s="15"/>
      <c r="DHC2066" s="15"/>
      <c r="DHD2066" s="15"/>
      <c r="DHE2066" s="15"/>
      <c r="DHF2066" s="15"/>
      <c r="DHG2066" s="15"/>
      <c r="DHH2066" s="15"/>
      <c r="DHI2066" s="15"/>
      <c r="DHJ2066" s="15"/>
      <c r="DHK2066" s="15"/>
      <c r="DHL2066" s="15"/>
      <c r="DHM2066" s="15"/>
      <c r="DHN2066" s="15"/>
      <c r="DHO2066" s="15"/>
      <c r="DHP2066" s="15"/>
      <c r="DHQ2066" s="15"/>
      <c r="DHR2066" s="15"/>
      <c r="DHS2066" s="15"/>
      <c r="DHT2066" s="15"/>
      <c r="DHU2066" s="15"/>
      <c r="DHV2066" s="15"/>
      <c r="DHW2066" s="15"/>
      <c r="DHX2066" s="15"/>
      <c r="DHY2066" s="15"/>
      <c r="DHZ2066" s="15"/>
      <c r="DIA2066" s="15"/>
      <c r="DIB2066" s="15"/>
      <c r="DIC2066" s="15"/>
      <c r="DID2066" s="15"/>
      <c r="DIE2066" s="15"/>
      <c r="DIF2066" s="15"/>
      <c r="DIG2066" s="15"/>
      <c r="DIH2066" s="15"/>
      <c r="DII2066" s="15"/>
      <c r="DIJ2066" s="15"/>
      <c r="DIK2066" s="15"/>
      <c r="DIL2066" s="15"/>
      <c r="DIM2066" s="15"/>
      <c r="DIN2066" s="15"/>
      <c r="DIO2066" s="15"/>
      <c r="DIP2066" s="15"/>
      <c r="DIQ2066" s="15"/>
      <c r="DIR2066" s="15"/>
      <c r="DIS2066" s="15"/>
      <c r="DIT2066" s="15"/>
      <c r="DIU2066" s="15"/>
      <c r="DIV2066" s="15"/>
      <c r="DIW2066" s="15"/>
      <c r="DIX2066" s="15"/>
      <c r="DIY2066" s="15"/>
      <c r="DIZ2066" s="15"/>
      <c r="DJA2066" s="15"/>
      <c r="DJB2066" s="15"/>
      <c r="DJC2066" s="15"/>
      <c r="DJD2066" s="15"/>
      <c r="DJE2066" s="15"/>
      <c r="DJF2066" s="15"/>
      <c r="DJG2066" s="15"/>
      <c r="DJH2066" s="15"/>
      <c r="DJI2066" s="15"/>
      <c r="DJJ2066" s="15"/>
      <c r="DJK2066" s="15"/>
      <c r="DJL2066" s="15"/>
      <c r="DJM2066" s="15"/>
      <c r="DJN2066" s="15"/>
      <c r="DJO2066" s="15"/>
      <c r="DJP2066" s="15"/>
      <c r="DJQ2066" s="15"/>
      <c r="DJR2066" s="15"/>
      <c r="DJS2066" s="15"/>
      <c r="DJT2066" s="15"/>
      <c r="DJU2066" s="15"/>
      <c r="DJV2066" s="15"/>
      <c r="DJW2066" s="15"/>
      <c r="DJX2066" s="15"/>
      <c r="DJY2066" s="15"/>
      <c r="DJZ2066" s="15"/>
      <c r="DKA2066" s="15"/>
      <c r="DKB2066" s="15"/>
      <c r="DKC2066" s="15"/>
      <c r="DKD2066" s="15"/>
      <c r="DKE2066" s="15"/>
      <c r="DKF2066" s="15"/>
      <c r="DKG2066" s="15"/>
      <c r="DKH2066" s="15"/>
      <c r="DKI2066" s="15"/>
      <c r="DKJ2066" s="15"/>
      <c r="DKK2066" s="15"/>
      <c r="DKL2066" s="15"/>
      <c r="DKM2066" s="15"/>
      <c r="DKN2066" s="15"/>
      <c r="DKO2066" s="15"/>
      <c r="DKP2066" s="15"/>
      <c r="DKQ2066" s="15"/>
      <c r="DKR2066" s="15"/>
      <c r="DKS2066" s="15"/>
      <c r="DKT2066" s="15"/>
      <c r="DKU2066" s="15"/>
      <c r="DKV2066" s="15"/>
      <c r="DKW2066" s="15"/>
      <c r="DKX2066" s="15"/>
      <c r="DKY2066" s="15"/>
      <c r="DKZ2066" s="15"/>
      <c r="DLA2066" s="15"/>
      <c r="DLB2066" s="15"/>
      <c r="DLC2066" s="15"/>
      <c r="DLD2066" s="15"/>
      <c r="DLE2066" s="15"/>
      <c r="DLF2066" s="15"/>
      <c r="DLG2066" s="15"/>
      <c r="DLH2066" s="15"/>
      <c r="DLI2066" s="15"/>
      <c r="DLJ2066" s="15"/>
      <c r="DLK2066" s="15"/>
      <c r="DLL2066" s="15"/>
      <c r="DLM2066" s="15"/>
      <c r="DLN2066" s="15"/>
      <c r="DLO2066" s="15"/>
      <c r="DLP2066" s="15"/>
      <c r="DLQ2066" s="15"/>
      <c r="DLR2066" s="15"/>
      <c r="DLS2066" s="15"/>
      <c r="DLT2066" s="15"/>
      <c r="DLU2066" s="15"/>
      <c r="DLV2066" s="15"/>
      <c r="DLW2066" s="15"/>
      <c r="DLX2066" s="15"/>
      <c r="DLY2066" s="15"/>
      <c r="DLZ2066" s="15"/>
      <c r="DMA2066" s="15"/>
      <c r="DMB2066" s="15"/>
      <c r="DMC2066" s="15"/>
      <c r="DMD2066" s="15"/>
      <c r="DME2066" s="15"/>
      <c r="DMF2066" s="15"/>
      <c r="DMG2066" s="15"/>
      <c r="DMH2066" s="15"/>
      <c r="DMI2066" s="15"/>
      <c r="DMJ2066" s="15"/>
      <c r="DMK2066" s="15"/>
      <c r="DML2066" s="15"/>
      <c r="DMM2066" s="15"/>
      <c r="DMN2066" s="15"/>
      <c r="DMO2066" s="15"/>
      <c r="DMP2066" s="15"/>
      <c r="DMQ2066" s="15"/>
      <c r="DMR2066" s="15"/>
      <c r="DMS2066" s="15"/>
      <c r="DMT2066" s="15"/>
      <c r="DMU2066" s="15"/>
      <c r="DMV2066" s="15"/>
      <c r="DMW2066" s="15"/>
      <c r="DMX2066" s="15"/>
      <c r="DMY2066" s="15"/>
      <c r="DMZ2066" s="15"/>
      <c r="DNA2066" s="15"/>
      <c r="DNB2066" s="15"/>
      <c r="DNC2066" s="15"/>
      <c r="DND2066" s="15"/>
      <c r="DNE2066" s="15"/>
      <c r="DNF2066" s="15"/>
      <c r="DNG2066" s="15"/>
      <c r="DNH2066" s="15"/>
      <c r="DNI2066" s="15"/>
      <c r="DNJ2066" s="15"/>
      <c r="DNK2066" s="15"/>
      <c r="DNL2066" s="15"/>
      <c r="DNM2066" s="15"/>
      <c r="DNN2066" s="15"/>
      <c r="DNO2066" s="15"/>
      <c r="DNP2066" s="15"/>
      <c r="DNQ2066" s="15"/>
      <c r="DNR2066" s="15"/>
      <c r="DNS2066" s="15"/>
      <c r="DNT2066" s="15"/>
      <c r="DNU2066" s="15"/>
      <c r="DNV2066" s="15"/>
      <c r="DNW2066" s="15"/>
      <c r="DNX2066" s="15"/>
      <c r="DNY2066" s="15"/>
      <c r="DNZ2066" s="15"/>
      <c r="DOA2066" s="15"/>
      <c r="DOB2066" s="15"/>
      <c r="DOC2066" s="15"/>
      <c r="DOD2066" s="15"/>
      <c r="DOE2066" s="15"/>
      <c r="DOF2066" s="15"/>
      <c r="DOG2066" s="15"/>
      <c r="DOH2066" s="15"/>
      <c r="DOI2066" s="15"/>
      <c r="DOJ2066" s="15"/>
      <c r="DOK2066" s="15"/>
      <c r="DOL2066" s="15"/>
      <c r="DOM2066" s="15"/>
      <c r="DON2066" s="15"/>
      <c r="DOO2066" s="15"/>
      <c r="DOP2066" s="15"/>
      <c r="DOQ2066" s="15"/>
      <c r="DOR2066" s="15"/>
      <c r="DOS2066" s="15"/>
      <c r="DOT2066" s="15"/>
      <c r="DOU2066" s="15"/>
      <c r="DOV2066" s="15"/>
      <c r="DOW2066" s="15"/>
      <c r="DOX2066" s="15"/>
      <c r="DOY2066" s="15"/>
      <c r="DOZ2066" s="15"/>
      <c r="DPA2066" s="15"/>
      <c r="DPB2066" s="15"/>
      <c r="DPC2066" s="15"/>
      <c r="DPD2066" s="15"/>
      <c r="DPE2066" s="15"/>
      <c r="DPF2066" s="15"/>
      <c r="DPG2066" s="15"/>
      <c r="DPH2066" s="15"/>
      <c r="DPI2066" s="15"/>
      <c r="DPJ2066" s="15"/>
      <c r="DPK2066" s="15"/>
      <c r="DPL2066" s="15"/>
      <c r="DPM2066" s="15"/>
      <c r="DPN2066" s="15"/>
      <c r="DPO2066" s="15"/>
      <c r="DPP2066" s="15"/>
      <c r="DPQ2066" s="15"/>
      <c r="DPR2066" s="15"/>
      <c r="DPS2066" s="15"/>
      <c r="DPT2066" s="15"/>
      <c r="DPU2066" s="15"/>
      <c r="DPV2066" s="15"/>
      <c r="DPW2066" s="15"/>
      <c r="DPX2066" s="15"/>
      <c r="DPY2066" s="15"/>
      <c r="DPZ2066" s="15"/>
      <c r="DQA2066" s="15"/>
      <c r="DQB2066" s="15"/>
      <c r="DQC2066" s="15"/>
      <c r="DQD2066" s="15"/>
      <c r="DQE2066" s="15"/>
      <c r="DQF2066" s="15"/>
      <c r="DQG2066" s="15"/>
      <c r="DQH2066" s="15"/>
      <c r="DQI2066" s="15"/>
      <c r="DQJ2066" s="15"/>
      <c r="DQK2066" s="15"/>
      <c r="DQL2066" s="15"/>
      <c r="DQM2066" s="15"/>
      <c r="DQN2066" s="15"/>
      <c r="DQO2066" s="15"/>
      <c r="DQP2066" s="15"/>
      <c r="DQQ2066" s="15"/>
      <c r="DQR2066" s="15"/>
      <c r="DQS2066" s="15"/>
      <c r="DQT2066" s="15"/>
      <c r="DQU2066" s="15"/>
      <c r="DQV2066" s="15"/>
      <c r="DQW2066" s="15"/>
      <c r="DQX2066" s="15"/>
      <c r="DQY2066" s="15"/>
      <c r="DQZ2066" s="15"/>
      <c r="DRA2066" s="15"/>
      <c r="DRB2066" s="15"/>
      <c r="DRC2066" s="15"/>
      <c r="DRD2066" s="15"/>
      <c r="DRE2066" s="15"/>
      <c r="DRF2066" s="15"/>
      <c r="DRG2066" s="15"/>
      <c r="DRH2066" s="15"/>
      <c r="DRI2066" s="15"/>
      <c r="DRJ2066" s="15"/>
      <c r="DRK2066" s="15"/>
      <c r="DRL2066" s="15"/>
      <c r="DRM2066" s="15"/>
      <c r="DRN2066" s="15"/>
      <c r="DRO2066" s="15"/>
      <c r="DRP2066" s="15"/>
      <c r="DRQ2066" s="15"/>
      <c r="DRR2066" s="15"/>
      <c r="DRS2066" s="15"/>
      <c r="DRT2066" s="15"/>
      <c r="DRU2066" s="15"/>
      <c r="DRV2066" s="15"/>
      <c r="DRW2066" s="15"/>
      <c r="DRX2066" s="15"/>
      <c r="DRY2066" s="15"/>
      <c r="DRZ2066" s="15"/>
      <c r="DSA2066" s="15"/>
      <c r="DSB2066" s="15"/>
      <c r="DSC2066" s="15"/>
      <c r="DSD2066" s="15"/>
      <c r="DSE2066" s="15"/>
      <c r="DSF2066" s="15"/>
      <c r="DSG2066" s="15"/>
      <c r="DSH2066" s="15"/>
      <c r="DSI2066" s="15"/>
      <c r="DSJ2066" s="15"/>
      <c r="DSK2066" s="15"/>
      <c r="DSL2066" s="15"/>
      <c r="DSM2066" s="15"/>
      <c r="DSN2066" s="15"/>
      <c r="DSO2066" s="15"/>
      <c r="DSP2066" s="15"/>
      <c r="DSQ2066" s="15"/>
      <c r="DSR2066" s="15"/>
      <c r="DSS2066" s="15"/>
      <c r="DST2066" s="15"/>
      <c r="DSU2066" s="15"/>
      <c r="DSV2066" s="15"/>
      <c r="DSW2066" s="15"/>
      <c r="DSX2066" s="15"/>
      <c r="DSY2066" s="15"/>
      <c r="DSZ2066" s="15"/>
      <c r="DTA2066" s="15"/>
      <c r="DTB2066" s="15"/>
      <c r="DTC2066" s="15"/>
      <c r="DTD2066" s="15"/>
      <c r="DTE2066" s="15"/>
      <c r="DTF2066" s="15"/>
      <c r="DTG2066" s="15"/>
      <c r="DTH2066" s="15"/>
      <c r="DTI2066" s="15"/>
      <c r="DTJ2066" s="15"/>
      <c r="DTK2066" s="15"/>
      <c r="DTL2066" s="15"/>
      <c r="DTM2066" s="15"/>
      <c r="DTN2066" s="15"/>
      <c r="DTO2066" s="15"/>
      <c r="DTP2066" s="15"/>
      <c r="DTQ2066" s="15"/>
      <c r="DTR2066" s="15"/>
      <c r="DTS2066" s="15"/>
      <c r="DTT2066" s="15"/>
      <c r="DTU2066" s="15"/>
      <c r="DTV2066" s="15"/>
      <c r="DTW2066" s="15"/>
      <c r="DTX2066" s="15"/>
      <c r="DTY2066" s="15"/>
      <c r="DTZ2066" s="15"/>
      <c r="DUA2066" s="15"/>
      <c r="DUB2066" s="15"/>
      <c r="DUC2066" s="15"/>
      <c r="DUD2066" s="15"/>
      <c r="DUE2066" s="15"/>
      <c r="DUF2066" s="15"/>
      <c r="DUG2066" s="15"/>
      <c r="DUH2066" s="15"/>
      <c r="DUI2066" s="15"/>
      <c r="DUJ2066" s="15"/>
      <c r="DUK2066" s="15"/>
      <c r="DUL2066" s="15"/>
      <c r="DUM2066" s="15"/>
      <c r="DUN2066" s="15"/>
      <c r="DUO2066" s="15"/>
      <c r="DUP2066" s="15"/>
      <c r="DUQ2066" s="15"/>
      <c r="DUR2066" s="15"/>
      <c r="DUS2066" s="15"/>
      <c r="DUT2066" s="15"/>
      <c r="DUU2066" s="15"/>
      <c r="DUV2066" s="15"/>
      <c r="DUW2066" s="15"/>
      <c r="DUX2066" s="15"/>
      <c r="DUY2066" s="15"/>
      <c r="DUZ2066" s="15"/>
      <c r="DVA2066" s="15"/>
      <c r="DVB2066" s="15"/>
      <c r="DVC2066" s="15"/>
      <c r="DVD2066" s="15"/>
      <c r="DVE2066" s="15"/>
      <c r="DVF2066" s="15"/>
      <c r="DVG2066" s="15"/>
      <c r="DVH2066" s="15"/>
      <c r="DVI2066" s="15"/>
      <c r="DVJ2066" s="15"/>
      <c r="DVK2066" s="15"/>
      <c r="DVL2066" s="15"/>
      <c r="DVM2066" s="15"/>
      <c r="DVN2066" s="15"/>
      <c r="DVO2066" s="15"/>
      <c r="DVP2066" s="15"/>
      <c r="DVQ2066" s="15"/>
      <c r="DVR2066" s="15"/>
      <c r="DVS2066" s="15"/>
      <c r="DVT2066" s="15"/>
      <c r="DVU2066" s="15"/>
      <c r="DVV2066" s="15"/>
      <c r="DVW2066" s="15"/>
      <c r="DVX2066" s="15"/>
      <c r="DVY2066" s="15"/>
      <c r="DVZ2066" s="15"/>
      <c r="DWA2066" s="15"/>
      <c r="DWB2066" s="15"/>
      <c r="DWC2066" s="15"/>
      <c r="DWD2066" s="15"/>
      <c r="DWE2066" s="15"/>
      <c r="DWF2066" s="15"/>
      <c r="DWG2066" s="15"/>
      <c r="DWH2066" s="15"/>
      <c r="DWI2066" s="15"/>
      <c r="DWJ2066" s="15"/>
      <c r="DWK2066" s="15"/>
      <c r="DWL2066" s="15"/>
      <c r="DWM2066" s="15"/>
      <c r="DWN2066" s="15"/>
      <c r="DWO2066" s="15"/>
      <c r="DWP2066" s="15"/>
      <c r="DWQ2066" s="15"/>
      <c r="DWR2066" s="15"/>
      <c r="DWS2066" s="15"/>
      <c r="DWT2066" s="15"/>
      <c r="DWU2066" s="15"/>
      <c r="DWV2066" s="15"/>
      <c r="DWW2066" s="15"/>
      <c r="DWX2066" s="15"/>
      <c r="DWY2066" s="15"/>
      <c r="DWZ2066" s="15"/>
      <c r="DXA2066" s="15"/>
      <c r="DXB2066" s="15"/>
      <c r="DXC2066" s="15"/>
      <c r="DXD2066" s="15"/>
      <c r="DXE2066" s="15"/>
      <c r="DXF2066" s="15"/>
      <c r="DXG2066" s="15"/>
      <c r="DXH2066" s="15"/>
      <c r="DXI2066" s="15"/>
      <c r="DXJ2066" s="15"/>
      <c r="DXK2066" s="15"/>
      <c r="DXL2066" s="15"/>
      <c r="DXM2066" s="15"/>
      <c r="DXN2066" s="15"/>
      <c r="DXO2066" s="15"/>
      <c r="DXP2066" s="15"/>
      <c r="DXQ2066" s="15"/>
      <c r="DXR2066" s="15"/>
      <c r="DXS2066" s="15"/>
      <c r="DXT2066" s="15"/>
      <c r="DXU2066" s="15"/>
      <c r="DXV2066" s="15"/>
      <c r="DXW2066" s="15"/>
      <c r="DXX2066" s="15"/>
      <c r="DXY2066" s="15"/>
      <c r="DXZ2066" s="15"/>
      <c r="DYA2066" s="15"/>
      <c r="DYB2066" s="15"/>
      <c r="DYC2066" s="15"/>
      <c r="DYD2066" s="15"/>
      <c r="DYE2066" s="15"/>
      <c r="DYF2066" s="15"/>
      <c r="DYG2066" s="15"/>
      <c r="DYH2066" s="15"/>
      <c r="DYI2066" s="15"/>
      <c r="DYJ2066" s="15"/>
      <c r="DYK2066" s="15"/>
      <c r="DYL2066" s="15"/>
      <c r="DYM2066" s="15"/>
      <c r="DYN2066" s="15"/>
      <c r="DYO2066" s="15"/>
      <c r="DYP2066" s="15"/>
      <c r="DYQ2066" s="15"/>
      <c r="DYR2066" s="15"/>
      <c r="DYS2066" s="15"/>
      <c r="DYT2066" s="15"/>
      <c r="DYU2066" s="15"/>
      <c r="DYV2066" s="15"/>
      <c r="DYW2066" s="15"/>
      <c r="DYX2066" s="15"/>
      <c r="DYY2066" s="15"/>
      <c r="DYZ2066" s="15"/>
      <c r="DZA2066" s="15"/>
      <c r="DZB2066" s="15"/>
      <c r="DZC2066" s="15"/>
      <c r="DZD2066" s="15"/>
      <c r="DZE2066" s="15"/>
      <c r="DZF2066" s="15"/>
      <c r="DZG2066" s="15"/>
      <c r="DZH2066" s="15"/>
      <c r="DZI2066" s="15"/>
      <c r="DZJ2066" s="15"/>
      <c r="DZK2066" s="15"/>
      <c r="DZL2066" s="15"/>
      <c r="DZM2066" s="15"/>
      <c r="DZN2066" s="15"/>
      <c r="DZO2066" s="15"/>
      <c r="DZP2066" s="15"/>
      <c r="DZQ2066" s="15"/>
      <c r="DZR2066" s="15"/>
      <c r="DZS2066" s="15"/>
      <c r="DZT2066" s="15"/>
      <c r="DZU2066" s="15"/>
      <c r="DZV2066" s="15"/>
      <c r="DZW2066" s="15"/>
      <c r="DZX2066" s="15"/>
      <c r="DZY2066" s="15"/>
      <c r="DZZ2066" s="15"/>
      <c r="EAA2066" s="15"/>
      <c r="EAB2066" s="15"/>
      <c r="EAC2066" s="15"/>
      <c r="EAD2066" s="15"/>
      <c r="EAE2066" s="15"/>
      <c r="EAF2066" s="15"/>
      <c r="EAG2066" s="15"/>
      <c r="EAH2066" s="15"/>
      <c r="EAI2066" s="15"/>
      <c r="EAJ2066" s="15"/>
      <c r="EAK2066" s="15"/>
      <c r="EAL2066" s="15"/>
      <c r="EAM2066" s="15"/>
      <c r="EAN2066" s="15"/>
      <c r="EAO2066" s="15"/>
      <c r="EAP2066" s="15"/>
      <c r="EAQ2066" s="15"/>
      <c r="EAR2066" s="15"/>
      <c r="EAS2066" s="15"/>
      <c r="EAT2066" s="15"/>
      <c r="EAU2066" s="15"/>
      <c r="EAV2066" s="15"/>
      <c r="EAW2066" s="15"/>
      <c r="EAX2066" s="15"/>
      <c r="EAY2066" s="15"/>
      <c r="EAZ2066" s="15"/>
      <c r="EBA2066" s="15"/>
      <c r="EBB2066" s="15"/>
      <c r="EBC2066" s="15"/>
      <c r="EBD2066" s="15"/>
      <c r="EBE2066" s="15"/>
      <c r="EBF2066" s="15"/>
      <c r="EBG2066" s="15"/>
      <c r="EBH2066" s="15"/>
      <c r="EBI2066" s="15"/>
      <c r="EBJ2066" s="15"/>
      <c r="EBK2066" s="15"/>
      <c r="EBL2066" s="15"/>
      <c r="EBM2066" s="15"/>
      <c r="EBN2066" s="15"/>
      <c r="EBO2066" s="15"/>
      <c r="EBP2066" s="15"/>
      <c r="EBQ2066" s="15"/>
      <c r="EBR2066" s="15"/>
      <c r="EBS2066" s="15"/>
      <c r="EBT2066" s="15"/>
      <c r="EBU2066" s="15"/>
      <c r="EBV2066" s="15"/>
      <c r="EBW2066" s="15"/>
      <c r="EBX2066" s="15"/>
      <c r="EBY2066" s="15"/>
      <c r="EBZ2066" s="15"/>
      <c r="ECA2066" s="15"/>
      <c r="ECB2066" s="15"/>
      <c r="ECC2066" s="15"/>
      <c r="ECD2066" s="15"/>
      <c r="ECE2066" s="15"/>
      <c r="ECF2066" s="15"/>
      <c r="ECG2066" s="15"/>
      <c r="ECH2066" s="15"/>
      <c r="ECI2066" s="15"/>
      <c r="ECJ2066" s="15"/>
      <c r="ECK2066" s="15"/>
      <c r="ECL2066" s="15"/>
      <c r="ECM2066" s="15"/>
      <c r="ECN2066" s="15"/>
      <c r="ECO2066" s="15"/>
      <c r="ECP2066" s="15"/>
      <c r="ECQ2066" s="15"/>
      <c r="ECR2066" s="15"/>
      <c r="ECS2066" s="15"/>
      <c r="ECT2066" s="15"/>
      <c r="ECU2066" s="15"/>
      <c r="ECV2066" s="15"/>
      <c r="ECW2066" s="15"/>
      <c r="ECX2066" s="15"/>
      <c r="ECY2066" s="15"/>
      <c r="ECZ2066" s="15"/>
      <c r="EDA2066" s="15"/>
      <c r="EDB2066" s="15"/>
      <c r="EDC2066" s="15"/>
      <c r="EDD2066" s="15"/>
      <c r="EDE2066" s="15"/>
      <c r="EDF2066" s="15"/>
      <c r="EDG2066" s="15"/>
      <c r="EDH2066" s="15"/>
      <c r="EDI2066" s="15"/>
      <c r="EDJ2066" s="15"/>
      <c r="EDK2066" s="15"/>
      <c r="EDL2066" s="15"/>
      <c r="EDM2066" s="15"/>
      <c r="EDN2066" s="15"/>
      <c r="EDO2066" s="15"/>
      <c r="EDP2066" s="15"/>
      <c r="EDQ2066" s="15"/>
      <c r="EDR2066" s="15"/>
      <c r="EDS2066" s="15"/>
      <c r="EDT2066" s="15"/>
      <c r="EDU2066" s="15"/>
      <c r="EDV2066" s="15"/>
      <c r="EDW2066" s="15"/>
      <c r="EDX2066" s="15"/>
      <c r="EDY2066" s="15"/>
      <c r="EDZ2066" s="15"/>
      <c r="EEA2066" s="15"/>
      <c r="EEB2066" s="15"/>
      <c r="EEC2066" s="15"/>
      <c r="EED2066" s="15"/>
      <c r="EEE2066" s="15"/>
      <c r="EEF2066" s="15"/>
      <c r="EEG2066" s="15"/>
      <c r="EEH2066" s="15"/>
      <c r="EEI2066" s="15"/>
      <c r="EEJ2066" s="15"/>
      <c r="EEK2066" s="15"/>
      <c r="EEL2066" s="15"/>
      <c r="EEM2066" s="15"/>
      <c r="EEN2066" s="15"/>
      <c r="EEO2066" s="15"/>
      <c r="EEP2066" s="15"/>
      <c r="EEQ2066" s="15"/>
      <c r="EER2066" s="15"/>
      <c r="EES2066" s="15"/>
      <c r="EET2066" s="15"/>
      <c r="EEU2066" s="15"/>
      <c r="EEV2066" s="15"/>
      <c r="EEW2066" s="15"/>
      <c r="EEX2066" s="15"/>
      <c r="EEY2066" s="15"/>
      <c r="EEZ2066" s="15"/>
      <c r="EFA2066" s="15"/>
      <c r="EFB2066" s="15"/>
      <c r="EFC2066" s="15"/>
      <c r="EFD2066" s="15"/>
      <c r="EFE2066" s="15"/>
      <c r="EFF2066" s="15"/>
      <c r="EFG2066" s="15"/>
      <c r="EFH2066" s="15"/>
      <c r="EFI2066" s="15"/>
      <c r="EFJ2066" s="15"/>
      <c r="EFK2066" s="15"/>
      <c r="EFL2066" s="15"/>
      <c r="EFM2066" s="15"/>
      <c r="EFN2066" s="15"/>
      <c r="EFO2066" s="15"/>
      <c r="EFP2066" s="15"/>
      <c r="EFQ2066" s="15"/>
      <c r="EFR2066" s="15"/>
      <c r="EFS2066" s="15"/>
      <c r="EFT2066" s="15"/>
      <c r="EFU2066" s="15"/>
      <c r="EFV2066" s="15"/>
      <c r="EFW2066" s="15"/>
      <c r="EFX2066" s="15"/>
      <c r="EFY2066" s="15"/>
      <c r="EFZ2066" s="15"/>
      <c r="EGA2066" s="15"/>
      <c r="EGB2066" s="15"/>
      <c r="EGC2066" s="15"/>
      <c r="EGD2066" s="15"/>
      <c r="EGE2066" s="15"/>
      <c r="EGF2066" s="15"/>
      <c r="EGG2066" s="15"/>
      <c r="EGH2066" s="15"/>
      <c r="EGI2066" s="15"/>
      <c r="EGJ2066" s="15"/>
      <c r="EGK2066" s="15"/>
      <c r="EGL2066" s="15"/>
      <c r="EGM2066" s="15"/>
      <c r="EGN2066" s="15"/>
      <c r="EGO2066" s="15"/>
      <c r="EGP2066" s="15"/>
      <c r="EGQ2066" s="15"/>
      <c r="EGR2066" s="15"/>
      <c r="EGS2066" s="15"/>
      <c r="EGT2066" s="15"/>
      <c r="EGU2066" s="15"/>
      <c r="EGV2066" s="15"/>
      <c r="EGW2066" s="15"/>
      <c r="EGX2066" s="15"/>
      <c r="EGY2066" s="15"/>
      <c r="EGZ2066" s="15"/>
      <c r="EHA2066" s="15"/>
      <c r="EHB2066" s="15"/>
      <c r="EHC2066" s="15"/>
      <c r="EHD2066" s="15"/>
      <c r="EHE2066" s="15"/>
      <c r="EHF2066" s="15"/>
      <c r="EHG2066" s="15"/>
      <c r="EHH2066" s="15"/>
      <c r="EHI2066" s="15"/>
      <c r="EHJ2066" s="15"/>
      <c r="EHK2066" s="15"/>
      <c r="EHL2066" s="15"/>
      <c r="EHM2066" s="15"/>
      <c r="EHN2066" s="15"/>
      <c r="EHO2066" s="15"/>
      <c r="EHP2066" s="15"/>
      <c r="EHQ2066" s="15"/>
      <c r="EHR2066" s="15"/>
      <c r="EHS2066" s="15"/>
      <c r="EHT2066" s="15"/>
      <c r="EHU2066" s="15"/>
      <c r="EHV2066" s="15"/>
      <c r="EHW2066" s="15"/>
      <c r="EHX2066" s="15"/>
      <c r="EHY2066" s="15"/>
      <c r="EHZ2066" s="15"/>
      <c r="EIA2066" s="15"/>
      <c r="EIB2066" s="15"/>
      <c r="EIC2066" s="15"/>
      <c r="EID2066" s="15"/>
      <c r="EIE2066" s="15"/>
      <c r="EIF2066" s="15"/>
      <c r="EIG2066" s="15"/>
      <c r="EIH2066" s="15"/>
      <c r="EII2066" s="15"/>
      <c r="EIJ2066" s="15"/>
      <c r="EIK2066" s="15"/>
      <c r="EIL2066" s="15"/>
      <c r="EIM2066" s="15"/>
      <c r="EIN2066" s="15"/>
      <c r="EIO2066" s="15"/>
      <c r="EIP2066" s="15"/>
      <c r="EIQ2066" s="15"/>
      <c r="EIR2066" s="15"/>
      <c r="EIS2066" s="15"/>
      <c r="EIT2066" s="15"/>
      <c r="EIU2066" s="15"/>
      <c r="EIV2066" s="15"/>
      <c r="EIW2066" s="15"/>
      <c r="EIX2066" s="15"/>
      <c r="EIY2066" s="15"/>
      <c r="EIZ2066" s="15"/>
      <c r="EJA2066" s="15"/>
      <c r="EJB2066" s="15"/>
      <c r="EJC2066" s="15"/>
      <c r="EJD2066" s="15"/>
      <c r="EJE2066" s="15"/>
      <c r="EJF2066" s="15"/>
      <c r="EJG2066" s="15"/>
      <c r="EJH2066" s="15"/>
      <c r="EJI2066" s="15"/>
      <c r="EJJ2066" s="15"/>
      <c r="EJK2066" s="15"/>
      <c r="EJL2066" s="15"/>
      <c r="EJM2066" s="15"/>
      <c r="EJN2066" s="15"/>
      <c r="EJO2066" s="15"/>
      <c r="EJP2066" s="15"/>
      <c r="EJQ2066" s="15"/>
      <c r="EJR2066" s="15"/>
      <c r="EJS2066" s="15"/>
      <c r="EJT2066" s="15"/>
      <c r="EJU2066" s="15"/>
      <c r="EJV2066" s="15"/>
      <c r="EJW2066" s="15"/>
      <c r="EJX2066" s="15"/>
      <c r="EJY2066" s="15"/>
      <c r="EJZ2066" s="15"/>
      <c r="EKA2066" s="15"/>
      <c r="EKB2066" s="15"/>
      <c r="EKC2066" s="15"/>
      <c r="EKD2066" s="15"/>
      <c r="EKE2066" s="15"/>
      <c r="EKF2066" s="15"/>
      <c r="EKG2066" s="15"/>
      <c r="EKH2066" s="15"/>
      <c r="EKI2066" s="15"/>
      <c r="EKJ2066" s="15"/>
      <c r="EKK2066" s="15"/>
      <c r="EKL2066" s="15"/>
      <c r="EKM2066" s="15"/>
      <c r="EKN2066" s="15"/>
      <c r="EKO2066" s="15"/>
      <c r="EKP2066" s="15"/>
      <c r="EKQ2066" s="15"/>
      <c r="EKR2066" s="15"/>
      <c r="EKS2066" s="15"/>
      <c r="EKT2066" s="15"/>
      <c r="EKU2066" s="15"/>
      <c r="EKV2066" s="15"/>
      <c r="EKW2066" s="15"/>
      <c r="EKX2066" s="15"/>
      <c r="EKY2066" s="15"/>
      <c r="EKZ2066" s="15"/>
      <c r="ELA2066" s="15"/>
      <c r="ELB2066" s="15"/>
      <c r="ELC2066" s="15"/>
      <c r="ELD2066" s="15"/>
      <c r="ELE2066" s="15"/>
      <c r="ELF2066" s="15"/>
      <c r="ELG2066" s="15"/>
      <c r="ELH2066" s="15"/>
      <c r="ELI2066" s="15"/>
      <c r="ELJ2066" s="15"/>
      <c r="ELK2066" s="15"/>
      <c r="ELL2066" s="15"/>
      <c r="ELM2066" s="15"/>
      <c r="ELN2066" s="15"/>
      <c r="ELO2066" s="15"/>
      <c r="ELP2066" s="15"/>
      <c r="ELQ2066" s="15"/>
      <c r="ELR2066" s="15"/>
      <c r="ELS2066" s="15"/>
      <c r="ELT2066" s="15"/>
      <c r="ELU2066" s="15"/>
      <c r="ELV2066" s="15"/>
      <c r="ELW2066" s="15"/>
      <c r="ELX2066" s="15"/>
      <c r="ELY2066" s="15"/>
      <c r="ELZ2066" s="15"/>
      <c r="EMA2066" s="15"/>
      <c r="EMB2066" s="15"/>
      <c r="EMC2066" s="15"/>
      <c r="EMD2066" s="15"/>
      <c r="EME2066" s="15"/>
      <c r="EMF2066" s="15"/>
      <c r="EMG2066" s="15"/>
      <c r="EMH2066" s="15"/>
      <c r="EMI2066" s="15"/>
      <c r="EMJ2066" s="15"/>
      <c r="EMK2066" s="15"/>
      <c r="EML2066" s="15"/>
      <c r="EMM2066" s="15"/>
      <c r="EMN2066" s="15"/>
      <c r="EMO2066" s="15"/>
      <c r="EMP2066" s="15"/>
      <c r="EMQ2066" s="15"/>
      <c r="EMR2066" s="15"/>
      <c r="EMS2066" s="15"/>
      <c r="EMT2066" s="15"/>
      <c r="EMU2066" s="15"/>
      <c r="EMV2066" s="15"/>
      <c r="EMW2066" s="15"/>
      <c r="EMX2066" s="15"/>
      <c r="EMY2066" s="15"/>
      <c r="EMZ2066" s="15"/>
      <c r="ENA2066" s="15"/>
      <c r="ENB2066" s="15"/>
      <c r="ENC2066" s="15"/>
      <c r="END2066" s="15"/>
      <c r="ENE2066" s="15"/>
      <c r="ENF2066" s="15"/>
      <c r="ENG2066" s="15"/>
      <c r="ENH2066" s="15"/>
      <c r="ENI2066" s="15"/>
      <c r="ENJ2066" s="15"/>
      <c r="ENK2066" s="15"/>
      <c r="ENL2066" s="15"/>
      <c r="ENM2066" s="15"/>
      <c r="ENN2066" s="15"/>
      <c r="ENO2066" s="15"/>
      <c r="ENP2066" s="15"/>
      <c r="ENQ2066" s="15"/>
      <c r="ENR2066" s="15"/>
      <c r="ENS2066" s="15"/>
      <c r="ENT2066" s="15"/>
      <c r="ENU2066" s="15"/>
      <c r="ENV2066" s="15"/>
      <c r="ENW2066" s="15"/>
      <c r="ENX2066" s="15"/>
      <c r="ENY2066" s="15"/>
      <c r="ENZ2066" s="15"/>
      <c r="EOA2066" s="15"/>
      <c r="EOB2066" s="15"/>
      <c r="EOC2066" s="15"/>
      <c r="EOD2066" s="15"/>
      <c r="EOE2066" s="15"/>
      <c r="EOF2066" s="15"/>
      <c r="EOG2066" s="15"/>
      <c r="EOH2066" s="15"/>
      <c r="EOI2066" s="15"/>
      <c r="EOJ2066" s="15"/>
      <c r="EOK2066" s="15"/>
      <c r="EOL2066" s="15"/>
      <c r="EOM2066" s="15"/>
      <c r="EON2066" s="15"/>
      <c r="EOO2066" s="15"/>
      <c r="EOP2066" s="15"/>
      <c r="EOQ2066" s="15"/>
      <c r="EOR2066" s="15"/>
      <c r="EOS2066" s="15"/>
      <c r="EOT2066" s="15"/>
      <c r="EOU2066" s="15"/>
      <c r="EOV2066" s="15"/>
      <c r="EOW2066" s="15"/>
      <c r="EOX2066" s="15"/>
      <c r="EOY2066" s="15"/>
      <c r="EOZ2066" s="15"/>
      <c r="EPA2066" s="15"/>
      <c r="EPB2066" s="15"/>
      <c r="EPC2066" s="15"/>
      <c r="EPD2066" s="15"/>
      <c r="EPE2066" s="15"/>
      <c r="EPF2066" s="15"/>
      <c r="EPG2066" s="15"/>
      <c r="EPH2066" s="15"/>
      <c r="EPI2066" s="15"/>
      <c r="EPJ2066" s="15"/>
      <c r="EPK2066" s="15"/>
      <c r="EPL2066" s="15"/>
      <c r="EPM2066" s="15"/>
      <c r="EPN2066" s="15"/>
      <c r="EPO2066" s="15"/>
      <c r="EPP2066" s="15"/>
      <c r="EPQ2066" s="15"/>
      <c r="EPR2066" s="15"/>
      <c r="EPS2066" s="15"/>
      <c r="EPT2066" s="15"/>
      <c r="EPU2066" s="15"/>
      <c r="EPV2066" s="15"/>
      <c r="EPW2066" s="15"/>
      <c r="EPX2066" s="15"/>
      <c r="EPY2066" s="15"/>
      <c r="EPZ2066" s="15"/>
      <c r="EQA2066" s="15"/>
      <c r="EQB2066" s="15"/>
      <c r="EQC2066" s="15"/>
      <c r="EQD2066" s="15"/>
      <c r="EQE2066" s="15"/>
      <c r="EQF2066" s="15"/>
      <c r="EQG2066" s="15"/>
      <c r="EQH2066" s="15"/>
      <c r="EQI2066" s="15"/>
      <c r="EQJ2066" s="15"/>
      <c r="EQK2066" s="15"/>
      <c r="EQL2066" s="15"/>
      <c r="EQM2066" s="15"/>
      <c r="EQN2066" s="15"/>
      <c r="EQO2066" s="15"/>
      <c r="EQP2066" s="15"/>
      <c r="EQQ2066" s="15"/>
      <c r="EQR2066" s="15"/>
      <c r="EQS2066" s="15"/>
      <c r="EQT2066" s="15"/>
      <c r="EQU2066" s="15"/>
      <c r="EQV2066" s="15"/>
      <c r="EQW2066" s="15"/>
      <c r="EQX2066" s="15"/>
      <c r="EQY2066" s="15"/>
      <c r="EQZ2066" s="15"/>
      <c r="ERA2066" s="15"/>
      <c r="ERB2066" s="15"/>
      <c r="ERC2066" s="15"/>
      <c r="ERD2066" s="15"/>
      <c r="ERE2066" s="15"/>
      <c r="ERF2066" s="15"/>
      <c r="ERG2066" s="15"/>
      <c r="ERH2066" s="15"/>
      <c r="ERI2066" s="15"/>
      <c r="ERJ2066" s="15"/>
      <c r="ERK2066" s="15"/>
      <c r="ERL2066" s="15"/>
      <c r="ERM2066" s="15"/>
      <c r="ERN2066" s="15"/>
      <c r="ERO2066" s="15"/>
      <c r="ERP2066" s="15"/>
      <c r="ERQ2066" s="15"/>
      <c r="ERR2066" s="15"/>
      <c r="ERS2066" s="15"/>
      <c r="ERT2066" s="15"/>
      <c r="ERU2066" s="15"/>
      <c r="ERV2066" s="15"/>
      <c r="ERW2066" s="15"/>
      <c r="ERX2066" s="15"/>
      <c r="ERY2066" s="15"/>
      <c r="ERZ2066" s="15"/>
      <c r="ESA2066" s="15"/>
      <c r="ESB2066" s="15"/>
      <c r="ESC2066" s="15"/>
      <c r="ESD2066" s="15"/>
      <c r="ESE2066" s="15"/>
      <c r="ESF2066" s="15"/>
      <c r="ESG2066" s="15"/>
      <c r="ESH2066" s="15"/>
      <c r="ESI2066" s="15"/>
      <c r="ESJ2066" s="15"/>
      <c r="ESK2066" s="15"/>
      <c r="ESL2066" s="15"/>
      <c r="ESM2066" s="15"/>
      <c r="ESN2066" s="15"/>
      <c r="ESO2066" s="15"/>
      <c r="ESP2066" s="15"/>
      <c r="ESQ2066" s="15"/>
      <c r="ESR2066" s="15"/>
      <c r="ESS2066" s="15"/>
      <c r="EST2066" s="15"/>
      <c r="ESU2066" s="15"/>
      <c r="ESV2066" s="15"/>
      <c r="ESW2066" s="15"/>
      <c r="ESX2066" s="15"/>
      <c r="ESY2066" s="15"/>
      <c r="ESZ2066" s="15"/>
      <c r="ETA2066" s="15"/>
      <c r="ETB2066" s="15"/>
      <c r="ETC2066" s="15"/>
      <c r="ETD2066" s="15"/>
      <c r="ETE2066" s="15"/>
      <c r="ETF2066" s="15"/>
      <c r="ETG2066" s="15"/>
      <c r="ETH2066" s="15"/>
      <c r="ETI2066" s="15"/>
      <c r="ETJ2066" s="15"/>
      <c r="ETK2066" s="15"/>
      <c r="ETL2066" s="15"/>
      <c r="ETM2066" s="15"/>
      <c r="ETN2066" s="15"/>
      <c r="ETO2066" s="15"/>
      <c r="ETP2066" s="15"/>
      <c r="ETQ2066" s="15"/>
      <c r="ETR2066" s="15"/>
      <c r="ETS2066" s="15"/>
      <c r="ETT2066" s="15"/>
      <c r="ETU2066" s="15"/>
      <c r="ETV2066" s="15"/>
      <c r="ETW2066" s="15"/>
      <c r="ETX2066" s="15"/>
      <c r="ETY2066" s="15"/>
      <c r="ETZ2066" s="15"/>
      <c r="EUA2066" s="15"/>
      <c r="EUB2066" s="15"/>
      <c r="EUC2066" s="15"/>
      <c r="EUD2066" s="15"/>
      <c r="EUE2066" s="15"/>
      <c r="EUF2066" s="15"/>
      <c r="EUG2066" s="15"/>
      <c r="EUH2066" s="15"/>
      <c r="EUI2066" s="15"/>
      <c r="EUJ2066" s="15"/>
      <c r="EUK2066" s="15"/>
      <c r="EUL2066" s="15"/>
      <c r="EUM2066" s="15"/>
      <c r="EUN2066" s="15"/>
      <c r="EUO2066" s="15"/>
      <c r="EUP2066" s="15"/>
      <c r="EUQ2066" s="15"/>
      <c r="EUR2066" s="15"/>
      <c r="EUS2066" s="15"/>
      <c r="EUT2066" s="15"/>
      <c r="EUU2066" s="15"/>
      <c r="EUV2066" s="15"/>
      <c r="EUW2066" s="15"/>
      <c r="EUX2066" s="15"/>
      <c r="EUY2066" s="15"/>
      <c r="EUZ2066" s="15"/>
      <c r="EVA2066" s="15"/>
      <c r="EVB2066" s="15"/>
      <c r="EVC2066" s="15"/>
      <c r="EVD2066" s="15"/>
      <c r="EVE2066" s="15"/>
      <c r="EVF2066" s="15"/>
      <c r="EVG2066" s="15"/>
      <c r="EVH2066" s="15"/>
      <c r="EVI2066" s="15"/>
      <c r="EVJ2066" s="15"/>
      <c r="EVK2066" s="15"/>
      <c r="EVL2066" s="15"/>
      <c r="EVM2066" s="15"/>
      <c r="EVN2066" s="15"/>
      <c r="EVO2066" s="15"/>
      <c r="EVP2066" s="15"/>
      <c r="EVQ2066" s="15"/>
      <c r="EVR2066" s="15"/>
      <c r="EVS2066" s="15"/>
      <c r="EVT2066" s="15"/>
      <c r="EVU2066" s="15"/>
      <c r="EVV2066" s="15"/>
      <c r="EVW2066" s="15"/>
      <c r="EVX2066" s="15"/>
      <c r="EVY2066" s="15"/>
      <c r="EVZ2066" s="15"/>
      <c r="EWA2066" s="15"/>
      <c r="EWB2066" s="15"/>
      <c r="EWC2066" s="15"/>
      <c r="EWD2066" s="15"/>
      <c r="EWE2066" s="15"/>
      <c r="EWF2066" s="15"/>
      <c r="EWG2066" s="15"/>
      <c r="EWH2066" s="15"/>
      <c r="EWI2066" s="15"/>
      <c r="EWJ2066" s="15"/>
      <c r="EWK2066" s="15"/>
      <c r="EWL2066" s="15"/>
      <c r="EWM2066" s="15"/>
      <c r="EWN2066" s="15"/>
      <c r="EWO2066" s="15"/>
      <c r="EWP2066" s="15"/>
      <c r="EWQ2066" s="15"/>
      <c r="EWR2066" s="15"/>
      <c r="EWS2066" s="15"/>
      <c r="EWT2066" s="15"/>
      <c r="EWU2066" s="15"/>
      <c r="EWV2066" s="15"/>
      <c r="EWW2066" s="15"/>
      <c r="EWX2066" s="15"/>
      <c r="EWY2066" s="15"/>
      <c r="EWZ2066" s="15"/>
      <c r="EXA2066" s="15"/>
      <c r="EXB2066" s="15"/>
      <c r="EXC2066" s="15"/>
      <c r="EXD2066" s="15"/>
      <c r="EXE2066" s="15"/>
      <c r="EXF2066" s="15"/>
      <c r="EXG2066" s="15"/>
      <c r="EXH2066" s="15"/>
      <c r="EXI2066" s="15"/>
      <c r="EXJ2066" s="15"/>
      <c r="EXK2066" s="15"/>
      <c r="EXL2066" s="15"/>
      <c r="EXM2066" s="15"/>
      <c r="EXN2066" s="15"/>
      <c r="EXO2066" s="15"/>
      <c r="EXP2066" s="15"/>
      <c r="EXQ2066" s="15"/>
      <c r="EXR2066" s="15"/>
      <c r="EXS2066" s="15"/>
      <c r="EXT2066" s="15"/>
      <c r="EXU2066" s="15"/>
      <c r="EXV2066" s="15"/>
      <c r="EXW2066" s="15"/>
      <c r="EXX2066" s="15"/>
      <c r="EXY2066" s="15"/>
      <c r="EXZ2066" s="15"/>
      <c r="EYA2066" s="15"/>
      <c r="EYB2066" s="15"/>
      <c r="EYC2066" s="15"/>
      <c r="EYD2066" s="15"/>
      <c r="EYE2066" s="15"/>
      <c r="EYF2066" s="15"/>
      <c r="EYG2066" s="15"/>
      <c r="EYH2066" s="15"/>
      <c r="EYI2066" s="15"/>
      <c r="EYJ2066" s="15"/>
      <c r="EYK2066" s="15"/>
      <c r="EYL2066" s="15"/>
      <c r="EYM2066" s="15"/>
      <c r="EYN2066" s="15"/>
      <c r="EYO2066" s="15"/>
      <c r="EYP2066" s="15"/>
      <c r="EYQ2066" s="15"/>
      <c r="EYR2066" s="15"/>
      <c r="EYS2066" s="15"/>
      <c r="EYT2066" s="15"/>
      <c r="EYU2066" s="15"/>
      <c r="EYV2066" s="15"/>
      <c r="EYW2066" s="15"/>
      <c r="EYX2066" s="15"/>
      <c r="EYY2066" s="15"/>
      <c r="EYZ2066" s="15"/>
      <c r="EZA2066" s="15"/>
      <c r="EZB2066" s="15"/>
      <c r="EZC2066" s="15"/>
      <c r="EZD2066" s="15"/>
      <c r="EZE2066" s="15"/>
      <c r="EZF2066" s="15"/>
      <c r="EZG2066" s="15"/>
      <c r="EZH2066" s="15"/>
      <c r="EZI2066" s="15"/>
      <c r="EZJ2066" s="15"/>
      <c r="EZK2066" s="15"/>
      <c r="EZL2066" s="15"/>
      <c r="EZM2066" s="15"/>
      <c r="EZN2066" s="15"/>
      <c r="EZO2066" s="15"/>
      <c r="EZP2066" s="15"/>
      <c r="EZQ2066" s="15"/>
      <c r="EZR2066" s="15"/>
      <c r="EZS2066" s="15"/>
      <c r="EZT2066" s="15"/>
      <c r="EZU2066" s="15"/>
      <c r="EZV2066" s="15"/>
      <c r="EZW2066" s="15"/>
      <c r="EZX2066" s="15"/>
      <c r="EZY2066" s="15"/>
      <c r="EZZ2066" s="15"/>
      <c r="FAA2066" s="15"/>
      <c r="FAB2066" s="15"/>
      <c r="FAC2066" s="15"/>
      <c r="FAD2066" s="15"/>
      <c r="FAE2066" s="15"/>
      <c r="FAF2066" s="15"/>
      <c r="FAG2066" s="15"/>
      <c r="FAH2066" s="15"/>
      <c r="FAI2066" s="15"/>
      <c r="FAJ2066" s="15"/>
      <c r="FAK2066" s="15"/>
      <c r="FAL2066" s="15"/>
      <c r="FAM2066" s="15"/>
      <c r="FAN2066" s="15"/>
      <c r="FAO2066" s="15"/>
      <c r="FAP2066" s="15"/>
      <c r="FAQ2066" s="15"/>
      <c r="FAR2066" s="15"/>
      <c r="FAS2066" s="15"/>
      <c r="FAT2066" s="15"/>
      <c r="FAU2066" s="15"/>
      <c r="FAV2066" s="15"/>
      <c r="FAW2066" s="15"/>
      <c r="FAX2066" s="15"/>
      <c r="FAY2066" s="15"/>
      <c r="FAZ2066" s="15"/>
      <c r="FBA2066" s="15"/>
      <c r="FBB2066" s="15"/>
      <c r="FBC2066" s="15"/>
      <c r="FBD2066" s="15"/>
      <c r="FBE2066" s="15"/>
      <c r="FBF2066" s="15"/>
      <c r="FBG2066" s="15"/>
      <c r="FBH2066" s="15"/>
      <c r="FBI2066" s="15"/>
      <c r="FBJ2066" s="15"/>
      <c r="FBK2066" s="15"/>
      <c r="FBL2066" s="15"/>
      <c r="FBM2066" s="15"/>
      <c r="FBN2066" s="15"/>
      <c r="FBO2066" s="15"/>
      <c r="FBP2066" s="15"/>
      <c r="FBQ2066" s="15"/>
      <c r="FBR2066" s="15"/>
      <c r="FBS2066" s="15"/>
      <c r="FBT2066" s="15"/>
      <c r="FBU2066" s="15"/>
      <c r="FBV2066" s="15"/>
      <c r="FBW2066" s="15"/>
      <c r="FBX2066" s="15"/>
      <c r="FBY2066" s="15"/>
      <c r="FBZ2066" s="15"/>
      <c r="FCA2066" s="15"/>
      <c r="FCB2066" s="15"/>
      <c r="FCC2066" s="15"/>
      <c r="FCD2066" s="15"/>
      <c r="FCE2066" s="15"/>
      <c r="FCF2066" s="15"/>
      <c r="FCG2066" s="15"/>
      <c r="FCH2066" s="15"/>
      <c r="FCI2066" s="15"/>
      <c r="FCJ2066" s="15"/>
      <c r="FCK2066" s="15"/>
      <c r="FCL2066" s="15"/>
      <c r="FCM2066" s="15"/>
      <c r="FCN2066" s="15"/>
      <c r="FCO2066" s="15"/>
      <c r="FCP2066" s="15"/>
      <c r="FCQ2066" s="15"/>
      <c r="FCR2066" s="15"/>
      <c r="FCS2066" s="15"/>
      <c r="FCT2066" s="15"/>
      <c r="FCU2066" s="15"/>
      <c r="FCV2066" s="15"/>
      <c r="FCW2066" s="15"/>
      <c r="FCX2066" s="15"/>
      <c r="FCY2066" s="15"/>
      <c r="FCZ2066" s="15"/>
      <c r="FDA2066" s="15"/>
      <c r="FDB2066" s="15"/>
      <c r="FDC2066" s="15"/>
      <c r="FDD2066" s="15"/>
      <c r="FDE2066" s="15"/>
      <c r="FDF2066" s="15"/>
      <c r="FDG2066" s="15"/>
      <c r="FDH2066" s="15"/>
      <c r="FDI2066" s="15"/>
      <c r="FDJ2066" s="15"/>
      <c r="FDK2066" s="15"/>
      <c r="FDL2066" s="15"/>
      <c r="FDM2066" s="15"/>
      <c r="FDN2066" s="15"/>
      <c r="FDO2066" s="15"/>
      <c r="FDP2066" s="15"/>
      <c r="FDQ2066" s="15"/>
      <c r="FDR2066" s="15"/>
      <c r="FDS2066" s="15"/>
      <c r="FDT2066" s="15"/>
      <c r="FDU2066" s="15"/>
      <c r="FDV2066" s="15"/>
      <c r="FDW2066" s="15"/>
      <c r="FDX2066" s="15"/>
      <c r="FDY2066" s="15"/>
      <c r="FDZ2066" s="15"/>
      <c r="FEA2066" s="15"/>
      <c r="FEB2066" s="15"/>
      <c r="FEC2066" s="15"/>
      <c r="FED2066" s="15"/>
      <c r="FEE2066" s="15"/>
      <c r="FEF2066" s="15"/>
      <c r="FEG2066" s="15"/>
      <c r="FEH2066" s="15"/>
      <c r="FEI2066" s="15"/>
      <c r="FEJ2066" s="15"/>
      <c r="FEK2066" s="15"/>
      <c r="FEL2066" s="15"/>
      <c r="FEM2066" s="15"/>
      <c r="FEN2066" s="15"/>
      <c r="FEO2066" s="15"/>
      <c r="FEP2066" s="15"/>
      <c r="FEQ2066" s="15"/>
      <c r="FER2066" s="15"/>
      <c r="FES2066" s="15"/>
      <c r="FET2066" s="15"/>
      <c r="FEU2066" s="15"/>
      <c r="FEV2066" s="15"/>
      <c r="FEW2066" s="15"/>
      <c r="FEX2066" s="15"/>
      <c r="FEY2066" s="15"/>
      <c r="FEZ2066" s="15"/>
      <c r="FFA2066" s="15"/>
      <c r="FFB2066" s="15"/>
      <c r="FFC2066" s="15"/>
      <c r="FFD2066" s="15"/>
      <c r="FFE2066" s="15"/>
      <c r="FFF2066" s="15"/>
      <c r="FFG2066" s="15"/>
      <c r="FFH2066" s="15"/>
      <c r="FFI2066" s="15"/>
      <c r="FFJ2066" s="15"/>
      <c r="FFK2066" s="15"/>
      <c r="FFL2066" s="15"/>
      <c r="FFM2066" s="15"/>
      <c r="FFN2066" s="15"/>
      <c r="FFO2066" s="15"/>
      <c r="FFP2066" s="15"/>
      <c r="FFQ2066" s="15"/>
      <c r="FFR2066" s="15"/>
      <c r="FFS2066" s="15"/>
      <c r="FFT2066" s="15"/>
      <c r="FFU2066" s="15"/>
      <c r="FFV2066" s="15"/>
      <c r="FFW2066" s="15"/>
      <c r="FFX2066" s="15"/>
      <c r="FFY2066" s="15"/>
      <c r="FFZ2066" s="15"/>
      <c r="FGA2066" s="15"/>
      <c r="FGB2066" s="15"/>
      <c r="FGC2066" s="15"/>
      <c r="FGD2066" s="15"/>
      <c r="FGE2066" s="15"/>
      <c r="FGF2066" s="15"/>
      <c r="FGG2066" s="15"/>
      <c r="FGH2066" s="15"/>
      <c r="FGI2066" s="15"/>
      <c r="FGJ2066" s="15"/>
      <c r="FGK2066" s="15"/>
      <c r="FGL2066" s="15"/>
      <c r="FGM2066" s="15"/>
      <c r="FGN2066" s="15"/>
      <c r="FGO2066" s="15"/>
      <c r="FGP2066" s="15"/>
      <c r="FGQ2066" s="15"/>
      <c r="FGR2066" s="15"/>
      <c r="FGS2066" s="15"/>
      <c r="FGT2066" s="15"/>
      <c r="FGU2066" s="15"/>
      <c r="FGV2066" s="15"/>
      <c r="FGW2066" s="15"/>
      <c r="FGX2066" s="15"/>
      <c r="FGY2066" s="15"/>
      <c r="FGZ2066" s="15"/>
      <c r="FHA2066" s="15"/>
      <c r="FHB2066" s="15"/>
      <c r="FHC2066" s="15"/>
      <c r="FHD2066" s="15"/>
      <c r="FHE2066" s="15"/>
      <c r="FHF2066" s="15"/>
      <c r="FHG2066" s="15"/>
      <c r="FHH2066" s="15"/>
      <c r="FHI2066" s="15"/>
      <c r="FHJ2066" s="15"/>
      <c r="FHK2066" s="15"/>
      <c r="FHL2066" s="15"/>
      <c r="FHM2066" s="15"/>
      <c r="FHN2066" s="15"/>
      <c r="FHO2066" s="15"/>
      <c r="FHP2066" s="15"/>
      <c r="FHQ2066" s="15"/>
      <c r="FHR2066" s="15"/>
      <c r="FHS2066" s="15"/>
      <c r="FHT2066" s="15"/>
      <c r="FHU2066" s="15"/>
      <c r="FHV2066" s="15"/>
      <c r="FHW2066" s="15"/>
      <c r="FHX2066" s="15"/>
      <c r="FHY2066" s="15"/>
      <c r="FHZ2066" s="15"/>
      <c r="FIA2066" s="15"/>
      <c r="FIB2066" s="15"/>
      <c r="FIC2066" s="15"/>
      <c r="FID2066" s="15"/>
      <c r="FIE2066" s="15"/>
      <c r="FIF2066" s="15"/>
      <c r="FIG2066" s="15"/>
      <c r="FIH2066" s="15"/>
      <c r="FII2066" s="15"/>
      <c r="FIJ2066" s="15"/>
      <c r="FIK2066" s="15"/>
      <c r="FIL2066" s="15"/>
      <c r="FIM2066" s="15"/>
      <c r="FIN2066" s="15"/>
      <c r="FIO2066" s="15"/>
      <c r="FIP2066" s="15"/>
      <c r="FIQ2066" s="15"/>
      <c r="FIR2066" s="15"/>
      <c r="FIS2066" s="15"/>
      <c r="FIT2066" s="15"/>
      <c r="FIU2066" s="15"/>
      <c r="FIV2066" s="15"/>
      <c r="FIW2066" s="15"/>
      <c r="FIX2066" s="15"/>
      <c r="FIY2066" s="15"/>
      <c r="FIZ2066" s="15"/>
      <c r="FJA2066" s="15"/>
      <c r="FJB2066" s="15"/>
      <c r="FJC2066" s="15"/>
      <c r="FJD2066" s="15"/>
      <c r="FJE2066" s="15"/>
      <c r="FJF2066" s="15"/>
      <c r="FJG2066" s="15"/>
      <c r="FJH2066" s="15"/>
      <c r="FJI2066" s="15"/>
      <c r="FJJ2066" s="15"/>
      <c r="FJK2066" s="15"/>
      <c r="FJL2066" s="15"/>
      <c r="FJM2066" s="15"/>
      <c r="FJN2066" s="15"/>
      <c r="FJO2066" s="15"/>
      <c r="FJP2066" s="15"/>
      <c r="FJQ2066" s="15"/>
      <c r="FJR2066" s="15"/>
      <c r="FJS2066" s="15"/>
      <c r="FJT2066" s="15"/>
      <c r="FJU2066" s="15"/>
      <c r="FJV2066" s="15"/>
      <c r="FJW2066" s="15"/>
      <c r="FJX2066" s="15"/>
      <c r="FJY2066" s="15"/>
      <c r="FJZ2066" s="15"/>
      <c r="FKA2066" s="15"/>
      <c r="FKB2066" s="15"/>
      <c r="FKC2066" s="15"/>
      <c r="FKD2066" s="15"/>
      <c r="FKE2066" s="15"/>
      <c r="FKF2066" s="15"/>
      <c r="FKG2066" s="15"/>
      <c r="FKH2066" s="15"/>
      <c r="FKI2066" s="15"/>
      <c r="FKJ2066" s="15"/>
      <c r="FKK2066" s="15"/>
      <c r="FKL2066" s="15"/>
      <c r="FKM2066" s="15"/>
      <c r="FKN2066" s="15"/>
      <c r="FKO2066" s="15"/>
      <c r="FKP2066" s="15"/>
      <c r="FKQ2066" s="15"/>
      <c r="FKR2066" s="15"/>
      <c r="FKS2066" s="15"/>
      <c r="FKT2066" s="15"/>
      <c r="FKU2066" s="15"/>
      <c r="FKV2066" s="15"/>
      <c r="FKW2066" s="15"/>
      <c r="FKX2066" s="15"/>
      <c r="FKY2066" s="15"/>
      <c r="FKZ2066" s="15"/>
      <c r="FLA2066" s="15"/>
      <c r="FLB2066" s="15"/>
      <c r="FLC2066" s="15"/>
      <c r="FLD2066" s="15"/>
      <c r="FLE2066" s="15"/>
      <c r="FLF2066" s="15"/>
      <c r="FLG2066" s="15"/>
      <c r="FLH2066" s="15"/>
      <c r="FLI2066" s="15"/>
      <c r="FLJ2066" s="15"/>
      <c r="FLK2066" s="15"/>
      <c r="FLL2066" s="15"/>
      <c r="FLM2066" s="15"/>
      <c r="FLN2066" s="15"/>
      <c r="FLO2066" s="15"/>
      <c r="FLP2066" s="15"/>
      <c r="FLQ2066" s="15"/>
      <c r="FLR2066" s="15"/>
      <c r="FLS2066" s="15"/>
      <c r="FLT2066" s="15"/>
      <c r="FLU2066" s="15"/>
      <c r="FLV2066" s="15"/>
      <c r="FLW2066" s="15"/>
      <c r="FLX2066" s="15"/>
      <c r="FLY2066" s="15"/>
      <c r="FLZ2066" s="15"/>
      <c r="FMA2066" s="15"/>
      <c r="FMB2066" s="15"/>
      <c r="FMC2066" s="15"/>
      <c r="FMD2066" s="15"/>
      <c r="FME2066" s="15"/>
      <c r="FMF2066" s="15"/>
      <c r="FMG2066" s="15"/>
      <c r="FMH2066" s="15"/>
      <c r="FMI2066" s="15"/>
      <c r="FMJ2066" s="15"/>
      <c r="FMK2066" s="15"/>
      <c r="FML2066" s="15"/>
      <c r="FMM2066" s="15"/>
      <c r="FMN2066" s="15"/>
      <c r="FMO2066" s="15"/>
      <c r="FMP2066" s="15"/>
      <c r="FMQ2066" s="15"/>
      <c r="FMR2066" s="15"/>
      <c r="FMS2066" s="15"/>
      <c r="FMT2066" s="15"/>
      <c r="FMU2066" s="15"/>
      <c r="FMV2066" s="15"/>
      <c r="FMW2066" s="15"/>
      <c r="FMX2066" s="15"/>
      <c r="FMY2066" s="15"/>
      <c r="FMZ2066" s="15"/>
      <c r="FNA2066" s="15"/>
      <c r="FNB2066" s="15"/>
      <c r="FNC2066" s="15"/>
      <c r="FND2066" s="15"/>
      <c r="FNE2066" s="15"/>
      <c r="FNF2066" s="15"/>
      <c r="FNG2066" s="15"/>
      <c r="FNH2066" s="15"/>
      <c r="FNI2066" s="15"/>
      <c r="FNJ2066" s="15"/>
      <c r="FNK2066" s="15"/>
      <c r="FNL2066" s="15"/>
      <c r="FNM2066" s="15"/>
      <c r="FNN2066" s="15"/>
      <c r="FNO2066" s="15"/>
      <c r="FNP2066" s="15"/>
      <c r="FNQ2066" s="15"/>
      <c r="FNR2066" s="15"/>
      <c r="FNS2066" s="15"/>
      <c r="FNT2066" s="15"/>
      <c r="FNU2066" s="15"/>
      <c r="FNV2066" s="15"/>
      <c r="FNW2066" s="15"/>
      <c r="FNX2066" s="15"/>
      <c r="FNY2066" s="15"/>
      <c r="FNZ2066" s="15"/>
      <c r="FOA2066" s="15"/>
      <c r="FOB2066" s="15"/>
      <c r="FOC2066" s="15"/>
      <c r="FOD2066" s="15"/>
      <c r="FOE2066" s="15"/>
      <c r="FOF2066" s="15"/>
      <c r="FOG2066" s="15"/>
      <c r="FOH2066" s="15"/>
      <c r="FOI2066" s="15"/>
      <c r="FOJ2066" s="15"/>
      <c r="FOK2066" s="15"/>
      <c r="FOL2066" s="15"/>
      <c r="FOM2066" s="15"/>
      <c r="FON2066" s="15"/>
      <c r="FOO2066" s="15"/>
      <c r="FOP2066" s="15"/>
      <c r="FOQ2066" s="15"/>
      <c r="FOR2066" s="15"/>
      <c r="FOS2066" s="15"/>
      <c r="FOT2066" s="15"/>
      <c r="FOU2066" s="15"/>
      <c r="FOV2066" s="15"/>
      <c r="FOW2066" s="15"/>
      <c r="FOX2066" s="15"/>
      <c r="FOY2066" s="15"/>
      <c r="FOZ2066" s="15"/>
      <c r="FPA2066" s="15"/>
      <c r="FPB2066" s="15"/>
      <c r="FPC2066" s="15"/>
      <c r="FPD2066" s="15"/>
      <c r="FPE2066" s="15"/>
      <c r="FPF2066" s="15"/>
      <c r="FPG2066" s="15"/>
      <c r="FPH2066" s="15"/>
      <c r="FPI2066" s="15"/>
      <c r="FPJ2066" s="15"/>
      <c r="FPK2066" s="15"/>
      <c r="FPL2066" s="15"/>
      <c r="FPM2066" s="15"/>
      <c r="FPN2066" s="15"/>
      <c r="FPO2066" s="15"/>
      <c r="FPP2066" s="15"/>
      <c r="FPQ2066" s="15"/>
      <c r="FPR2066" s="15"/>
      <c r="FPS2066" s="15"/>
      <c r="FPT2066" s="15"/>
      <c r="FPU2066" s="15"/>
      <c r="FPV2066" s="15"/>
      <c r="FPW2066" s="15"/>
      <c r="FPX2066" s="15"/>
      <c r="FPY2066" s="15"/>
      <c r="FPZ2066" s="15"/>
      <c r="FQA2066" s="15"/>
      <c r="FQB2066" s="15"/>
      <c r="FQC2066" s="15"/>
      <c r="FQD2066" s="15"/>
      <c r="FQE2066" s="15"/>
      <c r="FQF2066" s="15"/>
      <c r="FQG2066" s="15"/>
      <c r="FQH2066" s="15"/>
      <c r="FQI2066" s="15"/>
      <c r="FQJ2066" s="15"/>
      <c r="FQK2066" s="15"/>
      <c r="FQL2066" s="15"/>
      <c r="FQM2066" s="15"/>
      <c r="FQN2066" s="15"/>
      <c r="FQO2066" s="15"/>
      <c r="FQP2066" s="15"/>
      <c r="FQQ2066" s="15"/>
      <c r="FQR2066" s="15"/>
      <c r="FQS2066" s="15"/>
      <c r="FQT2066" s="15"/>
      <c r="FQU2066" s="15"/>
      <c r="FQV2066" s="15"/>
      <c r="FQW2066" s="15"/>
      <c r="FQX2066" s="15"/>
      <c r="FQY2066" s="15"/>
      <c r="FQZ2066" s="15"/>
      <c r="FRA2066" s="15"/>
      <c r="FRB2066" s="15"/>
      <c r="FRC2066" s="15"/>
      <c r="FRD2066" s="15"/>
      <c r="FRE2066" s="15"/>
      <c r="FRF2066" s="15"/>
      <c r="FRG2066" s="15"/>
      <c r="FRH2066" s="15"/>
      <c r="FRI2066" s="15"/>
      <c r="FRJ2066" s="15"/>
      <c r="FRK2066" s="15"/>
      <c r="FRL2066" s="15"/>
      <c r="FRM2066" s="15"/>
      <c r="FRN2066" s="15"/>
      <c r="FRO2066" s="15"/>
      <c r="FRP2066" s="15"/>
      <c r="FRQ2066" s="15"/>
      <c r="FRR2066" s="15"/>
      <c r="FRS2066" s="15"/>
      <c r="FRT2066" s="15"/>
      <c r="FRU2066" s="15"/>
      <c r="FRV2066" s="15"/>
      <c r="FRW2066" s="15"/>
      <c r="FRX2066" s="15"/>
      <c r="FRY2066" s="15"/>
      <c r="FRZ2066" s="15"/>
      <c r="FSA2066" s="15"/>
      <c r="FSB2066" s="15"/>
      <c r="FSC2066" s="15"/>
      <c r="FSD2066" s="15"/>
      <c r="FSE2066" s="15"/>
      <c r="FSF2066" s="15"/>
      <c r="FSG2066" s="15"/>
      <c r="FSH2066" s="15"/>
      <c r="FSI2066" s="15"/>
      <c r="FSJ2066" s="15"/>
      <c r="FSK2066" s="15"/>
      <c r="FSL2066" s="15"/>
      <c r="FSM2066" s="15"/>
      <c r="FSN2066" s="15"/>
      <c r="FSO2066" s="15"/>
      <c r="FSP2066" s="15"/>
      <c r="FSQ2066" s="15"/>
      <c r="FSR2066" s="15"/>
      <c r="FSS2066" s="15"/>
      <c r="FST2066" s="15"/>
      <c r="FSU2066" s="15"/>
      <c r="FSV2066" s="15"/>
      <c r="FSW2066" s="15"/>
      <c r="FSX2066" s="15"/>
      <c r="FSY2066" s="15"/>
      <c r="FSZ2066" s="15"/>
      <c r="FTA2066" s="15"/>
      <c r="FTB2066" s="15"/>
      <c r="FTC2066" s="15"/>
      <c r="FTD2066" s="15"/>
      <c r="FTE2066" s="15"/>
      <c r="FTF2066" s="15"/>
      <c r="FTG2066" s="15"/>
      <c r="FTH2066" s="15"/>
      <c r="FTI2066" s="15"/>
      <c r="FTJ2066" s="15"/>
      <c r="FTK2066" s="15"/>
      <c r="FTL2066" s="15"/>
      <c r="FTM2066" s="15"/>
      <c r="FTN2066" s="15"/>
      <c r="FTO2066" s="15"/>
      <c r="FTP2066" s="15"/>
      <c r="FTQ2066" s="15"/>
      <c r="FTR2066" s="15"/>
      <c r="FTS2066" s="15"/>
      <c r="FTT2066" s="15"/>
      <c r="FTU2066" s="15"/>
      <c r="FTV2066" s="15"/>
      <c r="FTW2066" s="15"/>
      <c r="FTX2066" s="15"/>
      <c r="FTY2066" s="15"/>
      <c r="FTZ2066" s="15"/>
      <c r="FUA2066" s="15"/>
      <c r="FUB2066" s="15"/>
      <c r="FUC2066" s="15"/>
      <c r="FUD2066" s="15"/>
      <c r="FUE2066" s="15"/>
      <c r="FUF2066" s="15"/>
      <c r="FUG2066" s="15"/>
      <c r="FUH2066" s="15"/>
      <c r="FUI2066" s="15"/>
      <c r="FUJ2066" s="15"/>
      <c r="FUK2066" s="15"/>
      <c r="FUL2066" s="15"/>
      <c r="FUM2066" s="15"/>
      <c r="FUN2066" s="15"/>
      <c r="FUO2066" s="15"/>
      <c r="FUP2066" s="15"/>
      <c r="FUQ2066" s="15"/>
      <c r="FUR2066" s="15"/>
      <c r="FUS2066" s="15"/>
      <c r="FUT2066" s="15"/>
      <c r="FUU2066" s="15"/>
      <c r="FUV2066" s="15"/>
      <c r="FUW2066" s="15"/>
      <c r="FUX2066" s="15"/>
      <c r="FUY2066" s="15"/>
      <c r="FUZ2066" s="15"/>
      <c r="FVA2066" s="15"/>
      <c r="FVB2066" s="15"/>
      <c r="FVC2066" s="15"/>
      <c r="FVD2066" s="15"/>
      <c r="FVE2066" s="15"/>
      <c r="FVF2066" s="15"/>
      <c r="FVG2066" s="15"/>
      <c r="FVH2066" s="15"/>
      <c r="FVI2066" s="15"/>
      <c r="FVJ2066" s="15"/>
      <c r="FVK2066" s="15"/>
      <c r="FVL2066" s="15"/>
      <c r="FVM2066" s="15"/>
      <c r="FVN2066" s="15"/>
      <c r="FVO2066" s="15"/>
      <c r="FVP2066" s="15"/>
      <c r="FVQ2066" s="15"/>
      <c r="FVR2066" s="15"/>
      <c r="FVS2066" s="15"/>
      <c r="FVT2066" s="15"/>
      <c r="FVU2066" s="15"/>
      <c r="FVV2066" s="15"/>
      <c r="FVW2066" s="15"/>
      <c r="FVX2066" s="15"/>
      <c r="FVY2066" s="15"/>
      <c r="FVZ2066" s="15"/>
      <c r="FWA2066" s="15"/>
      <c r="FWB2066" s="15"/>
      <c r="FWC2066" s="15"/>
      <c r="FWD2066" s="15"/>
      <c r="FWE2066" s="15"/>
      <c r="FWF2066" s="15"/>
      <c r="FWG2066" s="15"/>
      <c r="FWH2066" s="15"/>
      <c r="FWI2066" s="15"/>
      <c r="FWJ2066" s="15"/>
      <c r="FWK2066" s="15"/>
      <c r="FWL2066" s="15"/>
      <c r="FWM2066" s="15"/>
      <c r="FWN2066" s="15"/>
      <c r="FWO2066" s="15"/>
      <c r="FWP2066" s="15"/>
      <c r="FWQ2066" s="15"/>
      <c r="FWR2066" s="15"/>
      <c r="FWS2066" s="15"/>
      <c r="FWT2066" s="15"/>
      <c r="FWU2066" s="15"/>
      <c r="FWV2066" s="15"/>
      <c r="FWW2066" s="15"/>
      <c r="FWX2066" s="15"/>
      <c r="FWY2066" s="15"/>
      <c r="FWZ2066" s="15"/>
      <c r="FXA2066" s="15"/>
      <c r="FXB2066" s="15"/>
      <c r="FXC2066" s="15"/>
      <c r="FXD2066" s="15"/>
      <c r="FXE2066" s="15"/>
      <c r="FXF2066" s="15"/>
      <c r="FXG2066" s="15"/>
      <c r="FXH2066" s="15"/>
      <c r="FXI2066" s="15"/>
      <c r="FXJ2066" s="15"/>
      <c r="FXK2066" s="15"/>
      <c r="FXL2066" s="15"/>
      <c r="FXM2066" s="15"/>
      <c r="FXN2066" s="15"/>
      <c r="FXO2066" s="15"/>
      <c r="FXP2066" s="15"/>
      <c r="FXQ2066" s="15"/>
      <c r="FXR2066" s="15"/>
      <c r="FXS2066" s="15"/>
      <c r="FXT2066" s="15"/>
      <c r="FXU2066" s="15"/>
      <c r="FXV2066" s="15"/>
      <c r="FXW2066" s="15"/>
      <c r="FXX2066" s="15"/>
      <c r="FXY2066" s="15"/>
      <c r="FXZ2066" s="15"/>
      <c r="FYA2066" s="15"/>
      <c r="FYB2066" s="15"/>
      <c r="FYC2066" s="15"/>
      <c r="FYD2066" s="15"/>
      <c r="FYE2066" s="15"/>
      <c r="FYF2066" s="15"/>
      <c r="FYG2066" s="15"/>
      <c r="FYH2066" s="15"/>
      <c r="FYI2066" s="15"/>
      <c r="FYJ2066" s="15"/>
      <c r="FYK2066" s="15"/>
      <c r="FYL2066" s="15"/>
      <c r="FYM2066" s="15"/>
      <c r="FYN2066" s="15"/>
      <c r="FYO2066" s="15"/>
      <c r="FYP2066" s="15"/>
      <c r="FYQ2066" s="15"/>
      <c r="FYR2066" s="15"/>
      <c r="FYS2066" s="15"/>
      <c r="FYT2066" s="15"/>
      <c r="FYU2066" s="15"/>
      <c r="FYV2066" s="15"/>
      <c r="FYW2066" s="15"/>
      <c r="FYX2066" s="15"/>
      <c r="FYY2066" s="15"/>
      <c r="FYZ2066" s="15"/>
      <c r="FZA2066" s="15"/>
      <c r="FZB2066" s="15"/>
      <c r="FZC2066" s="15"/>
      <c r="FZD2066" s="15"/>
      <c r="FZE2066" s="15"/>
      <c r="FZF2066" s="15"/>
      <c r="FZG2066" s="15"/>
      <c r="FZH2066" s="15"/>
      <c r="FZI2066" s="15"/>
      <c r="FZJ2066" s="15"/>
      <c r="FZK2066" s="15"/>
      <c r="FZL2066" s="15"/>
      <c r="FZM2066" s="15"/>
      <c r="FZN2066" s="15"/>
      <c r="FZO2066" s="15"/>
      <c r="FZP2066" s="15"/>
      <c r="FZQ2066" s="15"/>
      <c r="FZR2066" s="15"/>
      <c r="FZS2066" s="15"/>
      <c r="FZT2066" s="15"/>
      <c r="FZU2066" s="15"/>
      <c r="FZV2066" s="15"/>
      <c r="FZW2066" s="15"/>
      <c r="FZX2066" s="15"/>
      <c r="FZY2066" s="15"/>
      <c r="FZZ2066" s="15"/>
      <c r="GAA2066" s="15"/>
      <c r="GAB2066" s="15"/>
      <c r="GAC2066" s="15"/>
      <c r="GAD2066" s="15"/>
      <c r="GAE2066" s="15"/>
      <c r="GAF2066" s="15"/>
      <c r="GAG2066" s="15"/>
      <c r="GAH2066" s="15"/>
      <c r="GAI2066" s="15"/>
      <c r="GAJ2066" s="15"/>
      <c r="GAK2066" s="15"/>
      <c r="GAL2066" s="15"/>
      <c r="GAM2066" s="15"/>
      <c r="GAN2066" s="15"/>
      <c r="GAO2066" s="15"/>
      <c r="GAP2066" s="15"/>
      <c r="GAQ2066" s="15"/>
      <c r="GAR2066" s="15"/>
      <c r="GAS2066" s="15"/>
      <c r="GAT2066" s="15"/>
      <c r="GAU2066" s="15"/>
      <c r="GAV2066" s="15"/>
      <c r="GAW2066" s="15"/>
      <c r="GAX2066" s="15"/>
      <c r="GAY2066" s="15"/>
      <c r="GAZ2066" s="15"/>
      <c r="GBA2066" s="15"/>
      <c r="GBB2066" s="15"/>
      <c r="GBC2066" s="15"/>
      <c r="GBD2066" s="15"/>
      <c r="GBE2066" s="15"/>
      <c r="GBF2066" s="15"/>
      <c r="GBG2066" s="15"/>
      <c r="GBH2066" s="15"/>
      <c r="GBI2066" s="15"/>
      <c r="GBJ2066" s="15"/>
      <c r="GBK2066" s="15"/>
      <c r="GBL2066" s="15"/>
      <c r="GBM2066" s="15"/>
      <c r="GBN2066" s="15"/>
      <c r="GBO2066" s="15"/>
      <c r="GBP2066" s="15"/>
      <c r="GBQ2066" s="15"/>
      <c r="GBR2066" s="15"/>
      <c r="GBS2066" s="15"/>
      <c r="GBT2066" s="15"/>
      <c r="GBU2066" s="15"/>
      <c r="GBV2066" s="15"/>
      <c r="GBW2066" s="15"/>
      <c r="GBX2066" s="15"/>
      <c r="GBY2066" s="15"/>
      <c r="GBZ2066" s="15"/>
      <c r="GCA2066" s="15"/>
      <c r="GCB2066" s="15"/>
      <c r="GCC2066" s="15"/>
      <c r="GCD2066" s="15"/>
      <c r="GCE2066" s="15"/>
      <c r="GCF2066" s="15"/>
      <c r="GCG2066" s="15"/>
      <c r="GCH2066" s="15"/>
      <c r="GCI2066" s="15"/>
      <c r="GCJ2066" s="15"/>
      <c r="GCK2066" s="15"/>
      <c r="GCL2066" s="15"/>
      <c r="GCM2066" s="15"/>
      <c r="GCN2066" s="15"/>
      <c r="GCO2066" s="15"/>
      <c r="GCP2066" s="15"/>
      <c r="GCQ2066" s="15"/>
      <c r="GCR2066" s="15"/>
      <c r="GCS2066" s="15"/>
      <c r="GCT2066" s="15"/>
      <c r="GCU2066" s="15"/>
      <c r="GCV2066" s="15"/>
      <c r="GCW2066" s="15"/>
      <c r="GCX2066" s="15"/>
      <c r="GCY2066" s="15"/>
      <c r="GCZ2066" s="15"/>
      <c r="GDA2066" s="15"/>
      <c r="GDB2066" s="15"/>
      <c r="GDC2066" s="15"/>
      <c r="GDD2066" s="15"/>
      <c r="GDE2066" s="15"/>
      <c r="GDF2066" s="15"/>
      <c r="GDG2066" s="15"/>
      <c r="GDH2066" s="15"/>
      <c r="GDI2066" s="15"/>
      <c r="GDJ2066" s="15"/>
      <c r="GDK2066" s="15"/>
      <c r="GDL2066" s="15"/>
      <c r="GDM2066" s="15"/>
      <c r="GDN2066" s="15"/>
      <c r="GDO2066" s="15"/>
      <c r="GDP2066" s="15"/>
      <c r="GDQ2066" s="15"/>
      <c r="GDR2066" s="15"/>
      <c r="GDS2066" s="15"/>
      <c r="GDT2066" s="15"/>
      <c r="GDU2066" s="15"/>
      <c r="GDV2066" s="15"/>
      <c r="GDW2066" s="15"/>
      <c r="GDX2066" s="15"/>
      <c r="GDY2066" s="15"/>
      <c r="GDZ2066" s="15"/>
      <c r="GEA2066" s="15"/>
      <c r="GEB2066" s="15"/>
      <c r="GEC2066" s="15"/>
      <c r="GED2066" s="15"/>
      <c r="GEE2066" s="15"/>
      <c r="GEF2066" s="15"/>
      <c r="GEG2066" s="15"/>
      <c r="GEH2066" s="15"/>
      <c r="GEI2066" s="15"/>
      <c r="GEJ2066" s="15"/>
      <c r="GEK2066" s="15"/>
      <c r="GEL2066" s="15"/>
      <c r="GEM2066" s="15"/>
      <c r="GEN2066" s="15"/>
      <c r="GEO2066" s="15"/>
      <c r="GEP2066" s="15"/>
      <c r="GEQ2066" s="15"/>
      <c r="GER2066" s="15"/>
      <c r="GES2066" s="15"/>
      <c r="GET2066" s="15"/>
      <c r="GEU2066" s="15"/>
      <c r="GEV2066" s="15"/>
      <c r="GEW2066" s="15"/>
      <c r="GEX2066" s="15"/>
      <c r="GEY2066" s="15"/>
      <c r="GEZ2066" s="15"/>
      <c r="GFA2066" s="15"/>
      <c r="GFB2066" s="15"/>
      <c r="GFC2066" s="15"/>
      <c r="GFD2066" s="15"/>
      <c r="GFE2066" s="15"/>
      <c r="GFF2066" s="15"/>
      <c r="GFG2066" s="15"/>
      <c r="GFH2066" s="15"/>
      <c r="GFI2066" s="15"/>
      <c r="GFJ2066" s="15"/>
      <c r="GFK2066" s="15"/>
      <c r="GFL2066" s="15"/>
      <c r="GFM2066" s="15"/>
      <c r="GFN2066" s="15"/>
      <c r="GFO2066" s="15"/>
      <c r="GFP2066" s="15"/>
      <c r="GFQ2066" s="15"/>
      <c r="GFR2066" s="15"/>
      <c r="GFS2066" s="15"/>
      <c r="GFT2066" s="15"/>
      <c r="GFU2066" s="15"/>
      <c r="GFV2066" s="15"/>
      <c r="GFW2066" s="15"/>
      <c r="GFX2066" s="15"/>
      <c r="GFY2066" s="15"/>
      <c r="GFZ2066" s="15"/>
      <c r="GGA2066" s="15"/>
      <c r="GGB2066" s="15"/>
      <c r="GGC2066" s="15"/>
      <c r="GGD2066" s="15"/>
      <c r="GGE2066" s="15"/>
      <c r="GGF2066" s="15"/>
      <c r="GGG2066" s="15"/>
      <c r="GGH2066" s="15"/>
      <c r="GGI2066" s="15"/>
      <c r="GGJ2066" s="15"/>
      <c r="GGK2066" s="15"/>
      <c r="GGL2066" s="15"/>
      <c r="GGM2066" s="15"/>
      <c r="GGN2066" s="15"/>
      <c r="GGO2066" s="15"/>
      <c r="GGP2066" s="15"/>
      <c r="GGQ2066" s="15"/>
      <c r="GGR2066" s="15"/>
      <c r="GGS2066" s="15"/>
      <c r="GGT2066" s="15"/>
      <c r="GGU2066" s="15"/>
      <c r="GGV2066" s="15"/>
      <c r="GGW2066" s="15"/>
      <c r="GGX2066" s="15"/>
      <c r="GGY2066" s="15"/>
      <c r="GGZ2066" s="15"/>
      <c r="GHA2066" s="15"/>
      <c r="GHB2066" s="15"/>
      <c r="GHC2066" s="15"/>
      <c r="GHD2066" s="15"/>
      <c r="GHE2066" s="15"/>
      <c r="GHF2066" s="15"/>
      <c r="GHG2066" s="15"/>
      <c r="GHH2066" s="15"/>
      <c r="GHI2066" s="15"/>
      <c r="GHJ2066" s="15"/>
      <c r="GHK2066" s="15"/>
      <c r="GHL2066" s="15"/>
      <c r="GHM2066" s="15"/>
      <c r="GHN2066" s="15"/>
      <c r="GHO2066" s="15"/>
      <c r="GHP2066" s="15"/>
      <c r="GHQ2066" s="15"/>
      <c r="GHR2066" s="15"/>
      <c r="GHS2066" s="15"/>
      <c r="GHT2066" s="15"/>
      <c r="GHU2066" s="15"/>
      <c r="GHV2066" s="15"/>
      <c r="GHW2066" s="15"/>
      <c r="GHX2066" s="15"/>
      <c r="GHY2066" s="15"/>
      <c r="GHZ2066" s="15"/>
      <c r="GIA2066" s="15"/>
      <c r="GIB2066" s="15"/>
      <c r="GIC2066" s="15"/>
      <c r="GID2066" s="15"/>
      <c r="GIE2066" s="15"/>
      <c r="GIF2066" s="15"/>
      <c r="GIG2066" s="15"/>
      <c r="GIH2066" s="15"/>
      <c r="GII2066" s="15"/>
      <c r="GIJ2066" s="15"/>
      <c r="GIK2066" s="15"/>
      <c r="GIL2066" s="15"/>
      <c r="GIM2066" s="15"/>
      <c r="GIN2066" s="15"/>
      <c r="GIO2066" s="15"/>
      <c r="GIP2066" s="15"/>
      <c r="GIQ2066" s="15"/>
      <c r="GIR2066" s="15"/>
      <c r="GIS2066" s="15"/>
      <c r="GIT2066" s="15"/>
      <c r="GIU2066" s="15"/>
      <c r="GIV2066" s="15"/>
      <c r="GIW2066" s="15"/>
      <c r="GIX2066" s="15"/>
      <c r="GIY2066" s="15"/>
      <c r="GIZ2066" s="15"/>
      <c r="GJA2066" s="15"/>
      <c r="GJB2066" s="15"/>
      <c r="GJC2066" s="15"/>
      <c r="GJD2066" s="15"/>
      <c r="GJE2066" s="15"/>
      <c r="GJF2066" s="15"/>
      <c r="GJG2066" s="15"/>
      <c r="GJH2066" s="15"/>
      <c r="GJI2066" s="15"/>
      <c r="GJJ2066" s="15"/>
      <c r="GJK2066" s="15"/>
      <c r="GJL2066" s="15"/>
      <c r="GJM2066" s="15"/>
      <c r="GJN2066" s="15"/>
      <c r="GJO2066" s="15"/>
      <c r="GJP2066" s="15"/>
      <c r="GJQ2066" s="15"/>
      <c r="GJR2066" s="15"/>
      <c r="GJS2066" s="15"/>
      <c r="GJT2066" s="15"/>
      <c r="GJU2066" s="15"/>
      <c r="GJV2066" s="15"/>
      <c r="GJW2066" s="15"/>
      <c r="GJX2066" s="15"/>
      <c r="GJY2066" s="15"/>
      <c r="GJZ2066" s="15"/>
      <c r="GKA2066" s="15"/>
      <c r="GKB2066" s="15"/>
      <c r="GKC2066" s="15"/>
      <c r="GKD2066" s="15"/>
      <c r="GKE2066" s="15"/>
      <c r="GKF2066" s="15"/>
      <c r="GKG2066" s="15"/>
      <c r="GKH2066" s="15"/>
      <c r="GKI2066" s="15"/>
      <c r="GKJ2066" s="15"/>
      <c r="GKK2066" s="15"/>
      <c r="GKL2066" s="15"/>
      <c r="GKM2066" s="15"/>
      <c r="GKN2066" s="15"/>
      <c r="GKO2066" s="15"/>
      <c r="GKP2066" s="15"/>
      <c r="GKQ2066" s="15"/>
      <c r="GKR2066" s="15"/>
      <c r="GKS2066" s="15"/>
      <c r="GKT2066" s="15"/>
      <c r="GKU2066" s="15"/>
      <c r="GKV2066" s="15"/>
      <c r="GKW2066" s="15"/>
      <c r="GKX2066" s="15"/>
      <c r="GKY2066" s="15"/>
      <c r="GKZ2066" s="15"/>
      <c r="GLA2066" s="15"/>
      <c r="GLB2066" s="15"/>
      <c r="GLC2066" s="15"/>
      <c r="GLD2066" s="15"/>
      <c r="GLE2066" s="15"/>
      <c r="GLF2066" s="15"/>
      <c r="GLG2066" s="15"/>
      <c r="GLH2066" s="15"/>
      <c r="GLI2066" s="15"/>
      <c r="GLJ2066" s="15"/>
      <c r="GLK2066" s="15"/>
      <c r="GLL2066" s="15"/>
      <c r="GLM2066" s="15"/>
      <c r="GLN2066" s="15"/>
      <c r="GLO2066" s="15"/>
      <c r="GLP2066" s="15"/>
      <c r="GLQ2066" s="15"/>
      <c r="GLR2066" s="15"/>
      <c r="GLS2066" s="15"/>
      <c r="GLT2066" s="15"/>
      <c r="GLU2066" s="15"/>
      <c r="GLV2066" s="15"/>
      <c r="GLW2066" s="15"/>
      <c r="GLX2066" s="15"/>
      <c r="GLY2066" s="15"/>
      <c r="GLZ2066" s="15"/>
      <c r="GMA2066" s="15"/>
      <c r="GMB2066" s="15"/>
      <c r="GMC2066" s="15"/>
      <c r="GMD2066" s="15"/>
      <c r="GME2066" s="15"/>
      <c r="GMF2066" s="15"/>
      <c r="GMG2066" s="15"/>
      <c r="GMH2066" s="15"/>
      <c r="GMI2066" s="15"/>
      <c r="GMJ2066" s="15"/>
      <c r="GMK2066" s="15"/>
      <c r="GML2066" s="15"/>
      <c r="GMM2066" s="15"/>
      <c r="GMN2066" s="15"/>
      <c r="GMO2066" s="15"/>
      <c r="GMP2066" s="15"/>
      <c r="GMQ2066" s="15"/>
      <c r="GMR2066" s="15"/>
      <c r="GMS2066" s="15"/>
      <c r="GMT2066" s="15"/>
      <c r="GMU2066" s="15"/>
      <c r="GMV2066" s="15"/>
      <c r="GMW2066" s="15"/>
      <c r="GMX2066" s="15"/>
      <c r="GMY2066" s="15"/>
      <c r="GMZ2066" s="15"/>
      <c r="GNA2066" s="15"/>
      <c r="GNB2066" s="15"/>
      <c r="GNC2066" s="15"/>
      <c r="GND2066" s="15"/>
      <c r="GNE2066" s="15"/>
      <c r="GNF2066" s="15"/>
      <c r="GNG2066" s="15"/>
      <c r="GNH2066" s="15"/>
      <c r="GNI2066" s="15"/>
      <c r="GNJ2066" s="15"/>
      <c r="GNK2066" s="15"/>
      <c r="GNL2066" s="15"/>
      <c r="GNM2066" s="15"/>
      <c r="GNN2066" s="15"/>
      <c r="GNO2066" s="15"/>
      <c r="GNP2066" s="15"/>
      <c r="GNQ2066" s="15"/>
      <c r="GNR2066" s="15"/>
      <c r="GNS2066" s="15"/>
      <c r="GNT2066" s="15"/>
      <c r="GNU2066" s="15"/>
      <c r="GNV2066" s="15"/>
      <c r="GNW2066" s="15"/>
      <c r="GNX2066" s="15"/>
      <c r="GNY2066" s="15"/>
      <c r="GNZ2066" s="15"/>
      <c r="GOA2066" s="15"/>
      <c r="GOB2066" s="15"/>
      <c r="GOC2066" s="15"/>
      <c r="GOD2066" s="15"/>
      <c r="GOE2066" s="15"/>
      <c r="GOF2066" s="15"/>
      <c r="GOG2066" s="15"/>
      <c r="GOH2066" s="15"/>
      <c r="GOI2066" s="15"/>
      <c r="GOJ2066" s="15"/>
      <c r="GOK2066" s="15"/>
      <c r="GOL2066" s="15"/>
      <c r="GOM2066" s="15"/>
      <c r="GON2066" s="15"/>
      <c r="GOO2066" s="15"/>
      <c r="GOP2066" s="15"/>
      <c r="GOQ2066" s="15"/>
      <c r="GOR2066" s="15"/>
      <c r="GOS2066" s="15"/>
      <c r="GOT2066" s="15"/>
      <c r="GOU2066" s="15"/>
      <c r="GOV2066" s="15"/>
      <c r="GOW2066" s="15"/>
      <c r="GOX2066" s="15"/>
      <c r="GOY2066" s="15"/>
      <c r="GOZ2066" s="15"/>
      <c r="GPA2066" s="15"/>
      <c r="GPB2066" s="15"/>
      <c r="GPC2066" s="15"/>
      <c r="GPD2066" s="15"/>
      <c r="GPE2066" s="15"/>
      <c r="GPF2066" s="15"/>
      <c r="GPG2066" s="15"/>
      <c r="GPH2066" s="15"/>
      <c r="GPI2066" s="15"/>
      <c r="GPJ2066" s="15"/>
      <c r="GPK2066" s="15"/>
      <c r="GPL2066" s="15"/>
      <c r="GPM2066" s="15"/>
      <c r="GPN2066" s="15"/>
      <c r="GPO2066" s="15"/>
      <c r="GPP2066" s="15"/>
      <c r="GPQ2066" s="15"/>
      <c r="GPR2066" s="15"/>
      <c r="GPS2066" s="15"/>
      <c r="GPT2066" s="15"/>
      <c r="GPU2066" s="15"/>
      <c r="GPV2066" s="15"/>
      <c r="GPW2066" s="15"/>
      <c r="GPX2066" s="15"/>
      <c r="GPY2066" s="15"/>
      <c r="GPZ2066" s="15"/>
      <c r="GQA2066" s="15"/>
      <c r="GQB2066" s="15"/>
      <c r="GQC2066" s="15"/>
      <c r="GQD2066" s="15"/>
      <c r="GQE2066" s="15"/>
      <c r="GQF2066" s="15"/>
      <c r="GQG2066" s="15"/>
      <c r="GQH2066" s="15"/>
      <c r="GQI2066" s="15"/>
      <c r="GQJ2066" s="15"/>
      <c r="GQK2066" s="15"/>
      <c r="GQL2066" s="15"/>
      <c r="GQM2066" s="15"/>
      <c r="GQN2066" s="15"/>
      <c r="GQO2066" s="15"/>
      <c r="GQP2066" s="15"/>
      <c r="GQQ2066" s="15"/>
      <c r="GQR2066" s="15"/>
      <c r="GQS2066" s="15"/>
      <c r="GQT2066" s="15"/>
      <c r="GQU2066" s="15"/>
      <c r="GQV2066" s="15"/>
      <c r="GQW2066" s="15"/>
      <c r="GQX2066" s="15"/>
      <c r="GQY2066" s="15"/>
      <c r="GQZ2066" s="15"/>
      <c r="GRA2066" s="15"/>
      <c r="GRB2066" s="15"/>
      <c r="GRC2066" s="15"/>
      <c r="GRD2066" s="15"/>
      <c r="GRE2066" s="15"/>
      <c r="GRF2066" s="15"/>
      <c r="GRG2066" s="15"/>
      <c r="GRH2066" s="15"/>
      <c r="GRI2066" s="15"/>
      <c r="GRJ2066" s="15"/>
      <c r="GRK2066" s="15"/>
      <c r="GRL2066" s="15"/>
      <c r="GRM2066" s="15"/>
      <c r="GRN2066" s="15"/>
      <c r="GRO2066" s="15"/>
      <c r="GRP2066" s="15"/>
      <c r="GRQ2066" s="15"/>
      <c r="GRR2066" s="15"/>
      <c r="GRS2066" s="15"/>
      <c r="GRT2066" s="15"/>
      <c r="GRU2066" s="15"/>
      <c r="GRV2066" s="15"/>
      <c r="GRW2066" s="15"/>
      <c r="GRX2066" s="15"/>
      <c r="GRY2066" s="15"/>
      <c r="GRZ2066" s="15"/>
      <c r="GSA2066" s="15"/>
      <c r="GSB2066" s="15"/>
      <c r="GSC2066" s="15"/>
      <c r="GSD2066" s="15"/>
      <c r="GSE2066" s="15"/>
      <c r="GSF2066" s="15"/>
      <c r="GSG2066" s="15"/>
      <c r="GSH2066" s="15"/>
      <c r="GSI2066" s="15"/>
      <c r="GSJ2066" s="15"/>
      <c r="GSK2066" s="15"/>
      <c r="GSL2066" s="15"/>
      <c r="GSM2066" s="15"/>
      <c r="GSN2066" s="15"/>
      <c r="GSO2066" s="15"/>
      <c r="GSP2066" s="15"/>
      <c r="GSQ2066" s="15"/>
      <c r="GSR2066" s="15"/>
      <c r="GSS2066" s="15"/>
      <c r="GST2066" s="15"/>
      <c r="GSU2066" s="15"/>
      <c r="GSV2066" s="15"/>
      <c r="GSW2066" s="15"/>
      <c r="GSX2066" s="15"/>
      <c r="GSY2066" s="15"/>
      <c r="GSZ2066" s="15"/>
      <c r="GTA2066" s="15"/>
      <c r="GTB2066" s="15"/>
      <c r="GTC2066" s="15"/>
      <c r="GTD2066" s="15"/>
      <c r="GTE2066" s="15"/>
      <c r="GTF2066" s="15"/>
      <c r="GTG2066" s="15"/>
      <c r="GTH2066" s="15"/>
      <c r="GTI2066" s="15"/>
      <c r="GTJ2066" s="15"/>
      <c r="GTK2066" s="15"/>
      <c r="GTL2066" s="15"/>
      <c r="GTM2066" s="15"/>
      <c r="GTN2066" s="15"/>
      <c r="GTO2066" s="15"/>
      <c r="GTP2066" s="15"/>
      <c r="GTQ2066" s="15"/>
      <c r="GTR2066" s="15"/>
      <c r="GTS2066" s="15"/>
      <c r="GTT2066" s="15"/>
      <c r="GTU2066" s="15"/>
      <c r="GTV2066" s="15"/>
      <c r="GTW2066" s="15"/>
      <c r="GTX2066" s="15"/>
      <c r="GTY2066" s="15"/>
      <c r="GTZ2066" s="15"/>
      <c r="GUA2066" s="15"/>
      <c r="GUB2066" s="15"/>
      <c r="GUC2066" s="15"/>
      <c r="GUD2066" s="15"/>
      <c r="GUE2066" s="15"/>
      <c r="GUF2066" s="15"/>
      <c r="GUG2066" s="15"/>
      <c r="GUH2066" s="15"/>
      <c r="GUI2066" s="15"/>
      <c r="GUJ2066" s="15"/>
      <c r="GUK2066" s="15"/>
      <c r="GUL2066" s="15"/>
      <c r="GUM2066" s="15"/>
      <c r="GUN2066" s="15"/>
      <c r="GUO2066" s="15"/>
      <c r="GUP2066" s="15"/>
      <c r="GUQ2066" s="15"/>
      <c r="GUR2066" s="15"/>
      <c r="GUS2066" s="15"/>
      <c r="GUT2066" s="15"/>
      <c r="GUU2066" s="15"/>
      <c r="GUV2066" s="15"/>
      <c r="GUW2066" s="15"/>
      <c r="GUX2066" s="15"/>
      <c r="GUY2066" s="15"/>
      <c r="GUZ2066" s="15"/>
      <c r="GVA2066" s="15"/>
      <c r="GVB2066" s="15"/>
      <c r="GVC2066" s="15"/>
      <c r="GVD2066" s="15"/>
      <c r="GVE2066" s="15"/>
      <c r="GVF2066" s="15"/>
      <c r="GVG2066" s="15"/>
      <c r="GVH2066" s="15"/>
      <c r="GVI2066" s="15"/>
      <c r="GVJ2066" s="15"/>
      <c r="GVK2066" s="15"/>
      <c r="GVL2066" s="15"/>
      <c r="GVM2066" s="15"/>
      <c r="GVN2066" s="15"/>
      <c r="GVO2066" s="15"/>
      <c r="GVP2066" s="15"/>
      <c r="GVQ2066" s="15"/>
      <c r="GVR2066" s="15"/>
      <c r="GVS2066" s="15"/>
      <c r="GVT2066" s="15"/>
      <c r="GVU2066" s="15"/>
      <c r="GVV2066" s="15"/>
      <c r="GVW2066" s="15"/>
      <c r="GVX2066" s="15"/>
      <c r="GVY2066" s="15"/>
      <c r="GVZ2066" s="15"/>
      <c r="GWA2066" s="15"/>
      <c r="GWB2066" s="15"/>
      <c r="GWC2066" s="15"/>
      <c r="GWD2066" s="15"/>
      <c r="GWE2066" s="15"/>
      <c r="GWF2066" s="15"/>
      <c r="GWG2066" s="15"/>
      <c r="GWH2066" s="15"/>
      <c r="GWI2066" s="15"/>
      <c r="GWJ2066" s="15"/>
      <c r="GWK2066" s="15"/>
      <c r="GWL2066" s="15"/>
      <c r="GWM2066" s="15"/>
      <c r="GWN2066" s="15"/>
      <c r="GWO2066" s="15"/>
      <c r="GWP2066" s="15"/>
      <c r="GWQ2066" s="15"/>
      <c r="GWR2066" s="15"/>
      <c r="GWS2066" s="15"/>
      <c r="GWT2066" s="15"/>
      <c r="GWU2066" s="15"/>
      <c r="GWV2066" s="15"/>
      <c r="GWW2066" s="15"/>
      <c r="GWX2066" s="15"/>
      <c r="GWY2066" s="15"/>
      <c r="GWZ2066" s="15"/>
      <c r="GXA2066" s="15"/>
      <c r="GXB2066" s="15"/>
      <c r="GXC2066" s="15"/>
      <c r="GXD2066" s="15"/>
      <c r="GXE2066" s="15"/>
      <c r="GXF2066" s="15"/>
      <c r="GXG2066" s="15"/>
      <c r="GXH2066" s="15"/>
      <c r="GXI2066" s="15"/>
      <c r="GXJ2066" s="15"/>
      <c r="GXK2066" s="15"/>
      <c r="GXL2066" s="15"/>
      <c r="GXM2066" s="15"/>
      <c r="GXN2066" s="15"/>
      <c r="GXO2066" s="15"/>
      <c r="GXP2066" s="15"/>
      <c r="GXQ2066" s="15"/>
      <c r="GXR2066" s="15"/>
      <c r="GXS2066" s="15"/>
      <c r="GXT2066" s="15"/>
      <c r="GXU2066" s="15"/>
      <c r="GXV2066" s="15"/>
      <c r="GXW2066" s="15"/>
      <c r="GXX2066" s="15"/>
      <c r="GXY2066" s="15"/>
      <c r="GXZ2066" s="15"/>
      <c r="GYA2066" s="15"/>
      <c r="GYB2066" s="15"/>
      <c r="GYC2066" s="15"/>
      <c r="GYD2066" s="15"/>
      <c r="GYE2066" s="15"/>
      <c r="GYF2066" s="15"/>
      <c r="GYG2066" s="15"/>
      <c r="GYH2066" s="15"/>
      <c r="GYI2066" s="15"/>
      <c r="GYJ2066" s="15"/>
      <c r="GYK2066" s="15"/>
      <c r="GYL2066" s="15"/>
      <c r="GYM2066" s="15"/>
      <c r="GYN2066" s="15"/>
      <c r="GYO2066" s="15"/>
      <c r="GYP2066" s="15"/>
      <c r="GYQ2066" s="15"/>
      <c r="GYR2066" s="15"/>
      <c r="GYS2066" s="15"/>
      <c r="GYT2066" s="15"/>
      <c r="GYU2066" s="15"/>
      <c r="GYV2066" s="15"/>
      <c r="GYW2066" s="15"/>
      <c r="GYX2066" s="15"/>
      <c r="GYY2066" s="15"/>
      <c r="GYZ2066" s="15"/>
      <c r="GZA2066" s="15"/>
      <c r="GZB2066" s="15"/>
      <c r="GZC2066" s="15"/>
      <c r="GZD2066" s="15"/>
      <c r="GZE2066" s="15"/>
      <c r="GZF2066" s="15"/>
      <c r="GZG2066" s="15"/>
      <c r="GZH2066" s="15"/>
      <c r="GZI2066" s="15"/>
      <c r="GZJ2066" s="15"/>
      <c r="GZK2066" s="15"/>
      <c r="GZL2066" s="15"/>
      <c r="GZM2066" s="15"/>
      <c r="GZN2066" s="15"/>
      <c r="GZO2066" s="15"/>
      <c r="GZP2066" s="15"/>
      <c r="GZQ2066" s="15"/>
      <c r="GZR2066" s="15"/>
      <c r="GZS2066" s="15"/>
      <c r="GZT2066" s="15"/>
      <c r="GZU2066" s="15"/>
      <c r="GZV2066" s="15"/>
      <c r="GZW2066" s="15"/>
      <c r="GZX2066" s="15"/>
      <c r="GZY2066" s="15"/>
      <c r="GZZ2066" s="15"/>
      <c r="HAA2066" s="15"/>
      <c r="HAB2066" s="15"/>
      <c r="HAC2066" s="15"/>
      <c r="HAD2066" s="15"/>
      <c r="HAE2066" s="15"/>
      <c r="HAF2066" s="15"/>
      <c r="HAG2066" s="15"/>
      <c r="HAH2066" s="15"/>
      <c r="HAI2066" s="15"/>
      <c r="HAJ2066" s="15"/>
      <c r="HAK2066" s="15"/>
      <c r="HAL2066" s="15"/>
      <c r="HAM2066" s="15"/>
      <c r="HAN2066" s="15"/>
      <c r="HAO2066" s="15"/>
      <c r="HAP2066" s="15"/>
      <c r="HAQ2066" s="15"/>
      <c r="HAR2066" s="15"/>
      <c r="HAS2066" s="15"/>
      <c r="HAT2066" s="15"/>
      <c r="HAU2066" s="15"/>
      <c r="HAV2066" s="15"/>
      <c r="HAW2066" s="15"/>
      <c r="HAX2066" s="15"/>
      <c r="HAY2066" s="15"/>
      <c r="HAZ2066" s="15"/>
      <c r="HBA2066" s="15"/>
      <c r="HBB2066" s="15"/>
      <c r="HBC2066" s="15"/>
      <c r="HBD2066" s="15"/>
      <c r="HBE2066" s="15"/>
      <c r="HBF2066" s="15"/>
      <c r="HBG2066" s="15"/>
      <c r="HBH2066" s="15"/>
      <c r="HBI2066" s="15"/>
      <c r="HBJ2066" s="15"/>
      <c r="HBK2066" s="15"/>
      <c r="HBL2066" s="15"/>
      <c r="HBM2066" s="15"/>
      <c r="HBN2066" s="15"/>
      <c r="HBO2066" s="15"/>
      <c r="HBP2066" s="15"/>
      <c r="HBQ2066" s="15"/>
      <c r="HBR2066" s="15"/>
      <c r="HBS2066" s="15"/>
      <c r="HBT2066" s="15"/>
      <c r="HBU2066" s="15"/>
      <c r="HBV2066" s="15"/>
      <c r="HBW2066" s="15"/>
      <c r="HBX2066" s="15"/>
      <c r="HBY2066" s="15"/>
      <c r="HBZ2066" s="15"/>
      <c r="HCA2066" s="15"/>
      <c r="HCB2066" s="15"/>
      <c r="HCC2066" s="15"/>
      <c r="HCD2066" s="15"/>
      <c r="HCE2066" s="15"/>
      <c r="HCF2066" s="15"/>
      <c r="HCG2066" s="15"/>
      <c r="HCH2066" s="15"/>
      <c r="HCI2066" s="15"/>
      <c r="HCJ2066" s="15"/>
      <c r="HCK2066" s="15"/>
      <c r="HCL2066" s="15"/>
      <c r="HCM2066" s="15"/>
      <c r="HCN2066" s="15"/>
      <c r="HCO2066" s="15"/>
      <c r="HCP2066" s="15"/>
      <c r="HCQ2066" s="15"/>
      <c r="HCR2066" s="15"/>
      <c r="HCS2066" s="15"/>
      <c r="HCT2066" s="15"/>
      <c r="HCU2066" s="15"/>
      <c r="HCV2066" s="15"/>
      <c r="HCW2066" s="15"/>
      <c r="HCX2066" s="15"/>
      <c r="HCY2066" s="15"/>
      <c r="HCZ2066" s="15"/>
      <c r="HDA2066" s="15"/>
      <c r="HDB2066" s="15"/>
      <c r="HDC2066" s="15"/>
      <c r="HDD2066" s="15"/>
      <c r="HDE2066" s="15"/>
      <c r="HDF2066" s="15"/>
      <c r="HDG2066" s="15"/>
      <c r="HDH2066" s="15"/>
      <c r="HDI2066" s="15"/>
      <c r="HDJ2066" s="15"/>
      <c r="HDK2066" s="15"/>
      <c r="HDL2066" s="15"/>
      <c r="HDM2066" s="15"/>
      <c r="HDN2066" s="15"/>
      <c r="HDO2066" s="15"/>
      <c r="HDP2066" s="15"/>
      <c r="HDQ2066" s="15"/>
      <c r="HDR2066" s="15"/>
      <c r="HDS2066" s="15"/>
      <c r="HDT2066" s="15"/>
      <c r="HDU2066" s="15"/>
      <c r="HDV2066" s="15"/>
      <c r="HDW2066" s="15"/>
      <c r="HDX2066" s="15"/>
      <c r="HDY2066" s="15"/>
      <c r="HDZ2066" s="15"/>
      <c r="HEA2066" s="15"/>
      <c r="HEB2066" s="15"/>
      <c r="HEC2066" s="15"/>
      <c r="HED2066" s="15"/>
      <c r="HEE2066" s="15"/>
      <c r="HEF2066" s="15"/>
      <c r="HEG2066" s="15"/>
      <c r="HEH2066" s="15"/>
      <c r="HEI2066" s="15"/>
      <c r="HEJ2066" s="15"/>
      <c r="HEK2066" s="15"/>
      <c r="HEL2066" s="15"/>
      <c r="HEM2066" s="15"/>
      <c r="HEN2066" s="15"/>
      <c r="HEO2066" s="15"/>
      <c r="HEP2066" s="15"/>
      <c r="HEQ2066" s="15"/>
      <c r="HER2066" s="15"/>
      <c r="HES2066" s="15"/>
      <c r="HET2066" s="15"/>
      <c r="HEU2066" s="15"/>
      <c r="HEV2066" s="15"/>
      <c r="HEW2066" s="15"/>
      <c r="HEX2066" s="15"/>
      <c r="HEY2066" s="15"/>
      <c r="HEZ2066" s="15"/>
      <c r="HFA2066" s="15"/>
      <c r="HFB2066" s="15"/>
      <c r="HFC2066" s="15"/>
      <c r="HFD2066" s="15"/>
      <c r="HFE2066" s="15"/>
      <c r="HFF2066" s="15"/>
      <c r="HFG2066" s="15"/>
      <c r="HFH2066" s="15"/>
      <c r="HFI2066" s="15"/>
      <c r="HFJ2066" s="15"/>
      <c r="HFK2066" s="15"/>
      <c r="HFL2066" s="15"/>
      <c r="HFM2066" s="15"/>
      <c r="HFN2066" s="15"/>
      <c r="HFO2066" s="15"/>
      <c r="HFP2066" s="15"/>
      <c r="HFQ2066" s="15"/>
      <c r="HFR2066" s="15"/>
      <c r="HFS2066" s="15"/>
      <c r="HFT2066" s="15"/>
      <c r="HFU2066" s="15"/>
      <c r="HFV2066" s="15"/>
      <c r="HFW2066" s="15"/>
      <c r="HFX2066" s="15"/>
      <c r="HFY2066" s="15"/>
      <c r="HFZ2066" s="15"/>
      <c r="HGA2066" s="15"/>
      <c r="HGB2066" s="15"/>
      <c r="HGC2066" s="15"/>
      <c r="HGD2066" s="15"/>
      <c r="HGE2066" s="15"/>
      <c r="HGF2066" s="15"/>
      <c r="HGG2066" s="15"/>
      <c r="HGH2066" s="15"/>
      <c r="HGI2066" s="15"/>
      <c r="HGJ2066" s="15"/>
      <c r="HGK2066" s="15"/>
      <c r="HGL2066" s="15"/>
      <c r="HGM2066" s="15"/>
      <c r="HGN2066" s="15"/>
      <c r="HGO2066" s="15"/>
      <c r="HGP2066" s="15"/>
      <c r="HGQ2066" s="15"/>
      <c r="HGR2066" s="15"/>
      <c r="HGS2066" s="15"/>
      <c r="HGT2066" s="15"/>
      <c r="HGU2066" s="15"/>
      <c r="HGV2066" s="15"/>
      <c r="HGW2066" s="15"/>
      <c r="HGX2066" s="15"/>
      <c r="HGY2066" s="15"/>
      <c r="HGZ2066" s="15"/>
      <c r="HHA2066" s="15"/>
      <c r="HHB2066" s="15"/>
      <c r="HHC2066" s="15"/>
      <c r="HHD2066" s="15"/>
      <c r="HHE2066" s="15"/>
      <c r="HHF2066" s="15"/>
      <c r="HHG2066" s="15"/>
      <c r="HHH2066" s="15"/>
      <c r="HHI2066" s="15"/>
      <c r="HHJ2066" s="15"/>
      <c r="HHK2066" s="15"/>
      <c r="HHL2066" s="15"/>
      <c r="HHM2066" s="15"/>
      <c r="HHN2066" s="15"/>
      <c r="HHO2066" s="15"/>
      <c r="HHP2066" s="15"/>
      <c r="HHQ2066" s="15"/>
      <c r="HHR2066" s="15"/>
      <c r="HHS2066" s="15"/>
      <c r="HHT2066" s="15"/>
      <c r="HHU2066" s="15"/>
      <c r="HHV2066" s="15"/>
      <c r="HHW2066" s="15"/>
      <c r="HHX2066" s="15"/>
      <c r="HHY2066" s="15"/>
      <c r="HHZ2066" s="15"/>
      <c r="HIA2066" s="15"/>
      <c r="HIB2066" s="15"/>
      <c r="HIC2066" s="15"/>
      <c r="HID2066" s="15"/>
      <c r="HIE2066" s="15"/>
      <c r="HIF2066" s="15"/>
      <c r="HIG2066" s="15"/>
      <c r="HIH2066" s="15"/>
      <c r="HII2066" s="15"/>
      <c r="HIJ2066" s="15"/>
      <c r="HIK2066" s="15"/>
      <c r="HIL2066" s="15"/>
      <c r="HIM2066" s="15"/>
      <c r="HIN2066" s="15"/>
      <c r="HIO2066" s="15"/>
      <c r="HIP2066" s="15"/>
      <c r="HIQ2066" s="15"/>
      <c r="HIR2066" s="15"/>
      <c r="HIS2066" s="15"/>
      <c r="HIT2066" s="15"/>
      <c r="HIU2066" s="15"/>
      <c r="HIV2066" s="15"/>
      <c r="HIW2066" s="15"/>
      <c r="HIX2066" s="15"/>
      <c r="HIY2066" s="15"/>
      <c r="HIZ2066" s="15"/>
      <c r="HJA2066" s="15"/>
      <c r="HJB2066" s="15"/>
      <c r="HJC2066" s="15"/>
      <c r="HJD2066" s="15"/>
      <c r="HJE2066" s="15"/>
      <c r="HJF2066" s="15"/>
      <c r="HJG2066" s="15"/>
      <c r="HJH2066" s="15"/>
      <c r="HJI2066" s="15"/>
      <c r="HJJ2066" s="15"/>
      <c r="HJK2066" s="15"/>
      <c r="HJL2066" s="15"/>
      <c r="HJM2066" s="15"/>
      <c r="HJN2066" s="15"/>
      <c r="HJO2066" s="15"/>
      <c r="HJP2066" s="15"/>
      <c r="HJQ2066" s="15"/>
      <c r="HJR2066" s="15"/>
      <c r="HJS2066" s="15"/>
      <c r="HJT2066" s="15"/>
      <c r="HJU2066" s="15"/>
      <c r="HJV2066" s="15"/>
      <c r="HJW2066" s="15"/>
      <c r="HJX2066" s="15"/>
      <c r="HJY2066" s="15"/>
      <c r="HJZ2066" s="15"/>
      <c r="HKA2066" s="15"/>
      <c r="HKB2066" s="15"/>
      <c r="HKC2066" s="15"/>
      <c r="HKD2066" s="15"/>
      <c r="HKE2066" s="15"/>
      <c r="HKF2066" s="15"/>
      <c r="HKG2066" s="15"/>
      <c r="HKH2066" s="15"/>
      <c r="HKI2066" s="15"/>
      <c r="HKJ2066" s="15"/>
      <c r="HKK2066" s="15"/>
      <c r="HKL2066" s="15"/>
      <c r="HKM2066" s="15"/>
      <c r="HKN2066" s="15"/>
      <c r="HKO2066" s="15"/>
      <c r="HKP2066" s="15"/>
      <c r="HKQ2066" s="15"/>
      <c r="HKR2066" s="15"/>
      <c r="HKS2066" s="15"/>
      <c r="HKT2066" s="15"/>
      <c r="HKU2066" s="15"/>
      <c r="HKV2066" s="15"/>
      <c r="HKW2066" s="15"/>
      <c r="HKX2066" s="15"/>
      <c r="HKY2066" s="15"/>
      <c r="HKZ2066" s="15"/>
      <c r="HLA2066" s="15"/>
      <c r="HLB2066" s="15"/>
      <c r="HLC2066" s="15"/>
      <c r="HLD2066" s="15"/>
      <c r="HLE2066" s="15"/>
      <c r="HLF2066" s="15"/>
      <c r="HLG2066" s="15"/>
      <c r="HLH2066" s="15"/>
      <c r="HLI2066" s="15"/>
      <c r="HLJ2066" s="15"/>
      <c r="HLK2066" s="15"/>
      <c r="HLL2066" s="15"/>
      <c r="HLM2066" s="15"/>
      <c r="HLN2066" s="15"/>
      <c r="HLO2066" s="15"/>
      <c r="HLP2066" s="15"/>
      <c r="HLQ2066" s="15"/>
      <c r="HLR2066" s="15"/>
      <c r="HLS2066" s="15"/>
      <c r="HLT2066" s="15"/>
      <c r="HLU2066" s="15"/>
      <c r="HLV2066" s="15"/>
      <c r="HLW2066" s="15"/>
      <c r="HLX2066" s="15"/>
      <c r="HLY2066" s="15"/>
      <c r="HLZ2066" s="15"/>
      <c r="HMA2066" s="15"/>
      <c r="HMB2066" s="15"/>
      <c r="HMC2066" s="15"/>
      <c r="HMD2066" s="15"/>
      <c r="HME2066" s="15"/>
      <c r="HMF2066" s="15"/>
      <c r="HMG2066" s="15"/>
      <c r="HMH2066" s="15"/>
      <c r="HMI2066" s="15"/>
      <c r="HMJ2066" s="15"/>
      <c r="HMK2066" s="15"/>
      <c r="HML2066" s="15"/>
      <c r="HMM2066" s="15"/>
      <c r="HMN2066" s="15"/>
      <c r="HMO2066" s="15"/>
      <c r="HMP2066" s="15"/>
      <c r="HMQ2066" s="15"/>
      <c r="HMR2066" s="15"/>
      <c r="HMS2066" s="15"/>
      <c r="HMT2066" s="15"/>
      <c r="HMU2066" s="15"/>
      <c r="HMV2066" s="15"/>
      <c r="HMW2066" s="15"/>
      <c r="HMX2066" s="15"/>
      <c r="HMY2066" s="15"/>
      <c r="HMZ2066" s="15"/>
      <c r="HNA2066" s="15"/>
      <c r="HNB2066" s="15"/>
      <c r="HNC2066" s="15"/>
      <c r="HND2066" s="15"/>
      <c r="HNE2066" s="15"/>
      <c r="HNF2066" s="15"/>
      <c r="HNG2066" s="15"/>
      <c r="HNH2066" s="15"/>
      <c r="HNI2066" s="15"/>
      <c r="HNJ2066" s="15"/>
      <c r="HNK2066" s="15"/>
      <c r="HNL2066" s="15"/>
      <c r="HNM2066" s="15"/>
      <c r="HNN2066" s="15"/>
      <c r="HNO2066" s="15"/>
      <c r="HNP2066" s="15"/>
      <c r="HNQ2066" s="15"/>
      <c r="HNR2066" s="15"/>
      <c r="HNS2066" s="15"/>
      <c r="HNT2066" s="15"/>
      <c r="HNU2066" s="15"/>
      <c r="HNV2066" s="15"/>
      <c r="HNW2066" s="15"/>
      <c r="HNX2066" s="15"/>
      <c r="HNY2066" s="15"/>
      <c r="HNZ2066" s="15"/>
      <c r="HOA2066" s="15"/>
      <c r="HOB2066" s="15"/>
      <c r="HOC2066" s="15"/>
      <c r="HOD2066" s="15"/>
      <c r="HOE2066" s="15"/>
      <c r="HOF2066" s="15"/>
      <c r="HOG2066" s="15"/>
      <c r="HOH2066" s="15"/>
      <c r="HOI2066" s="15"/>
      <c r="HOJ2066" s="15"/>
      <c r="HOK2066" s="15"/>
      <c r="HOL2066" s="15"/>
      <c r="HOM2066" s="15"/>
      <c r="HON2066" s="15"/>
      <c r="HOO2066" s="15"/>
      <c r="HOP2066" s="15"/>
      <c r="HOQ2066" s="15"/>
      <c r="HOR2066" s="15"/>
      <c r="HOS2066" s="15"/>
      <c r="HOT2066" s="15"/>
      <c r="HOU2066" s="15"/>
      <c r="HOV2066" s="15"/>
      <c r="HOW2066" s="15"/>
      <c r="HOX2066" s="15"/>
      <c r="HOY2066" s="15"/>
      <c r="HOZ2066" s="15"/>
      <c r="HPA2066" s="15"/>
      <c r="HPB2066" s="15"/>
      <c r="HPC2066" s="15"/>
      <c r="HPD2066" s="15"/>
      <c r="HPE2066" s="15"/>
      <c r="HPF2066" s="15"/>
      <c r="HPG2066" s="15"/>
      <c r="HPH2066" s="15"/>
      <c r="HPI2066" s="15"/>
      <c r="HPJ2066" s="15"/>
      <c r="HPK2066" s="15"/>
      <c r="HPL2066" s="15"/>
      <c r="HPM2066" s="15"/>
      <c r="HPN2066" s="15"/>
      <c r="HPO2066" s="15"/>
      <c r="HPP2066" s="15"/>
      <c r="HPQ2066" s="15"/>
      <c r="HPR2066" s="15"/>
      <c r="HPS2066" s="15"/>
      <c r="HPT2066" s="15"/>
      <c r="HPU2066" s="15"/>
      <c r="HPV2066" s="15"/>
      <c r="HPW2066" s="15"/>
      <c r="HPX2066" s="15"/>
      <c r="HPY2066" s="15"/>
      <c r="HPZ2066" s="15"/>
      <c r="HQA2066" s="15"/>
      <c r="HQB2066" s="15"/>
      <c r="HQC2066" s="15"/>
      <c r="HQD2066" s="15"/>
      <c r="HQE2066" s="15"/>
      <c r="HQF2066" s="15"/>
      <c r="HQG2066" s="15"/>
      <c r="HQH2066" s="15"/>
      <c r="HQI2066" s="15"/>
      <c r="HQJ2066" s="15"/>
      <c r="HQK2066" s="15"/>
      <c r="HQL2066" s="15"/>
      <c r="HQM2066" s="15"/>
      <c r="HQN2066" s="15"/>
      <c r="HQO2066" s="15"/>
      <c r="HQP2066" s="15"/>
      <c r="HQQ2066" s="15"/>
      <c r="HQR2066" s="15"/>
      <c r="HQS2066" s="15"/>
      <c r="HQT2066" s="15"/>
      <c r="HQU2066" s="15"/>
      <c r="HQV2066" s="15"/>
      <c r="HQW2066" s="15"/>
      <c r="HQX2066" s="15"/>
      <c r="HQY2066" s="15"/>
      <c r="HQZ2066" s="15"/>
      <c r="HRA2066" s="15"/>
      <c r="HRB2066" s="15"/>
      <c r="HRC2066" s="15"/>
      <c r="HRD2066" s="15"/>
      <c r="HRE2066" s="15"/>
      <c r="HRF2066" s="15"/>
      <c r="HRG2066" s="15"/>
      <c r="HRH2066" s="15"/>
      <c r="HRI2066" s="15"/>
      <c r="HRJ2066" s="15"/>
      <c r="HRK2066" s="15"/>
      <c r="HRL2066" s="15"/>
      <c r="HRM2066" s="15"/>
      <c r="HRN2066" s="15"/>
      <c r="HRO2066" s="15"/>
      <c r="HRP2066" s="15"/>
      <c r="HRQ2066" s="15"/>
      <c r="HRR2066" s="15"/>
      <c r="HRS2066" s="15"/>
      <c r="HRT2066" s="15"/>
      <c r="HRU2066" s="15"/>
      <c r="HRV2066" s="15"/>
      <c r="HRW2066" s="15"/>
      <c r="HRX2066" s="15"/>
      <c r="HRY2066" s="15"/>
      <c r="HRZ2066" s="15"/>
      <c r="HSA2066" s="15"/>
      <c r="HSB2066" s="15"/>
      <c r="HSC2066" s="15"/>
      <c r="HSD2066" s="15"/>
      <c r="HSE2066" s="15"/>
      <c r="HSF2066" s="15"/>
      <c r="HSG2066" s="15"/>
      <c r="HSH2066" s="15"/>
      <c r="HSI2066" s="15"/>
      <c r="HSJ2066" s="15"/>
      <c r="HSK2066" s="15"/>
      <c r="HSL2066" s="15"/>
      <c r="HSM2066" s="15"/>
      <c r="HSN2066" s="15"/>
      <c r="HSO2066" s="15"/>
      <c r="HSP2066" s="15"/>
      <c r="HSQ2066" s="15"/>
      <c r="HSR2066" s="15"/>
      <c r="HSS2066" s="15"/>
      <c r="HST2066" s="15"/>
      <c r="HSU2066" s="15"/>
      <c r="HSV2066" s="15"/>
      <c r="HSW2066" s="15"/>
      <c r="HSX2066" s="15"/>
      <c r="HSY2066" s="15"/>
      <c r="HSZ2066" s="15"/>
      <c r="HTA2066" s="15"/>
      <c r="HTB2066" s="15"/>
      <c r="HTC2066" s="15"/>
      <c r="HTD2066" s="15"/>
      <c r="HTE2066" s="15"/>
      <c r="HTF2066" s="15"/>
      <c r="HTG2066" s="15"/>
      <c r="HTH2066" s="15"/>
      <c r="HTI2066" s="15"/>
      <c r="HTJ2066" s="15"/>
      <c r="HTK2066" s="15"/>
      <c r="HTL2066" s="15"/>
      <c r="HTM2066" s="15"/>
      <c r="HTN2066" s="15"/>
      <c r="HTO2066" s="15"/>
      <c r="HTP2066" s="15"/>
      <c r="HTQ2066" s="15"/>
      <c r="HTR2066" s="15"/>
      <c r="HTS2066" s="15"/>
      <c r="HTT2066" s="15"/>
      <c r="HTU2066" s="15"/>
      <c r="HTV2066" s="15"/>
      <c r="HTW2066" s="15"/>
      <c r="HTX2066" s="15"/>
      <c r="HTY2066" s="15"/>
      <c r="HTZ2066" s="15"/>
      <c r="HUA2066" s="15"/>
      <c r="HUB2066" s="15"/>
      <c r="HUC2066" s="15"/>
      <c r="HUD2066" s="15"/>
      <c r="HUE2066" s="15"/>
      <c r="HUF2066" s="15"/>
      <c r="HUG2066" s="15"/>
      <c r="HUH2066" s="15"/>
      <c r="HUI2066" s="15"/>
      <c r="HUJ2066" s="15"/>
      <c r="HUK2066" s="15"/>
      <c r="HUL2066" s="15"/>
      <c r="HUM2066" s="15"/>
      <c r="HUN2066" s="15"/>
      <c r="HUO2066" s="15"/>
      <c r="HUP2066" s="15"/>
      <c r="HUQ2066" s="15"/>
      <c r="HUR2066" s="15"/>
      <c r="HUS2066" s="15"/>
      <c r="HUT2066" s="15"/>
      <c r="HUU2066" s="15"/>
      <c r="HUV2066" s="15"/>
      <c r="HUW2066" s="15"/>
      <c r="HUX2066" s="15"/>
      <c r="HUY2066" s="15"/>
      <c r="HUZ2066" s="15"/>
      <c r="HVA2066" s="15"/>
      <c r="HVB2066" s="15"/>
      <c r="HVC2066" s="15"/>
      <c r="HVD2066" s="15"/>
      <c r="HVE2066" s="15"/>
      <c r="HVF2066" s="15"/>
      <c r="HVG2066" s="15"/>
      <c r="HVH2066" s="15"/>
      <c r="HVI2066" s="15"/>
      <c r="HVJ2066" s="15"/>
      <c r="HVK2066" s="15"/>
      <c r="HVL2066" s="15"/>
      <c r="HVM2066" s="15"/>
      <c r="HVN2066" s="15"/>
      <c r="HVO2066" s="15"/>
      <c r="HVP2066" s="15"/>
      <c r="HVQ2066" s="15"/>
      <c r="HVR2066" s="15"/>
      <c r="HVS2066" s="15"/>
      <c r="HVT2066" s="15"/>
      <c r="HVU2066" s="15"/>
      <c r="HVV2066" s="15"/>
      <c r="HVW2066" s="15"/>
      <c r="HVX2066" s="15"/>
      <c r="HVY2066" s="15"/>
      <c r="HVZ2066" s="15"/>
      <c r="HWA2066" s="15"/>
      <c r="HWB2066" s="15"/>
      <c r="HWC2066" s="15"/>
      <c r="HWD2066" s="15"/>
      <c r="HWE2066" s="15"/>
      <c r="HWF2066" s="15"/>
      <c r="HWG2066" s="15"/>
      <c r="HWH2066" s="15"/>
      <c r="HWI2066" s="15"/>
      <c r="HWJ2066" s="15"/>
      <c r="HWK2066" s="15"/>
      <c r="HWL2066" s="15"/>
      <c r="HWM2066" s="15"/>
      <c r="HWN2066" s="15"/>
      <c r="HWO2066" s="15"/>
      <c r="HWP2066" s="15"/>
      <c r="HWQ2066" s="15"/>
      <c r="HWR2066" s="15"/>
      <c r="HWS2066" s="15"/>
      <c r="HWT2066" s="15"/>
      <c r="HWU2066" s="15"/>
      <c r="HWV2066" s="15"/>
      <c r="HWW2066" s="15"/>
      <c r="HWX2066" s="15"/>
      <c r="HWY2066" s="15"/>
      <c r="HWZ2066" s="15"/>
      <c r="HXA2066" s="15"/>
      <c r="HXB2066" s="15"/>
      <c r="HXC2066" s="15"/>
      <c r="HXD2066" s="15"/>
      <c r="HXE2066" s="15"/>
      <c r="HXF2066" s="15"/>
      <c r="HXG2066" s="15"/>
      <c r="HXH2066" s="15"/>
      <c r="HXI2066" s="15"/>
      <c r="HXJ2066" s="15"/>
      <c r="HXK2066" s="15"/>
      <c r="HXL2066" s="15"/>
      <c r="HXM2066" s="15"/>
      <c r="HXN2066" s="15"/>
      <c r="HXO2066" s="15"/>
      <c r="HXP2066" s="15"/>
      <c r="HXQ2066" s="15"/>
      <c r="HXR2066" s="15"/>
      <c r="HXS2066" s="15"/>
      <c r="HXT2066" s="15"/>
      <c r="HXU2066" s="15"/>
      <c r="HXV2066" s="15"/>
      <c r="HXW2066" s="15"/>
      <c r="HXX2066" s="15"/>
      <c r="HXY2066" s="15"/>
      <c r="HXZ2066" s="15"/>
      <c r="HYA2066" s="15"/>
      <c r="HYB2066" s="15"/>
      <c r="HYC2066" s="15"/>
      <c r="HYD2066" s="15"/>
      <c r="HYE2066" s="15"/>
      <c r="HYF2066" s="15"/>
      <c r="HYG2066" s="15"/>
      <c r="HYH2066" s="15"/>
      <c r="HYI2066" s="15"/>
      <c r="HYJ2066" s="15"/>
      <c r="HYK2066" s="15"/>
      <c r="HYL2066" s="15"/>
      <c r="HYM2066" s="15"/>
      <c r="HYN2066" s="15"/>
      <c r="HYO2066" s="15"/>
      <c r="HYP2066" s="15"/>
      <c r="HYQ2066" s="15"/>
      <c r="HYR2066" s="15"/>
      <c r="HYS2066" s="15"/>
      <c r="HYT2066" s="15"/>
      <c r="HYU2066" s="15"/>
      <c r="HYV2066" s="15"/>
      <c r="HYW2066" s="15"/>
      <c r="HYX2066" s="15"/>
      <c r="HYY2066" s="15"/>
      <c r="HYZ2066" s="15"/>
      <c r="HZA2066" s="15"/>
      <c r="HZB2066" s="15"/>
      <c r="HZC2066" s="15"/>
      <c r="HZD2066" s="15"/>
      <c r="HZE2066" s="15"/>
      <c r="HZF2066" s="15"/>
      <c r="HZG2066" s="15"/>
      <c r="HZH2066" s="15"/>
      <c r="HZI2066" s="15"/>
      <c r="HZJ2066" s="15"/>
      <c r="HZK2066" s="15"/>
      <c r="HZL2066" s="15"/>
      <c r="HZM2066" s="15"/>
      <c r="HZN2066" s="15"/>
      <c r="HZO2066" s="15"/>
      <c r="HZP2066" s="15"/>
      <c r="HZQ2066" s="15"/>
      <c r="HZR2066" s="15"/>
      <c r="HZS2066" s="15"/>
      <c r="HZT2066" s="15"/>
      <c r="HZU2066" s="15"/>
      <c r="HZV2066" s="15"/>
      <c r="HZW2066" s="15"/>
      <c r="HZX2066" s="15"/>
      <c r="HZY2066" s="15"/>
      <c r="HZZ2066" s="15"/>
      <c r="IAA2066" s="15"/>
      <c r="IAB2066" s="15"/>
      <c r="IAC2066" s="15"/>
      <c r="IAD2066" s="15"/>
      <c r="IAE2066" s="15"/>
      <c r="IAF2066" s="15"/>
      <c r="IAG2066" s="15"/>
      <c r="IAH2066" s="15"/>
      <c r="IAI2066" s="15"/>
      <c r="IAJ2066" s="15"/>
      <c r="IAK2066" s="15"/>
      <c r="IAL2066" s="15"/>
      <c r="IAM2066" s="15"/>
      <c r="IAN2066" s="15"/>
      <c r="IAO2066" s="15"/>
      <c r="IAP2066" s="15"/>
      <c r="IAQ2066" s="15"/>
      <c r="IAR2066" s="15"/>
      <c r="IAS2066" s="15"/>
      <c r="IAT2066" s="15"/>
      <c r="IAU2066" s="15"/>
      <c r="IAV2066" s="15"/>
      <c r="IAW2066" s="15"/>
      <c r="IAX2066" s="15"/>
      <c r="IAY2066" s="15"/>
      <c r="IAZ2066" s="15"/>
      <c r="IBA2066" s="15"/>
      <c r="IBB2066" s="15"/>
      <c r="IBC2066" s="15"/>
      <c r="IBD2066" s="15"/>
      <c r="IBE2066" s="15"/>
      <c r="IBF2066" s="15"/>
      <c r="IBG2066" s="15"/>
      <c r="IBH2066" s="15"/>
      <c r="IBI2066" s="15"/>
      <c r="IBJ2066" s="15"/>
      <c r="IBK2066" s="15"/>
      <c r="IBL2066" s="15"/>
      <c r="IBM2066" s="15"/>
      <c r="IBN2066" s="15"/>
      <c r="IBO2066" s="15"/>
      <c r="IBP2066" s="15"/>
      <c r="IBQ2066" s="15"/>
      <c r="IBR2066" s="15"/>
      <c r="IBS2066" s="15"/>
      <c r="IBT2066" s="15"/>
      <c r="IBU2066" s="15"/>
      <c r="IBV2066" s="15"/>
      <c r="IBW2066" s="15"/>
      <c r="IBX2066" s="15"/>
      <c r="IBY2066" s="15"/>
      <c r="IBZ2066" s="15"/>
      <c r="ICA2066" s="15"/>
      <c r="ICB2066" s="15"/>
      <c r="ICC2066" s="15"/>
      <c r="ICD2066" s="15"/>
      <c r="ICE2066" s="15"/>
      <c r="ICF2066" s="15"/>
      <c r="ICG2066" s="15"/>
      <c r="ICH2066" s="15"/>
      <c r="ICI2066" s="15"/>
      <c r="ICJ2066" s="15"/>
      <c r="ICK2066" s="15"/>
      <c r="ICL2066" s="15"/>
      <c r="ICM2066" s="15"/>
      <c r="ICN2066" s="15"/>
      <c r="ICO2066" s="15"/>
      <c r="ICP2066" s="15"/>
      <c r="ICQ2066" s="15"/>
      <c r="ICR2066" s="15"/>
      <c r="ICS2066" s="15"/>
      <c r="ICT2066" s="15"/>
      <c r="ICU2066" s="15"/>
      <c r="ICV2066" s="15"/>
      <c r="ICW2066" s="15"/>
      <c r="ICX2066" s="15"/>
      <c r="ICY2066" s="15"/>
      <c r="ICZ2066" s="15"/>
      <c r="IDA2066" s="15"/>
      <c r="IDB2066" s="15"/>
      <c r="IDC2066" s="15"/>
      <c r="IDD2066" s="15"/>
      <c r="IDE2066" s="15"/>
      <c r="IDF2066" s="15"/>
      <c r="IDG2066" s="15"/>
      <c r="IDH2066" s="15"/>
      <c r="IDI2066" s="15"/>
      <c r="IDJ2066" s="15"/>
      <c r="IDK2066" s="15"/>
      <c r="IDL2066" s="15"/>
      <c r="IDM2066" s="15"/>
      <c r="IDN2066" s="15"/>
      <c r="IDO2066" s="15"/>
      <c r="IDP2066" s="15"/>
      <c r="IDQ2066" s="15"/>
      <c r="IDR2066" s="15"/>
      <c r="IDS2066" s="15"/>
      <c r="IDT2066" s="15"/>
      <c r="IDU2066" s="15"/>
      <c r="IDV2066" s="15"/>
      <c r="IDW2066" s="15"/>
      <c r="IDX2066" s="15"/>
      <c r="IDY2066" s="15"/>
      <c r="IDZ2066" s="15"/>
      <c r="IEA2066" s="15"/>
      <c r="IEB2066" s="15"/>
      <c r="IEC2066" s="15"/>
      <c r="IED2066" s="15"/>
      <c r="IEE2066" s="15"/>
      <c r="IEF2066" s="15"/>
      <c r="IEG2066" s="15"/>
      <c r="IEH2066" s="15"/>
      <c r="IEI2066" s="15"/>
      <c r="IEJ2066" s="15"/>
      <c r="IEK2066" s="15"/>
      <c r="IEL2066" s="15"/>
      <c r="IEM2066" s="15"/>
      <c r="IEN2066" s="15"/>
      <c r="IEO2066" s="15"/>
      <c r="IEP2066" s="15"/>
      <c r="IEQ2066" s="15"/>
      <c r="IER2066" s="15"/>
      <c r="IES2066" s="15"/>
      <c r="IET2066" s="15"/>
      <c r="IEU2066" s="15"/>
      <c r="IEV2066" s="15"/>
      <c r="IEW2066" s="15"/>
      <c r="IEX2066" s="15"/>
      <c r="IEY2066" s="15"/>
      <c r="IEZ2066" s="15"/>
      <c r="IFA2066" s="15"/>
      <c r="IFB2066" s="15"/>
      <c r="IFC2066" s="15"/>
      <c r="IFD2066" s="15"/>
      <c r="IFE2066" s="15"/>
      <c r="IFF2066" s="15"/>
      <c r="IFG2066" s="15"/>
      <c r="IFH2066" s="15"/>
      <c r="IFI2066" s="15"/>
      <c r="IFJ2066" s="15"/>
      <c r="IFK2066" s="15"/>
      <c r="IFL2066" s="15"/>
      <c r="IFM2066" s="15"/>
      <c r="IFN2066" s="15"/>
      <c r="IFO2066" s="15"/>
      <c r="IFP2066" s="15"/>
      <c r="IFQ2066" s="15"/>
      <c r="IFR2066" s="15"/>
      <c r="IFS2066" s="15"/>
      <c r="IFT2066" s="15"/>
      <c r="IFU2066" s="15"/>
      <c r="IFV2066" s="15"/>
      <c r="IFW2066" s="15"/>
      <c r="IFX2066" s="15"/>
      <c r="IFY2066" s="15"/>
      <c r="IFZ2066" s="15"/>
      <c r="IGA2066" s="15"/>
      <c r="IGB2066" s="15"/>
      <c r="IGC2066" s="15"/>
      <c r="IGD2066" s="15"/>
      <c r="IGE2066" s="15"/>
      <c r="IGF2066" s="15"/>
      <c r="IGG2066" s="15"/>
      <c r="IGH2066" s="15"/>
      <c r="IGI2066" s="15"/>
      <c r="IGJ2066" s="15"/>
      <c r="IGK2066" s="15"/>
      <c r="IGL2066" s="15"/>
      <c r="IGM2066" s="15"/>
      <c r="IGN2066" s="15"/>
      <c r="IGO2066" s="15"/>
      <c r="IGP2066" s="15"/>
      <c r="IGQ2066" s="15"/>
      <c r="IGR2066" s="15"/>
      <c r="IGS2066" s="15"/>
      <c r="IGT2066" s="15"/>
      <c r="IGU2066" s="15"/>
      <c r="IGV2066" s="15"/>
      <c r="IGW2066" s="15"/>
      <c r="IGX2066" s="15"/>
      <c r="IGY2066" s="15"/>
      <c r="IGZ2066" s="15"/>
      <c r="IHA2066" s="15"/>
      <c r="IHB2066" s="15"/>
      <c r="IHC2066" s="15"/>
      <c r="IHD2066" s="15"/>
      <c r="IHE2066" s="15"/>
      <c r="IHF2066" s="15"/>
      <c r="IHG2066" s="15"/>
      <c r="IHH2066" s="15"/>
      <c r="IHI2066" s="15"/>
      <c r="IHJ2066" s="15"/>
      <c r="IHK2066" s="15"/>
      <c r="IHL2066" s="15"/>
      <c r="IHM2066" s="15"/>
      <c r="IHN2066" s="15"/>
      <c r="IHO2066" s="15"/>
      <c r="IHP2066" s="15"/>
      <c r="IHQ2066" s="15"/>
      <c r="IHR2066" s="15"/>
      <c r="IHS2066" s="15"/>
      <c r="IHT2066" s="15"/>
      <c r="IHU2066" s="15"/>
      <c r="IHV2066" s="15"/>
      <c r="IHW2066" s="15"/>
      <c r="IHX2066" s="15"/>
      <c r="IHY2066" s="15"/>
      <c r="IHZ2066" s="15"/>
      <c r="IIA2066" s="15"/>
      <c r="IIB2066" s="15"/>
      <c r="IIC2066" s="15"/>
      <c r="IID2066" s="15"/>
      <c r="IIE2066" s="15"/>
      <c r="IIF2066" s="15"/>
      <c r="IIG2066" s="15"/>
      <c r="IIH2066" s="15"/>
      <c r="III2066" s="15"/>
      <c r="IIJ2066" s="15"/>
      <c r="IIK2066" s="15"/>
      <c r="IIL2066" s="15"/>
      <c r="IIM2066" s="15"/>
      <c r="IIN2066" s="15"/>
      <c r="IIO2066" s="15"/>
      <c r="IIP2066" s="15"/>
      <c r="IIQ2066" s="15"/>
      <c r="IIR2066" s="15"/>
      <c r="IIS2066" s="15"/>
      <c r="IIT2066" s="15"/>
      <c r="IIU2066" s="15"/>
      <c r="IIV2066" s="15"/>
      <c r="IIW2066" s="15"/>
      <c r="IIX2066" s="15"/>
      <c r="IIY2066" s="15"/>
      <c r="IIZ2066" s="15"/>
      <c r="IJA2066" s="15"/>
      <c r="IJB2066" s="15"/>
      <c r="IJC2066" s="15"/>
      <c r="IJD2066" s="15"/>
      <c r="IJE2066" s="15"/>
      <c r="IJF2066" s="15"/>
      <c r="IJG2066" s="15"/>
      <c r="IJH2066" s="15"/>
      <c r="IJI2066" s="15"/>
      <c r="IJJ2066" s="15"/>
      <c r="IJK2066" s="15"/>
      <c r="IJL2066" s="15"/>
      <c r="IJM2066" s="15"/>
      <c r="IJN2066" s="15"/>
      <c r="IJO2066" s="15"/>
      <c r="IJP2066" s="15"/>
      <c r="IJQ2066" s="15"/>
      <c r="IJR2066" s="15"/>
      <c r="IJS2066" s="15"/>
      <c r="IJT2066" s="15"/>
      <c r="IJU2066" s="15"/>
      <c r="IJV2066" s="15"/>
      <c r="IJW2066" s="15"/>
      <c r="IJX2066" s="15"/>
      <c r="IJY2066" s="15"/>
      <c r="IJZ2066" s="15"/>
      <c r="IKA2066" s="15"/>
      <c r="IKB2066" s="15"/>
      <c r="IKC2066" s="15"/>
      <c r="IKD2066" s="15"/>
      <c r="IKE2066" s="15"/>
      <c r="IKF2066" s="15"/>
      <c r="IKG2066" s="15"/>
      <c r="IKH2066" s="15"/>
      <c r="IKI2066" s="15"/>
      <c r="IKJ2066" s="15"/>
      <c r="IKK2066" s="15"/>
      <c r="IKL2066" s="15"/>
      <c r="IKM2066" s="15"/>
      <c r="IKN2066" s="15"/>
      <c r="IKO2066" s="15"/>
      <c r="IKP2066" s="15"/>
      <c r="IKQ2066" s="15"/>
      <c r="IKR2066" s="15"/>
      <c r="IKS2066" s="15"/>
      <c r="IKT2066" s="15"/>
      <c r="IKU2066" s="15"/>
      <c r="IKV2066" s="15"/>
      <c r="IKW2066" s="15"/>
      <c r="IKX2066" s="15"/>
      <c r="IKY2066" s="15"/>
      <c r="IKZ2066" s="15"/>
      <c r="ILA2066" s="15"/>
      <c r="ILB2066" s="15"/>
      <c r="ILC2066" s="15"/>
      <c r="ILD2066" s="15"/>
      <c r="ILE2066" s="15"/>
      <c r="ILF2066" s="15"/>
      <c r="ILG2066" s="15"/>
      <c r="ILH2066" s="15"/>
      <c r="ILI2066" s="15"/>
      <c r="ILJ2066" s="15"/>
      <c r="ILK2066" s="15"/>
      <c r="ILL2066" s="15"/>
      <c r="ILM2066" s="15"/>
      <c r="ILN2066" s="15"/>
      <c r="ILO2066" s="15"/>
      <c r="ILP2066" s="15"/>
      <c r="ILQ2066" s="15"/>
      <c r="ILR2066" s="15"/>
      <c r="ILS2066" s="15"/>
      <c r="ILT2066" s="15"/>
      <c r="ILU2066" s="15"/>
      <c r="ILV2066" s="15"/>
      <c r="ILW2066" s="15"/>
      <c r="ILX2066" s="15"/>
      <c r="ILY2066" s="15"/>
      <c r="ILZ2066" s="15"/>
      <c r="IMA2066" s="15"/>
      <c r="IMB2066" s="15"/>
      <c r="IMC2066" s="15"/>
      <c r="IMD2066" s="15"/>
      <c r="IME2066" s="15"/>
      <c r="IMF2066" s="15"/>
      <c r="IMG2066" s="15"/>
      <c r="IMH2066" s="15"/>
      <c r="IMI2066" s="15"/>
      <c r="IMJ2066" s="15"/>
      <c r="IMK2066" s="15"/>
      <c r="IML2066" s="15"/>
      <c r="IMM2066" s="15"/>
      <c r="IMN2066" s="15"/>
      <c r="IMO2066" s="15"/>
      <c r="IMP2066" s="15"/>
      <c r="IMQ2066" s="15"/>
      <c r="IMR2066" s="15"/>
      <c r="IMS2066" s="15"/>
      <c r="IMT2066" s="15"/>
      <c r="IMU2066" s="15"/>
      <c r="IMV2066" s="15"/>
      <c r="IMW2066" s="15"/>
      <c r="IMX2066" s="15"/>
      <c r="IMY2066" s="15"/>
      <c r="IMZ2066" s="15"/>
      <c r="INA2066" s="15"/>
      <c r="INB2066" s="15"/>
      <c r="INC2066" s="15"/>
      <c r="IND2066" s="15"/>
      <c r="INE2066" s="15"/>
      <c r="INF2066" s="15"/>
      <c r="ING2066" s="15"/>
      <c r="INH2066" s="15"/>
      <c r="INI2066" s="15"/>
      <c r="INJ2066" s="15"/>
      <c r="INK2066" s="15"/>
      <c r="INL2066" s="15"/>
      <c r="INM2066" s="15"/>
      <c r="INN2066" s="15"/>
      <c r="INO2066" s="15"/>
      <c r="INP2066" s="15"/>
      <c r="INQ2066" s="15"/>
      <c r="INR2066" s="15"/>
      <c r="INS2066" s="15"/>
      <c r="INT2066" s="15"/>
      <c r="INU2066" s="15"/>
      <c r="INV2066" s="15"/>
      <c r="INW2066" s="15"/>
      <c r="INX2066" s="15"/>
      <c r="INY2066" s="15"/>
      <c r="INZ2066" s="15"/>
      <c r="IOA2066" s="15"/>
      <c r="IOB2066" s="15"/>
      <c r="IOC2066" s="15"/>
      <c r="IOD2066" s="15"/>
      <c r="IOE2066" s="15"/>
      <c r="IOF2066" s="15"/>
      <c r="IOG2066" s="15"/>
      <c r="IOH2066" s="15"/>
      <c r="IOI2066" s="15"/>
      <c r="IOJ2066" s="15"/>
      <c r="IOK2066" s="15"/>
      <c r="IOL2066" s="15"/>
      <c r="IOM2066" s="15"/>
      <c r="ION2066" s="15"/>
      <c r="IOO2066" s="15"/>
      <c r="IOP2066" s="15"/>
      <c r="IOQ2066" s="15"/>
      <c r="IOR2066" s="15"/>
      <c r="IOS2066" s="15"/>
      <c r="IOT2066" s="15"/>
      <c r="IOU2066" s="15"/>
      <c r="IOV2066" s="15"/>
      <c r="IOW2066" s="15"/>
      <c r="IOX2066" s="15"/>
      <c r="IOY2066" s="15"/>
      <c r="IOZ2066" s="15"/>
      <c r="IPA2066" s="15"/>
      <c r="IPB2066" s="15"/>
      <c r="IPC2066" s="15"/>
      <c r="IPD2066" s="15"/>
      <c r="IPE2066" s="15"/>
      <c r="IPF2066" s="15"/>
      <c r="IPG2066" s="15"/>
      <c r="IPH2066" s="15"/>
      <c r="IPI2066" s="15"/>
      <c r="IPJ2066" s="15"/>
      <c r="IPK2066" s="15"/>
      <c r="IPL2066" s="15"/>
      <c r="IPM2066" s="15"/>
      <c r="IPN2066" s="15"/>
      <c r="IPO2066" s="15"/>
      <c r="IPP2066" s="15"/>
      <c r="IPQ2066" s="15"/>
      <c r="IPR2066" s="15"/>
      <c r="IPS2066" s="15"/>
      <c r="IPT2066" s="15"/>
      <c r="IPU2066" s="15"/>
      <c r="IPV2066" s="15"/>
      <c r="IPW2066" s="15"/>
      <c r="IPX2066" s="15"/>
      <c r="IPY2066" s="15"/>
      <c r="IPZ2066" s="15"/>
      <c r="IQA2066" s="15"/>
      <c r="IQB2066" s="15"/>
      <c r="IQC2066" s="15"/>
      <c r="IQD2066" s="15"/>
      <c r="IQE2066" s="15"/>
      <c r="IQF2066" s="15"/>
      <c r="IQG2066" s="15"/>
      <c r="IQH2066" s="15"/>
      <c r="IQI2066" s="15"/>
      <c r="IQJ2066" s="15"/>
      <c r="IQK2066" s="15"/>
      <c r="IQL2066" s="15"/>
      <c r="IQM2066" s="15"/>
      <c r="IQN2066" s="15"/>
      <c r="IQO2066" s="15"/>
      <c r="IQP2066" s="15"/>
      <c r="IQQ2066" s="15"/>
      <c r="IQR2066" s="15"/>
      <c r="IQS2066" s="15"/>
      <c r="IQT2066" s="15"/>
      <c r="IQU2066" s="15"/>
      <c r="IQV2066" s="15"/>
      <c r="IQW2066" s="15"/>
      <c r="IQX2066" s="15"/>
      <c r="IQY2066" s="15"/>
      <c r="IQZ2066" s="15"/>
      <c r="IRA2066" s="15"/>
      <c r="IRB2066" s="15"/>
      <c r="IRC2066" s="15"/>
      <c r="IRD2066" s="15"/>
      <c r="IRE2066" s="15"/>
      <c r="IRF2066" s="15"/>
      <c r="IRG2066" s="15"/>
      <c r="IRH2066" s="15"/>
      <c r="IRI2066" s="15"/>
      <c r="IRJ2066" s="15"/>
      <c r="IRK2066" s="15"/>
      <c r="IRL2066" s="15"/>
      <c r="IRM2066" s="15"/>
      <c r="IRN2066" s="15"/>
      <c r="IRO2066" s="15"/>
      <c r="IRP2066" s="15"/>
      <c r="IRQ2066" s="15"/>
      <c r="IRR2066" s="15"/>
      <c r="IRS2066" s="15"/>
      <c r="IRT2066" s="15"/>
      <c r="IRU2066" s="15"/>
      <c r="IRV2066" s="15"/>
      <c r="IRW2066" s="15"/>
      <c r="IRX2066" s="15"/>
      <c r="IRY2066" s="15"/>
      <c r="IRZ2066" s="15"/>
      <c r="ISA2066" s="15"/>
      <c r="ISB2066" s="15"/>
      <c r="ISC2066" s="15"/>
      <c r="ISD2066" s="15"/>
      <c r="ISE2066" s="15"/>
      <c r="ISF2066" s="15"/>
      <c r="ISG2066" s="15"/>
      <c r="ISH2066" s="15"/>
      <c r="ISI2066" s="15"/>
      <c r="ISJ2066" s="15"/>
      <c r="ISK2066" s="15"/>
      <c r="ISL2066" s="15"/>
      <c r="ISM2066" s="15"/>
      <c r="ISN2066" s="15"/>
      <c r="ISO2066" s="15"/>
      <c r="ISP2066" s="15"/>
      <c r="ISQ2066" s="15"/>
      <c r="ISR2066" s="15"/>
      <c r="ISS2066" s="15"/>
      <c r="IST2066" s="15"/>
      <c r="ISU2066" s="15"/>
      <c r="ISV2066" s="15"/>
      <c r="ISW2066" s="15"/>
      <c r="ISX2066" s="15"/>
      <c r="ISY2066" s="15"/>
      <c r="ISZ2066" s="15"/>
      <c r="ITA2066" s="15"/>
      <c r="ITB2066" s="15"/>
      <c r="ITC2066" s="15"/>
      <c r="ITD2066" s="15"/>
      <c r="ITE2066" s="15"/>
      <c r="ITF2066" s="15"/>
      <c r="ITG2066" s="15"/>
      <c r="ITH2066" s="15"/>
      <c r="ITI2066" s="15"/>
      <c r="ITJ2066" s="15"/>
      <c r="ITK2066" s="15"/>
      <c r="ITL2066" s="15"/>
      <c r="ITM2066" s="15"/>
      <c r="ITN2066" s="15"/>
      <c r="ITO2066" s="15"/>
      <c r="ITP2066" s="15"/>
      <c r="ITQ2066" s="15"/>
      <c r="ITR2066" s="15"/>
      <c r="ITS2066" s="15"/>
      <c r="ITT2066" s="15"/>
      <c r="ITU2066" s="15"/>
      <c r="ITV2066" s="15"/>
      <c r="ITW2066" s="15"/>
      <c r="ITX2066" s="15"/>
      <c r="ITY2066" s="15"/>
      <c r="ITZ2066" s="15"/>
      <c r="IUA2066" s="15"/>
      <c r="IUB2066" s="15"/>
      <c r="IUC2066" s="15"/>
      <c r="IUD2066" s="15"/>
      <c r="IUE2066" s="15"/>
      <c r="IUF2066" s="15"/>
      <c r="IUG2066" s="15"/>
      <c r="IUH2066" s="15"/>
      <c r="IUI2066" s="15"/>
      <c r="IUJ2066" s="15"/>
      <c r="IUK2066" s="15"/>
      <c r="IUL2066" s="15"/>
      <c r="IUM2066" s="15"/>
      <c r="IUN2066" s="15"/>
      <c r="IUO2066" s="15"/>
      <c r="IUP2066" s="15"/>
      <c r="IUQ2066" s="15"/>
      <c r="IUR2066" s="15"/>
      <c r="IUS2066" s="15"/>
      <c r="IUT2066" s="15"/>
      <c r="IUU2066" s="15"/>
      <c r="IUV2066" s="15"/>
      <c r="IUW2066" s="15"/>
      <c r="IUX2066" s="15"/>
      <c r="IUY2066" s="15"/>
      <c r="IUZ2066" s="15"/>
      <c r="IVA2066" s="15"/>
      <c r="IVB2066" s="15"/>
      <c r="IVC2066" s="15"/>
      <c r="IVD2066" s="15"/>
      <c r="IVE2066" s="15"/>
      <c r="IVF2066" s="15"/>
      <c r="IVG2066" s="15"/>
      <c r="IVH2066" s="15"/>
      <c r="IVI2066" s="15"/>
      <c r="IVJ2066" s="15"/>
      <c r="IVK2066" s="15"/>
      <c r="IVL2066" s="15"/>
      <c r="IVM2066" s="15"/>
      <c r="IVN2066" s="15"/>
      <c r="IVO2066" s="15"/>
      <c r="IVP2066" s="15"/>
      <c r="IVQ2066" s="15"/>
      <c r="IVR2066" s="15"/>
      <c r="IVS2066" s="15"/>
      <c r="IVT2066" s="15"/>
      <c r="IVU2066" s="15"/>
      <c r="IVV2066" s="15"/>
      <c r="IVW2066" s="15"/>
      <c r="IVX2066" s="15"/>
      <c r="IVY2066" s="15"/>
      <c r="IVZ2066" s="15"/>
      <c r="IWA2066" s="15"/>
      <c r="IWB2066" s="15"/>
      <c r="IWC2066" s="15"/>
      <c r="IWD2066" s="15"/>
      <c r="IWE2066" s="15"/>
      <c r="IWF2066" s="15"/>
      <c r="IWG2066" s="15"/>
      <c r="IWH2066" s="15"/>
      <c r="IWI2066" s="15"/>
      <c r="IWJ2066" s="15"/>
      <c r="IWK2066" s="15"/>
      <c r="IWL2066" s="15"/>
      <c r="IWM2066" s="15"/>
      <c r="IWN2066" s="15"/>
      <c r="IWO2066" s="15"/>
      <c r="IWP2066" s="15"/>
      <c r="IWQ2066" s="15"/>
      <c r="IWR2066" s="15"/>
      <c r="IWS2066" s="15"/>
      <c r="IWT2066" s="15"/>
      <c r="IWU2066" s="15"/>
      <c r="IWV2066" s="15"/>
      <c r="IWW2066" s="15"/>
      <c r="IWX2066" s="15"/>
      <c r="IWY2066" s="15"/>
      <c r="IWZ2066" s="15"/>
      <c r="IXA2066" s="15"/>
      <c r="IXB2066" s="15"/>
      <c r="IXC2066" s="15"/>
      <c r="IXD2066" s="15"/>
      <c r="IXE2066" s="15"/>
      <c r="IXF2066" s="15"/>
      <c r="IXG2066" s="15"/>
      <c r="IXH2066" s="15"/>
      <c r="IXI2066" s="15"/>
      <c r="IXJ2066" s="15"/>
      <c r="IXK2066" s="15"/>
      <c r="IXL2066" s="15"/>
      <c r="IXM2066" s="15"/>
      <c r="IXN2066" s="15"/>
      <c r="IXO2066" s="15"/>
      <c r="IXP2066" s="15"/>
      <c r="IXQ2066" s="15"/>
      <c r="IXR2066" s="15"/>
      <c r="IXS2066" s="15"/>
      <c r="IXT2066" s="15"/>
      <c r="IXU2066" s="15"/>
      <c r="IXV2066" s="15"/>
      <c r="IXW2066" s="15"/>
      <c r="IXX2066" s="15"/>
      <c r="IXY2066" s="15"/>
      <c r="IXZ2066" s="15"/>
      <c r="IYA2066" s="15"/>
      <c r="IYB2066" s="15"/>
      <c r="IYC2066" s="15"/>
      <c r="IYD2066" s="15"/>
      <c r="IYE2066" s="15"/>
      <c r="IYF2066" s="15"/>
      <c r="IYG2066" s="15"/>
      <c r="IYH2066" s="15"/>
      <c r="IYI2066" s="15"/>
      <c r="IYJ2066" s="15"/>
      <c r="IYK2066" s="15"/>
      <c r="IYL2066" s="15"/>
      <c r="IYM2066" s="15"/>
      <c r="IYN2066" s="15"/>
      <c r="IYO2066" s="15"/>
      <c r="IYP2066" s="15"/>
      <c r="IYQ2066" s="15"/>
      <c r="IYR2066" s="15"/>
      <c r="IYS2066" s="15"/>
      <c r="IYT2066" s="15"/>
      <c r="IYU2066" s="15"/>
      <c r="IYV2066" s="15"/>
      <c r="IYW2066" s="15"/>
      <c r="IYX2066" s="15"/>
      <c r="IYY2066" s="15"/>
      <c r="IYZ2066" s="15"/>
      <c r="IZA2066" s="15"/>
      <c r="IZB2066" s="15"/>
      <c r="IZC2066" s="15"/>
      <c r="IZD2066" s="15"/>
      <c r="IZE2066" s="15"/>
      <c r="IZF2066" s="15"/>
      <c r="IZG2066" s="15"/>
      <c r="IZH2066" s="15"/>
      <c r="IZI2066" s="15"/>
      <c r="IZJ2066" s="15"/>
      <c r="IZK2066" s="15"/>
      <c r="IZL2066" s="15"/>
      <c r="IZM2066" s="15"/>
      <c r="IZN2066" s="15"/>
      <c r="IZO2066" s="15"/>
      <c r="IZP2066" s="15"/>
      <c r="IZQ2066" s="15"/>
      <c r="IZR2066" s="15"/>
      <c r="IZS2066" s="15"/>
      <c r="IZT2066" s="15"/>
      <c r="IZU2066" s="15"/>
      <c r="IZV2066" s="15"/>
      <c r="IZW2066" s="15"/>
      <c r="IZX2066" s="15"/>
      <c r="IZY2066" s="15"/>
      <c r="IZZ2066" s="15"/>
      <c r="JAA2066" s="15"/>
      <c r="JAB2066" s="15"/>
      <c r="JAC2066" s="15"/>
      <c r="JAD2066" s="15"/>
      <c r="JAE2066" s="15"/>
      <c r="JAF2066" s="15"/>
      <c r="JAG2066" s="15"/>
      <c r="JAH2066" s="15"/>
      <c r="JAI2066" s="15"/>
      <c r="JAJ2066" s="15"/>
      <c r="JAK2066" s="15"/>
      <c r="JAL2066" s="15"/>
      <c r="JAM2066" s="15"/>
      <c r="JAN2066" s="15"/>
      <c r="JAO2066" s="15"/>
      <c r="JAP2066" s="15"/>
      <c r="JAQ2066" s="15"/>
      <c r="JAR2066" s="15"/>
      <c r="JAS2066" s="15"/>
      <c r="JAT2066" s="15"/>
      <c r="JAU2066" s="15"/>
      <c r="JAV2066" s="15"/>
      <c r="JAW2066" s="15"/>
      <c r="JAX2066" s="15"/>
      <c r="JAY2066" s="15"/>
      <c r="JAZ2066" s="15"/>
      <c r="JBA2066" s="15"/>
      <c r="JBB2066" s="15"/>
      <c r="JBC2066" s="15"/>
      <c r="JBD2066" s="15"/>
      <c r="JBE2066" s="15"/>
      <c r="JBF2066" s="15"/>
      <c r="JBG2066" s="15"/>
      <c r="JBH2066" s="15"/>
      <c r="JBI2066" s="15"/>
      <c r="JBJ2066" s="15"/>
      <c r="JBK2066" s="15"/>
      <c r="JBL2066" s="15"/>
      <c r="JBM2066" s="15"/>
      <c r="JBN2066" s="15"/>
      <c r="JBO2066" s="15"/>
      <c r="JBP2066" s="15"/>
      <c r="JBQ2066" s="15"/>
      <c r="JBR2066" s="15"/>
      <c r="JBS2066" s="15"/>
      <c r="JBT2066" s="15"/>
      <c r="JBU2066" s="15"/>
      <c r="JBV2066" s="15"/>
      <c r="JBW2066" s="15"/>
      <c r="JBX2066" s="15"/>
      <c r="JBY2066" s="15"/>
      <c r="JBZ2066" s="15"/>
      <c r="JCA2066" s="15"/>
      <c r="JCB2066" s="15"/>
      <c r="JCC2066" s="15"/>
      <c r="JCD2066" s="15"/>
      <c r="JCE2066" s="15"/>
      <c r="JCF2066" s="15"/>
      <c r="JCG2066" s="15"/>
      <c r="JCH2066" s="15"/>
      <c r="JCI2066" s="15"/>
      <c r="JCJ2066" s="15"/>
      <c r="JCK2066" s="15"/>
      <c r="JCL2066" s="15"/>
      <c r="JCM2066" s="15"/>
      <c r="JCN2066" s="15"/>
      <c r="JCO2066" s="15"/>
      <c r="JCP2066" s="15"/>
      <c r="JCQ2066" s="15"/>
      <c r="JCR2066" s="15"/>
      <c r="JCS2066" s="15"/>
      <c r="JCT2066" s="15"/>
      <c r="JCU2066" s="15"/>
      <c r="JCV2066" s="15"/>
      <c r="JCW2066" s="15"/>
      <c r="JCX2066" s="15"/>
      <c r="JCY2066" s="15"/>
      <c r="JCZ2066" s="15"/>
      <c r="JDA2066" s="15"/>
      <c r="JDB2066" s="15"/>
      <c r="JDC2066" s="15"/>
      <c r="JDD2066" s="15"/>
      <c r="JDE2066" s="15"/>
      <c r="JDF2066" s="15"/>
      <c r="JDG2066" s="15"/>
      <c r="JDH2066" s="15"/>
      <c r="JDI2066" s="15"/>
      <c r="JDJ2066" s="15"/>
      <c r="JDK2066" s="15"/>
      <c r="JDL2066" s="15"/>
      <c r="JDM2066" s="15"/>
      <c r="JDN2066" s="15"/>
      <c r="JDO2066" s="15"/>
      <c r="JDP2066" s="15"/>
      <c r="JDQ2066" s="15"/>
      <c r="JDR2066" s="15"/>
      <c r="JDS2066" s="15"/>
      <c r="JDT2066" s="15"/>
      <c r="JDU2066" s="15"/>
      <c r="JDV2066" s="15"/>
      <c r="JDW2066" s="15"/>
      <c r="JDX2066" s="15"/>
      <c r="JDY2066" s="15"/>
      <c r="JDZ2066" s="15"/>
      <c r="JEA2066" s="15"/>
      <c r="JEB2066" s="15"/>
      <c r="JEC2066" s="15"/>
      <c r="JED2066" s="15"/>
      <c r="JEE2066" s="15"/>
      <c r="JEF2066" s="15"/>
      <c r="JEG2066" s="15"/>
      <c r="JEH2066" s="15"/>
      <c r="JEI2066" s="15"/>
      <c r="JEJ2066" s="15"/>
      <c r="JEK2066" s="15"/>
      <c r="JEL2066" s="15"/>
      <c r="JEM2066" s="15"/>
      <c r="JEN2066" s="15"/>
      <c r="JEO2066" s="15"/>
      <c r="JEP2066" s="15"/>
      <c r="JEQ2066" s="15"/>
      <c r="JER2066" s="15"/>
      <c r="JES2066" s="15"/>
      <c r="JET2066" s="15"/>
      <c r="JEU2066" s="15"/>
      <c r="JEV2066" s="15"/>
      <c r="JEW2066" s="15"/>
      <c r="JEX2066" s="15"/>
      <c r="JEY2066" s="15"/>
      <c r="JEZ2066" s="15"/>
      <c r="JFA2066" s="15"/>
      <c r="JFB2066" s="15"/>
      <c r="JFC2066" s="15"/>
      <c r="JFD2066" s="15"/>
      <c r="JFE2066" s="15"/>
      <c r="JFF2066" s="15"/>
      <c r="JFG2066" s="15"/>
      <c r="JFH2066" s="15"/>
      <c r="JFI2066" s="15"/>
      <c r="JFJ2066" s="15"/>
      <c r="JFK2066" s="15"/>
      <c r="JFL2066" s="15"/>
      <c r="JFM2066" s="15"/>
      <c r="JFN2066" s="15"/>
      <c r="JFO2066" s="15"/>
      <c r="JFP2066" s="15"/>
      <c r="JFQ2066" s="15"/>
      <c r="JFR2066" s="15"/>
      <c r="JFS2066" s="15"/>
      <c r="JFT2066" s="15"/>
      <c r="JFU2066" s="15"/>
      <c r="JFV2066" s="15"/>
      <c r="JFW2066" s="15"/>
      <c r="JFX2066" s="15"/>
      <c r="JFY2066" s="15"/>
      <c r="JFZ2066" s="15"/>
      <c r="JGA2066" s="15"/>
      <c r="JGB2066" s="15"/>
      <c r="JGC2066" s="15"/>
      <c r="JGD2066" s="15"/>
      <c r="JGE2066" s="15"/>
      <c r="JGF2066" s="15"/>
      <c r="JGG2066" s="15"/>
      <c r="JGH2066" s="15"/>
      <c r="JGI2066" s="15"/>
      <c r="JGJ2066" s="15"/>
      <c r="JGK2066" s="15"/>
      <c r="JGL2066" s="15"/>
      <c r="JGM2066" s="15"/>
      <c r="JGN2066" s="15"/>
      <c r="JGO2066" s="15"/>
      <c r="JGP2066" s="15"/>
      <c r="JGQ2066" s="15"/>
      <c r="JGR2066" s="15"/>
      <c r="JGS2066" s="15"/>
      <c r="JGT2066" s="15"/>
      <c r="JGU2066" s="15"/>
      <c r="JGV2066" s="15"/>
      <c r="JGW2066" s="15"/>
      <c r="JGX2066" s="15"/>
      <c r="JGY2066" s="15"/>
      <c r="JGZ2066" s="15"/>
      <c r="JHA2066" s="15"/>
      <c r="JHB2066" s="15"/>
      <c r="JHC2066" s="15"/>
      <c r="JHD2066" s="15"/>
      <c r="JHE2066" s="15"/>
      <c r="JHF2066" s="15"/>
      <c r="JHG2066" s="15"/>
      <c r="JHH2066" s="15"/>
      <c r="JHI2066" s="15"/>
      <c r="JHJ2066" s="15"/>
      <c r="JHK2066" s="15"/>
      <c r="JHL2066" s="15"/>
      <c r="JHM2066" s="15"/>
      <c r="JHN2066" s="15"/>
      <c r="JHO2066" s="15"/>
      <c r="JHP2066" s="15"/>
      <c r="JHQ2066" s="15"/>
      <c r="JHR2066" s="15"/>
      <c r="JHS2066" s="15"/>
      <c r="JHT2066" s="15"/>
      <c r="JHU2066" s="15"/>
      <c r="JHV2066" s="15"/>
      <c r="JHW2066" s="15"/>
      <c r="JHX2066" s="15"/>
      <c r="JHY2066" s="15"/>
      <c r="JHZ2066" s="15"/>
      <c r="JIA2066" s="15"/>
      <c r="JIB2066" s="15"/>
      <c r="JIC2066" s="15"/>
      <c r="JID2066" s="15"/>
      <c r="JIE2066" s="15"/>
      <c r="JIF2066" s="15"/>
      <c r="JIG2066" s="15"/>
      <c r="JIH2066" s="15"/>
      <c r="JII2066" s="15"/>
      <c r="JIJ2066" s="15"/>
      <c r="JIK2066" s="15"/>
      <c r="JIL2066" s="15"/>
      <c r="JIM2066" s="15"/>
      <c r="JIN2066" s="15"/>
      <c r="JIO2066" s="15"/>
      <c r="JIP2066" s="15"/>
      <c r="JIQ2066" s="15"/>
      <c r="JIR2066" s="15"/>
      <c r="JIS2066" s="15"/>
      <c r="JIT2066" s="15"/>
      <c r="JIU2066" s="15"/>
      <c r="JIV2066" s="15"/>
      <c r="JIW2066" s="15"/>
      <c r="JIX2066" s="15"/>
      <c r="JIY2066" s="15"/>
      <c r="JIZ2066" s="15"/>
      <c r="JJA2066" s="15"/>
      <c r="JJB2066" s="15"/>
      <c r="JJC2066" s="15"/>
      <c r="JJD2066" s="15"/>
      <c r="JJE2066" s="15"/>
      <c r="JJF2066" s="15"/>
      <c r="JJG2066" s="15"/>
      <c r="JJH2066" s="15"/>
      <c r="JJI2066" s="15"/>
      <c r="JJJ2066" s="15"/>
      <c r="JJK2066" s="15"/>
      <c r="JJL2066" s="15"/>
      <c r="JJM2066" s="15"/>
      <c r="JJN2066" s="15"/>
      <c r="JJO2066" s="15"/>
      <c r="JJP2066" s="15"/>
      <c r="JJQ2066" s="15"/>
      <c r="JJR2066" s="15"/>
      <c r="JJS2066" s="15"/>
      <c r="JJT2066" s="15"/>
      <c r="JJU2066" s="15"/>
      <c r="JJV2066" s="15"/>
      <c r="JJW2066" s="15"/>
      <c r="JJX2066" s="15"/>
      <c r="JJY2066" s="15"/>
      <c r="JJZ2066" s="15"/>
      <c r="JKA2066" s="15"/>
      <c r="JKB2066" s="15"/>
      <c r="JKC2066" s="15"/>
      <c r="JKD2066" s="15"/>
      <c r="JKE2066" s="15"/>
      <c r="JKF2066" s="15"/>
      <c r="JKG2066" s="15"/>
      <c r="JKH2066" s="15"/>
      <c r="JKI2066" s="15"/>
      <c r="JKJ2066" s="15"/>
      <c r="JKK2066" s="15"/>
      <c r="JKL2066" s="15"/>
      <c r="JKM2066" s="15"/>
      <c r="JKN2066" s="15"/>
      <c r="JKO2066" s="15"/>
      <c r="JKP2066" s="15"/>
      <c r="JKQ2066" s="15"/>
      <c r="JKR2066" s="15"/>
      <c r="JKS2066" s="15"/>
      <c r="JKT2066" s="15"/>
      <c r="JKU2066" s="15"/>
      <c r="JKV2066" s="15"/>
      <c r="JKW2066" s="15"/>
      <c r="JKX2066" s="15"/>
      <c r="JKY2066" s="15"/>
      <c r="JKZ2066" s="15"/>
      <c r="JLA2066" s="15"/>
      <c r="JLB2066" s="15"/>
      <c r="JLC2066" s="15"/>
      <c r="JLD2066" s="15"/>
      <c r="JLE2066" s="15"/>
      <c r="JLF2066" s="15"/>
      <c r="JLG2066" s="15"/>
      <c r="JLH2066" s="15"/>
      <c r="JLI2066" s="15"/>
      <c r="JLJ2066" s="15"/>
      <c r="JLK2066" s="15"/>
      <c r="JLL2066" s="15"/>
      <c r="JLM2066" s="15"/>
      <c r="JLN2066" s="15"/>
      <c r="JLO2066" s="15"/>
      <c r="JLP2066" s="15"/>
      <c r="JLQ2066" s="15"/>
      <c r="JLR2066" s="15"/>
      <c r="JLS2066" s="15"/>
      <c r="JLT2066" s="15"/>
      <c r="JLU2066" s="15"/>
      <c r="JLV2066" s="15"/>
      <c r="JLW2066" s="15"/>
      <c r="JLX2066" s="15"/>
      <c r="JLY2066" s="15"/>
      <c r="JLZ2066" s="15"/>
      <c r="JMA2066" s="15"/>
      <c r="JMB2066" s="15"/>
      <c r="JMC2066" s="15"/>
      <c r="JMD2066" s="15"/>
      <c r="JME2066" s="15"/>
      <c r="JMF2066" s="15"/>
      <c r="JMG2066" s="15"/>
      <c r="JMH2066" s="15"/>
      <c r="JMI2066" s="15"/>
      <c r="JMJ2066" s="15"/>
      <c r="JMK2066" s="15"/>
      <c r="JML2066" s="15"/>
      <c r="JMM2066" s="15"/>
      <c r="JMN2066" s="15"/>
      <c r="JMO2066" s="15"/>
      <c r="JMP2066" s="15"/>
      <c r="JMQ2066" s="15"/>
      <c r="JMR2066" s="15"/>
      <c r="JMS2066" s="15"/>
      <c r="JMT2066" s="15"/>
      <c r="JMU2066" s="15"/>
      <c r="JMV2066" s="15"/>
      <c r="JMW2066" s="15"/>
      <c r="JMX2066" s="15"/>
      <c r="JMY2066" s="15"/>
      <c r="JMZ2066" s="15"/>
      <c r="JNA2066" s="15"/>
      <c r="JNB2066" s="15"/>
      <c r="JNC2066" s="15"/>
      <c r="JND2066" s="15"/>
      <c r="JNE2066" s="15"/>
      <c r="JNF2066" s="15"/>
      <c r="JNG2066" s="15"/>
      <c r="JNH2066" s="15"/>
      <c r="JNI2066" s="15"/>
      <c r="JNJ2066" s="15"/>
      <c r="JNK2066" s="15"/>
      <c r="JNL2066" s="15"/>
      <c r="JNM2066" s="15"/>
      <c r="JNN2066" s="15"/>
      <c r="JNO2066" s="15"/>
      <c r="JNP2066" s="15"/>
      <c r="JNQ2066" s="15"/>
      <c r="JNR2066" s="15"/>
      <c r="JNS2066" s="15"/>
      <c r="JNT2066" s="15"/>
      <c r="JNU2066" s="15"/>
      <c r="JNV2066" s="15"/>
      <c r="JNW2066" s="15"/>
      <c r="JNX2066" s="15"/>
      <c r="JNY2066" s="15"/>
      <c r="JNZ2066" s="15"/>
      <c r="JOA2066" s="15"/>
      <c r="JOB2066" s="15"/>
      <c r="JOC2066" s="15"/>
      <c r="JOD2066" s="15"/>
      <c r="JOE2066" s="15"/>
      <c r="JOF2066" s="15"/>
      <c r="JOG2066" s="15"/>
      <c r="JOH2066" s="15"/>
      <c r="JOI2066" s="15"/>
      <c r="JOJ2066" s="15"/>
      <c r="JOK2066" s="15"/>
      <c r="JOL2066" s="15"/>
      <c r="JOM2066" s="15"/>
      <c r="JON2066" s="15"/>
      <c r="JOO2066" s="15"/>
      <c r="JOP2066" s="15"/>
      <c r="JOQ2066" s="15"/>
      <c r="JOR2066" s="15"/>
      <c r="JOS2066" s="15"/>
      <c r="JOT2066" s="15"/>
      <c r="JOU2066" s="15"/>
      <c r="JOV2066" s="15"/>
      <c r="JOW2066" s="15"/>
      <c r="JOX2066" s="15"/>
      <c r="JOY2066" s="15"/>
      <c r="JOZ2066" s="15"/>
      <c r="JPA2066" s="15"/>
      <c r="JPB2066" s="15"/>
      <c r="JPC2066" s="15"/>
      <c r="JPD2066" s="15"/>
      <c r="JPE2066" s="15"/>
      <c r="JPF2066" s="15"/>
      <c r="JPG2066" s="15"/>
      <c r="JPH2066" s="15"/>
      <c r="JPI2066" s="15"/>
      <c r="JPJ2066" s="15"/>
      <c r="JPK2066" s="15"/>
      <c r="JPL2066" s="15"/>
      <c r="JPM2066" s="15"/>
      <c r="JPN2066" s="15"/>
      <c r="JPO2066" s="15"/>
      <c r="JPP2066" s="15"/>
      <c r="JPQ2066" s="15"/>
      <c r="JPR2066" s="15"/>
      <c r="JPS2066" s="15"/>
      <c r="JPT2066" s="15"/>
      <c r="JPU2066" s="15"/>
      <c r="JPV2066" s="15"/>
      <c r="JPW2066" s="15"/>
      <c r="JPX2066" s="15"/>
      <c r="JPY2066" s="15"/>
      <c r="JPZ2066" s="15"/>
      <c r="JQA2066" s="15"/>
      <c r="JQB2066" s="15"/>
      <c r="JQC2066" s="15"/>
      <c r="JQD2066" s="15"/>
      <c r="JQE2066" s="15"/>
      <c r="JQF2066" s="15"/>
      <c r="JQG2066" s="15"/>
      <c r="JQH2066" s="15"/>
      <c r="JQI2066" s="15"/>
      <c r="JQJ2066" s="15"/>
      <c r="JQK2066" s="15"/>
      <c r="JQL2066" s="15"/>
      <c r="JQM2066" s="15"/>
      <c r="JQN2066" s="15"/>
      <c r="JQO2066" s="15"/>
      <c r="JQP2066" s="15"/>
      <c r="JQQ2066" s="15"/>
      <c r="JQR2066" s="15"/>
      <c r="JQS2066" s="15"/>
      <c r="JQT2066" s="15"/>
      <c r="JQU2066" s="15"/>
      <c r="JQV2066" s="15"/>
      <c r="JQW2066" s="15"/>
      <c r="JQX2066" s="15"/>
      <c r="JQY2066" s="15"/>
      <c r="JQZ2066" s="15"/>
      <c r="JRA2066" s="15"/>
      <c r="JRB2066" s="15"/>
      <c r="JRC2066" s="15"/>
      <c r="JRD2066" s="15"/>
      <c r="JRE2066" s="15"/>
      <c r="JRF2066" s="15"/>
      <c r="JRG2066" s="15"/>
      <c r="JRH2066" s="15"/>
      <c r="JRI2066" s="15"/>
      <c r="JRJ2066" s="15"/>
      <c r="JRK2066" s="15"/>
      <c r="JRL2066" s="15"/>
      <c r="JRM2066" s="15"/>
      <c r="JRN2066" s="15"/>
      <c r="JRO2066" s="15"/>
      <c r="JRP2066" s="15"/>
      <c r="JRQ2066" s="15"/>
      <c r="JRR2066" s="15"/>
      <c r="JRS2066" s="15"/>
      <c r="JRT2066" s="15"/>
      <c r="JRU2066" s="15"/>
      <c r="JRV2066" s="15"/>
      <c r="JRW2066" s="15"/>
      <c r="JRX2066" s="15"/>
      <c r="JRY2066" s="15"/>
      <c r="JRZ2066" s="15"/>
      <c r="JSA2066" s="15"/>
      <c r="JSB2066" s="15"/>
      <c r="JSC2066" s="15"/>
      <c r="JSD2066" s="15"/>
      <c r="JSE2066" s="15"/>
      <c r="JSF2066" s="15"/>
      <c r="JSG2066" s="15"/>
      <c r="JSH2066" s="15"/>
      <c r="JSI2066" s="15"/>
      <c r="JSJ2066" s="15"/>
      <c r="JSK2066" s="15"/>
      <c r="JSL2066" s="15"/>
      <c r="JSM2066" s="15"/>
      <c r="JSN2066" s="15"/>
      <c r="JSO2066" s="15"/>
      <c r="JSP2066" s="15"/>
      <c r="JSQ2066" s="15"/>
      <c r="JSR2066" s="15"/>
      <c r="JSS2066" s="15"/>
      <c r="JST2066" s="15"/>
      <c r="JSU2066" s="15"/>
      <c r="JSV2066" s="15"/>
      <c r="JSW2066" s="15"/>
      <c r="JSX2066" s="15"/>
      <c r="JSY2066" s="15"/>
      <c r="JSZ2066" s="15"/>
      <c r="JTA2066" s="15"/>
      <c r="JTB2066" s="15"/>
      <c r="JTC2066" s="15"/>
      <c r="JTD2066" s="15"/>
      <c r="JTE2066" s="15"/>
      <c r="JTF2066" s="15"/>
      <c r="JTG2066" s="15"/>
      <c r="JTH2066" s="15"/>
      <c r="JTI2066" s="15"/>
      <c r="JTJ2066" s="15"/>
      <c r="JTK2066" s="15"/>
      <c r="JTL2066" s="15"/>
      <c r="JTM2066" s="15"/>
      <c r="JTN2066" s="15"/>
      <c r="JTO2066" s="15"/>
      <c r="JTP2066" s="15"/>
      <c r="JTQ2066" s="15"/>
      <c r="JTR2066" s="15"/>
      <c r="JTS2066" s="15"/>
      <c r="JTT2066" s="15"/>
      <c r="JTU2066" s="15"/>
      <c r="JTV2066" s="15"/>
      <c r="JTW2066" s="15"/>
      <c r="JTX2066" s="15"/>
      <c r="JTY2066" s="15"/>
      <c r="JTZ2066" s="15"/>
      <c r="JUA2066" s="15"/>
      <c r="JUB2066" s="15"/>
      <c r="JUC2066" s="15"/>
      <c r="JUD2066" s="15"/>
      <c r="JUE2066" s="15"/>
      <c r="JUF2066" s="15"/>
      <c r="JUG2066" s="15"/>
      <c r="JUH2066" s="15"/>
      <c r="JUI2066" s="15"/>
      <c r="JUJ2066" s="15"/>
      <c r="JUK2066" s="15"/>
      <c r="JUL2066" s="15"/>
      <c r="JUM2066" s="15"/>
      <c r="JUN2066" s="15"/>
      <c r="JUO2066" s="15"/>
      <c r="JUP2066" s="15"/>
      <c r="JUQ2066" s="15"/>
      <c r="JUR2066" s="15"/>
      <c r="JUS2066" s="15"/>
      <c r="JUT2066" s="15"/>
      <c r="JUU2066" s="15"/>
      <c r="JUV2066" s="15"/>
      <c r="JUW2066" s="15"/>
      <c r="JUX2066" s="15"/>
      <c r="JUY2066" s="15"/>
      <c r="JUZ2066" s="15"/>
      <c r="JVA2066" s="15"/>
      <c r="JVB2066" s="15"/>
      <c r="JVC2066" s="15"/>
      <c r="JVD2066" s="15"/>
      <c r="JVE2066" s="15"/>
      <c r="JVF2066" s="15"/>
      <c r="JVG2066" s="15"/>
      <c r="JVH2066" s="15"/>
      <c r="JVI2066" s="15"/>
      <c r="JVJ2066" s="15"/>
      <c r="JVK2066" s="15"/>
      <c r="JVL2066" s="15"/>
      <c r="JVM2066" s="15"/>
      <c r="JVN2066" s="15"/>
      <c r="JVO2066" s="15"/>
      <c r="JVP2066" s="15"/>
      <c r="JVQ2066" s="15"/>
      <c r="JVR2066" s="15"/>
      <c r="JVS2066" s="15"/>
      <c r="JVT2066" s="15"/>
      <c r="JVU2066" s="15"/>
      <c r="JVV2066" s="15"/>
      <c r="JVW2066" s="15"/>
      <c r="JVX2066" s="15"/>
      <c r="JVY2066" s="15"/>
      <c r="JVZ2066" s="15"/>
      <c r="JWA2066" s="15"/>
      <c r="JWB2066" s="15"/>
      <c r="JWC2066" s="15"/>
      <c r="JWD2066" s="15"/>
      <c r="JWE2066" s="15"/>
      <c r="JWF2066" s="15"/>
      <c r="JWG2066" s="15"/>
      <c r="JWH2066" s="15"/>
      <c r="JWI2066" s="15"/>
      <c r="JWJ2066" s="15"/>
      <c r="JWK2066" s="15"/>
      <c r="JWL2066" s="15"/>
      <c r="JWM2066" s="15"/>
      <c r="JWN2066" s="15"/>
      <c r="JWO2066" s="15"/>
      <c r="JWP2066" s="15"/>
      <c r="JWQ2066" s="15"/>
      <c r="JWR2066" s="15"/>
      <c r="JWS2066" s="15"/>
      <c r="JWT2066" s="15"/>
      <c r="JWU2066" s="15"/>
      <c r="JWV2066" s="15"/>
      <c r="JWW2066" s="15"/>
      <c r="JWX2066" s="15"/>
      <c r="JWY2066" s="15"/>
      <c r="JWZ2066" s="15"/>
      <c r="JXA2066" s="15"/>
      <c r="JXB2066" s="15"/>
      <c r="JXC2066" s="15"/>
      <c r="JXD2066" s="15"/>
      <c r="JXE2066" s="15"/>
      <c r="JXF2066" s="15"/>
      <c r="JXG2066" s="15"/>
      <c r="JXH2066" s="15"/>
      <c r="JXI2066" s="15"/>
      <c r="JXJ2066" s="15"/>
      <c r="JXK2066" s="15"/>
      <c r="JXL2066" s="15"/>
      <c r="JXM2066" s="15"/>
      <c r="JXN2066" s="15"/>
      <c r="JXO2066" s="15"/>
      <c r="JXP2066" s="15"/>
      <c r="JXQ2066" s="15"/>
      <c r="JXR2066" s="15"/>
      <c r="JXS2066" s="15"/>
      <c r="JXT2066" s="15"/>
      <c r="JXU2066" s="15"/>
      <c r="JXV2066" s="15"/>
      <c r="JXW2066" s="15"/>
      <c r="JXX2066" s="15"/>
      <c r="JXY2066" s="15"/>
      <c r="JXZ2066" s="15"/>
      <c r="JYA2066" s="15"/>
      <c r="JYB2066" s="15"/>
      <c r="JYC2066" s="15"/>
      <c r="JYD2066" s="15"/>
      <c r="JYE2066" s="15"/>
      <c r="JYF2066" s="15"/>
      <c r="JYG2066" s="15"/>
      <c r="JYH2066" s="15"/>
      <c r="JYI2066" s="15"/>
      <c r="JYJ2066" s="15"/>
      <c r="JYK2066" s="15"/>
      <c r="JYL2066" s="15"/>
      <c r="JYM2066" s="15"/>
      <c r="JYN2066" s="15"/>
      <c r="JYO2066" s="15"/>
      <c r="JYP2066" s="15"/>
      <c r="JYQ2066" s="15"/>
      <c r="JYR2066" s="15"/>
      <c r="JYS2066" s="15"/>
      <c r="JYT2066" s="15"/>
      <c r="JYU2066" s="15"/>
      <c r="JYV2066" s="15"/>
      <c r="JYW2066" s="15"/>
      <c r="JYX2066" s="15"/>
      <c r="JYY2066" s="15"/>
      <c r="JYZ2066" s="15"/>
      <c r="JZA2066" s="15"/>
      <c r="JZB2066" s="15"/>
      <c r="JZC2066" s="15"/>
      <c r="JZD2066" s="15"/>
      <c r="JZE2066" s="15"/>
      <c r="JZF2066" s="15"/>
      <c r="JZG2066" s="15"/>
      <c r="JZH2066" s="15"/>
      <c r="JZI2066" s="15"/>
      <c r="JZJ2066" s="15"/>
      <c r="JZK2066" s="15"/>
      <c r="JZL2066" s="15"/>
      <c r="JZM2066" s="15"/>
      <c r="JZN2066" s="15"/>
      <c r="JZO2066" s="15"/>
      <c r="JZP2066" s="15"/>
      <c r="JZQ2066" s="15"/>
      <c r="JZR2066" s="15"/>
      <c r="JZS2066" s="15"/>
      <c r="JZT2066" s="15"/>
      <c r="JZU2066" s="15"/>
      <c r="JZV2066" s="15"/>
      <c r="JZW2066" s="15"/>
      <c r="JZX2066" s="15"/>
      <c r="JZY2066" s="15"/>
      <c r="JZZ2066" s="15"/>
      <c r="KAA2066" s="15"/>
      <c r="KAB2066" s="15"/>
      <c r="KAC2066" s="15"/>
      <c r="KAD2066" s="15"/>
      <c r="KAE2066" s="15"/>
      <c r="KAF2066" s="15"/>
      <c r="KAG2066" s="15"/>
      <c r="KAH2066" s="15"/>
      <c r="KAI2066" s="15"/>
      <c r="KAJ2066" s="15"/>
      <c r="KAK2066" s="15"/>
      <c r="KAL2066" s="15"/>
      <c r="KAM2066" s="15"/>
      <c r="KAN2066" s="15"/>
      <c r="KAO2066" s="15"/>
      <c r="KAP2066" s="15"/>
      <c r="KAQ2066" s="15"/>
      <c r="KAR2066" s="15"/>
      <c r="KAS2066" s="15"/>
      <c r="KAT2066" s="15"/>
      <c r="KAU2066" s="15"/>
      <c r="KAV2066" s="15"/>
      <c r="KAW2066" s="15"/>
      <c r="KAX2066" s="15"/>
      <c r="KAY2066" s="15"/>
      <c r="KAZ2066" s="15"/>
      <c r="KBA2066" s="15"/>
      <c r="KBB2066" s="15"/>
      <c r="KBC2066" s="15"/>
      <c r="KBD2066" s="15"/>
      <c r="KBE2066" s="15"/>
      <c r="KBF2066" s="15"/>
      <c r="KBG2066" s="15"/>
      <c r="KBH2066" s="15"/>
      <c r="KBI2066" s="15"/>
      <c r="KBJ2066" s="15"/>
      <c r="KBK2066" s="15"/>
      <c r="KBL2066" s="15"/>
      <c r="KBM2066" s="15"/>
      <c r="KBN2066" s="15"/>
      <c r="KBO2066" s="15"/>
      <c r="KBP2066" s="15"/>
      <c r="KBQ2066" s="15"/>
      <c r="KBR2066" s="15"/>
      <c r="KBS2066" s="15"/>
      <c r="KBT2066" s="15"/>
      <c r="KBU2066" s="15"/>
      <c r="KBV2066" s="15"/>
      <c r="KBW2066" s="15"/>
      <c r="KBX2066" s="15"/>
      <c r="KBY2066" s="15"/>
      <c r="KBZ2066" s="15"/>
      <c r="KCA2066" s="15"/>
      <c r="KCB2066" s="15"/>
      <c r="KCC2066" s="15"/>
      <c r="KCD2066" s="15"/>
      <c r="KCE2066" s="15"/>
      <c r="KCF2066" s="15"/>
      <c r="KCG2066" s="15"/>
      <c r="KCH2066" s="15"/>
      <c r="KCI2066" s="15"/>
      <c r="KCJ2066" s="15"/>
      <c r="KCK2066" s="15"/>
      <c r="KCL2066" s="15"/>
      <c r="KCM2066" s="15"/>
      <c r="KCN2066" s="15"/>
      <c r="KCO2066" s="15"/>
      <c r="KCP2066" s="15"/>
      <c r="KCQ2066" s="15"/>
      <c r="KCR2066" s="15"/>
      <c r="KCS2066" s="15"/>
      <c r="KCT2066" s="15"/>
      <c r="KCU2066" s="15"/>
      <c r="KCV2066" s="15"/>
      <c r="KCW2066" s="15"/>
      <c r="KCX2066" s="15"/>
      <c r="KCY2066" s="15"/>
      <c r="KCZ2066" s="15"/>
      <c r="KDA2066" s="15"/>
      <c r="KDB2066" s="15"/>
      <c r="KDC2066" s="15"/>
      <c r="KDD2066" s="15"/>
      <c r="KDE2066" s="15"/>
      <c r="KDF2066" s="15"/>
      <c r="KDG2066" s="15"/>
      <c r="KDH2066" s="15"/>
      <c r="KDI2066" s="15"/>
      <c r="KDJ2066" s="15"/>
      <c r="KDK2066" s="15"/>
      <c r="KDL2066" s="15"/>
      <c r="KDM2066" s="15"/>
      <c r="KDN2066" s="15"/>
      <c r="KDO2066" s="15"/>
      <c r="KDP2066" s="15"/>
      <c r="KDQ2066" s="15"/>
      <c r="KDR2066" s="15"/>
      <c r="KDS2066" s="15"/>
      <c r="KDT2066" s="15"/>
      <c r="KDU2066" s="15"/>
      <c r="KDV2066" s="15"/>
      <c r="KDW2066" s="15"/>
      <c r="KDX2066" s="15"/>
      <c r="KDY2066" s="15"/>
      <c r="KDZ2066" s="15"/>
      <c r="KEA2066" s="15"/>
      <c r="KEB2066" s="15"/>
      <c r="KEC2066" s="15"/>
      <c r="KED2066" s="15"/>
      <c r="KEE2066" s="15"/>
      <c r="KEF2066" s="15"/>
      <c r="KEG2066" s="15"/>
      <c r="KEH2066" s="15"/>
      <c r="KEI2066" s="15"/>
      <c r="KEJ2066" s="15"/>
      <c r="KEK2066" s="15"/>
      <c r="KEL2066" s="15"/>
      <c r="KEM2066" s="15"/>
      <c r="KEN2066" s="15"/>
      <c r="KEO2066" s="15"/>
      <c r="KEP2066" s="15"/>
      <c r="KEQ2066" s="15"/>
      <c r="KER2066" s="15"/>
      <c r="KES2066" s="15"/>
      <c r="KET2066" s="15"/>
      <c r="KEU2066" s="15"/>
      <c r="KEV2066" s="15"/>
      <c r="KEW2066" s="15"/>
      <c r="KEX2066" s="15"/>
      <c r="KEY2066" s="15"/>
      <c r="KEZ2066" s="15"/>
      <c r="KFA2066" s="15"/>
      <c r="KFB2066" s="15"/>
      <c r="KFC2066" s="15"/>
      <c r="KFD2066" s="15"/>
      <c r="KFE2066" s="15"/>
      <c r="KFF2066" s="15"/>
      <c r="KFG2066" s="15"/>
      <c r="KFH2066" s="15"/>
      <c r="KFI2066" s="15"/>
      <c r="KFJ2066" s="15"/>
      <c r="KFK2066" s="15"/>
      <c r="KFL2066" s="15"/>
      <c r="KFM2066" s="15"/>
      <c r="KFN2066" s="15"/>
      <c r="KFO2066" s="15"/>
      <c r="KFP2066" s="15"/>
      <c r="KFQ2066" s="15"/>
      <c r="KFR2066" s="15"/>
      <c r="KFS2066" s="15"/>
      <c r="KFT2066" s="15"/>
      <c r="KFU2066" s="15"/>
      <c r="KFV2066" s="15"/>
      <c r="KFW2066" s="15"/>
      <c r="KFX2066" s="15"/>
      <c r="KFY2066" s="15"/>
      <c r="KFZ2066" s="15"/>
      <c r="KGA2066" s="15"/>
      <c r="KGB2066" s="15"/>
      <c r="KGC2066" s="15"/>
      <c r="KGD2066" s="15"/>
      <c r="KGE2066" s="15"/>
      <c r="KGF2066" s="15"/>
      <c r="KGG2066" s="15"/>
      <c r="KGH2066" s="15"/>
      <c r="KGI2066" s="15"/>
      <c r="KGJ2066" s="15"/>
      <c r="KGK2066" s="15"/>
      <c r="KGL2066" s="15"/>
      <c r="KGM2066" s="15"/>
      <c r="KGN2066" s="15"/>
      <c r="KGO2066" s="15"/>
      <c r="KGP2066" s="15"/>
      <c r="KGQ2066" s="15"/>
      <c r="KGR2066" s="15"/>
      <c r="KGS2066" s="15"/>
      <c r="KGT2066" s="15"/>
      <c r="KGU2066" s="15"/>
      <c r="KGV2066" s="15"/>
      <c r="KGW2066" s="15"/>
      <c r="KGX2066" s="15"/>
      <c r="KGY2066" s="15"/>
      <c r="KGZ2066" s="15"/>
      <c r="KHA2066" s="15"/>
      <c r="KHB2066" s="15"/>
      <c r="KHC2066" s="15"/>
      <c r="KHD2066" s="15"/>
      <c r="KHE2066" s="15"/>
      <c r="KHF2066" s="15"/>
      <c r="KHG2066" s="15"/>
      <c r="KHH2066" s="15"/>
      <c r="KHI2066" s="15"/>
      <c r="KHJ2066" s="15"/>
      <c r="KHK2066" s="15"/>
      <c r="KHL2066" s="15"/>
      <c r="KHM2066" s="15"/>
      <c r="KHN2066" s="15"/>
      <c r="KHO2066" s="15"/>
      <c r="KHP2066" s="15"/>
      <c r="KHQ2066" s="15"/>
      <c r="KHR2066" s="15"/>
      <c r="KHS2066" s="15"/>
      <c r="KHT2066" s="15"/>
      <c r="KHU2066" s="15"/>
      <c r="KHV2066" s="15"/>
      <c r="KHW2066" s="15"/>
      <c r="KHX2066" s="15"/>
      <c r="KHY2066" s="15"/>
      <c r="KHZ2066" s="15"/>
      <c r="KIA2066" s="15"/>
      <c r="KIB2066" s="15"/>
      <c r="KIC2066" s="15"/>
      <c r="KID2066" s="15"/>
      <c r="KIE2066" s="15"/>
      <c r="KIF2066" s="15"/>
      <c r="KIG2066" s="15"/>
      <c r="KIH2066" s="15"/>
      <c r="KII2066" s="15"/>
      <c r="KIJ2066" s="15"/>
      <c r="KIK2066" s="15"/>
      <c r="KIL2066" s="15"/>
      <c r="KIM2066" s="15"/>
      <c r="KIN2066" s="15"/>
      <c r="KIO2066" s="15"/>
      <c r="KIP2066" s="15"/>
      <c r="KIQ2066" s="15"/>
      <c r="KIR2066" s="15"/>
      <c r="KIS2066" s="15"/>
      <c r="KIT2066" s="15"/>
      <c r="KIU2066" s="15"/>
      <c r="KIV2066" s="15"/>
      <c r="KIW2066" s="15"/>
      <c r="KIX2066" s="15"/>
      <c r="KIY2066" s="15"/>
      <c r="KIZ2066" s="15"/>
      <c r="KJA2066" s="15"/>
      <c r="KJB2066" s="15"/>
      <c r="KJC2066" s="15"/>
      <c r="KJD2066" s="15"/>
      <c r="KJE2066" s="15"/>
      <c r="KJF2066" s="15"/>
      <c r="KJG2066" s="15"/>
      <c r="KJH2066" s="15"/>
      <c r="KJI2066" s="15"/>
      <c r="KJJ2066" s="15"/>
      <c r="KJK2066" s="15"/>
      <c r="KJL2066" s="15"/>
      <c r="KJM2066" s="15"/>
      <c r="KJN2066" s="15"/>
      <c r="KJO2066" s="15"/>
      <c r="KJP2066" s="15"/>
      <c r="KJQ2066" s="15"/>
      <c r="KJR2066" s="15"/>
      <c r="KJS2066" s="15"/>
      <c r="KJT2066" s="15"/>
      <c r="KJU2066" s="15"/>
      <c r="KJV2066" s="15"/>
      <c r="KJW2066" s="15"/>
      <c r="KJX2066" s="15"/>
      <c r="KJY2066" s="15"/>
      <c r="KJZ2066" s="15"/>
      <c r="KKA2066" s="15"/>
      <c r="KKB2066" s="15"/>
      <c r="KKC2066" s="15"/>
      <c r="KKD2066" s="15"/>
      <c r="KKE2066" s="15"/>
      <c r="KKF2066" s="15"/>
      <c r="KKG2066" s="15"/>
      <c r="KKH2066" s="15"/>
      <c r="KKI2066" s="15"/>
      <c r="KKJ2066" s="15"/>
      <c r="KKK2066" s="15"/>
      <c r="KKL2066" s="15"/>
      <c r="KKM2066" s="15"/>
      <c r="KKN2066" s="15"/>
      <c r="KKO2066" s="15"/>
      <c r="KKP2066" s="15"/>
      <c r="KKQ2066" s="15"/>
      <c r="KKR2066" s="15"/>
      <c r="KKS2066" s="15"/>
      <c r="KKT2066" s="15"/>
      <c r="KKU2066" s="15"/>
      <c r="KKV2066" s="15"/>
      <c r="KKW2066" s="15"/>
      <c r="KKX2066" s="15"/>
      <c r="KKY2066" s="15"/>
      <c r="KKZ2066" s="15"/>
      <c r="KLA2066" s="15"/>
      <c r="KLB2066" s="15"/>
      <c r="KLC2066" s="15"/>
      <c r="KLD2066" s="15"/>
      <c r="KLE2066" s="15"/>
      <c r="KLF2066" s="15"/>
      <c r="KLG2066" s="15"/>
      <c r="KLH2066" s="15"/>
      <c r="KLI2066" s="15"/>
      <c r="KLJ2066" s="15"/>
      <c r="KLK2066" s="15"/>
      <c r="KLL2066" s="15"/>
      <c r="KLM2066" s="15"/>
      <c r="KLN2066" s="15"/>
      <c r="KLO2066" s="15"/>
      <c r="KLP2066" s="15"/>
      <c r="KLQ2066" s="15"/>
      <c r="KLR2066" s="15"/>
      <c r="KLS2066" s="15"/>
      <c r="KLT2066" s="15"/>
      <c r="KLU2066" s="15"/>
      <c r="KLV2066" s="15"/>
      <c r="KLW2066" s="15"/>
      <c r="KLX2066" s="15"/>
      <c r="KLY2066" s="15"/>
      <c r="KLZ2066" s="15"/>
      <c r="KMA2066" s="15"/>
      <c r="KMB2066" s="15"/>
      <c r="KMC2066" s="15"/>
      <c r="KMD2066" s="15"/>
      <c r="KME2066" s="15"/>
      <c r="KMF2066" s="15"/>
      <c r="KMG2066" s="15"/>
      <c r="KMH2066" s="15"/>
      <c r="KMI2066" s="15"/>
      <c r="KMJ2066" s="15"/>
      <c r="KMK2066" s="15"/>
      <c r="KML2066" s="15"/>
      <c r="KMM2066" s="15"/>
      <c r="KMN2066" s="15"/>
      <c r="KMO2066" s="15"/>
      <c r="KMP2066" s="15"/>
      <c r="KMQ2066" s="15"/>
      <c r="KMR2066" s="15"/>
      <c r="KMS2066" s="15"/>
      <c r="KMT2066" s="15"/>
      <c r="KMU2066" s="15"/>
      <c r="KMV2066" s="15"/>
      <c r="KMW2066" s="15"/>
      <c r="KMX2066" s="15"/>
      <c r="KMY2066" s="15"/>
      <c r="KMZ2066" s="15"/>
      <c r="KNA2066" s="15"/>
      <c r="KNB2066" s="15"/>
      <c r="KNC2066" s="15"/>
      <c r="KND2066" s="15"/>
      <c r="KNE2066" s="15"/>
      <c r="KNF2066" s="15"/>
      <c r="KNG2066" s="15"/>
      <c r="KNH2066" s="15"/>
      <c r="KNI2066" s="15"/>
      <c r="KNJ2066" s="15"/>
      <c r="KNK2066" s="15"/>
      <c r="KNL2066" s="15"/>
      <c r="KNM2066" s="15"/>
      <c r="KNN2066" s="15"/>
      <c r="KNO2066" s="15"/>
      <c r="KNP2066" s="15"/>
      <c r="KNQ2066" s="15"/>
      <c r="KNR2066" s="15"/>
      <c r="KNS2066" s="15"/>
      <c r="KNT2066" s="15"/>
      <c r="KNU2066" s="15"/>
      <c r="KNV2066" s="15"/>
      <c r="KNW2066" s="15"/>
      <c r="KNX2066" s="15"/>
      <c r="KNY2066" s="15"/>
      <c r="KNZ2066" s="15"/>
      <c r="KOA2066" s="15"/>
      <c r="KOB2066" s="15"/>
      <c r="KOC2066" s="15"/>
      <c r="KOD2066" s="15"/>
      <c r="KOE2066" s="15"/>
      <c r="KOF2066" s="15"/>
      <c r="KOG2066" s="15"/>
      <c r="KOH2066" s="15"/>
      <c r="KOI2066" s="15"/>
      <c r="KOJ2066" s="15"/>
      <c r="KOK2066" s="15"/>
      <c r="KOL2066" s="15"/>
      <c r="KOM2066" s="15"/>
      <c r="KON2066" s="15"/>
      <c r="KOO2066" s="15"/>
      <c r="KOP2066" s="15"/>
      <c r="KOQ2066" s="15"/>
      <c r="KOR2066" s="15"/>
      <c r="KOS2066" s="15"/>
      <c r="KOT2066" s="15"/>
      <c r="KOU2066" s="15"/>
      <c r="KOV2066" s="15"/>
      <c r="KOW2066" s="15"/>
      <c r="KOX2066" s="15"/>
      <c r="KOY2066" s="15"/>
      <c r="KOZ2066" s="15"/>
      <c r="KPA2066" s="15"/>
      <c r="KPB2066" s="15"/>
      <c r="KPC2066" s="15"/>
      <c r="KPD2066" s="15"/>
      <c r="KPE2066" s="15"/>
      <c r="KPF2066" s="15"/>
      <c r="KPG2066" s="15"/>
      <c r="KPH2066" s="15"/>
      <c r="KPI2066" s="15"/>
      <c r="KPJ2066" s="15"/>
      <c r="KPK2066" s="15"/>
      <c r="KPL2066" s="15"/>
      <c r="KPM2066" s="15"/>
      <c r="KPN2066" s="15"/>
      <c r="KPO2066" s="15"/>
      <c r="KPP2066" s="15"/>
      <c r="KPQ2066" s="15"/>
      <c r="KPR2066" s="15"/>
      <c r="KPS2066" s="15"/>
      <c r="KPT2066" s="15"/>
      <c r="KPU2066" s="15"/>
      <c r="KPV2066" s="15"/>
      <c r="KPW2066" s="15"/>
      <c r="KPX2066" s="15"/>
      <c r="KPY2066" s="15"/>
      <c r="KPZ2066" s="15"/>
      <c r="KQA2066" s="15"/>
      <c r="KQB2066" s="15"/>
      <c r="KQC2066" s="15"/>
      <c r="KQD2066" s="15"/>
      <c r="KQE2066" s="15"/>
      <c r="KQF2066" s="15"/>
      <c r="KQG2066" s="15"/>
      <c r="KQH2066" s="15"/>
      <c r="KQI2066" s="15"/>
      <c r="KQJ2066" s="15"/>
      <c r="KQK2066" s="15"/>
      <c r="KQL2066" s="15"/>
      <c r="KQM2066" s="15"/>
      <c r="KQN2066" s="15"/>
      <c r="KQO2066" s="15"/>
      <c r="KQP2066" s="15"/>
      <c r="KQQ2066" s="15"/>
      <c r="KQR2066" s="15"/>
      <c r="KQS2066" s="15"/>
      <c r="KQT2066" s="15"/>
      <c r="KQU2066" s="15"/>
      <c r="KQV2066" s="15"/>
      <c r="KQW2066" s="15"/>
      <c r="KQX2066" s="15"/>
      <c r="KQY2066" s="15"/>
      <c r="KQZ2066" s="15"/>
      <c r="KRA2066" s="15"/>
      <c r="KRB2066" s="15"/>
      <c r="KRC2066" s="15"/>
      <c r="KRD2066" s="15"/>
      <c r="KRE2066" s="15"/>
      <c r="KRF2066" s="15"/>
      <c r="KRG2066" s="15"/>
      <c r="KRH2066" s="15"/>
      <c r="KRI2066" s="15"/>
      <c r="KRJ2066" s="15"/>
      <c r="KRK2066" s="15"/>
      <c r="KRL2066" s="15"/>
      <c r="KRM2066" s="15"/>
      <c r="KRN2066" s="15"/>
      <c r="KRO2066" s="15"/>
      <c r="KRP2066" s="15"/>
      <c r="KRQ2066" s="15"/>
      <c r="KRR2066" s="15"/>
      <c r="KRS2066" s="15"/>
      <c r="KRT2066" s="15"/>
      <c r="KRU2066" s="15"/>
      <c r="KRV2066" s="15"/>
      <c r="KRW2066" s="15"/>
      <c r="KRX2066" s="15"/>
      <c r="KRY2066" s="15"/>
      <c r="KRZ2066" s="15"/>
      <c r="KSA2066" s="15"/>
      <c r="KSB2066" s="15"/>
      <c r="KSC2066" s="15"/>
      <c r="KSD2066" s="15"/>
      <c r="KSE2066" s="15"/>
      <c r="KSF2066" s="15"/>
      <c r="KSG2066" s="15"/>
      <c r="KSH2066" s="15"/>
      <c r="KSI2066" s="15"/>
      <c r="KSJ2066" s="15"/>
      <c r="KSK2066" s="15"/>
      <c r="KSL2066" s="15"/>
      <c r="KSM2066" s="15"/>
      <c r="KSN2066" s="15"/>
      <c r="KSO2066" s="15"/>
      <c r="KSP2066" s="15"/>
      <c r="KSQ2066" s="15"/>
      <c r="KSR2066" s="15"/>
      <c r="KSS2066" s="15"/>
      <c r="KST2066" s="15"/>
      <c r="KSU2066" s="15"/>
      <c r="KSV2066" s="15"/>
      <c r="KSW2066" s="15"/>
      <c r="KSX2066" s="15"/>
      <c r="KSY2066" s="15"/>
      <c r="KSZ2066" s="15"/>
      <c r="KTA2066" s="15"/>
      <c r="KTB2066" s="15"/>
      <c r="KTC2066" s="15"/>
      <c r="KTD2066" s="15"/>
      <c r="KTE2066" s="15"/>
      <c r="KTF2066" s="15"/>
      <c r="KTG2066" s="15"/>
      <c r="KTH2066" s="15"/>
      <c r="KTI2066" s="15"/>
      <c r="KTJ2066" s="15"/>
      <c r="KTK2066" s="15"/>
      <c r="KTL2066" s="15"/>
      <c r="KTM2066" s="15"/>
      <c r="KTN2066" s="15"/>
      <c r="KTO2066" s="15"/>
      <c r="KTP2066" s="15"/>
      <c r="KTQ2066" s="15"/>
      <c r="KTR2066" s="15"/>
      <c r="KTS2066" s="15"/>
      <c r="KTT2066" s="15"/>
      <c r="KTU2066" s="15"/>
      <c r="KTV2066" s="15"/>
      <c r="KTW2066" s="15"/>
      <c r="KTX2066" s="15"/>
      <c r="KTY2066" s="15"/>
      <c r="KTZ2066" s="15"/>
      <c r="KUA2066" s="15"/>
      <c r="KUB2066" s="15"/>
      <c r="KUC2066" s="15"/>
      <c r="KUD2066" s="15"/>
      <c r="KUE2066" s="15"/>
      <c r="KUF2066" s="15"/>
      <c r="KUG2066" s="15"/>
      <c r="KUH2066" s="15"/>
      <c r="KUI2066" s="15"/>
      <c r="KUJ2066" s="15"/>
      <c r="KUK2066" s="15"/>
      <c r="KUL2066" s="15"/>
      <c r="KUM2066" s="15"/>
      <c r="KUN2066" s="15"/>
      <c r="KUO2066" s="15"/>
      <c r="KUP2066" s="15"/>
      <c r="KUQ2066" s="15"/>
      <c r="KUR2066" s="15"/>
      <c r="KUS2066" s="15"/>
      <c r="KUT2066" s="15"/>
      <c r="KUU2066" s="15"/>
      <c r="KUV2066" s="15"/>
      <c r="KUW2066" s="15"/>
      <c r="KUX2066" s="15"/>
      <c r="KUY2066" s="15"/>
      <c r="KUZ2066" s="15"/>
      <c r="KVA2066" s="15"/>
      <c r="KVB2066" s="15"/>
      <c r="KVC2066" s="15"/>
      <c r="KVD2066" s="15"/>
      <c r="KVE2066" s="15"/>
      <c r="KVF2066" s="15"/>
      <c r="KVG2066" s="15"/>
      <c r="KVH2066" s="15"/>
      <c r="KVI2066" s="15"/>
      <c r="KVJ2066" s="15"/>
      <c r="KVK2066" s="15"/>
      <c r="KVL2066" s="15"/>
      <c r="KVM2066" s="15"/>
      <c r="KVN2066" s="15"/>
      <c r="KVO2066" s="15"/>
      <c r="KVP2066" s="15"/>
      <c r="KVQ2066" s="15"/>
      <c r="KVR2066" s="15"/>
      <c r="KVS2066" s="15"/>
      <c r="KVT2066" s="15"/>
      <c r="KVU2066" s="15"/>
      <c r="KVV2066" s="15"/>
      <c r="KVW2066" s="15"/>
      <c r="KVX2066" s="15"/>
      <c r="KVY2066" s="15"/>
      <c r="KVZ2066" s="15"/>
      <c r="KWA2066" s="15"/>
      <c r="KWB2066" s="15"/>
      <c r="KWC2066" s="15"/>
      <c r="KWD2066" s="15"/>
      <c r="KWE2066" s="15"/>
      <c r="KWF2066" s="15"/>
      <c r="KWG2066" s="15"/>
      <c r="KWH2066" s="15"/>
      <c r="KWI2066" s="15"/>
      <c r="KWJ2066" s="15"/>
      <c r="KWK2066" s="15"/>
      <c r="KWL2066" s="15"/>
      <c r="KWM2066" s="15"/>
      <c r="KWN2066" s="15"/>
      <c r="KWO2066" s="15"/>
      <c r="KWP2066" s="15"/>
      <c r="KWQ2066" s="15"/>
      <c r="KWR2066" s="15"/>
      <c r="KWS2066" s="15"/>
      <c r="KWT2066" s="15"/>
      <c r="KWU2066" s="15"/>
      <c r="KWV2066" s="15"/>
      <c r="KWW2066" s="15"/>
      <c r="KWX2066" s="15"/>
      <c r="KWY2066" s="15"/>
      <c r="KWZ2066" s="15"/>
      <c r="KXA2066" s="15"/>
      <c r="KXB2066" s="15"/>
      <c r="KXC2066" s="15"/>
      <c r="KXD2066" s="15"/>
      <c r="KXE2066" s="15"/>
      <c r="KXF2066" s="15"/>
      <c r="KXG2066" s="15"/>
      <c r="KXH2066" s="15"/>
      <c r="KXI2066" s="15"/>
      <c r="KXJ2066" s="15"/>
      <c r="KXK2066" s="15"/>
      <c r="KXL2066" s="15"/>
      <c r="KXM2066" s="15"/>
      <c r="KXN2066" s="15"/>
      <c r="KXO2066" s="15"/>
      <c r="KXP2066" s="15"/>
      <c r="KXQ2066" s="15"/>
      <c r="KXR2066" s="15"/>
      <c r="KXS2066" s="15"/>
      <c r="KXT2066" s="15"/>
      <c r="KXU2066" s="15"/>
      <c r="KXV2066" s="15"/>
      <c r="KXW2066" s="15"/>
      <c r="KXX2066" s="15"/>
      <c r="KXY2066" s="15"/>
      <c r="KXZ2066" s="15"/>
      <c r="KYA2066" s="15"/>
      <c r="KYB2066" s="15"/>
      <c r="KYC2066" s="15"/>
      <c r="KYD2066" s="15"/>
      <c r="KYE2066" s="15"/>
      <c r="KYF2066" s="15"/>
      <c r="KYG2066" s="15"/>
      <c r="KYH2066" s="15"/>
      <c r="KYI2066" s="15"/>
      <c r="KYJ2066" s="15"/>
      <c r="KYK2066" s="15"/>
      <c r="KYL2066" s="15"/>
      <c r="KYM2066" s="15"/>
      <c r="KYN2066" s="15"/>
      <c r="KYO2066" s="15"/>
      <c r="KYP2066" s="15"/>
      <c r="KYQ2066" s="15"/>
      <c r="KYR2066" s="15"/>
      <c r="KYS2066" s="15"/>
      <c r="KYT2066" s="15"/>
      <c r="KYU2066" s="15"/>
      <c r="KYV2066" s="15"/>
      <c r="KYW2066" s="15"/>
      <c r="KYX2066" s="15"/>
      <c r="KYY2066" s="15"/>
      <c r="KYZ2066" s="15"/>
      <c r="KZA2066" s="15"/>
      <c r="KZB2066" s="15"/>
      <c r="KZC2066" s="15"/>
      <c r="KZD2066" s="15"/>
      <c r="KZE2066" s="15"/>
      <c r="KZF2066" s="15"/>
      <c r="KZG2066" s="15"/>
      <c r="KZH2066" s="15"/>
      <c r="KZI2066" s="15"/>
      <c r="KZJ2066" s="15"/>
      <c r="KZK2066" s="15"/>
      <c r="KZL2066" s="15"/>
      <c r="KZM2066" s="15"/>
      <c r="KZN2066" s="15"/>
      <c r="KZO2066" s="15"/>
      <c r="KZP2066" s="15"/>
      <c r="KZQ2066" s="15"/>
      <c r="KZR2066" s="15"/>
      <c r="KZS2066" s="15"/>
      <c r="KZT2066" s="15"/>
      <c r="KZU2066" s="15"/>
      <c r="KZV2066" s="15"/>
      <c r="KZW2066" s="15"/>
      <c r="KZX2066" s="15"/>
      <c r="KZY2066" s="15"/>
      <c r="KZZ2066" s="15"/>
      <c r="LAA2066" s="15"/>
      <c r="LAB2066" s="15"/>
      <c r="LAC2066" s="15"/>
      <c r="LAD2066" s="15"/>
      <c r="LAE2066" s="15"/>
      <c r="LAF2066" s="15"/>
      <c r="LAG2066" s="15"/>
      <c r="LAH2066" s="15"/>
      <c r="LAI2066" s="15"/>
      <c r="LAJ2066" s="15"/>
      <c r="LAK2066" s="15"/>
      <c r="LAL2066" s="15"/>
      <c r="LAM2066" s="15"/>
      <c r="LAN2066" s="15"/>
      <c r="LAO2066" s="15"/>
      <c r="LAP2066" s="15"/>
      <c r="LAQ2066" s="15"/>
      <c r="LAR2066" s="15"/>
      <c r="LAS2066" s="15"/>
      <c r="LAT2066" s="15"/>
      <c r="LAU2066" s="15"/>
      <c r="LAV2066" s="15"/>
      <c r="LAW2066" s="15"/>
      <c r="LAX2066" s="15"/>
      <c r="LAY2066" s="15"/>
      <c r="LAZ2066" s="15"/>
      <c r="LBA2066" s="15"/>
      <c r="LBB2066" s="15"/>
      <c r="LBC2066" s="15"/>
      <c r="LBD2066" s="15"/>
      <c r="LBE2066" s="15"/>
      <c r="LBF2066" s="15"/>
      <c r="LBG2066" s="15"/>
      <c r="LBH2066" s="15"/>
      <c r="LBI2066" s="15"/>
      <c r="LBJ2066" s="15"/>
      <c r="LBK2066" s="15"/>
      <c r="LBL2066" s="15"/>
      <c r="LBM2066" s="15"/>
      <c r="LBN2066" s="15"/>
      <c r="LBO2066" s="15"/>
      <c r="LBP2066" s="15"/>
      <c r="LBQ2066" s="15"/>
      <c r="LBR2066" s="15"/>
      <c r="LBS2066" s="15"/>
      <c r="LBT2066" s="15"/>
      <c r="LBU2066" s="15"/>
      <c r="LBV2066" s="15"/>
      <c r="LBW2066" s="15"/>
      <c r="LBX2066" s="15"/>
      <c r="LBY2066" s="15"/>
      <c r="LBZ2066" s="15"/>
      <c r="LCA2066" s="15"/>
      <c r="LCB2066" s="15"/>
      <c r="LCC2066" s="15"/>
      <c r="LCD2066" s="15"/>
      <c r="LCE2066" s="15"/>
      <c r="LCF2066" s="15"/>
      <c r="LCG2066" s="15"/>
      <c r="LCH2066" s="15"/>
      <c r="LCI2066" s="15"/>
      <c r="LCJ2066" s="15"/>
      <c r="LCK2066" s="15"/>
      <c r="LCL2066" s="15"/>
      <c r="LCM2066" s="15"/>
      <c r="LCN2066" s="15"/>
      <c r="LCO2066" s="15"/>
      <c r="LCP2066" s="15"/>
      <c r="LCQ2066" s="15"/>
      <c r="LCR2066" s="15"/>
      <c r="LCS2066" s="15"/>
      <c r="LCT2066" s="15"/>
      <c r="LCU2066" s="15"/>
      <c r="LCV2066" s="15"/>
      <c r="LCW2066" s="15"/>
      <c r="LCX2066" s="15"/>
      <c r="LCY2066" s="15"/>
      <c r="LCZ2066" s="15"/>
      <c r="LDA2066" s="15"/>
      <c r="LDB2066" s="15"/>
      <c r="LDC2066" s="15"/>
      <c r="LDD2066" s="15"/>
      <c r="LDE2066" s="15"/>
      <c r="LDF2066" s="15"/>
      <c r="LDG2066" s="15"/>
      <c r="LDH2066" s="15"/>
      <c r="LDI2066" s="15"/>
      <c r="LDJ2066" s="15"/>
      <c r="LDK2066" s="15"/>
      <c r="LDL2066" s="15"/>
      <c r="LDM2066" s="15"/>
      <c r="LDN2066" s="15"/>
      <c r="LDO2066" s="15"/>
      <c r="LDP2066" s="15"/>
      <c r="LDQ2066" s="15"/>
      <c r="LDR2066" s="15"/>
      <c r="LDS2066" s="15"/>
      <c r="LDT2066" s="15"/>
      <c r="LDU2066" s="15"/>
      <c r="LDV2066" s="15"/>
      <c r="LDW2066" s="15"/>
      <c r="LDX2066" s="15"/>
      <c r="LDY2066" s="15"/>
      <c r="LDZ2066" s="15"/>
      <c r="LEA2066" s="15"/>
      <c r="LEB2066" s="15"/>
      <c r="LEC2066" s="15"/>
      <c r="LED2066" s="15"/>
      <c r="LEE2066" s="15"/>
      <c r="LEF2066" s="15"/>
      <c r="LEG2066" s="15"/>
      <c r="LEH2066" s="15"/>
      <c r="LEI2066" s="15"/>
      <c r="LEJ2066" s="15"/>
      <c r="LEK2066" s="15"/>
      <c r="LEL2066" s="15"/>
      <c r="LEM2066" s="15"/>
      <c r="LEN2066" s="15"/>
      <c r="LEO2066" s="15"/>
      <c r="LEP2066" s="15"/>
      <c r="LEQ2066" s="15"/>
      <c r="LER2066" s="15"/>
      <c r="LES2066" s="15"/>
      <c r="LET2066" s="15"/>
      <c r="LEU2066" s="15"/>
      <c r="LEV2066" s="15"/>
      <c r="LEW2066" s="15"/>
      <c r="LEX2066" s="15"/>
      <c r="LEY2066" s="15"/>
      <c r="LEZ2066" s="15"/>
      <c r="LFA2066" s="15"/>
      <c r="LFB2066" s="15"/>
      <c r="LFC2066" s="15"/>
      <c r="LFD2066" s="15"/>
      <c r="LFE2066" s="15"/>
      <c r="LFF2066" s="15"/>
      <c r="LFG2066" s="15"/>
      <c r="LFH2066" s="15"/>
      <c r="LFI2066" s="15"/>
      <c r="LFJ2066" s="15"/>
      <c r="LFK2066" s="15"/>
      <c r="LFL2066" s="15"/>
      <c r="LFM2066" s="15"/>
      <c r="LFN2066" s="15"/>
      <c r="LFO2066" s="15"/>
      <c r="LFP2066" s="15"/>
      <c r="LFQ2066" s="15"/>
      <c r="LFR2066" s="15"/>
      <c r="LFS2066" s="15"/>
      <c r="LFT2066" s="15"/>
      <c r="LFU2066" s="15"/>
      <c r="LFV2066" s="15"/>
      <c r="LFW2066" s="15"/>
      <c r="LFX2066" s="15"/>
      <c r="LFY2066" s="15"/>
      <c r="LFZ2066" s="15"/>
      <c r="LGA2066" s="15"/>
      <c r="LGB2066" s="15"/>
      <c r="LGC2066" s="15"/>
      <c r="LGD2066" s="15"/>
      <c r="LGE2066" s="15"/>
      <c r="LGF2066" s="15"/>
      <c r="LGG2066" s="15"/>
      <c r="LGH2066" s="15"/>
      <c r="LGI2066" s="15"/>
      <c r="LGJ2066" s="15"/>
      <c r="LGK2066" s="15"/>
      <c r="LGL2066" s="15"/>
      <c r="LGM2066" s="15"/>
      <c r="LGN2066" s="15"/>
      <c r="LGO2066" s="15"/>
      <c r="LGP2066" s="15"/>
      <c r="LGQ2066" s="15"/>
      <c r="LGR2066" s="15"/>
      <c r="LGS2066" s="15"/>
      <c r="LGT2066" s="15"/>
      <c r="LGU2066" s="15"/>
      <c r="LGV2066" s="15"/>
      <c r="LGW2066" s="15"/>
      <c r="LGX2066" s="15"/>
      <c r="LGY2066" s="15"/>
      <c r="LGZ2066" s="15"/>
      <c r="LHA2066" s="15"/>
      <c r="LHB2066" s="15"/>
      <c r="LHC2066" s="15"/>
      <c r="LHD2066" s="15"/>
      <c r="LHE2066" s="15"/>
      <c r="LHF2066" s="15"/>
      <c r="LHG2066" s="15"/>
      <c r="LHH2066" s="15"/>
      <c r="LHI2066" s="15"/>
      <c r="LHJ2066" s="15"/>
      <c r="LHK2066" s="15"/>
      <c r="LHL2066" s="15"/>
      <c r="LHM2066" s="15"/>
      <c r="LHN2066" s="15"/>
      <c r="LHO2066" s="15"/>
      <c r="LHP2066" s="15"/>
      <c r="LHQ2066" s="15"/>
      <c r="LHR2066" s="15"/>
      <c r="LHS2066" s="15"/>
      <c r="LHT2066" s="15"/>
      <c r="LHU2066" s="15"/>
      <c r="LHV2066" s="15"/>
      <c r="LHW2066" s="15"/>
      <c r="LHX2066" s="15"/>
      <c r="LHY2066" s="15"/>
      <c r="LHZ2066" s="15"/>
      <c r="LIA2066" s="15"/>
      <c r="LIB2066" s="15"/>
      <c r="LIC2066" s="15"/>
      <c r="LID2066" s="15"/>
      <c r="LIE2066" s="15"/>
      <c r="LIF2066" s="15"/>
      <c r="LIG2066" s="15"/>
      <c r="LIH2066" s="15"/>
      <c r="LII2066" s="15"/>
      <c r="LIJ2066" s="15"/>
      <c r="LIK2066" s="15"/>
      <c r="LIL2066" s="15"/>
      <c r="LIM2066" s="15"/>
      <c r="LIN2066" s="15"/>
      <c r="LIO2066" s="15"/>
      <c r="LIP2066" s="15"/>
      <c r="LIQ2066" s="15"/>
      <c r="LIR2066" s="15"/>
      <c r="LIS2066" s="15"/>
      <c r="LIT2066" s="15"/>
      <c r="LIU2066" s="15"/>
      <c r="LIV2066" s="15"/>
      <c r="LIW2066" s="15"/>
      <c r="LIX2066" s="15"/>
      <c r="LIY2066" s="15"/>
      <c r="LIZ2066" s="15"/>
      <c r="LJA2066" s="15"/>
      <c r="LJB2066" s="15"/>
      <c r="LJC2066" s="15"/>
      <c r="LJD2066" s="15"/>
      <c r="LJE2066" s="15"/>
      <c r="LJF2066" s="15"/>
      <c r="LJG2066" s="15"/>
      <c r="LJH2066" s="15"/>
      <c r="LJI2066" s="15"/>
      <c r="LJJ2066" s="15"/>
      <c r="LJK2066" s="15"/>
      <c r="LJL2066" s="15"/>
      <c r="LJM2066" s="15"/>
      <c r="LJN2066" s="15"/>
      <c r="LJO2066" s="15"/>
      <c r="LJP2066" s="15"/>
      <c r="LJQ2066" s="15"/>
      <c r="LJR2066" s="15"/>
      <c r="LJS2066" s="15"/>
      <c r="LJT2066" s="15"/>
      <c r="LJU2066" s="15"/>
      <c r="LJV2066" s="15"/>
      <c r="LJW2066" s="15"/>
      <c r="LJX2066" s="15"/>
      <c r="LJY2066" s="15"/>
      <c r="LJZ2066" s="15"/>
      <c r="LKA2066" s="15"/>
      <c r="LKB2066" s="15"/>
      <c r="LKC2066" s="15"/>
      <c r="LKD2066" s="15"/>
      <c r="LKE2066" s="15"/>
      <c r="LKF2066" s="15"/>
      <c r="LKG2066" s="15"/>
      <c r="LKH2066" s="15"/>
      <c r="LKI2066" s="15"/>
      <c r="LKJ2066" s="15"/>
      <c r="LKK2066" s="15"/>
      <c r="LKL2066" s="15"/>
      <c r="LKM2066" s="15"/>
      <c r="LKN2066" s="15"/>
      <c r="LKO2066" s="15"/>
      <c r="LKP2066" s="15"/>
      <c r="LKQ2066" s="15"/>
      <c r="LKR2066" s="15"/>
      <c r="LKS2066" s="15"/>
      <c r="LKT2066" s="15"/>
      <c r="LKU2066" s="15"/>
      <c r="LKV2066" s="15"/>
      <c r="LKW2066" s="15"/>
      <c r="LKX2066" s="15"/>
      <c r="LKY2066" s="15"/>
      <c r="LKZ2066" s="15"/>
      <c r="LLA2066" s="15"/>
      <c r="LLB2066" s="15"/>
      <c r="LLC2066" s="15"/>
      <c r="LLD2066" s="15"/>
      <c r="LLE2066" s="15"/>
      <c r="LLF2066" s="15"/>
      <c r="LLG2066" s="15"/>
      <c r="LLH2066" s="15"/>
      <c r="LLI2066" s="15"/>
      <c r="LLJ2066" s="15"/>
      <c r="LLK2066" s="15"/>
      <c r="LLL2066" s="15"/>
      <c r="LLM2066" s="15"/>
      <c r="LLN2066" s="15"/>
      <c r="LLO2066" s="15"/>
      <c r="LLP2066" s="15"/>
      <c r="LLQ2066" s="15"/>
      <c r="LLR2066" s="15"/>
      <c r="LLS2066" s="15"/>
      <c r="LLT2066" s="15"/>
      <c r="LLU2066" s="15"/>
      <c r="LLV2066" s="15"/>
      <c r="LLW2066" s="15"/>
      <c r="LLX2066" s="15"/>
      <c r="LLY2066" s="15"/>
      <c r="LLZ2066" s="15"/>
      <c r="LMA2066" s="15"/>
      <c r="LMB2066" s="15"/>
      <c r="LMC2066" s="15"/>
      <c r="LMD2066" s="15"/>
      <c r="LME2066" s="15"/>
      <c r="LMF2066" s="15"/>
      <c r="LMG2066" s="15"/>
      <c r="LMH2066" s="15"/>
      <c r="LMI2066" s="15"/>
      <c r="LMJ2066" s="15"/>
      <c r="LMK2066" s="15"/>
      <c r="LML2066" s="15"/>
      <c r="LMM2066" s="15"/>
      <c r="LMN2066" s="15"/>
      <c r="LMO2066" s="15"/>
      <c r="LMP2066" s="15"/>
      <c r="LMQ2066" s="15"/>
      <c r="LMR2066" s="15"/>
      <c r="LMS2066" s="15"/>
      <c r="LMT2066" s="15"/>
      <c r="LMU2066" s="15"/>
      <c r="LMV2066" s="15"/>
      <c r="LMW2066" s="15"/>
      <c r="LMX2066" s="15"/>
      <c r="LMY2066" s="15"/>
      <c r="LMZ2066" s="15"/>
      <c r="LNA2066" s="15"/>
      <c r="LNB2066" s="15"/>
      <c r="LNC2066" s="15"/>
      <c r="LND2066" s="15"/>
      <c r="LNE2066" s="15"/>
      <c r="LNF2066" s="15"/>
      <c r="LNG2066" s="15"/>
      <c r="LNH2066" s="15"/>
      <c r="LNI2066" s="15"/>
      <c r="LNJ2066" s="15"/>
      <c r="LNK2066" s="15"/>
      <c r="LNL2066" s="15"/>
      <c r="LNM2066" s="15"/>
      <c r="LNN2066" s="15"/>
      <c r="LNO2066" s="15"/>
      <c r="LNP2066" s="15"/>
      <c r="LNQ2066" s="15"/>
      <c r="LNR2066" s="15"/>
      <c r="LNS2066" s="15"/>
      <c r="LNT2066" s="15"/>
      <c r="LNU2066" s="15"/>
      <c r="LNV2066" s="15"/>
      <c r="LNW2066" s="15"/>
      <c r="LNX2066" s="15"/>
      <c r="LNY2066" s="15"/>
      <c r="LNZ2066" s="15"/>
      <c r="LOA2066" s="15"/>
      <c r="LOB2066" s="15"/>
      <c r="LOC2066" s="15"/>
      <c r="LOD2066" s="15"/>
      <c r="LOE2066" s="15"/>
      <c r="LOF2066" s="15"/>
      <c r="LOG2066" s="15"/>
      <c r="LOH2066" s="15"/>
      <c r="LOI2066" s="15"/>
      <c r="LOJ2066" s="15"/>
      <c r="LOK2066" s="15"/>
      <c r="LOL2066" s="15"/>
      <c r="LOM2066" s="15"/>
      <c r="LON2066" s="15"/>
      <c r="LOO2066" s="15"/>
      <c r="LOP2066" s="15"/>
      <c r="LOQ2066" s="15"/>
      <c r="LOR2066" s="15"/>
      <c r="LOS2066" s="15"/>
      <c r="LOT2066" s="15"/>
      <c r="LOU2066" s="15"/>
      <c r="LOV2066" s="15"/>
      <c r="LOW2066" s="15"/>
      <c r="LOX2066" s="15"/>
      <c r="LOY2066" s="15"/>
      <c r="LOZ2066" s="15"/>
      <c r="LPA2066" s="15"/>
      <c r="LPB2066" s="15"/>
      <c r="LPC2066" s="15"/>
      <c r="LPD2066" s="15"/>
      <c r="LPE2066" s="15"/>
      <c r="LPF2066" s="15"/>
      <c r="LPG2066" s="15"/>
      <c r="LPH2066" s="15"/>
      <c r="LPI2066" s="15"/>
      <c r="LPJ2066" s="15"/>
      <c r="LPK2066" s="15"/>
      <c r="LPL2066" s="15"/>
      <c r="LPM2066" s="15"/>
      <c r="LPN2066" s="15"/>
      <c r="LPO2066" s="15"/>
      <c r="LPP2066" s="15"/>
      <c r="LPQ2066" s="15"/>
      <c r="LPR2066" s="15"/>
      <c r="LPS2066" s="15"/>
      <c r="LPT2066" s="15"/>
      <c r="LPU2066" s="15"/>
      <c r="LPV2066" s="15"/>
      <c r="LPW2066" s="15"/>
      <c r="LPX2066" s="15"/>
      <c r="LPY2066" s="15"/>
      <c r="LPZ2066" s="15"/>
      <c r="LQA2066" s="15"/>
      <c r="LQB2066" s="15"/>
      <c r="LQC2066" s="15"/>
      <c r="LQD2066" s="15"/>
      <c r="LQE2066" s="15"/>
      <c r="LQF2066" s="15"/>
      <c r="LQG2066" s="15"/>
      <c r="LQH2066" s="15"/>
      <c r="LQI2066" s="15"/>
      <c r="LQJ2066" s="15"/>
      <c r="LQK2066" s="15"/>
      <c r="LQL2066" s="15"/>
      <c r="LQM2066" s="15"/>
      <c r="LQN2066" s="15"/>
      <c r="LQO2066" s="15"/>
      <c r="LQP2066" s="15"/>
      <c r="LQQ2066" s="15"/>
      <c r="LQR2066" s="15"/>
      <c r="LQS2066" s="15"/>
      <c r="LQT2066" s="15"/>
      <c r="LQU2066" s="15"/>
      <c r="LQV2066" s="15"/>
      <c r="LQW2066" s="15"/>
      <c r="LQX2066" s="15"/>
      <c r="LQY2066" s="15"/>
      <c r="LQZ2066" s="15"/>
      <c r="LRA2066" s="15"/>
      <c r="LRB2066" s="15"/>
      <c r="LRC2066" s="15"/>
      <c r="LRD2066" s="15"/>
      <c r="LRE2066" s="15"/>
      <c r="LRF2066" s="15"/>
      <c r="LRG2066" s="15"/>
      <c r="LRH2066" s="15"/>
      <c r="LRI2066" s="15"/>
      <c r="LRJ2066" s="15"/>
      <c r="LRK2066" s="15"/>
      <c r="LRL2066" s="15"/>
      <c r="LRM2066" s="15"/>
      <c r="LRN2066" s="15"/>
      <c r="LRO2066" s="15"/>
      <c r="LRP2066" s="15"/>
      <c r="LRQ2066" s="15"/>
      <c r="LRR2066" s="15"/>
      <c r="LRS2066" s="15"/>
      <c r="LRT2066" s="15"/>
      <c r="LRU2066" s="15"/>
      <c r="LRV2066" s="15"/>
      <c r="LRW2066" s="15"/>
      <c r="LRX2066" s="15"/>
      <c r="LRY2066" s="15"/>
      <c r="LRZ2066" s="15"/>
      <c r="LSA2066" s="15"/>
      <c r="LSB2066" s="15"/>
      <c r="LSC2066" s="15"/>
      <c r="LSD2066" s="15"/>
      <c r="LSE2066" s="15"/>
      <c r="LSF2066" s="15"/>
      <c r="LSG2066" s="15"/>
      <c r="LSH2066" s="15"/>
      <c r="LSI2066" s="15"/>
      <c r="LSJ2066" s="15"/>
      <c r="LSK2066" s="15"/>
      <c r="LSL2066" s="15"/>
      <c r="LSM2066" s="15"/>
      <c r="LSN2066" s="15"/>
      <c r="LSO2066" s="15"/>
      <c r="LSP2066" s="15"/>
      <c r="LSQ2066" s="15"/>
      <c r="LSR2066" s="15"/>
      <c r="LSS2066" s="15"/>
      <c r="LST2066" s="15"/>
      <c r="LSU2066" s="15"/>
      <c r="LSV2066" s="15"/>
      <c r="LSW2066" s="15"/>
      <c r="LSX2066" s="15"/>
      <c r="LSY2066" s="15"/>
      <c r="LSZ2066" s="15"/>
      <c r="LTA2066" s="15"/>
      <c r="LTB2066" s="15"/>
      <c r="LTC2066" s="15"/>
      <c r="LTD2066" s="15"/>
      <c r="LTE2066" s="15"/>
      <c r="LTF2066" s="15"/>
      <c r="LTG2066" s="15"/>
      <c r="LTH2066" s="15"/>
      <c r="LTI2066" s="15"/>
      <c r="LTJ2066" s="15"/>
      <c r="LTK2066" s="15"/>
      <c r="LTL2066" s="15"/>
      <c r="LTM2066" s="15"/>
      <c r="LTN2066" s="15"/>
      <c r="LTO2066" s="15"/>
      <c r="LTP2066" s="15"/>
      <c r="LTQ2066" s="15"/>
      <c r="LTR2066" s="15"/>
      <c r="LTS2066" s="15"/>
      <c r="LTT2066" s="15"/>
      <c r="LTU2066" s="15"/>
      <c r="LTV2066" s="15"/>
      <c r="LTW2066" s="15"/>
      <c r="LTX2066" s="15"/>
      <c r="LTY2066" s="15"/>
      <c r="LTZ2066" s="15"/>
      <c r="LUA2066" s="15"/>
      <c r="LUB2066" s="15"/>
      <c r="LUC2066" s="15"/>
      <c r="LUD2066" s="15"/>
      <c r="LUE2066" s="15"/>
      <c r="LUF2066" s="15"/>
      <c r="LUG2066" s="15"/>
      <c r="LUH2066" s="15"/>
      <c r="LUI2066" s="15"/>
      <c r="LUJ2066" s="15"/>
      <c r="LUK2066" s="15"/>
      <c r="LUL2066" s="15"/>
      <c r="LUM2066" s="15"/>
      <c r="LUN2066" s="15"/>
      <c r="LUO2066" s="15"/>
      <c r="LUP2066" s="15"/>
      <c r="LUQ2066" s="15"/>
      <c r="LUR2066" s="15"/>
      <c r="LUS2066" s="15"/>
      <c r="LUT2066" s="15"/>
      <c r="LUU2066" s="15"/>
      <c r="LUV2066" s="15"/>
      <c r="LUW2066" s="15"/>
      <c r="LUX2066" s="15"/>
      <c r="LUY2066" s="15"/>
      <c r="LUZ2066" s="15"/>
      <c r="LVA2066" s="15"/>
      <c r="LVB2066" s="15"/>
      <c r="LVC2066" s="15"/>
      <c r="LVD2066" s="15"/>
      <c r="LVE2066" s="15"/>
      <c r="LVF2066" s="15"/>
      <c r="LVG2066" s="15"/>
      <c r="LVH2066" s="15"/>
      <c r="LVI2066" s="15"/>
      <c r="LVJ2066" s="15"/>
      <c r="LVK2066" s="15"/>
      <c r="LVL2066" s="15"/>
      <c r="LVM2066" s="15"/>
      <c r="LVN2066" s="15"/>
      <c r="LVO2066" s="15"/>
      <c r="LVP2066" s="15"/>
      <c r="LVQ2066" s="15"/>
      <c r="LVR2066" s="15"/>
      <c r="LVS2066" s="15"/>
      <c r="LVT2066" s="15"/>
      <c r="LVU2066" s="15"/>
      <c r="LVV2066" s="15"/>
      <c r="LVW2066" s="15"/>
      <c r="LVX2066" s="15"/>
      <c r="LVY2066" s="15"/>
      <c r="LVZ2066" s="15"/>
      <c r="LWA2066" s="15"/>
      <c r="LWB2066" s="15"/>
      <c r="LWC2066" s="15"/>
      <c r="LWD2066" s="15"/>
      <c r="LWE2066" s="15"/>
      <c r="LWF2066" s="15"/>
      <c r="LWG2066" s="15"/>
      <c r="LWH2066" s="15"/>
      <c r="LWI2066" s="15"/>
      <c r="LWJ2066" s="15"/>
      <c r="LWK2066" s="15"/>
      <c r="LWL2066" s="15"/>
      <c r="LWM2066" s="15"/>
      <c r="LWN2066" s="15"/>
      <c r="LWO2066" s="15"/>
      <c r="LWP2066" s="15"/>
      <c r="LWQ2066" s="15"/>
      <c r="LWR2066" s="15"/>
      <c r="LWS2066" s="15"/>
      <c r="LWT2066" s="15"/>
      <c r="LWU2066" s="15"/>
      <c r="LWV2066" s="15"/>
      <c r="LWW2066" s="15"/>
      <c r="LWX2066" s="15"/>
      <c r="LWY2066" s="15"/>
      <c r="LWZ2066" s="15"/>
      <c r="LXA2066" s="15"/>
      <c r="LXB2066" s="15"/>
      <c r="LXC2066" s="15"/>
      <c r="LXD2066" s="15"/>
      <c r="LXE2066" s="15"/>
      <c r="LXF2066" s="15"/>
      <c r="LXG2066" s="15"/>
      <c r="LXH2066" s="15"/>
      <c r="LXI2066" s="15"/>
      <c r="LXJ2066" s="15"/>
      <c r="LXK2066" s="15"/>
      <c r="LXL2066" s="15"/>
      <c r="LXM2066" s="15"/>
      <c r="LXN2066" s="15"/>
      <c r="LXO2066" s="15"/>
      <c r="LXP2066" s="15"/>
      <c r="LXQ2066" s="15"/>
      <c r="LXR2066" s="15"/>
      <c r="LXS2066" s="15"/>
      <c r="LXT2066" s="15"/>
      <c r="LXU2066" s="15"/>
      <c r="LXV2066" s="15"/>
      <c r="LXW2066" s="15"/>
      <c r="LXX2066" s="15"/>
      <c r="LXY2066" s="15"/>
      <c r="LXZ2066" s="15"/>
      <c r="LYA2066" s="15"/>
      <c r="LYB2066" s="15"/>
      <c r="LYC2066" s="15"/>
      <c r="LYD2066" s="15"/>
      <c r="LYE2066" s="15"/>
      <c r="LYF2066" s="15"/>
      <c r="LYG2066" s="15"/>
      <c r="LYH2066" s="15"/>
      <c r="LYI2066" s="15"/>
      <c r="LYJ2066" s="15"/>
      <c r="LYK2066" s="15"/>
      <c r="LYL2066" s="15"/>
      <c r="LYM2066" s="15"/>
      <c r="LYN2066" s="15"/>
      <c r="LYO2066" s="15"/>
      <c r="LYP2066" s="15"/>
      <c r="LYQ2066" s="15"/>
      <c r="LYR2066" s="15"/>
      <c r="LYS2066" s="15"/>
      <c r="LYT2066" s="15"/>
      <c r="LYU2066" s="15"/>
      <c r="LYV2066" s="15"/>
      <c r="LYW2066" s="15"/>
      <c r="LYX2066" s="15"/>
      <c r="LYY2066" s="15"/>
      <c r="LYZ2066" s="15"/>
      <c r="LZA2066" s="15"/>
      <c r="LZB2066" s="15"/>
      <c r="LZC2066" s="15"/>
      <c r="LZD2066" s="15"/>
      <c r="LZE2066" s="15"/>
      <c r="LZF2066" s="15"/>
      <c r="LZG2066" s="15"/>
      <c r="LZH2066" s="15"/>
      <c r="LZI2066" s="15"/>
      <c r="LZJ2066" s="15"/>
      <c r="LZK2066" s="15"/>
      <c r="LZL2066" s="15"/>
      <c r="LZM2066" s="15"/>
      <c r="LZN2066" s="15"/>
      <c r="LZO2066" s="15"/>
      <c r="LZP2066" s="15"/>
      <c r="LZQ2066" s="15"/>
      <c r="LZR2066" s="15"/>
      <c r="LZS2066" s="15"/>
      <c r="LZT2066" s="15"/>
      <c r="LZU2066" s="15"/>
      <c r="LZV2066" s="15"/>
      <c r="LZW2066" s="15"/>
      <c r="LZX2066" s="15"/>
      <c r="LZY2066" s="15"/>
      <c r="LZZ2066" s="15"/>
      <c r="MAA2066" s="15"/>
      <c r="MAB2066" s="15"/>
      <c r="MAC2066" s="15"/>
      <c r="MAD2066" s="15"/>
      <c r="MAE2066" s="15"/>
      <c r="MAF2066" s="15"/>
      <c r="MAG2066" s="15"/>
      <c r="MAH2066" s="15"/>
      <c r="MAI2066" s="15"/>
      <c r="MAJ2066" s="15"/>
      <c r="MAK2066" s="15"/>
      <c r="MAL2066" s="15"/>
      <c r="MAM2066" s="15"/>
      <c r="MAN2066" s="15"/>
      <c r="MAO2066" s="15"/>
      <c r="MAP2066" s="15"/>
      <c r="MAQ2066" s="15"/>
      <c r="MAR2066" s="15"/>
      <c r="MAS2066" s="15"/>
      <c r="MAT2066" s="15"/>
      <c r="MAU2066" s="15"/>
      <c r="MAV2066" s="15"/>
      <c r="MAW2066" s="15"/>
      <c r="MAX2066" s="15"/>
      <c r="MAY2066" s="15"/>
      <c r="MAZ2066" s="15"/>
      <c r="MBA2066" s="15"/>
      <c r="MBB2066" s="15"/>
      <c r="MBC2066" s="15"/>
      <c r="MBD2066" s="15"/>
      <c r="MBE2066" s="15"/>
      <c r="MBF2066" s="15"/>
      <c r="MBG2066" s="15"/>
      <c r="MBH2066" s="15"/>
      <c r="MBI2066" s="15"/>
      <c r="MBJ2066" s="15"/>
      <c r="MBK2066" s="15"/>
      <c r="MBL2066" s="15"/>
      <c r="MBM2066" s="15"/>
      <c r="MBN2066" s="15"/>
      <c r="MBO2066" s="15"/>
      <c r="MBP2066" s="15"/>
      <c r="MBQ2066" s="15"/>
      <c r="MBR2066" s="15"/>
      <c r="MBS2066" s="15"/>
      <c r="MBT2066" s="15"/>
      <c r="MBU2066" s="15"/>
      <c r="MBV2066" s="15"/>
      <c r="MBW2066" s="15"/>
      <c r="MBX2066" s="15"/>
      <c r="MBY2066" s="15"/>
      <c r="MBZ2066" s="15"/>
      <c r="MCA2066" s="15"/>
      <c r="MCB2066" s="15"/>
      <c r="MCC2066" s="15"/>
      <c r="MCD2066" s="15"/>
      <c r="MCE2066" s="15"/>
      <c r="MCF2066" s="15"/>
      <c r="MCG2066" s="15"/>
      <c r="MCH2066" s="15"/>
      <c r="MCI2066" s="15"/>
      <c r="MCJ2066" s="15"/>
      <c r="MCK2066" s="15"/>
      <c r="MCL2066" s="15"/>
      <c r="MCM2066" s="15"/>
      <c r="MCN2066" s="15"/>
      <c r="MCO2066" s="15"/>
      <c r="MCP2066" s="15"/>
      <c r="MCQ2066" s="15"/>
      <c r="MCR2066" s="15"/>
      <c r="MCS2066" s="15"/>
      <c r="MCT2066" s="15"/>
      <c r="MCU2066" s="15"/>
      <c r="MCV2066" s="15"/>
      <c r="MCW2066" s="15"/>
      <c r="MCX2066" s="15"/>
      <c r="MCY2066" s="15"/>
      <c r="MCZ2066" s="15"/>
      <c r="MDA2066" s="15"/>
      <c r="MDB2066" s="15"/>
      <c r="MDC2066" s="15"/>
      <c r="MDD2066" s="15"/>
      <c r="MDE2066" s="15"/>
      <c r="MDF2066" s="15"/>
      <c r="MDG2066" s="15"/>
      <c r="MDH2066" s="15"/>
      <c r="MDI2066" s="15"/>
      <c r="MDJ2066" s="15"/>
      <c r="MDK2066" s="15"/>
      <c r="MDL2066" s="15"/>
      <c r="MDM2066" s="15"/>
      <c r="MDN2066" s="15"/>
      <c r="MDO2066" s="15"/>
      <c r="MDP2066" s="15"/>
      <c r="MDQ2066" s="15"/>
      <c r="MDR2066" s="15"/>
      <c r="MDS2066" s="15"/>
      <c r="MDT2066" s="15"/>
      <c r="MDU2066" s="15"/>
      <c r="MDV2066" s="15"/>
      <c r="MDW2066" s="15"/>
      <c r="MDX2066" s="15"/>
      <c r="MDY2066" s="15"/>
      <c r="MDZ2066" s="15"/>
      <c r="MEA2066" s="15"/>
      <c r="MEB2066" s="15"/>
      <c r="MEC2066" s="15"/>
      <c r="MED2066" s="15"/>
      <c r="MEE2066" s="15"/>
      <c r="MEF2066" s="15"/>
      <c r="MEG2066" s="15"/>
      <c r="MEH2066" s="15"/>
      <c r="MEI2066" s="15"/>
      <c r="MEJ2066" s="15"/>
      <c r="MEK2066" s="15"/>
      <c r="MEL2066" s="15"/>
      <c r="MEM2066" s="15"/>
      <c r="MEN2066" s="15"/>
      <c r="MEO2066" s="15"/>
      <c r="MEP2066" s="15"/>
      <c r="MEQ2066" s="15"/>
      <c r="MER2066" s="15"/>
      <c r="MES2066" s="15"/>
      <c r="MET2066" s="15"/>
      <c r="MEU2066" s="15"/>
      <c r="MEV2066" s="15"/>
      <c r="MEW2066" s="15"/>
      <c r="MEX2066" s="15"/>
      <c r="MEY2066" s="15"/>
      <c r="MEZ2066" s="15"/>
      <c r="MFA2066" s="15"/>
      <c r="MFB2066" s="15"/>
      <c r="MFC2066" s="15"/>
      <c r="MFD2066" s="15"/>
      <c r="MFE2066" s="15"/>
      <c r="MFF2066" s="15"/>
      <c r="MFG2066" s="15"/>
      <c r="MFH2066" s="15"/>
      <c r="MFI2066" s="15"/>
      <c r="MFJ2066" s="15"/>
      <c r="MFK2066" s="15"/>
      <c r="MFL2066" s="15"/>
      <c r="MFM2066" s="15"/>
      <c r="MFN2066" s="15"/>
      <c r="MFO2066" s="15"/>
      <c r="MFP2066" s="15"/>
      <c r="MFQ2066" s="15"/>
      <c r="MFR2066" s="15"/>
      <c r="MFS2066" s="15"/>
      <c r="MFT2066" s="15"/>
      <c r="MFU2066" s="15"/>
      <c r="MFV2066" s="15"/>
      <c r="MFW2066" s="15"/>
      <c r="MFX2066" s="15"/>
      <c r="MFY2066" s="15"/>
      <c r="MFZ2066" s="15"/>
      <c r="MGA2066" s="15"/>
      <c r="MGB2066" s="15"/>
      <c r="MGC2066" s="15"/>
      <c r="MGD2066" s="15"/>
      <c r="MGE2066" s="15"/>
      <c r="MGF2066" s="15"/>
      <c r="MGG2066" s="15"/>
      <c r="MGH2066" s="15"/>
      <c r="MGI2066" s="15"/>
      <c r="MGJ2066" s="15"/>
      <c r="MGK2066" s="15"/>
      <c r="MGL2066" s="15"/>
      <c r="MGM2066" s="15"/>
      <c r="MGN2066" s="15"/>
      <c r="MGO2066" s="15"/>
      <c r="MGP2066" s="15"/>
      <c r="MGQ2066" s="15"/>
      <c r="MGR2066" s="15"/>
      <c r="MGS2066" s="15"/>
      <c r="MGT2066" s="15"/>
      <c r="MGU2066" s="15"/>
      <c r="MGV2066" s="15"/>
      <c r="MGW2066" s="15"/>
      <c r="MGX2066" s="15"/>
      <c r="MGY2066" s="15"/>
      <c r="MGZ2066" s="15"/>
      <c r="MHA2066" s="15"/>
      <c r="MHB2066" s="15"/>
      <c r="MHC2066" s="15"/>
      <c r="MHD2066" s="15"/>
      <c r="MHE2066" s="15"/>
      <c r="MHF2066" s="15"/>
      <c r="MHG2066" s="15"/>
      <c r="MHH2066" s="15"/>
      <c r="MHI2066" s="15"/>
      <c r="MHJ2066" s="15"/>
      <c r="MHK2066" s="15"/>
      <c r="MHL2066" s="15"/>
      <c r="MHM2066" s="15"/>
      <c r="MHN2066" s="15"/>
      <c r="MHO2066" s="15"/>
      <c r="MHP2066" s="15"/>
      <c r="MHQ2066" s="15"/>
      <c r="MHR2066" s="15"/>
      <c r="MHS2066" s="15"/>
      <c r="MHT2066" s="15"/>
      <c r="MHU2066" s="15"/>
      <c r="MHV2066" s="15"/>
      <c r="MHW2066" s="15"/>
      <c r="MHX2066" s="15"/>
      <c r="MHY2066" s="15"/>
      <c r="MHZ2066" s="15"/>
      <c r="MIA2066" s="15"/>
      <c r="MIB2066" s="15"/>
      <c r="MIC2066" s="15"/>
      <c r="MID2066" s="15"/>
      <c r="MIE2066" s="15"/>
      <c r="MIF2066" s="15"/>
      <c r="MIG2066" s="15"/>
      <c r="MIH2066" s="15"/>
      <c r="MII2066" s="15"/>
      <c r="MIJ2066" s="15"/>
      <c r="MIK2066" s="15"/>
      <c r="MIL2066" s="15"/>
      <c r="MIM2066" s="15"/>
      <c r="MIN2066" s="15"/>
      <c r="MIO2066" s="15"/>
      <c r="MIP2066" s="15"/>
      <c r="MIQ2066" s="15"/>
      <c r="MIR2066" s="15"/>
      <c r="MIS2066" s="15"/>
      <c r="MIT2066" s="15"/>
      <c r="MIU2066" s="15"/>
      <c r="MIV2066" s="15"/>
      <c r="MIW2066" s="15"/>
      <c r="MIX2066" s="15"/>
      <c r="MIY2066" s="15"/>
      <c r="MIZ2066" s="15"/>
      <c r="MJA2066" s="15"/>
      <c r="MJB2066" s="15"/>
      <c r="MJC2066" s="15"/>
      <c r="MJD2066" s="15"/>
      <c r="MJE2066" s="15"/>
      <c r="MJF2066" s="15"/>
      <c r="MJG2066" s="15"/>
      <c r="MJH2066" s="15"/>
      <c r="MJI2066" s="15"/>
      <c r="MJJ2066" s="15"/>
      <c r="MJK2066" s="15"/>
      <c r="MJL2066" s="15"/>
      <c r="MJM2066" s="15"/>
      <c r="MJN2066" s="15"/>
      <c r="MJO2066" s="15"/>
      <c r="MJP2066" s="15"/>
      <c r="MJQ2066" s="15"/>
      <c r="MJR2066" s="15"/>
      <c r="MJS2066" s="15"/>
      <c r="MJT2066" s="15"/>
      <c r="MJU2066" s="15"/>
      <c r="MJV2066" s="15"/>
      <c r="MJW2066" s="15"/>
      <c r="MJX2066" s="15"/>
      <c r="MJY2066" s="15"/>
      <c r="MJZ2066" s="15"/>
      <c r="MKA2066" s="15"/>
      <c r="MKB2066" s="15"/>
      <c r="MKC2066" s="15"/>
      <c r="MKD2066" s="15"/>
      <c r="MKE2066" s="15"/>
      <c r="MKF2066" s="15"/>
      <c r="MKG2066" s="15"/>
      <c r="MKH2066" s="15"/>
      <c r="MKI2066" s="15"/>
      <c r="MKJ2066" s="15"/>
      <c r="MKK2066" s="15"/>
      <c r="MKL2066" s="15"/>
      <c r="MKM2066" s="15"/>
      <c r="MKN2066" s="15"/>
      <c r="MKO2066" s="15"/>
      <c r="MKP2066" s="15"/>
      <c r="MKQ2066" s="15"/>
      <c r="MKR2066" s="15"/>
      <c r="MKS2066" s="15"/>
      <c r="MKT2066" s="15"/>
      <c r="MKU2066" s="15"/>
      <c r="MKV2066" s="15"/>
      <c r="MKW2066" s="15"/>
      <c r="MKX2066" s="15"/>
      <c r="MKY2066" s="15"/>
      <c r="MKZ2066" s="15"/>
      <c r="MLA2066" s="15"/>
      <c r="MLB2066" s="15"/>
      <c r="MLC2066" s="15"/>
      <c r="MLD2066" s="15"/>
      <c r="MLE2066" s="15"/>
      <c r="MLF2066" s="15"/>
      <c r="MLG2066" s="15"/>
      <c r="MLH2066" s="15"/>
      <c r="MLI2066" s="15"/>
      <c r="MLJ2066" s="15"/>
      <c r="MLK2066" s="15"/>
      <c r="MLL2066" s="15"/>
      <c r="MLM2066" s="15"/>
      <c r="MLN2066" s="15"/>
      <c r="MLO2066" s="15"/>
      <c r="MLP2066" s="15"/>
      <c r="MLQ2066" s="15"/>
      <c r="MLR2066" s="15"/>
      <c r="MLS2066" s="15"/>
      <c r="MLT2066" s="15"/>
      <c r="MLU2066" s="15"/>
      <c r="MLV2066" s="15"/>
      <c r="MLW2066" s="15"/>
      <c r="MLX2066" s="15"/>
      <c r="MLY2066" s="15"/>
      <c r="MLZ2066" s="15"/>
      <c r="MMA2066" s="15"/>
      <c r="MMB2066" s="15"/>
      <c r="MMC2066" s="15"/>
      <c r="MMD2066" s="15"/>
      <c r="MME2066" s="15"/>
      <c r="MMF2066" s="15"/>
      <c r="MMG2066" s="15"/>
      <c r="MMH2066" s="15"/>
      <c r="MMI2066" s="15"/>
      <c r="MMJ2066" s="15"/>
      <c r="MMK2066" s="15"/>
      <c r="MML2066" s="15"/>
      <c r="MMM2066" s="15"/>
      <c r="MMN2066" s="15"/>
      <c r="MMO2066" s="15"/>
      <c r="MMP2066" s="15"/>
      <c r="MMQ2066" s="15"/>
      <c r="MMR2066" s="15"/>
      <c r="MMS2066" s="15"/>
      <c r="MMT2066" s="15"/>
      <c r="MMU2066" s="15"/>
      <c r="MMV2066" s="15"/>
      <c r="MMW2066" s="15"/>
      <c r="MMX2066" s="15"/>
      <c r="MMY2066" s="15"/>
      <c r="MMZ2066" s="15"/>
      <c r="MNA2066" s="15"/>
      <c r="MNB2066" s="15"/>
      <c r="MNC2066" s="15"/>
      <c r="MND2066" s="15"/>
      <c r="MNE2066" s="15"/>
      <c r="MNF2066" s="15"/>
      <c r="MNG2066" s="15"/>
      <c r="MNH2066" s="15"/>
      <c r="MNI2066" s="15"/>
      <c r="MNJ2066" s="15"/>
      <c r="MNK2066" s="15"/>
      <c r="MNL2066" s="15"/>
      <c r="MNM2066" s="15"/>
      <c r="MNN2066" s="15"/>
      <c r="MNO2066" s="15"/>
      <c r="MNP2066" s="15"/>
      <c r="MNQ2066" s="15"/>
      <c r="MNR2066" s="15"/>
      <c r="MNS2066" s="15"/>
      <c r="MNT2066" s="15"/>
      <c r="MNU2066" s="15"/>
      <c r="MNV2066" s="15"/>
      <c r="MNW2066" s="15"/>
      <c r="MNX2066" s="15"/>
      <c r="MNY2066" s="15"/>
      <c r="MNZ2066" s="15"/>
      <c r="MOA2066" s="15"/>
      <c r="MOB2066" s="15"/>
      <c r="MOC2066" s="15"/>
      <c r="MOD2066" s="15"/>
      <c r="MOE2066" s="15"/>
      <c r="MOF2066" s="15"/>
      <c r="MOG2066" s="15"/>
      <c r="MOH2066" s="15"/>
      <c r="MOI2066" s="15"/>
      <c r="MOJ2066" s="15"/>
      <c r="MOK2066" s="15"/>
      <c r="MOL2066" s="15"/>
      <c r="MOM2066" s="15"/>
      <c r="MON2066" s="15"/>
      <c r="MOO2066" s="15"/>
      <c r="MOP2066" s="15"/>
      <c r="MOQ2066" s="15"/>
      <c r="MOR2066" s="15"/>
      <c r="MOS2066" s="15"/>
      <c r="MOT2066" s="15"/>
      <c r="MOU2066" s="15"/>
      <c r="MOV2066" s="15"/>
      <c r="MOW2066" s="15"/>
      <c r="MOX2066" s="15"/>
      <c r="MOY2066" s="15"/>
      <c r="MOZ2066" s="15"/>
      <c r="MPA2066" s="15"/>
      <c r="MPB2066" s="15"/>
      <c r="MPC2066" s="15"/>
      <c r="MPD2066" s="15"/>
      <c r="MPE2066" s="15"/>
      <c r="MPF2066" s="15"/>
      <c r="MPG2066" s="15"/>
      <c r="MPH2066" s="15"/>
      <c r="MPI2066" s="15"/>
      <c r="MPJ2066" s="15"/>
      <c r="MPK2066" s="15"/>
      <c r="MPL2066" s="15"/>
      <c r="MPM2066" s="15"/>
      <c r="MPN2066" s="15"/>
      <c r="MPO2066" s="15"/>
      <c r="MPP2066" s="15"/>
      <c r="MPQ2066" s="15"/>
      <c r="MPR2066" s="15"/>
      <c r="MPS2066" s="15"/>
      <c r="MPT2066" s="15"/>
      <c r="MPU2066" s="15"/>
      <c r="MPV2066" s="15"/>
      <c r="MPW2066" s="15"/>
      <c r="MPX2066" s="15"/>
      <c r="MPY2066" s="15"/>
      <c r="MPZ2066" s="15"/>
      <c r="MQA2066" s="15"/>
      <c r="MQB2066" s="15"/>
      <c r="MQC2066" s="15"/>
      <c r="MQD2066" s="15"/>
      <c r="MQE2066" s="15"/>
      <c r="MQF2066" s="15"/>
      <c r="MQG2066" s="15"/>
      <c r="MQH2066" s="15"/>
      <c r="MQI2066" s="15"/>
      <c r="MQJ2066" s="15"/>
      <c r="MQK2066" s="15"/>
      <c r="MQL2066" s="15"/>
      <c r="MQM2066" s="15"/>
      <c r="MQN2066" s="15"/>
      <c r="MQO2066" s="15"/>
      <c r="MQP2066" s="15"/>
      <c r="MQQ2066" s="15"/>
      <c r="MQR2066" s="15"/>
      <c r="MQS2066" s="15"/>
      <c r="MQT2066" s="15"/>
      <c r="MQU2066" s="15"/>
      <c r="MQV2066" s="15"/>
      <c r="MQW2066" s="15"/>
      <c r="MQX2066" s="15"/>
      <c r="MQY2066" s="15"/>
      <c r="MQZ2066" s="15"/>
      <c r="MRA2066" s="15"/>
      <c r="MRB2066" s="15"/>
      <c r="MRC2066" s="15"/>
      <c r="MRD2066" s="15"/>
      <c r="MRE2066" s="15"/>
      <c r="MRF2066" s="15"/>
      <c r="MRG2066" s="15"/>
      <c r="MRH2066" s="15"/>
      <c r="MRI2066" s="15"/>
      <c r="MRJ2066" s="15"/>
      <c r="MRK2066" s="15"/>
      <c r="MRL2066" s="15"/>
      <c r="MRM2066" s="15"/>
      <c r="MRN2066" s="15"/>
      <c r="MRO2066" s="15"/>
      <c r="MRP2066" s="15"/>
      <c r="MRQ2066" s="15"/>
      <c r="MRR2066" s="15"/>
      <c r="MRS2066" s="15"/>
      <c r="MRT2066" s="15"/>
      <c r="MRU2066" s="15"/>
      <c r="MRV2066" s="15"/>
      <c r="MRW2066" s="15"/>
      <c r="MRX2066" s="15"/>
      <c r="MRY2066" s="15"/>
      <c r="MRZ2066" s="15"/>
      <c r="MSA2066" s="15"/>
      <c r="MSB2066" s="15"/>
      <c r="MSC2066" s="15"/>
      <c r="MSD2066" s="15"/>
      <c r="MSE2066" s="15"/>
      <c r="MSF2066" s="15"/>
      <c r="MSG2066" s="15"/>
      <c r="MSH2066" s="15"/>
      <c r="MSI2066" s="15"/>
      <c r="MSJ2066" s="15"/>
      <c r="MSK2066" s="15"/>
      <c r="MSL2066" s="15"/>
      <c r="MSM2066" s="15"/>
      <c r="MSN2066" s="15"/>
      <c r="MSO2066" s="15"/>
      <c r="MSP2066" s="15"/>
      <c r="MSQ2066" s="15"/>
      <c r="MSR2066" s="15"/>
      <c r="MSS2066" s="15"/>
      <c r="MST2066" s="15"/>
      <c r="MSU2066" s="15"/>
      <c r="MSV2066" s="15"/>
      <c r="MSW2066" s="15"/>
      <c r="MSX2066" s="15"/>
      <c r="MSY2066" s="15"/>
      <c r="MSZ2066" s="15"/>
      <c r="MTA2066" s="15"/>
      <c r="MTB2066" s="15"/>
      <c r="MTC2066" s="15"/>
      <c r="MTD2066" s="15"/>
      <c r="MTE2066" s="15"/>
      <c r="MTF2066" s="15"/>
      <c r="MTG2066" s="15"/>
      <c r="MTH2066" s="15"/>
      <c r="MTI2066" s="15"/>
      <c r="MTJ2066" s="15"/>
      <c r="MTK2066" s="15"/>
      <c r="MTL2066" s="15"/>
      <c r="MTM2066" s="15"/>
      <c r="MTN2066" s="15"/>
      <c r="MTO2066" s="15"/>
      <c r="MTP2066" s="15"/>
      <c r="MTQ2066" s="15"/>
      <c r="MTR2066" s="15"/>
      <c r="MTS2066" s="15"/>
      <c r="MTT2066" s="15"/>
      <c r="MTU2066" s="15"/>
      <c r="MTV2066" s="15"/>
      <c r="MTW2066" s="15"/>
      <c r="MTX2066" s="15"/>
      <c r="MTY2066" s="15"/>
      <c r="MTZ2066" s="15"/>
      <c r="MUA2066" s="15"/>
      <c r="MUB2066" s="15"/>
      <c r="MUC2066" s="15"/>
      <c r="MUD2066" s="15"/>
      <c r="MUE2066" s="15"/>
      <c r="MUF2066" s="15"/>
      <c r="MUG2066" s="15"/>
      <c r="MUH2066" s="15"/>
      <c r="MUI2066" s="15"/>
      <c r="MUJ2066" s="15"/>
      <c r="MUK2066" s="15"/>
      <c r="MUL2066" s="15"/>
      <c r="MUM2066" s="15"/>
      <c r="MUN2066" s="15"/>
      <c r="MUO2066" s="15"/>
      <c r="MUP2066" s="15"/>
      <c r="MUQ2066" s="15"/>
      <c r="MUR2066" s="15"/>
      <c r="MUS2066" s="15"/>
      <c r="MUT2066" s="15"/>
      <c r="MUU2066" s="15"/>
      <c r="MUV2066" s="15"/>
      <c r="MUW2066" s="15"/>
      <c r="MUX2066" s="15"/>
      <c r="MUY2066" s="15"/>
      <c r="MUZ2066" s="15"/>
      <c r="MVA2066" s="15"/>
      <c r="MVB2066" s="15"/>
      <c r="MVC2066" s="15"/>
      <c r="MVD2066" s="15"/>
      <c r="MVE2066" s="15"/>
      <c r="MVF2066" s="15"/>
      <c r="MVG2066" s="15"/>
      <c r="MVH2066" s="15"/>
      <c r="MVI2066" s="15"/>
      <c r="MVJ2066" s="15"/>
      <c r="MVK2066" s="15"/>
      <c r="MVL2066" s="15"/>
      <c r="MVM2066" s="15"/>
      <c r="MVN2066" s="15"/>
      <c r="MVO2066" s="15"/>
      <c r="MVP2066" s="15"/>
      <c r="MVQ2066" s="15"/>
      <c r="MVR2066" s="15"/>
      <c r="MVS2066" s="15"/>
      <c r="MVT2066" s="15"/>
      <c r="MVU2066" s="15"/>
      <c r="MVV2066" s="15"/>
      <c r="MVW2066" s="15"/>
      <c r="MVX2066" s="15"/>
      <c r="MVY2066" s="15"/>
      <c r="MVZ2066" s="15"/>
      <c r="MWA2066" s="15"/>
      <c r="MWB2066" s="15"/>
      <c r="MWC2066" s="15"/>
      <c r="MWD2066" s="15"/>
      <c r="MWE2066" s="15"/>
      <c r="MWF2066" s="15"/>
      <c r="MWG2066" s="15"/>
      <c r="MWH2066" s="15"/>
      <c r="MWI2066" s="15"/>
      <c r="MWJ2066" s="15"/>
      <c r="MWK2066" s="15"/>
      <c r="MWL2066" s="15"/>
      <c r="MWM2066" s="15"/>
      <c r="MWN2066" s="15"/>
      <c r="MWO2066" s="15"/>
      <c r="MWP2066" s="15"/>
      <c r="MWQ2066" s="15"/>
      <c r="MWR2066" s="15"/>
      <c r="MWS2066" s="15"/>
      <c r="MWT2066" s="15"/>
      <c r="MWU2066" s="15"/>
      <c r="MWV2066" s="15"/>
      <c r="MWW2066" s="15"/>
      <c r="MWX2066" s="15"/>
      <c r="MWY2066" s="15"/>
      <c r="MWZ2066" s="15"/>
      <c r="MXA2066" s="15"/>
      <c r="MXB2066" s="15"/>
      <c r="MXC2066" s="15"/>
      <c r="MXD2066" s="15"/>
      <c r="MXE2066" s="15"/>
      <c r="MXF2066" s="15"/>
      <c r="MXG2066" s="15"/>
      <c r="MXH2066" s="15"/>
      <c r="MXI2066" s="15"/>
      <c r="MXJ2066" s="15"/>
      <c r="MXK2066" s="15"/>
      <c r="MXL2066" s="15"/>
      <c r="MXM2066" s="15"/>
      <c r="MXN2066" s="15"/>
      <c r="MXO2066" s="15"/>
      <c r="MXP2066" s="15"/>
      <c r="MXQ2066" s="15"/>
      <c r="MXR2066" s="15"/>
      <c r="MXS2066" s="15"/>
      <c r="MXT2066" s="15"/>
      <c r="MXU2066" s="15"/>
      <c r="MXV2066" s="15"/>
      <c r="MXW2066" s="15"/>
      <c r="MXX2066" s="15"/>
      <c r="MXY2066" s="15"/>
      <c r="MXZ2066" s="15"/>
      <c r="MYA2066" s="15"/>
      <c r="MYB2066" s="15"/>
      <c r="MYC2066" s="15"/>
      <c r="MYD2066" s="15"/>
      <c r="MYE2066" s="15"/>
      <c r="MYF2066" s="15"/>
      <c r="MYG2066" s="15"/>
      <c r="MYH2066" s="15"/>
      <c r="MYI2066" s="15"/>
      <c r="MYJ2066" s="15"/>
      <c r="MYK2066" s="15"/>
      <c r="MYL2066" s="15"/>
      <c r="MYM2066" s="15"/>
      <c r="MYN2066" s="15"/>
      <c r="MYO2066" s="15"/>
      <c r="MYP2066" s="15"/>
      <c r="MYQ2066" s="15"/>
      <c r="MYR2066" s="15"/>
      <c r="MYS2066" s="15"/>
      <c r="MYT2066" s="15"/>
      <c r="MYU2066" s="15"/>
      <c r="MYV2066" s="15"/>
      <c r="MYW2066" s="15"/>
      <c r="MYX2066" s="15"/>
      <c r="MYY2066" s="15"/>
      <c r="MYZ2066" s="15"/>
      <c r="MZA2066" s="15"/>
      <c r="MZB2066" s="15"/>
      <c r="MZC2066" s="15"/>
      <c r="MZD2066" s="15"/>
      <c r="MZE2066" s="15"/>
      <c r="MZF2066" s="15"/>
      <c r="MZG2066" s="15"/>
      <c r="MZH2066" s="15"/>
      <c r="MZI2066" s="15"/>
      <c r="MZJ2066" s="15"/>
      <c r="MZK2066" s="15"/>
      <c r="MZL2066" s="15"/>
      <c r="MZM2066" s="15"/>
      <c r="MZN2066" s="15"/>
      <c r="MZO2066" s="15"/>
      <c r="MZP2066" s="15"/>
      <c r="MZQ2066" s="15"/>
      <c r="MZR2066" s="15"/>
      <c r="MZS2066" s="15"/>
      <c r="MZT2066" s="15"/>
      <c r="MZU2066" s="15"/>
      <c r="MZV2066" s="15"/>
      <c r="MZW2066" s="15"/>
      <c r="MZX2066" s="15"/>
      <c r="MZY2066" s="15"/>
      <c r="MZZ2066" s="15"/>
      <c r="NAA2066" s="15"/>
      <c r="NAB2066" s="15"/>
      <c r="NAC2066" s="15"/>
      <c r="NAD2066" s="15"/>
      <c r="NAE2066" s="15"/>
      <c r="NAF2066" s="15"/>
      <c r="NAG2066" s="15"/>
      <c r="NAH2066" s="15"/>
      <c r="NAI2066" s="15"/>
      <c r="NAJ2066" s="15"/>
      <c r="NAK2066" s="15"/>
      <c r="NAL2066" s="15"/>
      <c r="NAM2066" s="15"/>
      <c r="NAN2066" s="15"/>
      <c r="NAO2066" s="15"/>
      <c r="NAP2066" s="15"/>
      <c r="NAQ2066" s="15"/>
      <c r="NAR2066" s="15"/>
      <c r="NAS2066" s="15"/>
      <c r="NAT2066" s="15"/>
      <c r="NAU2066" s="15"/>
      <c r="NAV2066" s="15"/>
      <c r="NAW2066" s="15"/>
      <c r="NAX2066" s="15"/>
      <c r="NAY2066" s="15"/>
      <c r="NAZ2066" s="15"/>
      <c r="NBA2066" s="15"/>
      <c r="NBB2066" s="15"/>
      <c r="NBC2066" s="15"/>
      <c r="NBD2066" s="15"/>
      <c r="NBE2066" s="15"/>
      <c r="NBF2066" s="15"/>
      <c r="NBG2066" s="15"/>
      <c r="NBH2066" s="15"/>
      <c r="NBI2066" s="15"/>
      <c r="NBJ2066" s="15"/>
      <c r="NBK2066" s="15"/>
      <c r="NBL2066" s="15"/>
      <c r="NBM2066" s="15"/>
      <c r="NBN2066" s="15"/>
      <c r="NBO2066" s="15"/>
      <c r="NBP2066" s="15"/>
      <c r="NBQ2066" s="15"/>
      <c r="NBR2066" s="15"/>
      <c r="NBS2066" s="15"/>
      <c r="NBT2066" s="15"/>
      <c r="NBU2066" s="15"/>
      <c r="NBV2066" s="15"/>
      <c r="NBW2066" s="15"/>
      <c r="NBX2066" s="15"/>
      <c r="NBY2066" s="15"/>
      <c r="NBZ2066" s="15"/>
      <c r="NCA2066" s="15"/>
      <c r="NCB2066" s="15"/>
      <c r="NCC2066" s="15"/>
      <c r="NCD2066" s="15"/>
      <c r="NCE2066" s="15"/>
      <c r="NCF2066" s="15"/>
      <c r="NCG2066" s="15"/>
      <c r="NCH2066" s="15"/>
      <c r="NCI2066" s="15"/>
      <c r="NCJ2066" s="15"/>
      <c r="NCK2066" s="15"/>
      <c r="NCL2066" s="15"/>
      <c r="NCM2066" s="15"/>
      <c r="NCN2066" s="15"/>
      <c r="NCO2066" s="15"/>
      <c r="NCP2066" s="15"/>
      <c r="NCQ2066" s="15"/>
      <c r="NCR2066" s="15"/>
      <c r="NCS2066" s="15"/>
      <c r="NCT2066" s="15"/>
      <c r="NCU2066" s="15"/>
      <c r="NCV2066" s="15"/>
      <c r="NCW2066" s="15"/>
      <c r="NCX2066" s="15"/>
      <c r="NCY2066" s="15"/>
      <c r="NCZ2066" s="15"/>
      <c r="NDA2066" s="15"/>
      <c r="NDB2066" s="15"/>
      <c r="NDC2066" s="15"/>
      <c r="NDD2066" s="15"/>
      <c r="NDE2066" s="15"/>
      <c r="NDF2066" s="15"/>
      <c r="NDG2066" s="15"/>
      <c r="NDH2066" s="15"/>
      <c r="NDI2066" s="15"/>
      <c r="NDJ2066" s="15"/>
      <c r="NDK2066" s="15"/>
      <c r="NDL2066" s="15"/>
      <c r="NDM2066" s="15"/>
      <c r="NDN2066" s="15"/>
      <c r="NDO2066" s="15"/>
      <c r="NDP2066" s="15"/>
      <c r="NDQ2066" s="15"/>
      <c r="NDR2066" s="15"/>
      <c r="NDS2066" s="15"/>
      <c r="NDT2066" s="15"/>
      <c r="NDU2066" s="15"/>
      <c r="NDV2066" s="15"/>
      <c r="NDW2066" s="15"/>
      <c r="NDX2066" s="15"/>
      <c r="NDY2066" s="15"/>
      <c r="NDZ2066" s="15"/>
      <c r="NEA2066" s="15"/>
      <c r="NEB2066" s="15"/>
      <c r="NEC2066" s="15"/>
      <c r="NED2066" s="15"/>
      <c r="NEE2066" s="15"/>
      <c r="NEF2066" s="15"/>
      <c r="NEG2066" s="15"/>
      <c r="NEH2066" s="15"/>
      <c r="NEI2066" s="15"/>
      <c r="NEJ2066" s="15"/>
      <c r="NEK2066" s="15"/>
      <c r="NEL2066" s="15"/>
      <c r="NEM2066" s="15"/>
      <c r="NEN2066" s="15"/>
      <c r="NEO2066" s="15"/>
      <c r="NEP2066" s="15"/>
      <c r="NEQ2066" s="15"/>
      <c r="NER2066" s="15"/>
      <c r="NES2066" s="15"/>
      <c r="NET2066" s="15"/>
      <c r="NEU2066" s="15"/>
      <c r="NEV2066" s="15"/>
      <c r="NEW2066" s="15"/>
      <c r="NEX2066" s="15"/>
      <c r="NEY2066" s="15"/>
      <c r="NEZ2066" s="15"/>
      <c r="NFA2066" s="15"/>
      <c r="NFB2066" s="15"/>
      <c r="NFC2066" s="15"/>
      <c r="NFD2066" s="15"/>
      <c r="NFE2066" s="15"/>
      <c r="NFF2066" s="15"/>
      <c r="NFG2066" s="15"/>
      <c r="NFH2066" s="15"/>
      <c r="NFI2066" s="15"/>
      <c r="NFJ2066" s="15"/>
      <c r="NFK2066" s="15"/>
      <c r="NFL2066" s="15"/>
      <c r="NFM2066" s="15"/>
      <c r="NFN2066" s="15"/>
      <c r="NFO2066" s="15"/>
      <c r="NFP2066" s="15"/>
      <c r="NFQ2066" s="15"/>
      <c r="NFR2066" s="15"/>
      <c r="NFS2066" s="15"/>
      <c r="NFT2066" s="15"/>
      <c r="NFU2066" s="15"/>
      <c r="NFV2066" s="15"/>
      <c r="NFW2066" s="15"/>
      <c r="NFX2066" s="15"/>
      <c r="NFY2066" s="15"/>
      <c r="NFZ2066" s="15"/>
      <c r="NGA2066" s="15"/>
      <c r="NGB2066" s="15"/>
      <c r="NGC2066" s="15"/>
      <c r="NGD2066" s="15"/>
      <c r="NGE2066" s="15"/>
      <c r="NGF2066" s="15"/>
      <c r="NGG2066" s="15"/>
      <c r="NGH2066" s="15"/>
      <c r="NGI2066" s="15"/>
      <c r="NGJ2066" s="15"/>
      <c r="NGK2066" s="15"/>
      <c r="NGL2066" s="15"/>
      <c r="NGM2066" s="15"/>
      <c r="NGN2066" s="15"/>
      <c r="NGO2066" s="15"/>
      <c r="NGP2066" s="15"/>
      <c r="NGQ2066" s="15"/>
      <c r="NGR2066" s="15"/>
      <c r="NGS2066" s="15"/>
      <c r="NGT2066" s="15"/>
      <c r="NGU2066" s="15"/>
      <c r="NGV2066" s="15"/>
      <c r="NGW2066" s="15"/>
      <c r="NGX2066" s="15"/>
      <c r="NGY2066" s="15"/>
      <c r="NGZ2066" s="15"/>
      <c r="NHA2066" s="15"/>
      <c r="NHB2066" s="15"/>
      <c r="NHC2066" s="15"/>
      <c r="NHD2066" s="15"/>
      <c r="NHE2066" s="15"/>
      <c r="NHF2066" s="15"/>
      <c r="NHG2066" s="15"/>
      <c r="NHH2066" s="15"/>
      <c r="NHI2066" s="15"/>
      <c r="NHJ2066" s="15"/>
      <c r="NHK2066" s="15"/>
      <c r="NHL2066" s="15"/>
      <c r="NHM2066" s="15"/>
      <c r="NHN2066" s="15"/>
      <c r="NHO2066" s="15"/>
      <c r="NHP2066" s="15"/>
      <c r="NHQ2066" s="15"/>
      <c r="NHR2066" s="15"/>
      <c r="NHS2066" s="15"/>
      <c r="NHT2066" s="15"/>
      <c r="NHU2066" s="15"/>
      <c r="NHV2066" s="15"/>
      <c r="NHW2066" s="15"/>
      <c r="NHX2066" s="15"/>
      <c r="NHY2066" s="15"/>
      <c r="NHZ2066" s="15"/>
      <c r="NIA2066" s="15"/>
      <c r="NIB2066" s="15"/>
      <c r="NIC2066" s="15"/>
      <c r="NID2066" s="15"/>
      <c r="NIE2066" s="15"/>
      <c r="NIF2066" s="15"/>
      <c r="NIG2066" s="15"/>
      <c r="NIH2066" s="15"/>
      <c r="NII2066" s="15"/>
      <c r="NIJ2066" s="15"/>
      <c r="NIK2066" s="15"/>
      <c r="NIL2066" s="15"/>
      <c r="NIM2066" s="15"/>
      <c r="NIN2066" s="15"/>
      <c r="NIO2066" s="15"/>
      <c r="NIP2066" s="15"/>
      <c r="NIQ2066" s="15"/>
      <c r="NIR2066" s="15"/>
      <c r="NIS2066" s="15"/>
      <c r="NIT2066" s="15"/>
      <c r="NIU2066" s="15"/>
      <c r="NIV2066" s="15"/>
      <c r="NIW2066" s="15"/>
      <c r="NIX2066" s="15"/>
      <c r="NIY2066" s="15"/>
      <c r="NIZ2066" s="15"/>
      <c r="NJA2066" s="15"/>
      <c r="NJB2066" s="15"/>
      <c r="NJC2066" s="15"/>
      <c r="NJD2066" s="15"/>
      <c r="NJE2066" s="15"/>
      <c r="NJF2066" s="15"/>
      <c r="NJG2066" s="15"/>
      <c r="NJH2066" s="15"/>
      <c r="NJI2066" s="15"/>
      <c r="NJJ2066" s="15"/>
      <c r="NJK2066" s="15"/>
      <c r="NJL2066" s="15"/>
      <c r="NJM2066" s="15"/>
      <c r="NJN2066" s="15"/>
      <c r="NJO2066" s="15"/>
      <c r="NJP2066" s="15"/>
      <c r="NJQ2066" s="15"/>
      <c r="NJR2066" s="15"/>
      <c r="NJS2066" s="15"/>
      <c r="NJT2066" s="15"/>
      <c r="NJU2066" s="15"/>
      <c r="NJV2066" s="15"/>
      <c r="NJW2066" s="15"/>
      <c r="NJX2066" s="15"/>
      <c r="NJY2066" s="15"/>
      <c r="NJZ2066" s="15"/>
      <c r="NKA2066" s="15"/>
      <c r="NKB2066" s="15"/>
      <c r="NKC2066" s="15"/>
      <c r="NKD2066" s="15"/>
      <c r="NKE2066" s="15"/>
      <c r="NKF2066" s="15"/>
      <c r="NKG2066" s="15"/>
      <c r="NKH2066" s="15"/>
      <c r="NKI2066" s="15"/>
      <c r="NKJ2066" s="15"/>
      <c r="NKK2066" s="15"/>
      <c r="NKL2066" s="15"/>
      <c r="NKM2066" s="15"/>
      <c r="NKN2066" s="15"/>
      <c r="NKO2066" s="15"/>
      <c r="NKP2066" s="15"/>
      <c r="NKQ2066" s="15"/>
      <c r="NKR2066" s="15"/>
      <c r="NKS2066" s="15"/>
      <c r="NKT2066" s="15"/>
      <c r="NKU2066" s="15"/>
      <c r="NKV2066" s="15"/>
      <c r="NKW2066" s="15"/>
      <c r="NKX2066" s="15"/>
      <c r="NKY2066" s="15"/>
      <c r="NKZ2066" s="15"/>
      <c r="NLA2066" s="15"/>
      <c r="NLB2066" s="15"/>
      <c r="NLC2066" s="15"/>
      <c r="NLD2066" s="15"/>
      <c r="NLE2066" s="15"/>
      <c r="NLF2066" s="15"/>
      <c r="NLG2066" s="15"/>
      <c r="NLH2066" s="15"/>
      <c r="NLI2066" s="15"/>
      <c r="NLJ2066" s="15"/>
      <c r="NLK2066" s="15"/>
      <c r="NLL2066" s="15"/>
      <c r="NLM2066" s="15"/>
      <c r="NLN2066" s="15"/>
      <c r="NLO2066" s="15"/>
      <c r="NLP2066" s="15"/>
      <c r="NLQ2066" s="15"/>
      <c r="NLR2066" s="15"/>
      <c r="NLS2066" s="15"/>
      <c r="NLT2066" s="15"/>
      <c r="NLU2066" s="15"/>
      <c r="NLV2066" s="15"/>
      <c r="NLW2066" s="15"/>
      <c r="NLX2066" s="15"/>
      <c r="NLY2066" s="15"/>
      <c r="NLZ2066" s="15"/>
      <c r="NMA2066" s="15"/>
      <c r="NMB2066" s="15"/>
      <c r="NMC2066" s="15"/>
      <c r="NMD2066" s="15"/>
      <c r="NME2066" s="15"/>
      <c r="NMF2066" s="15"/>
      <c r="NMG2066" s="15"/>
      <c r="NMH2066" s="15"/>
      <c r="NMI2066" s="15"/>
      <c r="NMJ2066" s="15"/>
      <c r="NMK2066" s="15"/>
      <c r="NML2066" s="15"/>
      <c r="NMM2066" s="15"/>
      <c r="NMN2066" s="15"/>
      <c r="NMO2066" s="15"/>
      <c r="NMP2066" s="15"/>
      <c r="NMQ2066" s="15"/>
      <c r="NMR2066" s="15"/>
      <c r="NMS2066" s="15"/>
      <c r="NMT2066" s="15"/>
      <c r="NMU2066" s="15"/>
      <c r="NMV2066" s="15"/>
      <c r="NMW2066" s="15"/>
      <c r="NMX2066" s="15"/>
      <c r="NMY2066" s="15"/>
      <c r="NMZ2066" s="15"/>
      <c r="NNA2066" s="15"/>
      <c r="NNB2066" s="15"/>
      <c r="NNC2066" s="15"/>
      <c r="NND2066" s="15"/>
      <c r="NNE2066" s="15"/>
      <c r="NNF2066" s="15"/>
      <c r="NNG2066" s="15"/>
      <c r="NNH2066" s="15"/>
      <c r="NNI2066" s="15"/>
      <c r="NNJ2066" s="15"/>
      <c r="NNK2066" s="15"/>
      <c r="NNL2066" s="15"/>
      <c r="NNM2066" s="15"/>
      <c r="NNN2066" s="15"/>
      <c r="NNO2066" s="15"/>
      <c r="NNP2066" s="15"/>
      <c r="NNQ2066" s="15"/>
      <c r="NNR2066" s="15"/>
      <c r="NNS2066" s="15"/>
      <c r="NNT2066" s="15"/>
      <c r="NNU2066" s="15"/>
      <c r="NNV2066" s="15"/>
      <c r="NNW2066" s="15"/>
      <c r="NNX2066" s="15"/>
      <c r="NNY2066" s="15"/>
      <c r="NNZ2066" s="15"/>
      <c r="NOA2066" s="15"/>
      <c r="NOB2066" s="15"/>
      <c r="NOC2066" s="15"/>
      <c r="NOD2066" s="15"/>
      <c r="NOE2066" s="15"/>
      <c r="NOF2066" s="15"/>
      <c r="NOG2066" s="15"/>
      <c r="NOH2066" s="15"/>
      <c r="NOI2066" s="15"/>
      <c r="NOJ2066" s="15"/>
      <c r="NOK2066" s="15"/>
      <c r="NOL2066" s="15"/>
      <c r="NOM2066" s="15"/>
      <c r="NON2066" s="15"/>
      <c r="NOO2066" s="15"/>
      <c r="NOP2066" s="15"/>
      <c r="NOQ2066" s="15"/>
      <c r="NOR2066" s="15"/>
      <c r="NOS2066" s="15"/>
      <c r="NOT2066" s="15"/>
      <c r="NOU2066" s="15"/>
      <c r="NOV2066" s="15"/>
      <c r="NOW2066" s="15"/>
      <c r="NOX2066" s="15"/>
      <c r="NOY2066" s="15"/>
      <c r="NOZ2066" s="15"/>
      <c r="NPA2066" s="15"/>
      <c r="NPB2066" s="15"/>
      <c r="NPC2066" s="15"/>
      <c r="NPD2066" s="15"/>
      <c r="NPE2066" s="15"/>
      <c r="NPF2066" s="15"/>
      <c r="NPG2066" s="15"/>
      <c r="NPH2066" s="15"/>
      <c r="NPI2066" s="15"/>
      <c r="NPJ2066" s="15"/>
      <c r="NPK2066" s="15"/>
      <c r="NPL2066" s="15"/>
      <c r="NPM2066" s="15"/>
      <c r="NPN2066" s="15"/>
      <c r="NPO2066" s="15"/>
      <c r="NPP2066" s="15"/>
      <c r="NPQ2066" s="15"/>
      <c r="NPR2066" s="15"/>
      <c r="NPS2066" s="15"/>
      <c r="NPT2066" s="15"/>
      <c r="NPU2066" s="15"/>
      <c r="NPV2066" s="15"/>
      <c r="NPW2066" s="15"/>
      <c r="NPX2066" s="15"/>
      <c r="NPY2066" s="15"/>
      <c r="NPZ2066" s="15"/>
      <c r="NQA2066" s="15"/>
      <c r="NQB2066" s="15"/>
      <c r="NQC2066" s="15"/>
      <c r="NQD2066" s="15"/>
      <c r="NQE2066" s="15"/>
      <c r="NQF2066" s="15"/>
      <c r="NQG2066" s="15"/>
      <c r="NQH2066" s="15"/>
      <c r="NQI2066" s="15"/>
      <c r="NQJ2066" s="15"/>
      <c r="NQK2066" s="15"/>
      <c r="NQL2066" s="15"/>
      <c r="NQM2066" s="15"/>
      <c r="NQN2066" s="15"/>
      <c r="NQO2066" s="15"/>
      <c r="NQP2066" s="15"/>
      <c r="NQQ2066" s="15"/>
      <c r="NQR2066" s="15"/>
      <c r="NQS2066" s="15"/>
      <c r="NQT2066" s="15"/>
      <c r="NQU2066" s="15"/>
      <c r="NQV2066" s="15"/>
      <c r="NQW2066" s="15"/>
      <c r="NQX2066" s="15"/>
      <c r="NQY2066" s="15"/>
      <c r="NQZ2066" s="15"/>
      <c r="NRA2066" s="15"/>
      <c r="NRB2066" s="15"/>
      <c r="NRC2066" s="15"/>
      <c r="NRD2066" s="15"/>
      <c r="NRE2066" s="15"/>
      <c r="NRF2066" s="15"/>
      <c r="NRG2066" s="15"/>
      <c r="NRH2066" s="15"/>
      <c r="NRI2066" s="15"/>
      <c r="NRJ2066" s="15"/>
      <c r="NRK2066" s="15"/>
      <c r="NRL2066" s="15"/>
      <c r="NRM2066" s="15"/>
      <c r="NRN2066" s="15"/>
      <c r="NRO2066" s="15"/>
      <c r="NRP2066" s="15"/>
      <c r="NRQ2066" s="15"/>
      <c r="NRR2066" s="15"/>
      <c r="NRS2066" s="15"/>
      <c r="NRT2066" s="15"/>
      <c r="NRU2066" s="15"/>
      <c r="NRV2066" s="15"/>
      <c r="NRW2066" s="15"/>
      <c r="NRX2066" s="15"/>
      <c r="NRY2066" s="15"/>
      <c r="NRZ2066" s="15"/>
      <c r="NSA2066" s="15"/>
      <c r="NSB2066" s="15"/>
      <c r="NSC2066" s="15"/>
      <c r="NSD2066" s="15"/>
      <c r="NSE2066" s="15"/>
      <c r="NSF2066" s="15"/>
      <c r="NSG2066" s="15"/>
      <c r="NSH2066" s="15"/>
      <c r="NSI2066" s="15"/>
      <c r="NSJ2066" s="15"/>
      <c r="NSK2066" s="15"/>
      <c r="NSL2066" s="15"/>
      <c r="NSM2066" s="15"/>
      <c r="NSN2066" s="15"/>
      <c r="NSO2066" s="15"/>
      <c r="NSP2066" s="15"/>
      <c r="NSQ2066" s="15"/>
      <c r="NSR2066" s="15"/>
      <c r="NSS2066" s="15"/>
      <c r="NST2066" s="15"/>
      <c r="NSU2066" s="15"/>
      <c r="NSV2066" s="15"/>
      <c r="NSW2066" s="15"/>
      <c r="NSX2066" s="15"/>
      <c r="NSY2066" s="15"/>
      <c r="NSZ2066" s="15"/>
      <c r="NTA2066" s="15"/>
      <c r="NTB2066" s="15"/>
      <c r="NTC2066" s="15"/>
      <c r="NTD2066" s="15"/>
      <c r="NTE2066" s="15"/>
      <c r="NTF2066" s="15"/>
      <c r="NTG2066" s="15"/>
      <c r="NTH2066" s="15"/>
      <c r="NTI2066" s="15"/>
      <c r="NTJ2066" s="15"/>
      <c r="NTK2066" s="15"/>
      <c r="NTL2066" s="15"/>
      <c r="NTM2066" s="15"/>
      <c r="NTN2066" s="15"/>
      <c r="NTO2066" s="15"/>
      <c r="NTP2066" s="15"/>
      <c r="NTQ2066" s="15"/>
      <c r="NTR2066" s="15"/>
      <c r="NTS2066" s="15"/>
      <c r="NTT2066" s="15"/>
      <c r="NTU2066" s="15"/>
      <c r="NTV2066" s="15"/>
      <c r="NTW2066" s="15"/>
      <c r="NTX2066" s="15"/>
      <c r="NTY2066" s="15"/>
      <c r="NTZ2066" s="15"/>
      <c r="NUA2066" s="15"/>
      <c r="NUB2066" s="15"/>
      <c r="NUC2066" s="15"/>
      <c r="NUD2066" s="15"/>
      <c r="NUE2066" s="15"/>
      <c r="NUF2066" s="15"/>
      <c r="NUG2066" s="15"/>
      <c r="NUH2066" s="15"/>
      <c r="NUI2066" s="15"/>
      <c r="NUJ2066" s="15"/>
      <c r="NUK2066" s="15"/>
      <c r="NUL2066" s="15"/>
      <c r="NUM2066" s="15"/>
      <c r="NUN2066" s="15"/>
      <c r="NUO2066" s="15"/>
      <c r="NUP2066" s="15"/>
      <c r="NUQ2066" s="15"/>
      <c r="NUR2066" s="15"/>
      <c r="NUS2066" s="15"/>
      <c r="NUT2066" s="15"/>
      <c r="NUU2066" s="15"/>
      <c r="NUV2066" s="15"/>
      <c r="NUW2066" s="15"/>
      <c r="NUX2066" s="15"/>
      <c r="NUY2066" s="15"/>
      <c r="NUZ2066" s="15"/>
      <c r="NVA2066" s="15"/>
      <c r="NVB2066" s="15"/>
      <c r="NVC2066" s="15"/>
      <c r="NVD2066" s="15"/>
      <c r="NVE2066" s="15"/>
      <c r="NVF2066" s="15"/>
      <c r="NVG2066" s="15"/>
      <c r="NVH2066" s="15"/>
      <c r="NVI2066" s="15"/>
      <c r="NVJ2066" s="15"/>
      <c r="NVK2066" s="15"/>
      <c r="NVL2066" s="15"/>
      <c r="NVM2066" s="15"/>
      <c r="NVN2066" s="15"/>
      <c r="NVO2066" s="15"/>
      <c r="NVP2066" s="15"/>
      <c r="NVQ2066" s="15"/>
      <c r="NVR2066" s="15"/>
      <c r="NVS2066" s="15"/>
      <c r="NVT2066" s="15"/>
      <c r="NVU2066" s="15"/>
      <c r="NVV2066" s="15"/>
      <c r="NVW2066" s="15"/>
      <c r="NVX2066" s="15"/>
      <c r="NVY2066" s="15"/>
      <c r="NVZ2066" s="15"/>
      <c r="NWA2066" s="15"/>
      <c r="NWB2066" s="15"/>
      <c r="NWC2066" s="15"/>
      <c r="NWD2066" s="15"/>
      <c r="NWE2066" s="15"/>
      <c r="NWF2066" s="15"/>
      <c r="NWG2066" s="15"/>
      <c r="NWH2066" s="15"/>
      <c r="NWI2066" s="15"/>
      <c r="NWJ2066" s="15"/>
      <c r="NWK2066" s="15"/>
      <c r="NWL2066" s="15"/>
      <c r="NWM2066" s="15"/>
      <c r="NWN2066" s="15"/>
      <c r="NWO2066" s="15"/>
      <c r="NWP2066" s="15"/>
      <c r="NWQ2066" s="15"/>
      <c r="NWR2066" s="15"/>
      <c r="NWS2066" s="15"/>
      <c r="NWT2066" s="15"/>
      <c r="NWU2066" s="15"/>
      <c r="NWV2066" s="15"/>
      <c r="NWW2066" s="15"/>
      <c r="NWX2066" s="15"/>
      <c r="NWY2066" s="15"/>
      <c r="NWZ2066" s="15"/>
      <c r="NXA2066" s="15"/>
      <c r="NXB2066" s="15"/>
      <c r="NXC2066" s="15"/>
      <c r="NXD2066" s="15"/>
      <c r="NXE2066" s="15"/>
      <c r="NXF2066" s="15"/>
      <c r="NXG2066" s="15"/>
      <c r="NXH2066" s="15"/>
      <c r="NXI2066" s="15"/>
      <c r="NXJ2066" s="15"/>
      <c r="NXK2066" s="15"/>
      <c r="NXL2066" s="15"/>
      <c r="NXM2066" s="15"/>
      <c r="NXN2066" s="15"/>
      <c r="NXO2066" s="15"/>
      <c r="NXP2066" s="15"/>
      <c r="NXQ2066" s="15"/>
      <c r="NXR2066" s="15"/>
      <c r="NXS2066" s="15"/>
      <c r="NXT2066" s="15"/>
      <c r="NXU2066" s="15"/>
      <c r="NXV2066" s="15"/>
      <c r="NXW2066" s="15"/>
      <c r="NXX2066" s="15"/>
      <c r="NXY2066" s="15"/>
      <c r="NXZ2066" s="15"/>
      <c r="NYA2066" s="15"/>
      <c r="NYB2066" s="15"/>
      <c r="NYC2066" s="15"/>
      <c r="NYD2066" s="15"/>
      <c r="NYE2066" s="15"/>
      <c r="NYF2066" s="15"/>
      <c r="NYG2066" s="15"/>
      <c r="NYH2066" s="15"/>
      <c r="NYI2066" s="15"/>
      <c r="NYJ2066" s="15"/>
      <c r="NYK2066" s="15"/>
      <c r="NYL2066" s="15"/>
      <c r="NYM2066" s="15"/>
      <c r="NYN2066" s="15"/>
      <c r="NYO2066" s="15"/>
      <c r="NYP2066" s="15"/>
      <c r="NYQ2066" s="15"/>
      <c r="NYR2066" s="15"/>
      <c r="NYS2066" s="15"/>
      <c r="NYT2066" s="15"/>
      <c r="NYU2066" s="15"/>
      <c r="NYV2066" s="15"/>
      <c r="NYW2066" s="15"/>
      <c r="NYX2066" s="15"/>
      <c r="NYY2066" s="15"/>
      <c r="NYZ2066" s="15"/>
      <c r="NZA2066" s="15"/>
      <c r="NZB2066" s="15"/>
      <c r="NZC2066" s="15"/>
      <c r="NZD2066" s="15"/>
      <c r="NZE2066" s="15"/>
      <c r="NZF2066" s="15"/>
      <c r="NZG2066" s="15"/>
      <c r="NZH2066" s="15"/>
      <c r="NZI2066" s="15"/>
      <c r="NZJ2066" s="15"/>
      <c r="NZK2066" s="15"/>
      <c r="NZL2066" s="15"/>
      <c r="NZM2066" s="15"/>
      <c r="NZN2066" s="15"/>
      <c r="NZO2066" s="15"/>
      <c r="NZP2066" s="15"/>
      <c r="NZQ2066" s="15"/>
      <c r="NZR2066" s="15"/>
      <c r="NZS2066" s="15"/>
      <c r="NZT2066" s="15"/>
      <c r="NZU2066" s="15"/>
      <c r="NZV2066" s="15"/>
      <c r="NZW2066" s="15"/>
      <c r="NZX2066" s="15"/>
      <c r="NZY2066" s="15"/>
      <c r="NZZ2066" s="15"/>
      <c r="OAA2066" s="15"/>
      <c r="OAB2066" s="15"/>
      <c r="OAC2066" s="15"/>
      <c r="OAD2066" s="15"/>
      <c r="OAE2066" s="15"/>
      <c r="OAF2066" s="15"/>
      <c r="OAG2066" s="15"/>
      <c r="OAH2066" s="15"/>
      <c r="OAI2066" s="15"/>
      <c r="OAJ2066" s="15"/>
      <c r="OAK2066" s="15"/>
      <c r="OAL2066" s="15"/>
      <c r="OAM2066" s="15"/>
      <c r="OAN2066" s="15"/>
      <c r="OAO2066" s="15"/>
      <c r="OAP2066" s="15"/>
      <c r="OAQ2066" s="15"/>
      <c r="OAR2066" s="15"/>
      <c r="OAS2066" s="15"/>
      <c r="OAT2066" s="15"/>
      <c r="OAU2066" s="15"/>
      <c r="OAV2066" s="15"/>
      <c r="OAW2066" s="15"/>
      <c r="OAX2066" s="15"/>
      <c r="OAY2066" s="15"/>
      <c r="OAZ2066" s="15"/>
      <c r="OBA2066" s="15"/>
      <c r="OBB2066" s="15"/>
      <c r="OBC2066" s="15"/>
      <c r="OBD2066" s="15"/>
      <c r="OBE2066" s="15"/>
      <c r="OBF2066" s="15"/>
      <c r="OBG2066" s="15"/>
      <c r="OBH2066" s="15"/>
      <c r="OBI2066" s="15"/>
      <c r="OBJ2066" s="15"/>
      <c r="OBK2066" s="15"/>
      <c r="OBL2066" s="15"/>
      <c r="OBM2066" s="15"/>
      <c r="OBN2066" s="15"/>
      <c r="OBO2066" s="15"/>
      <c r="OBP2066" s="15"/>
      <c r="OBQ2066" s="15"/>
      <c r="OBR2066" s="15"/>
      <c r="OBS2066" s="15"/>
      <c r="OBT2066" s="15"/>
      <c r="OBU2066" s="15"/>
      <c r="OBV2066" s="15"/>
      <c r="OBW2066" s="15"/>
      <c r="OBX2066" s="15"/>
      <c r="OBY2066" s="15"/>
      <c r="OBZ2066" s="15"/>
      <c r="OCA2066" s="15"/>
      <c r="OCB2066" s="15"/>
      <c r="OCC2066" s="15"/>
      <c r="OCD2066" s="15"/>
      <c r="OCE2066" s="15"/>
      <c r="OCF2066" s="15"/>
      <c r="OCG2066" s="15"/>
      <c r="OCH2066" s="15"/>
      <c r="OCI2066" s="15"/>
      <c r="OCJ2066" s="15"/>
      <c r="OCK2066" s="15"/>
      <c r="OCL2066" s="15"/>
      <c r="OCM2066" s="15"/>
      <c r="OCN2066" s="15"/>
      <c r="OCO2066" s="15"/>
      <c r="OCP2066" s="15"/>
      <c r="OCQ2066" s="15"/>
      <c r="OCR2066" s="15"/>
      <c r="OCS2066" s="15"/>
      <c r="OCT2066" s="15"/>
      <c r="OCU2066" s="15"/>
      <c r="OCV2066" s="15"/>
      <c r="OCW2066" s="15"/>
      <c r="OCX2066" s="15"/>
      <c r="OCY2066" s="15"/>
      <c r="OCZ2066" s="15"/>
      <c r="ODA2066" s="15"/>
      <c r="ODB2066" s="15"/>
      <c r="ODC2066" s="15"/>
      <c r="ODD2066" s="15"/>
      <c r="ODE2066" s="15"/>
      <c r="ODF2066" s="15"/>
      <c r="ODG2066" s="15"/>
      <c r="ODH2066" s="15"/>
      <c r="ODI2066" s="15"/>
      <c r="ODJ2066" s="15"/>
      <c r="ODK2066" s="15"/>
      <c r="ODL2066" s="15"/>
      <c r="ODM2066" s="15"/>
      <c r="ODN2066" s="15"/>
      <c r="ODO2066" s="15"/>
      <c r="ODP2066" s="15"/>
      <c r="ODQ2066" s="15"/>
      <c r="ODR2066" s="15"/>
      <c r="ODS2066" s="15"/>
      <c r="ODT2066" s="15"/>
      <c r="ODU2066" s="15"/>
      <c r="ODV2066" s="15"/>
      <c r="ODW2066" s="15"/>
      <c r="ODX2066" s="15"/>
      <c r="ODY2066" s="15"/>
      <c r="ODZ2066" s="15"/>
      <c r="OEA2066" s="15"/>
      <c r="OEB2066" s="15"/>
      <c r="OEC2066" s="15"/>
      <c r="OED2066" s="15"/>
      <c r="OEE2066" s="15"/>
      <c r="OEF2066" s="15"/>
      <c r="OEG2066" s="15"/>
      <c r="OEH2066" s="15"/>
      <c r="OEI2066" s="15"/>
      <c r="OEJ2066" s="15"/>
      <c r="OEK2066" s="15"/>
      <c r="OEL2066" s="15"/>
      <c r="OEM2066" s="15"/>
      <c r="OEN2066" s="15"/>
      <c r="OEO2066" s="15"/>
      <c r="OEP2066" s="15"/>
      <c r="OEQ2066" s="15"/>
      <c r="OER2066" s="15"/>
      <c r="OES2066" s="15"/>
      <c r="OET2066" s="15"/>
      <c r="OEU2066" s="15"/>
      <c r="OEV2066" s="15"/>
      <c r="OEW2066" s="15"/>
      <c r="OEX2066" s="15"/>
      <c r="OEY2066" s="15"/>
      <c r="OEZ2066" s="15"/>
      <c r="OFA2066" s="15"/>
      <c r="OFB2066" s="15"/>
      <c r="OFC2066" s="15"/>
      <c r="OFD2066" s="15"/>
      <c r="OFE2066" s="15"/>
      <c r="OFF2066" s="15"/>
      <c r="OFG2066" s="15"/>
      <c r="OFH2066" s="15"/>
      <c r="OFI2066" s="15"/>
      <c r="OFJ2066" s="15"/>
      <c r="OFK2066" s="15"/>
      <c r="OFL2066" s="15"/>
      <c r="OFM2066" s="15"/>
      <c r="OFN2066" s="15"/>
      <c r="OFO2066" s="15"/>
      <c r="OFP2066" s="15"/>
      <c r="OFQ2066" s="15"/>
      <c r="OFR2066" s="15"/>
      <c r="OFS2066" s="15"/>
      <c r="OFT2066" s="15"/>
      <c r="OFU2066" s="15"/>
      <c r="OFV2066" s="15"/>
      <c r="OFW2066" s="15"/>
      <c r="OFX2066" s="15"/>
      <c r="OFY2066" s="15"/>
      <c r="OFZ2066" s="15"/>
      <c r="OGA2066" s="15"/>
      <c r="OGB2066" s="15"/>
      <c r="OGC2066" s="15"/>
      <c r="OGD2066" s="15"/>
      <c r="OGE2066" s="15"/>
      <c r="OGF2066" s="15"/>
      <c r="OGG2066" s="15"/>
      <c r="OGH2066" s="15"/>
      <c r="OGI2066" s="15"/>
      <c r="OGJ2066" s="15"/>
      <c r="OGK2066" s="15"/>
      <c r="OGL2066" s="15"/>
      <c r="OGM2066" s="15"/>
      <c r="OGN2066" s="15"/>
      <c r="OGO2066" s="15"/>
      <c r="OGP2066" s="15"/>
      <c r="OGQ2066" s="15"/>
      <c r="OGR2066" s="15"/>
      <c r="OGS2066" s="15"/>
      <c r="OGT2066" s="15"/>
      <c r="OGU2066" s="15"/>
      <c r="OGV2066" s="15"/>
      <c r="OGW2066" s="15"/>
      <c r="OGX2066" s="15"/>
      <c r="OGY2066" s="15"/>
      <c r="OGZ2066" s="15"/>
      <c r="OHA2066" s="15"/>
      <c r="OHB2066" s="15"/>
      <c r="OHC2066" s="15"/>
      <c r="OHD2066" s="15"/>
      <c r="OHE2066" s="15"/>
      <c r="OHF2066" s="15"/>
      <c r="OHG2066" s="15"/>
      <c r="OHH2066" s="15"/>
      <c r="OHI2066" s="15"/>
      <c r="OHJ2066" s="15"/>
      <c r="OHK2066" s="15"/>
      <c r="OHL2066" s="15"/>
      <c r="OHM2066" s="15"/>
      <c r="OHN2066" s="15"/>
      <c r="OHO2066" s="15"/>
      <c r="OHP2066" s="15"/>
      <c r="OHQ2066" s="15"/>
      <c r="OHR2066" s="15"/>
      <c r="OHS2066" s="15"/>
      <c r="OHT2066" s="15"/>
      <c r="OHU2066" s="15"/>
      <c r="OHV2066" s="15"/>
      <c r="OHW2066" s="15"/>
      <c r="OHX2066" s="15"/>
      <c r="OHY2066" s="15"/>
      <c r="OHZ2066" s="15"/>
      <c r="OIA2066" s="15"/>
      <c r="OIB2066" s="15"/>
      <c r="OIC2066" s="15"/>
      <c r="OID2066" s="15"/>
      <c r="OIE2066" s="15"/>
      <c r="OIF2066" s="15"/>
      <c r="OIG2066" s="15"/>
      <c r="OIH2066" s="15"/>
      <c r="OII2066" s="15"/>
      <c r="OIJ2066" s="15"/>
      <c r="OIK2066" s="15"/>
      <c r="OIL2066" s="15"/>
      <c r="OIM2066" s="15"/>
      <c r="OIN2066" s="15"/>
      <c r="OIO2066" s="15"/>
      <c r="OIP2066" s="15"/>
      <c r="OIQ2066" s="15"/>
      <c r="OIR2066" s="15"/>
      <c r="OIS2066" s="15"/>
      <c r="OIT2066" s="15"/>
      <c r="OIU2066" s="15"/>
      <c r="OIV2066" s="15"/>
      <c r="OIW2066" s="15"/>
      <c r="OIX2066" s="15"/>
      <c r="OIY2066" s="15"/>
      <c r="OIZ2066" s="15"/>
      <c r="OJA2066" s="15"/>
      <c r="OJB2066" s="15"/>
      <c r="OJC2066" s="15"/>
      <c r="OJD2066" s="15"/>
      <c r="OJE2066" s="15"/>
      <c r="OJF2066" s="15"/>
      <c r="OJG2066" s="15"/>
      <c r="OJH2066" s="15"/>
      <c r="OJI2066" s="15"/>
      <c r="OJJ2066" s="15"/>
      <c r="OJK2066" s="15"/>
      <c r="OJL2066" s="15"/>
      <c r="OJM2066" s="15"/>
      <c r="OJN2066" s="15"/>
      <c r="OJO2066" s="15"/>
      <c r="OJP2066" s="15"/>
      <c r="OJQ2066" s="15"/>
      <c r="OJR2066" s="15"/>
      <c r="OJS2066" s="15"/>
      <c r="OJT2066" s="15"/>
      <c r="OJU2066" s="15"/>
      <c r="OJV2066" s="15"/>
      <c r="OJW2066" s="15"/>
      <c r="OJX2066" s="15"/>
      <c r="OJY2066" s="15"/>
      <c r="OJZ2066" s="15"/>
      <c r="OKA2066" s="15"/>
      <c r="OKB2066" s="15"/>
      <c r="OKC2066" s="15"/>
      <c r="OKD2066" s="15"/>
      <c r="OKE2066" s="15"/>
      <c r="OKF2066" s="15"/>
      <c r="OKG2066" s="15"/>
      <c r="OKH2066" s="15"/>
      <c r="OKI2066" s="15"/>
      <c r="OKJ2066" s="15"/>
      <c r="OKK2066" s="15"/>
      <c r="OKL2066" s="15"/>
      <c r="OKM2066" s="15"/>
      <c r="OKN2066" s="15"/>
      <c r="OKO2066" s="15"/>
      <c r="OKP2066" s="15"/>
      <c r="OKQ2066" s="15"/>
      <c r="OKR2066" s="15"/>
      <c r="OKS2066" s="15"/>
      <c r="OKT2066" s="15"/>
      <c r="OKU2066" s="15"/>
      <c r="OKV2066" s="15"/>
      <c r="OKW2066" s="15"/>
      <c r="OKX2066" s="15"/>
      <c r="OKY2066" s="15"/>
      <c r="OKZ2066" s="15"/>
      <c r="OLA2066" s="15"/>
      <c r="OLB2066" s="15"/>
      <c r="OLC2066" s="15"/>
      <c r="OLD2066" s="15"/>
      <c r="OLE2066" s="15"/>
      <c r="OLF2066" s="15"/>
      <c r="OLG2066" s="15"/>
      <c r="OLH2066" s="15"/>
      <c r="OLI2066" s="15"/>
      <c r="OLJ2066" s="15"/>
      <c r="OLK2066" s="15"/>
      <c r="OLL2066" s="15"/>
      <c r="OLM2066" s="15"/>
      <c r="OLN2066" s="15"/>
      <c r="OLO2066" s="15"/>
      <c r="OLP2066" s="15"/>
      <c r="OLQ2066" s="15"/>
      <c r="OLR2066" s="15"/>
      <c r="OLS2066" s="15"/>
      <c r="OLT2066" s="15"/>
      <c r="OLU2066" s="15"/>
      <c r="OLV2066" s="15"/>
      <c r="OLW2066" s="15"/>
      <c r="OLX2066" s="15"/>
      <c r="OLY2066" s="15"/>
      <c r="OLZ2066" s="15"/>
      <c r="OMA2066" s="15"/>
      <c r="OMB2066" s="15"/>
      <c r="OMC2066" s="15"/>
      <c r="OMD2066" s="15"/>
      <c r="OME2066" s="15"/>
      <c r="OMF2066" s="15"/>
      <c r="OMG2066" s="15"/>
      <c r="OMH2066" s="15"/>
      <c r="OMI2066" s="15"/>
      <c r="OMJ2066" s="15"/>
      <c r="OMK2066" s="15"/>
      <c r="OML2066" s="15"/>
      <c r="OMM2066" s="15"/>
      <c r="OMN2066" s="15"/>
      <c r="OMO2066" s="15"/>
      <c r="OMP2066" s="15"/>
      <c r="OMQ2066" s="15"/>
      <c r="OMR2066" s="15"/>
      <c r="OMS2066" s="15"/>
      <c r="OMT2066" s="15"/>
      <c r="OMU2066" s="15"/>
      <c r="OMV2066" s="15"/>
      <c r="OMW2066" s="15"/>
      <c r="OMX2066" s="15"/>
      <c r="OMY2066" s="15"/>
      <c r="OMZ2066" s="15"/>
      <c r="ONA2066" s="15"/>
      <c r="ONB2066" s="15"/>
      <c r="ONC2066" s="15"/>
      <c r="OND2066" s="15"/>
      <c r="ONE2066" s="15"/>
      <c r="ONF2066" s="15"/>
      <c r="ONG2066" s="15"/>
      <c r="ONH2066" s="15"/>
      <c r="ONI2066" s="15"/>
      <c r="ONJ2066" s="15"/>
      <c r="ONK2066" s="15"/>
      <c r="ONL2066" s="15"/>
      <c r="ONM2066" s="15"/>
      <c r="ONN2066" s="15"/>
      <c r="ONO2066" s="15"/>
      <c r="ONP2066" s="15"/>
      <c r="ONQ2066" s="15"/>
      <c r="ONR2066" s="15"/>
      <c r="ONS2066" s="15"/>
      <c r="ONT2066" s="15"/>
      <c r="ONU2066" s="15"/>
      <c r="ONV2066" s="15"/>
      <c r="ONW2066" s="15"/>
      <c r="ONX2066" s="15"/>
      <c r="ONY2066" s="15"/>
      <c r="ONZ2066" s="15"/>
      <c r="OOA2066" s="15"/>
      <c r="OOB2066" s="15"/>
      <c r="OOC2066" s="15"/>
      <c r="OOD2066" s="15"/>
      <c r="OOE2066" s="15"/>
      <c r="OOF2066" s="15"/>
      <c r="OOG2066" s="15"/>
      <c r="OOH2066" s="15"/>
      <c r="OOI2066" s="15"/>
      <c r="OOJ2066" s="15"/>
      <c r="OOK2066" s="15"/>
      <c r="OOL2066" s="15"/>
      <c r="OOM2066" s="15"/>
      <c r="OON2066" s="15"/>
      <c r="OOO2066" s="15"/>
      <c r="OOP2066" s="15"/>
      <c r="OOQ2066" s="15"/>
      <c r="OOR2066" s="15"/>
      <c r="OOS2066" s="15"/>
      <c r="OOT2066" s="15"/>
      <c r="OOU2066" s="15"/>
      <c r="OOV2066" s="15"/>
      <c r="OOW2066" s="15"/>
      <c r="OOX2066" s="15"/>
      <c r="OOY2066" s="15"/>
      <c r="OOZ2066" s="15"/>
      <c r="OPA2066" s="15"/>
      <c r="OPB2066" s="15"/>
      <c r="OPC2066" s="15"/>
      <c r="OPD2066" s="15"/>
      <c r="OPE2066" s="15"/>
      <c r="OPF2066" s="15"/>
      <c r="OPG2066" s="15"/>
      <c r="OPH2066" s="15"/>
      <c r="OPI2066" s="15"/>
      <c r="OPJ2066" s="15"/>
      <c r="OPK2066" s="15"/>
      <c r="OPL2066" s="15"/>
      <c r="OPM2066" s="15"/>
      <c r="OPN2066" s="15"/>
      <c r="OPO2066" s="15"/>
      <c r="OPP2066" s="15"/>
      <c r="OPQ2066" s="15"/>
      <c r="OPR2066" s="15"/>
      <c r="OPS2066" s="15"/>
      <c r="OPT2066" s="15"/>
      <c r="OPU2066" s="15"/>
      <c r="OPV2066" s="15"/>
      <c r="OPW2066" s="15"/>
      <c r="OPX2066" s="15"/>
      <c r="OPY2066" s="15"/>
      <c r="OPZ2066" s="15"/>
      <c r="OQA2066" s="15"/>
      <c r="OQB2066" s="15"/>
      <c r="OQC2066" s="15"/>
      <c r="OQD2066" s="15"/>
      <c r="OQE2066" s="15"/>
      <c r="OQF2066" s="15"/>
      <c r="OQG2066" s="15"/>
      <c r="OQH2066" s="15"/>
      <c r="OQI2066" s="15"/>
      <c r="OQJ2066" s="15"/>
      <c r="OQK2066" s="15"/>
      <c r="OQL2066" s="15"/>
      <c r="OQM2066" s="15"/>
      <c r="OQN2066" s="15"/>
      <c r="OQO2066" s="15"/>
      <c r="OQP2066" s="15"/>
      <c r="OQQ2066" s="15"/>
      <c r="OQR2066" s="15"/>
      <c r="OQS2066" s="15"/>
      <c r="OQT2066" s="15"/>
      <c r="OQU2066" s="15"/>
      <c r="OQV2066" s="15"/>
      <c r="OQW2066" s="15"/>
      <c r="OQX2066" s="15"/>
      <c r="OQY2066" s="15"/>
      <c r="OQZ2066" s="15"/>
      <c r="ORA2066" s="15"/>
      <c r="ORB2066" s="15"/>
      <c r="ORC2066" s="15"/>
      <c r="ORD2066" s="15"/>
      <c r="ORE2066" s="15"/>
      <c r="ORF2066" s="15"/>
      <c r="ORG2066" s="15"/>
      <c r="ORH2066" s="15"/>
      <c r="ORI2066" s="15"/>
      <c r="ORJ2066" s="15"/>
      <c r="ORK2066" s="15"/>
      <c r="ORL2066" s="15"/>
      <c r="ORM2066" s="15"/>
      <c r="ORN2066" s="15"/>
      <c r="ORO2066" s="15"/>
      <c r="ORP2066" s="15"/>
      <c r="ORQ2066" s="15"/>
      <c r="ORR2066" s="15"/>
      <c r="ORS2066" s="15"/>
      <c r="ORT2066" s="15"/>
      <c r="ORU2066" s="15"/>
      <c r="ORV2066" s="15"/>
      <c r="ORW2066" s="15"/>
      <c r="ORX2066" s="15"/>
      <c r="ORY2066" s="15"/>
      <c r="ORZ2066" s="15"/>
      <c r="OSA2066" s="15"/>
      <c r="OSB2066" s="15"/>
      <c r="OSC2066" s="15"/>
      <c r="OSD2066" s="15"/>
      <c r="OSE2066" s="15"/>
      <c r="OSF2066" s="15"/>
      <c r="OSG2066" s="15"/>
      <c r="OSH2066" s="15"/>
      <c r="OSI2066" s="15"/>
      <c r="OSJ2066" s="15"/>
      <c r="OSK2066" s="15"/>
      <c r="OSL2066" s="15"/>
      <c r="OSM2066" s="15"/>
      <c r="OSN2066" s="15"/>
      <c r="OSO2066" s="15"/>
      <c r="OSP2066" s="15"/>
      <c r="OSQ2066" s="15"/>
      <c r="OSR2066" s="15"/>
      <c r="OSS2066" s="15"/>
      <c r="OST2066" s="15"/>
      <c r="OSU2066" s="15"/>
      <c r="OSV2066" s="15"/>
      <c r="OSW2066" s="15"/>
      <c r="OSX2066" s="15"/>
      <c r="OSY2066" s="15"/>
      <c r="OSZ2066" s="15"/>
      <c r="OTA2066" s="15"/>
      <c r="OTB2066" s="15"/>
      <c r="OTC2066" s="15"/>
      <c r="OTD2066" s="15"/>
      <c r="OTE2066" s="15"/>
      <c r="OTF2066" s="15"/>
      <c r="OTG2066" s="15"/>
      <c r="OTH2066" s="15"/>
      <c r="OTI2066" s="15"/>
      <c r="OTJ2066" s="15"/>
      <c r="OTK2066" s="15"/>
      <c r="OTL2066" s="15"/>
      <c r="OTM2066" s="15"/>
      <c r="OTN2066" s="15"/>
      <c r="OTO2066" s="15"/>
      <c r="OTP2066" s="15"/>
      <c r="OTQ2066" s="15"/>
      <c r="OTR2066" s="15"/>
      <c r="OTS2066" s="15"/>
      <c r="OTT2066" s="15"/>
      <c r="OTU2066" s="15"/>
      <c r="OTV2066" s="15"/>
      <c r="OTW2066" s="15"/>
      <c r="OTX2066" s="15"/>
      <c r="OTY2066" s="15"/>
      <c r="OTZ2066" s="15"/>
      <c r="OUA2066" s="15"/>
      <c r="OUB2066" s="15"/>
      <c r="OUC2066" s="15"/>
      <c r="OUD2066" s="15"/>
      <c r="OUE2066" s="15"/>
      <c r="OUF2066" s="15"/>
      <c r="OUG2066" s="15"/>
      <c r="OUH2066" s="15"/>
      <c r="OUI2066" s="15"/>
      <c r="OUJ2066" s="15"/>
      <c r="OUK2066" s="15"/>
      <c r="OUL2066" s="15"/>
      <c r="OUM2066" s="15"/>
      <c r="OUN2066" s="15"/>
      <c r="OUO2066" s="15"/>
      <c r="OUP2066" s="15"/>
      <c r="OUQ2066" s="15"/>
      <c r="OUR2066" s="15"/>
      <c r="OUS2066" s="15"/>
      <c r="OUT2066" s="15"/>
      <c r="OUU2066" s="15"/>
      <c r="OUV2066" s="15"/>
      <c r="OUW2066" s="15"/>
      <c r="OUX2066" s="15"/>
      <c r="OUY2066" s="15"/>
      <c r="OUZ2066" s="15"/>
      <c r="OVA2066" s="15"/>
      <c r="OVB2066" s="15"/>
      <c r="OVC2066" s="15"/>
      <c r="OVD2066" s="15"/>
      <c r="OVE2066" s="15"/>
      <c r="OVF2066" s="15"/>
      <c r="OVG2066" s="15"/>
      <c r="OVH2066" s="15"/>
      <c r="OVI2066" s="15"/>
      <c r="OVJ2066" s="15"/>
      <c r="OVK2066" s="15"/>
      <c r="OVL2066" s="15"/>
      <c r="OVM2066" s="15"/>
      <c r="OVN2066" s="15"/>
      <c r="OVO2066" s="15"/>
      <c r="OVP2066" s="15"/>
      <c r="OVQ2066" s="15"/>
      <c r="OVR2066" s="15"/>
      <c r="OVS2066" s="15"/>
      <c r="OVT2066" s="15"/>
      <c r="OVU2066" s="15"/>
      <c r="OVV2066" s="15"/>
      <c r="OVW2066" s="15"/>
      <c r="OVX2066" s="15"/>
      <c r="OVY2066" s="15"/>
      <c r="OVZ2066" s="15"/>
      <c r="OWA2066" s="15"/>
      <c r="OWB2066" s="15"/>
      <c r="OWC2066" s="15"/>
      <c r="OWD2066" s="15"/>
      <c r="OWE2066" s="15"/>
      <c r="OWF2066" s="15"/>
      <c r="OWG2066" s="15"/>
      <c r="OWH2066" s="15"/>
      <c r="OWI2066" s="15"/>
      <c r="OWJ2066" s="15"/>
      <c r="OWK2066" s="15"/>
      <c r="OWL2066" s="15"/>
      <c r="OWM2066" s="15"/>
      <c r="OWN2066" s="15"/>
      <c r="OWO2066" s="15"/>
      <c r="OWP2066" s="15"/>
      <c r="OWQ2066" s="15"/>
      <c r="OWR2066" s="15"/>
      <c r="OWS2066" s="15"/>
      <c r="OWT2066" s="15"/>
      <c r="OWU2066" s="15"/>
      <c r="OWV2066" s="15"/>
      <c r="OWW2066" s="15"/>
      <c r="OWX2066" s="15"/>
      <c r="OWY2066" s="15"/>
      <c r="OWZ2066" s="15"/>
      <c r="OXA2066" s="15"/>
      <c r="OXB2066" s="15"/>
      <c r="OXC2066" s="15"/>
      <c r="OXD2066" s="15"/>
      <c r="OXE2066" s="15"/>
      <c r="OXF2066" s="15"/>
      <c r="OXG2066" s="15"/>
      <c r="OXH2066" s="15"/>
      <c r="OXI2066" s="15"/>
      <c r="OXJ2066" s="15"/>
      <c r="OXK2066" s="15"/>
      <c r="OXL2066" s="15"/>
      <c r="OXM2066" s="15"/>
      <c r="OXN2066" s="15"/>
      <c r="OXO2066" s="15"/>
      <c r="OXP2066" s="15"/>
      <c r="OXQ2066" s="15"/>
      <c r="OXR2066" s="15"/>
      <c r="OXS2066" s="15"/>
      <c r="OXT2066" s="15"/>
      <c r="OXU2066" s="15"/>
      <c r="OXV2066" s="15"/>
      <c r="OXW2066" s="15"/>
      <c r="OXX2066" s="15"/>
      <c r="OXY2066" s="15"/>
      <c r="OXZ2066" s="15"/>
      <c r="OYA2066" s="15"/>
      <c r="OYB2066" s="15"/>
      <c r="OYC2066" s="15"/>
      <c r="OYD2066" s="15"/>
      <c r="OYE2066" s="15"/>
      <c r="OYF2066" s="15"/>
      <c r="OYG2066" s="15"/>
      <c r="OYH2066" s="15"/>
      <c r="OYI2066" s="15"/>
      <c r="OYJ2066" s="15"/>
      <c r="OYK2066" s="15"/>
      <c r="OYL2066" s="15"/>
      <c r="OYM2066" s="15"/>
      <c r="OYN2066" s="15"/>
      <c r="OYO2066" s="15"/>
      <c r="OYP2066" s="15"/>
      <c r="OYQ2066" s="15"/>
      <c r="OYR2066" s="15"/>
      <c r="OYS2066" s="15"/>
      <c r="OYT2066" s="15"/>
      <c r="OYU2066" s="15"/>
      <c r="OYV2066" s="15"/>
      <c r="OYW2066" s="15"/>
      <c r="OYX2066" s="15"/>
      <c r="OYY2066" s="15"/>
      <c r="OYZ2066" s="15"/>
      <c r="OZA2066" s="15"/>
      <c r="OZB2066" s="15"/>
      <c r="OZC2066" s="15"/>
      <c r="OZD2066" s="15"/>
      <c r="OZE2066" s="15"/>
      <c r="OZF2066" s="15"/>
      <c r="OZG2066" s="15"/>
      <c r="OZH2066" s="15"/>
      <c r="OZI2066" s="15"/>
      <c r="OZJ2066" s="15"/>
      <c r="OZK2066" s="15"/>
      <c r="OZL2066" s="15"/>
      <c r="OZM2066" s="15"/>
      <c r="OZN2066" s="15"/>
      <c r="OZO2066" s="15"/>
      <c r="OZP2066" s="15"/>
      <c r="OZQ2066" s="15"/>
      <c r="OZR2066" s="15"/>
      <c r="OZS2066" s="15"/>
      <c r="OZT2066" s="15"/>
      <c r="OZU2066" s="15"/>
      <c r="OZV2066" s="15"/>
      <c r="OZW2066" s="15"/>
      <c r="OZX2066" s="15"/>
      <c r="OZY2066" s="15"/>
      <c r="OZZ2066" s="15"/>
      <c r="PAA2066" s="15"/>
      <c r="PAB2066" s="15"/>
      <c r="PAC2066" s="15"/>
      <c r="PAD2066" s="15"/>
      <c r="PAE2066" s="15"/>
      <c r="PAF2066" s="15"/>
      <c r="PAG2066" s="15"/>
      <c r="PAH2066" s="15"/>
      <c r="PAI2066" s="15"/>
      <c r="PAJ2066" s="15"/>
      <c r="PAK2066" s="15"/>
      <c r="PAL2066" s="15"/>
      <c r="PAM2066" s="15"/>
      <c r="PAN2066" s="15"/>
      <c r="PAO2066" s="15"/>
      <c r="PAP2066" s="15"/>
      <c r="PAQ2066" s="15"/>
      <c r="PAR2066" s="15"/>
      <c r="PAS2066" s="15"/>
      <c r="PAT2066" s="15"/>
      <c r="PAU2066" s="15"/>
      <c r="PAV2066" s="15"/>
      <c r="PAW2066" s="15"/>
      <c r="PAX2066" s="15"/>
      <c r="PAY2066" s="15"/>
      <c r="PAZ2066" s="15"/>
      <c r="PBA2066" s="15"/>
      <c r="PBB2066" s="15"/>
      <c r="PBC2066" s="15"/>
      <c r="PBD2066" s="15"/>
      <c r="PBE2066" s="15"/>
      <c r="PBF2066" s="15"/>
      <c r="PBG2066" s="15"/>
      <c r="PBH2066" s="15"/>
      <c r="PBI2066" s="15"/>
      <c r="PBJ2066" s="15"/>
      <c r="PBK2066" s="15"/>
      <c r="PBL2066" s="15"/>
      <c r="PBM2066" s="15"/>
      <c r="PBN2066" s="15"/>
      <c r="PBO2066" s="15"/>
      <c r="PBP2066" s="15"/>
      <c r="PBQ2066" s="15"/>
      <c r="PBR2066" s="15"/>
      <c r="PBS2066" s="15"/>
      <c r="PBT2066" s="15"/>
      <c r="PBU2066" s="15"/>
      <c r="PBV2066" s="15"/>
      <c r="PBW2066" s="15"/>
      <c r="PBX2066" s="15"/>
      <c r="PBY2066" s="15"/>
      <c r="PBZ2066" s="15"/>
      <c r="PCA2066" s="15"/>
      <c r="PCB2066" s="15"/>
      <c r="PCC2066" s="15"/>
      <c r="PCD2066" s="15"/>
      <c r="PCE2066" s="15"/>
      <c r="PCF2066" s="15"/>
      <c r="PCG2066" s="15"/>
      <c r="PCH2066" s="15"/>
      <c r="PCI2066" s="15"/>
      <c r="PCJ2066" s="15"/>
      <c r="PCK2066" s="15"/>
      <c r="PCL2066" s="15"/>
      <c r="PCM2066" s="15"/>
      <c r="PCN2066" s="15"/>
      <c r="PCO2066" s="15"/>
      <c r="PCP2066" s="15"/>
      <c r="PCQ2066" s="15"/>
      <c r="PCR2066" s="15"/>
      <c r="PCS2066" s="15"/>
      <c r="PCT2066" s="15"/>
      <c r="PCU2066" s="15"/>
      <c r="PCV2066" s="15"/>
      <c r="PCW2066" s="15"/>
      <c r="PCX2066" s="15"/>
      <c r="PCY2066" s="15"/>
      <c r="PCZ2066" s="15"/>
      <c r="PDA2066" s="15"/>
      <c r="PDB2066" s="15"/>
      <c r="PDC2066" s="15"/>
      <c r="PDD2066" s="15"/>
      <c r="PDE2066" s="15"/>
      <c r="PDF2066" s="15"/>
      <c r="PDG2066" s="15"/>
      <c r="PDH2066" s="15"/>
      <c r="PDI2066" s="15"/>
      <c r="PDJ2066" s="15"/>
      <c r="PDK2066" s="15"/>
      <c r="PDL2066" s="15"/>
      <c r="PDM2066" s="15"/>
      <c r="PDN2066" s="15"/>
      <c r="PDO2066" s="15"/>
      <c r="PDP2066" s="15"/>
      <c r="PDQ2066" s="15"/>
      <c r="PDR2066" s="15"/>
      <c r="PDS2066" s="15"/>
      <c r="PDT2066" s="15"/>
      <c r="PDU2066" s="15"/>
      <c r="PDV2066" s="15"/>
      <c r="PDW2066" s="15"/>
      <c r="PDX2066" s="15"/>
      <c r="PDY2066" s="15"/>
      <c r="PDZ2066" s="15"/>
      <c r="PEA2066" s="15"/>
      <c r="PEB2066" s="15"/>
      <c r="PEC2066" s="15"/>
      <c r="PED2066" s="15"/>
      <c r="PEE2066" s="15"/>
      <c r="PEF2066" s="15"/>
      <c r="PEG2066" s="15"/>
      <c r="PEH2066" s="15"/>
      <c r="PEI2066" s="15"/>
      <c r="PEJ2066" s="15"/>
      <c r="PEK2066" s="15"/>
      <c r="PEL2066" s="15"/>
      <c r="PEM2066" s="15"/>
      <c r="PEN2066" s="15"/>
      <c r="PEO2066" s="15"/>
      <c r="PEP2066" s="15"/>
      <c r="PEQ2066" s="15"/>
      <c r="PER2066" s="15"/>
      <c r="PES2066" s="15"/>
      <c r="PET2066" s="15"/>
      <c r="PEU2066" s="15"/>
      <c r="PEV2066" s="15"/>
      <c r="PEW2066" s="15"/>
      <c r="PEX2066" s="15"/>
      <c r="PEY2066" s="15"/>
      <c r="PEZ2066" s="15"/>
      <c r="PFA2066" s="15"/>
      <c r="PFB2066" s="15"/>
      <c r="PFC2066" s="15"/>
      <c r="PFD2066" s="15"/>
      <c r="PFE2066" s="15"/>
      <c r="PFF2066" s="15"/>
      <c r="PFG2066" s="15"/>
      <c r="PFH2066" s="15"/>
      <c r="PFI2066" s="15"/>
      <c r="PFJ2066" s="15"/>
      <c r="PFK2066" s="15"/>
      <c r="PFL2066" s="15"/>
      <c r="PFM2066" s="15"/>
      <c r="PFN2066" s="15"/>
      <c r="PFO2066" s="15"/>
      <c r="PFP2066" s="15"/>
      <c r="PFQ2066" s="15"/>
      <c r="PFR2066" s="15"/>
      <c r="PFS2066" s="15"/>
      <c r="PFT2066" s="15"/>
      <c r="PFU2066" s="15"/>
      <c r="PFV2066" s="15"/>
      <c r="PFW2066" s="15"/>
      <c r="PFX2066" s="15"/>
      <c r="PFY2066" s="15"/>
      <c r="PFZ2066" s="15"/>
      <c r="PGA2066" s="15"/>
      <c r="PGB2066" s="15"/>
      <c r="PGC2066" s="15"/>
      <c r="PGD2066" s="15"/>
      <c r="PGE2066" s="15"/>
      <c r="PGF2066" s="15"/>
      <c r="PGG2066" s="15"/>
      <c r="PGH2066" s="15"/>
      <c r="PGI2066" s="15"/>
      <c r="PGJ2066" s="15"/>
      <c r="PGK2066" s="15"/>
      <c r="PGL2066" s="15"/>
      <c r="PGM2066" s="15"/>
      <c r="PGN2066" s="15"/>
      <c r="PGO2066" s="15"/>
      <c r="PGP2066" s="15"/>
      <c r="PGQ2066" s="15"/>
      <c r="PGR2066" s="15"/>
      <c r="PGS2066" s="15"/>
      <c r="PGT2066" s="15"/>
      <c r="PGU2066" s="15"/>
      <c r="PGV2066" s="15"/>
      <c r="PGW2066" s="15"/>
      <c r="PGX2066" s="15"/>
      <c r="PGY2066" s="15"/>
      <c r="PGZ2066" s="15"/>
      <c r="PHA2066" s="15"/>
      <c r="PHB2066" s="15"/>
      <c r="PHC2066" s="15"/>
      <c r="PHD2066" s="15"/>
      <c r="PHE2066" s="15"/>
      <c r="PHF2066" s="15"/>
      <c r="PHG2066" s="15"/>
      <c r="PHH2066" s="15"/>
      <c r="PHI2066" s="15"/>
      <c r="PHJ2066" s="15"/>
      <c r="PHK2066" s="15"/>
      <c r="PHL2066" s="15"/>
      <c r="PHM2066" s="15"/>
      <c r="PHN2066" s="15"/>
      <c r="PHO2066" s="15"/>
      <c r="PHP2066" s="15"/>
      <c r="PHQ2066" s="15"/>
      <c r="PHR2066" s="15"/>
      <c r="PHS2066" s="15"/>
      <c r="PHT2066" s="15"/>
      <c r="PHU2066" s="15"/>
      <c r="PHV2066" s="15"/>
      <c r="PHW2066" s="15"/>
      <c r="PHX2066" s="15"/>
      <c r="PHY2066" s="15"/>
      <c r="PHZ2066" s="15"/>
      <c r="PIA2066" s="15"/>
      <c r="PIB2066" s="15"/>
      <c r="PIC2066" s="15"/>
      <c r="PID2066" s="15"/>
      <c r="PIE2066" s="15"/>
      <c r="PIF2066" s="15"/>
      <c r="PIG2066" s="15"/>
      <c r="PIH2066" s="15"/>
      <c r="PII2066" s="15"/>
      <c r="PIJ2066" s="15"/>
      <c r="PIK2066" s="15"/>
      <c r="PIL2066" s="15"/>
      <c r="PIM2066" s="15"/>
      <c r="PIN2066" s="15"/>
      <c r="PIO2066" s="15"/>
      <c r="PIP2066" s="15"/>
      <c r="PIQ2066" s="15"/>
      <c r="PIR2066" s="15"/>
      <c r="PIS2066" s="15"/>
      <c r="PIT2066" s="15"/>
      <c r="PIU2066" s="15"/>
      <c r="PIV2066" s="15"/>
      <c r="PIW2066" s="15"/>
      <c r="PIX2066" s="15"/>
      <c r="PIY2066" s="15"/>
      <c r="PIZ2066" s="15"/>
      <c r="PJA2066" s="15"/>
      <c r="PJB2066" s="15"/>
      <c r="PJC2066" s="15"/>
      <c r="PJD2066" s="15"/>
      <c r="PJE2066" s="15"/>
      <c r="PJF2066" s="15"/>
      <c r="PJG2066" s="15"/>
      <c r="PJH2066" s="15"/>
      <c r="PJI2066" s="15"/>
      <c r="PJJ2066" s="15"/>
      <c r="PJK2066" s="15"/>
      <c r="PJL2066" s="15"/>
      <c r="PJM2066" s="15"/>
      <c r="PJN2066" s="15"/>
      <c r="PJO2066" s="15"/>
      <c r="PJP2066" s="15"/>
      <c r="PJQ2066" s="15"/>
      <c r="PJR2066" s="15"/>
      <c r="PJS2066" s="15"/>
      <c r="PJT2066" s="15"/>
      <c r="PJU2066" s="15"/>
      <c r="PJV2066" s="15"/>
      <c r="PJW2066" s="15"/>
      <c r="PJX2066" s="15"/>
      <c r="PJY2066" s="15"/>
      <c r="PJZ2066" s="15"/>
      <c r="PKA2066" s="15"/>
      <c r="PKB2066" s="15"/>
      <c r="PKC2066" s="15"/>
      <c r="PKD2066" s="15"/>
      <c r="PKE2066" s="15"/>
      <c r="PKF2066" s="15"/>
      <c r="PKG2066" s="15"/>
      <c r="PKH2066" s="15"/>
      <c r="PKI2066" s="15"/>
      <c r="PKJ2066" s="15"/>
      <c r="PKK2066" s="15"/>
      <c r="PKL2066" s="15"/>
      <c r="PKM2066" s="15"/>
      <c r="PKN2066" s="15"/>
      <c r="PKO2066" s="15"/>
      <c r="PKP2066" s="15"/>
      <c r="PKQ2066" s="15"/>
      <c r="PKR2066" s="15"/>
      <c r="PKS2066" s="15"/>
      <c r="PKT2066" s="15"/>
      <c r="PKU2066" s="15"/>
      <c r="PKV2066" s="15"/>
      <c r="PKW2066" s="15"/>
      <c r="PKX2066" s="15"/>
      <c r="PKY2066" s="15"/>
      <c r="PKZ2066" s="15"/>
      <c r="PLA2066" s="15"/>
      <c r="PLB2066" s="15"/>
      <c r="PLC2066" s="15"/>
      <c r="PLD2066" s="15"/>
      <c r="PLE2066" s="15"/>
      <c r="PLF2066" s="15"/>
      <c r="PLG2066" s="15"/>
      <c r="PLH2066" s="15"/>
      <c r="PLI2066" s="15"/>
      <c r="PLJ2066" s="15"/>
      <c r="PLK2066" s="15"/>
      <c r="PLL2066" s="15"/>
      <c r="PLM2066" s="15"/>
      <c r="PLN2066" s="15"/>
      <c r="PLO2066" s="15"/>
      <c r="PLP2066" s="15"/>
      <c r="PLQ2066" s="15"/>
      <c r="PLR2066" s="15"/>
      <c r="PLS2066" s="15"/>
      <c r="PLT2066" s="15"/>
      <c r="PLU2066" s="15"/>
      <c r="PLV2066" s="15"/>
      <c r="PLW2066" s="15"/>
      <c r="PLX2066" s="15"/>
      <c r="PLY2066" s="15"/>
      <c r="PLZ2066" s="15"/>
      <c r="PMA2066" s="15"/>
      <c r="PMB2066" s="15"/>
      <c r="PMC2066" s="15"/>
      <c r="PMD2066" s="15"/>
      <c r="PME2066" s="15"/>
      <c r="PMF2066" s="15"/>
      <c r="PMG2066" s="15"/>
      <c r="PMH2066" s="15"/>
      <c r="PMI2066" s="15"/>
      <c r="PMJ2066" s="15"/>
      <c r="PMK2066" s="15"/>
      <c r="PML2066" s="15"/>
      <c r="PMM2066" s="15"/>
      <c r="PMN2066" s="15"/>
      <c r="PMO2066" s="15"/>
      <c r="PMP2066" s="15"/>
      <c r="PMQ2066" s="15"/>
      <c r="PMR2066" s="15"/>
      <c r="PMS2066" s="15"/>
      <c r="PMT2066" s="15"/>
      <c r="PMU2066" s="15"/>
      <c r="PMV2066" s="15"/>
      <c r="PMW2066" s="15"/>
      <c r="PMX2066" s="15"/>
      <c r="PMY2066" s="15"/>
      <c r="PMZ2066" s="15"/>
      <c r="PNA2066" s="15"/>
      <c r="PNB2066" s="15"/>
      <c r="PNC2066" s="15"/>
      <c r="PND2066" s="15"/>
      <c r="PNE2066" s="15"/>
      <c r="PNF2066" s="15"/>
      <c r="PNG2066" s="15"/>
      <c r="PNH2066" s="15"/>
      <c r="PNI2066" s="15"/>
      <c r="PNJ2066" s="15"/>
      <c r="PNK2066" s="15"/>
      <c r="PNL2066" s="15"/>
      <c r="PNM2066" s="15"/>
      <c r="PNN2066" s="15"/>
      <c r="PNO2066" s="15"/>
      <c r="PNP2066" s="15"/>
      <c r="PNQ2066" s="15"/>
      <c r="PNR2066" s="15"/>
      <c r="PNS2066" s="15"/>
      <c r="PNT2066" s="15"/>
      <c r="PNU2066" s="15"/>
      <c r="PNV2066" s="15"/>
      <c r="PNW2066" s="15"/>
      <c r="PNX2066" s="15"/>
      <c r="PNY2066" s="15"/>
      <c r="PNZ2066" s="15"/>
      <c r="POA2066" s="15"/>
      <c r="POB2066" s="15"/>
      <c r="POC2066" s="15"/>
      <c r="POD2066" s="15"/>
      <c r="POE2066" s="15"/>
      <c r="POF2066" s="15"/>
      <c r="POG2066" s="15"/>
      <c r="POH2066" s="15"/>
      <c r="POI2066" s="15"/>
      <c r="POJ2066" s="15"/>
      <c r="POK2066" s="15"/>
      <c r="POL2066" s="15"/>
      <c r="POM2066" s="15"/>
      <c r="PON2066" s="15"/>
      <c r="POO2066" s="15"/>
      <c r="POP2066" s="15"/>
      <c r="POQ2066" s="15"/>
      <c r="POR2066" s="15"/>
      <c r="POS2066" s="15"/>
      <c r="POT2066" s="15"/>
      <c r="POU2066" s="15"/>
      <c r="POV2066" s="15"/>
      <c r="POW2066" s="15"/>
      <c r="POX2066" s="15"/>
      <c r="POY2066" s="15"/>
      <c r="POZ2066" s="15"/>
      <c r="PPA2066" s="15"/>
      <c r="PPB2066" s="15"/>
      <c r="PPC2066" s="15"/>
      <c r="PPD2066" s="15"/>
      <c r="PPE2066" s="15"/>
      <c r="PPF2066" s="15"/>
      <c r="PPG2066" s="15"/>
      <c r="PPH2066" s="15"/>
      <c r="PPI2066" s="15"/>
      <c r="PPJ2066" s="15"/>
      <c r="PPK2066" s="15"/>
      <c r="PPL2066" s="15"/>
      <c r="PPM2066" s="15"/>
      <c r="PPN2066" s="15"/>
      <c r="PPO2066" s="15"/>
      <c r="PPP2066" s="15"/>
      <c r="PPQ2066" s="15"/>
      <c r="PPR2066" s="15"/>
      <c r="PPS2066" s="15"/>
      <c r="PPT2066" s="15"/>
      <c r="PPU2066" s="15"/>
      <c r="PPV2066" s="15"/>
      <c r="PPW2066" s="15"/>
      <c r="PPX2066" s="15"/>
      <c r="PPY2066" s="15"/>
      <c r="PPZ2066" s="15"/>
      <c r="PQA2066" s="15"/>
      <c r="PQB2066" s="15"/>
      <c r="PQC2066" s="15"/>
      <c r="PQD2066" s="15"/>
      <c r="PQE2066" s="15"/>
      <c r="PQF2066" s="15"/>
      <c r="PQG2066" s="15"/>
      <c r="PQH2066" s="15"/>
      <c r="PQI2066" s="15"/>
      <c r="PQJ2066" s="15"/>
      <c r="PQK2066" s="15"/>
      <c r="PQL2066" s="15"/>
      <c r="PQM2066" s="15"/>
      <c r="PQN2066" s="15"/>
      <c r="PQO2066" s="15"/>
      <c r="PQP2066" s="15"/>
      <c r="PQQ2066" s="15"/>
      <c r="PQR2066" s="15"/>
      <c r="PQS2066" s="15"/>
      <c r="PQT2066" s="15"/>
      <c r="PQU2066" s="15"/>
      <c r="PQV2066" s="15"/>
      <c r="PQW2066" s="15"/>
      <c r="PQX2066" s="15"/>
      <c r="PQY2066" s="15"/>
      <c r="PQZ2066" s="15"/>
      <c r="PRA2066" s="15"/>
      <c r="PRB2066" s="15"/>
      <c r="PRC2066" s="15"/>
      <c r="PRD2066" s="15"/>
      <c r="PRE2066" s="15"/>
      <c r="PRF2066" s="15"/>
      <c r="PRG2066" s="15"/>
      <c r="PRH2066" s="15"/>
      <c r="PRI2066" s="15"/>
      <c r="PRJ2066" s="15"/>
      <c r="PRK2066" s="15"/>
      <c r="PRL2066" s="15"/>
      <c r="PRM2066" s="15"/>
      <c r="PRN2066" s="15"/>
      <c r="PRO2066" s="15"/>
      <c r="PRP2066" s="15"/>
      <c r="PRQ2066" s="15"/>
      <c r="PRR2066" s="15"/>
      <c r="PRS2066" s="15"/>
      <c r="PRT2066" s="15"/>
      <c r="PRU2066" s="15"/>
      <c r="PRV2066" s="15"/>
      <c r="PRW2066" s="15"/>
      <c r="PRX2066" s="15"/>
      <c r="PRY2066" s="15"/>
      <c r="PRZ2066" s="15"/>
      <c r="PSA2066" s="15"/>
      <c r="PSB2066" s="15"/>
      <c r="PSC2066" s="15"/>
      <c r="PSD2066" s="15"/>
      <c r="PSE2066" s="15"/>
      <c r="PSF2066" s="15"/>
      <c r="PSG2066" s="15"/>
      <c r="PSH2066" s="15"/>
      <c r="PSI2066" s="15"/>
      <c r="PSJ2066" s="15"/>
      <c r="PSK2066" s="15"/>
      <c r="PSL2066" s="15"/>
      <c r="PSM2066" s="15"/>
      <c r="PSN2066" s="15"/>
      <c r="PSO2066" s="15"/>
      <c r="PSP2066" s="15"/>
      <c r="PSQ2066" s="15"/>
      <c r="PSR2066" s="15"/>
      <c r="PSS2066" s="15"/>
      <c r="PST2066" s="15"/>
      <c r="PSU2066" s="15"/>
      <c r="PSV2066" s="15"/>
      <c r="PSW2066" s="15"/>
      <c r="PSX2066" s="15"/>
      <c r="PSY2066" s="15"/>
      <c r="PSZ2066" s="15"/>
      <c r="PTA2066" s="15"/>
      <c r="PTB2066" s="15"/>
      <c r="PTC2066" s="15"/>
      <c r="PTD2066" s="15"/>
      <c r="PTE2066" s="15"/>
      <c r="PTF2066" s="15"/>
      <c r="PTG2066" s="15"/>
      <c r="PTH2066" s="15"/>
      <c r="PTI2066" s="15"/>
      <c r="PTJ2066" s="15"/>
      <c r="PTK2066" s="15"/>
      <c r="PTL2066" s="15"/>
      <c r="PTM2066" s="15"/>
      <c r="PTN2066" s="15"/>
      <c r="PTO2066" s="15"/>
      <c r="PTP2066" s="15"/>
      <c r="PTQ2066" s="15"/>
      <c r="PTR2066" s="15"/>
      <c r="PTS2066" s="15"/>
      <c r="PTT2066" s="15"/>
      <c r="PTU2066" s="15"/>
      <c r="PTV2066" s="15"/>
      <c r="PTW2066" s="15"/>
      <c r="PTX2066" s="15"/>
      <c r="PTY2066" s="15"/>
      <c r="PTZ2066" s="15"/>
      <c r="PUA2066" s="15"/>
      <c r="PUB2066" s="15"/>
      <c r="PUC2066" s="15"/>
      <c r="PUD2066" s="15"/>
      <c r="PUE2066" s="15"/>
      <c r="PUF2066" s="15"/>
      <c r="PUG2066" s="15"/>
      <c r="PUH2066" s="15"/>
      <c r="PUI2066" s="15"/>
      <c r="PUJ2066" s="15"/>
      <c r="PUK2066" s="15"/>
      <c r="PUL2066" s="15"/>
      <c r="PUM2066" s="15"/>
      <c r="PUN2066" s="15"/>
      <c r="PUO2066" s="15"/>
      <c r="PUP2066" s="15"/>
      <c r="PUQ2066" s="15"/>
      <c r="PUR2066" s="15"/>
      <c r="PUS2066" s="15"/>
      <c r="PUT2066" s="15"/>
      <c r="PUU2066" s="15"/>
      <c r="PUV2066" s="15"/>
      <c r="PUW2066" s="15"/>
      <c r="PUX2066" s="15"/>
      <c r="PUY2066" s="15"/>
      <c r="PUZ2066" s="15"/>
      <c r="PVA2066" s="15"/>
      <c r="PVB2066" s="15"/>
      <c r="PVC2066" s="15"/>
      <c r="PVD2066" s="15"/>
      <c r="PVE2066" s="15"/>
      <c r="PVF2066" s="15"/>
      <c r="PVG2066" s="15"/>
      <c r="PVH2066" s="15"/>
      <c r="PVI2066" s="15"/>
      <c r="PVJ2066" s="15"/>
      <c r="PVK2066" s="15"/>
      <c r="PVL2066" s="15"/>
      <c r="PVM2066" s="15"/>
      <c r="PVN2066" s="15"/>
      <c r="PVO2066" s="15"/>
      <c r="PVP2066" s="15"/>
      <c r="PVQ2066" s="15"/>
      <c r="PVR2066" s="15"/>
      <c r="PVS2066" s="15"/>
      <c r="PVT2066" s="15"/>
      <c r="PVU2066" s="15"/>
      <c r="PVV2066" s="15"/>
      <c r="PVW2066" s="15"/>
      <c r="PVX2066" s="15"/>
      <c r="PVY2066" s="15"/>
      <c r="PVZ2066" s="15"/>
      <c r="PWA2066" s="15"/>
      <c r="PWB2066" s="15"/>
      <c r="PWC2066" s="15"/>
      <c r="PWD2066" s="15"/>
      <c r="PWE2066" s="15"/>
      <c r="PWF2066" s="15"/>
      <c r="PWG2066" s="15"/>
      <c r="PWH2066" s="15"/>
      <c r="PWI2066" s="15"/>
      <c r="PWJ2066" s="15"/>
      <c r="PWK2066" s="15"/>
      <c r="PWL2066" s="15"/>
      <c r="PWM2066" s="15"/>
      <c r="PWN2066" s="15"/>
      <c r="PWO2066" s="15"/>
      <c r="PWP2066" s="15"/>
      <c r="PWQ2066" s="15"/>
      <c r="PWR2066" s="15"/>
      <c r="PWS2066" s="15"/>
      <c r="PWT2066" s="15"/>
      <c r="PWU2066" s="15"/>
      <c r="PWV2066" s="15"/>
      <c r="PWW2066" s="15"/>
      <c r="PWX2066" s="15"/>
      <c r="PWY2066" s="15"/>
      <c r="PWZ2066" s="15"/>
      <c r="PXA2066" s="15"/>
      <c r="PXB2066" s="15"/>
      <c r="PXC2066" s="15"/>
      <c r="PXD2066" s="15"/>
      <c r="PXE2066" s="15"/>
      <c r="PXF2066" s="15"/>
      <c r="PXG2066" s="15"/>
      <c r="PXH2066" s="15"/>
      <c r="PXI2066" s="15"/>
      <c r="PXJ2066" s="15"/>
      <c r="PXK2066" s="15"/>
      <c r="PXL2066" s="15"/>
      <c r="PXM2066" s="15"/>
      <c r="PXN2066" s="15"/>
      <c r="PXO2066" s="15"/>
      <c r="PXP2066" s="15"/>
      <c r="PXQ2066" s="15"/>
      <c r="PXR2066" s="15"/>
      <c r="PXS2066" s="15"/>
      <c r="PXT2066" s="15"/>
      <c r="PXU2066" s="15"/>
      <c r="PXV2066" s="15"/>
      <c r="PXW2066" s="15"/>
      <c r="PXX2066" s="15"/>
      <c r="PXY2066" s="15"/>
      <c r="PXZ2066" s="15"/>
      <c r="PYA2066" s="15"/>
      <c r="PYB2066" s="15"/>
      <c r="PYC2066" s="15"/>
      <c r="PYD2066" s="15"/>
      <c r="PYE2066" s="15"/>
      <c r="PYF2066" s="15"/>
      <c r="PYG2066" s="15"/>
      <c r="PYH2066" s="15"/>
      <c r="PYI2066" s="15"/>
      <c r="PYJ2066" s="15"/>
      <c r="PYK2066" s="15"/>
      <c r="PYL2066" s="15"/>
      <c r="PYM2066" s="15"/>
      <c r="PYN2066" s="15"/>
      <c r="PYO2066" s="15"/>
      <c r="PYP2066" s="15"/>
      <c r="PYQ2066" s="15"/>
      <c r="PYR2066" s="15"/>
      <c r="PYS2066" s="15"/>
      <c r="PYT2066" s="15"/>
      <c r="PYU2066" s="15"/>
      <c r="PYV2066" s="15"/>
      <c r="PYW2066" s="15"/>
      <c r="PYX2066" s="15"/>
      <c r="PYY2066" s="15"/>
      <c r="PYZ2066" s="15"/>
      <c r="PZA2066" s="15"/>
      <c r="PZB2066" s="15"/>
      <c r="PZC2066" s="15"/>
      <c r="PZD2066" s="15"/>
      <c r="PZE2066" s="15"/>
      <c r="PZF2066" s="15"/>
      <c r="PZG2066" s="15"/>
      <c r="PZH2066" s="15"/>
      <c r="PZI2066" s="15"/>
      <c r="PZJ2066" s="15"/>
      <c r="PZK2066" s="15"/>
      <c r="PZL2066" s="15"/>
      <c r="PZM2066" s="15"/>
      <c r="PZN2066" s="15"/>
      <c r="PZO2066" s="15"/>
      <c r="PZP2066" s="15"/>
      <c r="PZQ2066" s="15"/>
      <c r="PZR2066" s="15"/>
      <c r="PZS2066" s="15"/>
      <c r="PZT2066" s="15"/>
      <c r="PZU2066" s="15"/>
      <c r="PZV2066" s="15"/>
      <c r="PZW2066" s="15"/>
      <c r="PZX2066" s="15"/>
      <c r="PZY2066" s="15"/>
      <c r="PZZ2066" s="15"/>
      <c r="QAA2066" s="15"/>
      <c r="QAB2066" s="15"/>
      <c r="QAC2066" s="15"/>
      <c r="QAD2066" s="15"/>
      <c r="QAE2066" s="15"/>
      <c r="QAF2066" s="15"/>
      <c r="QAG2066" s="15"/>
      <c r="QAH2066" s="15"/>
      <c r="QAI2066" s="15"/>
      <c r="QAJ2066" s="15"/>
      <c r="QAK2066" s="15"/>
      <c r="QAL2066" s="15"/>
      <c r="QAM2066" s="15"/>
      <c r="QAN2066" s="15"/>
      <c r="QAO2066" s="15"/>
      <c r="QAP2066" s="15"/>
      <c r="QAQ2066" s="15"/>
      <c r="QAR2066" s="15"/>
      <c r="QAS2066" s="15"/>
      <c r="QAT2066" s="15"/>
      <c r="QAU2066" s="15"/>
      <c r="QAV2066" s="15"/>
      <c r="QAW2066" s="15"/>
      <c r="QAX2066" s="15"/>
      <c r="QAY2066" s="15"/>
      <c r="QAZ2066" s="15"/>
      <c r="QBA2066" s="15"/>
      <c r="QBB2066" s="15"/>
      <c r="QBC2066" s="15"/>
      <c r="QBD2066" s="15"/>
      <c r="QBE2066" s="15"/>
      <c r="QBF2066" s="15"/>
      <c r="QBG2066" s="15"/>
      <c r="QBH2066" s="15"/>
      <c r="QBI2066" s="15"/>
      <c r="QBJ2066" s="15"/>
      <c r="QBK2066" s="15"/>
      <c r="QBL2066" s="15"/>
      <c r="QBM2066" s="15"/>
      <c r="QBN2066" s="15"/>
      <c r="QBO2066" s="15"/>
      <c r="QBP2066" s="15"/>
      <c r="QBQ2066" s="15"/>
      <c r="QBR2066" s="15"/>
      <c r="QBS2066" s="15"/>
      <c r="QBT2066" s="15"/>
      <c r="QBU2066" s="15"/>
      <c r="QBV2066" s="15"/>
      <c r="QBW2066" s="15"/>
      <c r="QBX2066" s="15"/>
      <c r="QBY2066" s="15"/>
      <c r="QBZ2066" s="15"/>
      <c r="QCA2066" s="15"/>
      <c r="QCB2066" s="15"/>
      <c r="QCC2066" s="15"/>
      <c r="QCD2066" s="15"/>
      <c r="QCE2066" s="15"/>
      <c r="QCF2066" s="15"/>
      <c r="QCG2066" s="15"/>
      <c r="QCH2066" s="15"/>
      <c r="QCI2066" s="15"/>
      <c r="QCJ2066" s="15"/>
      <c r="QCK2066" s="15"/>
      <c r="QCL2066" s="15"/>
      <c r="QCM2066" s="15"/>
      <c r="QCN2066" s="15"/>
      <c r="QCO2066" s="15"/>
      <c r="QCP2066" s="15"/>
      <c r="QCQ2066" s="15"/>
      <c r="QCR2066" s="15"/>
      <c r="QCS2066" s="15"/>
      <c r="QCT2066" s="15"/>
      <c r="QCU2066" s="15"/>
      <c r="QCV2066" s="15"/>
      <c r="QCW2066" s="15"/>
      <c r="QCX2066" s="15"/>
      <c r="QCY2066" s="15"/>
      <c r="QCZ2066" s="15"/>
      <c r="QDA2066" s="15"/>
      <c r="QDB2066" s="15"/>
      <c r="QDC2066" s="15"/>
      <c r="QDD2066" s="15"/>
      <c r="QDE2066" s="15"/>
      <c r="QDF2066" s="15"/>
      <c r="QDG2066" s="15"/>
      <c r="QDH2066" s="15"/>
      <c r="QDI2066" s="15"/>
      <c r="QDJ2066" s="15"/>
      <c r="QDK2066" s="15"/>
      <c r="QDL2066" s="15"/>
      <c r="QDM2066" s="15"/>
      <c r="QDN2066" s="15"/>
      <c r="QDO2066" s="15"/>
      <c r="QDP2066" s="15"/>
      <c r="QDQ2066" s="15"/>
      <c r="QDR2066" s="15"/>
      <c r="QDS2066" s="15"/>
      <c r="QDT2066" s="15"/>
      <c r="QDU2066" s="15"/>
      <c r="QDV2066" s="15"/>
      <c r="QDW2066" s="15"/>
      <c r="QDX2066" s="15"/>
      <c r="QDY2066" s="15"/>
      <c r="QDZ2066" s="15"/>
      <c r="QEA2066" s="15"/>
      <c r="QEB2066" s="15"/>
      <c r="QEC2066" s="15"/>
      <c r="QED2066" s="15"/>
      <c r="QEE2066" s="15"/>
      <c r="QEF2066" s="15"/>
      <c r="QEG2066" s="15"/>
      <c r="QEH2066" s="15"/>
      <c r="QEI2066" s="15"/>
      <c r="QEJ2066" s="15"/>
      <c r="QEK2066" s="15"/>
      <c r="QEL2066" s="15"/>
      <c r="QEM2066" s="15"/>
      <c r="QEN2066" s="15"/>
      <c r="QEO2066" s="15"/>
      <c r="QEP2066" s="15"/>
      <c r="QEQ2066" s="15"/>
      <c r="QER2066" s="15"/>
      <c r="QES2066" s="15"/>
      <c r="QET2066" s="15"/>
      <c r="QEU2066" s="15"/>
      <c r="QEV2066" s="15"/>
      <c r="QEW2066" s="15"/>
      <c r="QEX2066" s="15"/>
      <c r="QEY2066" s="15"/>
      <c r="QEZ2066" s="15"/>
      <c r="QFA2066" s="15"/>
      <c r="QFB2066" s="15"/>
      <c r="QFC2066" s="15"/>
      <c r="QFD2066" s="15"/>
      <c r="QFE2066" s="15"/>
      <c r="QFF2066" s="15"/>
      <c r="QFG2066" s="15"/>
      <c r="QFH2066" s="15"/>
      <c r="QFI2066" s="15"/>
      <c r="QFJ2066" s="15"/>
      <c r="QFK2066" s="15"/>
      <c r="QFL2066" s="15"/>
      <c r="QFM2066" s="15"/>
      <c r="QFN2066" s="15"/>
      <c r="QFO2066" s="15"/>
      <c r="QFP2066" s="15"/>
      <c r="QFQ2066" s="15"/>
      <c r="QFR2066" s="15"/>
      <c r="QFS2066" s="15"/>
      <c r="QFT2066" s="15"/>
      <c r="QFU2066" s="15"/>
      <c r="QFV2066" s="15"/>
      <c r="QFW2066" s="15"/>
      <c r="QFX2066" s="15"/>
      <c r="QFY2066" s="15"/>
      <c r="QFZ2066" s="15"/>
      <c r="QGA2066" s="15"/>
      <c r="QGB2066" s="15"/>
      <c r="QGC2066" s="15"/>
      <c r="QGD2066" s="15"/>
      <c r="QGE2066" s="15"/>
      <c r="QGF2066" s="15"/>
      <c r="QGG2066" s="15"/>
      <c r="QGH2066" s="15"/>
      <c r="QGI2066" s="15"/>
      <c r="QGJ2066" s="15"/>
      <c r="QGK2066" s="15"/>
      <c r="QGL2066" s="15"/>
      <c r="QGM2066" s="15"/>
      <c r="QGN2066" s="15"/>
      <c r="QGO2066" s="15"/>
      <c r="QGP2066" s="15"/>
      <c r="QGQ2066" s="15"/>
      <c r="QGR2066" s="15"/>
      <c r="QGS2066" s="15"/>
      <c r="QGT2066" s="15"/>
      <c r="QGU2066" s="15"/>
      <c r="QGV2066" s="15"/>
      <c r="QGW2066" s="15"/>
      <c r="QGX2066" s="15"/>
      <c r="QGY2066" s="15"/>
      <c r="QGZ2066" s="15"/>
      <c r="QHA2066" s="15"/>
      <c r="QHB2066" s="15"/>
      <c r="QHC2066" s="15"/>
      <c r="QHD2066" s="15"/>
      <c r="QHE2066" s="15"/>
      <c r="QHF2066" s="15"/>
      <c r="QHG2066" s="15"/>
      <c r="QHH2066" s="15"/>
      <c r="QHI2066" s="15"/>
      <c r="QHJ2066" s="15"/>
      <c r="QHK2066" s="15"/>
      <c r="QHL2066" s="15"/>
      <c r="QHM2066" s="15"/>
      <c r="QHN2066" s="15"/>
      <c r="QHO2066" s="15"/>
      <c r="QHP2066" s="15"/>
      <c r="QHQ2066" s="15"/>
      <c r="QHR2066" s="15"/>
      <c r="QHS2066" s="15"/>
      <c r="QHT2066" s="15"/>
      <c r="QHU2066" s="15"/>
      <c r="QHV2066" s="15"/>
      <c r="QHW2066" s="15"/>
      <c r="QHX2066" s="15"/>
      <c r="QHY2066" s="15"/>
      <c r="QHZ2066" s="15"/>
      <c r="QIA2066" s="15"/>
      <c r="QIB2066" s="15"/>
      <c r="QIC2066" s="15"/>
      <c r="QID2066" s="15"/>
      <c r="QIE2066" s="15"/>
      <c r="QIF2066" s="15"/>
      <c r="QIG2066" s="15"/>
      <c r="QIH2066" s="15"/>
      <c r="QII2066" s="15"/>
      <c r="QIJ2066" s="15"/>
      <c r="QIK2066" s="15"/>
      <c r="QIL2066" s="15"/>
      <c r="QIM2066" s="15"/>
      <c r="QIN2066" s="15"/>
      <c r="QIO2066" s="15"/>
      <c r="QIP2066" s="15"/>
      <c r="QIQ2066" s="15"/>
      <c r="QIR2066" s="15"/>
      <c r="QIS2066" s="15"/>
      <c r="QIT2066" s="15"/>
      <c r="QIU2066" s="15"/>
      <c r="QIV2066" s="15"/>
      <c r="QIW2066" s="15"/>
      <c r="QIX2066" s="15"/>
      <c r="QIY2066" s="15"/>
      <c r="QIZ2066" s="15"/>
      <c r="QJA2066" s="15"/>
      <c r="QJB2066" s="15"/>
      <c r="QJC2066" s="15"/>
      <c r="QJD2066" s="15"/>
      <c r="QJE2066" s="15"/>
      <c r="QJF2066" s="15"/>
      <c r="QJG2066" s="15"/>
      <c r="QJH2066" s="15"/>
      <c r="QJI2066" s="15"/>
      <c r="QJJ2066" s="15"/>
      <c r="QJK2066" s="15"/>
      <c r="QJL2066" s="15"/>
      <c r="QJM2066" s="15"/>
      <c r="QJN2066" s="15"/>
      <c r="QJO2066" s="15"/>
      <c r="QJP2066" s="15"/>
      <c r="QJQ2066" s="15"/>
      <c r="QJR2066" s="15"/>
      <c r="QJS2066" s="15"/>
      <c r="QJT2066" s="15"/>
      <c r="QJU2066" s="15"/>
      <c r="QJV2066" s="15"/>
      <c r="QJW2066" s="15"/>
      <c r="QJX2066" s="15"/>
      <c r="QJY2066" s="15"/>
      <c r="QJZ2066" s="15"/>
      <c r="QKA2066" s="15"/>
      <c r="QKB2066" s="15"/>
      <c r="QKC2066" s="15"/>
      <c r="QKD2066" s="15"/>
      <c r="QKE2066" s="15"/>
      <c r="QKF2066" s="15"/>
      <c r="QKG2066" s="15"/>
      <c r="QKH2066" s="15"/>
      <c r="QKI2066" s="15"/>
      <c r="QKJ2066" s="15"/>
      <c r="QKK2066" s="15"/>
      <c r="QKL2066" s="15"/>
      <c r="QKM2066" s="15"/>
      <c r="QKN2066" s="15"/>
      <c r="QKO2066" s="15"/>
      <c r="QKP2066" s="15"/>
      <c r="QKQ2066" s="15"/>
      <c r="QKR2066" s="15"/>
      <c r="QKS2066" s="15"/>
      <c r="QKT2066" s="15"/>
      <c r="QKU2066" s="15"/>
      <c r="QKV2066" s="15"/>
      <c r="QKW2066" s="15"/>
      <c r="QKX2066" s="15"/>
      <c r="QKY2066" s="15"/>
      <c r="QKZ2066" s="15"/>
      <c r="QLA2066" s="15"/>
      <c r="QLB2066" s="15"/>
      <c r="QLC2066" s="15"/>
      <c r="QLD2066" s="15"/>
      <c r="QLE2066" s="15"/>
      <c r="QLF2066" s="15"/>
      <c r="QLG2066" s="15"/>
      <c r="QLH2066" s="15"/>
      <c r="QLI2066" s="15"/>
      <c r="QLJ2066" s="15"/>
      <c r="QLK2066" s="15"/>
      <c r="QLL2066" s="15"/>
      <c r="QLM2066" s="15"/>
      <c r="QLN2066" s="15"/>
      <c r="QLO2066" s="15"/>
      <c r="QLP2066" s="15"/>
      <c r="QLQ2066" s="15"/>
      <c r="QLR2066" s="15"/>
      <c r="QLS2066" s="15"/>
      <c r="QLT2066" s="15"/>
      <c r="QLU2066" s="15"/>
      <c r="QLV2066" s="15"/>
      <c r="QLW2066" s="15"/>
      <c r="QLX2066" s="15"/>
      <c r="QLY2066" s="15"/>
      <c r="QLZ2066" s="15"/>
      <c r="QMA2066" s="15"/>
      <c r="QMB2066" s="15"/>
      <c r="QMC2066" s="15"/>
      <c r="QMD2066" s="15"/>
      <c r="QME2066" s="15"/>
      <c r="QMF2066" s="15"/>
      <c r="QMG2066" s="15"/>
      <c r="QMH2066" s="15"/>
      <c r="QMI2066" s="15"/>
      <c r="QMJ2066" s="15"/>
      <c r="QMK2066" s="15"/>
      <c r="QML2066" s="15"/>
      <c r="QMM2066" s="15"/>
      <c r="QMN2066" s="15"/>
      <c r="QMO2066" s="15"/>
      <c r="QMP2066" s="15"/>
      <c r="QMQ2066" s="15"/>
      <c r="QMR2066" s="15"/>
      <c r="QMS2066" s="15"/>
      <c r="QMT2066" s="15"/>
      <c r="QMU2066" s="15"/>
      <c r="QMV2066" s="15"/>
      <c r="QMW2066" s="15"/>
      <c r="QMX2066" s="15"/>
      <c r="QMY2066" s="15"/>
      <c r="QMZ2066" s="15"/>
      <c r="QNA2066" s="15"/>
      <c r="QNB2066" s="15"/>
      <c r="QNC2066" s="15"/>
      <c r="QND2066" s="15"/>
      <c r="QNE2066" s="15"/>
      <c r="QNF2066" s="15"/>
      <c r="QNG2066" s="15"/>
      <c r="QNH2066" s="15"/>
      <c r="QNI2066" s="15"/>
      <c r="QNJ2066" s="15"/>
      <c r="QNK2066" s="15"/>
      <c r="QNL2066" s="15"/>
      <c r="QNM2066" s="15"/>
      <c r="QNN2066" s="15"/>
      <c r="QNO2066" s="15"/>
      <c r="QNP2066" s="15"/>
      <c r="QNQ2066" s="15"/>
      <c r="QNR2066" s="15"/>
      <c r="QNS2066" s="15"/>
      <c r="QNT2066" s="15"/>
      <c r="QNU2066" s="15"/>
      <c r="QNV2066" s="15"/>
      <c r="QNW2066" s="15"/>
      <c r="QNX2066" s="15"/>
      <c r="QNY2066" s="15"/>
      <c r="QNZ2066" s="15"/>
      <c r="QOA2066" s="15"/>
      <c r="QOB2066" s="15"/>
      <c r="QOC2066" s="15"/>
      <c r="QOD2066" s="15"/>
      <c r="QOE2066" s="15"/>
      <c r="QOF2066" s="15"/>
      <c r="QOG2066" s="15"/>
      <c r="QOH2066" s="15"/>
      <c r="QOI2066" s="15"/>
      <c r="QOJ2066" s="15"/>
      <c r="QOK2066" s="15"/>
      <c r="QOL2066" s="15"/>
      <c r="QOM2066" s="15"/>
      <c r="QON2066" s="15"/>
      <c r="QOO2066" s="15"/>
      <c r="QOP2066" s="15"/>
      <c r="QOQ2066" s="15"/>
      <c r="QOR2066" s="15"/>
      <c r="QOS2066" s="15"/>
      <c r="QOT2066" s="15"/>
      <c r="QOU2066" s="15"/>
      <c r="QOV2066" s="15"/>
      <c r="QOW2066" s="15"/>
      <c r="QOX2066" s="15"/>
      <c r="QOY2066" s="15"/>
      <c r="QOZ2066" s="15"/>
      <c r="QPA2066" s="15"/>
      <c r="QPB2066" s="15"/>
      <c r="QPC2066" s="15"/>
      <c r="QPD2066" s="15"/>
      <c r="QPE2066" s="15"/>
      <c r="QPF2066" s="15"/>
      <c r="QPG2066" s="15"/>
      <c r="QPH2066" s="15"/>
      <c r="QPI2066" s="15"/>
      <c r="QPJ2066" s="15"/>
      <c r="QPK2066" s="15"/>
      <c r="QPL2066" s="15"/>
      <c r="QPM2066" s="15"/>
      <c r="QPN2066" s="15"/>
      <c r="QPO2066" s="15"/>
      <c r="QPP2066" s="15"/>
      <c r="QPQ2066" s="15"/>
      <c r="QPR2066" s="15"/>
      <c r="QPS2066" s="15"/>
      <c r="QPT2066" s="15"/>
      <c r="QPU2066" s="15"/>
      <c r="QPV2066" s="15"/>
      <c r="QPW2066" s="15"/>
      <c r="QPX2066" s="15"/>
      <c r="QPY2066" s="15"/>
      <c r="QPZ2066" s="15"/>
      <c r="QQA2066" s="15"/>
      <c r="QQB2066" s="15"/>
      <c r="QQC2066" s="15"/>
      <c r="QQD2066" s="15"/>
      <c r="QQE2066" s="15"/>
      <c r="QQF2066" s="15"/>
      <c r="QQG2066" s="15"/>
      <c r="QQH2066" s="15"/>
      <c r="QQI2066" s="15"/>
      <c r="QQJ2066" s="15"/>
      <c r="QQK2066" s="15"/>
      <c r="QQL2066" s="15"/>
      <c r="QQM2066" s="15"/>
      <c r="QQN2066" s="15"/>
      <c r="QQO2066" s="15"/>
      <c r="QQP2066" s="15"/>
      <c r="QQQ2066" s="15"/>
      <c r="QQR2066" s="15"/>
      <c r="QQS2066" s="15"/>
      <c r="QQT2066" s="15"/>
      <c r="QQU2066" s="15"/>
      <c r="QQV2066" s="15"/>
      <c r="QQW2066" s="15"/>
      <c r="QQX2066" s="15"/>
      <c r="QQY2066" s="15"/>
      <c r="QQZ2066" s="15"/>
      <c r="QRA2066" s="15"/>
      <c r="QRB2066" s="15"/>
      <c r="QRC2066" s="15"/>
      <c r="QRD2066" s="15"/>
      <c r="QRE2066" s="15"/>
      <c r="QRF2066" s="15"/>
      <c r="QRG2066" s="15"/>
      <c r="QRH2066" s="15"/>
      <c r="QRI2066" s="15"/>
      <c r="QRJ2066" s="15"/>
      <c r="QRK2066" s="15"/>
      <c r="QRL2066" s="15"/>
      <c r="QRM2066" s="15"/>
      <c r="QRN2066" s="15"/>
      <c r="QRO2066" s="15"/>
      <c r="QRP2066" s="15"/>
      <c r="QRQ2066" s="15"/>
      <c r="QRR2066" s="15"/>
      <c r="QRS2066" s="15"/>
      <c r="QRT2066" s="15"/>
      <c r="QRU2066" s="15"/>
      <c r="QRV2066" s="15"/>
      <c r="QRW2066" s="15"/>
      <c r="QRX2066" s="15"/>
      <c r="QRY2066" s="15"/>
      <c r="QRZ2066" s="15"/>
      <c r="QSA2066" s="15"/>
      <c r="QSB2066" s="15"/>
      <c r="QSC2066" s="15"/>
      <c r="QSD2066" s="15"/>
      <c r="QSE2066" s="15"/>
      <c r="QSF2066" s="15"/>
      <c r="QSG2066" s="15"/>
      <c r="QSH2066" s="15"/>
      <c r="QSI2066" s="15"/>
      <c r="QSJ2066" s="15"/>
      <c r="QSK2066" s="15"/>
      <c r="QSL2066" s="15"/>
      <c r="QSM2066" s="15"/>
      <c r="QSN2066" s="15"/>
      <c r="QSO2066" s="15"/>
      <c r="QSP2066" s="15"/>
      <c r="QSQ2066" s="15"/>
      <c r="QSR2066" s="15"/>
      <c r="QSS2066" s="15"/>
      <c r="QST2066" s="15"/>
      <c r="QSU2066" s="15"/>
      <c r="QSV2066" s="15"/>
      <c r="QSW2066" s="15"/>
      <c r="QSX2066" s="15"/>
      <c r="QSY2066" s="15"/>
      <c r="QSZ2066" s="15"/>
      <c r="QTA2066" s="15"/>
      <c r="QTB2066" s="15"/>
      <c r="QTC2066" s="15"/>
      <c r="QTD2066" s="15"/>
      <c r="QTE2066" s="15"/>
      <c r="QTF2066" s="15"/>
      <c r="QTG2066" s="15"/>
      <c r="QTH2066" s="15"/>
      <c r="QTI2066" s="15"/>
      <c r="QTJ2066" s="15"/>
      <c r="QTK2066" s="15"/>
      <c r="QTL2066" s="15"/>
      <c r="QTM2066" s="15"/>
      <c r="QTN2066" s="15"/>
      <c r="QTO2066" s="15"/>
      <c r="QTP2066" s="15"/>
      <c r="QTQ2066" s="15"/>
      <c r="QTR2066" s="15"/>
      <c r="QTS2066" s="15"/>
      <c r="QTT2066" s="15"/>
      <c r="QTU2066" s="15"/>
      <c r="QTV2066" s="15"/>
      <c r="QTW2066" s="15"/>
      <c r="QTX2066" s="15"/>
      <c r="QTY2066" s="15"/>
      <c r="QTZ2066" s="15"/>
      <c r="QUA2066" s="15"/>
      <c r="QUB2066" s="15"/>
      <c r="QUC2066" s="15"/>
      <c r="QUD2066" s="15"/>
      <c r="QUE2066" s="15"/>
      <c r="QUF2066" s="15"/>
      <c r="QUG2066" s="15"/>
      <c r="QUH2066" s="15"/>
      <c r="QUI2066" s="15"/>
      <c r="QUJ2066" s="15"/>
      <c r="QUK2066" s="15"/>
      <c r="QUL2066" s="15"/>
      <c r="QUM2066" s="15"/>
      <c r="QUN2066" s="15"/>
      <c r="QUO2066" s="15"/>
      <c r="QUP2066" s="15"/>
      <c r="QUQ2066" s="15"/>
      <c r="QUR2066" s="15"/>
      <c r="QUS2066" s="15"/>
      <c r="QUT2066" s="15"/>
      <c r="QUU2066" s="15"/>
      <c r="QUV2066" s="15"/>
      <c r="QUW2066" s="15"/>
      <c r="QUX2066" s="15"/>
      <c r="QUY2066" s="15"/>
      <c r="QUZ2066" s="15"/>
      <c r="QVA2066" s="15"/>
      <c r="QVB2066" s="15"/>
      <c r="QVC2066" s="15"/>
      <c r="QVD2066" s="15"/>
      <c r="QVE2066" s="15"/>
      <c r="QVF2066" s="15"/>
      <c r="QVG2066" s="15"/>
      <c r="QVH2066" s="15"/>
      <c r="QVI2066" s="15"/>
      <c r="QVJ2066" s="15"/>
      <c r="QVK2066" s="15"/>
      <c r="QVL2066" s="15"/>
      <c r="QVM2066" s="15"/>
      <c r="QVN2066" s="15"/>
      <c r="QVO2066" s="15"/>
      <c r="QVP2066" s="15"/>
      <c r="QVQ2066" s="15"/>
      <c r="QVR2066" s="15"/>
      <c r="QVS2066" s="15"/>
      <c r="QVT2066" s="15"/>
      <c r="QVU2066" s="15"/>
      <c r="QVV2066" s="15"/>
      <c r="QVW2066" s="15"/>
      <c r="QVX2066" s="15"/>
      <c r="QVY2066" s="15"/>
      <c r="QVZ2066" s="15"/>
      <c r="QWA2066" s="15"/>
      <c r="QWB2066" s="15"/>
      <c r="QWC2066" s="15"/>
      <c r="QWD2066" s="15"/>
      <c r="QWE2066" s="15"/>
      <c r="QWF2066" s="15"/>
      <c r="QWG2066" s="15"/>
      <c r="QWH2066" s="15"/>
      <c r="QWI2066" s="15"/>
      <c r="QWJ2066" s="15"/>
      <c r="QWK2066" s="15"/>
      <c r="QWL2066" s="15"/>
      <c r="QWM2066" s="15"/>
      <c r="QWN2066" s="15"/>
      <c r="QWO2066" s="15"/>
      <c r="QWP2066" s="15"/>
      <c r="QWQ2066" s="15"/>
      <c r="QWR2066" s="15"/>
      <c r="QWS2066" s="15"/>
      <c r="QWT2066" s="15"/>
      <c r="QWU2066" s="15"/>
      <c r="QWV2066" s="15"/>
      <c r="QWW2066" s="15"/>
      <c r="QWX2066" s="15"/>
      <c r="QWY2066" s="15"/>
      <c r="QWZ2066" s="15"/>
      <c r="QXA2066" s="15"/>
      <c r="QXB2066" s="15"/>
      <c r="QXC2066" s="15"/>
      <c r="QXD2066" s="15"/>
      <c r="QXE2066" s="15"/>
      <c r="QXF2066" s="15"/>
      <c r="QXG2066" s="15"/>
      <c r="QXH2066" s="15"/>
      <c r="QXI2066" s="15"/>
      <c r="QXJ2066" s="15"/>
      <c r="QXK2066" s="15"/>
      <c r="QXL2066" s="15"/>
      <c r="QXM2066" s="15"/>
      <c r="QXN2066" s="15"/>
      <c r="QXO2066" s="15"/>
      <c r="QXP2066" s="15"/>
      <c r="QXQ2066" s="15"/>
      <c r="QXR2066" s="15"/>
      <c r="QXS2066" s="15"/>
      <c r="QXT2066" s="15"/>
      <c r="QXU2066" s="15"/>
      <c r="QXV2066" s="15"/>
      <c r="QXW2066" s="15"/>
      <c r="QXX2066" s="15"/>
      <c r="QXY2066" s="15"/>
      <c r="QXZ2066" s="15"/>
      <c r="QYA2066" s="15"/>
      <c r="QYB2066" s="15"/>
      <c r="QYC2066" s="15"/>
      <c r="QYD2066" s="15"/>
      <c r="QYE2066" s="15"/>
      <c r="QYF2066" s="15"/>
      <c r="QYG2066" s="15"/>
      <c r="QYH2066" s="15"/>
      <c r="QYI2066" s="15"/>
      <c r="QYJ2066" s="15"/>
      <c r="QYK2066" s="15"/>
      <c r="QYL2066" s="15"/>
      <c r="QYM2066" s="15"/>
      <c r="QYN2066" s="15"/>
      <c r="QYO2066" s="15"/>
      <c r="QYP2066" s="15"/>
      <c r="QYQ2066" s="15"/>
      <c r="QYR2066" s="15"/>
      <c r="QYS2066" s="15"/>
      <c r="QYT2066" s="15"/>
      <c r="QYU2066" s="15"/>
      <c r="QYV2066" s="15"/>
      <c r="QYW2066" s="15"/>
      <c r="QYX2066" s="15"/>
      <c r="QYY2066" s="15"/>
      <c r="QYZ2066" s="15"/>
      <c r="QZA2066" s="15"/>
      <c r="QZB2066" s="15"/>
      <c r="QZC2066" s="15"/>
      <c r="QZD2066" s="15"/>
      <c r="QZE2066" s="15"/>
      <c r="QZF2066" s="15"/>
      <c r="QZG2066" s="15"/>
      <c r="QZH2066" s="15"/>
      <c r="QZI2066" s="15"/>
      <c r="QZJ2066" s="15"/>
      <c r="QZK2066" s="15"/>
      <c r="QZL2066" s="15"/>
      <c r="QZM2066" s="15"/>
      <c r="QZN2066" s="15"/>
      <c r="QZO2066" s="15"/>
      <c r="QZP2066" s="15"/>
      <c r="QZQ2066" s="15"/>
      <c r="QZR2066" s="15"/>
      <c r="QZS2066" s="15"/>
      <c r="QZT2066" s="15"/>
      <c r="QZU2066" s="15"/>
      <c r="QZV2066" s="15"/>
      <c r="QZW2066" s="15"/>
      <c r="QZX2066" s="15"/>
      <c r="QZY2066" s="15"/>
      <c r="QZZ2066" s="15"/>
      <c r="RAA2066" s="15"/>
      <c r="RAB2066" s="15"/>
      <c r="RAC2066" s="15"/>
      <c r="RAD2066" s="15"/>
      <c r="RAE2066" s="15"/>
      <c r="RAF2066" s="15"/>
      <c r="RAG2066" s="15"/>
      <c r="RAH2066" s="15"/>
      <c r="RAI2066" s="15"/>
      <c r="RAJ2066" s="15"/>
      <c r="RAK2066" s="15"/>
      <c r="RAL2066" s="15"/>
      <c r="RAM2066" s="15"/>
      <c r="RAN2066" s="15"/>
      <c r="RAO2066" s="15"/>
      <c r="RAP2066" s="15"/>
      <c r="RAQ2066" s="15"/>
      <c r="RAR2066" s="15"/>
      <c r="RAS2066" s="15"/>
      <c r="RAT2066" s="15"/>
      <c r="RAU2066" s="15"/>
      <c r="RAV2066" s="15"/>
      <c r="RAW2066" s="15"/>
      <c r="RAX2066" s="15"/>
      <c r="RAY2066" s="15"/>
      <c r="RAZ2066" s="15"/>
      <c r="RBA2066" s="15"/>
      <c r="RBB2066" s="15"/>
      <c r="RBC2066" s="15"/>
      <c r="RBD2066" s="15"/>
      <c r="RBE2066" s="15"/>
      <c r="RBF2066" s="15"/>
      <c r="RBG2066" s="15"/>
      <c r="RBH2066" s="15"/>
      <c r="RBI2066" s="15"/>
      <c r="RBJ2066" s="15"/>
      <c r="RBK2066" s="15"/>
      <c r="RBL2066" s="15"/>
      <c r="RBM2066" s="15"/>
      <c r="RBN2066" s="15"/>
      <c r="RBO2066" s="15"/>
      <c r="RBP2066" s="15"/>
      <c r="RBQ2066" s="15"/>
      <c r="RBR2066" s="15"/>
      <c r="RBS2066" s="15"/>
      <c r="RBT2066" s="15"/>
      <c r="RBU2066" s="15"/>
      <c r="RBV2066" s="15"/>
      <c r="RBW2066" s="15"/>
      <c r="RBX2066" s="15"/>
      <c r="RBY2066" s="15"/>
      <c r="RBZ2066" s="15"/>
      <c r="RCA2066" s="15"/>
      <c r="RCB2066" s="15"/>
      <c r="RCC2066" s="15"/>
      <c r="RCD2066" s="15"/>
      <c r="RCE2066" s="15"/>
      <c r="RCF2066" s="15"/>
      <c r="RCG2066" s="15"/>
      <c r="RCH2066" s="15"/>
      <c r="RCI2066" s="15"/>
      <c r="RCJ2066" s="15"/>
      <c r="RCK2066" s="15"/>
      <c r="RCL2066" s="15"/>
      <c r="RCM2066" s="15"/>
      <c r="RCN2066" s="15"/>
      <c r="RCO2066" s="15"/>
      <c r="RCP2066" s="15"/>
      <c r="RCQ2066" s="15"/>
      <c r="RCR2066" s="15"/>
      <c r="RCS2066" s="15"/>
      <c r="RCT2066" s="15"/>
      <c r="RCU2066" s="15"/>
      <c r="RCV2066" s="15"/>
      <c r="RCW2066" s="15"/>
      <c r="RCX2066" s="15"/>
      <c r="RCY2066" s="15"/>
      <c r="RCZ2066" s="15"/>
      <c r="RDA2066" s="15"/>
      <c r="RDB2066" s="15"/>
      <c r="RDC2066" s="15"/>
      <c r="RDD2066" s="15"/>
      <c r="RDE2066" s="15"/>
      <c r="RDF2066" s="15"/>
      <c r="RDG2066" s="15"/>
      <c r="RDH2066" s="15"/>
      <c r="RDI2066" s="15"/>
      <c r="RDJ2066" s="15"/>
      <c r="RDK2066" s="15"/>
      <c r="RDL2066" s="15"/>
      <c r="RDM2066" s="15"/>
      <c r="RDN2066" s="15"/>
      <c r="RDO2066" s="15"/>
      <c r="RDP2066" s="15"/>
      <c r="RDQ2066" s="15"/>
      <c r="RDR2066" s="15"/>
      <c r="RDS2066" s="15"/>
      <c r="RDT2066" s="15"/>
      <c r="RDU2066" s="15"/>
      <c r="RDV2066" s="15"/>
      <c r="RDW2066" s="15"/>
      <c r="RDX2066" s="15"/>
      <c r="RDY2066" s="15"/>
      <c r="RDZ2066" s="15"/>
      <c r="REA2066" s="15"/>
      <c r="REB2066" s="15"/>
      <c r="REC2066" s="15"/>
      <c r="RED2066" s="15"/>
      <c r="REE2066" s="15"/>
      <c r="REF2066" s="15"/>
      <c r="REG2066" s="15"/>
      <c r="REH2066" s="15"/>
      <c r="REI2066" s="15"/>
      <c r="REJ2066" s="15"/>
      <c r="REK2066" s="15"/>
      <c r="REL2066" s="15"/>
      <c r="REM2066" s="15"/>
      <c r="REN2066" s="15"/>
      <c r="REO2066" s="15"/>
      <c r="REP2066" s="15"/>
      <c r="REQ2066" s="15"/>
      <c r="RER2066" s="15"/>
      <c r="RES2066" s="15"/>
      <c r="RET2066" s="15"/>
      <c r="REU2066" s="15"/>
      <c r="REV2066" s="15"/>
      <c r="REW2066" s="15"/>
      <c r="REX2066" s="15"/>
      <c r="REY2066" s="15"/>
      <c r="REZ2066" s="15"/>
      <c r="RFA2066" s="15"/>
      <c r="RFB2066" s="15"/>
      <c r="RFC2066" s="15"/>
      <c r="RFD2066" s="15"/>
      <c r="RFE2066" s="15"/>
      <c r="RFF2066" s="15"/>
      <c r="RFG2066" s="15"/>
      <c r="RFH2066" s="15"/>
      <c r="RFI2066" s="15"/>
      <c r="RFJ2066" s="15"/>
      <c r="RFK2066" s="15"/>
      <c r="RFL2066" s="15"/>
      <c r="RFM2066" s="15"/>
      <c r="RFN2066" s="15"/>
      <c r="RFO2066" s="15"/>
      <c r="RFP2066" s="15"/>
      <c r="RFQ2066" s="15"/>
      <c r="RFR2066" s="15"/>
      <c r="RFS2066" s="15"/>
      <c r="RFT2066" s="15"/>
      <c r="RFU2066" s="15"/>
      <c r="RFV2066" s="15"/>
      <c r="RFW2066" s="15"/>
      <c r="RFX2066" s="15"/>
      <c r="RFY2066" s="15"/>
      <c r="RFZ2066" s="15"/>
      <c r="RGA2066" s="15"/>
      <c r="RGB2066" s="15"/>
      <c r="RGC2066" s="15"/>
      <c r="RGD2066" s="15"/>
      <c r="RGE2066" s="15"/>
      <c r="RGF2066" s="15"/>
      <c r="RGG2066" s="15"/>
      <c r="RGH2066" s="15"/>
      <c r="RGI2066" s="15"/>
      <c r="RGJ2066" s="15"/>
      <c r="RGK2066" s="15"/>
      <c r="RGL2066" s="15"/>
      <c r="RGM2066" s="15"/>
      <c r="RGN2066" s="15"/>
      <c r="RGO2066" s="15"/>
      <c r="RGP2066" s="15"/>
      <c r="RGQ2066" s="15"/>
      <c r="RGR2066" s="15"/>
      <c r="RGS2066" s="15"/>
      <c r="RGT2066" s="15"/>
      <c r="RGU2066" s="15"/>
      <c r="RGV2066" s="15"/>
      <c r="RGW2066" s="15"/>
      <c r="RGX2066" s="15"/>
      <c r="RGY2066" s="15"/>
      <c r="RGZ2066" s="15"/>
      <c r="RHA2066" s="15"/>
      <c r="RHB2066" s="15"/>
      <c r="RHC2066" s="15"/>
      <c r="RHD2066" s="15"/>
      <c r="RHE2066" s="15"/>
      <c r="RHF2066" s="15"/>
      <c r="RHG2066" s="15"/>
      <c r="RHH2066" s="15"/>
      <c r="RHI2066" s="15"/>
      <c r="RHJ2066" s="15"/>
      <c r="RHK2066" s="15"/>
      <c r="RHL2066" s="15"/>
      <c r="RHM2066" s="15"/>
      <c r="RHN2066" s="15"/>
      <c r="RHO2066" s="15"/>
      <c r="RHP2066" s="15"/>
      <c r="RHQ2066" s="15"/>
      <c r="RHR2066" s="15"/>
      <c r="RHS2066" s="15"/>
      <c r="RHT2066" s="15"/>
      <c r="RHU2066" s="15"/>
      <c r="RHV2066" s="15"/>
      <c r="RHW2066" s="15"/>
      <c r="RHX2066" s="15"/>
      <c r="RHY2066" s="15"/>
      <c r="RHZ2066" s="15"/>
      <c r="RIA2066" s="15"/>
      <c r="RIB2066" s="15"/>
      <c r="RIC2066" s="15"/>
      <c r="RID2066" s="15"/>
      <c r="RIE2066" s="15"/>
      <c r="RIF2066" s="15"/>
      <c r="RIG2066" s="15"/>
      <c r="RIH2066" s="15"/>
      <c r="RII2066" s="15"/>
      <c r="RIJ2066" s="15"/>
      <c r="RIK2066" s="15"/>
      <c r="RIL2066" s="15"/>
      <c r="RIM2066" s="15"/>
      <c r="RIN2066" s="15"/>
      <c r="RIO2066" s="15"/>
      <c r="RIP2066" s="15"/>
      <c r="RIQ2066" s="15"/>
      <c r="RIR2066" s="15"/>
      <c r="RIS2066" s="15"/>
      <c r="RIT2066" s="15"/>
      <c r="RIU2066" s="15"/>
      <c r="RIV2066" s="15"/>
      <c r="RIW2066" s="15"/>
      <c r="RIX2066" s="15"/>
      <c r="RIY2066" s="15"/>
      <c r="RIZ2066" s="15"/>
      <c r="RJA2066" s="15"/>
      <c r="RJB2066" s="15"/>
      <c r="RJC2066" s="15"/>
      <c r="RJD2066" s="15"/>
      <c r="RJE2066" s="15"/>
      <c r="RJF2066" s="15"/>
      <c r="RJG2066" s="15"/>
      <c r="RJH2066" s="15"/>
      <c r="RJI2066" s="15"/>
      <c r="RJJ2066" s="15"/>
      <c r="RJK2066" s="15"/>
      <c r="RJL2066" s="15"/>
      <c r="RJM2066" s="15"/>
      <c r="RJN2066" s="15"/>
      <c r="RJO2066" s="15"/>
      <c r="RJP2066" s="15"/>
      <c r="RJQ2066" s="15"/>
      <c r="RJR2066" s="15"/>
      <c r="RJS2066" s="15"/>
      <c r="RJT2066" s="15"/>
      <c r="RJU2066" s="15"/>
      <c r="RJV2066" s="15"/>
      <c r="RJW2066" s="15"/>
      <c r="RJX2066" s="15"/>
      <c r="RJY2066" s="15"/>
      <c r="RJZ2066" s="15"/>
      <c r="RKA2066" s="15"/>
      <c r="RKB2066" s="15"/>
      <c r="RKC2066" s="15"/>
      <c r="RKD2066" s="15"/>
      <c r="RKE2066" s="15"/>
      <c r="RKF2066" s="15"/>
      <c r="RKG2066" s="15"/>
      <c r="RKH2066" s="15"/>
      <c r="RKI2066" s="15"/>
      <c r="RKJ2066" s="15"/>
      <c r="RKK2066" s="15"/>
      <c r="RKL2066" s="15"/>
      <c r="RKM2066" s="15"/>
      <c r="RKN2066" s="15"/>
      <c r="RKO2066" s="15"/>
      <c r="RKP2066" s="15"/>
      <c r="RKQ2066" s="15"/>
      <c r="RKR2066" s="15"/>
      <c r="RKS2066" s="15"/>
      <c r="RKT2066" s="15"/>
      <c r="RKU2066" s="15"/>
      <c r="RKV2066" s="15"/>
      <c r="RKW2066" s="15"/>
      <c r="RKX2066" s="15"/>
      <c r="RKY2066" s="15"/>
      <c r="RKZ2066" s="15"/>
      <c r="RLA2066" s="15"/>
      <c r="RLB2066" s="15"/>
      <c r="RLC2066" s="15"/>
      <c r="RLD2066" s="15"/>
      <c r="RLE2066" s="15"/>
      <c r="RLF2066" s="15"/>
      <c r="RLG2066" s="15"/>
      <c r="RLH2066" s="15"/>
      <c r="RLI2066" s="15"/>
      <c r="RLJ2066" s="15"/>
      <c r="RLK2066" s="15"/>
      <c r="RLL2066" s="15"/>
      <c r="RLM2066" s="15"/>
      <c r="RLN2066" s="15"/>
      <c r="RLO2066" s="15"/>
      <c r="RLP2066" s="15"/>
      <c r="RLQ2066" s="15"/>
      <c r="RLR2066" s="15"/>
      <c r="RLS2066" s="15"/>
      <c r="RLT2066" s="15"/>
      <c r="RLU2066" s="15"/>
      <c r="RLV2066" s="15"/>
      <c r="RLW2066" s="15"/>
      <c r="RLX2066" s="15"/>
      <c r="RLY2066" s="15"/>
      <c r="RLZ2066" s="15"/>
      <c r="RMA2066" s="15"/>
      <c r="RMB2066" s="15"/>
      <c r="RMC2066" s="15"/>
      <c r="RMD2066" s="15"/>
      <c r="RME2066" s="15"/>
      <c r="RMF2066" s="15"/>
      <c r="RMG2066" s="15"/>
      <c r="RMH2066" s="15"/>
      <c r="RMI2066" s="15"/>
      <c r="RMJ2066" s="15"/>
      <c r="RMK2066" s="15"/>
      <c r="RML2066" s="15"/>
      <c r="RMM2066" s="15"/>
      <c r="RMN2066" s="15"/>
      <c r="RMO2066" s="15"/>
      <c r="RMP2066" s="15"/>
      <c r="RMQ2066" s="15"/>
      <c r="RMR2066" s="15"/>
      <c r="RMS2066" s="15"/>
      <c r="RMT2066" s="15"/>
      <c r="RMU2066" s="15"/>
      <c r="RMV2066" s="15"/>
      <c r="RMW2066" s="15"/>
      <c r="RMX2066" s="15"/>
      <c r="RMY2066" s="15"/>
      <c r="RMZ2066" s="15"/>
      <c r="RNA2066" s="15"/>
      <c r="RNB2066" s="15"/>
      <c r="RNC2066" s="15"/>
      <c r="RND2066" s="15"/>
      <c r="RNE2066" s="15"/>
      <c r="RNF2066" s="15"/>
      <c r="RNG2066" s="15"/>
      <c r="RNH2066" s="15"/>
      <c r="RNI2066" s="15"/>
      <c r="RNJ2066" s="15"/>
      <c r="RNK2066" s="15"/>
      <c r="RNL2066" s="15"/>
      <c r="RNM2066" s="15"/>
      <c r="RNN2066" s="15"/>
      <c r="RNO2066" s="15"/>
      <c r="RNP2066" s="15"/>
      <c r="RNQ2066" s="15"/>
      <c r="RNR2066" s="15"/>
      <c r="RNS2066" s="15"/>
      <c r="RNT2066" s="15"/>
      <c r="RNU2066" s="15"/>
      <c r="RNV2066" s="15"/>
      <c r="RNW2066" s="15"/>
      <c r="RNX2066" s="15"/>
      <c r="RNY2066" s="15"/>
      <c r="RNZ2066" s="15"/>
      <c r="ROA2066" s="15"/>
      <c r="ROB2066" s="15"/>
      <c r="ROC2066" s="15"/>
      <c r="ROD2066" s="15"/>
      <c r="ROE2066" s="15"/>
      <c r="ROF2066" s="15"/>
      <c r="ROG2066" s="15"/>
      <c r="ROH2066" s="15"/>
      <c r="ROI2066" s="15"/>
      <c r="ROJ2066" s="15"/>
      <c r="ROK2066" s="15"/>
      <c r="ROL2066" s="15"/>
      <c r="ROM2066" s="15"/>
      <c r="RON2066" s="15"/>
      <c r="ROO2066" s="15"/>
      <c r="ROP2066" s="15"/>
      <c r="ROQ2066" s="15"/>
      <c r="ROR2066" s="15"/>
      <c r="ROS2066" s="15"/>
      <c r="ROT2066" s="15"/>
      <c r="ROU2066" s="15"/>
      <c r="ROV2066" s="15"/>
      <c r="ROW2066" s="15"/>
      <c r="ROX2066" s="15"/>
      <c r="ROY2066" s="15"/>
      <c r="ROZ2066" s="15"/>
      <c r="RPA2066" s="15"/>
      <c r="RPB2066" s="15"/>
      <c r="RPC2066" s="15"/>
      <c r="RPD2066" s="15"/>
      <c r="RPE2066" s="15"/>
      <c r="RPF2066" s="15"/>
      <c r="RPG2066" s="15"/>
      <c r="RPH2066" s="15"/>
      <c r="RPI2066" s="15"/>
      <c r="RPJ2066" s="15"/>
      <c r="RPK2066" s="15"/>
      <c r="RPL2066" s="15"/>
      <c r="RPM2066" s="15"/>
      <c r="RPN2066" s="15"/>
      <c r="RPO2066" s="15"/>
      <c r="RPP2066" s="15"/>
      <c r="RPQ2066" s="15"/>
      <c r="RPR2066" s="15"/>
      <c r="RPS2066" s="15"/>
      <c r="RPT2066" s="15"/>
      <c r="RPU2066" s="15"/>
      <c r="RPV2066" s="15"/>
      <c r="RPW2066" s="15"/>
      <c r="RPX2066" s="15"/>
      <c r="RPY2066" s="15"/>
      <c r="RPZ2066" s="15"/>
      <c r="RQA2066" s="15"/>
      <c r="RQB2066" s="15"/>
      <c r="RQC2066" s="15"/>
      <c r="RQD2066" s="15"/>
      <c r="RQE2066" s="15"/>
      <c r="RQF2066" s="15"/>
      <c r="RQG2066" s="15"/>
      <c r="RQH2066" s="15"/>
      <c r="RQI2066" s="15"/>
      <c r="RQJ2066" s="15"/>
      <c r="RQK2066" s="15"/>
      <c r="RQL2066" s="15"/>
      <c r="RQM2066" s="15"/>
      <c r="RQN2066" s="15"/>
      <c r="RQO2066" s="15"/>
      <c r="RQP2066" s="15"/>
      <c r="RQQ2066" s="15"/>
      <c r="RQR2066" s="15"/>
      <c r="RQS2066" s="15"/>
      <c r="RQT2066" s="15"/>
      <c r="RQU2066" s="15"/>
      <c r="RQV2066" s="15"/>
      <c r="RQW2066" s="15"/>
      <c r="RQX2066" s="15"/>
      <c r="RQY2066" s="15"/>
      <c r="RQZ2066" s="15"/>
      <c r="RRA2066" s="15"/>
      <c r="RRB2066" s="15"/>
      <c r="RRC2066" s="15"/>
      <c r="RRD2066" s="15"/>
      <c r="RRE2066" s="15"/>
      <c r="RRF2066" s="15"/>
      <c r="RRG2066" s="15"/>
      <c r="RRH2066" s="15"/>
      <c r="RRI2066" s="15"/>
      <c r="RRJ2066" s="15"/>
      <c r="RRK2066" s="15"/>
      <c r="RRL2066" s="15"/>
      <c r="RRM2066" s="15"/>
      <c r="RRN2066" s="15"/>
      <c r="RRO2066" s="15"/>
      <c r="RRP2066" s="15"/>
      <c r="RRQ2066" s="15"/>
      <c r="RRR2066" s="15"/>
      <c r="RRS2066" s="15"/>
      <c r="RRT2066" s="15"/>
      <c r="RRU2066" s="15"/>
      <c r="RRV2066" s="15"/>
      <c r="RRW2066" s="15"/>
      <c r="RRX2066" s="15"/>
      <c r="RRY2066" s="15"/>
      <c r="RRZ2066" s="15"/>
      <c r="RSA2066" s="15"/>
      <c r="RSB2066" s="15"/>
      <c r="RSC2066" s="15"/>
      <c r="RSD2066" s="15"/>
      <c r="RSE2066" s="15"/>
      <c r="RSF2066" s="15"/>
      <c r="RSG2066" s="15"/>
      <c r="RSH2066" s="15"/>
      <c r="RSI2066" s="15"/>
      <c r="RSJ2066" s="15"/>
      <c r="RSK2066" s="15"/>
      <c r="RSL2066" s="15"/>
      <c r="RSM2066" s="15"/>
      <c r="RSN2066" s="15"/>
      <c r="RSO2066" s="15"/>
      <c r="RSP2066" s="15"/>
      <c r="RSQ2066" s="15"/>
      <c r="RSR2066" s="15"/>
      <c r="RSS2066" s="15"/>
      <c r="RST2066" s="15"/>
      <c r="RSU2066" s="15"/>
      <c r="RSV2066" s="15"/>
      <c r="RSW2066" s="15"/>
      <c r="RSX2066" s="15"/>
      <c r="RSY2066" s="15"/>
      <c r="RSZ2066" s="15"/>
      <c r="RTA2066" s="15"/>
      <c r="RTB2066" s="15"/>
      <c r="RTC2066" s="15"/>
      <c r="RTD2066" s="15"/>
      <c r="RTE2066" s="15"/>
      <c r="RTF2066" s="15"/>
      <c r="RTG2066" s="15"/>
      <c r="RTH2066" s="15"/>
      <c r="RTI2066" s="15"/>
      <c r="RTJ2066" s="15"/>
      <c r="RTK2066" s="15"/>
      <c r="RTL2066" s="15"/>
      <c r="RTM2066" s="15"/>
      <c r="RTN2066" s="15"/>
      <c r="RTO2066" s="15"/>
      <c r="RTP2066" s="15"/>
      <c r="RTQ2066" s="15"/>
      <c r="RTR2066" s="15"/>
      <c r="RTS2066" s="15"/>
      <c r="RTT2066" s="15"/>
      <c r="RTU2066" s="15"/>
      <c r="RTV2066" s="15"/>
      <c r="RTW2066" s="15"/>
      <c r="RTX2066" s="15"/>
      <c r="RTY2066" s="15"/>
      <c r="RTZ2066" s="15"/>
      <c r="RUA2066" s="15"/>
      <c r="RUB2066" s="15"/>
      <c r="RUC2066" s="15"/>
      <c r="RUD2066" s="15"/>
      <c r="RUE2066" s="15"/>
      <c r="RUF2066" s="15"/>
      <c r="RUG2066" s="15"/>
      <c r="RUH2066" s="15"/>
      <c r="RUI2066" s="15"/>
      <c r="RUJ2066" s="15"/>
      <c r="RUK2066" s="15"/>
      <c r="RUL2066" s="15"/>
      <c r="RUM2066" s="15"/>
      <c r="RUN2066" s="15"/>
      <c r="RUO2066" s="15"/>
      <c r="RUP2066" s="15"/>
      <c r="RUQ2066" s="15"/>
      <c r="RUR2066" s="15"/>
      <c r="RUS2066" s="15"/>
      <c r="RUT2066" s="15"/>
      <c r="RUU2066" s="15"/>
      <c r="RUV2066" s="15"/>
      <c r="RUW2066" s="15"/>
      <c r="RUX2066" s="15"/>
      <c r="RUY2066" s="15"/>
      <c r="RUZ2066" s="15"/>
      <c r="RVA2066" s="15"/>
      <c r="RVB2066" s="15"/>
      <c r="RVC2066" s="15"/>
      <c r="RVD2066" s="15"/>
      <c r="RVE2066" s="15"/>
      <c r="RVF2066" s="15"/>
      <c r="RVG2066" s="15"/>
      <c r="RVH2066" s="15"/>
      <c r="RVI2066" s="15"/>
      <c r="RVJ2066" s="15"/>
      <c r="RVK2066" s="15"/>
      <c r="RVL2066" s="15"/>
      <c r="RVM2066" s="15"/>
      <c r="RVN2066" s="15"/>
      <c r="RVO2066" s="15"/>
      <c r="RVP2066" s="15"/>
      <c r="RVQ2066" s="15"/>
      <c r="RVR2066" s="15"/>
      <c r="RVS2066" s="15"/>
      <c r="RVT2066" s="15"/>
      <c r="RVU2066" s="15"/>
      <c r="RVV2066" s="15"/>
      <c r="RVW2066" s="15"/>
      <c r="RVX2066" s="15"/>
      <c r="RVY2066" s="15"/>
      <c r="RVZ2066" s="15"/>
      <c r="RWA2066" s="15"/>
      <c r="RWB2066" s="15"/>
      <c r="RWC2066" s="15"/>
      <c r="RWD2066" s="15"/>
      <c r="RWE2066" s="15"/>
      <c r="RWF2066" s="15"/>
      <c r="RWG2066" s="15"/>
      <c r="RWH2066" s="15"/>
      <c r="RWI2066" s="15"/>
      <c r="RWJ2066" s="15"/>
      <c r="RWK2066" s="15"/>
      <c r="RWL2066" s="15"/>
      <c r="RWM2066" s="15"/>
      <c r="RWN2066" s="15"/>
      <c r="RWO2066" s="15"/>
      <c r="RWP2066" s="15"/>
      <c r="RWQ2066" s="15"/>
      <c r="RWR2066" s="15"/>
      <c r="RWS2066" s="15"/>
      <c r="RWT2066" s="15"/>
      <c r="RWU2066" s="15"/>
      <c r="RWV2066" s="15"/>
      <c r="RWW2066" s="15"/>
      <c r="RWX2066" s="15"/>
      <c r="RWY2066" s="15"/>
      <c r="RWZ2066" s="15"/>
      <c r="RXA2066" s="15"/>
      <c r="RXB2066" s="15"/>
      <c r="RXC2066" s="15"/>
      <c r="RXD2066" s="15"/>
      <c r="RXE2066" s="15"/>
      <c r="RXF2066" s="15"/>
      <c r="RXG2066" s="15"/>
      <c r="RXH2066" s="15"/>
      <c r="RXI2066" s="15"/>
      <c r="RXJ2066" s="15"/>
      <c r="RXK2066" s="15"/>
      <c r="RXL2066" s="15"/>
      <c r="RXM2066" s="15"/>
      <c r="RXN2066" s="15"/>
      <c r="RXO2066" s="15"/>
      <c r="RXP2066" s="15"/>
      <c r="RXQ2066" s="15"/>
      <c r="RXR2066" s="15"/>
      <c r="RXS2066" s="15"/>
      <c r="RXT2066" s="15"/>
      <c r="RXU2066" s="15"/>
      <c r="RXV2066" s="15"/>
      <c r="RXW2066" s="15"/>
      <c r="RXX2066" s="15"/>
      <c r="RXY2066" s="15"/>
      <c r="RXZ2066" s="15"/>
      <c r="RYA2066" s="15"/>
      <c r="RYB2066" s="15"/>
      <c r="RYC2066" s="15"/>
      <c r="RYD2066" s="15"/>
      <c r="RYE2066" s="15"/>
      <c r="RYF2066" s="15"/>
      <c r="RYG2066" s="15"/>
      <c r="RYH2066" s="15"/>
      <c r="RYI2066" s="15"/>
      <c r="RYJ2066" s="15"/>
      <c r="RYK2066" s="15"/>
      <c r="RYL2066" s="15"/>
      <c r="RYM2066" s="15"/>
      <c r="RYN2066" s="15"/>
      <c r="RYO2066" s="15"/>
      <c r="RYP2066" s="15"/>
      <c r="RYQ2066" s="15"/>
      <c r="RYR2066" s="15"/>
      <c r="RYS2066" s="15"/>
      <c r="RYT2066" s="15"/>
      <c r="RYU2066" s="15"/>
      <c r="RYV2066" s="15"/>
      <c r="RYW2066" s="15"/>
      <c r="RYX2066" s="15"/>
      <c r="RYY2066" s="15"/>
      <c r="RYZ2066" s="15"/>
      <c r="RZA2066" s="15"/>
      <c r="RZB2066" s="15"/>
      <c r="RZC2066" s="15"/>
      <c r="RZD2066" s="15"/>
      <c r="RZE2066" s="15"/>
      <c r="RZF2066" s="15"/>
      <c r="RZG2066" s="15"/>
      <c r="RZH2066" s="15"/>
      <c r="RZI2066" s="15"/>
      <c r="RZJ2066" s="15"/>
      <c r="RZK2066" s="15"/>
      <c r="RZL2066" s="15"/>
      <c r="RZM2066" s="15"/>
      <c r="RZN2066" s="15"/>
      <c r="RZO2066" s="15"/>
      <c r="RZP2066" s="15"/>
      <c r="RZQ2066" s="15"/>
      <c r="RZR2066" s="15"/>
      <c r="RZS2066" s="15"/>
      <c r="RZT2066" s="15"/>
      <c r="RZU2066" s="15"/>
      <c r="RZV2066" s="15"/>
      <c r="RZW2066" s="15"/>
      <c r="RZX2066" s="15"/>
      <c r="RZY2066" s="15"/>
      <c r="RZZ2066" s="15"/>
      <c r="SAA2066" s="15"/>
      <c r="SAB2066" s="15"/>
      <c r="SAC2066" s="15"/>
      <c r="SAD2066" s="15"/>
      <c r="SAE2066" s="15"/>
      <c r="SAF2066" s="15"/>
      <c r="SAG2066" s="15"/>
      <c r="SAH2066" s="15"/>
      <c r="SAI2066" s="15"/>
      <c r="SAJ2066" s="15"/>
      <c r="SAK2066" s="15"/>
      <c r="SAL2066" s="15"/>
      <c r="SAM2066" s="15"/>
      <c r="SAN2066" s="15"/>
      <c r="SAO2066" s="15"/>
      <c r="SAP2066" s="15"/>
      <c r="SAQ2066" s="15"/>
      <c r="SAR2066" s="15"/>
      <c r="SAS2066" s="15"/>
      <c r="SAT2066" s="15"/>
      <c r="SAU2066" s="15"/>
      <c r="SAV2066" s="15"/>
      <c r="SAW2066" s="15"/>
      <c r="SAX2066" s="15"/>
      <c r="SAY2066" s="15"/>
      <c r="SAZ2066" s="15"/>
      <c r="SBA2066" s="15"/>
      <c r="SBB2066" s="15"/>
      <c r="SBC2066" s="15"/>
      <c r="SBD2066" s="15"/>
      <c r="SBE2066" s="15"/>
      <c r="SBF2066" s="15"/>
      <c r="SBG2066" s="15"/>
      <c r="SBH2066" s="15"/>
      <c r="SBI2066" s="15"/>
      <c r="SBJ2066" s="15"/>
      <c r="SBK2066" s="15"/>
      <c r="SBL2066" s="15"/>
      <c r="SBM2066" s="15"/>
      <c r="SBN2066" s="15"/>
      <c r="SBO2066" s="15"/>
      <c r="SBP2066" s="15"/>
      <c r="SBQ2066" s="15"/>
      <c r="SBR2066" s="15"/>
      <c r="SBS2066" s="15"/>
      <c r="SBT2066" s="15"/>
      <c r="SBU2066" s="15"/>
      <c r="SBV2066" s="15"/>
      <c r="SBW2066" s="15"/>
      <c r="SBX2066" s="15"/>
      <c r="SBY2066" s="15"/>
      <c r="SBZ2066" s="15"/>
      <c r="SCA2066" s="15"/>
      <c r="SCB2066" s="15"/>
      <c r="SCC2066" s="15"/>
      <c r="SCD2066" s="15"/>
      <c r="SCE2066" s="15"/>
      <c r="SCF2066" s="15"/>
      <c r="SCG2066" s="15"/>
      <c r="SCH2066" s="15"/>
      <c r="SCI2066" s="15"/>
      <c r="SCJ2066" s="15"/>
      <c r="SCK2066" s="15"/>
      <c r="SCL2066" s="15"/>
      <c r="SCM2066" s="15"/>
      <c r="SCN2066" s="15"/>
      <c r="SCO2066" s="15"/>
      <c r="SCP2066" s="15"/>
      <c r="SCQ2066" s="15"/>
      <c r="SCR2066" s="15"/>
      <c r="SCS2066" s="15"/>
      <c r="SCT2066" s="15"/>
      <c r="SCU2066" s="15"/>
      <c r="SCV2066" s="15"/>
      <c r="SCW2066" s="15"/>
      <c r="SCX2066" s="15"/>
      <c r="SCY2066" s="15"/>
      <c r="SCZ2066" s="15"/>
      <c r="SDA2066" s="15"/>
      <c r="SDB2066" s="15"/>
      <c r="SDC2066" s="15"/>
      <c r="SDD2066" s="15"/>
      <c r="SDE2066" s="15"/>
      <c r="SDF2066" s="15"/>
      <c r="SDG2066" s="15"/>
      <c r="SDH2066" s="15"/>
      <c r="SDI2066" s="15"/>
      <c r="SDJ2066" s="15"/>
      <c r="SDK2066" s="15"/>
      <c r="SDL2066" s="15"/>
      <c r="SDM2066" s="15"/>
      <c r="SDN2066" s="15"/>
      <c r="SDO2066" s="15"/>
      <c r="SDP2066" s="15"/>
      <c r="SDQ2066" s="15"/>
      <c r="SDR2066" s="15"/>
      <c r="SDS2066" s="15"/>
      <c r="SDT2066" s="15"/>
      <c r="SDU2066" s="15"/>
      <c r="SDV2066" s="15"/>
      <c r="SDW2066" s="15"/>
      <c r="SDX2066" s="15"/>
      <c r="SDY2066" s="15"/>
      <c r="SDZ2066" s="15"/>
      <c r="SEA2066" s="15"/>
      <c r="SEB2066" s="15"/>
      <c r="SEC2066" s="15"/>
      <c r="SED2066" s="15"/>
      <c r="SEE2066" s="15"/>
      <c r="SEF2066" s="15"/>
      <c r="SEG2066" s="15"/>
      <c r="SEH2066" s="15"/>
      <c r="SEI2066" s="15"/>
      <c r="SEJ2066" s="15"/>
      <c r="SEK2066" s="15"/>
      <c r="SEL2066" s="15"/>
      <c r="SEM2066" s="15"/>
      <c r="SEN2066" s="15"/>
      <c r="SEO2066" s="15"/>
      <c r="SEP2066" s="15"/>
      <c r="SEQ2066" s="15"/>
      <c r="SER2066" s="15"/>
      <c r="SES2066" s="15"/>
      <c r="SET2066" s="15"/>
      <c r="SEU2066" s="15"/>
      <c r="SEV2066" s="15"/>
      <c r="SEW2066" s="15"/>
      <c r="SEX2066" s="15"/>
      <c r="SEY2066" s="15"/>
      <c r="SEZ2066" s="15"/>
      <c r="SFA2066" s="15"/>
      <c r="SFB2066" s="15"/>
      <c r="SFC2066" s="15"/>
      <c r="SFD2066" s="15"/>
      <c r="SFE2066" s="15"/>
      <c r="SFF2066" s="15"/>
      <c r="SFG2066" s="15"/>
      <c r="SFH2066" s="15"/>
      <c r="SFI2066" s="15"/>
      <c r="SFJ2066" s="15"/>
      <c r="SFK2066" s="15"/>
      <c r="SFL2066" s="15"/>
      <c r="SFM2066" s="15"/>
      <c r="SFN2066" s="15"/>
      <c r="SFO2066" s="15"/>
      <c r="SFP2066" s="15"/>
      <c r="SFQ2066" s="15"/>
      <c r="SFR2066" s="15"/>
      <c r="SFS2066" s="15"/>
      <c r="SFT2066" s="15"/>
      <c r="SFU2066" s="15"/>
      <c r="SFV2066" s="15"/>
      <c r="SFW2066" s="15"/>
      <c r="SFX2066" s="15"/>
      <c r="SFY2066" s="15"/>
      <c r="SFZ2066" s="15"/>
      <c r="SGA2066" s="15"/>
      <c r="SGB2066" s="15"/>
      <c r="SGC2066" s="15"/>
      <c r="SGD2066" s="15"/>
      <c r="SGE2066" s="15"/>
      <c r="SGF2066" s="15"/>
      <c r="SGG2066" s="15"/>
      <c r="SGH2066" s="15"/>
      <c r="SGI2066" s="15"/>
      <c r="SGJ2066" s="15"/>
      <c r="SGK2066" s="15"/>
      <c r="SGL2066" s="15"/>
      <c r="SGM2066" s="15"/>
      <c r="SGN2066" s="15"/>
      <c r="SGO2066" s="15"/>
      <c r="SGP2066" s="15"/>
      <c r="SGQ2066" s="15"/>
      <c r="SGR2066" s="15"/>
      <c r="SGS2066" s="15"/>
      <c r="SGT2066" s="15"/>
      <c r="SGU2066" s="15"/>
      <c r="SGV2066" s="15"/>
      <c r="SGW2066" s="15"/>
      <c r="SGX2066" s="15"/>
      <c r="SGY2066" s="15"/>
      <c r="SGZ2066" s="15"/>
      <c r="SHA2066" s="15"/>
      <c r="SHB2066" s="15"/>
      <c r="SHC2066" s="15"/>
      <c r="SHD2066" s="15"/>
      <c r="SHE2066" s="15"/>
      <c r="SHF2066" s="15"/>
      <c r="SHG2066" s="15"/>
      <c r="SHH2066" s="15"/>
      <c r="SHI2066" s="15"/>
      <c r="SHJ2066" s="15"/>
      <c r="SHK2066" s="15"/>
      <c r="SHL2066" s="15"/>
      <c r="SHM2066" s="15"/>
      <c r="SHN2066" s="15"/>
      <c r="SHO2066" s="15"/>
      <c r="SHP2066" s="15"/>
      <c r="SHQ2066" s="15"/>
      <c r="SHR2066" s="15"/>
      <c r="SHS2066" s="15"/>
      <c r="SHT2066" s="15"/>
      <c r="SHU2066" s="15"/>
      <c r="SHV2066" s="15"/>
      <c r="SHW2066" s="15"/>
      <c r="SHX2066" s="15"/>
      <c r="SHY2066" s="15"/>
      <c r="SHZ2066" s="15"/>
      <c r="SIA2066" s="15"/>
      <c r="SIB2066" s="15"/>
      <c r="SIC2066" s="15"/>
      <c r="SID2066" s="15"/>
      <c r="SIE2066" s="15"/>
      <c r="SIF2066" s="15"/>
      <c r="SIG2066" s="15"/>
      <c r="SIH2066" s="15"/>
      <c r="SII2066" s="15"/>
      <c r="SIJ2066" s="15"/>
      <c r="SIK2066" s="15"/>
      <c r="SIL2066" s="15"/>
      <c r="SIM2066" s="15"/>
      <c r="SIN2066" s="15"/>
      <c r="SIO2066" s="15"/>
      <c r="SIP2066" s="15"/>
      <c r="SIQ2066" s="15"/>
      <c r="SIR2066" s="15"/>
      <c r="SIS2066" s="15"/>
      <c r="SIT2066" s="15"/>
      <c r="SIU2066" s="15"/>
      <c r="SIV2066" s="15"/>
      <c r="SIW2066" s="15"/>
      <c r="SIX2066" s="15"/>
      <c r="SIY2066" s="15"/>
      <c r="SIZ2066" s="15"/>
      <c r="SJA2066" s="15"/>
      <c r="SJB2066" s="15"/>
      <c r="SJC2066" s="15"/>
      <c r="SJD2066" s="15"/>
      <c r="SJE2066" s="15"/>
      <c r="SJF2066" s="15"/>
      <c r="SJG2066" s="15"/>
      <c r="SJH2066" s="15"/>
      <c r="SJI2066" s="15"/>
      <c r="SJJ2066" s="15"/>
      <c r="SJK2066" s="15"/>
      <c r="SJL2066" s="15"/>
      <c r="SJM2066" s="15"/>
      <c r="SJN2066" s="15"/>
      <c r="SJO2066" s="15"/>
      <c r="SJP2066" s="15"/>
      <c r="SJQ2066" s="15"/>
      <c r="SJR2066" s="15"/>
      <c r="SJS2066" s="15"/>
      <c r="SJT2066" s="15"/>
      <c r="SJU2066" s="15"/>
      <c r="SJV2066" s="15"/>
      <c r="SJW2066" s="15"/>
      <c r="SJX2066" s="15"/>
      <c r="SJY2066" s="15"/>
      <c r="SJZ2066" s="15"/>
      <c r="SKA2066" s="15"/>
      <c r="SKB2066" s="15"/>
      <c r="SKC2066" s="15"/>
      <c r="SKD2066" s="15"/>
      <c r="SKE2066" s="15"/>
      <c r="SKF2066" s="15"/>
      <c r="SKG2066" s="15"/>
      <c r="SKH2066" s="15"/>
      <c r="SKI2066" s="15"/>
      <c r="SKJ2066" s="15"/>
      <c r="SKK2066" s="15"/>
      <c r="SKL2066" s="15"/>
      <c r="SKM2066" s="15"/>
      <c r="SKN2066" s="15"/>
      <c r="SKO2066" s="15"/>
      <c r="SKP2066" s="15"/>
      <c r="SKQ2066" s="15"/>
      <c r="SKR2066" s="15"/>
      <c r="SKS2066" s="15"/>
      <c r="SKT2066" s="15"/>
      <c r="SKU2066" s="15"/>
      <c r="SKV2066" s="15"/>
      <c r="SKW2066" s="15"/>
      <c r="SKX2066" s="15"/>
      <c r="SKY2066" s="15"/>
      <c r="SKZ2066" s="15"/>
      <c r="SLA2066" s="15"/>
      <c r="SLB2066" s="15"/>
      <c r="SLC2066" s="15"/>
      <c r="SLD2066" s="15"/>
      <c r="SLE2066" s="15"/>
      <c r="SLF2066" s="15"/>
      <c r="SLG2066" s="15"/>
      <c r="SLH2066" s="15"/>
      <c r="SLI2066" s="15"/>
      <c r="SLJ2066" s="15"/>
      <c r="SLK2066" s="15"/>
      <c r="SLL2066" s="15"/>
      <c r="SLM2066" s="15"/>
      <c r="SLN2066" s="15"/>
      <c r="SLO2066" s="15"/>
      <c r="SLP2066" s="15"/>
      <c r="SLQ2066" s="15"/>
      <c r="SLR2066" s="15"/>
      <c r="SLS2066" s="15"/>
      <c r="SLT2066" s="15"/>
      <c r="SLU2066" s="15"/>
      <c r="SLV2066" s="15"/>
      <c r="SLW2066" s="15"/>
      <c r="SLX2066" s="15"/>
      <c r="SLY2066" s="15"/>
      <c r="SLZ2066" s="15"/>
      <c r="SMA2066" s="15"/>
      <c r="SMB2066" s="15"/>
      <c r="SMC2066" s="15"/>
      <c r="SMD2066" s="15"/>
      <c r="SME2066" s="15"/>
      <c r="SMF2066" s="15"/>
      <c r="SMG2066" s="15"/>
      <c r="SMH2066" s="15"/>
      <c r="SMI2066" s="15"/>
      <c r="SMJ2066" s="15"/>
      <c r="SMK2066" s="15"/>
      <c r="SML2066" s="15"/>
      <c r="SMM2066" s="15"/>
      <c r="SMN2066" s="15"/>
      <c r="SMO2066" s="15"/>
      <c r="SMP2066" s="15"/>
      <c r="SMQ2066" s="15"/>
      <c r="SMR2066" s="15"/>
      <c r="SMS2066" s="15"/>
      <c r="SMT2066" s="15"/>
      <c r="SMU2066" s="15"/>
      <c r="SMV2066" s="15"/>
      <c r="SMW2066" s="15"/>
      <c r="SMX2066" s="15"/>
      <c r="SMY2066" s="15"/>
      <c r="SMZ2066" s="15"/>
      <c r="SNA2066" s="15"/>
      <c r="SNB2066" s="15"/>
      <c r="SNC2066" s="15"/>
      <c r="SND2066" s="15"/>
      <c r="SNE2066" s="15"/>
      <c r="SNF2066" s="15"/>
      <c r="SNG2066" s="15"/>
      <c r="SNH2066" s="15"/>
      <c r="SNI2066" s="15"/>
      <c r="SNJ2066" s="15"/>
      <c r="SNK2066" s="15"/>
      <c r="SNL2066" s="15"/>
      <c r="SNM2066" s="15"/>
      <c r="SNN2066" s="15"/>
      <c r="SNO2066" s="15"/>
      <c r="SNP2066" s="15"/>
      <c r="SNQ2066" s="15"/>
      <c r="SNR2066" s="15"/>
      <c r="SNS2066" s="15"/>
      <c r="SNT2066" s="15"/>
      <c r="SNU2066" s="15"/>
      <c r="SNV2066" s="15"/>
      <c r="SNW2066" s="15"/>
      <c r="SNX2066" s="15"/>
      <c r="SNY2066" s="15"/>
      <c r="SNZ2066" s="15"/>
      <c r="SOA2066" s="15"/>
      <c r="SOB2066" s="15"/>
      <c r="SOC2066" s="15"/>
      <c r="SOD2066" s="15"/>
      <c r="SOE2066" s="15"/>
      <c r="SOF2066" s="15"/>
      <c r="SOG2066" s="15"/>
      <c r="SOH2066" s="15"/>
      <c r="SOI2066" s="15"/>
      <c r="SOJ2066" s="15"/>
      <c r="SOK2066" s="15"/>
      <c r="SOL2066" s="15"/>
      <c r="SOM2066" s="15"/>
      <c r="SON2066" s="15"/>
      <c r="SOO2066" s="15"/>
      <c r="SOP2066" s="15"/>
      <c r="SOQ2066" s="15"/>
      <c r="SOR2066" s="15"/>
      <c r="SOS2066" s="15"/>
      <c r="SOT2066" s="15"/>
      <c r="SOU2066" s="15"/>
      <c r="SOV2066" s="15"/>
      <c r="SOW2066" s="15"/>
      <c r="SOX2066" s="15"/>
      <c r="SOY2066" s="15"/>
      <c r="SOZ2066" s="15"/>
      <c r="SPA2066" s="15"/>
      <c r="SPB2066" s="15"/>
      <c r="SPC2066" s="15"/>
      <c r="SPD2066" s="15"/>
      <c r="SPE2066" s="15"/>
      <c r="SPF2066" s="15"/>
      <c r="SPG2066" s="15"/>
      <c r="SPH2066" s="15"/>
      <c r="SPI2066" s="15"/>
      <c r="SPJ2066" s="15"/>
      <c r="SPK2066" s="15"/>
      <c r="SPL2066" s="15"/>
      <c r="SPM2066" s="15"/>
      <c r="SPN2066" s="15"/>
      <c r="SPO2066" s="15"/>
      <c r="SPP2066" s="15"/>
      <c r="SPQ2066" s="15"/>
      <c r="SPR2066" s="15"/>
      <c r="SPS2066" s="15"/>
      <c r="SPT2066" s="15"/>
      <c r="SPU2066" s="15"/>
      <c r="SPV2066" s="15"/>
      <c r="SPW2066" s="15"/>
      <c r="SPX2066" s="15"/>
      <c r="SPY2066" s="15"/>
      <c r="SPZ2066" s="15"/>
      <c r="SQA2066" s="15"/>
      <c r="SQB2066" s="15"/>
      <c r="SQC2066" s="15"/>
      <c r="SQD2066" s="15"/>
      <c r="SQE2066" s="15"/>
      <c r="SQF2066" s="15"/>
      <c r="SQG2066" s="15"/>
      <c r="SQH2066" s="15"/>
      <c r="SQI2066" s="15"/>
      <c r="SQJ2066" s="15"/>
      <c r="SQK2066" s="15"/>
      <c r="SQL2066" s="15"/>
      <c r="SQM2066" s="15"/>
      <c r="SQN2066" s="15"/>
      <c r="SQO2066" s="15"/>
      <c r="SQP2066" s="15"/>
      <c r="SQQ2066" s="15"/>
      <c r="SQR2066" s="15"/>
      <c r="SQS2066" s="15"/>
      <c r="SQT2066" s="15"/>
      <c r="SQU2066" s="15"/>
      <c r="SQV2066" s="15"/>
      <c r="SQW2066" s="15"/>
      <c r="SQX2066" s="15"/>
      <c r="SQY2066" s="15"/>
      <c r="SQZ2066" s="15"/>
      <c r="SRA2066" s="15"/>
      <c r="SRB2066" s="15"/>
      <c r="SRC2066" s="15"/>
      <c r="SRD2066" s="15"/>
      <c r="SRE2066" s="15"/>
      <c r="SRF2066" s="15"/>
      <c r="SRG2066" s="15"/>
      <c r="SRH2066" s="15"/>
      <c r="SRI2066" s="15"/>
      <c r="SRJ2066" s="15"/>
      <c r="SRK2066" s="15"/>
      <c r="SRL2066" s="15"/>
      <c r="SRM2066" s="15"/>
      <c r="SRN2066" s="15"/>
      <c r="SRO2066" s="15"/>
      <c r="SRP2066" s="15"/>
      <c r="SRQ2066" s="15"/>
      <c r="SRR2066" s="15"/>
      <c r="SRS2066" s="15"/>
      <c r="SRT2066" s="15"/>
      <c r="SRU2066" s="15"/>
      <c r="SRV2066" s="15"/>
      <c r="SRW2066" s="15"/>
      <c r="SRX2066" s="15"/>
      <c r="SRY2066" s="15"/>
      <c r="SRZ2066" s="15"/>
      <c r="SSA2066" s="15"/>
      <c r="SSB2066" s="15"/>
      <c r="SSC2066" s="15"/>
      <c r="SSD2066" s="15"/>
      <c r="SSE2066" s="15"/>
      <c r="SSF2066" s="15"/>
      <c r="SSG2066" s="15"/>
      <c r="SSH2066" s="15"/>
      <c r="SSI2066" s="15"/>
      <c r="SSJ2066" s="15"/>
      <c r="SSK2066" s="15"/>
      <c r="SSL2066" s="15"/>
      <c r="SSM2066" s="15"/>
      <c r="SSN2066" s="15"/>
      <c r="SSO2066" s="15"/>
      <c r="SSP2066" s="15"/>
      <c r="SSQ2066" s="15"/>
      <c r="SSR2066" s="15"/>
      <c r="SSS2066" s="15"/>
      <c r="SST2066" s="15"/>
      <c r="SSU2066" s="15"/>
      <c r="SSV2066" s="15"/>
      <c r="SSW2066" s="15"/>
      <c r="SSX2066" s="15"/>
      <c r="SSY2066" s="15"/>
      <c r="SSZ2066" s="15"/>
      <c r="STA2066" s="15"/>
      <c r="STB2066" s="15"/>
      <c r="STC2066" s="15"/>
      <c r="STD2066" s="15"/>
      <c r="STE2066" s="15"/>
      <c r="STF2066" s="15"/>
      <c r="STG2066" s="15"/>
      <c r="STH2066" s="15"/>
      <c r="STI2066" s="15"/>
      <c r="STJ2066" s="15"/>
      <c r="STK2066" s="15"/>
      <c r="STL2066" s="15"/>
      <c r="STM2066" s="15"/>
      <c r="STN2066" s="15"/>
      <c r="STO2066" s="15"/>
      <c r="STP2066" s="15"/>
      <c r="STQ2066" s="15"/>
      <c r="STR2066" s="15"/>
      <c r="STS2066" s="15"/>
      <c r="STT2066" s="15"/>
      <c r="STU2066" s="15"/>
      <c r="STV2066" s="15"/>
      <c r="STW2066" s="15"/>
      <c r="STX2066" s="15"/>
      <c r="STY2066" s="15"/>
      <c r="STZ2066" s="15"/>
      <c r="SUA2066" s="15"/>
      <c r="SUB2066" s="15"/>
      <c r="SUC2066" s="15"/>
      <c r="SUD2066" s="15"/>
      <c r="SUE2066" s="15"/>
      <c r="SUF2066" s="15"/>
      <c r="SUG2066" s="15"/>
      <c r="SUH2066" s="15"/>
      <c r="SUI2066" s="15"/>
      <c r="SUJ2066" s="15"/>
      <c r="SUK2066" s="15"/>
      <c r="SUL2066" s="15"/>
      <c r="SUM2066" s="15"/>
      <c r="SUN2066" s="15"/>
      <c r="SUO2066" s="15"/>
      <c r="SUP2066" s="15"/>
      <c r="SUQ2066" s="15"/>
      <c r="SUR2066" s="15"/>
      <c r="SUS2066" s="15"/>
      <c r="SUT2066" s="15"/>
      <c r="SUU2066" s="15"/>
      <c r="SUV2066" s="15"/>
      <c r="SUW2066" s="15"/>
      <c r="SUX2066" s="15"/>
      <c r="SUY2066" s="15"/>
      <c r="SUZ2066" s="15"/>
      <c r="SVA2066" s="15"/>
      <c r="SVB2066" s="15"/>
      <c r="SVC2066" s="15"/>
      <c r="SVD2066" s="15"/>
      <c r="SVE2066" s="15"/>
      <c r="SVF2066" s="15"/>
      <c r="SVG2066" s="15"/>
      <c r="SVH2066" s="15"/>
      <c r="SVI2066" s="15"/>
      <c r="SVJ2066" s="15"/>
      <c r="SVK2066" s="15"/>
      <c r="SVL2066" s="15"/>
      <c r="SVM2066" s="15"/>
      <c r="SVN2066" s="15"/>
      <c r="SVO2066" s="15"/>
      <c r="SVP2066" s="15"/>
      <c r="SVQ2066" s="15"/>
      <c r="SVR2066" s="15"/>
      <c r="SVS2066" s="15"/>
      <c r="SVT2066" s="15"/>
      <c r="SVU2066" s="15"/>
      <c r="SVV2066" s="15"/>
      <c r="SVW2066" s="15"/>
      <c r="SVX2066" s="15"/>
      <c r="SVY2066" s="15"/>
      <c r="SVZ2066" s="15"/>
      <c r="SWA2066" s="15"/>
      <c r="SWB2066" s="15"/>
      <c r="SWC2066" s="15"/>
      <c r="SWD2066" s="15"/>
      <c r="SWE2066" s="15"/>
      <c r="SWF2066" s="15"/>
      <c r="SWG2066" s="15"/>
      <c r="SWH2066" s="15"/>
      <c r="SWI2066" s="15"/>
      <c r="SWJ2066" s="15"/>
      <c r="SWK2066" s="15"/>
      <c r="SWL2066" s="15"/>
      <c r="SWM2066" s="15"/>
      <c r="SWN2066" s="15"/>
      <c r="SWO2066" s="15"/>
      <c r="SWP2066" s="15"/>
      <c r="SWQ2066" s="15"/>
      <c r="SWR2066" s="15"/>
      <c r="SWS2066" s="15"/>
      <c r="SWT2066" s="15"/>
      <c r="SWU2066" s="15"/>
      <c r="SWV2066" s="15"/>
      <c r="SWW2066" s="15"/>
      <c r="SWX2066" s="15"/>
      <c r="SWY2066" s="15"/>
      <c r="SWZ2066" s="15"/>
      <c r="SXA2066" s="15"/>
      <c r="SXB2066" s="15"/>
      <c r="SXC2066" s="15"/>
      <c r="SXD2066" s="15"/>
      <c r="SXE2066" s="15"/>
      <c r="SXF2066" s="15"/>
      <c r="SXG2066" s="15"/>
      <c r="SXH2066" s="15"/>
      <c r="SXI2066" s="15"/>
      <c r="SXJ2066" s="15"/>
      <c r="SXK2066" s="15"/>
      <c r="SXL2066" s="15"/>
      <c r="SXM2066" s="15"/>
      <c r="SXN2066" s="15"/>
      <c r="SXO2066" s="15"/>
      <c r="SXP2066" s="15"/>
      <c r="SXQ2066" s="15"/>
      <c r="SXR2066" s="15"/>
      <c r="SXS2066" s="15"/>
      <c r="SXT2066" s="15"/>
      <c r="SXU2066" s="15"/>
      <c r="SXV2066" s="15"/>
      <c r="SXW2066" s="15"/>
      <c r="SXX2066" s="15"/>
      <c r="SXY2066" s="15"/>
      <c r="SXZ2066" s="15"/>
      <c r="SYA2066" s="15"/>
      <c r="SYB2066" s="15"/>
      <c r="SYC2066" s="15"/>
      <c r="SYD2066" s="15"/>
      <c r="SYE2066" s="15"/>
      <c r="SYF2066" s="15"/>
      <c r="SYG2066" s="15"/>
      <c r="SYH2066" s="15"/>
      <c r="SYI2066" s="15"/>
      <c r="SYJ2066" s="15"/>
      <c r="SYK2066" s="15"/>
      <c r="SYL2066" s="15"/>
      <c r="SYM2066" s="15"/>
      <c r="SYN2066" s="15"/>
      <c r="SYO2066" s="15"/>
      <c r="SYP2066" s="15"/>
      <c r="SYQ2066" s="15"/>
      <c r="SYR2066" s="15"/>
      <c r="SYS2066" s="15"/>
      <c r="SYT2066" s="15"/>
      <c r="SYU2066" s="15"/>
      <c r="SYV2066" s="15"/>
      <c r="SYW2066" s="15"/>
      <c r="SYX2066" s="15"/>
      <c r="SYY2066" s="15"/>
      <c r="SYZ2066" s="15"/>
      <c r="SZA2066" s="15"/>
      <c r="SZB2066" s="15"/>
      <c r="SZC2066" s="15"/>
      <c r="SZD2066" s="15"/>
      <c r="SZE2066" s="15"/>
      <c r="SZF2066" s="15"/>
      <c r="SZG2066" s="15"/>
      <c r="SZH2066" s="15"/>
      <c r="SZI2066" s="15"/>
      <c r="SZJ2066" s="15"/>
      <c r="SZK2066" s="15"/>
      <c r="SZL2066" s="15"/>
      <c r="SZM2066" s="15"/>
      <c r="SZN2066" s="15"/>
      <c r="SZO2066" s="15"/>
      <c r="SZP2066" s="15"/>
      <c r="SZQ2066" s="15"/>
      <c r="SZR2066" s="15"/>
      <c r="SZS2066" s="15"/>
      <c r="SZT2066" s="15"/>
      <c r="SZU2066" s="15"/>
      <c r="SZV2066" s="15"/>
      <c r="SZW2066" s="15"/>
      <c r="SZX2066" s="15"/>
      <c r="SZY2066" s="15"/>
      <c r="SZZ2066" s="15"/>
      <c r="TAA2066" s="15"/>
      <c r="TAB2066" s="15"/>
      <c r="TAC2066" s="15"/>
      <c r="TAD2066" s="15"/>
      <c r="TAE2066" s="15"/>
      <c r="TAF2066" s="15"/>
      <c r="TAG2066" s="15"/>
      <c r="TAH2066" s="15"/>
      <c r="TAI2066" s="15"/>
      <c r="TAJ2066" s="15"/>
      <c r="TAK2066" s="15"/>
      <c r="TAL2066" s="15"/>
      <c r="TAM2066" s="15"/>
      <c r="TAN2066" s="15"/>
      <c r="TAO2066" s="15"/>
      <c r="TAP2066" s="15"/>
      <c r="TAQ2066" s="15"/>
      <c r="TAR2066" s="15"/>
      <c r="TAS2066" s="15"/>
      <c r="TAT2066" s="15"/>
      <c r="TAU2066" s="15"/>
      <c r="TAV2066" s="15"/>
      <c r="TAW2066" s="15"/>
      <c r="TAX2066" s="15"/>
      <c r="TAY2066" s="15"/>
      <c r="TAZ2066" s="15"/>
      <c r="TBA2066" s="15"/>
      <c r="TBB2066" s="15"/>
      <c r="TBC2066" s="15"/>
      <c r="TBD2066" s="15"/>
      <c r="TBE2066" s="15"/>
      <c r="TBF2066" s="15"/>
      <c r="TBG2066" s="15"/>
      <c r="TBH2066" s="15"/>
      <c r="TBI2066" s="15"/>
      <c r="TBJ2066" s="15"/>
      <c r="TBK2066" s="15"/>
      <c r="TBL2066" s="15"/>
      <c r="TBM2066" s="15"/>
      <c r="TBN2066" s="15"/>
      <c r="TBO2066" s="15"/>
      <c r="TBP2066" s="15"/>
      <c r="TBQ2066" s="15"/>
      <c r="TBR2066" s="15"/>
      <c r="TBS2066" s="15"/>
      <c r="TBT2066" s="15"/>
      <c r="TBU2066" s="15"/>
      <c r="TBV2066" s="15"/>
      <c r="TBW2066" s="15"/>
      <c r="TBX2066" s="15"/>
      <c r="TBY2066" s="15"/>
      <c r="TBZ2066" s="15"/>
      <c r="TCA2066" s="15"/>
      <c r="TCB2066" s="15"/>
      <c r="TCC2066" s="15"/>
      <c r="TCD2066" s="15"/>
      <c r="TCE2066" s="15"/>
      <c r="TCF2066" s="15"/>
      <c r="TCG2066" s="15"/>
      <c r="TCH2066" s="15"/>
      <c r="TCI2066" s="15"/>
      <c r="TCJ2066" s="15"/>
      <c r="TCK2066" s="15"/>
      <c r="TCL2066" s="15"/>
      <c r="TCM2066" s="15"/>
      <c r="TCN2066" s="15"/>
      <c r="TCO2066" s="15"/>
      <c r="TCP2066" s="15"/>
      <c r="TCQ2066" s="15"/>
      <c r="TCR2066" s="15"/>
      <c r="TCS2066" s="15"/>
      <c r="TCT2066" s="15"/>
      <c r="TCU2066" s="15"/>
      <c r="TCV2066" s="15"/>
      <c r="TCW2066" s="15"/>
      <c r="TCX2066" s="15"/>
      <c r="TCY2066" s="15"/>
      <c r="TCZ2066" s="15"/>
      <c r="TDA2066" s="15"/>
      <c r="TDB2066" s="15"/>
      <c r="TDC2066" s="15"/>
      <c r="TDD2066" s="15"/>
      <c r="TDE2066" s="15"/>
      <c r="TDF2066" s="15"/>
      <c r="TDG2066" s="15"/>
      <c r="TDH2066" s="15"/>
      <c r="TDI2066" s="15"/>
      <c r="TDJ2066" s="15"/>
      <c r="TDK2066" s="15"/>
      <c r="TDL2066" s="15"/>
      <c r="TDM2066" s="15"/>
      <c r="TDN2066" s="15"/>
      <c r="TDO2066" s="15"/>
      <c r="TDP2066" s="15"/>
      <c r="TDQ2066" s="15"/>
      <c r="TDR2066" s="15"/>
      <c r="TDS2066" s="15"/>
      <c r="TDT2066" s="15"/>
      <c r="TDU2066" s="15"/>
      <c r="TDV2066" s="15"/>
      <c r="TDW2066" s="15"/>
      <c r="TDX2066" s="15"/>
      <c r="TDY2066" s="15"/>
      <c r="TDZ2066" s="15"/>
      <c r="TEA2066" s="15"/>
      <c r="TEB2066" s="15"/>
      <c r="TEC2066" s="15"/>
      <c r="TED2066" s="15"/>
      <c r="TEE2066" s="15"/>
      <c r="TEF2066" s="15"/>
      <c r="TEG2066" s="15"/>
      <c r="TEH2066" s="15"/>
      <c r="TEI2066" s="15"/>
      <c r="TEJ2066" s="15"/>
      <c r="TEK2066" s="15"/>
      <c r="TEL2066" s="15"/>
      <c r="TEM2066" s="15"/>
      <c r="TEN2066" s="15"/>
      <c r="TEO2066" s="15"/>
      <c r="TEP2066" s="15"/>
      <c r="TEQ2066" s="15"/>
      <c r="TER2066" s="15"/>
      <c r="TES2066" s="15"/>
      <c r="TET2066" s="15"/>
      <c r="TEU2066" s="15"/>
      <c r="TEV2066" s="15"/>
      <c r="TEW2066" s="15"/>
      <c r="TEX2066" s="15"/>
      <c r="TEY2066" s="15"/>
      <c r="TEZ2066" s="15"/>
      <c r="TFA2066" s="15"/>
      <c r="TFB2066" s="15"/>
      <c r="TFC2066" s="15"/>
      <c r="TFD2066" s="15"/>
      <c r="TFE2066" s="15"/>
      <c r="TFF2066" s="15"/>
      <c r="TFG2066" s="15"/>
      <c r="TFH2066" s="15"/>
      <c r="TFI2066" s="15"/>
      <c r="TFJ2066" s="15"/>
      <c r="TFK2066" s="15"/>
      <c r="TFL2066" s="15"/>
      <c r="TFM2066" s="15"/>
      <c r="TFN2066" s="15"/>
      <c r="TFO2066" s="15"/>
      <c r="TFP2066" s="15"/>
      <c r="TFQ2066" s="15"/>
      <c r="TFR2066" s="15"/>
      <c r="TFS2066" s="15"/>
      <c r="TFT2066" s="15"/>
      <c r="TFU2066" s="15"/>
      <c r="TFV2066" s="15"/>
      <c r="TFW2066" s="15"/>
      <c r="TFX2066" s="15"/>
      <c r="TFY2066" s="15"/>
      <c r="TFZ2066" s="15"/>
      <c r="TGA2066" s="15"/>
      <c r="TGB2066" s="15"/>
      <c r="TGC2066" s="15"/>
      <c r="TGD2066" s="15"/>
      <c r="TGE2066" s="15"/>
      <c r="TGF2066" s="15"/>
      <c r="TGG2066" s="15"/>
      <c r="TGH2066" s="15"/>
      <c r="TGI2066" s="15"/>
      <c r="TGJ2066" s="15"/>
      <c r="TGK2066" s="15"/>
      <c r="TGL2066" s="15"/>
      <c r="TGM2066" s="15"/>
      <c r="TGN2066" s="15"/>
      <c r="TGO2066" s="15"/>
      <c r="TGP2066" s="15"/>
      <c r="TGQ2066" s="15"/>
      <c r="TGR2066" s="15"/>
      <c r="TGS2066" s="15"/>
      <c r="TGT2066" s="15"/>
      <c r="TGU2066" s="15"/>
      <c r="TGV2066" s="15"/>
      <c r="TGW2066" s="15"/>
      <c r="TGX2066" s="15"/>
      <c r="TGY2066" s="15"/>
      <c r="TGZ2066" s="15"/>
      <c r="THA2066" s="15"/>
      <c r="THB2066" s="15"/>
      <c r="THC2066" s="15"/>
      <c r="THD2066" s="15"/>
      <c r="THE2066" s="15"/>
      <c r="THF2066" s="15"/>
      <c r="THG2066" s="15"/>
      <c r="THH2066" s="15"/>
      <c r="THI2066" s="15"/>
      <c r="THJ2066" s="15"/>
      <c r="THK2066" s="15"/>
      <c r="THL2066" s="15"/>
      <c r="THM2066" s="15"/>
      <c r="THN2066" s="15"/>
      <c r="THO2066" s="15"/>
      <c r="THP2066" s="15"/>
      <c r="THQ2066" s="15"/>
      <c r="THR2066" s="15"/>
      <c r="THS2066" s="15"/>
      <c r="THT2066" s="15"/>
      <c r="THU2066" s="15"/>
      <c r="THV2066" s="15"/>
      <c r="THW2066" s="15"/>
      <c r="THX2066" s="15"/>
      <c r="THY2066" s="15"/>
      <c r="THZ2066" s="15"/>
      <c r="TIA2066" s="15"/>
      <c r="TIB2066" s="15"/>
      <c r="TIC2066" s="15"/>
      <c r="TID2066" s="15"/>
      <c r="TIE2066" s="15"/>
      <c r="TIF2066" s="15"/>
      <c r="TIG2066" s="15"/>
      <c r="TIH2066" s="15"/>
      <c r="TII2066" s="15"/>
      <c r="TIJ2066" s="15"/>
      <c r="TIK2066" s="15"/>
      <c r="TIL2066" s="15"/>
      <c r="TIM2066" s="15"/>
      <c r="TIN2066" s="15"/>
      <c r="TIO2066" s="15"/>
      <c r="TIP2066" s="15"/>
      <c r="TIQ2066" s="15"/>
      <c r="TIR2066" s="15"/>
      <c r="TIS2066" s="15"/>
      <c r="TIT2066" s="15"/>
      <c r="TIU2066" s="15"/>
      <c r="TIV2066" s="15"/>
      <c r="TIW2066" s="15"/>
      <c r="TIX2066" s="15"/>
      <c r="TIY2066" s="15"/>
      <c r="TIZ2066" s="15"/>
      <c r="TJA2066" s="15"/>
      <c r="TJB2066" s="15"/>
      <c r="TJC2066" s="15"/>
      <c r="TJD2066" s="15"/>
      <c r="TJE2066" s="15"/>
      <c r="TJF2066" s="15"/>
      <c r="TJG2066" s="15"/>
      <c r="TJH2066" s="15"/>
      <c r="TJI2066" s="15"/>
      <c r="TJJ2066" s="15"/>
      <c r="TJK2066" s="15"/>
      <c r="TJL2066" s="15"/>
      <c r="TJM2066" s="15"/>
      <c r="TJN2066" s="15"/>
      <c r="TJO2066" s="15"/>
      <c r="TJP2066" s="15"/>
      <c r="TJQ2066" s="15"/>
      <c r="TJR2066" s="15"/>
      <c r="TJS2066" s="15"/>
      <c r="TJT2066" s="15"/>
      <c r="TJU2066" s="15"/>
      <c r="TJV2066" s="15"/>
      <c r="TJW2066" s="15"/>
      <c r="TJX2066" s="15"/>
      <c r="TJY2066" s="15"/>
      <c r="TJZ2066" s="15"/>
      <c r="TKA2066" s="15"/>
      <c r="TKB2066" s="15"/>
      <c r="TKC2066" s="15"/>
      <c r="TKD2066" s="15"/>
      <c r="TKE2066" s="15"/>
      <c r="TKF2066" s="15"/>
      <c r="TKG2066" s="15"/>
      <c r="TKH2066" s="15"/>
      <c r="TKI2066" s="15"/>
      <c r="TKJ2066" s="15"/>
      <c r="TKK2066" s="15"/>
      <c r="TKL2066" s="15"/>
      <c r="TKM2066" s="15"/>
      <c r="TKN2066" s="15"/>
      <c r="TKO2066" s="15"/>
      <c r="TKP2066" s="15"/>
      <c r="TKQ2066" s="15"/>
      <c r="TKR2066" s="15"/>
      <c r="TKS2066" s="15"/>
      <c r="TKT2066" s="15"/>
      <c r="TKU2066" s="15"/>
      <c r="TKV2066" s="15"/>
      <c r="TKW2066" s="15"/>
      <c r="TKX2066" s="15"/>
      <c r="TKY2066" s="15"/>
      <c r="TKZ2066" s="15"/>
      <c r="TLA2066" s="15"/>
      <c r="TLB2066" s="15"/>
      <c r="TLC2066" s="15"/>
      <c r="TLD2066" s="15"/>
      <c r="TLE2066" s="15"/>
      <c r="TLF2066" s="15"/>
      <c r="TLG2066" s="15"/>
      <c r="TLH2066" s="15"/>
      <c r="TLI2066" s="15"/>
      <c r="TLJ2066" s="15"/>
      <c r="TLK2066" s="15"/>
      <c r="TLL2066" s="15"/>
      <c r="TLM2066" s="15"/>
      <c r="TLN2066" s="15"/>
      <c r="TLO2066" s="15"/>
      <c r="TLP2066" s="15"/>
      <c r="TLQ2066" s="15"/>
      <c r="TLR2066" s="15"/>
      <c r="TLS2066" s="15"/>
      <c r="TLT2066" s="15"/>
      <c r="TLU2066" s="15"/>
      <c r="TLV2066" s="15"/>
      <c r="TLW2066" s="15"/>
      <c r="TLX2066" s="15"/>
      <c r="TLY2066" s="15"/>
      <c r="TLZ2066" s="15"/>
      <c r="TMA2066" s="15"/>
      <c r="TMB2066" s="15"/>
      <c r="TMC2066" s="15"/>
      <c r="TMD2066" s="15"/>
      <c r="TME2066" s="15"/>
      <c r="TMF2066" s="15"/>
      <c r="TMG2066" s="15"/>
      <c r="TMH2066" s="15"/>
      <c r="TMI2066" s="15"/>
      <c r="TMJ2066" s="15"/>
      <c r="TMK2066" s="15"/>
      <c r="TML2066" s="15"/>
      <c r="TMM2066" s="15"/>
      <c r="TMN2066" s="15"/>
      <c r="TMO2066" s="15"/>
      <c r="TMP2066" s="15"/>
      <c r="TMQ2066" s="15"/>
      <c r="TMR2066" s="15"/>
      <c r="TMS2066" s="15"/>
      <c r="TMT2066" s="15"/>
      <c r="TMU2066" s="15"/>
      <c r="TMV2066" s="15"/>
      <c r="TMW2066" s="15"/>
      <c r="TMX2066" s="15"/>
      <c r="TMY2066" s="15"/>
      <c r="TMZ2066" s="15"/>
      <c r="TNA2066" s="15"/>
      <c r="TNB2066" s="15"/>
      <c r="TNC2066" s="15"/>
      <c r="TND2066" s="15"/>
      <c r="TNE2066" s="15"/>
      <c r="TNF2066" s="15"/>
      <c r="TNG2066" s="15"/>
      <c r="TNH2066" s="15"/>
      <c r="TNI2066" s="15"/>
      <c r="TNJ2066" s="15"/>
      <c r="TNK2066" s="15"/>
      <c r="TNL2066" s="15"/>
      <c r="TNM2066" s="15"/>
      <c r="TNN2066" s="15"/>
      <c r="TNO2066" s="15"/>
      <c r="TNP2066" s="15"/>
      <c r="TNQ2066" s="15"/>
      <c r="TNR2066" s="15"/>
      <c r="TNS2066" s="15"/>
      <c r="TNT2066" s="15"/>
      <c r="TNU2066" s="15"/>
      <c r="TNV2066" s="15"/>
      <c r="TNW2066" s="15"/>
      <c r="TNX2066" s="15"/>
      <c r="TNY2066" s="15"/>
      <c r="TNZ2066" s="15"/>
      <c r="TOA2066" s="15"/>
      <c r="TOB2066" s="15"/>
      <c r="TOC2066" s="15"/>
      <c r="TOD2066" s="15"/>
      <c r="TOE2066" s="15"/>
      <c r="TOF2066" s="15"/>
      <c r="TOG2066" s="15"/>
      <c r="TOH2066" s="15"/>
      <c r="TOI2066" s="15"/>
      <c r="TOJ2066" s="15"/>
      <c r="TOK2066" s="15"/>
      <c r="TOL2066" s="15"/>
      <c r="TOM2066" s="15"/>
      <c r="TON2066" s="15"/>
      <c r="TOO2066" s="15"/>
      <c r="TOP2066" s="15"/>
      <c r="TOQ2066" s="15"/>
      <c r="TOR2066" s="15"/>
      <c r="TOS2066" s="15"/>
      <c r="TOT2066" s="15"/>
      <c r="TOU2066" s="15"/>
      <c r="TOV2066" s="15"/>
      <c r="TOW2066" s="15"/>
      <c r="TOX2066" s="15"/>
      <c r="TOY2066" s="15"/>
      <c r="TOZ2066" s="15"/>
      <c r="TPA2066" s="15"/>
      <c r="TPB2066" s="15"/>
      <c r="TPC2066" s="15"/>
      <c r="TPD2066" s="15"/>
      <c r="TPE2066" s="15"/>
      <c r="TPF2066" s="15"/>
      <c r="TPG2066" s="15"/>
      <c r="TPH2066" s="15"/>
      <c r="TPI2066" s="15"/>
      <c r="TPJ2066" s="15"/>
      <c r="TPK2066" s="15"/>
      <c r="TPL2066" s="15"/>
      <c r="TPM2066" s="15"/>
      <c r="TPN2066" s="15"/>
      <c r="TPO2066" s="15"/>
      <c r="TPP2066" s="15"/>
      <c r="TPQ2066" s="15"/>
      <c r="TPR2066" s="15"/>
      <c r="TPS2066" s="15"/>
      <c r="TPT2066" s="15"/>
      <c r="TPU2066" s="15"/>
      <c r="TPV2066" s="15"/>
      <c r="TPW2066" s="15"/>
      <c r="TPX2066" s="15"/>
      <c r="TPY2066" s="15"/>
      <c r="TPZ2066" s="15"/>
      <c r="TQA2066" s="15"/>
      <c r="TQB2066" s="15"/>
      <c r="TQC2066" s="15"/>
      <c r="TQD2066" s="15"/>
      <c r="TQE2066" s="15"/>
      <c r="TQF2066" s="15"/>
      <c r="TQG2066" s="15"/>
      <c r="TQH2066" s="15"/>
      <c r="TQI2066" s="15"/>
      <c r="TQJ2066" s="15"/>
      <c r="TQK2066" s="15"/>
      <c r="TQL2066" s="15"/>
      <c r="TQM2066" s="15"/>
      <c r="TQN2066" s="15"/>
      <c r="TQO2066" s="15"/>
      <c r="TQP2066" s="15"/>
      <c r="TQQ2066" s="15"/>
      <c r="TQR2066" s="15"/>
      <c r="TQS2066" s="15"/>
      <c r="TQT2066" s="15"/>
      <c r="TQU2066" s="15"/>
      <c r="TQV2066" s="15"/>
      <c r="TQW2066" s="15"/>
      <c r="TQX2066" s="15"/>
      <c r="TQY2066" s="15"/>
      <c r="TQZ2066" s="15"/>
      <c r="TRA2066" s="15"/>
      <c r="TRB2066" s="15"/>
      <c r="TRC2066" s="15"/>
      <c r="TRD2066" s="15"/>
      <c r="TRE2066" s="15"/>
      <c r="TRF2066" s="15"/>
      <c r="TRG2066" s="15"/>
      <c r="TRH2066" s="15"/>
      <c r="TRI2066" s="15"/>
      <c r="TRJ2066" s="15"/>
      <c r="TRK2066" s="15"/>
      <c r="TRL2066" s="15"/>
      <c r="TRM2066" s="15"/>
      <c r="TRN2066" s="15"/>
      <c r="TRO2066" s="15"/>
      <c r="TRP2066" s="15"/>
      <c r="TRQ2066" s="15"/>
      <c r="TRR2066" s="15"/>
      <c r="TRS2066" s="15"/>
      <c r="TRT2066" s="15"/>
      <c r="TRU2066" s="15"/>
      <c r="TRV2066" s="15"/>
      <c r="TRW2066" s="15"/>
      <c r="TRX2066" s="15"/>
      <c r="TRY2066" s="15"/>
      <c r="TRZ2066" s="15"/>
      <c r="TSA2066" s="15"/>
      <c r="TSB2066" s="15"/>
      <c r="TSC2066" s="15"/>
      <c r="TSD2066" s="15"/>
      <c r="TSE2066" s="15"/>
      <c r="TSF2066" s="15"/>
      <c r="TSG2066" s="15"/>
      <c r="TSH2066" s="15"/>
      <c r="TSI2066" s="15"/>
      <c r="TSJ2066" s="15"/>
      <c r="TSK2066" s="15"/>
      <c r="TSL2066" s="15"/>
      <c r="TSM2066" s="15"/>
      <c r="TSN2066" s="15"/>
      <c r="TSO2066" s="15"/>
      <c r="TSP2066" s="15"/>
      <c r="TSQ2066" s="15"/>
      <c r="TSR2066" s="15"/>
      <c r="TSS2066" s="15"/>
      <c r="TST2066" s="15"/>
      <c r="TSU2066" s="15"/>
      <c r="TSV2066" s="15"/>
      <c r="TSW2066" s="15"/>
      <c r="TSX2066" s="15"/>
      <c r="TSY2066" s="15"/>
      <c r="TSZ2066" s="15"/>
      <c r="TTA2066" s="15"/>
      <c r="TTB2066" s="15"/>
      <c r="TTC2066" s="15"/>
      <c r="TTD2066" s="15"/>
      <c r="TTE2066" s="15"/>
      <c r="TTF2066" s="15"/>
      <c r="TTG2066" s="15"/>
      <c r="TTH2066" s="15"/>
      <c r="TTI2066" s="15"/>
      <c r="TTJ2066" s="15"/>
      <c r="TTK2066" s="15"/>
      <c r="TTL2066" s="15"/>
      <c r="TTM2066" s="15"/>
      <c r="TTN2066" s="15"/>
      <c r="TTO2066" s="15"/>
      <c r="TTP2066" s="15"/>
      <c r="TTQ2066" s="15"/>
      <c r="TTR2066" s="15"/>
      <c r="TTS2066" s="15"/>
      <c r="TTT2066" s="15"/>
      <c r="TTU2066" s="15"/>
      <c r="TTV2066" s="15"/>
      <c r="TTW2066" s="15"/>
      <c r="TTX2066" s="15"/>
      <c r="TTY2066" s="15"/>
      <c r="TTZ2066" s="15"/>
      <c r="TUA2066" s="15"/>
      <c r="TUB2066" s="15"/>
      <c r="TUC2066" s="15"/>
      <c r="TUD2066" s="15"/>
      <c r="TUE2066" s="15"/>
      <c r="TUF2066" s="15"/>
      <c r="TUG2066" s="15"/>
      <c r="TUH2066" s="15"/>
      <c r="TUI2066" s="15"/>
      <c r="TUJ2066" s="15"/>
      <c r="TUK2066" s="15"/>
      <c r="TUL2066" s="15"/>
      <c r="TUM2066" s="15"/>
      <c r="TUN2066" s="15"/>
      <c r="TUO2066" s="15"/>
      <c r="TUP2066" s="15"/>
      <c r="TUQ2066" s="15"/>
      <c r="TUR2066" s="15"/>
      <c r="TUS2066" s="15"/>
      <c r="TUT2066" s="15"/>
      <c r="TUU2066" s="15"/>
      <c r="TUV2066" s="15"/>
      <c r="TUW2066" s="15"/>
      <c r="TUX2066" s="15"/>
      <c r="TUY2066" s="15"/>
      <c r="TUZ2066" s="15"/>
      <c r="TVA2066" s="15"/>
      <c r="TVB2066" s="15"/>
      <c r="TVC2066" s="15"/>
      <c r="TVD2066" s="15"/>
      <c r="TVE2066" s="15"/>
      <c r="TVF2066" s="15"/>
      <c r="TVG2066" s="15"/>
      <c r="TVH2066" s="15"/>
      <c r="TVI2066" s="15"/>
      <c r="TVJ2066" s="15"/>
      <c r="TVK2066" s="15"/>
      <c r="TVL2066" s="15"/>
      <c r="TVM2066" s="15"/>
      <c r="TVN2066" s="15"/>
      <c r="TVO2066" s="15"/>
      <c r="TVP2066" s="15"/>
      <c r="TVQ2066" s="15"/>
      <c r="TVR2066" s="15"/>
      <c r="TVS2066" s="15"/>
      <c r="TVT2066" s="15"/>
      <c r="TVU2066" s="15"/>
      <c r="TVV2066" s="15"/>
      <c r="TVW2066" s="15"/>
      <c r="TVX2066" s="15"/>
      <c r="TVY2066" s="15"/>
      <c r="TVZ2066" s="15"/>
      <c r="TWA2066" s="15"/>
      <c r="TWB2066" s="15"/>
      <c r="TWC2066" s="15"/>
      <c r="TWD2066" s="15"/>
      <c r="TWE2066" s="15"/>
      <c r="TWF2066" s="15"/>
      <c r="TWG2066" s="15"/>
      <c r="TWH2066" s="15"/>
      <c r="TWI2066" s="15"/>
      <c r="TWJ2066" s="15"/>
      <c r="TWK2066" s="15"/>
      <c r="TWL2066" s="15"/>
      <c r="TWM2066" s="15"/>
      <c r="TWN2066" s="15"/>
      <c r="TWO2066" s="15"/>
      <c r="TWP2066" s="15"/>
      <c r="TWQ2066" s="15"/>
      <c r="TWR2066" s="15"/>
      <c r="TWS2066" s="15"/>
      <c r="TWT2066" s="15"/>
      <c r="TWU2066" s="15"/>
      <c r="TWV2066" s="15"/>
      <c r="TWW2066" s="15"/>
      <c r="TWX2066" s="15"/>
      <c r="TWY2066" s="15"/>
      <c r="TWZ2066" s="15"/>
      <c r="TXA2066" s="15"/>
      <c r="TXB2066" s="15"/>
      <c r="TXC2066" s="15"/>
      <c r="TXD2066" s="15"/>
      <c r="TXE2066" s="15"/>
      <c r="TXF2066" s="15"/>
      <c r="TXG2066" s="15"/>
      <c r="TXH2066" s="15"/>
      <c r="TXI2066" s="15"/>
      <c r="TXJ2066" s="15"/>
      <c r="TXK2066" s="15"/>
      <c r="TXL2066" s="15"/>
      <c r="TXM2066" s="15"/>
      <c r="TXN2066" s="15"/>
      <c r="TXO2066" s="15"/>
      <c r="TXP2066" s="15"/>
      <c r="TXQ2066" s="15"/>
      <c r="TXR2066" s="15"/>
      <c r="TXS2066" s="15"/>
      <c r="TXT2066" s="15"/>
      <c r="TXU2066" s="15"/>
      <c r="TXV2066" s="15"/>
      <c r="TXW2066" s="15"/>
      <c r="TXX2066" s="15"/>
      <c r="TXY2066" s="15"/>
      <c r="TXZ2066" s="15"/>
      <c r="TYA2066" s="15"/>
      <c r="TYB2066" s="15"/>
      <c r="TYC2066" s="15"/>
      <c r="TYD2066" s="15"/>
      <c r="TYE2066" s="15"/>
      <c r="TYF2066" s="15"/>
      <c r="TYG2066" s="15"/>
      <c r="TYH2066" s="15"/>
      <c r="TYI2066" s="15"/>
      <c r="TYJ2066" s="15"/>
      <c r="TYK2066" s="15"/>
      <c r="TYL2066" s="15"/>
      <c r="TYM2066" s="15"/>
      <c r="TYN2066" s="15"/>
      <c r="TYO2066" s="15"/>
      <c r="TYP2066" s="15"/>
      <c r="TYQ2066" s="15"/>
      <c r="TYR2066" s="15"/>
      <c r="TYS2066" s="15"/>
      <c r="TYT2066" s="15"/>
      <c r="TYU2066" s="15"/>
      <c r="TYV2066" s="15"/>
      <c r="TYW2066" s="15"/>
      <c r="TYX2066" s="15"/>
      <c r="TYY2066" s="15"/>
      <c r="TYZ2066" s="15"/>
      <c r="TZA2066" s="15"/>
      <c r="TZB2066" s="15"/>
      <c r="TZC2066" s="15"/>
      <c r="TZD2066" s="15"/>
      <c r="TZE2066" s="15"/>
      <c r="TZF2066" s="15"/>
      <c r="TZG2066" s="15"/>
      <c r="TZH2066" s="15"/>
      <c r="TZI2066" s="15"/>
      <c r="TZJ2066" s="15"/>
      <c r="TZK2066" s="15"/>
      <c r="TZL2066" s="15"/>
      <c r="TZM2066" s="15"/>
      <c r="TZN2066" s="15"/>
      <c r="TZO2066" s="15"/>
      <c r="TZP2066" s="15"/>
      <c r="TZQ2066" s="15"/>
      <c r="TZR2066" s="15"/>
      <c r="TZS2066" s="15"/>
      <c r="TZT2066" s="15"/>
      <c r="TZU2066" s="15"/>
      <c r="TZV2066" s="15"/>
      <c r="TZW2066" s="15"/>
      <c r="TZX2066" s="15"/>
      <c r="TZY2066" s="15"/>
      <c r="TZZ2066" s="15"/>
      <c r="UAA2066" s="15"/>
      <c r="UAB2066" s="15"/>
      <c r="UAC2066" s="15"/>
      <c r="UAD2066" s="15"/>
      <c r="UAE2066" s="15"/>
      <c r="UAF2066" s="15"/>
      <c r="UAG2066" s="15"/>
      <c r="UAH2066" s="15"/>
      <c r="UAI2066" s="15"/>
      <c r="UAJ2066" s="15"/>
      <c r="UAK2066" s="15"/>
      <c r="UAL2066" s="15"/>
      <c r="UAM2066" s="15"/>
      <c r="UAN2066" s="15"/>
      <c r="UAO2066" s="15"/>
      <c r="UAP2066" s="15"/>
      <c r="UAQ2066" s="15"/>
      <c r="UAR2066" s="15"/>
      <c r="UAS2066" s="15"/>
      <c r="UAT2066" s="15"/>
      <c r="UAU2066" s="15"/>
      <c r="UAV2066" s="15"/>
      <c r="UAW2066" s="15"/>
      <c r="UAX2066" s="15"/>
      <c r="UAY2066" s="15"/>
      <c r="UAZ2066" s="15"/>
      <c r="UBA2066" s="15"/>
      <c r="UBB2066" s="15"/>
      <c r="UBC2066" s="15"/>
      <c r="UBD2066" s="15"/>
      <c r="UBE2066" s="15"/>
      <c r="UBF2066" s="15"/>
      <c r="UBG2066" s="15"/>
      <c r="UBH2066" s="15"/>
      <c r="UBI2066" s="15"/>
      <c r="UBJ2066" s="15"/>
      <c r="UBK2066" s="15"/>
      <c r="UBL2066" s="15"/>
      <c r="UBM2066" s="15"/>
      <c r="UBN2066" s="15"/>
      <c r="UBO2066" s="15"/>
      <c r="UBP2066" s="15"/>
      <c r="UBQ2066" s="15"/>
      <c r="UBR2066" s="15"/>
      <c r="UBS2066" s="15"/>
      <c r="UBT2066" s="15"/>
      <c r="UBU2066" s="15"/>
      <c r="UBV2066" s="15"/>
      <c r="UBW2066" s="15"/>
      <c r="UBX2066" s="15"/>
      <c r="UBY2066" s="15"/>
      <c r="UBZ2066" s="15"/>
      <c r="UCA2066" s="15"/>
      <c r="UCB2066" s="15"/>
      <c r="UCC2066" s="15"/>
      <c r="UCD2066" s="15"/>
      <c r="UCE2066" s="15"/>
      <c r="UCF2066" s="15"/>
      <c r="UCG2066" s="15"/>
      <c r="UCH2066" s="15"/>
      <c r="UCI2066" s="15"/>
      <c r="UCJ2066" s="15"/>
      <c r="UCK2066" s="15"/>
      <c r="UCL2066" s="15"/>
      <c r="UCM2066" s="15"/>
      <c r="UCN2066" s="15"/>
      <c r="UCO2066" s="15"/>
      <c r="UCP2066" s="15"/>
      <c r="UCQ2066" s="15"/>
      <c r="UCR2066" s="15"/>
      <c r="UCS2066" s="15"/>
      <c r="UCT2066" s="15"/>
      <c r="UCU2066" s="15"/>
      <c r="UCV2066" s="15"/>
      <c r="UCW2066" s="15"/>
      <c r="UCX2066" s="15"/>
      <c r="UCY2066" s="15"/>
      <c r="UCZ2066" s="15"/>
      <c r="UDA2066" s="15"/>
      <c r="UDB2066" s="15"/>
      <c r="UDC2066" s="15"/>
      <c r="UDD2066" s="15"/>
      <c r="UDE2066" s="15"/>
      <c r="UDF2066" s="15"/>
      <c r="UDG2066" s="15"/>
      <c r="UDH2066" s="15"/>
      <c r="UDI2066" s="15"/>
      <c r="UDJ2066" s="15"/>
      <c r="UDK2066" s="15"/>
      <c r="UDL2066" s="15"/>
      <c r="UDM2066" s="15"/>
      <c r="UDN2066" s="15"/>
      <c r="UDO2066" s="15"/>
      <c r="UDP2066" s="15"/>
      <c r="UDQ2066" s="15"/>
      <c r="UDR2066" s="15"/>
      <c r="UDS2066" s="15"/>
      <c r="UDT2066" s="15"/>
      <c r="UDU2066" s="15"/>
      <c r="UDV2066" s="15"/>
      <c r="UDW2066" s="15"/>
      <c r="UDX2066" s="15"/>
      <c r="UDY2066" s="15"/>
      <c r="UDZ2066" s="15"/>
      <c r="UEA2066" s="15"/>
      <c r="UEB2066" s="15"/>
      <c r="UEC2066" s="15"/>
      <c r="UED2066" s="15"/>
      <c r="UEE2066" s="15"/>
      <c r="UEF2066" s="15"/>
      <c r="UEG2066" s="15"/>
      <c r="UEH2066" s="15"/>
      <c r="UEI2066" s="15"/>
      <c r="UEJ2066" s="15"/>
      <c r="UEK2066" s="15"/>
      <c r="UEL2066" s="15"/>
      <c r="UEM2066" s="15"/>
      <c r="UEN2066" s="15"/>
      <c r="UEO2066" s="15"/>
      <c r="UEP2066" s="15"/>
      <c r="UEQ2066" s="15"/>
      <c r="UER2066" s="15"/>
      <c r="UES2066" s="15"/>
      <c r="UET2066" s="15"/>
      <c r="UEU2066" s="15"/>
      <c r="UEV2066" s="15"/>
      <c r="UEW2066" s="15"/>
      <c r="UEX2066" s="15"/>
      <c r="UEY2066" s="15"/>
      <c r="UEZ2066" s="15"/>
      <c r="UFA2066" s="15"/>
      <c r="UFB2066" s="15"/>
      <c r="UFC2066" s="15"/>
      <c r="UFD2066" s="15"/>
      <c r="UFE2066" s="15"/>
      <c r="UFF2066" s="15"/>
      <c r="UFG2066" s="15"/>
      <c r="UFH2066" s="15"/>
      <c r="UFI2066" s="15"/>
      <c r="UFJ2066" s="15"/>
      <c r="UFK2066" s="15"/>
      <c r="UFL2066" s="15"/>
      <c r="UFM2066" s="15"/>
      <c r="UFN2066" s="15"/>
      <c r="UFO2066" s="15"/>
      <c r="UFP2066" s="15"/>
      <c r="UFQ2066" s="15"/>
      <c r="UFR2066" s="15"/>
      <c r="UFS2066" s="15"/>
      <c r="UFT2066" s="15"/>
      <c r="UFU2066" s="15"/>
      <c r="UFV2066" s="15"/>
      <c r="UFW2066" s="15"/>
      <c r="UFX2066" s="15"/>
      <c r="UFY2066" s="15"/>
      <c r="UFZ2066" s="15"/>
      <c r="UGA2066" s="15"/>
      <c r="UGB2066" s="15"/>
      <c r="UGC2066" s="15"/>
      <c r="UGD2066" s="15"/>
      <c r="UGE2066" s="15"/>
      <c r="UGF2066" s="15"/>
      <c r="UGG2066" s="15"/>
      <c r="UGH2066" s="15"/>
      <c r="UGI2066" s="15"/>
      <c r="UGJ2066" s="15"/>
      <c r="UGK2066" s="15"/>
      <c r="UGL2066" s="15"/>
      <c r="UGM2066" s="15"/>
      <c r="UGN2066" s="15"/>
      <c r="UGO2066" s="15"/>
      <c r="UGP2066" s="15"/>
      <c r="UGQ2066" s="15"/>
      <c r="UGR2066" s="15"/>
      <c r="UGS2066" s="15"/>
      <c r="UGT2066" s="15"/>
      <c r="UGU2066" s="15"/>
      <c r="UGV2066" s="15"/>
      <c r="UGW2066" s="15"/>
      <c r="UGX2066" s="15"/>
      <c r="UGY2066" s="15"/>
      <c r="UGZ2066" s="15"/>
      <c r="UHA2066" s="15"/>
      <c r="UHB2066" s="15"/>
      <c r="UHC2066" s="15"/>
      <c r="UHD2066" s="15"/>
      <c r="UHE2066" s="15"/>
      <c r="UHF2066" s="15"/>
      <c r="UHG2066" s="15"/>
      <c r="UHH2066" s="15"/>
      <c r="UHI2066" s="15"/>
      <c r="UHJ2066" s="15"/>
      <c r="UHK2066" s="15"/>
      <c r="UHL2066" s="15"/>
      <c r="UHM2066" s="15"/>
      <c r="UHN2066" s="15"/>
      <c r="UHO2066" s="15"/>
      <c r="UHP2066" s="15"/>
      <c r="UHQ2066" s="15"/>
      <c r="UHR2066" s="15"/>
      <c r="UHS2066" s="15"/>
      <c r="UHT2066" s="15"/>
      <c r="UHU2066" s="15"/>
      <c r="UHV2066" s="15"/>
      <c r="UHW2066" s="15"/>
      <c r="UHX2066" s="15"/>
      <c r="UHY2066" s="15"/>
      <c r="UHZ2066" s="15"/>
      <c r="UIA2066" s="15"/>
      <c r="UIB2066" s="15"/>
      <c r="UIC2066" s="15"/>
      <c r="UID2066" s="15"/>
      <c r="UIE2066" s="15"/>
      <c r="UIF2066" s="15"/>
      <c r="UIG2066" s="15"/>
      <c r="UIH2066" s="15"/>
      <c r="UII2066" s="15"/>
      <c r="UIJ2066" s="15"/>
      <c r="UIK2066" s="15"/>
      <c r="UIL2066" s="15"/>
      <c r="UIM2066" s="15"/>
      <c r="UIN2066" s="15"/>
      <c r="UIO2066" s="15"/>
      <c r="UIP2066" s="15"/>
      <c r="UIQ2066" s="15"/>
      <c r="UIR2066" s="15"/>
      <c r="UIS2066" s="15"/>
      <c r="UIT2066" s="15"/>
      <c r="UIU2066" s="15"/>
      <c r="UIV2066" s="15"/>
      <c r="UIW2066" s="15"/>
      <c r="UIX2066" s="15"/>
      <c r="UIY2066" s="15"/>
      <c r="UIZ2066" s="15"/>
      <c r="UJA2066" s="15"/>
      <c r="UJB2066" s="15"/>
      <c r="UJC2066" s="15"/>
      <c r="UJD2066" s="15"/>
      <c r="UJE2066" s="15"/>
      <c r="UJF2066" s="15"/>
      <c r="UJG2066" s="15"/>
      <c r="UJH2066" s="15"/>
      <c r="UJI2066" s="15"/>
      <c r="UJJ2066" s="15"/>
      <c r="UJK2066" s="15"/>
      <c r="UJL2066" s="15"/>
      <c r="UJM2066" s="15"/>
      <c r="UJN2066" s="15"/>
      <c r="UJO2066" s="15"/>
      <c r="UJP2066" s="15"/>
      <c r="UJQ2066" s="15"/>
      <c r="UJR2066" s="15"/>
      <c r="UJS2066" s="15"/>
      <c r="UJT2066" s="15"/>
      <c r="UJU2066" s="15"/>
      <c r="UJV2066" s="15"/>
      <c r="UJW2066" s="15"/>
      <c r="UJX2066" s="15"/>
      <c r="UJY2066" s="15"/>
      <c r="UJZ2066" s="15"/>
      <c r="UKA2066" s="15"/>
      <c r="UKB2066" s="15"/>
      <c r="UKC2066" s="15"/>
      <c r="UKD2066" s="15"/>
      <c r="UKE2066" s="15"/>
      <c r="UKF2066" s="15"/>
      <c r="UKG2066" s="15"/>
      <c r="UKH2066" s="15"/>
      <c r="UKI2066" s="15"/>
      <c r="UKJ2066" s="15"/>
      <c r="UKK2066" s="15"/>
      <c r="UKL2066" s="15"/>
      <c r="UKM2066" s="15"/>
      <c r="UKN2066" s="15"/>
      <c r="UKO2066" s="15"/>
      <c r="UKP2066" s="15"/>
      <c r="UKQ2066" s="15"/>
      <c r="UKR2066" s="15"/>
      <c r="UKS2066" s="15"/>
      <c r="UKT2066" s="15"/>
      <c r="UKU2066" s="15"/>
      <c r="UKV2066" s="15"/>
      <c r="UKW2066" s="15"/>
      <c r="UKX2066" s="15"/>
      <c r="UKY2066" s="15"/>
      <c r="UKZ2066" s="15"/>
      <c r="ULA2066" s="15"/>
      <c r="ULB2066" s="15"/>
      <c r="ULC2066" s="15"/>
      <c r="ULD2066" s="15"/>
      <c r="ULE2066" s="15"/>
      <c r="ULF2066" s="15"/>
      <c r="ULG2066" s="15"/>
      <c r="ULH2066" s="15"/>
      <c r="ULI2066" s="15"/>
      <c r="ULJ2066" s="15"/>
      <c r="ULK2066" s="15"/>
      <c r="ULL2066" s="15"/>
      <c r="ULM2066" s="15"/>
      <c r="ULN2066" s="15"/>
      <c r="ULO2066" s="15"/>
      <c r="ULP2066" s="15"/>
      <c r="ULQ2066" s="15"/>
      <c r="ULR2066" s="15"/>
      <c r="ULS2066" s="15"/>
      <c r="ULT2066" s="15"/>
      <c r="ULU2066" s="15"/>
      <c r="ULV2066" s="15"/>
      <c r="ULW2066" s="15"/>
      <c r="ULX2066" s="15"/>
      <c r="ULY2066" s="15"/>
      <c r="ULZ2066" s="15"/>
      <c r="UMA2066" s="15"/>
      <c r="UMB2066" s="15"/>
      <c r="UMC2066" s="15"/>
      <c r="UMD2066" s="15"/>
      <c r="UME2066" s="15"/>
      <c r="UMF2066" s="15"/>
      <c r="UMG2066" s="15"/>
      <c r="UMH2066" s="15"/>
      <c r="UMI2066" s="15"/>
      <c r="UMJ2066" s="15"/>
      <c r="UMK2066" s="15"/>
      <c r="UML2066" s="15"/>
      <c r="UMM2066" s="15"/>
      <c r="UMN2066" s="15"/>
      <c r="UMO2066" s="15"/>
      <c r="UMP2066" s="15"/>
      <c r="UMQ2066" s="15"/>
      <c r="UMR2066" s="15"/>
      <c r="UMS2066" s="15"/>
      <c r="UMT2066" s="15"/>
      <c r="UMU2066" s="15"/>
      <c r="UMV2066" s="15"/>
      <c r="UMW2066" s="15"/>
      <c r="UMX2066" s="15"/>
      <c r="UMY2066" s="15"/>
      <c r="UMZ2066" s="15"/>
      <c r="UNA2066" s="15"/>
      <c r="UNB2066" s="15"/>
      <c r="UNC2066" s="15"/>
      <c r="UND2066" s="15"/>
      <c r="UNE2066" s="15"/>
      <c r="UNF2066" s="15"/>
      <c r="UNG2066" s="15"/>
      <c r="UNH2066" s="15"/>
      <c r="UNI2066" s="15"/>
      <c r="UNJ2066" s="15"/>
      <c r="UNK2066" s="15"/>
      <c r="UNL2066" s="15"/>
      <c r="UNM2066" s="15"/>
      <c r="UNN2066" s="15"/>
      <c r="UNO2066" s="15"/>
      <c r="UNP2066" s="15"/>
      <c r="UNQ2066" s="15"/>
      <c r="UNR2066" s="15"/>
      <c r="UNS2066" s="15"/>
      <c r="UNT2066" s="15"/>
      <c r="UNU2066" s="15"/>
      <c r="UNV2066" s="15"/>
      <c r="UNW2066" s="15"/>
      <c r="UNX2066" s="15"/>
      <c r="UNY2066" s="15"/>
      <c r="UNZ2066" s="15"/>
      <c r="UOA2066" s="15"/>
      <c r="UOB2066" s="15"/>
      <c r="UOC2066" s="15"/>
      <c r="UOD2066" s="15"/>
      <c r="UOE2066" s="15"/>
      <c r="UOF2066" s="15"/>
      <c r="UOG2066" s="15"/>
      <c r="UOH2066" s="15"/>
      <c r="UOI2066" s="15"/>
      <c r="UOJ2066" s="15"/>
      <c r="UOK2066" s="15"/>
      <c r="UOL2066" s="15"/>
      <c r="UOM2066" s="15"/>
      <c r="UON2066" s="15"/>
      <c r="UOO2066" s="15"/>
      <c r="UOP2066" s="15"/>
      <c r="UOQ2066" s="15"/>
      <c r="UOR2066" s="15"/>
      <c r="UOS2066" s="15"/>
      <c r="UOT2066" s="15"/>
      <c r="UOU2066" s="15"/>
      <c r="UOV2066" s="15"/>
      <c r="UOW2066" s="15"/>
      <c r="UOX2066" s="15"/>
      <c r="UOY2066" s="15"/>
      <c r="UOZ2066" s="15"/>
      <c r="UPA2066" s="15"/>
      <c r="UPB2066" s="15"/>
      <c r="UPC2066" s="15"/>
      <c r="UPD2066" s="15"/>
      <c r="UPE2066" s="15"/>
      <c r="UPF2066" s="15"/>
      <c r="UPG2066" s="15"/>
      <c r="UPH2066" s="15"/>
      <c r="UPI2066" s="15"/>
      <c r="UPJ2066" s="15"/>
      <c r="UPK2066" s="15"/>
      <c r="UPL2066" s="15"/>
      <c r="UPM2066" s="15"/>
      <c r="UPN2066" s="15"/>
      <c r="UPO2066" s="15"/>
      <c r="UPP2066" s="15"/>
      <c r="UPQ2066" s="15"/>
      <c r="UPR2066" s="15"/>
      <c r="UPS2066" s="15"/>
      <c r="UPT2066" s="15"/>
      <c r="UPU2066" s="15"/>
      <c r="UPV2066" s="15"/>
      <c r="UPW2066" s="15"/>
      <c r="UPX2066" s="15"/>
      <c r="UPY2066" s="15"/>
      <c r="UPZ2066" s="15"/>
      <c r="UQA2066" s="15"/>
      <c r="UQB2066" s="15"/>
      <c r="UQC2066" s="15"/>
      <c r="UQD2066" s="15"/>
      <c r="UQE2066" s="15"/>
      <c r="UQF2066" s="15"/>
      <c r="UQG2066" s="15"/>
      <c r="UQH2066" s="15"/>
      <c r="UQI2066" s="15"/>
      <c r="UQJ2066" s="15"/>
      <c r="UQK2066" s="15"/>
      <c r="UQL2066" s="15"/>
      <c r="UQM2066" s="15"/>
      <c r="UQN2066" s="15"/>
      <c r="UQO2066" s="15"/>
      <c r="UQP2066" s="15"/>
      <c r="UQQ2066" s="15"/>
      <c r="UQR2066" s="15"/>
      <c r="UQS2066" s="15"/>
      <c r="UQT2066" s="15"/>
      <c r="UQU2066" s="15"/>
      <c r="UQV2066" s="15"/>
      <c r="UQW2066" s="15"/>
      <c r="UQX2066" s="15"/>
      <c r="UQY2066" s="15"/>
      <c r="UQZ2066" s="15"/>
      <c r="URA2066" s="15"/>
      <c r="URB2066" s="15"/>
      <c r="URC2066" s="15"/>
      <c r="URD2066" s="15"/>
      <c r="URE2066" s="15"/>
      <c r="URF2066" s="15"/>
      <c r="URG2066" s="15"/>
      <c r="URH2066" s="15"/>
      <c r="URI2066" s="15"/>
      <c r="URJ2066" s="15"/>
      <c r="URK2066" s="15"/>
      <c r="URL2066" s="15"/>
      <c r="URM2066" s="15"/>
      <c r="URN2066" s="15"/>
      <c r="URO2066" s="15"/>
      <c r="URP2066" s="15"/>
      <c r="URQ2066" s="15"/>
      <c r="URR2066" s="15"/>
      <c r="URS2066" s="15"/>
      <c r="URT2066" s="15"/>
      <c r="URU2066" s="15"/>
      <c r="URV2066" s="15"/>
      <c r="URW2066" s="15"/>
      <c r="URX2066" s="15"/>
      <c r="URY2066" s="15"/>
      <c r="URZ2066" s="15"/>
      <c r="USA2066" s="15"/>
      <c r="USB2066" s="15"/>
      <c r="USC2066" s="15"/>
      <c r="USD2066" s="15"/>
      <c r="USE2066" s="15"/>
      <c r="USF2066" s="15"/>
      <c r="USG2066" s="15"/>
      <c r="USH2066" s="15"/>
      <c r="USI2066" s="15"/>
      <c r="USJ2066" s="15"/>
      <c r="USK2066" s="15"/>
      <c r="USL2066" s="15"/>
      <c r="USM2066" s="15"/>
      <c r="USN2066" s="15"/>
      <c r="USO2066" s="15"/>
      <c r="USP2066" s="15"/>
      <c r="USQ2066" s="15"/>
      <c r="USR2066" s="15"/>
      <c r="USS2066" s="15"/>
      <c r="UST2066" s="15"/>
      <c r="USU2066" s="15"/>
      <c r="USV2066" s="15"/>
      <c r="USW2066" s="15"/>
      <c r="USX2066" s="15"/>
      <c r="USY2066" s="15"/>
      <c r="USZ2066" s="15"/>
      <c r="UTA2066" s="15"/>
      <c r="UTB2066" s="15"/>
      <c r="UTC2066" s="15"/>
      <c r="UTD2066" s="15"/>
      <c r="UTE2066" s="15"/>
      <c r="UTF2066" s="15"/>
      <c r="UTG2066" s="15"/>
      <c r="UTH2066" s="15"/>
      <c r="UTI2066" s="15"/>
      <c r="UTJ2066" s="15"/>
      <c r="UTK2066" s="15"/>
      <c r="UTL2066" s="15"/>
      <c r="UTM2066" s="15"/>
      <c r="UTN2066" s="15"/>
      <c r="UTO2066" s="15"/>
      <c r="UTP2066" s="15"/>
      <c r="UTQ2066" s="15"/>
      <c r="UTR2066" s="15"/>
      <c r="UTS2066" s="15"/>
      <c r="UTT2066" s="15"/>
      <c r="UTU2066" s="15"/>
      <c r="UTV2066" s="15"/>
      <c r="UTW2066" s="15"/>
      <c r="UTX2066" s="15"/>
      <c r="UTY2066" s="15"/>
      <c r="UTZ2066" s="15"/>
      <c r="UUA2066" s="15"/>
      <c r="UUB2066" s="15"/>
      <c r="UUC2066" s="15"/>
      <c r="UUD2066" s="15"/>
      <c r="UUE2066" s="15"/>
      <c r="UUF2066" s="15"/>
      <c r="UUG2066" s="15"/>
      <c r="UUH2066" s="15"/>
      <c r="UUI2066" s="15"/>
      <c r="UUJ2066" s="15"/>
      <c r="UUK2066" s="15"/>
      <c r="UUL2066" s="15"/>
      <c r="UUM2066" s="15"/>
      <c r="UUN2066" s="15"/>
      <c r="UUO2066" s="15"/>
      <c r="UUP2066" s="15"/>
      <c r="UUQ2066" s="15"/>
      <c r="UUR2066" s="15"/>
      <c r="UUS2066" s="15"/>
      <c r="UUT2066" s="15"/>
      <c r="UUU2066" s="15"/>
      <c r="UUV2066" s="15"/>
      <c r="UUW2066" s="15"/>
      <c r="UUX2066" s="15"/>
      <c r="UUY2066" s="15"/>
      <c r="UUZ2066" s="15"/>
      <c r="UVA2066" s="15"/>
      <c r="UVB2066" s="15"/>
      <c r="UVC2066" s="15"/>
      <c r="UVD2066" s="15"/>
      <c r="UVE2066" s="15"/>
      <c r="UVF2066" s="15"/>
      <c r="UVG2066" s="15"/>
      <c r="UVH2066" s="15"/>
      <c r="UVI2066" s="15"/>
      <c r="UVJ2066" s="15"/>
      <c r="UVK2066" s="15"/>
      <c r="UVL2066" s="15"/>
      <c r="UVM2066" s="15"/>
      <c r="UVN2066" s="15"/>
      <c r="UVO2066" s="15"/>
      <c r="UVP2066" s="15"/>
      <c r="UVQ2066" s="15"/>
      <c r="UVR2066" s="15"/>
      <c r="UVS2066" s="15"/>
      <c r="UVT2066" s="15"/>
      <c r="UVU2066" s="15"/>
      <c r="UVV2066" s="15"/>
      <c r="UVW2066" s="15"/>
      <c r="UVX2066" s="15"/>
      <c r="UVY2066" s="15"/>
      <c r="UVZ2066" s="15"/>
      <c r="UWA2066" s="15"/>
      <c r="UWB2066" s="15"/>
      <c r="UWC2066" s="15"/>
      <c r="UWD2066" s="15"/>
      <c r="UWE2066" s="15"/>
      <c r="UWF2066" s="15"/>
      <c r="UWG2066" s="15"/>
      <c r="UWH2066" s="15"/>
      <c r="UWI2066" s="15"/>
      <c r="UWJ2066" s="15"/>
      <c r="UWK2066" s="15"/>
      <c r="UWL2066" s="15"/>
      <c r="UWM2066" s="15"/>
      <c r="UWN2066" s="15"/>
      <c r="UWO2066" s="15"/>
      <c r="UWP2066" s="15"/>
      <c r="UWQ2066" s="15"/>
      <c r="UWR2066" s="15"/>
      <c r="UWS2066" s="15"/>
      <c r="UWT2066" s="15"/>
      <c r="UWU2066" s="15"/>
      <c r="UWV2066" s="15"/>
      <c r="UWW2066" s="15"/>
      <c r="UWX2066" s="15"/>
      <c r="UWY2066" s="15"/>
      <c r="UWZ2066" s="15"/>
      <c r="UXA2066" s="15"/>
      <c r="UXB2066" s="15"/>
      <c r="UXC2066" s="15"/>
      <c r="UXD2066" s="15"/>
      <c r="UXE2066" s="15"/>
      <c r="UXF2066" s="15"/>
      <c r="UXG2066" s="15"/>
      <c r="UXH2066" s="15"/>
      <c r="UXI2066" s="15"/>
      <c r="UXJ2066" s="15"/>
      <c r="UXK2066" s="15"/>
      <c r="UXL2066" s="15"/>
      <c r="UXM2066" s="15"/>
      <c r="UXN2066" s="15"/>
      <c r="UXO2066" s="15"/>
      <c r="UXP2066" s="15"/>
      <c r="UXQ2066" s="15"/>
      <c r="UXR2066" s="15"/>
      <c r="UXS2066" s="15"/>
      <c r="UXT2066" s="15"/>
      <c r="UXU2066" s="15"/>
      <c r="UXV2066" s="15"/>
      <c r="UXW2066" s="15"/>
      <c r="UXX2066" s="15"/>
      <c r="UXY2066" s="15"/>
      <c r="UXZ2066" s="15"/>
      <c r="UYA2066" s="15"/>
      <c r="UYB2066" s="15"/>
      <c r="UYC2066" s="15"/>
      <c r="UYD2066" s="15"/>
      <c r="UYE2066" s="15"/>
      <c r="UYF2066" s="15"/>
      <c r="UYG2066" s="15"/>
      <c r="UYH2066" s="15"/>
      <c r="UYI2066" s="15"/>
      <c r="UYJ2066" s="15"/>
      <c r="UYK2066" s="15"/>
      <c r="UYL2066" s="15"/>
      <c r="UYM2066" s="15"/>
      <c r="UYN2066" s="15"/>
      <c r="UYO2066" s="15"/>
      <c r="UYP2066" s="15"/>
      <c r="UYQ2066" s="15"/>
      <c r="UYR2066" s="15"/>
      <c r="UYS2066" s="15"/>
      <c r="UYT2066" s="15"/>
      <c r="UYU2066" s="15"/>
      <c r="UYV2066" s="15"/>
      <c r="UYW2066" s="15"/>
      <c r="UYX2066" s="15"/>
      <c r="UYY2066" s="15"/>
      <c r="UYZ2066" s="15"/>
      <c r="UZA2066" s="15"/>
      <c r="UZB2066" s="15"/>
      <c r="UZC2066" s="15"/>
      <c r="UZD2066" s="15"/>
      <c r="UZE2066" s="15"/>
      <c r="UZF2066" s="15"/>
      <c r="UZG2066" s="15"/>
      <c r="UZH2066" s="15"/>
      <c r="UZI2066" s="15"/>
      <c r="UZJ2066" s="15"/>
      <c r="UZK2066" s="15"/>
      <c r="UZL2066" s="15"/>
      <c r="UZM2066" s="15"/>
      <c r="UZN2066" s="15"/>
      <c r="UZO2066" s="15"/>
      <c r="UZP2066" s="15"/>
      <c r="UZQ2066" s="15"/>
      <c r="UZR2066" s="15"/>
      <c r="UZS2066" s="15"/>
      <c r="UZT2066" s="15"/>
      <c r="UZU2066" s="15"/>
      <c r="UZV2066" s="15"/>
      <c r="UZW2066" s="15"/>
      <c r="UZX2066" s="15"/>
      <c r="UZY2066" s="15"/>
      <c r="UZZ2066" s="15"/>
      <c r="VAA2066" s="15"/>
      <c r="VAB2066" s="15"/>
      <c r="VAC2066" s="15"/>
      <c r="VAD2066" s="15"/>
      <c r="VAE2066" s="15"/>
      <c r="VAF2066" s="15"/>
      <c r="VAG2066" s="15"/>
      <c r="VAH2066" s="15"/>
      <c r="VAI2066" s="15"/>
      <c r="VAJ2066" s="15"/>
      <c r="VAK2066" s="15"/>
      <c r="VAL2066" s="15"/>
      <c r="VAM2066" s="15"/>
      <c r="VAN2066" s="15"/>
      <c r="VAO2066" s="15"/>
      <c r="VAP2066" s="15"/>
      <c r="VAQ2066" s="15"/>
      <c r="VAR2066" s="15"/>
      <c r="VAS2066" s="15"/>
      <c r="VAT2066" s="15"/>
      <c r="VAU2066" s="15"/>
      <c r="VAV2066" s="15"/>
      <c r="VAW2066" s="15"/>
      <c r="VAX2066" s="15"/>
      <c r="VAY2066" s="15"/>
      <c r="VAZ2066" s="15"/>
      <c r="VBA2066" s="15"/>
      <c r="VBB2066" s="15"/>
      <c r="VBC2066" s="15"/>
      <c r="VBD2066" s="15"/>
      <c r="VBE2066" s="15"/>
      <c r="VBF2066" s="15"/>
      <c r="VBG2066" s="15"/>
      <c r="VBH2066" s="15"/>
      <c r="VBI2066" s="15"/>
      <c r="VBJ2066" s="15"/>
      <c r="VBK2066" s="15"/>
      <c r="VBL2066" s="15"/>
      <c r="VBM2066" s="15"/>
      <c r="VBN2066" s="15"/>
      <c r="VBO2066" s="15"/>
      <c r="VBP2066" s="15"/>
      <c r="VBQ2066" s="15"/>
      <c r="VBR2066" s="15"/>
      <c r="VBS2066" s="15"/>
      <c r="VBT2066" s="15"/>
      <c r="VBU2066" s="15"/>
      <c r="VBV2066" s="15"/>
      <c r="VBW2066" s="15"/>
      <c r="VBX2066" s="15"/>
      <c r="VBY2066" s="15"/>
      <c r="VBZ2066" s="15"/>
      <c r="VCA2066" s="15"/>
      <c r="VCB2066" s="15"/>
      <c r="VCC2066" s="15"/>
      <c r="VCD2066" s="15"/>
      <c r="VCE2066" s="15"/>
      <c r="VCF2066" s="15"/>
      <c r="VCG2066" s="15"/>
      <c r="VCH2066" s="15"/>
      <c r="VCI2066" s="15"/>
      <c r="VCJ2066" s="15"/>
      <c r="VCK2066" s="15"/>
      <c r="VCL2066" s="15"/>
      <c r="VCM2066" s="15"/>
      <c r="VCN2066" s="15"/>
      <c r="VCO2066" s="15"/>
      <c r="VCP2066" s="15"/>
      <c r="VCQ2066" s="15"/>
      <c r="VCR2066" s="15"/>
      <c r="VCS2066" s="15"/>
      <c r="VCT2066" s="15"/>
      <c r="VCU2066" s="15"/>
      <c r="VCV2066" s="15"/>
      <c r="VCW2066" s="15"/>
      <c r="VCX2066" s="15"/>
      <c r="VCY2066" s="15"/>
      <c r="VCZ2066" s="15"/>
      <c r="VDA2066" s="15"/>
      <c r="VDB2066" s="15"/>
      <c r="VDC2066" s="15"/>
      <c r="VDD2066" s="15"/>
      <c r="VDE2066" s="15"/>
      <c r="VDF2066" s="15"/>
      <c r="VDG2066" s="15"/>
      <c r="VDH2066" s="15"/>
      <c r="VDI2066" s="15"/>
      <c r="VDJ2066" s="15"/>
      <c r="VDK2066" s="15"/>
      <c r="VDL2066" s="15"/>
      <c r="VDM2066" s="15"/>
      <c r="VDN2066" s="15"/>
      <c r="VDO2066" s="15"/>
      <c r="VDP2066" s="15"/>
      <c r="VDQ2066" s="15"/>
      <c r="VDR2066" s="15"/>
      <c r="VDS2066" s="15"/>
      <c r="VDT2066" s="15"/>
      <c r="VDU2066" s="15"/>
      <c r="VDV2066" s="15"/>
      <c r="VDW2066" s="15"/>
      <c r="VDX2066" s="15"/>
      <c r="VDY2066" s="15"/>
      <c r="VDZ2066" s="15"/>
      <c r="VEA2066" s="15"/>
      <c r="VEB2066" s="15"/>
      <c r="VEC2066" s="15"/>
      <c r="VED2066" s="15"/>
      <c r="VEE2066" s="15"/>
      <c r="VEF2066" s="15"/>
      <c r="VEG2066" s="15"/>
      <c r="VEH2066" s="15"/>
      <c r="VEI2066" s="15"/>
      <c r="VEJ2066" s="15"/>
      <c r="VEK2066" s="15"/>
      <c r="VEL2066" s="15"/>
      <c r="VEM2066" s="15"/>
      <c r="VEN2066" s="15"/>
      <c r="VEO2066" s="15"/>
      <c r="VEP2066" s="15"/>
      <c r="VEQ2066" s="15"/>
      <c r="VER2066" s="15"/>
      <c r="VES2066" s="15"/>
      <c r="VET2066" s="15"/>
      <c r="VEU2066" s="15"/>
      <c r="VEV2066" s="15"/>
      <c r="VEW2066" s="15"/>
      <c r="VEX2066" s="15"/>
      <c r="VEY2066" s="15"/>
      <c r="VEZ2066" s="15"/>
      <c r="VFA2066" s="15"/>
      <c r="VFB2066" s="15"/>
      <c r="VFC2066" s="15"/>
      <c r="VFD2066" s="15"/>
      <c r="VFE2066" s="15"/>
      <c r="VFF2066" s="15"/>
      <c r="VFG2066" s="15"/>
      <c r="VFH2066" s="15"/>
      <c r="VFI2066" s="15"/>
      <c r="VFJ2066" s="15"/>
      <c r="VFK2066" s="15"/>
      <c r="VFL2066" s="15"/>
      <c r="VFM2066" s="15"/>
      <c r="VFN2066" s="15"/>
      <c r="VFO2066" s="15"/>
      <c r="VFP2066" s="15"/>
      <c r="VFQ2066" s="15"/>
      <c r="VFR2066" s="15"/>
      <c r="VFS2066" s="15"/>
      <c r="VFT2066" s="15"/>
      <c r="VFU2066" s="15"/>
      <c r="VFV2066" s="15"/>
      <c r="VFW2066" s="15"/>
      <c r="VFX2066" s="15"/>
      <c r="VFY2066" s="15"/>
      <c r="VFZ2066" s="15"/>
      <c r="VGA2066" s="15"/>
      <c r="VGB2066" s="15"/>
      <c r="VGC2066" s="15"/>
      <c r="VGD2066" s="15"/>
      <c r="VGE2066" s="15"/>
      <c r="VGF2066" s="15"/>
      <c r="VGG2066" s="15"/>
      <c r="VGH2066" s="15"/>
      <c r="VGI2066" s="15"/>
      <c r="VGJ2066" s="15"/>
      <c r="VGK2066" s="15"/>
      <c r="VGL2066" s="15"/>
      <c r="VGM2066" s="15"/>
      <c r="VGN2066" s="15"/>
      <c r="VGO2066" s="15"/>
      <c r="VGP2066" s="15"/>
      <c r="VGQ2066" s="15"/>
      <c r="VGR2066" s="15"/>
      <c r="VGS2066" s="15"/>
      <c r="VGT2066" s="15"/>
      <c r="VGU2066" s="15"/>
      <c r="VGV2066" s="15"/>
      <c r="VGW2066" s="15"/>
      <c r="VGX2066" s="15"/>
      <c r="VGY2066" s="15"/>
      <c r="VGZ2066" s="15"/>
      <c r="VHA2066" s="15"/>
      <c r="VHB2066" s="15"/>
      <c r="VHC2066" s="15"/>
      <c r="VHD2066" s="15"/>
      <c r="VHE2066" s="15"/>
      <c r="VHF2066" s="15"/>
      <c r="VHG2066" s="15"/>
      <c r="VHH2066" s="15"/>
      <c r="VHI2066" s="15"/>
      <c r="VHJ2066" s="15"/>
      <c r="VHK2066" s="15"/>
      <c r="VHL2066" s="15"/>
      <c r="VHM2066" s="15"/>
      <c r="VHN2066" s="15"/>
      <c r="VHO2066" s="15"/>
      <c r="VHP2066" s="15"/>
      <c r="VHQ2066" s="15"/>
      <c r="VHR2066" s="15"/>
      <c r="VHS2066" s="15"/>
      <c r="VHT2066" s="15"/>
      <c r="VHU2066" s="15"/>
      <c r="VHV2066" s="15"/>
      <c r="VHW2066" s="15"/>
      <c r="VHX2066" s="15"/>
      <c r="VHY2066" s="15"/>
      <c r="VHZ2066" s="15"/>
      <c r="VIA2066" s="15"/>
      <c r="VIB2066" s="15"/>
      <c r="VIC2066" s="15"/>
      <c r="VID2066" s="15"/>
      <c r="VIE2066" s="15"/>
      <c r="VIF2066" s="15"/>
      <c r="VIG2066" s="15"/>
      <c r="VIH2066" s="15"/>
      <c r="VII2066" s="15"/>
      <c r="VIJ2066" s="15"/>
      <c r="VIK2066" s="15"/>
      <c r="VIL2066" s="15"/>
      <c r="VIM2066" s="15"/>
      <c r="VIN2066" s="15"/>
      <c r="VIO2066" s="15"/>
      <c r="VIP2066" s="15"/>
      <c r="VIQ2066" s="15"/>
      <c r="VIR2066" s="15"/>
      <c r="VIS2066" s="15"/>
      <c r="VIT2066" s="15"/>
      <c r="VIU2066" s="15"/>
      <c r="VIV2066" s="15"/>
      <c r="VIW2066" s="15"/>
      <c r="VIX2066" s="15"/>
      <c r="VIY2066" s="15"/>
      <c r="VIZ2066" s="15"/>
      <c r="VJA2066" s="15"/>
      <c r="VJB2066" s="15"/>
      <c r="VJC2066" s="15"/>
      <c r="VJD2066" s="15"/>
      <c r="VJE2066" s="15"/>
      <c r="VJF2066" s="15"/>
      <c r="VJG2066" s="15"/>
      <c r="VJH2066" s="15"/>
      <c r="VJI2066" s="15"/>
      <c r="VJJ2066" s="15"/>
      <c r="VJK2066" s="15"/>
      <c r="VJL2066" s="15"/>
      <c r="VJM2066" s="15"/>
      <c r="VJN2066" s="15"/>
      <c r="VJO2066" s="15"/>
      <c r="VJP2066" s="15"/>
      <c r="VJQ2066" s="15"/>
      <c r="VJR2066" s="15"/>
      <c r="VJS2066" s="15"/>
      <c r="VJT2066" s="15"/>
      <c r="VJU2066" s="15"/>
      <c r="VJV2066" s="15"/>
      <c r="VJW2066" s="15"/>
      <c r="VJX2066" s="15"/>
      <c r="VJY2066" s="15"/>
      <c r="VJZ2066" s="15"/>
      <c r="VKA2066" s="15"/>
      <c r="VKB2066" s="15"/>
      <c r="VKC2066" s="15"/>
      <c r="VKD2066" s="15"/>
      <c r="VKE2066" s="15"/>
      <c r="VKF2066" s="15"/>
      <c r="VKG2066" s="15"/>
      <c r="VKH2066" s="15"/>
      <c r="VKI2066" s="15"/>
      <c r="VKJ2066" s="15"/>
      <c r="VKK2066" s="15"/>
      <c r="VKL2066" s="15"/>
      <c r="VKM2066" s="15"/>
      <c r="VKN2066" s="15"/>
      <c r="VKO2066" s="15"/>
      <c r="VKP2066" s="15"/>
      <c r="VKQ2066" s="15"/>
      <c r="VKR2066" s="15"/>
      <c r="VKS2066" s="15"/>
      <c r="VKT2066" s="15"/>
      <c r="VKU2066" s="15"/>
      <c r="VKV2066" s="15"/>
      <c r="VKW2066" s="15"/>
      <c r="VKX2066" s="15"/>
      <c r="VKY2066" s="15"/>
      <c r="VKZ2066" s="15"/>
      <c r="VLA2066" s="15"/>
      <c r="VLB2066" s="15"/>
      <c r="VLC2066" s="15"/>
      <c r="VLD2066" s="15"/>
      <c r="VLE2066" s="15"/>
      <c r="VLF2066" s="15"/>
      <c r="VLG2066" s="15"/>
      <c r="VLH2066" s="15"/>
      <c r="VLI2066" s="15"/>
      <c r="VLJ2066" s="15"/>
      <c r="VLK2066" s="15"/>
      <c r="VLL2066" s="15"/>
      <c r="VLM2066" s="15"/>
      <c r="VLN2066" s="15"/>
      <c r="VLO2066" s="15"/>
      <c r="VLP2066" s="15"/>
      <c r="VLQ2066" s="15"/>
      <c r="VLR2066" s="15"/>
      <c r="VLS2066" s="15"/>
      <c r="VLT2066" s="15"/>
      <c r="VLU2066" s="15"/>
      <c r="VLV2066" s="15"/>
      <c r="VLW2066" s="15"/>
      <c r="VLX2066" s="15"/>
      <c r="VLY2066" s="15"/>
      <c r="VLZ2066" s="15"/>
      <c r="VMA2066" s="15"/>
      <c r="VMB2066" s="15"/>
      <c r="VMC2066" s="15"/>
      <c r="VMD2066" s="15"/>
      <c r="VME2066" s="15"/>
      <c r="VMF2066" s="15"/>
      <c r="VMG2066" s="15"/>
      <c r="VMH2066" s="15"/>
      <c r="VMI2066" s="15"/>
      <c r="VMJ2066" s="15"/>
      <c r="VMK2066" s="15"/>
      <c r="VML2066" s="15"/>
      <c r="VMM2066" s="15"/>
      <c r="VMN2066" s="15"/>
      <c r="VMO2066" s="15"/>
      <c r="VMP2066" s="15"/>
      <c r="VMQ2066" s="15"/>
      <c r="VMR2066" s="15"/>
      <c r="VMS2066" s="15"/>
      <c r="VMT2066" s="15"/>
      <c r="VMU2066" s="15"/>
      <c r="VMV2066" s="15"/>
      <c r="VMW2066" s="15"/>
      <c r="VMX2066" s="15"/>
      <c r="VMY2066" s="15"/>
      <c r="VMZ2066" s="15"/>
      <c r="VNA2066" s="15"/>
      <c r="VNB2066" s="15"/>
      <c r="VNC2066" s="15"/>
      <c r="VND2066" s="15"/>
      <c r="VNE2066" s="15"/>
      <c r="VNF2066" s="15"/>
      <c r="VNG2066" s="15"/>
      <c r="VNH2066" s="15"/>
      <c r="VNI2066" s="15"/>
      <c r="VNJ2066" s="15"/>
      <c r="VNK2066" s="15"/>
      <c r="VNL2066" s="15"/>
      <c r="VNM2066" s="15"/>
      <c r="VNN2066" s="15"/>
      <c r="VNO2066" s="15"/>
      <c r="VNP2066" s="15"/>
      <c r="VNQ2066" s="15"/>
      <c r="VNR2066" s="15"/>
      <c r="VNS2066" s="15"/>
      <c r="VNT2066" s="15"/>
      <c r="VNU2066" s="15"/>
      <c r="VNV2066" s="15"/>
      <c r="VNW2066" s="15"/>
      <c r="VNX2066" s="15"/>
      <c r="VNY2066" s="15"/>
      <c r="VNZ2066" s="15"/>
      <c r="VOA2066" s="15"/>
      <c r="VOB2066" s="15"/>
      <c r="VOC2066" s="15"/>
      <c r="VOD2066" s="15"/>
      <c r="VOE2066" s="15"/>
      <c r="VOF2066" s="15"/>
      <c r="VOG2066" s="15"/>
      <c r="VOH2066" s="15"/>
      <c r="VOI2066" s="15"/>
      <c r="VOJ2066" s="15"/>
      <c r="VOK2066" s="15"/>
      <c r="VOL2066" s="15"/>
      <c r="VOM2066" s="15"/>
      <c r="VON2066" s="15"/>
      <c r="VOO2066" s="15"/>
      <c r="VOP2066" s="15"/>
      <c r="VOQ2066" s="15"/>
      <c r="VOR2066" s="15"/>
      <c r="VOS2066" s="15"/>
      <c r="VOT2066" s="15"/>
      <c r="VOU2066" s="15"/>
      <c r="VOV2066" s="15"/>
      <c r="VOW2066" s="15"/>
      <c r="VOX2066" s="15"/>
      <c r="VOY2066" s="15"/>
      <c r="VOZ2066" s="15"/>
      <c r="VPA2066" s="15"/>
      <c r="VPB2066" s="15"/>
      <c r="VPC2066" s="15"/>
      <c r="VPD2066" s="15"/>
      <c r="VPE2066" s="15"/>
      <c r="VPF2066" s="15"/>
      <c r="VPG2066" s="15"/>
      <c r="VPH2066" s="15"/>
      <c r="VPI2066" s="15"/>
      <c r="VPJ2066" s="15"/>
      <c r="VPK2066" s="15"/>
      <c r="VPL2066" s="15"/>
      <c r="VPM2066" s="15"/>
      <c r="VPN2066" s="15"/>
      <c r="VPO2066" s="15"/>
      <c r="VPP2066" s="15"/>
      <c r="VPQ2066" s="15"/>
      <c r="VPR2066" s="15"/>
      <c r="VPS2066" s="15"/>
      <c r="VPT2066" s="15"/>
      <c r="VPU2066" s="15"/>
      <c r="VPV2066" s="15"/>
      <c r="VPW2066" s="15"/>
      <c r="VPX2066" s="15"/>
      <c r="VPY2066" s="15"/>
      <c r="VPZ2066" s="15"/>
      <c r="VQA2066" s="15"/>
      <c r="VQB2066" s="15"/>
      <c r="VQC2066" s="15"/>
      <c r="VQD2066" s="15"/>
      <c r="VQE2066" s="15"/>
      <c r="VQF2066" s="15"/>
      <c r="VQG2066" s="15"/>
      <c r="VQH2066" s="15"/>
      <c r="VQI2066" s="15"/>
      <c r="VQJ2066" s="15"/>
      <c r="VQK2066" s="15"/>
      <c r="VQL2066" s="15"/>
      <c r="VQM2066" s="15"/>
      <c r="VQN2066" s="15"/>
      <c r="VQO2066" s="15"/>
      <c r="VQP2066" s="15"/>
      <c r="VQQ2066" s="15"/>
      <c r="VQR2066" s="15"/>
      <c r="VQS2066" s="15"/>
      <c r="VQT2066" s="15"/>
      <c r="VQU2066" s="15"/>
      <c r="VQV2066" s="15"/>
      <c r="VQW2066" s="15"/>
      <c r="VQX2066" s="15"/>
      <c r="VQY2066" s="15"/>
      <c r="VQZ2066" s="15"/>
      <c r="VRA2066" s="15"/>
      <c r="VRB2066" s="15"/>
      <c r="VRC2066" s="15"/>
      <c r="VRD2066" s="15"/>
      <c r="VRE2066" s="15"/>
      <c r="VRF2066" s="15"/>
      <c r="VRG2066" s="15"/>
      <c r="VRH2066" s="15"/>
      <c r="VRI2066" s="15"/>
      <c r="VRJ2066" s="15"/>
      <c r="VRK2066" s="15"/>
      <c r="VRL2066" s="15"/>
      <c r="VRM2066" s="15"/>
      <c r="VRN2066" s="15"/>
      <c r="VRO2066" s="15"/>
      <c r="VRP2066" s="15"/>
      <c r="VRQ2066" s="15"/>
      <c r="VRR2066" s="15"/>
      <c r="VRS2066" s="15"/>
      <c r="VRT2066" s="15"/>
      <c r="VRU2066" s="15"/>
      <c r="VRV2066" s="15"/>
      <c r="VRW2066" s="15"/>
      <c r="VRX2066" s="15"/>
      <c r="VRY2066" s="15"/>
      <c r="VRZ2066" s="15"/>
      <c r="VSA2066" s="15"/>
      <c r="VSB2066" s="15"/>
      <c r="VSC2066" s="15"/>
      <c r="VSD2066" s="15"/>
      <c r="VSE2066" s="15"/>
      <c r="VSF2066" s="15"/>
      <c r="VSG2066" s="15"/>
      <c r="VSH2066" s="15"/>
      <c r="VSI2066" s="15"/>
      <c r="VSJ2066" s="15"/>
      <c r="VSK2066" s="15"/>
      <c r="VSL2066" s="15"/>
      <c r="VSM2066" s="15"/>
      <c r="VSN2066" s="15"/>
      <c r="VSO2066" s="15"/>
      <c r="VSP2066" s="15"/>
      <c r="VSQ2066" s="15"/>
      <c r="VSR2066" s="15"/>
      <c r="VSS2066" s="15"/>
      <c r="VST2066" s="15"/>
      <c r="VSU2066" s="15"/>
      <c r="VSV2066" s="15"/>
      <c r="VSW2066" s="15"/>
      <c r="VSX2066" s="15"/>
      <c r="VSY2066" s="15"/>
      <c r="VSZ2066" s="15"/>
      <c r="VTA2066" s="15"/>
      <c r="VTB2066" s="15"/>
      <c r="VTC2066" s="15"/>
      <c r="VTD2066" s="15"/>
      <c r="VTE2066" s="15"/>
      <c r="VTF2066" s="15"/>
      <c r="VTG2066" s="15"/>
      <c r="VTH2066" s="15"/>
      <c r="VTI2066" s="15"/>
      <c r="VTJ2066" s="15"/>
      <c r="VTK2066" s="15"/>
      <c r="VTL2066" s="15"/>
      <c r="VTM2066" s="15"/>
      <c r="VTN2066" s="15"/>
      <c r="VTO2066" s="15"/>
      <c r="VTP2066" s="15"/>
      <c r="VTQ2066" s="15"/>
      <c r="VTR2066" s="15"/>
      <c r="VTS2066" s="15"/>
      <c r="VTT2066" s="15"/>
      <c r="VTU2066" s="15"/>
      <c r="VTV2066" s="15"/>
      <c r="VTW2066" s="15"/>
      <c r="VTX2066" s="15"/>
      <c r="VTY2066" s="15"/>
      <c r="VTZ2066" s="15"/>
      <c r="VUA2066" s="15"/>
      <c r="VUB2066" s="15"/>
      <c r="VUC2066" s="15"/>
      <c r="VUD2066" s="15"/>
      <c r="VUE2066" s="15"/>
      <c r="VUF2066" s="15"/>
      <c r="VUG2066" s="15"/>
      <c r="VUH2066" s="15"/>
      <c r="VUI2066" s="15"/>
      <c r="VUJ2066" s="15"/>
      <c r="VUK2066" s="15"/>
      <c r="VUL2066" s="15"/>
      <c r="VUM2066" s="15"/>
      <c r="VUN2066" s="15"/>
      <c r="VUO2066" s="15"/>
      <c r="VUP2066" s="15"/>
      <c r="VUQ2066" s="15"/>
      <c r="VUR2066" s="15"/>
      <c r="VUS2066" s="15"/>
      <c r="VUT2066" s="15"/>
      <c r="VUU2066" s="15"/>
      <c r="VUV2066" s="15"/>
      <c r="VUW2066" s="15"/>
      <c r="VUX2066" s="15"/>
      <c r="VUY2066" s="15"/>
      <c r="VUZ2066" s="15"/>
      <c r="VVA2066" s="15"/>
      <c r="VVB2066" s="15"/>
      <c r="VVC2066" s="15"/>
      <c r="VVD2066" s="15"/>
      <c r="VVE2066" s="15"/>
      <c r="VVF2066" s="15"/>
      <c r="VVG2066" s="15"/>
      <c r="VVH2066" s="15"/>
      <c r="VVI2066" s="15"/>
      <c r="VVJ2066" s="15"/>
      <c r="VVK2066" s="15"/>
      <c r="VVL2066" s="15"/>
      <c r="VVM2066" s="15"/>
      <c r="VVN2066" s="15"/>
      <c r="VVO2066" s="15"/>
      <c r="VVP2066" s="15"/>
      <c r="VVQ2066" s="15"/>
      <c r="VVR2066" s="15"/>
      <c r="VVS2066" s="15"/>
      <c r="VVT2066" s="15"/>
      <c r="VVU2066" s="15"/>
      <c r="VVV2066" s="15"/>
      <c r="VVW2066" s="15"/>
      <c r="VVX2066" s="15"/>
      <c r="VVY2066" s="15"/>
      <c r="VVZ2066" s="15"/>
      <c r="VWA2066" s="15"/>
      <c r="VWB2066" s="15"/>
      <c r="VWC2066" s="15"/>
      <c r="VWD2066" s="15"/>
      <c r="VWE2066" s="15"/>
      <c r="VWF2066" s="15"/>
      <c r="VWG2066" s="15"/>
      <c r="VWH2066" s="15"/>
      <c r="VWI2066" s="15"/>
      <c r="VWJ2066" s="15"/>
      <c r="VWK2066" s="15"/>
      <c r="VWL2066" s="15"/>
      <c r="VWM2066" s="15"/>
      <c r="VWN2066" s="15"/>
      <c r="VWO2066" s="15"/>
      <c r="VWP2066" s="15"/>
      <c r="VWQ2066" s="15"/>
      <c r="VWR2066" s="15"/>
      <c r="VWS2066" s="15"/>
      <c r="VWT2066" s="15"/>
      <c r="VWU2066" s="15"/>
      <c r="VWV2066" s="15"/>
      <c r="VWW2066" s="15"/>
      <c r="VWX2066" s="15"/>
      <c r="VWY2066" s="15"/>
      <c r="VWZ2066" s="15"/>
      <c r="VXA2066" s="15"/>
      <c r="VXB2066" s="15"/>
      <c r="VXC2066" s="15"/>
      <c r="VXD2066" s="15"/>
      <c r="VXE2066" s="15"/>
      <c r="VXF2066" s="15"/>
      <c r="VXG2066" s="15"/>
      <c r="VXH2066" s="15"/>
      <c r="VXI2066" s="15"/>
      <c r="VXJ2066" s="15"/>
      <c r="VXK2066" s="15"/>
      <c r="VXL2066" s="15"/>
      <c r="VXM2066" s="15"/>
      <c r="VXN2066" s="15"/>
      <c r="VXO2066" s="15"/>
      <c r="VXP2066" s="15"/>
      <c r="VXQ2066" s="15"/>
      <c r="VXR2066" s="15"/>
      <c r="VXS2066" s="15"/>
      <c r="VXT2066" s="15"/>
      <c r="VXU2066" s="15"/>
      <c r="VXV2066" s="15"/>
      <c r="VXW2066" s="15"/>
      <c r="VXX2066" s="15"/>
      <c r="VXY2066" s="15"/>
      <c r="VXZ2066" s="15"/>
      <c r="VYA2066" s="15"/>
      <c r="VYB2066" s="15"/>
      <c r="VYC2066" s="15"/>
      <c r="VYD2066" s="15"/>
      <c r="VYE2066" s="15"/>
      <c r="VYF2066" s="15"/>
      <c r="VYG2066" s="15"/>
      <c r="VYH2066" s="15"/>
      <c r="VYI2066" s="15"/>
      <c r="VYJ2066" s="15"/>
      <c r="VYK2066" s="15"/>
      <c r="VYL2066" s="15"/>
      <c r="VYM2066" s="15"/>
      <c r="VYN2066" s="15"/>
      <c r="VYO2066" s="15"/>
      <c r="VYP2066" s="15"/>
      <c r="VYQ2066" s="15"/>
      <c r="VYR2066" s="15"/>
      <c r="VYS2066" s="15"/>
      <c r="VYT2066" s="15"/>
      <c r="VYU2066" s="15"/>
      <c r="VYV2066" s="15"/>
      <c r="VYW2066" s="15"/>
      <c r="VYX2066" s="15"/>
      <c r="VYY2066" s="15"/>
      <c r="VYZ2066" s="15"/>
      <c r="VZA2066" s="15"/>
      <c r="VZB2066" s="15"/>
      <c r="VZC2066" s="15"/>
      <c r="VZD2066" s="15"/>
      <c r="VZE2066" s="15"/>
      <c r="VZF2066" s="15"/>
      <c r="VZG2066" s="15"/>
      <c r="VZH2066" s="15"/>
      <c r="VZI2066" s="15"/>
      <c r="VZJ2066" s="15"/>
      <c r="VZK2066" s="15"/>
      <c r="VZL2066" s="15"/>
      <c r="VZM2066" s="15"/>
      <c r="VZN2066" s="15"/>
      <c r="VZO2066" s="15"/>
      <c r="VZP2066" s="15"/>
      <c r="VZQ2066" s="15"/>
      <c r="VZR2066" s="15"/>
      <c r="VZS2066" s="15"/>
      <c r="VZT2066" s="15"/>
      <c r="VZU2066" s="15"/>
      <c r="VZV2066" s="15"/>
      <c r="VZW2066" s="15"/>
      <c r="VZX2066" s="15"/>
      <c r="VZY2066" s="15"/>
      <c r="VZZ2066" s="15"/>
      <c r="WAA2066" s="15"/>
      <c r="WAB2066" s="15"/>
      <c r="WAC2066" s="15"/>
      <c r="WAD2066" s="15"/>
      <c r="WAE2066" s="15"/>
      <c r="WAF2066" s="15"/>
      <c r="WAG2066" s="15"/>
      <c r="WAH2066" s="15"/>
      <c r="WAI2066" s="15"/>
      <c r="WAJ2066" s="15"/>
      <c r="WAK2066" s="15"/>
      <c r="WAL2066" s="15"/>
      <c r="WAM2066" s="15"/>
      <c r="WAN2066" s="15"/>
      <c r="WAO2066" s="15"/>
      <c r="WAP2066" s="15"/>
      <c r="WAQ2066" s="15"/>
      <c r="WAR2066" s="15"/>
      <c r="WAS2066" s="15"/>
      <c r="WAT2066" s="15"/>
      <c r="WAU2066" s="15"/>
      <c r="WAV2066" s="15"/>
      <c r="WAW2066" s="15"/>
      <c r="WAX2066" s="15"/>
      <c r="WAY2066" s="15"/>
      <c r="WAZ2066" s="15"/>
      <c r="WBA2066" s="15"/>
      <c r="WBB2066" s="15"/>
      <c r="WBC2066" s="15"/>
      <c r="WBD2066" s="15"/>
      <c r="WBE2066" s="15"/>
      <c r="WBF2066" s="15"/>
      <c r="WBG2066" s="15"/>
      <c r="WBH2066" s="15"/>
      <c r="WBI2066" s="15"/>
      <c r="WBJ2066" s="15"/>
      <c r="WBK2066" s="15"/>
      <c r="WBL2066" s="15"/>
      <c r="WBM2066" s="15"/>
      <c r="WBN2066" s="15"/>
      <c r="WBO2066" s="15"/>
      <c r="WBP2066" s="15"/>
      <c r="WBQ2066" s="15"/>
      <c r="WBR2066" s="15"/>
      <c r="WBS2066" s="15"/>
      <c r="WBT2066" s="15"/>
      <c r="WBU2066" s="15"/>
      <c r="WBV2066" s="15"/>
      <c r="WBW2066" s="15"/>
      <c r="WBX2066" s="15"/>
      <c r="WBY2066" s="15"/>
      <c r="WBZ2066" s="15"/>
      <c r="WCA2066" s="15"/>
      <c r="WCB2066" s="15"/>
      <c r="WCC2066" s="15"/>
      <c r="WCD2066" s="15"/>
      <c r="WCE2066" s="15"/>
      <c r="WCF2066" s="15"/>
      <c r="WCG2066" s="15"/>
      <c r="WCH2066" s="15"/>
      <c r="WCI2066" s="15"/>
      <c r="WCJ2066" s="15"/>
      <c r="WCK2066" s="15"/>
      <c r="WCL2066" s="15"/>
      <c r="WCM2066" s="15"/>
      <c r="WCN2066" s="15"/>
      <c r="WCO2066" s="15"/>
      <c r="WCP2066" s="15"/>
      <c r="WCQ2066" s="15"/>
      <c r="WCR2066" s="15"/>
      <c r="WCS2066" s="15"/>
      <c r="WCT2066" s="15"/>
      <c r="WCU2066" s="15"/>
      <c r="WCV2066" s="15"/>
      <c r="WCW2066" s="15"/>
      <c r="WCX2066" s="15"/>
      <c r="WCY2066" s="15"/>
      <c r="WCZ2066" s="15"/>
      <c r="WDA2066" s="15"/>
      <c r="WDB2066" s="15"/>
      <c r="WDC2066" s="15"/>
      <c r="WDD2066" s="15"/>
      <c r="WDE2066" s="15"/>
      <c r="WDF2066" s="15"/>
      <c r="WDG2066" s="15"/>
      <c r="WDH2066" s="15"/>
      <c r="WDI2066" s="15"/>
      <c r="WDJ2066" s="15"/>
      <c r="WDK2066" s="15"/>
      <c r="WDL2066" s="15"/>
      <c r="WDM2066" s="15"/>
      <c r="WDN2066" s="15"/>
      <c r="WDO2066" s="15"/>
      <c r="WDP2066" s="15"/>
      <c r="WDQ2066" s="15"/>
      <c r="WDR2066" s="15"/>
      <c r="WDS2066" s="15"/>
      <c r="WDT2066" s="15"/>
      <c r="WDU2066" s="15"/>
      <c r="WDV2066" s="15"/>
      <c r="WDW2066" s="15"/>
      <c r="WDX2066" s="15"/>
      <c r="WDY2066" s="15"/>
      <c r="WDZ2066" s="15"/>
      <c r="WEA2066" s="15"/>
      <c r="WEB2066" s="15"/>
      <c r="WEC2066" s="15"/>
      <c r="WED2066" s="15"/>
      <c r="WEE2066" s="15"/>
      <c r="WEF2066" s="15"/>
      <c r="WEG2066" s="15"/>
      <c r="WEH2066" s="15"/>
      <c r="WEI2066" s="15"/>
      <c r="WEJ2066" s="15"/>
      <c r="WEK2066" s="15"/>
      <c r="WEL2066" s="15"/>
      <c r="WEM2066" s="15"/>
      <c r="WEN2066" s="15"/>
      <c r="WEO2066" s="15"/>
      <c r="WEP2066" s="15"/>
      <c r="WEQ2066" s="15"/>
      <c r="WER2066" s="15"/>
      <c r="WES2066" s="15"/>
      <c r="WET2066" s="15"/>
      <c r="WEU2066" s="15"/>
      <c r="WEV2066" s="15"/>
      <c r="WEW2066" s="15"/>
      <c r="WEX2066" s="15"/>
      <c r="WEY2066" s="15"/>
      <c r="WEZ2066" s="15"/>
      <c r="WFA2066" s="15"/>
      <c r="WFB2066" s="15"/>
      <c r="WFC2066" s="15"/>
      <c r="WFD2066" s="15"/>
      <c r="WFE2066" s="15"/>
      <c r="WFF2066" s="15"/>
      <c r="WFG2066" s="15"/>
      <c r="WFH2066" s="15"/>
      <c r="WFI2066" s="15"/>
      <c r="WFJ2066" s="15"/>
      <c r="WFK2066" s="15"/>
      <c r="WFL2066" s="15"/>
      <c r="WFM2066" s="15"/>
      <c r="WFN2066" s="15"/>
      <c r="WFO2066" s="15"/>
      <c r="WFP2066" s="15"/>
      <c r="WFQ2066" s="15"/>
      <c r="WFR2066" s="15"/>
      <c r="WFS2066" s="15"/>
      <c r="WFT2066" s="15"/>
      <c r="WFU2066" s="15"/>
      <c r="WFV2066" s="15"/>
      <c r="WFW2066" s="15"/>
      <c r="WFX2066" s="15"/>
      <c r="WFY2066" s="15"/>
      <c r="WFZ2066" s="15"/>
      <c r="WGA2066" s="15"/>
      <c r="WGB2066" s="15"/>
      <c r="WGC2066" s="15"/>
      <c r="WGD2066" s="15"/>
      <c r="WGE2066" s="15"/>
      <c r="WGF2066" s="15"/>
      <c r="WGG2066" s="15"/>
      <c r="WGH2066" s="15"/>
      <c r="WGI2066" s="15"/>
      <c r="WGJ2066" s="15"/>
      <c r="WGK2066" s="15"/>
      <c r="WGL2066" s="15"/>
      <c r="WGM2066" s="15"/>
      <c r="WGN2066" s="15"/>
      <c r="WGO2066" s="15"/>
      <c r="WGP2066" s="15"/>
      <c r="WGQ2066" s="15"/>
      <c r="WGR2066" s="15"/>
      <c r="WGS2066" s="15"/>
      <c r="WGT2066" s="15"/>
      <c r="WGU2066" s="15"/>
      <c r="WGV2066" s="15"/>
      <c r="WGW2066" s="15"/>
      <c r="WGX2066" s="15"/>
      <c r="WGY2066" s="15"/>
      <c r="WGZ2066" s="15"/>
      <c r="WHA2066" s="15"/>
      <c r="WHB2066" s="15"/>
      <c r="WHC2066" s="15"/>
      <c r="WHD2066" s="15"/>
      <c r="WHE2066" s="15"/>
      <c r="WHF2066" s="15"/>
      <c r="WHG2066" s="15"/>
      <c r="WHH2066" s="15"/>
      <c r="WHI2066" s="15"/>
      <c r="WHJ2066" s="15"/>
      <c r="WHK2066" s="15"/>
      <c r="WHL2066" s="15"/>
      <c r="WHM2066" s="15"/>
      <c r="WHN2066" s="15"/>
      <c r="WHO2066" s="15"/>
      <c r="WHP2066" s="15"/>
      <c r="WHQ2066" s="15"/>
      <c r="WHR2066" s="15"/>
      <c r="WHS2066" s="15"/>
      <c r="WHT2066" s="15"/>
      <c r="WHU2066" s="15"/>
      <c r="WHV2066" s="15"/>
      <c r="WHW2066" s="15"/>
      <c r="WHX2066" s="15"/>
      <c r="WHY2066" s="15"/>
      <c r="WHZ2066" s="15"/>
      <c r="WIA2066" s="15"/>
      <c r="WIB2066" s="15"/>
      <c r="WIC2066" s="15"/>
      <c r="WID2066" s="15"/>
      <c r="WIE2066" s="15"/>
      <c r="WIF2066" s="15"/>
      <c r="WIG2066" s="15"/>
      <c r="WIH2066" s="15"/>
      <c r="WII2066" s="15"/>
      <c r="WIJ2066" s="15"/>
      <c r="WIK2066" s="15"/>
      <c r="WIL2066" s="15"/>
      <c r="WIM2066" s="15"/>
      <c r="WIN2066" s="15"/>
      <c r="WIO2066" s="15"/>
      <c r="WIP2066" s="15"/>
      <c r="WIQ2066" s="15"/>
      <c r="WIR2066" s="15"/>
      <c r="WIS2066" s="15"/>
      <c r="WIT2066" s="15"/>
      <c r="WIU2066" s="15"/>
      <c r="WIV2066" s="15"/>
      <c r="WIW2066" s="15"/>
      <c r="WIX2066" s="15"/>
      <c r="WIY2066" s="15"/>
      <c r="WIZ2066" s="15"/>
      <c r="WJA2066" s="15"/>
      <c r="WJB2066" s="15"/>
      <c r="WJC2066" s="15"/>
      <c r="WJD2066" s="15"/>
      <c r="WJE2066" s="15"/>
      <c r="WJF2066" s="15"/>
      <c r="WJG2066" s="15"/>
      <c r="WJH2066" s="15"/>
      <c r="WJI2066" s="15"/>
      <c r="WJJ2066" s="15"/>
      <c r="WJK2066" s="15"/>
      <c r="WJL2066" s="15"/>
      <c r="WJM2066" s="15"/>
      <c r="WJN2066" s="15"/>
      <c r="WJO2066" s="15"/>
      <c r="WJP2066" s="15"/>
      <c r="WJQ2066" s="15"/>
      <c r="WJR2066" s="15"/>
      <c r="WJS2066" s="15"/>
      <c r="WJT2066" s="15"/>
      <c r="WJU2066" s="15"/>
      <c r="WJV2066" s="15"/>
      <c r="WJW2066" s="15"/>
      <c r="WJX2066" s="15"/>
      <c r="WJY2066" s="15"/>
      <c r="WJZ2066" s="15"/>
      <c r="WKA2066" s="15"/>
      <c r="WKB2066" s="15"/>
      <c r="WKC2066" s="15"/>
      <c r="WKD2066" s="15"/>
      <c r="WKE2066" s="15"/>
      <c r="WKF2066" s="15"/>
      <c r="WKG2066" s="15"/>
      <c r="WKH2066" s="15"/>
      <c r="WKI2066" s="15"/>
      <c r="WKJ2066" s="15"/>
      <c r="WKK2066" s="15"/>
      <c r="WKL2066" s="15"/>
      <c r="WKM2066" s="15"/>
      <c r="WKN2066" s="15"/>
      <c r="WKO2066" s="15"/>
      <c r="WKP2066" s="15"/>
      <c r="WKQ2066" s="15"/>
      <c r="WKR2066" s="15"/>
      <c r="WKS2066" s="15"/>
      <c r="WKT2066" s="15"/>
      <c r="WKU2066" s="15"/>
      <c r="WKV2066" s="15"/>
      <c r="WKW2066" s="15"/>
      <c r="WKX2066" s="15"/>
      <c r="WKY2066" s="15"/>
      <c r="WKZ2066" s="15"/>
      <c r="WLA2066" s="15"/>
      <c r="WLB2066" s="15"/>
      <c r="WLC2066" s="15"/>
      <c r="WLD2066" s="15"/>
      <c r="WLE2066" s="15"/>
      <c r="WLF2066" s="15"/>
      <c r="WLG2066" s="15"/>
      <c r="WLH2066" s="15"/>
      <c r="WLI2066" s="15"/>
      <c r="WLJ2066" s="15"/>
      <c r="WLK2066" s="15"/>
      <c r="WLL2066" s="15"/>
      <c r="WLM2066" s="15"/>
      <c r="WLN2066" s="15"/>
      <c r="WLO2066" s="15"/>
      <c r="WLP2066" s="15"/>
      <c r="WLQ2066" s="15"/>
      <c r="WLR2066" s="15"/>
      <c r="WLS2066" s="15"/>
      <c r="WLT2066" s="15"/>
      <c r="WLU2066" s="15"/>
      <c r="WLV2066" s="15"/>
      <c r="WLW2066" s="15"/>
      <c r="WLX2066" s="15"/>
      <c r="WLY2066" s="15"/>
      <c r="WLZ2066" s="15"/>
      <c r="WMA2066" s="15"/>
      <c r="WMB2066" s="15"/>
      <c r="WMC2066" s="15"/>
      <c r="WMD2066" s="15"/>
      <c r="WME2066" s="15"/>
      <c r="WMF2066" s="15"/>
      <c r="WMG2066" s="15"/>
      <c r="WMH2066" s="15"/>
      <c r="WMI2066" s="15"/>
      <c r="WMJ2066" s="15"/>
      <c r="WMK2066" s="15"/>
      <c r="WML2066" s="15"/>
      <c r="WMM2066" s="15"/>
      <c r="WMN2066" s="15"/>
      <c r="WMO2066" s="15"/>
      <c r="WMP2066" s="15"/>
      <c r="WMQ2066" s="15"/>
      <c r="WMR2066" s="15"/>
      <c r="WMS2066" s="15"/>
      <c r="WMT2066" s="15"/>
      <c r="WMU2066" s="15"/>
      <c r="WMV2066" s="15"/>
      <c r="WMW2066" s="15"/>
      <c r="WMX2066" s="15"/>
      <c r="WMY2066" s="15"/>
      <c r="WMZ2066" s="15"/>
      <c r="WNA2066" s="15"/>
      <c r="WNB2066" s="15"/>
      <c r="WNC2066" s="15"/>
      <c r="WND2066" s="15"/>
      <c r="WNE2066" s="15"/>
      <c r="WNF2066" s="15"/>
      <c r="WNG2066" s="15"/>
      <c r="WNH2066" s="15"/>
      <c r="WNI2066" s="15"/>
      <c r="WNJ2066" s="15"/>
      <c r="WNK2066" s="15"/>
      <c r="WNL2066" s="15"/>
      <c r="WNM2066" s="15"/>
      <c r="WNN2066" s="15"/>
      <c r="WNO2066" s="15"/>
      <c r="WNP2066" s="15"/>
      <c r="WNQ2066" s="15"/>
      <c r="WNR2066" s="15"/>
      <c r="WNS2066" s="15"/>
      <c r="WNT2066" s="15"/>
      <c r="WNU2066" s="15"/>
      <c r="WNV2066" s="15"/>
      <c r="WNW2066" s="15"/>
      <c r="WNX2066" s="15"/>
      <c r="WNY2066" s="15"/>
      <c r="WNZ2066" s="15"/>
      <c r="WOA2066" s="15"/>
      <c r="WOB2066" s="15"/>
      <c r="WOC2066" s="15"/>
      <c r="WOD2066" s="15"/>
      <c r="WOE2066" s="15"/>
      <c r="WOF2066" s="15"/>
      <c r="WOG2066" s="15"/>
      <c r="WOH2066" s="15"/>
      <c r="WOI2066" s="15"/>
      <c r="WOJ2066" s="15"/>
      <c r="WOK2066" s="15"/>
      <c r="WOL2066" s="15"/>
      <c r="WOM2066" s="15"/>
      <c r="WON2066" s="15"/>
      <c r="WOO2066" s="15"/>
      <c r="WOP2066" s="15"/>
      <c r="WOQ2066" s="15"/>
      <c r="WOR2066" s="15"/>
      <c r="WOS2066" s="15"/>
      <c r="WOT2066" s="15"/>
      <c r="WOU2066" s="15"/>
      <c r="WOV2066" s="15"/>
      <c r="WOW2066" s="15"/>
      <c r="WOX2066" s="15"/>
      <c r="WOY2066" s="15"/>
      <c r="WOZ2066" s="15"/>
      <c r="WPA2066" s="15"/>
      <c r="WPB2066" s="15"/>
      <c r="WPC2066" s="15"/>
      <c r="WPD2066" s="15"/>
      <c r="WPE2066" s="15"/>
      <c r="WPF2066" s="15"/>
      <c r="WPG2066" s="15"/>
      <c r="WPH2066" s="15"/>
      <c r="WPI2066" s="15"/>
      <c r="WPJ2066" s="15"/>
      <c r="WPK2066" s="15"/>
      <c r="WPL2066" s="15"/>
      <c r="WPM2066" s="15"/>
      <c r="WPN2066" s="15"/>
      <c r="WPO2066" s="15"/>
      <c r="WPP2066" s="15"/>
      <c r="WPQ2066" s="15"/>
      <c r="WPR2066" s="15"/>
      <c r="WPS2066" s="15"/>
      <c r="WPT2066" s="15"/>
      <c r="WPU2066" s="15"/>
      <c r="WPV2066" s="15"/>
      <c r="WPW2066" s="15"/>
      <c r="WPX2066" s="15"/>
      <c r="WPY2066" s="15"/>
      <c r="WPZ2066" s="15"/>
      <c r="WQA2066" s="15"/>
      <c r="WQB2066" s="15"/>
      <c r="WQC2066" s="15"/>
      <c r="WQD2066" s="15"/>
      <c r="WQE2066" s="15"/>
      <c r="WQF2066" s="15"/>
      <c r="WQG2066" s="15"/>
      <c r="WQH2066" s="15"/>
      <c r="WQI2066" s="15"/>
      <c r="WQJ2066" s="15"/>
      <c r="WQK2066" s="15"/>
      <c r="WQL2066" s="15"/>
      <c r="WQM2066" s="15"/>
      <c r="WQN2066" s="15"/>
      <c r="WQO2066" s="15"/>
      <c r="WQP2066" s="15"/>
      <c r="WQQ2066" s="15"/>
      <c r="WQR2066" s="15"/>
      <c r="WQS2066" s="15"/>
      <c r="WQT2066" s="15"/>
      <c r="WQU2066" s="15"/>
      <c r="WQV2066" s="15"/>
      <c r="WQW2066" s="15"/>
      <c r="WQX2066" s="15"/>
      <c r="WQY2066" s="15"/>
      <c r="WQZ2066" s="15"/>
      <c r="WRA2066" s="15"/>
      <c r="WRB2066" s="15"/>
      <c r="WRC2066" s="15"/>
      <c r="WRD2066" s="15"/>
      <c r="WRE2066" s="15"/>
      <c r="WRF2066" s="15"/>
      <c r="WRG2066" s="15"/>
      <c r="WRH2066" s="15"/>
      <c r="WRI2066" s="15"/>
      <c r="WRJ2066" s="15"/>
      <c r="WRK2066" s="15"/>
      <c r="WRL2066" s="15"/>
      <c r="WRM2066" s="15"/>
      <c r="WRN2066" s="15"/>
      <c r="WRO2066" s="15"/>
      <c r="WRP2066" s="15"/>
      <c r="WRQ2066" s="15"/>
      <c r="WRR2066" s="15"/>
      <c r="WRS2066" s="15"/>
      <c r="WRT2066" s="15"/>
      <c r="WRU2066" s="15"/>
      <c r="WRV2066" s="15"/>
      <c r="WRW2066" s="15"/>
      <c r="WRX2066" s="15"/>
      <c r="WRY2066" s="15"/>
      <c r="WRZ2066" s="15"/>
      <c r="WSA2066" s="15"/>
      <c r="WSB2066" s="15"/>
      <c r="WSC2066" s="15"/>
      <c r="WSD2066" s="15"/>
      <c r="WSE2066" s="15"/>
      <c r="WSF2066" s="15"/>
      <c r="WSG2066" s="15"/>
      <c r="WSH2066" s="15"/>
      <c r="WSI2066" s="15"/>
      <c r="WSJ2066" s="15"/>
      <c r="WSK2066" s="15"/>
      <c r="WSL2066" s="15"/>
      <c r="WSM2066" s="15"/>
      <c r="WSN2066" s="15"/>
      <c r="WSO2066" s="15"/>
      <c r="WSP2066" s="15"/>
      <c r="WSQ2066" s="15"/>
      <c r="WSR2066" s="15"/>
      <c r="WSS2066" s="15"/>
      <c r="WST2066" s="15"/>
      <c r="WSU2066" s="15"/>
      <c r="WSV2066" s="15"/>
      <c r="WSW2066" s="15"/>
      <c r="WSX2066" s="15"/>
      <c r="WSY2066" s="15"/>
      <c r="WSZ2066" s="15"/>
      <c r="WTA2066" s="15"/>
      <c r="WTB2066" s="15"/>
      <c r="WTC2066" s="15"/>
      <c r="WTD2066" s="15"/>
      <c r="WTE2066" s="15"/>
      <c r="WTF2066" s="15"/>
      <c r="WTG2066" s="15"/>
      <c r="WTH2066" s="15"/>
      <c r="WTI2066" s="15"/>
      <c r="WTJ2066" s="15"/>
      <c r="WTK2066" s="15"/>
      <c r="WTL2066" s="15"/>
      <c r="WTM2066" s="15"/>
      <c r="WTN2066" s="15"/>
      <c r="WTO2066" s="15"/>
      <c r="WTP2066" s="15"/>
      <c r="WTQ2066" s="15"/>
      <c r="WTR2066" s="15"/>
      <c r="WTS2066" s="15"/>
      <c r="WTT2066" s="15"/>
      <c r="WTU2066" s="15"/>
      <c r="WTV2066" s="15"/>
      <c r="WTW2066" s="15"/>
      <c r="WTX2066" s="15"/>
      <c r="WTY2066" s="15"/>
      <c r="WTZ2066" s="15"/>
      <c r="WUA2066" s="15"/>
      <c r="WUB2066" s="15"/>
      <c r="WUC2066" s="15"/>
      <c r="WUD2066" s="15"/>
      <c r="WUE2066" s="15"/>
      <c r="WUF2066" s="15"/>
      <c r="WUG2066" s="15"/>
      <c r="WUH2066" s="15"/>
      <c r="WUI2066" s="15"/>
      <c r="WUJ2066" s="15"/>
      <c r="WUK2066" s="15"/>
      <c r="WUL2066" s="15"/>
      <c r="WUM2066" s="15"/>
      <c r="WUN2066" s="15"/>
      <c r="WUO2066" s="15"/>
      <c r="WUP2066" s="15"/>
      <c r="WUQ2066" s="15"/>
      <c r="WUR2066" s="15"/>
      <c r="WUS2066" s="15"/>
      <c r="WUT2066" s="15"/>
      <c r="WUU2066" s="15"/>
      <c r="WUV2066" s="15"/>
      <c r="WUW2066" s="15"/>
      <c r="WUX2066" s="15"/>
      <c r="WUY2066" s="15"/>
      <c r="WUZ2066" s="15"/>
      <c r="WVA2066" s="15"/>
      <c r="WVB2066" s="15"/>
      <c r="WVC2066" s="15"/>
      <c r="WVD2066" s="15"/>
      <c r="WVE2066" s="15"/>
      <c r="WVF2066" s="15"/>
      <c r="WVG2066" s="15"/>
      <c r="WVH2066" s="15"/>
      <c r="WVI2066" s="15"/>
      <c r="WVJ2066" s="15"/>
      <c r="WVK2066" s="15"/>
      <c r="WVL2066" s="15"/>
      <c r="WVM2066" s="15"/>
      <c r="WVN2066" s="15"/>
      <c r="WVO2066" s="15"/>
      <c r="WVP2066" s="15"/>
      <c r="WVQ2066" s="15"/>
      <c r="WVR2066" s="15"/>
      <c r="WVS2066" s="15"/>
      <c r="WVT2066" s="15"/>
      <c r="WVU2066" s="15"/>
      <c r="WVV2066" s="15"/>
      <c r="WVW2066" s="15"/>
      <c r="WVX2066" s="15"/>
      <c r="WVY2066" s="15"/>
      <c r="WVZ2066" s="15"/>
      <c r="WWA2066" s="15"/>
      <c r="WWB2066" s="15"/>
      <c r="WWC2066" s="15"/>
      <c r="WWD2066" s="15"/>
      <c r="WWE2066" s="15"/>
      <c r="WWF2066" s="15"/>
      <c r="WWG2066" s="15"/>
    </row>
    <row r="2067" spans="1:16153" s="16" customFormat="1">
      <c r="A2067" s="107"/>
      <c r="B2067" s="110"/>
      <c r="D2067" s="17"/>
      <c r="E2067" s="17"/>
      <c r="F2067" s="143"/>
      <c r="G2067" s="143"/>
      <c r="H2067" s="143"/>
      <c r="I2067" s="143"/>
      <c r="J2067" s="143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5"/>
      <c r="EA2067" s="15"/>
      <c r="EB2067" s="15"/>
      <c r="EC2067" s="15"/>
      <c r="ED2067" s="15"/>
      <c r="EE2067" s="15"/>
      <c r="EF2067" s="15"/>
      <c r="EG2067" s="15"/>
      <c r="EH2067" s="15"/>
      <c r="EI2067" s="15"/>
      <c r="EJ2067" s="15"/>
      <c r="EK2067" s="15"/>
      <c r="EL2067" s="15"/>
      <c r="EM2067" s="15"/>
      <c r="EN2067" s="15"/>
      <c r="EO2067" s="15"/>
      <c r="EP2067" s="15"/>
      <c r="EQ2067" s="15"/>
      <c r="ER2067" s="15"/>
      <c r="ES2067" s="15"/>
      <c r="ET2067" s="15"/>
      <c r="EU2067" s="15"/>
      <c r="EV2067" s="15"/>
      <c r="EW2067" s="15"/>
      <c r="EX2067" s="15"/>
      <c r="EY2067" s="15"/>
      <c r="EZ2067" s="15"/>
      <c r="FA2067" s="15"/>
      <c r="FB2067" s="15"/>
      <c r="FC2067" s="15"/>
      <c r="FD2067" s="15"/>
      <c r="FE2067" s="15"/>
      <c r="FF2067" s="15"/>
      <c r="FG2067" s="15"/>
      <c r="FH2067" s="15"/>
      <c r="FI2067" s="15"/>
      <c r="FJ2067" s="15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5"/>
      <c r="GN2067" s="15"/>
      <c r="GO2067" s="15"/>
      <c r="GP2067" s="15"/>
      <c r="GQ2067" s="15"/>
      <c r="GR2067" s="15"/>
      <c r="GS2067" s="15"/>
      <c r="GT2067" s="15"/>
      <c r="GU2067" s="15"/>
      <c r="GV2067" s="15"/>
      <c r="GW2067" s="15"/>
      <c r="GX2067" s="15"/>
      <c r="GY2067" s="15"/>
      <c r="GZ2067" s="15"/>
      <c r="HA2067" s="15"/>
      <c r="HB2067" s="15"/>
      <c r="HC2067" s="15"/>
      <c r="HD2067" s="15"/>
      <c r="HE2067" s="15"/>
      <c r="HF2067" s="15"/>
      <c r="HG2067" s="15"/>
      <c r="HH2067" s="15"/>
      <c r="HI2067" s="15"/>
      <c r="HJ2067" s="15"/>
      <c r="HK2067" s="15"/>
      <c r="HL2067" s="15"/>
      <c r="HM2067" s="15"/>
      <c r="HN2067" s="15"/>
      <c r="HO2067" s="15"/>
      <c r="HP2067" s="15"/>
      <c r="HQ2067" s="15"/>
      <c r="HR2067" s="15"/>
      <c r="HS2067" s="15"/>
      <c r="HT2067" s="15"/>
      <c r="HU2067" s="15"/>
      <c r="HV2067" s="15"/>
      <c r="HW2067" s="15"/>
      <c r="HX2067" s="15"/>
      <c r="HY2067" s="15"/>
      <c r="HZ2067" s="15"/>
      <c r="IA2067" s="15"/>
      <c r="IB2067" s="15"/>
      <c r="IC2067" s="15"/>
      <c r="ID2067" s="15"/>
      <c r="IE2067" s="15"/>
      <c r="IF2067" s="15"/>
      <c r="IG2067" s="15"/>
      <c r="IH2067" s="15"/>
      <c r="II2067" s="15"/>
      <c r="IJ2067" s="15"/>
      <c r="IK2067" s="15"/>
      <c r="IL2067" s="15"/>
      <c r="IM2067" s="15"/>
      <c r="IN2067" s="15"/>
      <c r="IO2067" s="15"/>
      <c r="IP2067" s="15"/>
      <c r="IQ2067" s="15"/>
      <c r="IR2067" s="15"/>
      <c r="IS2067" s="15"/>
      <c r="IT2067" s="15"/>
      <c r="IU2067" s="15"/>
      <c r="IV2067" s="15"/>
      <c r="IW2067" s="15"/>
      <c r="IX2067" s="15"/>
      <c r="IY2067" s="15"/>
      <c r="IZ2067" s="15"/>
      <c r="JA2067" s="15"/>
      <c r="JB2067" s="15"/>
      <c r="JC2067" s="15"/>
      <c r="JD2067" s="15"/>
      <c r="JE2067" s="15"/>
      <c r="JF2067" s="15"/>
      <c r="JG2067" s="15"/>
      <c r="JH2067" s="15"/>
      <c r="JI2067" s="15"/>
      <c r="JJ2067" s="15"/>
      <c r="JK2067" s="15"/>
      <c r="JL2067" s="15"/>
      <c r="JM2067" s="15"/>
      <c r="JN2067" s="15"/>
      <c r="JO2067" s="15"/>
      <c r="JP2067" s="15"/>
      <c r="JQ2067" s="15"/>
      <c r="JR2067" s="15"/>
      <c r="JS2067" s="15"/>
      <c r="JT2067" s="15"/>
      <c r="JU2067" s="15"/>
      <c r="JV2067" s="15"/>
      <c r="JW2067" s="15"/>
      <c r="JX2067" s="15"/>
      <c r="JY2067" s="15"/>
      <c r="JZ2067" s="15"/>
      <c r="KA2067" s="15"/>
      <c r="KB2067" s="15"/>
      <c r="KC2067" s="15"/>
      <c r="KD2067" s="15"/>
      <c r="KE2067" s="15"/>
      <c r="KF2067" s="15"/>
      <c r="KG2067" s="15"/>
      <c r="KH2067" s="15"/>
      <c r="KI2067" s="15"/>
      <c r="KJ2067" s="15"/>
      <c r="KK2067" s="15"/>
      <c r="KL2067" s="15"/>
      <c r="KM2067" s="15"/>
      <c r="KN2067" s="15"/>
      <c r="KO2067" s="15"/>
      <c r="KP2067" s="15"/>
      <c r="KQ2067" s="15"/>
      <c r="KR2067" s="15"/>
      <c r="KS2067" s="15"/>
      <c r="KT2067" s="15"/>
      <c r="KU2067" s="15"/>
      <c r="KV2067" s="15"/>
      <c r="KW2067" s="15"/>
      <c r="KX2067" s="15"/>
      <c r="KY2067" s="15"/>
      <c r="KZ2067" s="15"/>
      <c r="LA2067" s="15"/>
      <c r="LB2067" s="15"/>
      <c r="LC2067" s="15"/>
      <c r="LD2067" s="15"/>
      <c r="LE2067" s="15"/>
      <c r="LF2067" s="15"/>
      <c r="LG2067" s="15"/>
      <c r="LH2067" s="15"/>
      <c r="LI2067" s="15"/>
      <c r="LJ2067" s="15"/>
      <c r="LK2067" s="15"/>
      <c r="LL2067" s="15"/>
      <c r="LM2067" s="15"/>
      <c r="LN2067" s="15"/>
      <c r="LO2067" s="15"/>
      <c r="LP2067" s="15"/>
      <c r="LQ2067" s="15"/>
      <c r="LR2067" s="15"/>
      <c r="LS2067" s="15"/>
      <c r="LT2067" s="15"/>
      <c r="LU2067" s="15"/>
      <c r="LV2067" s="15"/>
      <c r="LW2067" s="15"/>
      <c r="LX2067" s="15"/>
      <c r="LY2067" s="15"/>
      <c r="LZ2067" s="15"/>
      <c r="MA2067" s="15"/>
      <c r="MB2067" s="15"/>
      <c r="MC2067" s="15"/>
      <c r="MD2067" s="15"/>
      <c r="ME2067" s="15"/>
      <c r="MF2067" s="15"/>
      <c r="MG2067" s="15"/>
      <c r="MH2067" s="15"/>
      <c r="MI2067" s="15"/>
      <c r="MJ2067" s="15"/>
      <c r="MK2067" s="15"/>
      <c r="ML2067" s="15"/>
      <c r="MM2067" s="15"/>
      <c r="MN2067" s="15"/>
      <c r="MO2067" s="15"/>
      <c r="MP2067" s="15"/>
      <c r="MQ2067" s="15"/>
      <c r="MR2067" s="15"/>
      <c r="MS2067" s="15"/>
      <c r="MT2067" s="15"/>
      <c r="MU2067" s="15"/>
      <c r="MV2067" s="15"/>
      <c r="MW2067" s="15"/>
      <c r="MX2067" s="15"/>
      <c r="MY2067" s="15"/>
      <c r="MZ2067" s="15"/>
      <c r="NA2067" s="15"/>
      <c r="NB2067" s="15"/>
      <c r="NC2067" s="15"/>
      <c r="ND2067" s="15"/>
      <c r="NE2067" s="15"/>
      <c r="NF2067" s="15"/>
      <c r="NG2067" s="15"/>
      <c r="NH2067" s="15"/>
      <c r="NI2067" s="15"/>
      <c r="NJ2067" s="15"/>
      <c r="NK2067" s="15"/>
      <c r="NL2067" s="15"/>
      <c r="NM2067" s="15"/>
      <c r="NN2067" s="15"/>
      <c r="NO2067" s="15"/>
      <c r="NP2067" s="15"/>
      <c r="NQ2067" s="15"/>
      <c r="NR2067" s="15"/>
      <c r="NS2067" s="15"/>
      <c r="NT2067" s="15"/>
      <c r="NU2067" s="15"/>
      <c r="NV2067" s="15"/>
      <c r="NW2067" s="15"/>
      <c r="NX2067" s="15"/>
      <c r="NY2067" s="15"/>
      <c r="NZ2067" s="15"/>
      <c r="OA2067" s="15"/>
      <c r="OB2067" s="15"/>
      <c r="OC2067" s="15"/>
      <c r="OD2067" s="15"/>
      <c r="OE2067" s="15"/>
      <c r="OF2067" s="15"/>
      <c r="OG2067" s="15"/>
      <c r="OH2067" s="15"/>
      <c r="OI2067" s="15"/>
      <c r="OJ2067" s="15"/>
      <c r="OK2067" s="15"/>
      <c r="OL2067" s="15"/>
      <c r="OM2067" s="15"/>
      <c r="ON2067" s="15"/>
      <c r="OO2067" s="15"/>
      <c r="OP2067" s="15"/>
      <c r="OQ2067" s="15"/>
      <c r="OR2067" s="15"/>
      <c r="OS2067" s="15"/>
      <c r="OT2067" s="15"/>
      <c r="OU2067" s="15"/>
      <c r="OV2067" s="15"/>
      <c r="OW2067" s="15"/>
      <c r="OX2067" s="15"/>
      <c r="OY2067" s="15"/>
      <c r="OZ2067" s="15"/>
      <c r="PA2067" s="15"/>
      <c r="PB2067" s="15"/>
      <c r="PC2067" s="15"/>
      <c r="PD2067" s="15"/>
      <c r="PE2067" s="15"/>
      <c r="PF2067" s="15"/>
      <c r="PG2067" s="15"/>
      <c r="PH2067" s="15"/>
      <c r="PI2067" s="15"/>
      <c r="PJ2067" s="15"/>
      <c r="PK2067" s="15"/>
      <c r="PL2067" s="15"/>
      <c r="PM2067" s="15"/>
      <c r="PN2067" s="15"/>
      <c r="PO2067" s="15"/>
      <c r="PP2067" s="15"/>
      <c r="PQ2067" s="15"/>
      <c r="PR2067" s="15"/>
      <c r="PS2067" s="15"/>
      <c r="PT2067" s="15"/>
      <c r="PU2067" s="15"/>
      <c r="PV2067" s="15"/>
      <c r="PW2067" s="15"/>
      <c r="PX2067" s="15"/>
      <c r="PY2067" s="15"/>
      <c r="PZ2067" s="15"/>
      <c r="QA2067" s="15"/>
      <c r="QB2067" s="15"/>
      <c r="QC2067" s="15"/>
      <c r="QD2067" s="15"/>
      <c r="QE2067" s="15"/>
      <c r="QF2067" s="15"/>
      <c r="QG2067" s="15"/>
      <c r="QH2067" s="15"/>
      <c r="QI2067" s="15"/>
      <c r="QJ2067" s="15"/>
      <c r="QK2067" s="15"/>
      <c r="QL2067" s="15"/>
      <c r="QM2067" s="15"/>
      <c r="QN2067" s="15"/>
      <c r="QO2067" s="15"/>
      <c r="QP2067" s="15"/>
      <c r="QQ2067" s="15"/>
      <c r="QR2067" s="15"/>
      <c r="QS2067" s="15"/>
      <c r="QT2067" s="15"/>
      <c r="QU2067" s="15"/>
      <c r="QV2067" s="15"/>
      <c r="QW2067" s="15"/>
      <c r="QX2067" s="15"/>
      <c r="QY2067" s="15"/>
      <c r="QZ2067" s="15"/>
      <c r="RA2067" s="15"/>
      <c r="RB2067" s="15"/>
      <c r="RC2067" s="15"/>
      <c r="RD2067" s="15"/>
      <c r="RE2067" s="15"/>
      <c r="RF2067" s="15"/>
      <c r="RG2067" s="15"/>
      <c r="RH2067" s="15"/>
      <c r="RI2067" s="15"/>
      <c r="RJ2067" s="15"/>
      <c r="RK2067" s="15"/>
      <c r="RL2067" s="15"/>
      <c r="RM2067" s="15"/>
      <c r="RN2067" s="15"/>
      <c r="RO2067" s="15"/>
      <c r="RP2067" s="15"/>
      <c r="RQ2067" s="15"/>
      <c r="RR2067" s="15"/>
      <c r="RS2067" s="15"/>
      <c r="RT2067" s="15"/>
      <c r="RU2067" s="15"/>
      <c r="RV2067" s="15"/>
      <c r="RW2067" s="15"/>
      <c r="RX2067" s="15"/>
      <c r="RY2067" s="15"/>
      <c r="RZ2067" s="15"/>
      <c r="SA2067" s="15"/>
      <c r="SB2067" s="15"/>
      <c r="SC2067" s="15"/>
      <c r="SD2067" s="15"/>
      <c r="SE2067" s="15"/>
      <c r="SF2067" s="15"/>
      <c r="SG2067" s="15"/>
      <c r="SH2067" s="15"/>
      <c r="SI2067" s="15"/>
      <c r="SJ2067" s="15"/>
      <c r="SK2067" s="15"/>
      <c r="SL2067" s="15"/>
      <c r="SM2067" s="15"/>
      <c r="SN2067" s="15"/>
      <c r="SO2067" s="15"/>
      <c r="SP2067" s="15"/>
      <c r="SQ2067" s="15"/>
      <c r="SR2067" s="15"/>
      <c r="SS2067" s="15"/>
      <c r="ST2067" s="15"/>
      <c r="SU2067" s="15"/>
      <c r="SV2067" s="15"/>
      <c r="SW2067" s="15"/>
      <c r="SX2067" s="15"/>
      <c r="SY2067" s="15"/>
      <c r="SZ2067" s="15"/>
      <c r="TA2067" s="15"/>
      <c r="TB2067" s="15"/>
      <c r="TC2067" s="15"/>
      <c r="TD2067" s="15"/>
      <c r="TE2067" s="15"/>
      <c r="TF2067" s="15"/>
      <c r="TG2067" s="15"/>
      <c r="TH2067" s="15"/>
      <c r="TI2067" s="15"/>
      <c r="TJ2067" s="15"/>
      <c r="TK2067" s="15"/>
      <c r="TL2067" s="15"/>
      <c r="TM2067" s="15"/>
      <c r="TN2067" s="15"/>
      <c r="TO2067" s="15"/>
      <c r="TP2067" s="15"/>
      <c r="TQ2067" s="15"/>
      <c r="TR2067" s="15"/>
      <c r="TS2067" s="15"/>
      <c r="TT2067" s="15"/>
      <c r="TU2067" s="15"/>
      <c r="TV2067" s="15"/>
      <c r="TW2067" s="15"/>
      <c r="TX2067" s="15"/>
      <c r="TY2067" s="15"/>
      <c r="TZ2067" s="15"/>
      <c r="UA2067" s="15"/>
      <c r="UB2067" s="15"/>
      <c r="UC2067" s="15"/>
      <c r="UD2067" s="15"/>
      <c r="UE2067" s="15"/>
      <c r="UF2067" s="15"/>
      <c r="UG2067" s="15"/>
      <c r="UH2067" s="15"/>
      <c r="UI2067" s="15"/>
      <c r="UJ2067" s="15"/>
      <c r="UK2067" s="15"/>
      <c r="UL2067" s="15"/>
      <c r="UM2067" s="15"/>
      <c r="UN2067" s="15"/>
      <c r="UO2067" s="15"/>
      <c r="UP2067" s="15"/>
      <c r="UQ2067" s="15"/>
      <c r="UR2067" s="15"/>
      <c r="US2067" s="15"/>
      <c r="UT2067" s="15"/>
      <c r="UU2067" s="15"/>
      <c r="UV2067" s="15"/>
      <c r="UW2067" s="15"/>
      <c r="UX2067" s="15"/>
      <c r="UY2067" s="15"/>
      <c r="UZ2067" s="15"/>
      <c r="VA2067" s="15"/>
      <c r="VB2067" s="15"/>
      <c r="VC2067" s="15"/>
      <c r="VD2067" s="15"/>
      <c r="VE2067" s="15"/>
      <c r="VF2067" s="15"/>
      <c r="VG2067" s="15"/>
      <c r="VH2067" s="15"/>
      <c r="VI2067" s="15"/>
      <c r="VJ2067" s="15"/>
      <c r="VK2067" s="15"/>
      <c r="VL2067" s="15"/>
      <c r="VM2067" s="15"/>
      <c r="VN2067" s="15"/>
      <c r="VO2067" s="15"/>
      <c r="VP2067" s="15"/>
      <c r="VQ2067" s="15"/>
      <c r="VR2067" s="15"/>
      <c r="VS2067" s="15"/>
      <c r="VT2067" s="15"/>
      <c r="VU2067" s="15"/>
      <c r="VV2067" s="15"/>
      <c r="VW2067" s="15"/>
      <c r="VX2067" s="15"/>
      <c r="VY2067" s="15"/>
      <c r="VZ2067" s="15"/>
      <c r="WA2067" s="15"/>
      <c r="WB2067" s="15"/>
      <c r="WC2067" s="15"/>
      <c r="WD2067" s="15"/>
      <c r="WE2067" s="15"/>
      <c r="WF2067" s="15"/>
      <c r="WG2067" s="15"/>
      <c r="WH2067" s="15"/>
      <c r="WI2067" s="15"/>
      <c r="WJ2067" s="15"/>
      <c r="WK2067" s="15"/>
      <c r="WL2067" s="15"/>
      <c r="WM2067" s="15"/>
      <c r="WN2067" s="15"/>
      <c r="WO2067" s="15"/>
      <c r="WP2067" s="15"/>
      <c r="WQ2067" s="15"/>
      <c r="WR2067" s="15"/>
      <c r="WS2067" s="15"/>
      <c r="WT2067" s="15"/>
      <c r="WU2067" s="15"/>
      <c r="WV2067" s="15"/>
      <c r="WW2067" s="15"/>
      <c r="WX2067" s="15"/>
      <c r="WY2067" s="15"/>
      <c r="WZ2067" s="15"/>
      <c r="XA2067" s="15"/>
      <c r="XB2067" s="15"/>
      <c r="XC2067" s="15"/>
      <c r="XD2067" s="15"/>
      <c r="XE2067" s="15"/>
      <c r="XF2067" s="15"/>
      <c r="XG2067" s="15"/>
      <c r="XH2067" s="15"/>
      <c r="XI2067" s="15"/>
      <c r="XJ2067" s="15"/>
      <c r="XK2067" s="15"/>
      <c r="XL2067" s="15"/>
      <c r="XM2067" s="15"/>
      <c r="XN2067" s="15"/>
      <c r="XO2067" s="15"/>
      <c r="XP2067" s="15"/>
      <c r="XQ2067" s="15"/>
      <c r="XR2067" s="15"/>
      <c r="XS2067" s="15"/>
      <c r="XT2067" s="15"/>
      <c r="XU2067" s="15"/>
      <c r="XV2067" s="15"/>
      <c r="XW2067" s="15"/>
      <c r="XX2067" s="15"/>
      <c r="XY2067" s="15"/>
      <c r="XZ2067" s="15"/>
      <c r="YA2067" s="15"/>
      <c r="YB2067" s="15"/>
      <c r="YC2067" s="15"/>
      <c r="YD2067" s="15"/>
      <c r="YE2067" s="15"/>
      <c r="YF2067" s="15"/>
      <c r="YG2067" s="15"/>
      <c r="YH2067" s="15"/>
      <c r="YI2067" s="15"/>
      <c r="YJ2067" s="15"/>
      <c r="YK2067" s="15"/>
      <c r="YL2067" s="15"/>
      <c r="YM2067" s="15"/>
      <c r="YN2067" s="15"/>
      <c r="YO2067" s="15"/>
      <c r="YP2067" s="15"/>
      <c r="YQ2067" s="15"/>
      <c r="YR2067" s="15"/>
      <c r="YS2067" s="15"/>
      <c r="YT2067" s="15"/>
      <c r="YU2067" s="15"/>
      <c r="YV2067" s="15"/>
      <c r="YW2067" s="15"/>
      <c r="YX2067" s="15"/>
      <c r="YY2067" s="15"/>
      <c r="YZ2067" s="15"/>
      <c r="ZA2067" s="15"/>
      <c r="ZB2067" s="15"/>
      <c r="ZC2067" s="15"/>
      <c r="ZD2067" s="15"/>
      <c r="ZE2067" s="15"/>
      <c r="ZF2067" s="15"/>
      <c r="ZG2067" s="15"/>
      <c r="ZH2067" s="15"/>
      <c r="ZI2067" s="15"/>
      <c r="ZJ2067" s="15"/>
      <c r="ZK2067" s="15"/>
      <c r="ZL2067" s="15"/>
      <c r="ZM2067" s="15"/>
      <c r="ZN2067" s="15"/>
      <c r="ZO2067" s="15"/>
      <c r="ZP2067" s="15"/>
      <c r="ZQ2067" s="15"/>
      <c r="ZR2067" s="15"/>
      <c r="ZS2067" s="15"/>
      <c r="ZT2067" s="15"/>
      <c r="ZU2067" s="15"/>
      <c r="ZV2067" s="15"/>
      <c r="ZW2067" s="15"/>
      <c r="ZX2067" s="15"/>
      <c r="ZY2067" s="15"/>
      <c r="ZZ2067" s="15"/>
      <c r="AAA2067" s="15"/>
      <c r="AAB2067" s="15"/>
      <c r="AAC2067" s="15"/>
      <c r="AAD2067" s="15"/>
      <c r="AAE2067" s="15"/>
      <c r="AAF2067" s="15"/>
      <c r="AAG2067" s="15"/>
      <c r="AAH2067" s="15"/>
      <c r="AAI2067" s="15"/>
      <c r="AAJ2067" s="15"/>
      <c r="AAK2067" s="15"/>
      <c r="AAL2067" s="15"/>
      <c r="AAM2067" s="15"/>
      <c r="AAN2067" s="15"/>
      <c r="AAO2067" s="15"/>
      <c r="AAP2067" s="15"/>
      <c r="AAQ2067" s="15"/>
      <c r="AAR2067" s="15"/>
      <c r="AAS2067" s="15"/>
      <c r="AAT2067" s="15"/>
      <c r="AAU2067" s="15"/>
      <c r="AAV2067" s="15"/>
      <c r="AAW2067" s="15"/>
      <c r="AAX2067" s="15"/>
      <c r="AAY2067" s="15"/>
      <c r="AAZ2067" s="15"/>
      <c r="ABA2067" s="15"/>
      <c r="ABB2067" s="15"/>
      <c r="ABC2067" s="15"/>
      <c r="ABD2067" s="15"/>
      <c r="ABE2067" s="15"/>
      <c r="ABF2067" s="15"/>
      <c r="ABG2067" s="15"/>
      <c r="ABH2067" s="15"/>
      <c r="ABI2067" s="15"/>
      <c r="ABJ2067" s="15"/>
      <c r="ABK2067" s="15"/>
      <c r="ABL2067" s="15"/>
      <c r="ABM2067" s="15"/>
      <c r="ABN2067" s="15"/>
      <c r="ABO2067" s="15"/>
      <c r="ABP2067" s="15"/>
      <c r="ABQ2067" s="15"/>
      <c r="ABR2067" s="15"/>
      <c r="ABS2067" s="15"/>
      <c r="ABT2067" s="15"/>
      <c r="ABU2067" s="15"/>
      <c r="ABV2067" s="15"/>
      <c r="ABW2067" s="15"/>
      <c r="ABX2067" s="15"/>
      <c r="ABY2067" s="15"/>
      <c r="ABZ2067" s="15"/>
      <c r="ACA2067" s="15"/>
      <c r="ACB2067" s="15"/>
      <c r="ACC2067" s="15"/>
      <c r="ACD2067" s="15"/>
      <c r="ACE2067" s="15"/>
      <c r="ACF2067" s="15"/>
      <c r="ACG2067" s="15"/>
      <c r="ACH2067" s="15"/>
      <c r="ACI2067" s="15"/>
      <c r="ACJ2067" s="15"/>
      <c r="ACK2067" s="15"/>
      <c r="ACL2067" s="15"/>
      <c r="ACM2067" s="15"/>
      <c r="ACN2067" s="15"/>
      <c r="ACO2067" s="15"/>
      <c r="ACP2067" s="15"/>
      <c r="ACQ2067" s="15"/>
      <c r="ACR2067" s="15"/>
      <c r="ACS2067" s="15"/>
      <c r="ACT2067" s="15"/>
      <c r="ACU2067" s="15"/>
      <c r="ACV2067" s="15"/>
      <c r="ACW2067" s="15"/>
      <c r="ACX2067" s="15"/>
      <c r="ACY2067" s="15"/>
      <c r="ACZ2067" s="15"/>
      <c r="ADA2067" s="15"/>
      <c r="ADB2067" s="15"/>
      <c r="ADC2067" s="15"/>
      <c r="ADD2067" s="15"/>
      <c r="ADE2067" s="15"/>
      <c r="ADF2067" s="15"/>
      <c r="ADG2067" s="15"/>
      <c r="ADH2067" s="15"/>
      <c r="ADI2067" s="15"/>
      <c r="ADJ2067" s="15"/>
      <c r="ADK2067" s="15"/>
      <c r="ADL2067" s="15"/>
      <c r="ADM2067" s="15"/>
      <c r="ADN2067" s="15"/>
      <c r="ADO2067" s="15"/>
      <c r="ADP2067" s="15"/>
      <c r="ADQ2067" s="15"/>
      <c r="ADR2067" s="15"/>
      <c r="ADS2067" s="15"/>
      <c r="ADT2067" s="15"/>
      <c r="ADU2067" s="15"/>
      <c r="ADV2067" s="15"/>
      <c r="ADW2067" s="15"/>
      <c r="ADX2067" s="15"/>
      <c r="ADY2067" s="15"/>
      <c r="ADZ2067" s="15"/>
      <c r="AEA2067" s="15"/>
      <c r="AEB2067" s="15"/>
      <c r="AEC2067" s="15"/>
      <c r="AED2067" s="15"/>
      <c r="AEE2067" s="15"/>
      <c r="AEF2067" s="15"/>
      <c r="AEG2067" s="15"/>
      <c r="AEH2067" s="15"/>
      <c r="AEI2067" s="15"/>
      <c r="AEJ2067" s="15"/>
      <c r="AEK2067" s="15"/>
      <c r="AEL2067" s="15"/>
      <c r="AEM2067" s="15"/>
      <c r="AEN2067" s="15"/>
      <c r="AEO2067" s="15"/>
      <c r="AEP2067" s="15"/>
      <c r="AEQ2067" s="15"/>
      <c r="AER2067" s="15"/>
      <c r="AES2067" s="15"/>
      <c r="AET2067" s="15"/>
      <c r="AEU2067" s="15"/>
      <c r="AEV2067" s="15"/>
      <c r="AEW2067" s="15"/>
      <c r="AEX2067" s="15"/>
      <c r="AEY2067" s="15"/>
      <c r="AEZ2067" s="15"/>
      <c r="AFA2067" s="15"/>
      <c r="AFB2067" s="15"/>
      <c r="AFC2067" s="15"/>
      <c r="AFD2067" s="15"/>
      <c r="AFE2067" s="15"/>
      <c r="AFF2067" s="15"/>
      <c r="AFG2067" s="15"/>
      <c r="AFH2067" s="15"/>
      <c r="AFI2067" s="15"/>
      <c r="AFJ2067" s="15"/>
      <c r="AFK2067" s="15"/>
      <c r="AFL2067" s="15"/>
      <c r="AFM2067" s="15"/>
      <c r="AFN2067" s="15"/>
      <c r="AFO2067" s="15"/>
      <c r="AFP2067" s="15"/>
      <c r="AFQ2067" s="15"/>
      <c r="AFR2067" s="15"/>
      <c r="AFS2067" s="15"/>
      <c r="AFT2067" s="15"/>
      <c r="AFU2067" s="15"/>
      <c r="AFV2067" s="15"/>
      <c r="AFW2067" s="15"/>
      <c r="AFX2067" s="15"/>
      <c r="AFY2067" s="15"/>
      <c r="AFZ2067" s="15"/>
      <c r="AGA2067" s="15"/>
      <c r="AGB2067" s="15"/>
      <c r="AGC2067" s="15"/>
      <c r="AGD2067" s="15"/>
      <c r="AGE2067" s="15"/>
      <c r="AGF2067" s="15"/>
      <c r="AGG2067" s="15"/>
      <c r="AGH2067" s="15"/>
      <c r="AGI2067" s="15"/>
      <c r="AGJ2067" s="15"/>
      <c r="AGK2067" s="15"/>
      <c r="AGL2067" s="15"/>
      <c r="AGM2067" s="15"/>
      <c r="AGN2067" s="15"/>
      <c r="AGO2067" s="15"/>
      <c r="AGP2067" s="15"/>
      <c r="AGQ2067" s="15"/>
      <c r="AGR2067" s="15"/>
      <c r="AGS2067" s="15"/>
      <c r="AGT2067" s="15"/>
      <c r="AGU2067" s="15"/>
      <c r="AGV2067" s="15"/>
      <c r="AGW2067" s="15"/>
      <c r="AGX2067" s="15"/>
      <c r="AGY2067" s="15"/>
      <c r="AGZ2067" s="15"/>
      <c r="AHA2067" s="15"/>
      <c r="AHB2067" s="15"/>
      <c r="AHC2067" s="15"/>
      <c r="AHD2067" s="15"/>
      <c r="AHE2067" s="15"/>
      <c r="AHF2067" s="15"/>
      <c r="AHG2067" s="15"/>
      <c r="AHH2067" s="15"/>
      <c r="AHI2067" s="15"/>
      <c r="AHJ2067" s="15"/>
      <c r="AHK2067" s="15"/>
      <c r="AHL2067" s="15"/>
      <c r="AHM2067" s="15"/>
      <c r="AHN2067" s="15"/>
      <c r="AHO2067" s="15"/>
      <c r="AHP2067" s="15"/>
      <c r="AHQ2067" s="15"/>
      <c r="AHR2067" s="15"/>
      <c r="AHS2067" s="15"/>
      <c r="AHT2067" s="15"/>
      <c r="AHU2067" s="15"/>
      <c r="AHV2067" s="15"/>
      <c r="AHW2067" s="15"/>
      <c r="AHX2067" s="15"/>
      <c r="AHY2067" s="15"/>
      <c r="AHZ2067" s="15"/>
      <c r="AIA2067" s="15"/>
      <c r="AIB2067" s="15"/>
      <c r="AIC2067" s="15"/>
      <c r="AID2067" s="15"/>
      <c r="AIE2067" s="15"/>
      <c r="AIF2067" s="15"/>
      <c r="AIG2067" s="15"/>
      <c r="AIH2067" s="15"/>
      <c r="AII2067" s="15"/>
      <c r="AIJ2067" s="15"/>
      <c r="AIK2067" s="15"/>
      <c r="AIL2067" s="15"/>
      <c r="AIM2067" s="15"/>
      <c r="AIN2067" s="15"/>
      <c r="AIO2067" s="15"/>
      <c r="AIP2067" s="15"/>
      <c r="AIQ2067" s="15"/>
      <c r="AIR2067" s="15"/>
      <c r="AIS2067" s="15"/>
      <c r="AIT2067" s="15"/>
      <c r="AIU2067" s="15"/>
      <c r="AIV2067" s="15"/>
      <c r="AIW2067" s="15"/>
      <c r="AIX2067" s="15"/>
      <c r="AIY2067" s="15"/>
      <c r="AIZ2067" s="15"/>
      <c r="AJA2067" s="15"/>
      <c r="AJB2067" s="15"/>
      <c r="AJC2067" s="15"/>
      <c r="AJD2067" s="15"/>
      <c r="AJE2067" s="15"/>
      <c r="AJF2067" s="15"/>
      <c r="AJG2067" s="15"/>
      <c r="AJH2067" s="15"/>
      <c r="AJI2067" s="15"/>
      <c r="AJJ2067" s="15"/>
      <c r="AJK2067" s="15"/>
      <c r="AJL2067" s="15"/>
      <c r="AJM2067" s="15"/>
      <c r="AJN2067" s="15"/>
      <c r="AJO2067" s="15"/>
      <c r="AJP2067" s="15"/>
      <c r="AJQ2067" s="15"/>
      <c r="AJR2067" s="15"/>
      <c r="AJS2067" s="15"/>
      <c r="AJT2067" s="15"/>
      <c r="AJU2067" s="15"/>
      <c r="AJV2067" s="15"/>
      <c r="AJW2067" s="15"/>
      <c r="AJX2067" s="15"/>
      <c r="AJY2067" s="15"/>
      <c r="AJZ2067" s="15"/>
      <c r="AKA2067" s="15"/>
      <c r="AKB2067" s="15"/>
      <c r="AKC2067" s="15"/>
      <c r="AKD2067" s="15"/>
      <c r="AKE2067" s="15"/>
      <c r="AKF2067" s="15"/>
      <c r="AKG2067" s="15"/>
      <c r="AKH2067" s="15"/>
      <c r="AKI2067" s="15"/>
      <c r="AKJ2067" s="15"/>
      <c r="AKK2067" s="15"/>
      <c r="AKL2067" s="15"/>
      <c r="AKM2067" s="15"/>
      <c r="AKN2067" s="15"/>
      <c r="AKO2067" s="15"/>
      <c r="AKP2067" s="15"/>
      <c r="AKQ2067" s="15"/>
      <c r="AKR2067" s="15"/>
      <c r="AKS2067" s="15"/>
      <c r="AKT2067" s="15"/>
      <c r="AKU2067" s="15"/>
      <c r="AKV2067" s="15"/>
      <c r="AKW2067" s="15"/>
      <c r="AKX2067" s="15"/>
      <c r="AKY2067" s="15"/>
      <c r="AKZ2067" s="15"/>
      <c r="ALA2067" s="15"/>
      <c r="ALB2067" s="15"/>
      <c r="ALC2067" s="15"/>
      <c r="ALD2067" s="15"/>
      <c r="ALE2067" s="15"/>
      <c r="ALF2067" s="15"/>
      <c r="ALG2067" s="15"/>
      <c r="ALH2067" s="15"/>
      <c r="ALI2067" s="15"/>
      <c r="ALJ2067" s="15"/>
      <c r="ALK2067" s="15"/>
      <c r="ALL2067" s="15"/>
      <c r="ALM2067" s="15"/>
      <c r="ALN2067" s="15"/>
      <c r="ALO2067" s="15"/>
      <c r="ALP2067" s="15"/>
      <c r="ALQ2067" s="15"/>
      <c r="ALR2067" s="15"/>
      <c r="ALS2067" s="15"/>
      <c r="ALT2067" s="15"/>
      <c r="ALU2067" s="15"/>
      <c r="ALV2067" s="15"/>
      <c r="ALW2067" s="15"/>
      <c r="ALX2067" s="15"/>
      <c r="ALY2067" s="15"/>
      <c r="ALZ2067" s="15"/>
      <c r="AMA2067" s="15"/>
      <c r="AMB2067" s="15"/>
      <c r="AMC2067" s="15"/>
      <c r="AMD2067" s="15"/>
      <c r="AME2067" s="15"/>
      <c r="AMF2067" s="15"/>
      <c r="AMG2067" s="15"/>
      <c r="AMH2067" s="15"/>
      <c r="AMI2067" s="15"/>
      <c r="AMJ2067" s="15"/>
      <c r="AMK2067" s="15"/>
      <c r="AML2067" s="15"/>
      <c r="AMM2067" s="15"/>
      <c r="AMN2067" s="15"/>
      <c r="AMO2067" s="15"/>
      <c r="AMP2067" s="15"/>
      <c r="AMQ2067" s="15"/>
      <c r="AMR2067" s="15"/>
      <c r="AMS2067" s="15"/>
      <c r="AMT2067" s="15"/>
      <c r="AMU2067" s="15"/>
      <c r="AMV2067" s="15"/>
      <c r="AMW2067" s="15"/>
      <c r="AMX2067" s="15"/>
      <c r="AMY2067" s="15"/>
      <c r="AMZ2067" s="15"/>
      <c r="ANA2067" s="15"/>
      <c r="ANB2067" s="15"/>
      <c r="ANC2067" s="15"/>
      <c r="AND2067" s="15"/>
      <c r="ANE2067" s="15"/>
      <c r="ANF2067" s="15"/>
      <c r="ANG2067" s="15"/>
      <c r="ANH2067" s="15"/>
      <c r="ANI2067" s="15"/>
      <c r="ANJ2067" s="15"/>
      <c r="ANK2067" s="15"/>
      <c r="ANL2067" s="15"/>
      <c r="ANM2067" s="15"/>
      <c r="ANN2067" s="15"/>
      <c r="ANO2067" s="15"/>
      <c r="ANP2067" s="15"/>
      <c r="ANQ2067" s="15"/>
      <c r="ANR2067" s="15"/>
      <c r="ANS2067" s="15"/>
      <c r="ANT2067" s="15"/>
      <c r="ANU2067" s="15"/>
      <c r="ANV2067" s="15"/>
      <c r="ANW2067" s="15"/>
      <c r="ANX2067" s="15"/>
      <c r="ANY2067" s="15"/>
      <c r="ANZ2067" s="15"/>
      <c r="AOA2067" s="15"/>
      <c r="AOB2067" s="15"/>
      <c r="AOC2067" s="15"/>
      <c r="AOD2067" s="15"/>
      <c r="AOE2067" s="15"/>
      <c r="AOF2067" s="15"/>
      <c r="AOG2067" s="15"/>
      <c r="AOH2067" s="15"/>
      <c r="AOI2067" s="15"/>
      <c r="AOJ2067" s="15"/>
      <c r="AOK2067" s="15"/>
      <c r="AOL2067" s="15"/>
      <c r="AOM2067" s="15"/>
      <c r="AON2067" s="15"/>
      <c r="AOO2067" s="15"/>
      <c r="AOP2067" s="15"/>
      <c r="AOQ2067" s="15"/>
      <c r="AOR2067" s="15"/>
      <c r="AOS2067" s="15"/>
      <c r="AOT2067" s="15"/>
      <c r="AOU2067" s="15"/>
      <c r="AOV2067" s="15"/>
      <c r="AOW2067" s="15"/>
      <c r="AOX2067" s="15"/>
      <c r="AOY2067" s="15"/>
      <c r="AOZ2067" s="15"/>
      <c r="APA2067" s="15"/>
      <c r="APB2067" s="15"/>
      <c r="APC2067" s="15"/>
      <c r="APD2067" s="15"/>
      <c r="APE2067" s="15"/>
      <c r="APF2067" s="15"/>
      <c r="APG2067" s="15"/>
      <c r="APH2067" s="15"/>
      <c r="API2067" s="15"/>
      <c r="APJ2067" s="15"/>
      <c r="APK2067" s="15"/>
      <c r="APL2067" s="15"/>
      <c r="APM2067" s="15"/>
      <c r="APN2067" s="15"/>
      <c r="APO2067" s="15"/>
      <c r="APP2067" s="15"/>
      <c r="APQ2067" s="15"/>
      <c r="APR2067" s="15"/>
      <c r="APS2067" s="15"/>
      <c r="APT2067" s="15"/>
      <c r="APU2067" s="15"/>
      <c r="APV2067" s="15"/>
      <c r="APW2067" s="15"/>
      <c r="APX2067" s="15"/>
      <c r="APY2067" s="15"/>
      <c r="APZ2067" s="15"/>
      <c r="AQA2067" s="15"/>
      <c r="AQB2067" s="15"/>
      <c r="AQC2067" s="15"/>
      <c r="AQD2067" s="15"/>
      <c r="AQE2067" s="15"/>
      <c r="AQF2067" s="15"/>
      <c r="AQG2067" s="15"/>
      <c r="AQH2067" s="15"/>
      <c r="AQI2067" s="15"/>
      <c r="AQJ2067" s="15"/>
      <c r="AQK2067" s="15"/>
      <c r="AQL2067" s="15"/>
      <c r="AQM2067" s="15"/>
      <c r="AQN2067" s="15"/>
      <c r="AQO2067" s="15"/>
      <c r="AQP2067" s="15"/>
      <c r="AQQ2067" s="15"/>
      <c r="AQR2067" s="15"/>
      <c r="AQS2067" s="15"/>
      <c r="AQT2067" s="15"/>
      <c r="AQU2067" s="15"/>
      <c r="AQV2067" s="15"/>
      <c r="AQW2067" s="15"/>
      <c r="AQX2067" s="15"/>
      <c r="AQY2067" s="15"/>
      <c r="AQZ2067" s="15"/>
      <c r="ARA2067" s="15"/>
      <c r="ARB2067" s="15"/>
      <c r="ARC2067" s="15"/>
      <c r="ARD2067" s="15"/>
      <c r="ARE2067" s="15"/>
      <c r="ARF2067" s="15"/>
      <c r="ARG2067" s="15"/>
      <c r="ARH2067" s="15"/>
      <c r="ARI2067" s="15"/>
      <c r="ARJ2067" s="15"/>
      <c r="ARK2067" s="15"/>
      <c r="ARL2067" s="15"/>
      <c r="ARM2067" s="15"/>
      <c r="ARN2067" s="15"/>
      <c r="ARO2067" s="15"/>
      <c r="ARP2067" s="15"/>
      <c r="ARQ2067" s="15"/>
      <c r="ARR2067" s="15"/>
      <c r="ARS2067" s="15"/>
      <c r="ART2067" s="15"/>
      <c r="ARU2067" s="15"/>
      <c r="ARV2067" s="15"/>
      <c r="ARW2067" s="15"/>
      <c r="ARX2067" s="15"/>
      <c r="ARY2067" s="15"/>
      <c r="ARZ2067" s="15"/>
      <c r="ASA2067" s="15"/>
      <c r="ASB2067" s="15"/>
      <c r="ASC2067" s="15"/>
      <c r="ASD2067" s="15"/>
      <c r="ASE2067" s="15"/>
      <c r="ASF2067" s="15"/>
      <c r="ASG2067" s="15"/>
      <c r="ASH2067" s="15"/>
      <c r="ASI2067" s="15"/>
      <c r="ASJ2067" s="15"/>
      <c r="ASK2067" s="15"/>
      <c r="ASL2067" s="15"/>
      <c r="ASM2067" s="15"/>
      <c r="ASN2067" s="15"/>
      <c r="ASO2067" s="15"/>
      <c r="ASP2067" s="15"/>
      <c r="ASQ2067" s="15"/>
      <c r="ASR2067" s="15"/>
      <c r="ASS2067" s="15"/>
      <c r="AST2067" s="15"/>
      <c r="ASU2067" s="15"/>
      <c r="ASV2067" s="15"/>
      <c r="ASW2067" s="15"/>
      <c r="ASX2067" s="15"/>
      <c r="ASY2067" s="15"/>
      <c r="ASZ2067" s="15"/>
      <c r="ATA2067" s="15"/>
      <c r="ATB2067" s="15"/>
      <c r="ATC2067" s="15"/>
      <c r="ATD2067" s="15"/>
      <c r="ATE2067" s="15"/>
      <c r="ATF2067" s="15"/>
      <c r="ATG2067" s="15"/>
      <c r="ATH2067" s="15"/>
      <c r="ATI2067" s="15"/>
      <c r="ATJ2067" s="15"/>
      <c r="ATK2067" s="15"/>
      <c r="ATL2067" s="15"/>
      <c r="ATM2067" s="15"/>
      <c r="ATN2067" s="15"/>
      <c r="ATO2067" s="15"/>
      <c r="ATP2067" s="15"/>
      <c r="ATQ2067" s="15"/>
      <c r="ATR2067" s="15"/>
      <c r="ATS2067" s="15"/>
      <c r="ATT2067" s="15"/>
      <c r="ATU2067" s="15"/>
      <c r="ATV2067" s="15"/>
      <c r="ATW2067" s="15"/>
      <c r="ATX2067" s="15"/>
      <c r="ATY2067" s="15"/>
      <c r="ATZ2067" s="15"/>
      <c r="AUA2067" s="15"/>
      <c r="AUB2067" s="15"/>
      <c r="AUC2067" s="15"/>
      <c r="AUD2067" s="15"/>
      <c r="AUE2067" s="15"/>
      <c r="AUF2067" s="15"/>
      <c r="AUG2067" s="15"/>
      <c r="AUH2067" s="15"/>
      <c r="AUI2067" s="15"/>
      <c r="AUJ2067" s="15"/>
      <c r="AUK2067" s="15"/>
      <c r="AUL2067" s="15"/>
      <c r="AUM2067" s="15"/>
      <c r="AUN2067" s="15"/>
      <c r="AUO2067" s="15"/>
      <c r="AUP2067" s="15"/>
      <c r="AUQ2067" s="15"/>
      <c r="AUR2067" s="15"/>
      <c r="AUS2067" s="15"/>
      <c r="AUT2067" s="15"/>
      <c r="AUU2067" s="15"/>
      <c r="AUV2067" s="15"/>
      <c r="AUW2067" s="15"/>
      <c r="AUX2067" s="15"/>
      <c r="AUY2067" s="15"/>
      <c r="AUZ2067" s="15"/>
      <c r="AVA2067" s="15"/>
      <c r="AVB2067" s="15"/>
      <c r="AVC2067" s="15"/>
      <c r="AVD2067" s="15"/>
      <c r="AVE2067" s="15"/>
      <c r="AVF2067" s="15"/>
      <c r="AVG2067" s="15"/>
      <c r="AVH2067" s="15"/>
      <c r="AVI2067" s="15"/>
      <c r="AVJ2067" s="15"/>
      <c r="AVK2067" s="15"/>
      <c r="AVL2067" s="15"/>
      <c r="AVM2067" s="15"/>
      <c r="AVN2067" s="15"/>
      <c r="AVO2067" s="15"/>
      <c r="AVP2067" s="15"/>
      <c r="AVQ2067" s="15"/>
      <c r="AVR2067" s="15"/>
      <c r="AVS2067" s="15"/>
      <c r="AVT2067" s="15"/>
      <c r="AVU2067" s="15"/>
      <c r="AVV2067" s="15"/>
      <c r="AVW2067" s="15"/>
      <c r="AVX2067" s="15"/>
      <c r="AVY2067" s="15"/>
      <c r="AVZ2067" s="15"/>
      <c r="AWA2067" s="15"/>
      <c r="AWB2067" s="15"/>
      <c r="AWC2067" s="15"/>
      <c r="AWD2067" s="15"/>
      <c r="AWE2067" s="15"/>
      <c r="AWF2067" s="15"/>
      <c r="AWG2067" s="15"/>
      <c r="AWH2067" s="15"/>
      <c r="AWI2067" s="15"/>
      <c r="AWJ2067" s="15"/>
      <c r="AWK2067" s="15"/>
      <c r="AWL2067" s="15"/>
      <c r="AWM2067" s="15"/>
      <c r="AWN2067" s="15"/>
      <c r="AWO2067" s="15"/>
      <c r="AWP2067" s="15"/>
      <c r="AWQ2067" s="15"/>
      <c r="AWR2067" s="15"/>
      <c r="AWS2067" s="15"/>
      <c r="AWT2067" s="15"/>
      <c r="AWU2067" s="15"/>
      <c r="AWV2067" s="15"/>
      <c r="AWW2067" s="15"/>
      <c r="AWX2067" s="15"/>
      <c r="AWY2067" s="15"/>
      <c r="AWZ2067" s="15"/>
      <c r="AXA2067" s="15"/>
      <c r="AXB2067" s="15"/>
      <c r="AXC2067" s="15"/>
      <c r="AXD2067" s="15"/>
      <c r="AXE2067" s="15"/>
      <c r="AXF2067" s="15"/>
      <c r="AXG2067" s="15"/>
      <c r="AXH2067" s="15"/>
      <c r="AXI2067" s="15"/>
      <c r="AXJ2067" s="15"/>
      <c r="AXK2067" s="15"/>
      <c r="AXL2067" s="15"/>
      <c r="AXM2067" s="15"/>
      <c r="AXN2067" s="15"/>
      <c r="AXO2067" s="15"/>
      <c r="AXP2067" s="15"/>
      <c r="AXQ2067" s="15"/>
      <c r="AXR2067" s="15"/>
      <c r="AXS2067" s="15"/>
      <c r="AXT2067" s="15"/>
      <c r="AXU2067" s="15"/>
      <c r="AXV2067" s="15"/>
      <c r="AXW2067" s="15"/>
      <c r="AXX2067" s="15"/>
      <c r="AXY2067" s="15"/>
      <c r="AXZ2067" s="15"/>
      <c r="AYA2067" s="15"/>
      <c r="AYB2067" s="15"/>
      <c r="AYC2067" s="15"/>
      <c r="AYD2067" s="15"/>
      <c r="AYE2067" s="15"/>
      <c r="AYF2067" s="15"/>
      <c r="AYG2067" s="15"/>
      <c r="AYH2067" s="15"/>
      <c r="AYI2067" s="15"/>
      <c r="AYJ2067" s="15"/>
      <c r="AYK2067" s="15"/>
      <c r="AYL2067" s="15"/>
      <c r="AYM2067" s="15"/>
      <c r="AYN2067" s="15"/>
      <c r="AYO2067" s="15"/>
      <c r="AYP2067" s="15"/>
      <c r="AYQ2067" s="15"/>
      <c r="AYR2067" s="15"/>
      <c r="AYS2067" s="15"/>
      <c r="AYT2067" s="15"/>
      <c r="AYU2067" s="15"/>
      <c r="AYV2067" s="15"/>
      <c r="AYW2067" s="15"/>
      <c r="AYX2067" s="15"/>
      <c r="AYY2067" s="15"/>
      <c r="AYZ2067" s="15"/>
      <c r="AZA2067" s="15"/>
      <c r="AZB2067" s="15"/>
      <c r="AZC2067" s="15"/>
      <c r="AZD2067" s="15"/>
      <c r="AZE2067" s="15"/>
      <c r="AZF2067" s="15"/>
      <c r="AZG2067" s="15"/>
      <c r="AZH2067" s="15"/>
      <c r="AZI2067" s="15"/>
      <c r="AZJ2067" s="15"/>
      <c r="AZK2067" s="15"/>
      <c r="AZL2067" s="15"/>
      <c r="AZM2067" s="15"/>
      <c r="AZN2067" s="15"/>
      <c r="AZO2067" s="15"/>
      <c r="AZP2067" s="15"/>
      <c r="AZQ2067" s="15"/>
      <c r="AZR2067" s="15"/>
      <c r="AZS2067" s="15"/>
      <c r="AZT2067" s="15"/>
      <c r="AZU2067" s="15"/>
      <c r="AZV2067" s="15"/>
      <c r="AZW2067" s="15"/>
      <c r="AZX2067" s="15"/>
      <c r="AZY2067" s="15"/>
      <c r="AZZ2067" s="15"/>
      <c r="BAA2067" s="15"/>
      <c r="BAB2067" s="15"/>
      <c r="BAC2067" s="15"/>
      <c r="BAD2067" s="15"/>
      <c r="BAE2067" s="15"/>
      <c r="BAF2067" s="15"/>
      <c r="BAG2067" s="15"/>
      <c r="BAH2067" s="15"/>
      <c r="BAI2067" s="15"/>
      <c r="BAJ2067" s="15"/>
      <c r="BAK2067" s="15"/>
      <c r="BAL2067" s="15"/>
      <c r="BAM2067" s="15"/>
      <c r="BAN2067" s="15"/>
      <c r="BAO2067" s="15"/>
      <c r="BAP2067" s="15"/>
      <c r="BAQ2067" s="15"/>
      <c r="BAR2067" s="15"/>
      <c r="BAS2067" s="15"/>
      <c r="BAT2067" s="15"/>
      <c r="BAU2067" s="15"/>
      <c r="BAV2067" s="15"/>
      <c r="BAW2067" s="15"/>
      <c r="BAX2067" s="15"/>
      <c r="BAY2067" s="15"/>
      <c r="BAZ2067" s="15"/>
      <c r="BBA2067" s="15"/>
      <c r="BBB2067" s="15"/>
      <c r="BBC2067" s="15"/>
      <c r="BBD2067" s="15"/>
      <c r="BBE2067" s="15"/>
      <c r="BBF2067" s="15"/>
      <c r="BBG2067" s="15"/>
      <c r="BBH2067" s="15"/>
      <c r="BBI2067" s="15"/>
      <c r="BBJ2067" s="15"/>
      <c r="BBK2067" s="15"/>
      <c r="BBL2067" s="15"/>
      <c r="BBM2067" s="15"/>
      <c r="BBN2067" s="15"/>
      <c r="BBO2067" s="15"/>
      <c r="BBP2067" s="15"/>
      <c r="BBQ2067" s="15"/>
      <c r="BBR2067" s="15"/>
      <c r="BBS2067" s="15"/>
      <c r="BBT2067" s="15"/>
      <c r="BBU2067" s="15"/>
      <c r="BBV2067" s="15"/>
      <c r="BBW2067" s="15"/>
      <c r="BBX2067" s="15"/>
      <c r="BBY2067" s="15"/>
      <c r="BBZ2067" s="15"/>
      <c r="BCA2067" s="15"/>
      <c r="BCB2067" s="15"/>
      <c r="BCC2067" s="15"/>
      <c r="BCD2067" s="15"/>
      <c r="BCE2067" s="15"/>
      <c r="BCF2067" s="15"/>
      <c r="BCG2067" s="15"/>
      <c r="BCH2067" s="15"/>
      <c r="BCI2067" s="15"/>
      <c r="BCJ2067" s="15"/>
      <c r="BCK2067" s="15"/>
      <c r="BCL2067" s="15"/>
      <c r="BCM2067" s="15"/>
      <c r="BCN2067" s="15"/>
      <c r="BCO2067" s="15"/>
      <c r="BCP2067" s="15"/>
      <c r="BCQ2067" s="15"/>
      <c r="BCR2067" s="15"/>
      <c r="BCS2067" s="15"/>
      <c r="BCT2067" s="15"/>
      <c r="BCU2067" s="15"/>
      <c r="BCV2067" s="15"/>
      <c r="BCW2067" s="15"/>
      <c r="BCX2067" s="15"/>
      <c r="BCY2067" s="15"/>
      <c r="BCZ2067" s="15"/>
      <c r="BDA2067" s="15"/>
      <c r="BDB2067" s="15"/>
      <c r="BDC2067" s="15"/>
      <c r="BDD2067" s="15"/>
      <c r="BDE2067" s="15"/>
      <c r="BDF2067" s="15"/>
      <c r="BDG2067" s="15"/>
      <c r="BDH2067" s="15"/>
      <c r="BDI2067" s="15"/>
      <c r="BDJ2067" s="15"/>
      <c r="BDK2067" s="15"/>
      <c r="BDL2067" s="15"/>
      <c r="BDM2067" s="15"/>
      <c r="BDN2067" s="15"/>
      <c r="BDO2067" s="15"/>
      <c r="BDP2067" s="15"/>
      <c r="BDQ2067" s="15"/>
      <c r="BDR2067" s="15"/>
      <c r="BDS2067" s="15"/>
      <c r="BDT2067" s="15"/>
      <c r="BDU2067" s="15"/>
      <c r="BDV2067" s="15"/>
      <c r="BDW2067" s="15"/>
      <c r="BDX2067" s="15"/>
      <c r="BDY2067" s="15"/>
      <c r="BDZ2067" s="15"/>
      <c r="BEA2067" s="15"/>
      <c r="BEB2067" s="15"/>
      <c r="BEC2067" s="15"/>
      <c r="BED2067" s="15"/>
      <c r="BEE2067" s="15"/>
      <c r="BEF2067" s="15"/>
      <c r="BEG2067" s="15"/>
      <c r="BEH2067" s="15"/>
      <c r="BEI2067" s="15"/>
      <c r="BEJ2067" s="15"/>
      <c r="BEK2067" s="15"/>
      <c r="BEL2067" s="15"/>
      <c r="BEM2067" s="15"/>
      <c r="BEN2067" s="15"/>
      <c r="BEO2067" s="15"/>
      <c r="BEP2067" s="15"/>
      <c r="BEQ2067" s="15"/>
      <c r="BER2067" s="15"/>
      <c r="BES2067" s="15"/>
      <c r="BET2067" s="15"/>
      <c r="BEU2067" s="15"/>
      <c r="BEV2067" s="15"/>
      <c r="BEW2067" s="15"/>
      <c r="BEX2067" s="15"/>
      <c r="BEY2067" s="15"/>
      <c r="BEZ2067" s="15"/>
      <c r="BFA2067" s="15"/>
      <c r="BFB2067" s="15"/>
      <c r="BFC2067" s="15"/>
      <c r="BFD2067" s="15"/>
      <c r="BFE2067" s="15"/>
      <c r="BFF2067" s="15"/>
      <c r="BFG2067" s="15"/>
      <c r="BFH2067" s="15"/>
      <c r="BFI2067" s="15"/>
      <c r="BFJ2067" s="15"/>
      <c r="BFK2067" s="15"/>
      <c r="BFL2067" s="15"/>
      <c r="BFM2067" s="15"/>
      <c r="BFN2067" s="15"/>
      <c r="BFO2067" s="15"/>
      <c r="BFP2067" s="15"/>
      <c r="BFQ2067" s="15"/>
      <c r="BFR2067" s="15"/>
      <c r="BFS2067" s="15"/>
      <c r="BFT2067" s="15"/>
      <c r="BFU2067" s="15"/>
      <c r="BFV2067" s="15"/>
      <c r="BFW2067" s="15"/>
      <c r="BFX2067" s="15"/>
      <c r="BFY2067" s="15"/>
      <c r="BFZ2067" s="15"/>
      <c r="BGA2067" s="15"/>
      <c r="BGB2067" s="15"/>
      <c r="BGC2067" s="15"/>
      <c r="BGD2067" s="15"/>
      <c r="BGE2067" s="15"/>
      <c r="BGF2067" s="15"/>
      <c r="BGG2067" s="15"/>
      <c r="BGH2067" s="15"/>
      <c r="BGI2067" s="15"/>
      <c r="BGJ2067" s="15"/>
      <c r="BGK2067" s="15"/>
      <c r="BGL2067" s="15"/>
      <c r="BGM2067" s="15"/>
      <c r="BGN2067" s="15"/>
      <c r="BGO2067" s="15"/>
      <c r="BGP2067" s="15"/>
      <c r="BGQ2067" s="15"/>
      <c r="BGR2067" s="15"/>
      <c r="BGS2067" s="15"/>
      <c r="BGT2067" s="15"/>
      <c r="BGU2067" s="15"/>
      <c r="BGV2067" s="15"/>
      <c r="BGW2067" s="15"/>
      <c r="BGX2067" s="15"/>
      <c r="BGY2067" s="15"/>
      <c r="BGZ2067" s="15"/>
      <c r="BHA2067" s="15"/>
      <c r="BHB2067" s="15"/>
      <c r="BHC2067" s="15"/>
      <c r="BHD2067" s="15"/>
      <c r="BHE2067" s="15"/>
      <c r="BHF2067" s="15"/>
      <c r="BHG2067" s="15"/>
      <c r="BHH2067" s="15"/>
      <c r="BHI2067" s="15"/>
      <c r="BHJ2067" s="15"/>
      <c r="BHK2067" s="15"/>
      <c r="BHL2067" s="15"/>
      <c r="BHM2067" s="15"/>
      <c r="BHN2067" s="15"/>
      <c r="BHO2067" s="15"/>
      <c r="BHP2067" s="15"/>
      <c r="BHQ2067" s="15"/>
      <c r="BHR2067" s="15"/>
      <c r="BHS2067" s="15"/>
      <c r="BHT2067" s="15"/>
      <c r="BHU2067" s="15"/>
      <c r="BHV2067" s="15"/>
      <c r="BHW2067" s="15"/>
      <c r="BHX2067" s="15"/>
      <c r="BHY2067" s="15"/>
      <c r="BHZ2067" s="15"/>
      <c r="BIA2067" s="15"/>
      <c r="BIB2067" s="15"/>
      <c r="BIC2067" s="15"/>
      <c r="BID2067" s="15"/>
      <c r="BIE2067" s="15"/>
      <c r="BIF2067" s="15"/>
      <c r="BIG2067" s="15"/>
      <c r="BIH2067" s="15"/>
      <c r="BII2067" s="15"/>
      <c r="BIJ2067" s="15"/>
      <c r="BIK2067" s="15"/>
      <c r="BIL2067" s="15"/>
      <c r="BIM2067" s="15"/>
      <c r="BIN2067" s="15"/>
      <c r="BIO2067" s="15"/>
      <c r="BIP2067" s="15"/>
      <c r="BIQ2067" s="15"/>
      <c r="BIR2067" s="15"/>
      <c r="BIS2067" s="15"/>
      <c r="BIT2067" s="15"/>
      <c r="BIU2067" s="15"/>
      <c r="BIV2067" s="15"/>
      <c r="BIW2067" s="15"/>
      <c r="BIX2067" s="15"/>
      <c r="BIY2067" s="15"/>
      <c r="BIZ2067" s="15"/>
      <c r="BJA2067" s="15"/>
      <c r="BJB2067" s="15"/>
      <c r="BJC2067" s="15"/>
      <c r="BJD2067" s="15"/>
      <c r="BJE2067" s="15"/>
      <c r="BJF2067" s="15"/>
      <c r="BJG2067" s="15"/>
      <c r="BJH2067" s="15"/>
      <c r="BJI2067" s="15"/>
      <c r="BJJ2067" s="15"/>
      <c r="BJK2067" s="15"/>
      <c r="BJL2067" s="15"/>
      <c r="BJM2067" s="15"/>
      <c r="BJN2067" s="15"/>
      <c r="BJO2067" s="15"/>
      <c r="BJP2067" s="15"/>
      <c r="BJQ2067" s="15"/>
      <c r="BJR2067" s="15"/>
      <c r="BJS2067" s="15"/>
      <c r="BJT2067" s="15"/>
      <c r="BJU2067" s="15"/>
      <c r="BJV2067" s="15"/>
      <c r="BJW2067" s="15"/>
      <c r="BJX2067" s="15"/>
      <c r="BJY2067" s="15"/>
      <c r="BJZ2067" s="15"/>
      <c r="BKA2067" s="15"/>
      <c r="BKB2067" s="15"/>
      <c r="BKC2067" s="15"/>
      <c r="BKD2067" s="15"/>
      <c r="BKE2067" s="15"/>
      <c r="BKF2067" s="15"/>
      <c r="BKG2067" s="15"/>
      <c r="BKH2067" s="15"/>
      <c r="BKI2067" s="15"/>
      <c r="BKJ2067" s="15"/>
      <c r="BKK2067" s="15"/>
      <c r="BKL2067" s="15"/>
      <c r="BKM2067" s="15"/>
      <c r="BKN2067" s="15"/>
      <c r="BKO2067" s="15"/>
      <c r="BKP2067" s="15"/>
      <c r="BKQ2067" s="15"/>
      <c r="BKR2067" s="15"/>
      <c r="BKS2067" s="15"/>
      <c r="BKT2067" s="15"/>
      <c r="BKU2067" s="15"/>
      <c r="BKV2067" s="15"/>
      <c r="BKW2067" s="15"/>
      <c r="BKX2067" s="15"/>
      <c r="BKY2067" s="15"/>
      <c r="BKZ2067" s="15"/>
      <c r="BLA2067" s="15"/>
      <c r="BLB2067" s="15"/>
      <c r="BLC2067" s="15"/>
      <c r="BLD2067" s="15"/>
      <c r="BLE2067" s="15"/>
      <c r="BLF2067" s="15"/>
      <c r="BLG2067" s="15"/>
      <c r="BLH2067" s="15"/>
      <c r="BLI2067" s="15"/>
      <c r="BLJ2067" s="15"/>
      <c r="BLK2067" s="15"/>
      <c r="BLL2067" s="15"/>
      <c r="BLM2067" s="15"/>
      <c r="BLN2067" s="15"/>
      <c r="BLO2067" s="15"/>
      <c r="BLP2067" s="15"/>
      <c r="BLQ2067" s="15"/>
      <c r="BLR2067" s="15"/>
      <c r="BLS2067" s="15"/>
      <c r="BLT2067" s="15"/>
      <c r="BLU2067" s="15"/>
      <c r="BLV2067" s="15"/>
      <c r="BLW2067" s="15"/>
      <c r="BLX2067" s="15"/>
      <c r="BLY2067" s="15"/>
      <c r="BLZ2067" s="15"/>
      <c r="BMA2067" s="15"/>
      <c r="BMB2067" s="15"/>
      <c r="BMC2067" s="15"/>
      <c r="BMD2067" s="15"/>
      <c r="BME2067" s="15"/>
      <c r="BMF2067" s="15"/>
      <c r="BMG2067" s="15"/>
      <c r="BMH2067" s="15"/>
      <c r="BMI2067" s="15"/>
      <c r="BMJ2067" s="15"/>
      <c r="BMK2067" s="15"/>
      <c r="BML2067" s="15"/>
      <c r="BMM2067" s="15"/>
      <c r="BMN2067" s="15"/>
      <c r="BMO2067" s="15"/>
      <c r="BMP2067" s="15"/>
      <c r="BMQ2067" s="15"/>
      <c r="BMR2067" s="15"/>
      <c r="BMS2067" s="15"/>
      <c r="BMT2067" s="15"/>
      <c r="BMU2067" s="15"/>
      <c r="BMV2067" s="15"/>
      <c r="BMW2067" s="15"/>
      <c r="BMX2067" s="15"/>
      <c r="BMY2067" s="15"/>
      <c r="BMZ2067" s="15"/>
      <c r="BNA2067" s="15"/>
      <c r="BNB2067" s="15"/>
      <c r="BNC2067" s="15"/>
      <c r="BND2067" s="15"/>
      <c r="BNE2067" s="15"/>
      <c r="BNF2067" s="15"/>
      <c r="BNG2067" s="15"/>
      <c r="BNH2067" s="15"/>
      <c r="BNI2067" s="15"/>
      <c r="BNJ2067" s="15"/>
      <c r="BNK2067" s="15"/>
      <c r="BNL2067" s="15"/>
      <c r="BNM2067" s="15"/>
      <c r="BNN2067" s="15"/>
      <c r="BNO2067" s="15"/>
      <c r="BNP2067" s="15"/>
      <c r="BNQ2067" s="15"/>
      <c r="BNR2067" s="15"/>
      <c r="BNS2067" s="15"/>
      <c r="BNT2067" s="15"/>
      <c r="BNU2067" s="15"/>
      <c r="BNV2067" s="15"/>
      <c r="BNW2067" s="15"/>
      <c r="BNX2067" s="15"/>
      <c r="BNY2067" s="15"/>
      <c r="BNZ2067" s="15"/>
      <c r="BOA2067" s="15"/>
      <c r="BOB2067" s="15"/>
      <c r="BOC2067" s="15"/>
      <c r="BOD2067" s="15"/>
      <c r="BOE2067" s="15"/>
      <c r="BOF2067" s="15"/>
      <c r="BOG2067" s="15"/>
      <c r="BOH2067" s="15"/>
      <c r="BOI2067" s="15"/>
      <c r="BOJ2067" s="15"/>
      <c r="BOK2067" s="15"/>
      <c r="BOL2067" s="15"/>
      <c r="BOM2067" s="15"/>
      <c r="BON2067" s="15"/>
      <c r="BOO2067" s="15"/>
      <c r="BOP2067" s="15"/>
      <c r="BOQ2067" s="15"/>
      <c r="BOR2067" s="15"/>
      <c r="BOS2067" s="15"/>
      <c r="BOT2067" s="15"/>
      <c r="BOU2067" s="15"/>
      <c r="BOV2067" s="15"/>
      <c r="BOW2067" s="15"/>
      <c r="BOX2067" s="15"/>
      <c r="BOY2067" s="15"/>
      <c r="BOZ2067" s="15"/>
      <c r="BPA2067" s="15"/>
      <c r="BPB2067" s="15"/>
      <c r="BPC2067" s="15"/>
      <c r="BPD2067" s="15"/>
      <c r="BPE2067" s="15"/>
      <c r="BPF2067" s="15"/>
      <c r="BPG2067" s="15"/>
      <c r="BPH2067" s="15"/>
      <c r="BPI2067" s="15"/>
      <c r="BPJ2067" s="15"/>
      <c r="BPK2067" s="15"/>
      <c r="BPL2067" s="15"/>
      <c r="BPM2067" s="15"/>
      <c r="BPN2067" s="15"/>
      <c r="BPO2067" s="15"/>
      <c r="BPP2067" s="15"/>
      <c r="BPQ2067" s="15"/>
      <c r="BPR2067" s="15"/>
      <c r="BPS2067" s="15"/>
      <c r="BPT2067" s="15"/>
      <c r="BPU2067" s="15"/>
      <c r="BPV2067" s="15"/>
      <c r="BPW2067" s="15"/>
      <c r="BPX2067" s="15"/>
      <c r="BPY2067" s="15"/>
      <c r="BPZ2067" s="15"/>
      <c r="BQA2067" s="15"/>
      <c r="BQB2067" s="15"/>
      <c r="BQC2067" s="15"/>
      <c r="BQD2067" s="15"/>
      <c r="BQE2067" s="15"/>
      <c r="BQF2067" s="15"/>
      <c r="BQG2067" s="15"/>
      <c r="BQH2067" s="15"/>
      <c r="BQI2067" s="15"/>
      <c r="BQJ2067" s="15"/>
      <c r="BQK2067" s="15"/>
      <c r="BQL2067" s="15"/>
      <c r="BQM2067" s="15"/>
      <c r="BQN2067" s="15"/>
      <c r="BQO2067" s="15"/>
      <c r="BQP2067" s="15"/>
      <c r="BQQ2067" s="15"/>
      <c r="BQR2067" s="15"/>
      <c r="BQS2067" s="15"/>
      <c r="BQT2067" s="15"/>
      <c r="BQU2067" s="15"/>
      <c r="BQV2067" s="15"/>
      <c r="BQW2067" s="15"/>
      <c r="BQX2067" s="15"/>
      <c r="BQY2067" s="15"/>
      <c r="BQZ2067" s="15"/>
      <c r="BRA2067" s="15"/>
      <c r="BRB2067" s="15"/>
      <c r="BRC2067" s="15"/>
      <c r="BRD2067" s="15"/>
      <c r="BRE2067" s="15"/>
      <c r="BRF2067" s="15"/>
      <c r="BRG2067" s="15"/>
      <c r="BRH2067" s="15"/>
      <c r="BRI2067" s="15"/>
      <c r="BRJ2067" s="15"/>
      <c r="BRK2067" s="15"/>
      <c r="BRL2067" s="15"/>
      <c r="BRM2067" s="15"/>
      <c r="BRN2067" s="15"/>
      <c r="BRO2067" s="15"/>
      <c r="BRP2067" s="15"/>
      <c r="BRQ2067" s="15"/>
      <c r="BRR2067" s="15"/>
      <c r="BRS2067" s="15"/>
      <c r="BRT2067" s="15"/>
      <c r="BRU2067" s="15"/>
      <c r="BRV2067" s="15"/>
      <c r="BRW2067" s="15"/>
      <c r="BRX2067" s="15"/>
      <c r="BRY2067" s="15"/>
      <c r="BRZ2067" s="15"/>
      <c r="BSA2067" s="15"/>
      <c r="BSB2067" s="15"/>
      <c r="BSC2067" s="15"/>
      <c r="BSD2067" s="15"/>
      <c r="BSE2067" s="15"/>
      <c r="BSF2067" s="15"/>
      <c r="BSG2067" s="15"/>
      <c r="BSH2067" s="15"/>
      <c r="BSI2067" s="15"/>
      <c r="BSJ2067" s="15"/>
      <c r="BSK2067" s="15"/>
      <c r="BSL2067" s="15"/>
      <c r="BSM2067" s="15"/>
      <c r="BSN2067" s="15"/>
      <c r="BSO2067" s="15"/>
      <c r="BSP2067" s="15"/>
      <c r="BSQ2067" s="15"/>
      <c r="BSR2067" s="15"/>
      <c r="BSS2067" s="15"/>
      <c r="BST2067" s="15"/>
      <c r="BSU2067" s="15"/>
      <c r="BSV2067" s="15"/>
      <c r="BSW2067" s="15"/>
      <c r="BSX2067" s="15"/>
      <c r="BSY2067" s="15"/>
      <c r="BSZ2067" s="15"/>
      <c r="BTA2067" s="15"/>
      <c r="BTB2067" s="15"/>
      <c r="BTC2067" s="15"/>
      <c r="BTD2067" s="15"/>
      <c r="BTE2067" s="15"/>
      <c r="BTF2067" s="15"/>
      <c r="BTG2067" s="15"/>
      <c r="BTH2067" s="15"/>
      <c r="BTI2067" s="15"/>
      <c r="BTJ2067" s="15"/>
      <c r="BTK2067" s="15"/>
      <c r="BTL2067" s="15"/>
      <c r="BTM2067" s="15"/>
      <c r="BTN2067" s="15"/>
      <c r="BTO2067" s="15"/>
      <c r="BTP2067" s="15"/>
      <c r="BTQ2067" s="15"/>
      <c r="BTR2067" s="15"/>
      <c r="BTS2067" s="15"/>
      <c r="BTT2067" s="15"/>
      <c r="BTU2067" s="15"/>
      <c r="BTV2067" s="15"/>
      <c r="BTW2067" s="15"/>
      <c r="BTX2067" s="15"/>
      <c r="BTY2067" s="15"/>
      <c r="BTZ2067" s="15"/>
      <c r="BUA2067" s="15"/>
      <c r="BUB2067" s="15"/>
      <c r="BUC2067" s="15"/>
      <c r="BUD2067" s="15"/>
      <c r="BUE2067" s="15"/>
      <c r="BUF2067" s="15"/>
      <c r="BUG2067" s="15"/>
      <c r="BUH2067" s="15"/>
      <c r="BUI2067" s="15"/>
      <c r="BUJ2067" s="15"/>
      <c r="BUK2067" s="15"/>
      <c r="BUL2067" s="15"/>
      <c r="BUM2067" s="15"/>
      <c r="BUN2067" s="15"/>
      <c r="BUO2067" s="15"/>
      <c r="BUP2067" s="15"/>
      <c r="BUQ2067" s="15"/>
      <c r="BUR2067" s="15"/>
      <c r="BUS2067" s="15"/>
      <c r="BUT2067" s="15"/>
      <c r="BUU2067" s="15"/>
      <c r="BUV2067" s="15"/>
      <c r="BUW2067" s="15"/>
      <c r="BUX2067" s="15"/>
      <c r="BUY2067" s="15"/>
      <c r="BUZ2067" s="15"/>
      <c r="BVA2067" s="15"/>
      <c r="BVB2067" s="15"/>
      <c r="BVC2067" s="15"/>
      <c r="BVD2067" s="15"/>
      <c r="BVE2067" s="15"/>
      <c r="BVF2067" s="15"/>
      <c r="BVG2067" s="15"/>
      <c r="BVH2067" s="15"/>
      <c r="BVI2067" s="15"/>
      <c r="BVJ2067" s="15"/>
      <c r="BVK2067" s="15"/>
      <c r="BVL2067" s="15"/>
      <c r="BVM2067" s="15"/>
      <c r="BVN2067" s="15"/>
      <c r="BVO2067" s="15"/>
      <c r="BVP2067" s="15"/>
      <c r="BVQ2067" s="15"/>
      <c r="BVR2067" s="15"/>
      <c r="BVS2067" s="15"/>
      <c r="BVT2067" s="15"/>
      <c r="BVU2067" s="15"/>
      <c r="BVV2067" s="15"/>
      <c r="BVW2067" s="15"/>
      <c r="BVX2067" s="15"/>
      <c r="BVY2067" s="15"/>
      <c r="BVZ2067" s="15"/>
      <c r="BWA2067" s="15"/>
      <c r="BWB2067" s="15"/>
      <c r="BWC2067" s="15"/>
      <c r="BWD2067" s="15"/>
      <c r="BWE2067" s="15"/>
      <c r="BWF2067" s="15"/>
      <c r="BWG2067" s="15"/>
      <c r="BWH2067" s="15"/>
      <c r="BWI2067" s="15"/>
      <c r="BWJ2067" s="15"/>
      <c r="BWK2067" s="15"/>
      <c r="BWL2067" s="15"/>
      <c r="BWM2067" s="15"/>
      <c r="BWN2067" s="15"/>
      <c r="BWO2067" s="15"/>
      <c r="BWP2067" s="15"/>
      <c r="BWQ2067" s="15"/>
      <c r="BWR2067" s="15"/>
      <c r="BWS2067" s="15"/>
      <c r="BWT2067" s="15"/>
      <c r="BWU2067" s="15"/>
      <c r="BWV2067" s="15"/>
      <c r="BWW2067" s="15"/>
      <c r="BWX2067" s="15"/>
      <c r="BWY2067" s="15"/>
      <c r="BWZ2067" s="15"/>
      <c r="BXA2067" s="15"/>
      <c r="BXB2067" s="15"/>
      <c r="BXC2067" s="15"/>
      <c r="BXD2067" s="15"/>
      <c r="BXE2067" s="15"/>
      <c r="BXF2067" s="15"/>
      <c r="BXG2067" s="15"/>
      <c r="BXH2067" s="15"/>
      <c r="BXI2067" s="15"/>
      <c r="BXJ2067" s="15"/>
      <c r="BXK2067" s="15"/>
      <c r="BXL2067" s="15"/>
      <c r="BXM2067" s="15"/>
      <c r="BXN2067" s="15"/>
      <c r="BXO2067" s="15"/>
      <c r="BXP2067" s="15"/>
      <c r="BXQ2067" s="15"/>
      <c r="BXR2067" s="15"/>
      <c r="BXS2067" s="15"/>
      <c r="BXT2067" s="15"/>
      <c r="BXU2067" s="15"/>
      <c r="BXV2067" s="15"/>
      <c r="BXW2067" s="15"/>
      <c r="BXX2067" s="15"/>
      <c r="BXY2067" s="15"/>
      <c r="BXZ2067" s="15"/>
      <c r="BYA2067" s="15"/>
      <c r="BYB2067" s="15"/>
      <c r="BYC2067" s="15"/>
      <c r="BYD2067" s="15"/>
      <c r="BYE2067" s="15"/>
      <c r="BYF2067" s="15"/>
      <c r="BYG2067" s="15"/>
      <c r="BYH2067" s="15"/>
      <c r="BYI2067" s="15"/>
      <c r="BYJ2067" s="15"/>
      <c r="BYK2067" s="15"/>
      <c r="BYL2067" s="15"/>
      <c r="BYM2067" s="15"/>
      <c r="BYN2067" s="15"/>
      <c r="BYO2067" s="15"/>
      <c r="BYP2067" s="15"/>
      <c r="BYQ2067" s="15"/>
      <c r="BYR2067" s="15"/>
      <c r="BYS2067" s="15"/>
      <c r="BYT2067" s="15"/>
      <c r="BYU2067" s="15"/>
      <c r="BYV2067" s="15"/>
      <c r="BYW2067" s="15"/>
      <c r="BYX2067" s="15"/>
      <c r="BYY2067" s="15"/>
      <c r="BYZ2067" s="15"/>
      <c r="BZA2067" s="15"/>
      <c r="BZB2067" s="15"/>
      <c r="BZC2067" s="15"/>
      <c r="BZD2067" s="15"/>
      <c r="BZE2067" s="15"/>
      <c r="BZF2067" s="15"/>
      <c r="BZG2067" s="15"/>
      <c r="BZH2067" s="15"/>
      <c r="BZI2067" s="15"/>
      <c r="BZJ2067" s="15"/>
      <c r="BZK2067" s="15"/>
      <c r="BZL2067" s="15"/>
      <c r="BZM2067" s="15"/>
      <c r="BZN2067" s="15"/>
      <c r="BZO2067" s="15"/>
      <c r="BZP2067" s="15"/>
      <c r="BZQ2067" s="15"/>
      <c r="BZR2067" s="15"/>
      <c r="BZS2067" s="15"/>
      <c r="BZT2067" s="15"/>
      <c r="BZU2067" s="15"/>
      <c r="BZV2067" s="15"/>
      <c r="BZW2067" s="15"/>
      <c r="BZX2067" s="15"/>
      <c r="BZY2067" s="15"/>
      <c r="BZZ2067" s="15"/>
      <c r="CAA2067" s="15"/>
      <c r="CAB2067" s="15"/>
      <c r="CAC2067" s="15"/>
      <c r="CAD2067" s="15"/>
      <c r="CAE2067" s="15"/>
      <c r="CAF2067" s="15"/>
      <c r="CAG2067" s="15"/>
      <c r="CAH2067" s="15"/>
      <c r="CAI2067" s="15"/>
      <c r="CAJ2067" s="15"/>
      <c r="CAK2067" s="15"/>
      <c r="CAL2067" s="15"/>
      <c r="CAM2067" s="15"/>
      <c r="CAN2067" s="15"/>
      <c r="CAO2067" s="15"/>
      <c r="CAP2067" s="15"/>
      <c r="CAQ2067" s="15"/>
      <c r="CAR2067" s="15"/>
      <c r="CAS2067" s="15"/>
      <c r="CAT2067" s="15"/>
      <c r="CAU2067" s="15"/>
      <c r="CAV2067" s="15"/>
      <c r="CAW2067" s="15"/>
      <c r="CAX2067" s="15"/>
      <c r="CAY2067" s="15"/>
      <c r="CAZ2067" s="15"/>
      <c r="CBA2067" s="15"/>
      <c r="CBB2067" s="15"/>
      <c r="CBC2067" s="15"/>
      <c r="CBD2067" s="15"/>
      <c r="CBE2067" s="15"/>
      <c r="CBF2067" s="15"/>
      <c r="CBG2067" s="15"/>
      <c r="CBH2067" s="15"/>
      <c r="CBI2067" s="15"/>
      <c r="CBJ2067" s="15"/>
      <c r="CBK2067" s="15"/>
      <c r="CBL2067" s="15"/>
      <c r="CBM2067" s="15"/>
      <c r="CBN2067" s="15"/>
      <c r="CBO2067" s="15"/>
      <c r="CBP2067" s="15"/>
      <c r="CBQ2067" s="15"/>
      <c r="CBR2067" s="15"/>
      <c r="CBS2067" s="15"/>
      <c r="CBT2067" s="15"/>
      <c r="CBU2067" s="15"/>
      <c r="CBV2067" s="15"/>
      <c r="CBW2067" s="15"/>
      <c r="CBX2067" s="15"/>
      <c r="CBY2067" s="15"/>
      <c r="CBZ2067" s="15"/>
      <c r="CCA2067" s="15"/>
      <c r="CCB2067" s="15"/>
      <c r="CCC2067" s="15"/>
      <c r="CCD2067" s="15"/>
      <c r="CCE2067" s="15"/>
      <c r="CCF2067" s="15"/>
      <c r="CCG2067" s="15"/>
      <c r="CCH2067" s="15"/>
      <c r="CCI2067" s="15"/>
      <c r="CCJ2067" s="15"/>
      <c r="CCK2067" s="15"/>
      <c r="CCL2067" s="15"/>
      <c r="CCM2067" s="15"/>
      <c r="CCN2067" s="15"/>
      <c r="CCO2067" s="15"/>
      <c r="CCP2067" s="15"/>
      <c r="CCQ2067" s="15"/>
      <c r="CCR2067" s="15"/>
      <c r="CCS2067" s="15"/>
      <c r="CCT2067" s="15"/>
      <c r="CCU2067" s="15"/>
      <c r="CCV2067" s="15"/>
      <c r="CCW2067" s="15"/>
      <c r="CCX2067" s="15"/>
      <c r="CCY2067" s="15"/>
      <c r="CCZ2067" s="15"/>
      <c r="CDA2067" s="15"/>
      <c r="CDB2067" s="15"/>
      <c r="CDC2067" s="15"/>
      <c r="CDD2067" s="15"/>
      <c r="CDE2067" s="15"/>
      <c r="CDF2067" s="15"/>
      <c r="CDG2067" s="15"/>
      <c r="CDH2067" s="15"/>
      <c r="CDI2067" s="15"/>
      <c r="CDJ2067" s="15"/>
      <c r="CDK2067" s="15"/>
      <c r="CDL2067" s="15"/>
      <c r="CDM2067" s="15"/>
      <c r="CDN2067" s="15"/>
      <c r="CDO2067" s="15"/>
      <c r="CDP2067" s="15"/>
      <c r="CDQ2067" s="15"/>
      <c r="CDR2067" s="15"/>
      <c r="CDS2067" s="15"/>
      <c r="CDT2067" s="15"/>
      <c r="CDU2067" s="15"/>
      <c r="CDV2067" s="15"/>
      <c r="CDW2067" s="15"/>
      <c r="CDX2067" s="15"/>
      <c r="CDY2067" s="15"/>
      <c r="CDZ2067" s="15"/>
      <c r="CEA2067" s="15"/>
      <c r="CEB2067" s="15"/>
      <c r="CEC2067" s="15"/>
      <c r="CED2067" s="15"/>
      <c r="CEE2067" s="15"/>
      <c r="CEF2067" s="15"/>
      <c r="CEG2067" s="15"/>
      <c r="CEH2067" s="15"/>
      <c r="CEI2067" s="15"/>
      <c r="CEJ2067" s="15"/>
      <c r="CEK2067" s="15"/>
      <c r="CEL2067" s="15"/>
      <c r="CEM2067" s="15"/>
      <c r="CEN2067" s="15"/>
      <c r="CEO2067" s="15"/>
      <c r="CEP2067" s="15"/>
      <c r="CEQ2067" s="15"/>
      <c r="CER2067" s="15"/>
      <c r="CES2067" s="15"/>
      <c r="CET2067" s="15"/>
      <c r="CEU2067" s="15"/>
      <c r="CEV2067" s="15"/>
      <c r="CEW2067" s="15"/>
      <c r="CEX2067" s="15"/>
      <c r="CEY2067" s="15"/>
      <c r="CEZ2067" s="15"/>
      <c r="CFA2067" s="15"/>
      <c r="CFB2067" s="15"/>
      <c r="CFC2067" s="15"/>
      <c r="CFD2067" s="15"/>
      <c r="CFE2067" s="15"/>
      <c r="CFF2067" s="15"/>
      <c r="CFG2067" s="15"/>
      <c r="CFH2067" s="15"/>
      <c r="CFI2067" s="15"/>
      <c r="CFJ2067" s="15"/>
      <c r="CFK2067" s="15"/>
      <c r="CFL2067" s="15"/>
      <c r="CFM2067" s="15"/>
      <c r="CFN2067" s="15"/>
      <c r="CFO2067" s="15"/>
      <c r="CFP2067" s="15"/>
      <c r="CFQ2067" s="15"/>
      <c r="CFR2067" s="15"/>
      <c r="CFS2067" s="15"/>
      <c r="CFT2067" s="15"/>
      <c r="CFU2067" s="15"/>
      <c r="CFV2067" s="15"/>
      <c r="CFW2067" s="15"/>
      <c r="CFX2067" s="15"/>
      <c r="CFY2067" s="15"/>
      <c r="CFZ2067" s="15"/>
      <c r="CGA2067" s="15"/>
      <c r="CGB2067" s="15"/>
      <c r="CGC2067" s="15"/>
      <c r="CGD2067" s="15"/>
      <c r="CGE2067" s="15"/>
      <c r="CGF2067" s="15"/>
      <c r="CGG2067" s="15"/>
      <c r="CGH2067" s="15"/>
      <c r="CGI2067" s="15"/>
      <c r="CGJ2067" s="15"/>
      <c r="CGK2067" s="15"/>
      <c r="CGL2067" s="15"/>
      <c r="CGM2067" s="15"/>
      <c r="CGN2067" s="15"/>
      <c r="CGO2067" s="15"/>
      <c r="CGP2067" s="15"/>
      <c r="CGQ2067" s="15"/>
      <c r="CGR2067" s="15"/>
      <c r="CGS2067" s="15"/>
      <c r="CGT2067" s="15"/>
      <c r="CGU2067" s="15"/>
      <c r="CGV2067" s="15"/>
      <c r="CGW2067" s="15"/>
      <c r="CGX2067" s="15"/>
      <c r="CGY2067" s="15"/>
      <c r="CGZ2067" s="15"/>
      <c r="CHA2067" s="15"/>
      <c r="CHB2067" s="15"/>
      <c r="CHC2067" s="15"/>
      <c r="CHD2067" s="15"/>
      <c r="CHE2067" s="15"/>
      <c r="CHF2067" s="15"/>
      <c r="CHG2067" s="15"/>
      <c r="CHH2067" s="15"/>
      <c r="CHI2067" s="15"/>
      <c r="CHJ2067" s="15"/>
      <c r="CHK2067" s="15"/>
      <c r="CHL2067" s="15"/>
      <c r="CHM2067" s="15"/>
      <c r="CHN2067" s="15"/>
      <c r="CHO2067" s="15"/>
      <c r="CHP2067" s="15"/>
      <c r="CHQ2067" s="15"/>
      <c r="CHR2067" s="15"/>
      <c r="CHS2067" s="15"/>
      <c r="CHT2067" s="15"/>
      <c r="CHU2067" s="15"/>
      <c r="CHV2067" s="15"/>
      <c r="CHW2067" s="15"/>
      <c r="CHX2067" s="15"/>
      <c r="CHY2067" s="15"/>
      <c r="CHZ2067" s="15"/>
      <c r="CIA2067" s="15"/>
      <c r="CIB2067" s="15"/>
      <c r="CIC2067" s="15"/>
      <c r="CID2067" s="15"/>
      <c r="CIE2067" s="15"/>
      <c r="CIF2067" s="15"/>
      <c r="CIG2067" s="15"/>
      <c r="CIH2067" s="15"/>
      <c r="CII2067" s="15"/>
      <c r="CIJ2067" s="15"/>
      <c r="CIK2067" s="15"/>
      <c r="CIL2067" s="15"/>
      <c r="CIM2067" s="15"/>
      <c r="CIN2067" s="15"/>
      <c r="CIO2067" s="15"/>
      <c r="CIP2067" s="15"/>
      <c r="CIQ2067" s="15"/>
      <c r="CIR2067" s="15"/>
      <c r="CIS2067" s="15"/>
      <c r="CIT2067" s="15"/>
      <c r="CIU2067" s="15"/>
      <c r="CIV2067" s="15"/>
      <c r="CIW2067" s="15"/>
      <c r="CIX2067" s="15"/>
      <c r="CIY2067" s="15"/>
      <c r="CIZ2067" s="15"/>
      <c r="CJA2067" s="15"/>
      <c r="CJB2067" s="15"/>
      <c r="CJC2067" s="15"/>
      <c r="CJD2067" s="15"/>
      <c r="CJE2067" s="15"/>
      <c r="CJF2067" s="15"/>
      <c r="CJG2067" s="15"/>
      <c r="CJH2067" s="15"/>
      <c r="CJI2067" s="15"/>
      <c r="CJJ2067" s="15"/>
      <c r="CJK2067" s="15"/>
      <c r="CJL2067" s="15"/>
      <c r="CJM2067" s="15"/>
      <c r="CJN2067" s="15"/>
      <c r="CJO2067" s="15"/>
      <c r="CJP2067" s="15"/>
      <c r="CJQ2067" s="15"/>
      <c r="CJR2067" s="15"/>
      <c r="CJS2067" s="15"/>
      <c r="CJT2067" s="15"/>
      <c r="CJU2067" s="15"/>
      <c r="CJV2067" s="15"/>
      <c r="CJW2067" s="15"/>
      <c r="CJX2067" s="15"/>
      <c r="CJY2067" s="15"/>
      <c r="CJZ2067" s="15"/>
      <c r="CKA2067" s="15"/>
      <c r="CKB2067" s="15"/>
      <c r="CKC2067" s="15"/>
      <c r="CKD2067" s="15"/>
      <c r="CKE2067" s="15"/>
      <c r="CKF2067" s="15"/>
      <c r="CKG2067" s="15"/>
      <c r="CKH2067" s="15"/>
      <c r="CKI2067" s="15"/>
      <c r="CKJ2067" s="15"/>
      <c r="CKK2067" s="15"/>
      <c r="CKL2067" s="15"/>
      <c r="CKM2067" s="15"/>
      <c r="CKN2067" s="15"/>
      <c r="CKO2067" s="15"/>
      <c r="CKP2067" s="15"/>
      <c r="CKQ2067" s="15"/>
      <c r="CKR2067" s="15"/>
      <c r="CKS2067" s="15"/>
      <c r="CKT2067" s="15"/>
      <c r="CKU2067" s="15"/>
      <c r="CKV2067" s="15"/>
      <c r="CKW2067" s="15"/>
      <c r="CKX2067" s="15"/>
      <c r="CKY2067" s="15"/>
      <c r="CKZ2067" s="15"/>
      <c r="CLA2067" s="15"/>
      <c r="CLB2067" s="15"/>
      <c r="CLC2067" s="15"/>
      <c r="CLD2067" s="15"/>
      <c r="CLE2067" s="15"/>
      <c r="CLF2067" s="15"/>
      <c r="CLG2067" s="15"/>
      <c r="CLH2067" s="15"/>
      <c r="CLI2067" s="15"/>
      <c r="CLJ2067" s="15"/>
      <c r="CLK2067" s="15"/>
      <c r="CLL2067" s="15"/>
      <c r="CLM2067" s="15"/>
      <c r="CLN2067" s="15"/>
      <c r="CLO2067" s="15"/>
      <c r="CLP2067" s="15"/>
      <c r="CLQ2067" s="15"/>
      <c r="CLR2067" s="15"/>
      <c r="CLS2067" s="15"/>
      <c r="CLT2067" s="15"/>
      <c r="CLU2067" s="15"/>
      <c r="CLV2067" s="15"/>
      <c r="CLW2067" s="15"/>
      <c r="CLX2067" s="15"/>
      <c r="CLY2067" s="15"/>
      <c r="CLZ2067" s="15"/>
      <c r="CMA2067" s="15"/>
      <c r="CMB2067" s="15"/>
      <c r="CMC2067" s="15"/>
      <c r="CMD2067" s="15"/>
      <c r="CME2067" s="15"/>
      <c r="CMF2067" s="15"/>
      <c r="CMG2067" s="15"/>
      <c r="CMH2067" s="15"/>
      <c r="CMI2067" s="15"/>
      <c r="CMJ2067" s="15"/>
      <c r="CMK2067" s="15"/>
      <c r="CML2067" s="15"/>
      <c r="CMM2067" s="15"/>
      <c r="CMN2067" s="15"/>
      <c r="CMO2067" s="15"/>
      <c r="CMP2067" s="15"/>
      <c r="CMQ2067" s="15"/>
      <c r="CMR2067" s="15"/>
      <c r="CMS2067" s="15"/>
      <c r="CMT2067" s="15"/>
      <c r="CMU2067" s="15"/>
      <c r="CMV2067" s="15"/>
      <c r="CMW2067" s="15"/>
      <c r="CMX2067" s="15"/>
      <c r="CMY2067" s="15"/>
      <c r="CMZ2067" s="15"/>
      <c r="CNA2067" s="15"/>
      <c r="CNB2067" s="15"/>
      <c r="CNC2067" s="15"/>
      <c r="CND2067" s="15"/>
      <c r="CNE2067" s="15"/>
      <c r="CNF2067" s="15"/>
      <c r="CNG2067" s="15"/>
      <c r="CNH2067" s="15"/>
      <c r="CNI2067" s="15"/>
      <c r="CNJ2067" s="15"/>
      <c r="CNK2067" s="15"/>
      <c r="CNL2067" s="15"/>
      <c r="CNM2067" s="15"/>
      <c r="CNN2067" s="15"/>
      <c r="CNO2067" s="15"/>
      <c r="CNP2067" s="15"/>
      <c r="CNQ2067" s="15"/>
      <c r="CNR2067" s="15"/>
      <c r="CNS2067" s="15"/>
      <c r="CNT2067" s="15"/>
      <c r="CNU2067" s="15"/>
      <c r="CNV2067" s="15"/>
      <c r="CNW2067" s="15"/>
      <c r="CNX2067" s="15"/>
      <c r="CNY2067" s="15"/>
      <c r="CNZ2067" s="15"/>
      <c r="COA2067" s="15"/>
      <c r="COB2067" s="15"/>
      <c r="COC2067" s="15"/>
      <c r="COD2067" s="15"/>
      <c r="COE2067" s="15"/>
      <c r="COF2067" s="15"/>
      <c r="COG2067" s="15"/>
      <c r="COH2067" s="15"/>
      <c r="COI2067" s="15"/>
      <c r="COJ2067" s="15"/>
      <c r="COK2067" s="15"/>
      <c r="COL2067" s="15"/>
      <c r="COM2067" s="15"/>
      <c r="CON2067" s="15"/>
      <c r="COO2067" s="15"/>
      <c r="COP2067" s="15"/>
      <c r="COQ2067" s="15"/>
      <c r="COR2067" s="15"/>
      <c r="COS2067" s="15"/>
      <c r="COT2067" s="15"/>
      <c r="COU2067" s="15"/>
      <c r="COV2067" s="15"/>
      <c r="COW2067" s="15"/>
      <c r="COX2067" s="15"/>
      <c r="COY2067" s="15"/>
      <c r="COZ2067" s="15"/>
      <c r="CPA2067" s="15"/>
      <c r="CPB2067" s="15"/>
      <c r="CPC2067" s="15"/>
      <c r="CPD2067" s="15"/>
      <c r="CPE2067" s="15"/>
      <c r="CPF2067" s="15"/>
      <c r="CPG2067" s="15"/>
      <c r="CPH2067" s="15"/>
      <c r="CPI2067" s="15"/>
      <c r="CPJ2067" s="15"/>
      <c r="CPK2067" s="15"/>
      <c r="CPL2067" s="15"/>
      <c r="CPM2067" s="15"/>
      <c r="CPN2067" s="15"/>
      <c r="CPO2067" s="15"/>
      <c r="CPP2067" s="15"/>
      <c r="CPQ2067" s="15"/>
      <c r="CPR2067" s="15"/>
      <c r="CPS2067" s="15"/>
      <c r="CPT2067" s="15"/>
      <c r="CPU2067" s="15"/>
      <c r="CPV2067" s="15"/>
      <c r="CPW2067" s="15"/>
      <c r="CPX2067" s="15"/>
      <c r="CPY2067" s="15"/>
      <c r="CPZ2067" s="15"/>
      <c r="CQA2067" s="15"/>
      <c r="CQB2067" s="15"/>
      <c r="CQC2067" s="15"/>
      <c r="CQD2067" s="15"/>
      <c r="CQE2067" s="15"/>
      <c r="CQF2067" s="15"/>
      <c r="CQG2067" s="15"/>
      <c r="CQH2067" s="15"/>
      <c r="CQI2067" s="15"/>
      <c r="CQJ2067" s="15"/>
      <c r="CQK2067" s="15"/>
      <c r="CQL2067" s="15"/>
      <c r="CQM2067" s="15"/>
      <c r="CQN2067" s="15"/>
      <c r="CQO2067" s="15"/>
      <c r="CQP2067" s="15"/>
      <c r="CQQ2067" s="15"/>
      <c r="CQR2067" s="15"/>
      <c r="CQS2067" s="15"/>
      <c r="CQT2067" s="15"/>
      <c r="CQU2067" s="15"/>
      <c r="CQV2067" s="15"/>
      <c r="CQW2067" s="15"/>
      <c r="CQX2067" s="15"/>
      <c r="CQY2067" s="15"/>
      <c r="CQZ2067" s="15"/>
      <c r="CRA2067" s="15"/>
      <c r="CRB2067" s="15"/>
      <c r="CRC2067" s="15"/>
      <c r="CRD2067" s="15"/>
      <c r="CRE2067" s="15"/>
      <c r="CRF2067" s="15"/>
      <c r="CRG2067" s="15"/>
      <c r="CRH2067" s="15"/>
      <c r="CRI2067" s="15"/>
      <c r="CRJ2067" s="15"/>
      <c r="CRK2067" s="15"/>
      <c r="CRL2067" s="15"/>
      <c r="CRM2067" s="15"/>
      <c r="CRN2067" s="15"/>
      <c r="CRO2067" s="15"/>
      <c r="CRP2067" s="15"/>
      <c r="CRQ2067" s="15"/>
      <c r="CRR2067" s="15"/>
      <c r="CRS2067" s="15"/>
      <c r="CRT2067" s="15"/>
      <c r="CRU2067" s="15"/>
      <c r="CRV2067" s="15"/>
      <c r="CRW2067" s="15"/>
      <c r="CRX2067" s="15"/>
      <c r="CRY2067" s="15"/>
      <c r="CRZ2067" s="15"/>
      <c r="CSA2067" s="15"/>
      <c r="CSB2067" s="15"/>
      <c r="CSC2067" s="15"/>
      <c r="CSD2067" s="15"/>
      <c r="CSE2067" s="15"/>
      <c r="CSF2067" s="15"/>
      <c r="CSG2067" s="15"/>
      <c r="CSH2067" s="15"/>
      <c r="CSI2067" s="15"/>
      <c r="CSJ2067" s="15"/>
      <c r="CSK2067" s="15"/>
      <c r="CSL2067" s="15"/>
      <c r="CSM2067" s="15"/>
      <c r="CSN2067" s="15"/>
      <c r="CSO2067" s="15"/>
      <c r="CSP2067" s="15"/>
      <c r="CSQ2067" s="15"/>
      <c r="CSR2067" s="15"/>
      <c r="CSS2067" s="15"/>
      <c r="CST2067" s="15"/>
      <c r="CSU2067" s="15"/>
      <c r="CSV2067" s="15"/>
      <c r="CSW2067" s="15"/>
      <c r="CSX2067" s="15"/>
      <c r="CSY2067" s="15"/>
      <c r="CSZ2067" s="15"/>
      <c r="CTA2067" s="15"/>
      <c r="CTB2067" s="15"/>
      <c r="CTC2067" s="15"/>
      <c r="CTD2067" s="15"/>
      <c r="CTE2067" s="15"/>
      <c r="CTF2067" s="15"/>
      <c r="CTG2067" s="15"/>
      <c r="CTH2067" s="15"/>
      <c r="CTI2067" s="15"/>
      <c r="CTJ2067" s="15"/>
      <c r="CTK2067" s="15"/>
      <c r="CTL2067" s="15"/>
      <c r="CTM2067" s="15"/>
      <c r="CTN2067" s="15"/>
      <c r="CTO2067" s="15"/>
      <c r="CTP2067" s="15"/>
      <c r="CTQ2067" s="15"/>
      <c r="CTR2067" s="15"/>
      <c r="CTS2067" s="15"/>
      <c r="CTT2067" s="15"/>
      <c r="CTU2067" s="15"/>
      <c r="CTV2067" s="15"/>
      <c r="CTW2067" s="15"/>
      <c r="CTX2067" s="15"/>
      <c r="CTY2067" s="15"/>
      <c r="CTZ2067" s="15"/>
      <c r="CUA2067" s="15"/>
      <c r="CUB2067" s="15"/>
      <c r="CUC2067" s="15"/>
      <c r="CUD2067" s="15"/>
      <c r="CUE2067" s="15"/>
      <c r="CUF2067" s="15"/>
      <c r="CUG2067" s="15"/>
      <c r="CUH2067" s="15"/>
      <c r="CUI2067" s="15"/>
      <c r="CUJ2067" s="15"/>
      <c r="CUK2067" s="15"/>
      <c r="CUL2067" s="15"/>
      <c r="CUM2067" s="15"/>
      <c r="CUN2067" s="15"/>
      <c r="CUO2067" s="15"/>
      <c r="CUP2067" s="15"/>
      <c r="CUQ2067" s="15"/>
      <c r="CUR2067" s="15"/>
      <c r="CUS2067" s="15"/>
      <c r="CUT2067" s="15"/>
      <c r="CUU2067" s="15"/>
      <c r="CUV2067" s="15"/>
      <c r="CUW2067" s="15"/>
      <c r="CUX2067" s="15"/>
      <c r="CUY2067" s="15"/>
      <c r="CUZ2067" s="15"/>
      <c r="CVA2067" s="15"/>
      <c r="CVB2067" s="15"/>
      <c r="CVC2067" s="15"/>
      <c r="CVD2067" s="15"/>
      <c r="CVE2067" s="15"/>
      <c r="CVF2067" s="15"/>
      <c r="CVG2067" s="15"/>
      <c r="CVH2067" s="15"/>
      <c r="CVI2067" s="15"/>
      <c r="CVJ2067" s="15"/>
      <c r="CVK2067" s="15"/>
      <c r="CVL2067" s="15"/>
      <c r="CVM2067" s="15"/>
      <c r="CVN2067" s="15"/>
      <c r="CVO2067" s="15"/>
      <c r="CVP2067" s="15"/>
      <c r="CVQ2067" s="15"/>
      <c r="CVR2067" s="15"/>
      <c r="CVS2067" s="15"/>
      <c r="CVT2067" s="15"/>
      <c r="CVU2067" s="15"/>
      <c r="CVV2067" s="15"/>
      <c r="CVW2067" s="15"/>
      <c r="CVX2067" s="15"/>
      <c r="CVY2067" s="15"/>
      <c r="CVZ2067" s="15"/>
      <c r="CWA2067" s="15"/>
      <c r="CWB2067" s="15"/>
      <c r="CWC2067" s="15"/>
      <c r="CWD2067" s="15"/>
      <c r="CWE2067" s="15"/>
      <c r="CWF2067" s="15"/>
      <c r="CWG2067" s="15"/>
      <c r="CWH2067" s="15"/>
      <c r="CWI2067" s="15"/>
      <c r="CWJ2067" s="15"/>
      <c r="CWK2067" s="15"/>
      <c r="CWL2067" s="15"/>
      <c r="CWM2067" s="15"/>
      <c r="CWN2067" s="15"/>
      <c r="CWO2067" s="15"/>
      <c r="CWP2067" s="15"/>
      <c r="CWQ2067" s="15"/>
      <c r="CWR2067" s="15"/>
      <c r="CWS2067" s="15"/>
      <c r="CWT2067" s="15"/>
      <c r="CWU2067" s="15"/>
      <c r="CWV2067" s="15"/>
      <c r="CWW2067" s="15"/>
      <c r="CWX2067" s="15"/>
      <c r="CWY2067" s="15"/>
      <c r="CWZ2067" s="15"/>
      <c r="CXA2067" s="15"/>
      <c r="CXB2067" s="15"/>
      <c r="CXC2067" s="15"/>
      <c r="CXD2067" s="15"/>
      <c r="CXE2067" s="15"/>
      <c r="CXF2067" s="15"/>
      <c r="CXG2067" s="15"/>
      <c r="CXH2067" s="15"/>
      <c r="CXI2067" s="15"/>
      <c r="CXJ2067" s="15"/>
      <c r="CXK2067" s="15"/>
      <c r="CXL2067" s="15"/>
      <c r="CXM2067" s="15"/>
      <c r="CXN2067" s="15"/>
      <c r="CXO2067" s="15"/>
      <c r="CXP2067" s="15"/>
      <c r="CXQ2067" s="15"/>
      <c r="CXR2067" s="15"/>
      <c r="CXS2067" s="15"/>
      <c r="CXT2067" s="15"/>
      <c r="CXU2067" s="15"/>
      <c r="CXV2067" s="15"/>
      <c r="CXW2067" s="15"/>
      <c r="CXX2067" s="15"/>
      <c r="CXY2067" s="15"/>
      <c r="CXZ2067" s="15"/>
      <c r="CYA2067" s="15"/>
      <c r="CYB2067" s="15"/>
      <c r="CYC2067" s="15"/>
      <c r="CYD2067" s="15"/>
      <c r="CYE2067" s="15"/>
      <c r="CYF2067" s="15"/>
      <c r="CYG2067" s="15"/>
      <c r="CYH2067" s="15"/>
      <c r="CYI2067" s="15"/>
      <c r="CYJ2067" s="15"/>
      <c r="CYK2067" s="15"/>
      <c r="CYL2067" s="15"/>
      <c r="CYM2067" s="15"/>
      <c r="CYN2067" s="15"/>
      <c r="CYO2067" s="15"/>
      <c r="CYP2067" s="15"/>
      <c r="CYQ2067" s="15"/>
      <c r="CYR2067" s="15"/>
      <c r="CYS2067" s="15"/>
      <c r="CYT2067" s="15"/>
      <c r="CYU2067" s="15"/>
      <c r="CYV2067" s="15"/>
      <c r="CYW2067" s="15"/>
      <c r="CYX2067" s="15"/>
      <c r="CYY2067" s="15"/>
      <c r="CYZ2067" s="15"/>
      <c r="CZA2067" s="15"/>
      <c r="CZB2067" s="15"/>
      <c r="CZC2067" s="15"/>
      <c r="CZD2067" s="15"/>
      <c r="CZE2067" s="15"/>
      <c r="CZF2067" s="15"/>
      <c r="CZG2067" s="15"/>
      <c r="CZH2067" s="15"/>
      <c r="CZI2067" s="15"/>
      <c r="CZJ2067" s="15"/>
      <c r="CZK2067" s="15"/>
      <c r="CZL2067" s="15"/>
      <c r="CZM2067" s="15"/>
      <c r="CZN2067" s="15"/>
      <c r="CZO2067" s="15"/>
      <c r="CZP2067" s="15"/>
      <c r="CZQ2067" s="15"/>
      <c r="CZR2067" s="15"/>
      <c r="CZS2067" s="15"/>
      <c r="CZT2067" s="15"/>
      <c r="CZU2067" s="15"/>
      <c r="CZV2067" s="15"/>
      <c r="CZW2067" s="15"/>
      <c r="CZX2067" s="15"/>
      <c r="CZY2067" s="15"/>
      <c r="CZZ2067" s="15"/>
      <c r="DAA2067" s="15"/>
      <c r="DAB2067" s="15"/>
      <c r="DAC2067" s="15"/>
      <c r="DAD2067" s="15"/>
      <c r="DAE2067" s="15"/>
      <c r="DAF2067" s="15"/>
      <c r="DAG2067" s="15"/>
      <c r="DAH2067" s="15"/>
      <c r="DAI2067" s="15"/>
      <c r="DAJ2067" s="15"/>
      <c r="DAK2067" s="15"/>
      <c r="DAL2067" s="15"/>
      <c r="DAM2067" s="15"/>
      <c r="DAN2067" s="15"/>
      <c r="DAO2067" s="15"/>
      <c r="DAP2067" s="15"/>
      <c r="DAQ2067" s="15"/>
      <c r="DAR2067" s="15"/>
      <c r="DAS2067" s="15"/>
      <c r="DAT2067" s="15"/>
      <c r="DAU2067" s="15"/>
      <c r="DAV2067" s="15"/>
      <c r="DAW2067" s="15"/>
      <c r="DAX2067" s="15"/>
      <c r="DAY2067" s="15"/>
      <c r="DAZ2067" s="15"/>
      <c r="DBA2067" s="15"/>
      <c r="DBB2067" s="15"/>
      <c r="DBC2067" s="15"/>
      <c r="DBD2067" s="15"/>
      <c r="DBE2067" s="15"/>
      <c r="DBF2067" s="15"/>
      <c r="DBG2067" s="15"/>
      <c r="DBH2067" s="15"/>
      <c r="DBI2067" s="15"/>
      <c r="DBJ2067" s="15"/>
      <c r="DBK2067" s="15"/>
      <c r="DBL2067" s="15"/>
      <c r="DBM2067" s="15"/>
      <c r="DBN2067" s="15"/>
      <c r="DBO2067" s="15"/>
      <c r="DBP2067" s="15"/>
      <c r="DBQ2067" s="15"/>
      <c r="DBR2067" s="15"/>
      <c r="DBS2067" s="15"/>
      <c r="DBT2067" s="15"/>
      <c r="DBU2067" s="15"/>
      <c r="DBV2067" s="15"/>
      <c r="DBW2067" s="15"/>
      <c r="DBX2067" s="15"/>
      <c r="DBY2067" s="15"/>
      <c r="DBZ2067" s="15"/>
      <c r="DCA2067" s="15"/>
      <c r="DCB2067" s="15"/>
      <c r="DCC2067" s="15"/>
      <c r="DCD2067" s="15"/>
      <c r="DCE2067" s="15"/>
      <c r="DCF2067" s="15"/>
      <c r="DCG2067" s="15"/>
      <c r="DCH2067" s="15"/>
      <c r="DCI2067" s="15"/>
      <c r="DCJ2067" s="15"/>
      <c r="DCK2067" s="15"/>
      <c r="DCL2067" s="15"/>
      <c r="DCM2067" s="15"/>
      <c r="DCN2067" s="15"/>
      <c r="DCO2067" s="15"/>
      <c r="DCP2067" s="15"/>
      <c r="DCQ2067" s="15"/>
      <c r="DCR2067" s="15"/>
      <c r="DCS2067" s="15"/>
      <c r="DCT2067" s="15"/>
      <c r="DCU2067" s="15"/>
      <c r="DCV2067" s="15"/>
      <c r="DCW2067" s="15"/>
      <c r="DCX2067" s="15"/>
      <c r="DCY2067" s="15"/>
      <c r="DCZ2067" s="15"/>
      <c r="DDA2067" s="15"/>
      <c r="DDB2067" s="15"/>
      <c r="DDC2067" s="15"/>
      <c r="DDD2067" s="15"/>
      <c r="DDE2067" s="15"/>
      <c r="DDF2067" s="15"/>
      <c r="DDG2067" s="15"/>
      <c r="DDH2067" s="15"/>
      <c r="DDI2067" s="15"/>
      <c r="DDJ2067" s="15"/>
      <c r="DDK2067" s="15"/>
      <c r="DDL2067" s="15"/>
      <c r="DDM2067" s="15"/>
      <c r="DDN2067" s="15"/>
      <c r="DDO2067" s="15"/>
      <c r="DDP2067" s="15"/>
      <c r="DDQ2067" s="15"/>
      <c r="DDR2067" s="15"/>
      <c r="DDS2067" s="15"/>
      <c r="DDT2067" s="15"/>
      <c r="DDU2067" s="15"/>
      <c r="DDV2067" s="15"/>
      <c r="DDW2067" s="15"/>
      <c r="DDX2067" s="15"/>
      <c r="DDY2067" s="15"/>
      <c r="DDZ2067" s="15"/>
      <c r="DEA2067" s="15"/>
      <c r="DEB2067" s="15"/>
      <c r="DEC2067" s="15"/>
      <c r="DED2067" s="15"/>
      <c r="DEE2067" s="15"/>
      <c r="DEF2067" s="15"/>
      <c r="DEG2067" s="15"/>
      <c r="DEH2067" s="15"/>
      <c r="DEI2067" s="15"/>
      <c r="DEJ2067" s="15"/>
      <c r="DEK2067" s="15"/>
      <c r="DEL2067" s="15"/>
      <c r="DEM2067" s="15"/>
      <c r="DEN2067" s="15"/>
      <c r="DEO2067" s="15"/>
      <c r="DEP2067" s="15"/>
      <c r="DEQ2067" s="15"/>
      <c r="DER2067" s="15"/>
      <c r="DES2067" s="15"/>
      <c r="DET2067" s="15"/>
      <c r="DEU2067" s="15"/>
      <c r="DEV2067" s="15"/>
      <c r="DEW2067" s="15"/>
      <c r="DEX2067" s="15"/>
      <c r="DEY2067" s="15"/>
      <c r="DEZ2067" s="15"/>
      <c r="DFA2067" s="15"/>
      <c r="DFB2067" s="15"/>
      <c r="DFC2067" s="15"/>
      <c r="DFD2067" s="15"/>
      <c r="DFE2067" s="15"/>
      <c r="DFF2067" s="15"/>
      <c r="DFG2067" s="15"/>
      <c r="DFH2067" s="15"/>
      <c r="DFI2067" s="15"/>
      <c r="DFJ2067" s="15"/>
      <c r="DFK2067" s="15"/>
      <c r="DFL2067" s="15"/>
      <c r="DFM2067" s="15"/>
      <c r="DFN2067" s="15"/>
      <c r="DFO2067" s="15"/>
      <c r="DFP2067" s="15"/>
      <c r="DFQ2067" s="15"/>
      <c r="DFR2067" s="15"/>
      <c r="DFS2067" s="15"/>
      <c r="DFT2067" s="15"/>
      <c r="DFU2067" s="15"/>
      <c r="DFV2067" s="15"/>
      <c r="DFW2067" s="15"/>
      <c r="DFX2067" s="15"/>
      <c r="DFY2067" s="15"/>
      <c r="DFZ2067" s="15"/>
      <c r="DGA2067" s="15"/>
      <c r="DGB2067" s="15"/>
      <c r="DGC2067" s="15"/>
      <c r="DGD2067" s="15"/>
      <c r="DGE2067" s="15"/>
      <c r="DGF2067" s="15"/>
      <c r="DGG2067" s="15"/>
      <c r="DGH2067" s="15"/>
      <c r="DGI2067" s="15"/>
      <c r="DGJ2067" s="15"/>
      <c r="DGK2067" s="15"/>
      <c r="DGL2067" s="15"/>
      <c r="DGM2067" s="15"/>
      <c r="DGN2067" s="15"/>
      <c r="DGO2067" s="15"/>
      <c r="DGP2067" s="15"/>
      <c r="DGQ2067" s="15"/>
      <c r="DGR2067" s="15"/>
      <c r="DGS2067" s="15"/>
      <c r="DGT2067" s="15"/>
      <c r="DGU2067" s="15"/>
      <c r="DGV2067" s="15"/>
      <c r="DGW2067" s="15"/>
      <c r="DGX2067" s="15"/>
      <c r="DGY2067" s="15"/>
      <c r="DGZ2067" s="15"/>
      <c r="DHA2067" s="15"/>
      <c r="DHB2067" s="15"/>
      <c r="DHC2067" s="15"/>
      <c r="DHD2067" s="15"/>
      <c r="DHE2067" s="15"/>
      <c r="DHF2067" s="15"/>
      <c r="DHG2067" s="15"/>
      <c r="DHH2067" s="15"/>
      <c r="DHI2067" s="15"/>
      <c r="DHJ2067" s="15"/>
      <c r="DHK2067" s="15"/>
      <c r="DHL2067" s="15"/>
      <c r="DHM2067" s="15"/>
      <c r="DHN2067" s="15"/>
      <c r="DHO2067" s="15"/>
      <c r="DHP2067" s="15"/>
      <c r="DHQ2067" s="15"/>
      <c r="DHR2067" s="15"/>
      <c r="DHS2067" s="15"/>
      <c r="DHT2067" s="15"/>
      <c r="DHU2067" s="15"/>
      <c r="DHV2067" s="15"/>
      <c r="DHW2067" s="15"/>
      <c r="DHX2067" s="15"/>
      <c r="DHY2067" s="15"/>
      <c r="DHZ2067" s="15"/>
      <c r="DIA2067" s="15"/>
      <c r="DIB2067" s="15"/>
      <c r="DIC2067" s="15"/>
      <c r="DID2067" s="15"/>
      <c r="DIE2067" s="15"/>
      <c r="DIF2067" s="15"/>
      <c r="DIG2067" s="15"/>
      <c r="DIH2067" s="15"/>
      <c r="DII2067" s="15"/>
      <c r="DIJ2067" s="15"/>
      <c r="DIK2067" s="15"/>
      <c r="DIL2067" s="15"/>
      <c r="DIM2067" s="15"/>
      <c r="DIN2067" s="15"/>
      <c r="DIO2067" s="15"/>
      <c r="DIP2067" s="15"/>
      <c r="DIQ2067" s="15"/>
      <c r="DIR2067" s="15"/>
      <c r="DIS2067" s="15"/>
      <c r="DIT2067" s="15"/>
      <c r="DIU2067" s="15"/>
      <c r="DIV2067" s="15"/>
      <c r="DIW2067" s="15"/>
      <c r="DIX2067" s="15"/>
      <c r="DIY2067" s="15"/>
      <c r="DIZ2067" s="15"/>
      <c r="DJA2067" s="15"/>
      <c r="DJB2067" s="15"/>
      <c r="DJC2067" s="15"/>
      <c r="DJD2067" s="15"/>
      <c r="DJE2067" s="15"/>
      <c r="DJF2067" s="15"/>
      <c r="DJG2067" s="15"/>
      <c r="DJH2067" s="15"/>
      <c r="DJI2067" s="15"/>
      <c r="DJJ2067" s="15"/>
      <c r="DJK2067" s="15"/>
      <c r="DJL2067" s="15"/>
      <c r="DJM2067" s="15"/>
      <c r="DJN2067" s="15"/>
      <c r="DJO2067" s="15"/>
      <c r="DJP2067" s="15"/>
      <c r="DJQ2067" s="15"/>
      <c r="DJR2067" s="15"/>
      <c r="DJS2067" s="15"/>
      <c r="DJT2067" s="15"/>
      <c r="DJU2067" s="15"/>
      <c r="DJV2067" s="15"/>
      <c r="DJW2067" s="15"/>
      <c r="DJX2067" s="15"/>
      <c r="DJY2067" s="15"/>
      <c r="DJZ2067" s="15"/>
      <c r="DKA2067" s="15"/>
      <c r="DKB2067" s="15"/>
      <c r="DKC2067" s="15"/>
      <c r="DKD2067" s="15"/>
      <c r="DKE2067" s="15"/>
      <c r="DKF2067" s="15"/>
      <c r="DKG2067" s="15"/>
      <c r="DKH2067" s="15"/>
      <c r="DKI2067" s="15"/>
      <c r="DKJ2067" s="15"/>
      <c r="DKK2067" s="15"/>
      <c r="DKL2067" s="15"/>
      <c r="DKM2067" s="15"/>
      <c r="DKN2067" s="15"/>
      <c r="DKO2067" s="15"/>
      <c r="DKP2067" s="15"/>
      <c r="DKQ2067" s="15"/>
      <c r="DKR2067" s="15"/>
      <c r="DKS2067" s="15"/>
      <c r="DKT2067" s="15"/>
      <c r="DKU2067" s="15"/>
      <c r="DKV2067" s="15"/>
      <c r="DKW2067" s="15"/>
      <c r="DKX2067" s="15"/>
      <c r="DKY2067" s="15"/>
      <c r="DKZ2067" s="15"/>
      <c r="DLA2067" s="15"/>
      <c r="DLB2067" s="15"/>
      <c r="DLC2067" s="15"/>
      <c r="DLD2067" s="15"/>
      <c r="DLE2067" s="15"/>
      <c r="DLF2067" s="15"/>
      <c r="DLG2067" s="15"/>
      <c r="DLH2067" s="15"/>
      <c r="DLI2067" s="15"/>
      <c r="DLJ2067" s="15"/>
      <c r="DLK2067" s="15"/>
      <c r="DLL2067" s="15"/>
      <c r="DLM2067" s="15"/>
      <c r="DLN2067" s="15"/>
      <c r="DLO2067" s="15"/>
      <c r="DLP2067" s="15"/>
      <c r="DLQ2067" s="15"/>
      <c r="DLR2067" s="15"/>
      <c r="DLS2067" s="15"/>
      <c r="DLT2067" s="15"/>
      <c r="DLU2067" s="15"/>
      <c r="DLV2067" s="15"/>
      <c r="DLW2067" s="15"/>
      <c r="DLX2067" s="15"/>
      <c r="DLY2067" s="15"/>
      <c r="DLZ2067" s="15"/>
      <c r="DMA2067" s="15"/>
      <c r="DMB2067" s="15"/>
      <c r="DMC2067" s="15"/>
      <c r="DMD2067" s="15"/>
      <c r="DME2067" s="15"/>
      <c r="DMF2067" s="15"/>
      <c r="DMG2067" s="15"/>
      <c r="DMH2067" s="15"/>
      <c r="DMI2067" s="15"/>
      <c r="DMJ2067" s="15"/>
      <c r="DMK2067" s="15"/>
      <c r="DML2067" s="15"/>
      <c r="DMM2067" s="15"/>
      <c r="DMN2067" s="15"/>
      <c r="DMO2067" s="15"/>
      <c r="DMP2067" s="15"/>
      <c r="DMQ2067" s="15"/>
      <c r="DMR2067" s="15"/>
      <c r="DMS2067" s="15"/>
      <c r="DMT2067" s="15"/>
      <c r="DMU2067" s="15"/>
      <c r="DMV2067" s="15"/>
      <c r="DMW2067" s="15"/>
      <c r="DMX2067" s="15"/>
      <c r="DMY2067" s="15"/>
      <c r="DMZ2067" s="15"/>
      <c r="DNA2067" s="15"/>
      <c r="DNB2067" s="15"/>
      <c r="DNC2067" s="15"/>
      <c r="DND2067" s="15"/>
      <c r="DNE2067" s="15"/>
      <c r="DNF2067" s="15"/>
      <c r="DNG2067" s="15"/>
      <c r="DNH2067" s="15"/>
      <c r="DNI2067" s="15"/>
      <c r="DNJ2067" s="15"/>
      <c r="DNK2067" s="15"/>
      <c r="DNL2067" s="15"/>
      <c r="DNM2067" s="15"/>
      <c r="DNN2067" s="15"/>
      <c r="DNO2067" s="15"/>
      <c r="DNP2067" s="15"/>
      <c r="DNQ2067" s="15"/>
      <c r="DNR2067" s="15"/>
      <c r="DNS2067" s="15"/>
      <c r="DNT2067" s="15"/>
      <c r="DNU2067" s="15"/>
      <c r="DNV2067" s="15"/>
      <c r="DNW2067" s="15"/>
      <c r="DNX2067" s="15"/>
      <c r="DNY2067" s="15"/>
      <c r="DNZ2067" s="15"/>
      <c r="DOA2067" s="15"/>
      <c r="DOB2067" s="15"/>
      <c r="DOC2067" s="15"/>
      <c r="DOD2067" s="15"/>
      <c r="DOE2067" s="15"/>
      <c r="DOF2067" s="15"/>
      <c r="DOG2067" s="15"/>
      <c r="DOH2067" s="15"/>
      <c r="DOI2067" s="15"/>
      <c r="DOJ2067" s="15"/>
      <c r="DOK2067" s="15"/>
      <c r="DOL2067" s="15"/>
      <c r="DOM2067" s="15"/>
      <c r="DON2067" s="15"/>
      <c r="DOO2067" s="15"/>
      <c r="DOP2067" s="15"/>
      <c r="DOQ2067" s="15"/>
      <c r="DOR2067" s="15"/>
      <c r="DOS2067" s="15"/>
      <c r="DOT2067" s="15"/>
      <c r="DOU2067" s="15"/>
      <c r="DOV2067" s="15"/>
      <c r="DOW2067" s="15"/>
      <c r="DOX2067" s="15"/>
      <c r="DOY2067" s="15"/>
      <c r="DOZ2067" s="15"/>
      <c r="DPA2067" s="15"/>
      <c r="DPB2067" s="15"/>
      <c r="DPC2067" s="15"/>
      <c r="DPD2067" s="15"/>
      <c r="DPE2067" s="15"/>
      <c r="DPF2067" s="15"/>
      <c r="DPG2067" s="15"/>
      <c r="DPH2067" s="15"/>
      <c r="DPI2067" s="15"/>
      <c r="DPJ2067" s="15"/>
      <c r="DPK2067" s="15"/>
      <c r="DPL2067" s="15"/>
      <c r="DPM2067" s="15"/>
      <c r="DPN2067" s="15"/>
      <c r="DPO2067" s="15"/>
      <c r="DPP2067" s="15"/>
      <c r="DPQ2067" s="15"/>
      <c r="DPR2067" s="15"/>
      <c r="DPS2067" s="15"/>
      <c r="DPT2067" s="15"/>
      <c r="DPU2067" s="15"/>
      <c r="DPV2067" s="15"/>
      <c r="DPW2067" s="15"/>
      <c r="DPX2067" s="15"/>
      <c r="DPY2067" s="15"/>
      <c r="DPZ2067" s="15"/>
      <c r="DQA2067" s="15"/>
      <c r="DQB2067" s="15"/>
      <c r="DQC2067" s="15"/>
      <c r="DQD2067" s="15"/>
      <c r="DQE2067" s="15"/>
      <c r="DQF2067" s="15"/>
      <c r="DQG2067" s="15"/>
      <c r="DQH2067" s="15"/>
      <c r="DQI2067" s="15"/>
      <c r="DQJ2067" s="15"/>
      <c r="DQK2067" s="15"/>
      <c r="DQL2067" s="15"/>
      <c r="DQM2067" s="15"/>
      <c r="DQN2067" s="15"/>
      <c r="DQO2067" s="15"/>
      <c r="DQP2067" s="15"/>
      <c r="DQQ2067" s="15"/>
      <c r="DQR2067" s="15"/>
      <c r="DQS2067" s="15"/>
      <c r="DQT2067" s="15"/>
      <c r="DQU2067" s="15"/>
      <c r="DQV2067" s="15"/>
      <c r="DQW2067" s="15"/>
      <c r="DQX2067" s="15"/>
      <c r="DQY2067" s="15"/>
      <c r="DQZ2067" s="15"/>
      <c r="DRA2067" s="15"/>
      <c r="DRB2067" s="15"/>
      <c r="DRC2067" s="15"/>
      <c r="DRD2067" s="15"/>
      <c r="DRE2067" s="15"/>
      <c r="DRF2067" s="15"/>
      <c r="DRG2067" s="15"/>
      <c r="DRH2067" s="15"/>
      <c r="DRI2067" s="15"/>
      <c r="DRJ2067" s="15"/>
      <c r="DRK2067" s="15"/>
      <c r="DRL2067" s="15"/>
      <c r="DRM2067" s="15"/>
      <c r="DRN2067" s="15"/>
      <c r="DRO2067" s="15"/>
      <c r="DRP2067" s="15"/>
      <c r="DRQ2067" s="15"/>
      <c r="DRR2067" s="15"/>
      <c r="DRS2067" s="15"/>
      <c r="DRT2067" s="15"/>
      <c r="DRU2067" s="15"/>
      <c r="DRV2067" s="15"/>
      <c r="DRW2067" s="15"/>
      <c r="DRX2067" s="15"/>
      <c r="DRY2067" s="15"/>
      <c r="DRZ2067" s="15"/>
      <c r="DSA2067" s="15"/>
      <c r="DSB2067" s="15"/>
      <c r="DSC2067" s="15"/>
      <c r="DSD2067" s="15"/>
      <c r="DSE2067" s="15"/>
      <c r="DSF2067" s="15"/>
      <c r="DSG2067" s="15"/>
      <c r="DSH2067" s="15"/>
      <c r="DSI2067" s="15"/>
      <c r="DSJ2067" s="15"/>
      <c r="DSK2067" s="15"/>
      <c r="DSL2067" s="15"/>
      <c r="DSM2067" s="15"/>
      <c r="DSN2067" s="15"/>
      <c r="DSO2067" s="15"/>
      <c r="DSP2067" s="15"/>
      <c r="DSQ2067" s="15"/>
      <c r="DSR2067" s="15"/>
      <c r="DSS2067" s="15"/>
      <c r="DST2067" s="15"/>
      <c r="DSU2067" s="15"/>
      <c r="DSV2067" s="15"/>
      <c r="DSW2067" s="15"/>
      <c r="DSX2067" s="15"/>
      <c r="DSY2067" s="15"/>
      <c r="DSZ2067" s="15"/>
      <c r="DTA2067" s="15"/>
      <c r="DTB2067" s="15"/>
      <c r="DTC2067" s="15"/>
      <c r="DTD2067" s="15"/>
      <c r="DTE2067" s="15"/>
      <c r="DTF2067" s="15"/>
      <c r="DTG2067" s="15"/>
      <c r="DTH2067" s="15"/>
      <c r="DTI2067" s="15"/>
      <c r="DTJ2067" s="15"/>
      <c r="DTK2067" s="15"/>
      <c r="DTL2067" s="15"/>
      <c r="DTM2067" s="15"/>
      <c r="DTN2067" s="15"/>
      <c r="DTO2067" s="15"/>
      <c r="DTP2067" s="15"/>
      <c r="DTQ2067" s="15"/>
      <c r="DTR2067" s="15"/>
      <c r="DTS2067" s="15"/>
      <c r="DTT2067" s="15"/>
      <c r="DTU2067" s="15"/>
      <c r="DTV2067" s="15"/>
      <c r="DTW2067" s="15"/>
      <c r="DTX2067" s="15"/>
      <c r="DTY2067" s="15"/>
      <c r="DTZ2067" s="15"/>
      <c r="DUA2067" s="15"/>
      <c r="DUB2067" s="15"/>
      <c r="DUC2067" s="15"/>
      <c r="DUD2067" s="15"/>
      <c r="DUE2067" s="15"/>
      <c r="DUF2067" s="15"/>
      <c r="DUG2067" s="15"/>
      <c r="DUH2067" s="15"/>
      <c r="DUI2067" s="15"/>
      <c r="DUJ2067" s="15"/>
      <c r="DUK2067" s="15"/>
      <c r="DUL2067" s="15"/>
      <c r="DUM2067" s="15"/>
      <c r="DUN2067" s="15"/>
      <c r="DUO2067" s="15"/>
      <c r="DUP2067" s="15"/>
      <c r="DUQ2067" s="15"/>
      <c r="DUR2067" s="15"/>
      <c r="DUS2067" s="15"/>
      <c r="DUT2067" s="15"/>
      <c r="DUU2067" s="15"/>
      <c r="DUV2067" s="15"/>
      <c r="DUW2067" s="15"/>
      <c r="DUX2067" s="15"/>
      <c r="DUY2067" s="15"/>
      <c r="DUZ2067" s="15"/>
      <c r="DVA2067" s="15"/>
      <c r="DVB2067" s="15"/>
      <c r="DVC2067" s="15"/>
      <c r="DVD2067" s="15"/>
      <c r="DVE2067" s="15"/>
      <c r="DVF2067" s="15"/>
      <c r="DVG2067" s="15"/>
      <c r="DVH2067" s="15"/>
      <c r="DVI2067" s="15"/>
      <c r="DVJ2067" s="15"/>
      <c r="DVK2067" s="15"/>
      <c r="DVL2067" s="15"/>
      <c r="DVM2067" s="15"/>
      <c r="DVN2067" s="15"/>
      <c r="DVO2067" s="15"/>
      <c r="DVP2067" s="15"/>
      <c r="DVQ2067" s="15"/>
      <c r="DVR2067" s="15"/>
      <c r="DVS2067" s="15"/>
      <c r="DVT2067" s="15"/>
      <c r="DVU2067" s="15"/>
      <c r="DVV2067" s="15"/>
      <c r="DVW2067" s="15"/>
      <c r="DVX2067" s="15"/>
      <c r="DVY2067" s="15"/>
      <c r="DVZ2067" s="15"/>
      <c r="DWA2067" s="15"/>
      <c r="DWB2067" s="15"/>
      <c r="DWC2067" s="15"/>
      <c r="DWD2067" s="15"/>
      <c r="DWE2067" s="15"/>
      <c r="DWF2067" s="15"/>
      <c r="DWG2067" s="15"/>
      <c r="DWH2067" s="15"/>
      <c r="DWI2067" s="15"/>
      <c r="DWJ2067" s="15"/>
      <c r="DWK2067" s="15"/>
      <c r="DWL2067" s="15"/>
      <c r="DWM2067" s="15"/>
      <c r="DWN2067" s="15"/>
      <c r="DWO2067" s="15"/>
      <c r="DWP2067" s="15"/>
      <c r="DWQ2067" s="15"/>
      <c r="DWR2067" s="15"/>
      <c r="DWS2067" s="15"/>
      <c r="DWT2067" s="15"/>
      <c r="DWU2067" s="15"/>
      <c r="DWV2067" s="15"/>
      <c r="DWW2067" s="15"/>
      <c r="DWX2067" s="15"/>
      <c r="DWY2067" s="15"/>
      <c r="DWZ2067" s="15"/>
      <c r="DXA2067" s="15"/>
      <c r="DXB2067" s="15"/>
      <c r="DXC2067" s="15"/>
      <c r="DXD2067" s="15"/>
      <c r="DXE2067" s="15"/>
      <c r="DXF2067" s="15"/>
      <c r="DXG2067" s="15"/>
      <c r="DXH2067" s="15"/>
      <c r="DXI2067" s="15"/>
      <c r="DXJ2067" s="15"/>
      <c r="DXK2067" s="15"/>
      <c r="DXL2067" s="15"/>
      <c r="DXM2067" s="15"/>
      <c r="DXN2067" s="15"/>
      <c r="DXO2067" s="15"/>
      <c r="DXP2067" s="15"/>
      <c r="DXQ2067" s="15"/>
      <c r="DXR2067" s="15"/>
      <c r="DXS2067" s="15"/>
      <c r="DXT2067" s="15"/>
      <c r="DXU2067" s="15"/>
      <c r="DXV2067" s="15"/>
      <c r="DXW2067" s="15"/>
      <c r="DXX2067" s="15"/>
      <c r="DXY2067" s="15"/>
      <c r="DXZ2067" s="15"/>
      <c r="DYA2067" s="15"/>
      <c r="DYB2067" s="15"/>
      <c r="DYC2067" s="15"/>
      <c r="DYD2067" s="15"/>
      <c r="DYE2067" s="15"/>
      <c r="DYF2067" s="15"/>
      <c r="DYG2067" s="15"/>
      <c r="DYH2067" s="15"/>
      <c r="DYI2067" s="15"/>
      <c r="DYJ2067" s="15"/>
      <c r="DYK2067" s="15"/>
      <c r="DYL2067" s="15"/>
      <c r="DYM2067" s="15"/>
      <c r="DYN2067" s="15"/>
      <c r="DYO2067" s="15"/>
      <c r="DYP2067" s="15"/>
      <c r="DYQ2067" s="15"/>
      <c r="DYR2067" s="15"/>
      <c r="DYS2067" s="15"/>
      <c r="DYT2067" s="15"/>
      <c r="DYU2067" s="15"/>
      <c r="DYV2067" s="15"/>
      <c r="DYW2067" s="15"/>
      <c r="DYX2067" s="15"/>
      <c r="DYY2067" s="15"/>
      <c r="DYZ2067" s="15"/>
      <c r="DZA2067" s="15"/>
      <c r="DZB2067" s="15"/>
      <c r="DZC2067" s="15"/>
      <c r="DZD2067" s="15"/>
      <c r="DZE2067" s="15"/>
      <c r="DZF2067" s="15"/>
      <c r="DZG2067" s="15"/>
      <c r="DZH2067" s="15"/>
      <c r="DZI2067" s="15"/>
      <c r="DZJ2067" s="15"/>
      <c r="DZK2067" s="15"/>
      <c r="DZL2067" s="15"/>
      <c r="DZM2067" s="15"/>
      <c r="DZN2067" s="15"/>
      <c r="DZO2067" s="15"/>
      <c r="DZP2067" s="15"/>
      <c r="DZQ2067" s="15"/>
      <c r="DZR2067" s="15"/>
      <c r="DZS2067" s="15"/>
      <c r="DZT2067" s="15"/>
      <c r="DZU2067" s="15"/>
      <c r="DZV2067" s="15"/>
      <c r="DZW2067" s="15"/>
      <c r="DZX2067" s="15"/>
      <c r="DZY2067" s="15"/>
      <c r="DZZ2067" s="15"/>
      <c r="EAA2067" s="15"/>
      <c r="EAB2067" s="15"/>
      <c r="EAC2067" s="15"/>
      <c r="EAD2067" s="15"/>
      <c r="EAE2067" s="15"/>
      <c r="EAF2067" s="15"/>
      <c r="EAG2067" s="15"/>
      <c r="EAH2067" s="15"/>
      <c r="EAI2067" s="15"/>
      <c r="EAJ2067" s="15"/>
      <c r="EAK2067" s="15"/>
      <c r="EAL2067" s="15"/>
      <c r="EAM2067" s="15"/>
      <c r="EAN2067" s="15"/>
      <c r="EAO2067" s="15"/>
      <c r="EAP2067" s="15"/>
      <c r="EAQ2067" s="15"/>
      <c r="EAR2067" s="15"/>
      <c r="EAS2067" s="15"/>
      <c r="EAT2067" s="15"/>
      <c r="EAU2067" s="15"/>
      <c r="EAV2067" s="15"/>
      <c r="EAW2067" s="15"/>
      <c r="EAX2067" s="15"/>
      <c r="EAY2067" s="15"/>
      <c r="EAZ2067" s="15"/>
      <c r="EBA2067" s="15"/>
      <c r="EBB2067" s="15"/>
      <c r="EBC2067" s="15"/>
      <c r="EBD2067" s="15"/>
      <c r="EBE2067" s="15"/>
      <c r="EBF2067" s="15"/>
      <c r="EBG2067" s="15"/>
      <c r="EBH2067" s="15"/>
      <c r="EBI2067" s="15"/>
      <c r="EBJ2067" s="15"/>
      <c r="EBK2067" s="15"/>
      <c r="EBL2067" s="15"/>
      <c r="EBM2067" s="15"/>
      <c r="EBN2067" s="15"/>
      <c r="EBO2067" s="15"/>
      <c r="EBP2067" s="15"/>
      <c r="EBQ2067" s="15"/>
      <c r="EBR2067" s="15"/>
      <c r="EBS2067" s="15"/>
      <c r="EBT2067" s="15"/>
      <c r="EBU2067" s="15"/>
      <c r="EBV2067" s="15"/>
      <c r="EBW2067" s="15"/>
      <c r="EBX2067" s="15"/>
      <c r="EBY2067" s="15"/>
      <c r="EBZ2067" s="15"/>
      <c r="ECA2067" s="15"/>
      <c r="ECB2067" s="15"/>
      <c r="ECC2067" s="15"/>
      <c r="ECD2067" s="15"/>
      <c r="ECE2067" s="15"/>
      <c r="ECF2067" s="15"/>
      <c r="ECG2067" s="15"/>
      <c r="ECH2067" s="15"/>
      <c r="ECI2067" s="15"/>
      <c r="ECJ2067" s="15"/>
      <c r="ECK2067" s="15"/>
      <c r="ECL2067" s="15"/>
      <c r="ECM2067" s="15"/>
      <c r="ECN2067" s="15"/>
      <c r="ECO2067" s="15"/>
      <c r="ECP2067" s="15"/>
      <c r="ECQ2067" s="15"/>
      <c r="ECR2067" s="15"/>
      <c r="ECS2067" s="15"/>
      <c r="ECT2067" s="15"/>
      <c r="ECU2067" s="15"/>
      <c r="ECV2067" s="15"/>
      <c r="ECW2067" s="15"/>
      <c r="ECX2067" s="15"/>
      <c r="ECY2067" s="15"/>
      <c r="ECZ2067" s="15"/>
      <c r="EDA2067" s="15"/>
      <c r="EDB2067" s="15"/>
      <c r="EDC2067" s="15"/>
      <c r="EDD2067" s="15"/>
      <c r="EDE2067" s="15"/>
      <c r="EDF2067" s="15"/>
      <c r="EDG2067" s="15"/>
      <c r="EDH2067" s="15"/>
      <c r="EDI2067" s="15"/>
      <c r="EDJ2067" s="15"/>
      <c r="EDK2067" s="15"/>
      <c r="EDL2067" s="15"/>
      <c r="EDM2067" s="15"/>
      <c r="EDN2067" s="15"/>
      <c r="EDO2067" s="15"/>
      <c r="EDP2067" s="15"/>
      <c r="EDQ2067" s="15"/>
      <c r="EDR2067" s="15"/>
      <c r="EDS2067" s="15"/>
      <c r="EDT2067" s="15"/>
      <c r="EDU2067" s="15"/>
      <c r="EDV2067" s="15"/>
      <c r="EDW2067" s="15"/>
      <c r="EDX2067" s="15"/>
      <c r="EDY2067" s="15"/>
      <c r="EDZ2067" s="15"/>
      <c r="EEA2067" s="15"/>
      <c r="EEB2067" s="15"/>
      <c r="EEC2067" s="15"/>
      <c r="EED2067" s="15"/>
      <c r="EEE2067" s="15"/>
      <c r="EEF2067" s="15"/>
      <c r="EEG2067" s="15"/>
      <c r="EEH2067" s="15"/>
      <c r="EEI2067" s="15"/>
      <c r="EEJ2067" s="15"/>
      <c r="EEK2067" s="15"/>
      <c r="EEL2067" s="15"/>
      <c r="EEM2067" s="15"/>
      <c r="EEN2067" s="15"/>
      <c r="EEO2067" s="15"/>
      <c r="EEP2067" s="15"/>
      <c r="EEQ2067" s="15"/>
      <c r="EER2067" s="15"/>
      <c r="EES2067" s="15"/>
      <c r="EET2067" s="15"/>
      <c r="EEU2067" s="15"/>
      <c r="EEV2067" s="15"/>
      <c r="EEW2067" s="15"/>
      <c r="EEX2067" s="15"/>
      <c r="EEY2067" s="15"/>
      <c r="EEZ2067" s="15"/>
      <c r="EFA2067" s="15"/>
      <c r="EFB2067" s="15"/>
      <c r="EFC2067" s="15"/>
      <c r="EFD2067" s="15"/>
      <c r="EFE2067" s="15"/>
      <c r="EFF2067" s="15"/>
      <c r="EFG2067" s="15"/>
      <c r="EFH2067" s="15"/>
      <c r="EFI2067" s="15"/>
      <c r="EFJ2067" s="15"/>
      <c r="EFK2067" s="15"/>
      <c r="EFL2067" s="15"/>
      <c r="EFM2067" s="15"/>
      <c r="EFN2067" s="15"/>
      <c r="EFO2067" s="15"/>
      <c r="EFP2067" s="15"/>
      <c r="EFQ2067" s="15"/>
      <c r="EFR2067" s="15"/>
      <c r="EFS2067" s="15"/>
      <c r="EFT2067" s="15"/>
      <c r="EFU2067" s="15"/>
      <c r="EFV2067" s="15"/>
      <c r="EFW2067" s="15"/>
      <c r="EFX2067" s="15"/>
      <c r="EFY2067" s="15"/>
      <c r="EFZ2067" s="15"/>
      <c r="EGA2067" s="15"/>
      <c r="EGB2067" s="15"/>
      <c r="EGC2067" s="15"/>
      <c r="EGD2067" s="15"/>
      <c r="EGE2067" s="15"/>
      <c r="EGF2067" s="15"/>
      <c r="EGG2067" s="15"/>
      <c r="EGH2067" s="15"/>
      <c r="EGI2067" s="15"/>
      <c r="EGJ2067" s="15"/>
      <c r="EGK2067" s="15"/>
      <c r="EGL2067" s="15"/>
      <c r="EGM2067" s="15"/>
      <c r="EGN2067" s="15"/>
      <c r="EGO2067" s="15"/>
      <c r="EGP2067" s="15"/>
      <c r="EGQ2067" s="15"/>
      <c r="EGR2067" s="15"/>
      <c r="EGS2067" s="15"/>
      <c r="EGT2067" s="15"/>
      <c r="EGU2067" s="15"/>
      <c r="EGV2067" s="15"/>
      <c r="EGW2067" s="15"/>
      <c r="EGX2067" s="15"/>
      <c r="EGY2067" s="15"/>
      <c r="EGZ2067" s="15"/>
      <c r="EHA2067" s="15"/>
      <c r="EHB2067" s="15"/>
      <c r="EHC2067" s="15"/>
      <c r="EHD2067" s="15"/>
      <c r="EHE2067" s="15"/>
      <c r="EHF2067" s="15"/>
      <c r="EHG2067" s="15"/>
      <c r="EHH2067" s="15"/>
      <c r="EHI2067" s="15"/>
      <c r="EHJ2067" s="15"/>
      <c r="EHK2067" s="15"/>
      <c r="EHL2067" s="15"/>
      <c r="EHM2067" s="15"/>
      <c r="EHN2067" s="15"/>
      <c r="EHO2067" s="15"/>
      <c r="EHP2067" s="15"/>
      <c r="EHQ2067" s="15"/>
      <c r="EHR2067" s="15"/>
      <c r="EHS2067" s="15"/>
      <c r="EHT2067" s="15"/>
      <c r="EHU2067" s="15"/>
      <c r="EHV2067" s="15"/>
      <c r="EHW2067" s="15"/>
      <c r="EHX2067" s="15"/>
      <c r="EHY2067" s="15"/>
      <c r="EHZ2067" s="15"/>
      <c r="EIA2067" s="15"/>
      <c r="EIB2067" s="15"/>
      <c r="EIC2067" s="15"/>
      <c r="EID2067" s="15"/>
      <c r="EIE2067" s="15"/>
      <c r="EIF2067" s="15"/>
      <c r="EIG2067" s="15"/>
      <c r="EIH2067" s="15"/>
      <c r="EII2067" s="15"/>
      <c r="EIJ2067" s="15"/>
      <c r="EIK2067" s="15"/>
      <c r="EIL2067" s="15"/>
      <c r="EIM2067" s="15"/>
      <c r="EIN2067" s="15"/>
      <c r="EIO2067" s="15"/>
      <c r="EIP2067" s="15"/>
      <c r="EIQ2067" s="15"/>
      <c r="EIR2067" s="15"/>
      <c r="EIS2067" s="15"/>
      <c r="EIT2067" s="15"/>
      <c r="EIU2067" s="15"/>
      <c r="EIV2067" s="15"/>
      <c r="EIW2067" s="15"/>
      <c r="EIX2067" s="15"/>
      <c r="EIY2067" s="15"/>
      <c r="EIZ2067" s="15"/>
      <c r="EJA2067" s="15"/>
      <c r="EJB2067" s="15"/>
      <c r="EJC2067" s="15"/>
      <c r="EJD2067" s="15"/>
      <c r="EJE2067" s="15"/>
      <c r="EJF2067" s="15"/>
      <c r="EJG2067" s="15"/>
      <c r="EJH2067" s="15"/>
      <c r="EJI2067" s="15"/>
      <c r="EJJ2067" s="15"/>
      <c r="EJK2067" s="15"/>
      <c r="EJL2067" s="15"/>
      <c r="EJM2067" s="15"/>
      <c r="EJN2067" s="15"/>
      <c r="EJO2067" s="15"/>
      <c r="EJP2067" s="15"/>
      <c r="EJQ2067" s="15"/>
      <c r="EJR2067" s="15"/>
      <c r="EJS2067" s="15"/>
      <c r="EJT2067" s="15"/>
      <c r="EJU2067" s="15"/>
      <c r="EJV2067" s="15"/>
      <c r="EJW2067" s="15"/>
      <c r="EJX2067" s="15"/>
      <c r="EJY2067" s="15"/>
      <c r="EJZ2067" s="15"/>
      <c r="EKA2067" s="15"/>
      <c r="EKB2067" s="15"/>
      <c r="EKC2067" s="15"/>
      <c r="EKD2067" s="15"/>
      <c r="EKE2067" s="15"/>
      <c r="EKF2067" s="15"/>
      <c r="EKG2067" s="15"/>
      <c r="EKH2067" s="15"/>
      <c r="EKI2067" s="15"/>
      <c r="EKJ2067" s="15"/>
      <c r="EKK2067" s="15"/>
      <c r="EKL2067" s="15"/>
      <c r="EKM2067" s="15"/>
      <c r="EKN2067" s="15"/>
      <c r="EKO2067" s="15"/>
      <c r="EKP2067" s="15"/>
      <c r="EKQ2067" s="15"/>
      <c r="EKR2067" s="15"/>
      <c r="EKS2067" s="15"/>
      <c r="EKT2067" s="15"/>
      <c r="EKU2067" s="15"/>
      <c r="EKV2067" s="15"/>
      <c r="EKW2067" s="15"/>
      <c r="EKX2067" s="15"/>
      <c r="EKY2067" s="15"/>
      <c r="EKZ2067" s="15"/>
      <c r="ELA2067" s="15"/>
      <c r="ELB2067" s="15"/>
      <c r="ELC2067" s="15"/>
      <c r="ELD2067" s="15"/>
      <c r="ELE2067" s="15"/>
      <c r="ELF2067" s="15"/>
      <c r="ELG2067" s="15"/>
      <c r="ELH2067" s="15"/>
      <c r="ELI2067" s="15"/>
      <c r="ELJ2067" s="15"/>
      <c r="ELK2067" s="15"/>
      <c r="ELL2067" s="15"/>
      <c r="ELM2067" s="15"/>
      <c r="ELN2067" s="15"/>
      <c r="ELO2067" s="15"/>
      <c r="ELP2067" s="15"/>
      <c r="ELQ2067" s="15"/>
      <c r="ELR2067" s="15"/>
      <c r="ELS2067" s="15"/>
      <c r="ELT2067" s="15"/>
      <c r="ELU2067" s="15"/>
      <c r="ELV2067" s="15"/>
      <c r="ELW2067" s="15"/>
      <c r="ELX2067" s="15"/>
      <c r="ELY2067" s="15"/>
      <c r="ELZ2067" s="15"/>
      <c r="EMA2067" s="15"/>
      <c r="EMB2067" s="15"/>
      <c r="EMC2067" s="15"/>
      <c r="EMD2067" s="15"/>
      <c r="EME2067" s="15"/>
      <c r="EMF2067" s="15"/>
      <c r="EMG2067" s="15"/>
      <c r="EMH2067" s="15"/>
      <c r="EMI2067" s="15"/>
      <c r="EMJ2067" s="15"/>
      <c r="EMK2067" s="15"/>
      <c r="EML2067" s="15"/>
      <c r="EMM2067" s="15"/>
      <c r="EMN2067" s="15"/>
      <c r="EMO2067" s="15"/>
      <c r="EMP2067" s="15"/>
      <c r="EMQ2067" s="15"/>
      <c r="EMR2067" s="15"/>
      <c r="EMS2067" s="15"/>
      <c r="EMT2067" s="15"/>
      <c r="EMU2067" s="15"/>
      <c r="EMV2067" s="15"/>
      <c r="EMW2067" s="15"/>
      <c r="EMX2067" s="15"/>
      <c r="EMY2067" s="15"/>
      <c r="EMZ2067" s="15"/>
      <c r="ENA2067" s="15"/>
      <c r="ENB2067" s="15"/>
      <c r="ENC2067" s="15"/>
      <c r="END2067" s="15"/>
      <c r="ENE2067" s="15"/>
      <c r="ENF2067" s="15"/>
      <c r="ENG2067" s="15"/>
      <c r="ENH2067" s="15"/>
      <c r="ENI2067" s="15"/>
      <c r="ENJ2067" s="15"/>
      <c r="ENK2067" s="15"/>
      <c r="ENL2067" s="15"/>
      <c r="ENM2067" s="15"/>
      <c r="ENN2067" s="15"/>
      <c r="ENO2067" s="15"/>
      <c r="ENP2067" s="15"/>
      <c r="ENQ2067" s="15"/>
      <c r="ENR2067" s="15"/>
      <c r="ENS2067" s="15"/>
      <c r="ENT2067" s="15"/>
      <c r="ENU2067" s="15"/>
      <c r="ENV2067" s="15"/>
      <c r="ENW2067" s="15"/>
      <c r="ENX2067" s="15"/>
      <c r="ENY2067" s="15"/>
      <c r="ENZ2067" s="15"/>
      <c r="EOA2067" s="15"/>
      <c r="EOB2067" s="15"/>
      <c r="EOC2067" s="15"/>
      <c r="EOD2067" s="15"/>
      <c r="EOE2067" s="15"/>
      <c r="EOF2067" s="15"/>
      <c r="EOG2067" s="15"/>
      <c r="EOH2067" s="15"/>
      <c r="EOI2067" s="15"/>
      <c r="EOJ2067" s="15"/>
      <c r="EOK2067" s="15"/>
      <c r="EOL2067" s="15"/>
      <c r="EOM2067" s="15"/>
      <c r="EON2067" s="15"/>
      <c r="EOO2067" s="15"/>
      <c r="EOP2067" s="15"/>
      <c r="EOQ2067" s="15"/>
      <c r="EOR2067" s="15"/>
      <c r="EOS2067" s="15"/>
      <c r="EOT2067" s="15"/>
      <c r="EOU2067" s="15"/>
      <c r="EOV2067" s="15"/>
      <c r="EOW2067" s="15"/>
      <c r="EOX2067" s="15"/>
      <c r="EOY2067" s="15"/>
      <c r="EOZ2067" s="15"/>
      <c r="EPA2067" s="15"/>
      <c r="EPB2067" s="15"/>
      <c r="EPC2067" s="15"/>
      <c r="EPD2067" s="15"/>
      <c r="EPE2067" s="15"/>
      <c r="EPF2067" s="15"/>
      <c r="EPG2067" s="15"/>
      <c r="EPH2067" s="15"/>
      <c r="EPI2067" s="15"/>
      <c r="EPJ2067" s="15"/>
      <c r="EPK2067" s="15"/>
      <c r="EPL2067" s="15"/>
      <c r="EPM2067" s="15"/>
      <c r="EPN2067" s="15"/>
      <c r="EPO2067" s="15"/>
      <c r="EPP2067" s="15"/>
      <c r="EPQ2067" s="15"/>
      <c r="EPR2067" s="15"/>
      <c r="EPS2067" s="15"/>
      <c r="EPT2067" s="15"/>
      <c r="EPU2067" s="15"/>
      <c r="EPV2067" s="15"/>
      <c r="EPW2067" s="15"/>
      <c r="EPX2067" s="15"/>
      <c r="EPY2067" s="15"/>
      <c r="EPZ2067" s="15"/>
      <c r="EQA2067" s="15"/>
      <c r="EQB2067" s="15"/>
      <c r="EQC2067" s="15"/>
      <c r="EQD2067" s="15"/>
      <c r="EQE2067" s="15"/>
      <c r="EQF2067" s="15"/>
      <c r="EQG2067" s="15"/>
      <c r="EQH2067" s="15"/>
      <c r="EQI2067" s="15"/>
      <c r="EQJ2067" s="15"/>
      <c r="EQK2067" s="15"/>
      <c r="EQL2067" s="15"/>
      <c r="EQM2067" s="15"/>
      <c r="EQN2067" s="15"/>
      <c r="EQO2067" s="15"/>
      <c r="EQP2067" s="15"/>
      <c r="EQQ2067" s="15"/>
      <c r="EQR2067" s="15"/>
      <c r="EQS2067" s="15"/>
      <c r="EQT2067" s="15"/>
      <c r="EQU2067" s="15"/>
      <c r="EQV2067" s="15"/>
      <c r="EQW2067" s="15"/>
      <c r="EQX2067" s="15"/>
      <c r="EQY2067" s="15"/>
      <c r="EQZ2067" s="15"/>
      <c r="ERA2067" s="15"/>
      <c r="ERB2067" s="15"/>
      <c r="ERC2067" s="15"/>
      <c r="ERD2067" s="15"/>
      <c r="ERE2067" s="15"/>
      <c r="ERF2067" s="15"/>
      <c r="ERG2067" s="15"/>
      <c r="ERH2067" s="15"/>
      <c r="ERI2067" s="15"/>
      <c r="ERJ2067" s="15"/>
      <c r="ERK2067" s="15"/>
      <c r="ERL2067" s="15"/>
      <c r="ERM2067" s="15"/>
      <c r="ERN2067" s="15"/>
      <c r="ERO2067" s="15"/>
      <c r="ERP2067" s="15"/>
      <c r="ERQ2067" s="15"/>
      <c r="ERR2067" s="15"/>
      <c r="ERS2067" s="15"/>
      <c r="ERT2067" s="15"/>
      <c r="ERU2067" s="15"/>
      <c r="ERV2067" s="15"/>
      <c r="ERW2067" s="15"/>
      <c r="ERX2067" s="15"/>
      <c r="ERY2067" s="15"/>
      <c r="ERZ2067" s="15"/>
      <c r="ESA2067" s="15"/>
      <c r="ESB2067" s="15"/>
      <c r="ESC2067" s="15"/>
      <c r="ESD2067" s="15"/>
      <c r="ESE2067" s="15"/>
      <c r="ESF2067" s="15"/>
      <c r="ESG2067" s="15"/>
      <c r="ESH2067" s="15"/>
      <c r="ESI2067" s="15"/>
      <c r="ESJ2067" s="15"/>
      <c r="ESK2067" s="15"/>
      <c r="ESL2067" s="15"/>
      <c r="ESM2067" s="15"/>
      <c r="ESN2067" s="15"/>
      <c r="ESO2067" s="15"/>
      <c r="ESP2067" s="15"/>
      <c r="ESQ2067" s="15"/>
      <c r="ESR2067" s="15"/>
      <c r="ESS2067" s="15"/>
      <c r="EST2067" s="15"/>
      <c r="ESU2067" s="15"/>
      <c r="ESV2067" s="15"/>
      <c r="ESW2067" s="15"/>
      <c r="ESX2067" s="15"/>
      <c r="ESY2067" s="15"/>
      <c r="ESZ2067" s="15"/>
      <c r="ETA2067" s="15"/>
      <c r="ETB2067" s="15"/>
      <c r="ETC2067" s="15"/>
      <c r="ETD2067" s="15"/>
      <c r="ETE2067" s="15"/>
      <c r="ETF2067" s="15"/>
      <c r="ETG2067" s="15"/>
      <c r="ETH2067" s="15"/>
      <c r="ETI2067" s="15"/>
      <c r="ETJ2067" s="15"/>
      <c r="ETK2067" s="15"/>
      <c r="ETL2067" s="15"/>
      <c r="ETM2067" s="15"/>
      <c r="ETN2067" s="15"/>
      <c r="ETO2067" s="15"/>
      <c r="ETP2067" s="15"/>
      <c r="ETQ2067" s="15"/>
      <c r="ETR2067" s="15"/>
      <c r="ETS2067" s="15"/>
      <c r="ETT2067" s="15"/>
      <c r="ETU2067" s="15"/>
      <c r="ETV2067" s="15"/>
      <c r="ETW2067" s="15"/>
      <c r="ETX2067" s="15"/>
      <c r="ETY2067" s="15"/>
      <c r="ETZ2067" s="15"/>
      <c r="EUA2067" s="15"/>
      <c r="EUB2067" s="15"/>
      <c r="EUC2067" s="15"/>
      <c r="EUD2067" s="15"/>
      <c r="EUE2067" s="15"/>
      <c r="EUF2067" s="15"/>
      <c r="EUG2067" s="15"/>
      <c r="EUH2067" s="15"/>
      <c r="EUI2067" s="15"/>
      <c r="EUJ2067" s="15"/>
      <c r="EUK2067" s="15"/>
      <c r="EUL2067" s="15"/>
      <c r="EUM2067" s="15"/>
      <c r="EUN2067" s="15"/>
      <c r="EUO2067" s="15"/>
      <c r="EUP2067" s="15"/>
      <c r="EUQ2067" s="15"/>
      <c r="EUR2067" s="15"/>
      <c r="EUS2067" s="15"/>
      <c r="EUT2067" s="15"/>
      <c r="EUU2067" s="15"/>
      <c r="EUV2067" s="15"/>
      <c r="EUW2067" s="15"/>
      <c r="EUX2067" s="15"/>
      <c r="EUY2067" s="15"/>
      <c r="EUZ2067" s="15"/>
      <c r="EVA2067" s="15"/>
      <c r="EVB2067" s="15"/>
      <c r="EVC2067" s="15"/>
      <c r="EVD2067" s="15"/>
      <c r="EVE2067" s="15"/>
      <c r="EVF2067" s="15"/>
      <c r="EVG2067" s="15"/>
      <c r="EVH2067" s="15"/>
      <c r="EVI2067" s="15"/>
      <c r="EVJ2067" s="15"/>
      <c r="EVK2067" s="15"/>
      <c r="EVL2067" s="15"/>
      <c r="EVM2067" s="15"/>
      <c r="EVN2067" s="15"/>
      <c r="EVO2067" s="15"/>
      <c r="EVP2067" s="15"/>
      <c r="EVQ2067" s="15"/>
      <c r="EVR2067" s="15"/>
      <c r="EVS2067" s="15"/>
      <c r="EVT2067" s="15"/>
      <c r="EVU2067" s="15"/>
      <c r="EVV2067" s="15"/>
      <c r="EVW2067" s="15"/>
      <c r="EVX2067" s="15"/>
      <c r="EVY2067" s="15"/>
      <c r="EVZ2067" s="15"/>
      <c r="EWA2067" s="15"/>
      <c r="EWB2067" s="15"/>
      <c r="EWC2067" s="15"/>
      <c r="EWD2067" s="15"/>
      <c r="EWE2067" s="15"/>
      <c r="EWF2067" s="15"/>
      <c r="EWG2067" s="15"/>
      <c r="EWH2067" s="15"/>
      <c r="EWI2067" s="15"/>
      <c r="EWJ2067" s="15"/>
      <c r="EWK2067" s="15"/>
      <c r="EWL2067" s="15"/>
      <c r="EWM2067" s="15"/>
      <c r="EWN2067" s="15"/>
      <c r="EWO2067" s="15"/>
      <c r="EWP2067" s="15"/>
      <c r="EWQ2067" s="15"/>
      <c r="EWR2067" s="15"/>
      <c r="EWS2067" s="15"/>
      <c r="EWT2067" s="15"/>
      <c r="EWU2067" s="15"/>
      <c r="EWV2067" s="15"/>
      <c r="EWW2067" s="15"/>
      <c r="EWX2067" s="15"/>
      <c r="EWY2067" s="15"/>
      <c r="EWZ2067" s="15"/>
      <c r="EXA2067" s="15"/>
      <c r="EXB2067" s="15"/>
      <c r="EXC2067" s="15"/>
      <c r="EXD2067" s="15"/>
      <c r="EXE2067" s="15"/>
      <c r="EXF2067" s="15"/>
      <c r="EXG2067" s="15"/>
      <c r="EXH2067" s="15"/>
      <c r="EXI2067" s="15"/>
      <c r="EXJ2067" s="15"/>
      <c r="EXK2067" s="15"/>
      <c r="EXL2067" s="15"/>
      <c r="EXM2067" s="15"/>
      <c r="EXN2067" s="15"/>
      <c r="EXO2067" s="15"/>
      <c r="EXP2067" s="15"/>
      <c r="EXQ2067" s="15"/>
      <c r="EXR2067" s="15"/>
      <c r="EXS2067" s="15"/>
      <c r="EXT2067" s="15"/>
      <c r="EXU2067" s="15"/>
      <c r="EXV2067" s="15"/>
      <c r="EXW2067" s="15"/>
      <c r="EXX2067" s="15"/>
      <c r="EXY2067" s="15"/>
      <c r="EXZ2067" s="15"/>
      <c r="EYA2067" s="15"/>
      <c r="EYB2067" s="15"/>
      <c r="EYC2067" s="15"/>
      <c r="EYD2067" s="15"/>
      <c r="EYE2067" s="15"/>
      <c r="EYF2067" s="15"/>
      <c r="EYG2067" s="15"/>
      <c r="EYH2067" s="15"/>
      <c r="EYI2067" s="15"/>
      <c r="EYJ2067" s="15"/>
      <c r="EYK2067" s="15"/>
      <c r="EYL2067" s="15"/>
      <c r="EYM2067" s="15"/>
      <c r="EYN2067" s="15"/>
      <c r="EYO2067" s="15"/>
      <c r="EYP2067" s="15"/>
      <c r="EYQ2067" s="15"/>
      <c r="EYR2067" s="15"/>
      <c r="EYS2067" s="15"/>
      <c r="EYT2067" s="15"/>
      <c r="EYU2067" s="15"/>
      <c r="EYV2067" s="15"/>
      <c r="EYW2067" s="15"/>
      <c r="EYX2067" s="15"/>
      <c r="EYY2067" s="15"/>
      <c r="EYZ2067" s="15"/>
      <c r="EZA2067" s="15"/>
      <c r="EZB2067" s="15"/>
      <c r="EZC2067" s="15"/>
      <c r="EZD2067" s="15"/>
      <c r="EZE2067" s="15"/>
      <c r="EZF2067" s="15"/>
      <c r="EZG2067" s="15"/>
      <c r="EZH2067" s="15"/>
      <c r="EZI2067" s="15"/>
      <c r="EZJ2067" s="15"/>
      <c r="EZK2067" s="15"/>
      <c r="EZL2067" s="15"/>
      <c r="EZM2067" s="15"/>
      <c r="EZN2067" s="15"/>
      <c r="EZO2067" s="15"/>
      <c r="EZP2067" s="15"/>
      <c r="EZQ2067" s="15"/>
      <c r="EZR2067" s="15"/>
      <c r="EZS2067" s="15"/>
      <c r="EZT2067" s="15"/>
      <c r="EZU2067" s="15"/>
      <c r="EZV2067" s="15"/>
      <c r="EZW2067" s="15"/>
      <c r="EZX2067" s="15"/>
      <c r="EZY2067" s="15"/>
      <c r="EZZ2067" s="15"/>
      <c r="FAA2067" s="15"/>
      <c r="FAB2067" s="15"/>
      <c r="FAC2067" s="15"/>
      <c r="FAD2067" s="15"/>
      <c r="FAE2067" s="15"/>
      <c r="FAF2067" s="15"/>
      <c r="FAG2067" s="15"/>
      <c r="FAH2067" s="15"/>
      <c r="FAI2067" s="15"/>
      <c r="FAJ2067" s="15"/>
      <c r="FAK2067" s="15"/>
      <c r="FAL2067" s="15"/>
      <c r="FAM2067" s="15"/>
      <c r="FAN2067" s="15"/>
      <c r="FAO2067" s="15"/>
      <c r="FAP2067" s="15"/>
      <c r="FAQ2067" s="15"/>
      <c r="FAR2067" s="15"/>
      <c r="FAS2067" s="15"/>
      <c r="FAT2067" s="15"/>
      <c r="FAU2067" s="15"/>
      <c r="FAV2067" s="15"/>
      <c r="FAW2067" s="15"/>
      <c r="FAX2067" s="15"/>
      <c r="FAY2067" s="15"/>
      <c r="FAZ2067" s="15"/>
      <c r="FBA2067" s="15"/>
      <c r="FBB2067" s="15"/>
      <c r="FBC2067" s="15"/>
      <c r="FBD2067" s="15"/>
      <c r="FBE2067" s="15"/>
      <c r="FBF2067" s="15"/>
      <c r="FBG2067" s="15"/>
      <c r="FBH2067" s="15"/>
      <c r="FBI2067" s="15"/>
      <c r="FBJ2067" s="15"/>
      <c r="FBK2067" s="15"/>
      <c r="FBL2067" s="15"/>
      <c r="FBM2067" s="15"/>
      <c r="FBN2067" s="15"/>
      <c r="FBO2067" s="15"/>
      <c r="FBP2067" s="15"/>
      <c r="FBQ2067" s="15"/>
      <c r="FBR2067" s="15"/>
      <c r="FBS2067" s="15"/>
      <c r="FBT2067" s="15"/>
      <c r="FBU2067" s="15"/>
      <c r="FBV2067" s="15"/>
      <c r="FBW2067" s="15"/>
      <c r="FBX2067" s="15"/>
      <c r="FBY2067" s="15"/>
      <c r="FBZ2067" s="15"/>
      <c r="FCA2067" s="15"/>
      <c r="FCB2067" s="15"/>
      <c r="FCC2067" s="15"/>
      <c r="FCD2067" s="15"/>
      <c r="FCE2067" s="15"/>
      <c r="FCF2067" s="15"/>
      <c r="FCG2067" s="15"/>
      <c r="FCH2067" s="15"/>
      <c r="FCI2067" s="15"/>
      <c r="FCJ2067" s="15"/>
      <c r="FCK2067" s="15"/>
      <c r="FCL2067" s="15"/>
      <c r="FCM2067" s="15"/>
      <c r="FCN2067" s="15"/>
      <c r="FCO2067" s="15"/>
      <c r="FCP2067" s="15"/>
      <c r="FCQ2067" s="15"/>
      <c r="FCR2067" s="15"/>
      <c r="FCS2067" s="15"/>
      <c r="FCT2067" s="15"/>
      <c r="FCU2067" s="15"/>
      <c r="FCV2067" s="15"/>
      <c r="FCW2067" s="15"/>
      <c r="FCX2067" s="15"/>
      <c r="FCY2067" s="15"/>
      <c r="FCZ2067" s="15"/>
      <c r="FDA2067" s="15"/>
      <c r="FDB2067" s="15"/>
      <c r="FDC2067" s="15"/>
      <c r="FDD2067" s="15"/>
      <c r="FDE2067" s="15"/>
      <c r="FDF2067" s="15"/>
      <c r="FDG2067" s="15"/>
      <c r="FDH2067" s="15"/>
      <c r="FDI2067" s="15"/>
      <c r="FDJ2067" s="15"/>
      <c r="FDK2067" s="15"/>
      <c r="FDL2067" s="15"/>
      <c r="FDM2067" s="15"/>
      <c r="FDN2067" s="15"/>
      <c r="FDO2067" s="15"/>
      <c r="FDP2067" s="15"/>
      <c r="FDQ2067" s="15"/>
      <c r="FDR2067" s="15"/>
      <c r="FDS2067" s="15"/>
      <c r="FDT2067" s="15"/>
      <c r="FDU2067" s="15"/>
      <c r="FDV2067" s="15"/>
      <c r="FDW2067" s="15"/>
      <c r="FDX2067" s="15"/>
      <c r="FDY2067" s="15"/>
      <c r="FDZ2067" s="15"/>
      <c r="FEA2067" s="15"/>
      <c r="FEB2067" s="15"/>
      <c r="FEC2067" s="15"/>
      <c r="FED2067" s="15"/>
      <c r="FEE2067" s="15"/>
      <c r="FEF2067" s="15"/>
      <c r="FEG2067" s="15"/>
      <c r="FEH2067" s="15"/>
      <c r="FEI2067" s="15"/>
      <c r="FEJ2067" s="15"/>
      <c r="FEK2067" s="15"/>
      <c r="FEL2067" s="15"/>
      <c r="FEM2067" s="15"/>
      <c r="FEN2067" s="15"/>
      <c r="FEO2067" s="15"/>
      <c r="FEP2067" s="15"/>
      <c r="FEQ2067" s="15"/>
      <c r="FER2067" s="15"/>
      <c r="FES2067" s="15"/>
      <c r="FET2067" s="15"/>
      <c r="FEU2067" s="15"/>
      <c r="FEV2067" s="15"/>
      <c r="FEW2067" s="15"/>
      <c r="FEX2067" s="15"/>
      <c r="FEY2067" s="15"/>
      <c r="FEZ2067" s="15"/>
      <c r="FFA2067" s="15"/>
      <c r="FFB2067" s="15"/>
      <c r="FFC2067" s="15"/>
      <c r="FFD2067" s="15"/>
      <c r="FFE2067" s="15"/>
      <c r="FFF2067" s="15"/>
      <c r="FFG2067" s="15"/>
      <c r="FFH2067" s="15"/>
      <c r="FFI2067" s="15"/>
      <c r="FFJ2067" s="15"/>
      <c r="FFK2067" s="15"/>
      <c r="FFL2067" s="15"/>
      <c r="FFM2067" s="15"/>
      <c r="FFN2067" s="15"/>
      <c r="FFO2067" s="15"/>
      <c r="FFP2067" s="15"/>
      <c r="FFQ2067" s="15"/>
      <c r="FFR2067" s="15"/>
      <c r="FFS2067" s="15"/>
      <c r="FFT2067" s="15"/>
      <c r="FFU2067" s="15"/>
      <c r="FFV2067" s="15"/>
      <c r="FFW2067" s="15"/>
      <c r="FFX2067" s="15"/>
      <c r="FFY2067" s="15"/>
      <c r="FFZ2067" s="15"/>
      <c r="FGA2067" s="15"/>
      <c r="FGB2067" s="15"/>
      <c r="FGC2067" s="15"/>
      <c r="FGD2067" s="15"/>
      <c r="FGE2067" s="15"/>
      <c r="FGF2067" s="15"/>
      <c r="FGG2067" s="15"/>
      <c r="FGH2067" s="15"/>
      <c r="FGI2067" s="15"/>
      <c r="FGJ2067" s="15"/>
      <c r="FGK2067" s="15"/>
      <c r="FGL2067" s="15"/>
      <c r="FGM2067" s="15"/>
      <c r="FGN2067" s="15"/>
      <c r="FGO2067" s="15"/>
      <c r="FGP2067" s="15"/>
      <c r="FGQ2067" s="15"/>
      <c r="FGR2067" s="15"/>
      <c r="FGS2067" s="15"/>
      <c r="FGT2067" s="15"/>
      <c r="FGU2067" s="15"/>
      <c r="FGV2067" s="15"/>
      <c r="FGW2067" s="15"/>
      <c r="FGX2067" s="15"/>
      <c r="FGY2067" s="15"/>
      <c r="FGZ2067" s="15"/>
      <c r="FHA2067" s="15"/>
      <c r="FHB2067" s="15"/>
      <c r="FHC2067" s="15"/>
      <c r="FHD2067" s="15"/>
      <c r="FHE2067" s="15"/>
      <c r="FHF2067" s="15"/>
      <c r="FHG2067" s="15"/>
      <c r="FHH2067" s="15"/>
      <c r="FHI2067" s="15"/>
      <c r="FHJ2067" s="15"/>
      <c r="FHK2067" s="15"/>
      <c r="FHL2067" s="15"/>
      <c r="FHM2067" s="15"/>
      <c r="FHN2067" s="15"/>
      <c r="FHO2067" s="15"/>
      <c r="FHP2067" s="15"/>
      <c r="FHQ2067" s="15"/>
      <c r="FHR2067" s="15"/>
      <c r="FHS2067" s="15"/>
      <c r="FHT2067" s="15"/>
      <c r="FHU2067" s="15"/>
      <c r="FHV2067" s="15"/>
      <c r="FHW2067" s="15"/>
      <c r="FHX2067" s="15"/>
      <c r="FHY2067" s="15"/>
      <c r="FHZ2067" s="15"/>
      <c r="FIA2067" s="15"/>
      <c r="FIB2067" s="15"/>
      <c r="FIC2067" s="15"/>
      <c r="FID2067" s="15"/>
      <c r="FIE2067" s="15"/>
      <c r="FIF2067" s="15"/>
      <c r="FIG2067" s="15"/>
      <c r="FIH2067" s="15"/>
      <c r="FII2067" s="15"/>
      <c r="FIJ2067" s="15"/>
      <c r="FIK2067" s="15"/>
      <c r="FIL2067" s="15"/>
      <c r="FIM2067" s="15"/>
      <c r="FIN2067" s="15"/>
      <c r="FIO2067" s="15"/>
      <c r="FIP2067" s="15"/>
      <c r="FIQ2067" s="15"/>
      <c r="FIR2067" s="15"/>
      <c r="FIS2067" s="15"/>
      <c r="FIT2067" s="15"/>
      <c r="FIU2067" s="15"/>
      <c r="FIV2067" s="15"/>
      <c r="FIW2067" s="15"/>
      <c r="FIX2067" s="15"/>
      <c r="FIY2067" s="15"/>
      <c r="FIZ2067" s="15"/>
      <c r="FJA2067" s="15"/>
      <c r="FJB2067" s="15"/>
      <c r="FJC2067" s="15"/>
      <c r="FJD2067" s="15"/>
      <c r="FJE2067" s="15"/>
      <c r="FJF2067" s="15"/>
      <c r="FJG2067" s="15"/>
      <c r="FJH2067" s="15"/>
      <c r="FJI2067" s="15"/>
      <c r="FJJ2067" s="15"/>
      <c r="FJK2067" s="15"/>
      <c r="FJL2067" s="15"/>
      <c r="FJM2067" s="15"/>
      <c r="FJN2067" s="15"/>
      <c r="FJO2067" s="15"/>
      <c r="FJP2067" s="15"/>
      <c r="FJQ2067" s="15"/>
      <c r="FJR2067" s="15"/>
      <c r="FJS2067" s="15"/>
      <c r="FJT2067" s="15"/>
      <c r="FJU2067" s="15"/>
      <c r="FJV2067" s="15"/>
      <c r="FJW2067" s="15"/>
      <c r="FJX2067" s="15"/>
      <c r="FJY2067" s="15"/>
      <c r="FJZ2067" s="15"/>
      <c r="FKA2067" s="15"/>
      <c r="FKB2067" s="15"/>
      <c r="FKC2067" s="15"/>
      <c r="FKD2067" s="15"/>
      <c r="FKE2067" s="15"/>
      <c r="FKF2067" s="15"/>
      <c r="FKG2067" s="15"/>
      <c r="FKH2067" s="15"/>
      <c r="FKI2067" s="15"/>
      <c r="FKJ2067" s="15"/>
      <c r="FKK2067" s="15"/>
      <c r="FKL2067" s="15"/>
      <c r="FKM2067" s="15"/>
      <c r="FKN2067" s="15"/>
      <c r="FKO2067" s="15"/>
      <c r="FKP2067" s="15"/>
      <c r="FKQ2067" s="15"/>
      <c r="FKR2067" s="15"/>
      <c r="FKS2067" s="15"/>
      <c r="FKT2067" s="15"/>
      <c r="FKU2067" s="15"/>
      <c r="FKV2067" s="15"/>
      <c r="FKW2067" s="15"/>
      <c r="FKX2067" s="15"/>
      <c r="FKY2067" s="15"/>
      <c r="FKZ2067" s="15"/>
      <c r="FLA2067" s="15"/>
      <c r="FLB2067" s="15"/>
      <c r="FLC2067" s="15"/>
      <c r="FLD2067" s="15"/>
      <c r="FLE2067" s="15"/>
      <c r="FLF2067" s="15"/>
      <c r="FLG2067" s="15"/>
      <c r="FLH2067" s="15"/>
      <c r="FLI2067" s="15"/>
      <c r="FLJ2067" s="15"/>
      <c r="FLK2067" s="15"/>
      <c r="FLL2067" s="15"/>
      <c r="FLM2067" s="15"/>
      <c r="FLN2067" s="15"/>
      <c r="FLO2067" s="15"/>
      <c r="FLP2067" s="15"/>
      <c r="FLQ2067" s="15"/>
      <c r="FLR2067" s="15"/>
      <c r="FLS2067" s="15"/>
      <c r="FLT2067" s="15"/>
      <c r="FLU2067" s="15"/>
      <c r="FLV2067" s="15"/>
      <c r="FLW2067" s="15"/>
      <c r="FLX2067" s="15"/>
      <c r="FLY2067" s="15"/>
      <c r="FLZ2067" s="15"/>
      <c r="FMA2067" s="15"/>
      <c r="FMB2067" s="15"/>
      <c r="FMC2067" s="15"/>
      <c r="FMD2067" s="15"/>
      <c r="FME2067" s="15"/>
      <c r="FMF2067" s="15"/>
      <c r="FMG2067" s="15"/>
      <c r="FMH2067" s="15"/>
      <c r="FMI2067" s="15"/>
      <c r="FMJ2067" s="15"/>
      <c r="FMK2067" s="15"/>
      <c r="FML2067" s="15"/>
      <c r="FMM2067" s="15"/>
      <c r="FMN2067" s="15"/>
      <c r="FMO2067" s="15"/>
      <c r="FMP2067" s="15"/>
      <c r="FMQ2067" s="15"/>
      <c r="FMR2067" s="15"/>
      <c r="FMS2067" s="15"/>
      <c r="FMT2067" s="15"/>
      <c r="FMU2067" s="15"/>
      <c r="FMV2067" s="15"/>
      <c r="FMW2067" s="15"/>
      <c r="FMX2067" s="15"/>
      <c r="FMY2067" s="15"/>
      <c r="FMZ2067" s="15"/>
      <c r="FNA2067" s="15"/>
      <c r="FNB2067" s="15"/>
      <c r="FNC2067" s="15"/>
      <c r="FND2067" s="15"/>
      <c r="FNE2067" s="15"/>
      <c r="FNF2067" s="15"/>
      <c r="FNG2067" s="15"/>
      <c r="FNH2067" s="15"/>
      <c r="FNI2067" s="15"/>
      <c r="FNJ2067" s="15"/>
      <c r="FNK2067" s="15"/>
      <c r="FNL2067" s="15"/>
      <c r="FNM2067" s="15"/>
      <c r="FNN2067" s="15"/>
      <c r="FNO2067" s="15"/>
      <c r="FNP2067" s="15"/>
      <c r="FNQ2067" s="15"/>
      <c r="FNR2067" s="15"/>
      <c r="FNS2067" s="15"/>
      <c r="FNT2067" s="15"/>
      <c r="FNU2067" s="15"/>
      <c r="FNV2067" s="15"/>
      <c r="FNW2067" s="15"/>
      <c r="FNX2067" s="15"/>
      <c r="FNY2067" s="15"/>
      <c r="FNZ2067" s="15"/>
      <c r="FOA2067" s="15"/>
      <c r="FOB2067" s="15"/>
      <c r="FOC2067" s="15"/>
      <c r="FOD2067" s="15"/>
      <c r="FOE2067" s="15"/>
      <c r="FOF2067" s="15"/>
      <c r="FOG2067" s="15"/>
      <c r="FOH2067" s="15"/>
      <c r="FOI2067" s="15"/>
      <c r="FOJ2067" s="15"/>
      <c r="FOK2067" s="15"/>
      <c r="FOL2067" s="15"/>
      <c r="FOM2067" s="15"/>
      <c r="FON2067" s="15"/>
      <c r="FOO2067" s="15"/>
      <c r="FOP2067" s="15"/>
      <c r="FOQ2067" s="15"/>
      <c r="FOR2067" s="15"/>
      <c r="FOS2067" s="15"/>
      <c r="FOT2067" s="15"/>
      <c r="FOU2067" s="15"/>
      <c r="FOV2067" s="15"/>
      <c r="FOW2067" s="15"/>
      <c r="FOX2067" s="15"/>
      <c r="FOY2067" s="15"/>
      <c r="FOZ2067" s="15"/>
      <c r="FPA2067" s="15"/>
      <c r="FPB2067" s="15"/>
      <c r="FPC2067" s="15"/>
      <c r="FPD2067" s="15"/>
      <c r="FPE2067" s="15"/>
      <c r="FPF2067" s="15"/>
      <c r="FPG2067" s="15"/>
      <c r="FPH2067" s="15"/>
      <c r="FPI2067" s="15"/>
      <c r="FPJ2067" s="15"/>
      <c r="FPK2067" s="15"/>
      <c r="FPL2067" s="15"/>
      <c r="FPM2067" s="15"/>
      <c r="FPN2067" s="15"/>
      <c r="FPO2067" s="15"/>
      <c r="FPP2067" s="15"/>
      <c r="FPQ2067" s="15"/>
      <c r="FPR2067" s="15"/>
      <c r="FPS2067" s="15"/>
      <c r="FPT2067" s="15"/>
      <c r="FPU2067" s="15"/>
      <c r="FPV2067" s="15"/>
      <c r="FPW2067" s="15"/>
      <c r="FPX2067" s="15"/>
      <c r="FPY2067" s="15"/>
      <c r="FPZ2067" s="15"/>
      <c r="FQA2067" s="15"/>
      <c r="FQB2067" s="15"/>
      <c r="FQC2067" s="15"/>
      <c r="FQD2067" s="15"/>
      <c r="FQE2067" s="15"/>
      <c r="FQF2067" s="15"/>
      <c r="FQG2067" s="15"/>
      <c r="FQH2067" s="15"/>
      <c r="FQI2067" s="15"/>
      <c r="FQJ2067" s="15"/>
      <c r="FQK2067" s="15"/>
      <c r="FQL2067" s="15"/>
      <c r="FQM2067" s="15"/>
      <c r="FQN2067" s="15"/>
      <c r="FQO2067" s="15"/>
      <c r="FQP2067" s="15"/>
      <c r="FQQ2067" s="15"/>
      <c r="FQR2067" s="15"/>
      <c r="FQS2067" s="15"/>
      <c r="FQT2067" s="15"/>
      <c r="FQU2067" s="15"/>
      <c r="FQV2067" s="15"/>
      <c r="FQW2067" s="15"/>
      <c r="FQX2067" s="15"/>
      <c r="FQY2067" s="15"/>
      <c r="FQZ2067" s="15"/>
      <c r="FRA2067" s="15"/>
      <c r="FRB2067" s="15"/>
      <c r="FRC2067" s="15"/>
      <c r="FRD2067" s="15"/>
      <c r="FRE2067" s="15"/>
      <c r="FRF2067" s="15"/>
      <c r="FRG2067" s="15"/>
      <c r="FRH2067" s="15"/>
      <c r="FRI2067" s="15"/>
      <c r="FRJ2067" s="15"/>
      <c r="FRK2067" s="15"/>
      <c r="FRL2067" s="15"/>
      <c r="FRM2067" s="15"/>
      <c r="FRN2067" s="15"/>
      <c r="FRO2067" s="15"/>
      <c r="FRP2067" s="15"/>
      <c r="FRQ2067" s="15"/>
      <c r="FRR2067" s="15"/>
      <c r="FRS2067" s="15"/>
      <c r="FRT2067" s="15"/>
      <c r="FRU2067" s="15"/>
      <c r="FRV2067" s="15"/>
      <c r="FRW2067" s="15"/>
      <c r="FRX2067" s="15"/>
      <c r="FRY2067" s="15"/>
      <c r="FRZ2067" s="15"/>
      <c r="FSA2067" s="15"/>
      <c r="FSB2067" s="15"/>
      <c r="FSC2067" s="15"/>
      <c r="FSD2067" s="15"/>
      <c r="FSE2067" s="15"/>
      <c r="FSF2067" s="15"/>
      <c r="FSG2067" s="15"/>
      <c r="FSH2067" s="15"/>
      <c r="FSI2067" s="15"/>
      <c r="FSJ2067" s="15"/>
      <c r="FSK2067" s="15"/>
      <c r="FSL2067" s="15"/>
      <c r="FSM2067" s="15"/>
      <c r="FSN2067" s="15"/>
      <c r="FSO2067" s="15"/>
      <c r="FSP2067" s="15"/>
      <c r="FSQ2067" s="15"/>
      <c r="FSR2067" s="15"/>
      <c r="FSS2067" s="15"/>
      <c r="FST2067" s="15"/>
      <c r="FSU2067" s="15"/>
      <c r="FSV2067" s="15"/>
      <c r="FSW2067" s="15"/>
      <c r="FSX2067" s="15"/>
      <c r="FSY2067" s="15"/>
      <c r="FSZ2067" s="15"/>
      <c r="FTA2067" s="15"/>
      <c r="FTB2067" s="15"/>
      <c r="FTC2067" s="15"/>
      <c r="FTD2067" s="15"/>
      <c r="FTE2067" s="15"/>
      <c r="FTF2067" s="15"/>
      <c r="FTG2067" s="15"/>
      <c r="FTH2067" s="15"/>
      <c r="FTI2067" s="15"/>
      <c r="FTJ2067" s="15"/>
      <c r="FTK2067" s="15"/>
      <c r="FTL2067" s="15"/>
      <c r="FTM2067" s="15"/>
      <c r="FTN2067" s="15"/>
      <c r="FTO2067" s="15"/>
      <c r="FTP2067" s="15"/>
      <c r="FTQ2067" s="15"/>
      <c r="FTR2067" s="15"/>
      <c r="FTS2067" s="15"/>
      <c r="FTT2067" s="15"/>
      <c r="FTU2067" s="15"/>
      <c r="FTV2067" s="15"/>
      <c r="FTW2067" s="15"/>
      <c r="FTX2067" s="15"/>
      <c r="FTY2067" s="15"/>
      <c r="FTZ2067" s="15"/>
      <c r="FUA2067" s="15"/>
      <c r="FUB2067" s="15"/>
      <c r="FUC2067" s="15"/>
      <c r="FUD2067" s="15"/>
      <c r="FUE2067" s="15"/>
      <c r="FUF2067" s="15"/>
      <c r="FUG2067" s="15"/>
      <c r="FUH2067" s="15"/>
      <c r="FUI2067" s="15"/>
      <c r="FUJ2067" s="15"/>
      <c r="FUK2067" s="15"/>
      <c r="FUL2067" s="15"/>
      <c r="FUM2067" s="15"/>
      <c r="FUN2067" s="15"/>
      <c r="FUO2067" s="15"/>
      <c r="FUP2067" s="15"/>
      <c r="FUQ2067" s="15"/>
      <c r="FUR2067" s="15"/>
      <c r="FUS2067" s="15"/>
      <c r="FUT2067" s="15"/>
      <c r="FUU2067" s="15"/>
      <c r="FUV2067" s="15"/>
      <c r="FUW2067" s="15"/>
      <c r="FUX2067" s="15"/>
      <c r="FUY2067" s="15"/>
      <c r="FUZ2067" s="15"/>
      <c r="FVA2067" s="15"/>
      <c r="FVB2067" s="15"/>
      <c r="FVC2067" s="15"/>
      <c r="FVD2067" s="15"/>
      <c r="FVE2067" s="15"/>
      <c r="FVF2067" s="15"/>
      <c r="FVG2067" s="15"/>
      <c r="FVH2067" s="15"/>
      <c r="FVI2067" s="15"/>
      <c r="FVJ2067" s="15"/>
      <c r="FVK2067" s="15"/>
      <c r="FVL2067" s="15"/>
      <c r="FVM2067" s="15"/>
      <c r="FVN2067" s="15"/>
      <c r="FVO2067" s="15"/>
      <c r="FVP2067" s="15"/>
      <c r="FVQ2067" s="15"/>
      <c r="FVR2067" s="15"/>
      <c r="FVS2067" s="15"/>
      <c r="FVT2067" s="15"/>
      <c r="FVU2067" s="15"/>
      <c r="FVV2067" s="15"/>
      <c r="FVW2067" s="15"/>
      <c r="FVX2067" s="15"/>
      <c r="FVY2067" s="15"/>
      <c r="FVZ2067" s="15"/>
      <c r="FWA2067" s="15"/>
      <c r="FWB2067" s="15"/>
      <c r="FWC2067" s="15"/>
      <c r="FWD2067" s="15"/>
      <c r="FWE2067" s="15"/>
      <c r="FWF2067" s="15"/>
      <c r="FWG2067" s="15"/>
      <c r="FWH2067" s="15"/>
      <c r="FWI2067" s="15"/>
      <c r="FWJ2067" s="15"/>
      <c r="FWK2067" s="15"/>
      <c r="FWL2067" s="15"/>
      <c r="FWM2067" s="15"/>
      <c r="FWN2067" s="15"/>
      <c r="FWO2067" s="15"/>
      <c r="FWP2067" s="15"/>
      <c r="FWQ2067" s="15"/>
      <c r="FWR2067" s="15"/>
      <c r="FWS2067" s="15"/>
      <c r="FWT2067" s="15"/>
      <c r="FWU2067" s="15"/>
      <c r="FWV2067" s="15"/>
      <c r="FWW2067" s="15"/>
      <c r="FWX2067" s="15"/>
      <c r="FWY2067" s="15"/>
      <c r="FWZ2067" s="15"/>
      <c r="FXA2067" s="15"/>
      <c r="FXB2067" s="15"/>
      <c r="FXC2067" s="15"/>
      <c r="FXD2067" s="15"/>
      <c r="FXE2067" s="15"/>
      <c r="FXF2067" s="15"/>
      <c r="FXG2067" s="15"/>
      <c r="FXH2067" s="15"/>
      <c r="FXI2067" s="15"/>
      <c r="FXJ2067" s="15"/>
      <c r="FXK2067" s="15"/>
      <c r="FXL2067" s="15"/>
      <c r="FXM2067" s="15"/>
      <c r="FXN2067" s="15"/>
      <c r="FXO2067" s="15"/>
      <c r="FXP2067" s="15"/>
      <c r="FXQ2067" s="15"/>
      <c r="FXR2067" s="15"/>
      <c r="FXS2067" s="15"/>
      <c r="FXT2067" s="15"/>
      <c r="FXU2067" s="15"/>
      <c r="FXV2067" s="15"/>
      <c r="FXW2067" s="15"/>
      <c r="FXX2067" s="15"/>
      <c r="FXY2067" s="15"/>
      <c r="FXZ2067" s="15"/>
      <c r="FYA2067" s="15"/>
      <c r="FYB2067" s="15"/>
      <c r="FYC2067" s="15"/>
      <c r="FYD2067" s="15"/>
      <c r="FYE2067" s="15"/>
      <c r="FYF2067" s="15"/>
      <c r="FYG2067" s="15"/>
      <c r="FYH2067" s="15"/>
      <c r="FYI2067" s="15"/>
      <c r="FYJ2067" s="15"/>
      <c r="FYK2067" s="15"/>
      <c r="FYL2067" s="15"/>
      <c r="FYM2067" s="15"/>
      <c r="FYN2067" s="15"/>
      <c r="FYO2067" s="15"/>
      <c r="FYP2067" s="15"/>
      <c r="FYQ2067" s="15"/>
      <c r="FYR2067" s="15"/>
      <c r="FYS2067" s="15"/>
      <c r="FYT2067" s="15"/>
      <c r="FYU2067" s="15"/>
      <c r="FYV2067" s="15"/>
      <c r="FYW2067" s="15"/>
      <c r="FYX2067" s="15"/>
      <c r="FYY2067" s="15"/>
      <c r="FYZ2067" s="15"/>
      <c r="FZA2067" s="15"/>
      <c r="FZB2067" s="15"/>
      <c r="FZC2067" s="15"/>
      <c r="FZD2067" s="15"/>
      <c r="FZE2067" s="15"/>
      <c r="FZF2067" s="15"/>
      <c r="FZG2067" s="15"/>
      <c r="FZH2067" s="15"/>
      <c r="FZI2067" s="15"/>
      <c r="FZJ2067" s="15"/>
      <c r="FZK2067" s="15"/>
      <c r="FZL2067" s="15"/>
      <c r="FZM2067" s="15"/>
      <c r="FZN2067" s="15"/>
      <c r="FZO2067" s="15"/>
      <c r="FZP2067" s="15"/>
      <c r="FZQ2067" s="15"/>
      <c r="FZR2067" s="15"/>
      <c r="FZS2067" s="15"/>
      <c r="FZT2067" s="15"/>
      <c r="FZU2067" s="15"/>
      <c r="FZV2067" s="15"/>
      <c r="FZW2067" s="15"/>
      <c r="FZX2067" s="15"/>
      <c r="FZY2067" s="15"/>
      <c r="FZZ2067" s="15"/>
      <c r="GAA2067" s="15"/>
      <c r="GAB2067" s="15"/>
      <c r="GAC2067" s="15"/>
      <c r="GAD2067" s="15"/>
      <c r="GAE2067" s="15"/>
      <c r="GAF2067" s="15"/>
      <c r="GAG2067" s="15"/>
      <c r="GAH2067" s="15"/>
      <c r="GAI2067" s="15"/>
      <c r="GAJ2067" s="15"/>
      <c r="GAK2067" s="15"/>
      <c r="GAL2067" s="15"/>
      <c r="GAM2067" s="15"/>
      <c r="GAN2067" s="15"/>
      <c r="GAO2067" s="15"/>
      <c r="GAP2067" s="15"/>
      <c r="GAQ2067" s="15"/>
      <c r="GAR2067" s="15"/>
      <c r="GAS2067" s="15"/>
      <c r="GAT2067" s="15"/>
      <c r="GAU2067" s="15"/>
      <c r="GAV2067" s="15"/>
      <c r="GAW2067" s="15"/>
      <c r="GAX2067" s="15"/>
      <c r="GAY2067" s="15"/>
      <c r="GAZ2067" s="15"/>
      <c r="GBA2067" s="15"/>
      <c r="GBB2067" s="15"/>
      <c r="GBC2067" s="15"/>
      <c r="GBD2067" s="15"/>
      <c r="GBE2067" s="15"/>
      <c r="GBF2067" s="15"/>
      <c r="GBG2067" s="15"/>
      <c r="GBH2067" s="15"/>
      <c r="GBI2067" s="15"/>
      <c r="GBJ2067" s="15"/>
      <c r="GBK2067" s="15"/>
      <c r="GBL2067" s="15"/>
      <c r="GBM2067" s="15"/>
      <c r="GBN2067" s="15"/>
      <c r="GBO2067" s="15"/>
      <c r="GBP2067" s="15"/>
      <c r="GBQ2067" s="15"/>
      <c r="GBR2067" s="15"/>
      <c r="GBS2067" s="15"/>
      <c r="GBT2067" s="15"/>
      <c r="GBU2067" s="15"/>
      <c r="GBV2067" s="15"/>
      <c r="GBW2067" s="15"/>
      <c r="GBX2067" s="15"/>
      <c r="GBY2067" s="15"/>
      <c r="GBZ2067" s="15"/>
      <c r="GCA2067" s="15"/>
      <c r="GCB2067" s="15"/>
      <c r="GCC2067" s="15"/>
      <c r="GCD2067" s="15"/>
      <c r="GCE2067" s="15"/>
      <c r="GCF2067" s="15"/>
      <c r="GCG2067" s="15"/>
      <c r="GCH2067" s="15"/>
      <c r="GCI2067" s="15"/>
      <c r="GCJ2067" s="15"/>
      <c r="GCK2067" s="15"/>
      <c r="GCL2067" s="15"/>
      <c r="GCM2067" s="15"/>
      <c r="GCN2067" s="15"/>
      <c r="GCO2067" s="15"/>
      <c r="GCP2067" s="15"/>
      <c r="GCQ2067" s="15"/>
      <c r="GCR2067" s="15"/>
      <c r="GCS2067" s="15"/>
      <c r="GCT2067" s="15"/>
      <c r="GCU2067" s="15"/>
      <c r="GCV2067" s="15"/>
      <c r="GCW2067" s="15"/>
      <c r="GCX2067" s="15"/>
      <c r="GCY2067" s="15"/>
      <c r="GCZ2067" s="15"/>
      <c r="GDA2067" s="15"/>
      <c r="GDB2067" s="15"/>
      <c r="GDC2067" s="15"/>
      <c r="GDD2067" s="15"/>
      <c r="GDE2067" s="15"/>
      <c r="GDF2067" s="15"/>
      <c r="GDG2067" s="15"/>
      <c r="GDH2067" s="15"/>
      <c r="GDI2067" s="15"/>
      <c r="GDJ2067" s="15"/>
      <c r="GDK2067" s="15"/>
      <c r="GDL2067" s="15"/>
      <c r="GDM2067" s="15"/>
      <c r="GDN2067" s="15"/>
      <c r="GDO2067" s="15"/>
      <c r="GDP2067" s="15"/>
      <c r="GDQ2067" s="15"/>
      <c r="GDR2067" s="15"/>
      <c r="GDS2067" s="15"/>
      <c r="GDT2067" s="15"/>
      <c r="GDU2067" s="15"/>
      <c r="GDV2067" s="15"/>
      <c r="GDW2067" s="15"/>
      <c r="GDX2067" s="15"/>
      <c r="GDY2067" s="15"/>
      <c r="GDZ2067" s="15"/>
      <c r="GEA2067" s="15"/>
      <c r="GEB2067" s="15"/>
      <c r="GEC2067" s="15"/>
      <c r="GED2067" s="15"/>
      <c r="GEE2067" s="15"/>
      <c r="GEF2067" s="15"/>
      <c r="GEG2067" s="15"/>
      <c r="GEH2067" s="15"/>
      <c r="GEI2067" s="15"/>
      <c r="GEJ2067" s="15"/>
      <c r="GEK2067" s="15"/>
      <c r="GEL2067" s="15"/>
      <c r="GEM2067" s="15"/>
      <c r="GEN2067" s="15"/>
      <c r="GEO2067" s="15"/>
      <c r="GEP2067" s="15"/>
      <c r="GEQ2067" s="15"/>
      <c r="GER2067" s="15"/>
      <c r="GES2067" s="15"/>
      <c r="GET2067" s="15"/>
      <c r="GEU2067" s="15"/>
      <c r="GEV2067" s="15"/>
      <c r="GEW2067" s="15"/>
      <c r="GEX2067" s="15"/>
      <c r="GEY2067" s="15"/>
      <c r="GEZ2067" s="15"/>
      <c r="GFA2067" s="15"/>
      <c r="GFB2067" s="15"/>
      <c r="GFC2067" s="15"/>
      <c r="GFD2067" s="15"/>
      <c r="GFE2067" s="15"/>
      <c r="GFF2067" s="15"/>
      <c r="GFG2067" s="15"/>
      <c r="GFH2067" s="15"/>
      <c r="GFI2067" s="15"/>
      <c r="GFJ2067" s="15"/>
      <c r="GFK2067" s="15"/>
      <c r="GFL2067" s="15"/>
      <c r="GFM2067" s="15"/>
      <c r="GFN2067" s="15"/>
      <c r="GFO2067" s="15"/>
      <c r="GFP2067" s="15"/>
      <c r="GFQ2067" s="15"/>
      <c r="GFR2067" s="15"/>
      <c r="GFS2067" s="15"/>
      <c r="GFT2067" s="15"/>
      <c r="GFU2067" s="15"/>
      <c r="GFV2067" s="15"/>
      <c r="GFW2067" s="15"/>
      <c r="GFX2067" s="15"/>
      <c r="GFY2067" s="15"/>
      <c r="GFZ2067" s="15"/>
      <c r="GGA2067" s="15"/>
      <c r="GGB2067" s="15"/>
      <c r="GGC2067" s="15"/>
      <c r="GGD2067" s="15"/>
      <c r="GGE2067" s="15"/>
      <c r="GGF2067" s="15"/>
      <c r="GGG2067" s="15"/>
      <c r="GGH2067" s="15"/>
      <c r="GGI2067" s="15"/>
      <c r="GGJ2067" s="15"/>
      <c r="GGK2067" s="15"/>
      <c r="GGL2067" s="15"/>
      <c r="GGM2067" s="15"/>
      <c r="GGN2067" s="15"/>
      <c r="GGO2067" s="15"/>
      <c r="GGP2067" s="15"/>
      <c r="GGQ2067" s="15"/>
      <c r="GGR2067" s="15"/>
      <c r="GGS2067" s="15"/>
      <c r="GGT2067" s="15"/>
      <c r="GGU2067" s="15"/>
      <c r="GGV2067" s="15"/>
      <c r="GGW2067" s="15"/>
      <c r="GGX2067" s="15"/>
      <c r="GGY2067" s="15"/>
      <c r="GGZ2067" s="15"/>
      <c r="GHA2067" s="15"/>
      <c r="GHB2067" s="15"/>
      <c r="GHC2067" s="15"/>
      <c r="GHD2067" s="15"/>
      <c r="GHE2067" s="15"/>
      <c r="GHF2067" s="15"/>
      <c r="GHG2067" s="15"/>
      <c r="GHH2067" s="15"/>
      <c r="GHI2067" s="15"/>
      <c r="GHJ2067" s="15"/>
      <c r="GHK2067" s="15"/>
      <c r="GHL2067" s="15"/>
      <c r="GHM2067" s="15"/>
      <c r="GHN2067" s="15"/>
      <c r="GHO2067" s="15"/>
      <c r="GHP2067" s="15"/>
      <c r="GHQ2067" s="15"/>
      <c r="GHR2067" s="15"/>
      <c r="GHS2067" s="15"/>
      <c r="GHT2067" s="15"/>
      <c r="GHU2067" s="15"/>
      <c r="GHV2067" s="15"/>
      <c r="GHW2067" s="15"/>
      <c r="GHX2067" s="15"/>
      <c r="GHY2067" s="15"/>
      <c r="GHZ2067" s="15"/>
      <c r="GIA2067" s="15"/>
      <c r="GIB2067" s="15"/>
      <c r="GIC2067" s="15"/>
      <c r="GID2067" s="15"/>
      <c r="GIE2067" s="15"/>
      <c r="GIF2067" s="15"/>
      <c r="GIG2067" s="15"/>
      <c r="GIH2067" s="15"/>
      <c r="GII2067" s="15"/>
      <c r="GIJ2067" s="15"/>
      <c r="GIK2067" s="15"/>
      <c r="GIL2067" s="15"/>
      <c r="GIM2067" s="15"/>
      <c r="GIN2067" s="15"/>
      <c r="GIO2067" s="15"/>
      <c r="GIP2067" s="15"/>
      <c r="GIQ2067" s="15"/>
      <c r="GIR2067" s="15"/>
      <c r="GIS2067" s="15"/>
      <c r="GIT2067" s="15"/>
      <c r="GIU2067" s="15"/>
      <c r="GIV2067" s="15"/>
      <c r="GIW2067" s="15"/>
      <c r="GIX2067" s="15"/>
      <c r="GIY2067" s="15"/>
      <c r="GIZ2067" s="15"/>
      <c r="GJA2067" s="15"/>
      <c r="GJB2067" s="15"/>
      <c r="GJC2067" s="15"/>
      <c r="GJD2067" s="15"/>
      <c r="GJE2067" s="15"/>
      <c r="GJF2067" s="15"/>
      <c r="GJG2067" s="15"/>
      <c r="GJH2067" s="15"/>
      <c r="GJI2067" s="15"/>
      <c r="GJJ2067" s="15"/>
      <c r="GJK2067" s="15"/>
      <c r="GJL2067" s="15"/>
      <c r="GJM2067" s="15"/>
      <c r="GJN2067" s="15"/>
      <c r="GJO2067" s="15"/>
      <c r="GJP2067" s="15"/>
      <c r="GJQ2067" s="15"/>
      <c r="GJR2067" s="15"/>
      <c r="GJS2067" s="15"/>
      <c r="GJT2067" s="15"/>
      <c r="GJU2067" s="15"/>
      <c r="GJV2067" s="15"/>
      <c r="GJW2067" s="15"/>
      <c r="GJX2067" s="15"/>
      <c r="GJY2067" s="15"/>
      <c r="GJZ2067" s="15"/>
      <c r="GKA2067" s="15"/>
      <c r="GKB2067" s="15"/>
      <c r="GKC2067" s="15"/>
      <c r="GKD2067" s="15"/>
      <c r="GKE2067" s="15"/>
      <c r="GKF2067" s="15"/>
      <c r="GKG2067" s="15"/>
      <c r="GKH2067" s="15"/>
      <c r="GKI2067" s="15"/>
      <c r="GKJ2067" s="15"/>
      <c r="GKK2067" s="15"/>
      <c r="GKL2067" s="15"/>
      <c r="GKM2067" s="15"/>
      <c r="GKN2067" s="15"/>
      <c r="GKO2067" s="15"/>
      <c r="GKP2067" s="15"/>
      <c r="GKQ2067" s="15"/>
      <c r="GKR2067" s="15"/>
      <c r="GKS2067" s="15"/>
      <c r="GKT2067" s="15"/>
      <c r="GKU2067" s="15"/>
      <c r="GKV2067" s="15"/>
      <c r="GKW2067" s="15"/>
      <c r="GKX2067" s="15"/>
      <c r="GKY2067" s="15"/>
      <c r="GKZ2067" s="15"/>
      <c r="GLA2067" s="15"/>
      <c r="GLB2067" s="15"/>
      <c r="GLC2067" s="15"/>
      <c r="GLD2067" s="15"/>
      <c r="GLE2067" s="15"/>
      <c r="GLF2067" s="15"/>
      <c r="GLG2067" s="15"/>
      <c r="GLH2067" s="15"/>
      <c r="GLI2067" s="15"/>
      <c r="GLJ2067" s="15"/>
      <c r="GLK2067" s="15"/>
      <c r="GLL2067" s="15"/>
      <c r="GLM2067" s="15"/>
      <c r="GLN2067" s="15"/>
      <c r="GLO2067" s="15"/>
      <c r="GLP2067" s="15"/>
      <c r="GLQ2067" s="15"/>
      <c r="GLR2067" s="15"/>
      <c r="GLS2067" s="15"/>
      <c r="GLT2067" s="15"/>
      <c r="GLU2067" s="15"/>
      <c r="GLV2067" s="15"/>
      <c r="GLW2067" s="15"/>
      <c r="GLX2067" s="15"/>
      <c r="GLY2067" s="15"/>
      <c r="GLZ2067" s="15"/>
      <c r="GMA2067" s="15"/>
      <c r="GMB2067" s="15"/>
      <c r="GMC2067" s="15"/>
      <c r="GMD2067" s="15"/>
      <c r="GME2067" s="15"/>
      <c r="GMF2067" s="15"/>
      <c r="GMG2067" s="15"/>
      <c r="GMH2067" s="15"/>
      <c r="GMI2067" s="15"/>
      <c r="GMJ2067" s="15"/>
      <c r="GMK2067" s="15"/>
      <c r="GML2067" s="15"/>
      <c r="GMM2067" s="15"/>
      <c r="GMN2067" s="15"/>
      <c r="GMO2067" s="15"/>
      <c r="GMP2067" s="15"/>
      <c r="GMQ2067" s="15"/>
      <c r="GMR2067" s="15"/>
      <c r="GMS2067" s="15"/>
      <c r="GMT2067" s="15"/>
      <c r="GMU2067" s="15"/>
      <c r="GMV2067" s="15"/>
      <c r="GMW2067" s="15"/>
      <c r="GMX2067" s="15"/>
      <c r="GMY2067" s="15"/>
      <c r="GMZ2067" s="15"/>
      <c r="GNA2067" s="15"/>
      <c r="GNB2067" s="15"/>
      <c r="GNC2067" s="15"/>
      <c r="GND2067" s="15"/>
      <c r="GNE2067" s="15"/>
      <c r="GNF2067" s="15"/>
      <c r="GNG2067" s="15"/>
      <c r="GNH2067" s="15"/>
      <c r="GNI2067" s="15"/>
      <c r="GNJ2067" s="15"/>
      <c r="GNK2067" s="15"/>
      <c r="GNL2067" s="15"/>
      <c r="GNM2067" s="15"/>
      <c r="GNN2067" s="15"/>
      <c r="GNO2067" s="15"/>
      <c r="GNP2067" s="15"/>
      <c r="GNQ2067" s="15"/>
      <c r="GNR2067" s="15"/>
      <c r="GNS2067" s="15"/>
      <c r="GNT2067" s="15"/>
      <c r="GNU2067" s="15"/>
      <c r="GNV2067" s="15"/>
      <c r="GNW2067" s="15"/>
      <c r="GNX2067" s="15"/>
      <c r="GNY2067" s="15"/>
      <c r="GNZ2067" s="15"/>
      <c r="GOA2067" s="15"/>
      <c r="GOB2067" s="15"/>
      <c r="GOC2067" s="15"/>
      <c r="GOD2067" s="15"/>
      <c r="GOE2067" s="15"/>
      <c r="GOF2067" s="15"/>
      <c r="GOG2067" s="15"/>
      <c r="GOH2067" s="15"/>
      <c r="GOI2067" s="15"/>
      <c r="GOJ2067" s="15"/>
      <c r="GOK2067" s="15"/>
      <c r="GOL2067" s="15"/>
      <c r="GOM2067" s="15"/>
      <c r="GON2067" s="15"/>
      <c r="GOO2067" s="15"/>
      <c r="GOP2067" s="15"/>
      <c r="GOQ2067" s="15"/>
      <c r="GOR2067" s="15"/>
      <c r="GOS2067" s="15"/>
      <c r="GOT2067" s="15"/>
      <c r="GOU2067" s="15"/>
      <c r="GOV2067" s="15"/>
      <c r="GOW2067" s="15"/>
      <c r="GOX2067" s="15"/>
      <c r="GOY2067" s="15"/>
      <c r="GOZ2067" s="15"/>
      <c r="GPA2067" s="15"/>
      <c r="GPB2067" s="15"/>
      <c r="GPC2067" s="15"/>
      <c r="GPD2067" s="15"/>
      <c r="GPE2067" s="15"/>
      <c r="GPF2067" s="15"/>
      <c r="GPG2067" s="15"/>
      <c r="GPH2067" s="15"/>
      <c r="GPI2067" s="15"/>
      <c r="GPJ2067" s="15"/>
      <c r="GPK2067" s="15"/>
      <c r="GPL2067" s="15"/>
      <c r="GPM2067" s="15"/>
      <c r="GPN2067" s="15"/>
      <c r="GPO2067" s="15"/>
      <c r="GPP2067" s="15"/>
      <c r="GPQ2067" s="15"/>
      <c r="GPR2067" s="15"/>
      <c r="GPS2067" s="15"/>
      <c r="GPT2067" s="15"/>
      <c r="GPU2067" s="15"/>
      <c r="GPV2067" s="15"/>
      <c r="GPW2067" s="15"/>
      <c r="GPX2067" s="15"/>
      <c r="GPY2067" s="15"/>
      <c r="GPZ2067" s="15"/>
      <c r="GQA2067" s="15"/>
      <c r="GQB2067" s="15"/>
      <c r="GQC2067" s="15"/>
      <c r="GQD2067" s="15"/>
      <c r="GQE2067" s="15"/>
      <c r="GQF2067" s="15"/>
      <c r="GQG2067" s="15"/>
      <c r="GQH2067" s="15"/>
      <c r="GQI2067" s="15"/>
      <c r="GQJ2067" s="15"/>
      <c r="GQK2067" s="15"/>
      <c r="GQL2067" s="15"/>
      <c r="GQM2067" s="15"/>
      <c r="GQN2067" s="15"/>
      <c r="GQO2067" s="15"/>
      <c r="GQP2067" s="15"/>
      <c r="GQQ2067" s="15"/>
      <c r="GQR2067" s="15"/>
      <c r="GQS2067" s="15"/>
      <c r="GQT2067" s="15"/>
      <c r="GQU2067" s="15"/>
      <c r="GQV2067" s="15"/>
      <c r="GQW2067" s="15"/>
      <c r="GQX2067" s="15"/>
      <c r="GQY2067" s="15"/>
      <c r="GQZ2067" s="15"/>
      <c r="GRA2067" s="15"/>
      <c r="GRB2067" s="15"/>
      <c r="GRC2067" s="15"/>
      <c r="GRD2067" s="15"/>
      <c r="GRE2067" s="15"/>
      <c r="GRF2067" s="15"/>
      <c r="GRG2067" s="15"/>
      <c r="GRH2067" s="15"/>
      <c r="GRI2067" s="15"/>
      <c r="GRJ2067" s="15"/>
      <c r="GRK2067" s="15"/>
      <c r="GRL2067" s="15"/>
      <c r="GRM2067" s="15"/>
      <c r="GRN2067" s="15"/>
      <c r="GRO2067" s="15"/>
      <c r="GRP2067" s="15"/>
      <c r="GRQ2067" s="15"/>
      <c r="GRR2067" s="15"/>
      <c r="GRS2067" s="15"/>
      <c r="GRT2067" s="15"/>
      <c r="GRU2067" s="15"/>
      <c r="GRV2067" s="15"/>
      <c r="GRW2067" s="15"/>
      <c r="GRX2067" s="15"/>
      <c r="GRY2067" s="15"/>
      <c r="GRZ2067" s="15"/>
      <c r="GSA2067" s="15"/>
      <c r="GSB2067" s="15"/>
      <c r="GSC2067" s="15"/>
      <c r="GSD2067" s="15"/>
      <c r="GSE2067" s="15"/>
      <c r="GSF2067" s="15"/>
      <c r="GSG2067" s="15"/>
      <c r="GSH2067" s="15"/>
      <c r="GSI2067" s="15"/>
      <c r="GSJ2067" s="15"/>
      <c r="GSK2067" s="15"/>
      <c r="GSL2067" s="15"/>
      <c r="GSM2067" s="15"/>
      <c r="GSN2067" s="15"/>
      <c r="GSO2067" s="15"/>
      <c r="GSP2067" s="15"/>
      <c r="GSQ2067" s="15"/>
      <c r="GSR2067" s="15"/>
      <c r="GSS2067" s="15"/>
      <c r="GST2067" s="15"/>
      <c r="GSU2067" s="15"/>
      <c r="GSV2067" s="15"/>
      <c r="GSW2067" s="15"/>
      <c r="GSX2067" s="15"/>
      <c r="GSY2067" s="15"/>
      <c r="GSZ2067" s="15"/>
      <c r="GTA2067" s="15"/>
      <c r="GTB2067" s="15"/>
      <c r="GTC2067" s="15"/>
      <c r="GTD2067" s="15"/>
      <c r="GTE2067" s="15"/>
      <c r="GTF2067" s="15"/>
      <c r="GTG2067" s="15"/>
      <c r="GTH2067" s="15"/>
      <c r="GTI2067" s="15"/>
      <c r="GTJ2067" s="15"/>
      <c r="GTK2067" s="15"/>
      <c r="GTL2067" s="15"/>
      <c r="GTM2067" s="15"/>
      <c r="GTN2067" s="15"/>
      <c r="GTO2067" s="15"/>
      <c r="GTP2067" s="15"/>
      <c r="GTQ2067" s="15"/>
      <c r="GTR2067" s="15"/>
      <c r="GTS2067" s="15"/>
      <c r="GTT2067" s="15"/>
      <c r="GTU2067" s="15"/>
      <c r="GTV2067" s="15"/>
      <c r="GTW2067" s="15"/>
      <c r="GTX2067" s="15"/>
      <c r="GTY2067" s="15"/>
      <c r="GTZ2067" s="15"/>
      <c r="GUA2067" s="15"/>
      <c r="GUB2067" s="15"/>
      <c r="GUC2067" s="15"/>
      <c r="GUD2067" s="15"/>
      <c r="GUE2067" s="15"/>
      <c r="GUF2067" s="15"/>
      <c r="GUG2067" s="15"/>
      <c r="GUH2067" s="15"/>
      <c r="GUI2067" s="15"/>
      <c r="GUJ2067" s="15"/>
      <c r="GUK2067" s="15"/>
      <c r="GUL2067" s="15"/>
      <c r="GUM2067" s="15"/>
      <c r="GUN2067" s="15"/>
      <c r="GUO2067" s="15"/>
      <c r="GUP2067" s="15"/>
      <c r="GUQ2067" s="15"/>
      <c r="GUR2067" s="15"/>
      <c r="GUS2067" s="15"/>
      <c r="GUT2067" s="15"/>
      <c r="GUU2067" s="15"/>
      <c r="GUV2067" s="15"/>
      <c r="GUW2067" s="15"/>
      <c r="GUX2067" s="15"/>
      <c r="GUY2067" s="15"/>
      <c r="GUZ2067" s="15"/>
      <c r="GVA2067" s="15"/>
      <c r="GVB2067" s="15"/>
      <c r="GVC2067" s="15"/>
      <c r="GVD2067" s="15"/>
      <c r="GVE2067" s="15"/>
      <c r="GVF2067" s="15"/>
      <c r="GVG2067" s="15"/>
      <c r="GVH2067" s="15"/>
      <c r="GVI2067" s="15"/>
      <c r="GVJ2067" s="15"/>
      <c r="GVK2067" s="15"/>
      <c r="GVL2067" s="15"/>
      <c r="GVM2067" s="15"/>
      <c r="GVN2067" s="15"/>
      <c r="GVO2067" s="15"/>
      <c r="GVP2067" s="15"/>
      <c r="GVQ2067" s="15"/>
      <c r="GVR2067" s="15"/>
      <c r="GVS2067" s="15"/>
      <c r="GVT2067" s="15"/>
      <c r="GVU2067" s="15"/>
      <c r="GVV2067" s="15"/>
      <c r="GVW2067" s="15"/>
      <c r="GVX2067" s="15"/>
      <c r="GVY2067" s="15"/>
      <c r="GVZ2067" s="15"/>
      <c r="GWA2067" s="15"/>
      <c r="GWB2067" s="15"/>
      <c r="GWC2067" s="15"/>
      <c r="GWD2067" s="15"/>
      <c r="GWE2067" s="15"/>
      <c r="GWF2067" s="15"/>
      <c r="GWG2067" s="15"/>
      <c r="GWH2067" s="15"/>
      <c r="GWI2067" s="15"/>
      <c r="GWJ2067" s="15"/>
      <c r="GWK2067" s="15"/>
      <c r="GWL2067" s="15"/>
      <c r="GWM2067" s="15"/>
      <c r="GWN2067" s="15"/>
      <c r="GWO2067" s="15"/>
      <c r="GWP2067" s="15"/>
      <c r="GWQ2067" s="15"/>
      <c r="GWR2067" s="15"/>
      <c r="GWS2067" s="15"/>
      <c r="GWT2067" s="15"/>
      <c r="GWU2067" s="15"/>
      <c r="GWV2067" s="15"/>
      <c r="GWW2067" s="15"/>
      <c r="GWX2067" s="15"/>
      <c r="GWY2067" s="15"/>
      <c r="GWZ2067" s="15"/>
      <c r="GXA2067" s="15"/>
      <c r="GXB2067" s="15"/>
      <c r="GXC2067" s="15"/>
      <c r="GXD2067" s="15"/>
      <c r="GXE2067" s="15"/>
      <c r="GXF2067" s="15"/>
      <c r="GXG2067" s="15"/>
      <c r="GXH2067" s="15"/>
      <c r="GXI2067" s="15"/>
      <c r="GXJ2067" s="15"/>
      <c r="GXK2067" s="15"/>
      <c r="GXL2067" s="15"/>
      <c r="GXM2067" s="15"/>
      <c r="GXN2067" s="15"/>
      <c r="GXO2067" s="15"/>
      <c r="GXP2067" s="15"/>
      <c r="GXQ2067" s="15"/>
      <c r="GXR2067" s="15"/>
      <c r="GXS2067" s="15"/>
      <c r="GXT2067" s="15"/>
      <c r="GXU2067" s="15"/>
      <c r="GXV2067" s="15"/>
      <c r="GXW2067" s="15"/>
      <c r="GXX2067" s="15"/>
      <c r="GXY2067" s="15"/>
      <c r="GXZ2067" s="15"/>
      <c r="GYA2067" s="15"/>
      <c r="GYB2067" s="15"/>
      <c r="GYC2067" s="15"/>
      <c r="GYD2067" s="15"/>
      <c r="GYE2067" s="15"/>
      <c r="GYF2067" s="15"/>
      <c r="GYG2067" s="15"/>
      <c r="GYH2067" s="15"/>
      <c r="GYI2067" s="15"/>
      <c r="GYJ2067" s="15"/>
      <c r="GYK2067" s="15"/>
      <c r="GYL2067" s="15"/>
      <c r="GYM2067" s="15"/>
      <c r="GYN2067" s="15"/>
      <c r="GYO2067" s="15"/>
      <c r="GYP2067" s="15"/>
      <c r="GYQ2067" s="15"/>
      <c r="GYR2067" s="15"/>
      <c r="GYS2067" s="15"/>
      <c r="GYT2067" s="15"/>
      <c r="GYU2067" s="15"/>
      <c r="GYV2067" s="15"/>
      <c r="GYW2067" s="15"/>
      <c r="GYX2067" s="15"/>
      <c r="GYY2067" s="15"/>
      <c r="GYZ2067" s="15"/>
      <c r="GZA2067" s="15"/>
      <c r="GZB2067" s="15"/>
      <c r="GZC2067" s="15"/>
      <c r="GZD2067" s="15"/>
      <c r="GZE2067" s="15"/>
      <c r="GZF2067" s="15"/>
      <c r="GZG2067" s="15"/>
      <c r="GZH2067" s="15"/>
      <c r="GZI2067" s="15"/>
      <c r="GZJ2067" s="15"/>
      <c r="GZK2067" s="15"/>
      <c r="GZL2067" s="15"/>
      <c r="GZM2067" s="15"/>
      <c r="GZN2067" s="15"/>
      <c r="GZO2067" s="15"/>
      <c r="GZP2067" s="15"/>
      <c r="GZQ2067" s="15"/>
      <c r="GZR2067" s="15"/>
      <c r="GZS2067" s="15"/>
      <c r="GZT2067" s="15"/>
      <c r="GZU2067" s="15"/>
      <c r="GZV2067" s="15"/>
      <c r="GZW2067" s="15"/>
      <c r="GZX2067" s="15"/>
      <c r="GZY2067" s="15"/>
      <c r="GZZ2067" s="15"/>
      <c r="HAA2067" s="15"/>
      <c r="HAB2067" s="15"/>
      <c r="HAC2067" s="15"/>
      <c r="HAD2067" s="15"/>
      <c r="HAE2067" s="15"/>
      <c r="HAF2067" s="15"/>
      <c r="HAG2067" s="15"/>
      <c r="HAH2067" s="15"/>
      <c r="HAI2067" s="15"/>
      <c r="HAJ2067" s="15"/>
      <c r="HAK2067" s="15"/>
      <c r="HAL2067" s="15"/>
      <c r="HAM2067" s="15"/>
      <c r="HAN2067" s="15"/>
      <c r="HAO2067" s="15"/>
      <c r="HAP2067" s="15"/>
      <c r="HAQ2067" s="15"/>
      <c r="HAR2067" s="15"/>
      <c r="HAS2067" s="15"/>
      <c r="HAT2067" s="15"/>
      <c r="HAU2067" s="15"/>
      <c r="HAV2067" s="15"/>
      <c r="HAW2067" s="15"/>
      <c r="HAX2067" s="15"/>
      <c r="HAY2067" s="15"/>
      <c r="HAZ2067" s="15"/>
      <c r="HBA2067" s="15"/>
      <c r="HBB2067" s="15"/>
      <c r="HBC2067" s="15"/>
      <c r="HBD2067" s="15"/>
      <c r="HBE2067" s="15"/>
      <c r="HBF2067" s="15"/>
      <c r="HBG2067" s="15"/>
      <c r="HBH2067" s="15"/>
      <c r="HBI2067" s="15"/>
      <c r="HBJ2067" s="15"/>
      <c r="HBK2067" s="15"/>
      <c r="HBL2067" s="15"/>
      <c r="HBM2067" s="15"/>
      <c r="HBN2067" s="15"/>
      <c r="HBO2067" s="15"/>
      <c r="HBP2067" s="15"/>
      <c r="HBQ2067" s="15"/>
      <c r="HBR2067" s="15"/>
      <c r="HBS2067" s="15"/>
      <c r="HBT2067" s="15"/>
      <c r="HBU2067" s="15"/>
      <c r="HBV2067" s="15"/>
      <c r="HBW2067" s="15"/>
      <c r="HBX2067" s="15"/>
      <c r="HBY2067" s="15"/>
      <c r="HBZ2067" s="15"/>
      <c r="HCA2067" s="15"/>
      <c r="HCB2067" s="15"/>
      <c r="HCC2067" s="15"/>
      <c r="HCD2067" s="15"/>
      <c r="HCE2067" s="15"/>
      <c r="HCF2067" s="15"/>
      <c r="HCG2067" s="15"/>
      <c r="HCH2067" s="15"/>
      <c r="HCI2067" s="15"/>
      <c r="HCJ2067" s="15"/>
      <c r="HCK2067" s="15"/>
      <c r="HCL2067" s="15"/>
      <c r="HCM2067" s="15"/>
      <c r="HCN2067" s="15"/>
      <c r="HCO2067" s="15"/>
      <c r="HCP2067" s="15"/>
      <c r="HCQ2067" s="15"/>
      <c r="HCR2067" s="15"/>
      <c r="HCS2067" s="15"/>
      <c r="HCT2067" s="15"/>
      <c r="HCU2067" s="15"/>
      <c r="HCV2067" s="15"/>
      <c r="HCW2067" s="15"/>
      <c r="HCX2067" s="15"/>
      <c r="HCY2067" s="15"/>
      <c r="HCZ2067" s="15"/>
      <c r="HDA2067" s="15"/>
      <c r="HDB2067" s="15"/>
      <c r="HDC2067" s="15"/>
      <c r="HDD2067" s="15"/>
      <c r="HDE2067" s="15"/>
      <c r="HDF2067" s="15"/>
      <c r="HDG2067" s="15"/>
      <c r="HDH2067" s="15"/>
      <c r="HDI2067" s="15"/>
      <c r="HDJ2067" s="15"/>
      <c r="HDK2067" s="15"/>
      <c r="HDL2067" s="15"/>
      <c r="HDM2067" s="15"/>
      <c r="HDN2067" s="15"/>
      <c r="HDO2067" s="15"/>
      <c r="HDP2067" s="15"/>
      <c r="HDQ2067" s="15"/>
      <c r="HDR2067" s="15"/>
      <c r="HDS2067" s="15"/>
      <c r="HDT2067" s="15"/>
      <c r="HDU2067" s="15"/>
      <c r="HDV2067" s="15"/>
      <c r="HDW2067" s="15"/>
      <c r="HDX2067" s="15"/>
      <c r="HDY2067" s="15"/>
      <c r="HDZ2067" s="15"/>
      <c r="HEA2067" s="15"/>
      <c r="HEB2067" s="15"/>
      <c r="HEC2067" s="15"/>
      <c r="HED2067" s="15"/>
      <c r="HEE2067" s="15"/>
      <c r="HEF2067" s="15"/>
      <c r="HEG2067" s="15"/>
      <c r="HEH2067" s="15"/>
      <c r="HEI2067" s="15"/>
      <c r="HEJ2067" s="15"/>
      <c r="HEK2067" s="15"/>
      <c r="HEL2067" s="15"/>
      <c r="HEM2067" s="15"/>
      <c r="HEN2067" s="15"/>
      <c r="HEO2067" s="15"/>
      <c r="HEP2067" s="15"/>
      <c r="HEQ2067" s="15"/>
      <c r="HER2067" s="15"/>
      <c r="HES2067" s="15"/>
      <c r="HET2067" s="15"/>
      <c r="HEU2067" s="15"/>
      <c r="HEV2067" s="15"/>
      <c r="HEW2067" s="15"/>
      <c r="HEX2067" s="15"/>
      <c r="HEY2067" s="15"/>
      <c r="HEZ2067" s="15"/>
      <c r="HFA2067" s="15"/>
      <c r="HFB2067" s="15"/>
      <c r="HFC2067" s="15"/>
      <c r="HFD2067" s="15"/>
      <c r="HFE2067" s="15"/>
      <c r="HFF2067" s="15"/>
      <c r="HFG2067" s="15"/>
      <c r="HFH2067" s="15"/>
      <c r="HFI2067" s="15"/>
      <c r="HFJ2067" s="15"/>
      <c r="HFK2067" s="15"/>
      <c r="HFL2067" s="15"/>
      <c r="HFM2067" s="15"/>
      <c r="HFN2067" s="15"/>
      <c r="HFO2067" s="15"/>
      <c r="HFP2067" s="15"/>
      <c r="HFQ2067" s="15"/>
      <c r="HFR2067" s="15"/>
      <c r="HFS2067" s="15"/>
      <c r="HFT2067" s="15"/>
      <c r="HFU2067" s="15"/>
      <c r="HFV2067" s="15"/>
      <c r="HFW2067" s="15"/>
      <c r="HFX2067" s="15"/>
      <c r="HFY2067" s="15"/>
      <c r="HFZ2067" s="15"/>
      <c r="HGA2067" s="15"/>
      <c r="HGB2067" s="15"/>
      <c r="HGC2067" s="15"/>
      <c r="HGD2067" s="15"/>
      <c r="HGE2067" s="15"/>
      <c r="HGF2067" s="15"/>
      <c r="HGG2067" s="15"/>
      <c r="HGH2067" s="15"/>
      <c r="HGI2067" s="15"/>
      <c r="HGJ2067" s="15"/>
      <c r="HGK2067" s="15"/>
      <c r="HGL2067" s="15"/>
      <c r="HGM2067" s="15"/>
      <c r="HGN2067" s="15"/>
      <c r="HGO2067" s="15"/>
      <c r="HGP2067" s="15"/>
      <c r="HGQ2067" s="15"/>
      <c r="HGR2067" s="15"/>
      <c r="HGS2067" s="15"/>
      <c r="HGT2067" s="15"/>
      <c r="HGU2067" s="15"/>
      <c r="HGV2067" s="15"/>
      <c r="HGW2067" s="15"/>
      <c r="HGX2067" s="15"/>
      <c r="HGY2067" s="15"/>
      <c r="HGZ2067" s="15"/>
      <c r="HHA2067" s="15"/>
      <c r="HHB2067" s="15"/>
      <c r="HHC2067" s="15"/>
      <c r="HHD2067" s="15"/>
      <c r="HHE2067" s="15"/>
      <c r="HHF2067" s="15"/>
      <c r="HHG2067" s="15"/>
      <c r="HHH2067" s="15"/>
      <c r="HHI2067" s="15"/>
      <c r="HHJ2067" s="15"/>
      <c r="HHK2067" s="15"/>
      <c r="HHL2067" s="15"/>
      <c r="HHM2067" s="15"/>
      <c r="HHN2067" s="15"/>
      <c r="HHO2067" s="15"/>
      <c r="HHP2067" s="15"/>
      <c r="HHQ2067" s="15"/>
      <c r="HHR2067" s="15"/>
      <c r="HHS2067" s="15"/>
      <c r="HHT2067" s="15"/>
      <c r="HHU2067" s="15"/>
      <c r="HHV2067" s="15"/>
      <c r="HHW2067" s="15"/>
      <c r="HHX2067" s="15"/>
      <c r="HHY2067" s="15"/>
      <c r="HHZ2067" s="15"/>
      <c r="HIA2067" s="15"/>
      <c r="HIB2067" s="15"/>
      <c r="HIC2067" s="15"/>
      <c r="HID2067" s="15"/>
      <c r="HIE2067" s="15"/>
      <c r="HIF2067" s="15"/>
      <c r="HIG2067" s="15"/>
      <c r="HIH2067" s="15"/>
      <c r="HII2067" s="15"/>
      <c r="HIJ2067" s="15"/>
      <c r="HIK2067" s="15"/>
      <c r="HIL2067" s="15"/>
      <c r="HIM2067" s="15"/>
      <c r="HIN2067" s="15"/>
      <c r="HIO2067" s="15"/>
      <c r="HIP2067" s="15"/>
      <c r="HIQ2067" s="15"/>
      <c r="HIR2067" s="15"/>
      <c r="HIS2067" s="15"/>
      <c r="HIT2067" s="15"/>
      <c r="HIU2067" s="15"/>
      <c r="HIV2067" s="15"/>
      <c r="HIW2067" s="15"/>
      <c r="HIX2067" s="15"/>
      <c r="HIY2067" s="15"/>
      <c r="HIZ2067" s="15"/>
      <c r="HJA2067" s="15"/>
      <c r="HJB2067" s="15"/>
      <c r="HJC2067" s="15"/>
      <c r="HJD2067" s="15"/>
      <c r="HJE2067" s="15"/>
      <c r="HJF2067" s="15"/>
      <c r="HJG2067" s="15"/>
      <c r="HJH2067" s="15"/>
      <c r="HJI2067" s="15"/>
      <c r="HJJ2067" s="15"/>
      <c r="HJK2067" s="15"/>
      <c r="HJL2067" s="15"/>
      <c r="HJM2067" s="15"/>
      <c r="HJN2067" s="15"/>
      <c r="HJO2067" s="15"/>
      <c r="HJP2067" s="15"/>
      <c r="HJQ2067" s="15"/>
      <c r="HJR2067" s="15"/>
      <c r="HJS2067" s="15"/>
      <c r="HJT2067" s="15"/>
      <c r="HJU2067" s="15"/>
      <c r="HJV2067" s="15"/>
      <c r="HJW2067" s="15"/>
      <c r="HJX2067" s="15"/>
      <c r="HJY2067" s="15"/>
      <c r="HJZ2067" s="15"/>
      <c r="HKA2067" s="15"/>
      <c r="HKB2067" s="15"/>
      <c r="HKC2067" s="15"/>
      <c r="HKD2067" s="15"/>
      <c r="HKE2067" s="15"/>
      <c r="HKF2067" s="15"/>
      <c r="HKG2067" s="15"/>
      <c r="HKH2067" s="15"/>
      <c r="HKI2067" s="15"/>
      <c r="HKJ2067" s="15"/>
      <c r="HKK2067" s="15"/>
      <c r="HKL2067" s="15"/>
      <c r="HKM2067" s="15"/>
      <c r="HKN2067" s="15"/>
      <c r="HKO2067" s="15"/>
      <c r="HKP2067" s="15"/>
      <c r="HKQ2067" s="15"/>
      <c r="HKR2067" s="15"/>
      <c r="HKS2067" s="15"/>
      <c r="HKT2067" s="15"/>
      <c r="HKU2067" s="15"/>
      <c r="HKV2067" s="15"/>
      <c r="HKW2067" s="15"/>
      <c r="HKX2067" s="15"/>
      <c r="HKY2067" s="15"/>
      <c r="HKZ2067" s="15"/>
      <c r="HLA2067" s="15"/>
      <c r="HLB2067" s="15"/>
      <c r="HLC2067" s="15"/>
      <c r="HLD2067" s="15"/>
      <c r="HLE2067" s="15"/>
      <c r="HLF2067" s="15"/>
      <c r="HLG2067" s="15"/>
      <c r="HLH2067" s="15"/>
      <c r="HLI2067" s="15"/>
      <c r="HLJ2067" s="15"/>
      <c r="HLK2067" s="15"/>
      <c r="HLL2067" s="15"/>
      <c r="HLM2067" s="15"/>
      <c r="HLN2067" s="15"/>
      <c r="HLO2067" s="15"/>
      <c r="HLP2067" s="15"/>
      <c r="HLQ2067" s="15"/>
      <c r="HLR2067" s="15"/>
      <c r="HLS2067" s="15"/>
      <c r="HLT2067" s="15"/>
      <c r="HLU2067" s="15"/>
      <c r="HLV2067" s="15"/>
      <c r="HLW2067" s="15"/>
      <c r="HLX2067" s="15"/>
      <c r="HLY2067" s="15"/>
      <c r="HLZ2067" s="15"/>
      <c r="HMA2067" s="15"/>
      <c r="HMB2067" s="15"/>
      <c r="HMC2067" s="15"/>
      <c r="HMD2067" s="15"/>
      <c r="HME2067" s="15"/>
      <c r="HMF2067" s="15"/>
      <c r="HMG2067" s="15"/>
      <c r="HMH2067" s="15"/>
      <c r="HMI2067" s="15"/>
      <c r="HMJ2067" s="15"/>
      <c r="HMK2067" s="15"/>
      <c r="HML2067" s="15"/>
      <c r="HMM2067" s="15"/>
      <c r="HMN2067" s="15"/>
      <c r="HMO2067" s="15"/>
      <c r="HMP2067" s="15"/>
      <c r="HMQ2067" s="15"/>
      <c r="HMR2067" s="15"/>
      <c r="HMS2067" s="15"/>
      <c r="HMT2067" s="15"/>
      <c r="HMU2067" s="15"/>
      <c r="HMV2067" s="15"/>
      <c r="HMW2067" s="15"/>
      <c r="HMX2067" s="15"/>
      <c r="HMY2067" s="15"/>
      <c r="HMZ2067" s="15"/>
      <c r="HNA2067" s="15"/>
      <c r="HNB2067" s="15"/>
      <c r="HNC2067" s="15"/>
      <c r="HND2067" s="15"/>
      <c r="HNE2067" s="15"/>
      <c r="HNF2067" s="15"/>
      <c r="HNG2067" s="15"/>
      <c r="HNH2067" s="15"/>
      <c r="HNI2067" s="15"/>
      <c r="HNJ2067" s="15"/>
      <c r="HNK2067" s="15"/>
      <c r="HNL2067" s="15"/>
      <c r="HNM2067" s="15"/>
      <c r="HNN2067" s="15"/>
      <c r="HNO2067" s="15"/>
      <c r="HNP2067" s="15"/>
      <c r="HNQ2067" s="15"/>
      <c r="HNR2067" s="15"/>
      <c r="HNS2067" s="15"/>
      <c r="HNT2067" s="15"/>
      <c r="HNU2067" s="15"/>
      <c r="HNV2067" s="15"/>
      <c r="HNW2067" s="15"/>
      <c r="HNX2067" s="15"/>
      <c r="HNY2067" s="15"/>
      <c r="HNZ2067" s="15"/>
      <c r="HOA2067" s="15"/>
      <c r="HOB2067" s="15"/>
      <c r="HOC2067" s="15"/>
      <c r="HOD2067" s="15"/>
      <c r="HOE2067" s="15"/>
      <c r="HOF2067" s="15"/>
      <c r="HOG2067" s="15"/>
      <c r="HOH2067" s="15"/>
      <c r="HOI2067" s="15"/>
      <c r="HOJ2067" s="15"/>
      <c r="HOK2067" s="15"/>
      <c r="HOL2067" s="15"/>
      <c r="HOM2067" s="15"/>
      <c r="HON2067" s="15"/>
      <c r="HOO2067" s="15"/>
      <c r="HOP2067" s="15"/>
      <c r="HOQ2067" s="15"/>
      <c r="HOR2067" s="15"/>
      <c r="HOS2067" s="15"/>
      <c r="HOT2067" s="15"/>
      <c r="HOU2067" s="15"/>
      <c r="HOV2067" s="15"/>
      <c r="HOW2067" s="15"/>
      <c r="HOX2067" s="15"/>
      <c r="HOY2067" s="15"/>
      <c r="HOZ2067" s="15"/>
      <c r="HPA2067" s="15"/>
      <c r="HPB2067" s="15"/>
      <c r="HPC2067" s="15"/>
      <c r="HPD2067" s="15"/>
      <c r="HPE2067" s="15"/>
      <c r="HPF2067" s="15"/>
      <c r="HPG2067" s="15"/>
      <c r="HPH2067" s="15"/>
      <c r="HPI2067" s="15"/>
      <c r="HPJ2067" s="15"/>
      <c r="HPK2067" s="15"/>
      <c r="HPL2067" s="15"/>
      <c r="HPM2067" s="15"/>
      <c r="HPN2067" s="15"/>
      <c r="HPO2067" s="15"/>
      <c r="HPP2067" s="15"/>
      <c r="HPQ2067" s="15"/>
      <c r="HPR2067" s="15"/>
      <c r="HPS2067" s="15"/>
      <c r="HPT2067" s="15"/>
      <c r="HPU2067" s="15"/>
      <c r="HPV2067" s="15"/>
      <c r="HPW2067" s="15"/>
      <c r="HPX2067" s="15"/>
      <c r="HPY2067" s="15"/>
      <c r="HPZ2067" s="15"/>
      <c r="HQA2067" s="15"/>
      <c r="HQB2067" s="15"/>
      <c r="HQC2067" s="15"/>
      <c r="HQD2067" s="15"/>
      <c r="HQE2067" s="15"/>
      <c r="HQF2067" s="15"/>
      <c r="HQG2067" s="15"/>
      <c r="HQH2067" s="15"/>
      <c r="HQI2067" s="15"/>
      <c r="HQJ2067" s="15"/>
      <c r="HQK2067" s="15"/>
      <c r="HQL2067" s="15"/>
      <c r="HQM2067" s="15"/>
      <c r="HQN2067" s="15"/>
      <c r="HQO2067" s="15"/>
      <c r="HQP2067" s="15"/>
      <c r="HQQ2067" s="15"/>
      <c r="HQR2067" s="15"/>
      <c r="HQS2067" s="15"/>
      <c r="HQT2067" s="15"/>
      <c r="HQU2067" s="15"/>
      <c r="HQV2067" s="15"/>
      <c r="HQW2067" s="15"/>
      <c r="HQX2067" s="15"/>
      <c r="HQY2067" s="15"/>
      <c r="HQZ2067" s="15"/>
      <c r="HRA2067" s="15"/>
      <c r="HRB2067" s="15"/>
      <c r="HRC2067" s="15"/>
      <c r="HRD2067" s="15"/>
      <c r="HRE2067" s="15"/>
      <c r="HRF2067" s="15"/>
      <c r="HRG2067" s="15"/>
      <c r="HRH2067" s="15"/>
      <c r="HRI2067" s="15"/>
      <c r="HRJ2067" s="15"/>
      <c r="HRK2067" s="15"/>
      <c r="HRL2067" s="15"/>
      <c r="HRM2067" s="15"/>
      <c r="HRN2067" s="15"/>
      <c r="HRO2067" s="15"/>
      <c r="HRP2067" s="15"/>
      <c r="HRQ2067" s="15"/>
      <c r="HRR2067" s="15"/>
      <c r="HRS2067" s="15"/>
      <c r="HRT2067" s="15"/>
      <c r="HRU2067" s="15"/>
      <c r="HRV2067" s="15"/>
      <c r="HRW2067" s="15"/>
      <c r="HRX2067" s="15"/>
      <c r="HRY2067" s="15"/>
      <c r="HRZ2067" s="15"/>
      <c r="HSA2067" s="15"/>
      <c r="HSB2067" s="15"/>
      <c r="HSC2067" s="15"/>
      <c r="HSD2067" s="15"/>
      <c r="HSE2067" s="15"/>
      <c r="HSF2067" s="15"/>
      <c r="HSG2067" s="15"/>
      <c r="HSH2067" s="15"/>
      <c r="HSI2067" s="15"/>
      <c r="HSJ2067" s="15"/>
      <c r="HSK2067" s="15"/>
      <c r="HSL2067" s="15"/>
      <c r="HSM2067" s="15"/>
      <c r="HSN2067" s="15"/>
      <c r="HSO2067" s="15"/>
      <c r="HSP2067" s="15"/>
      <c r="HSQ2067" s="15"/>
      <c r="HSR2067" s="15"/>
      <c r="HSS2067" s="15"/>
      <c r="HST2067" s="15"/>
      <c r="HSU2067" s="15"/>
      <c r="HSV2067" s="15"/>
      <c r="HSW2067" s="15"/>
      <c r="HSX2067" s="15"/>
      <c r="HSY2067" s="15"/>
      <c r="HSZ2067" s="15"/>
      <c r="HTA2067" s="15"/>
      <c r="HTB2067" s="15"/>
      <c r="HTC2067" s="15"/>
      <c r="HTD2067" s="15"/>
      <c r="HTE2067" s="15"/>
      <c r="HTF2067" s="15"/>
      <c r="HTG2067" s="15"/>
      <c r="HTH2067" s="15"/>
      <c r="HTI2067" s="15"/>
      <c r="HTJ2067" s="15"/>
      <c r="HTK2067" s="15"/>
      <c r="HTL2067" s="15"/>
      <c r="HTM2067" s="15"/>
      <c r="HTN2067" s="15"/>
      <c r="HTO2067" s="15"/>
      <c r="HTP2067" s="15"/>
      <c r="HTQ2067" s="15"/>
      <c r="HTR2067" s="15"/>
      <c r="HTS2067" s="15"/>
      <c r="HTT2067" s="15"/>
      <c r="HTU2067" s="15"/>
      <c r="HTV2067" s="15"/>
      <c r="HTW2067" s="15"/>
      <c r="HTX2067" s="15"/>
      <c r="HTY2067" s="15"/>
      <c r="HTZ2067" s="15"/>
      <c r="HUA2067" s="15"/>
      <c r="HUB2067" s="15"/>
      <c r="HUC2067" s="15"/>
      <c r="HUD2067" s="15"/>
      <c r="HUE2067" s="15"/>
      <c r="HUF2067" s="15"/>
      <c r="HUG2067" s="15"/>
      <c r="HUH2067" s="15"/>
      <c r="HUI2067" s="15"/>
      <c r="HUJ2067" s="15"/>
      <c r="HUK2067" s="15"/>
      <c r="HUL2067" s="15"/>
      <c r="HUM2067" s="15"/>
      <c r="HUN2067" s="15"/>
      <c r="HUO2067" s="15"/>
      <c r="HUP2067" s="15"/>
      <c r="HUQ2067" s="15"/>
      <c r="HUR2067" s="15"/>
      <c r="HUS2067" s="15"/>
      <c r="HUT2067" s="15"/>
      <c r="HUU2067" s="15"/>
      <c r="HUV2067" s="15"/>
      <c r="HUW2067" s="15"/>
      <c r="HUX2067" s="15"/>
      <c r="HUY2067" s="15"/>
      <c r="HUZ2067" s="15"/>
      <c r="HVA2067" s="15"/>
      <c r="HVB2067" s="15"/>
      <c r="HVC2067" s="15"/>
      <c r="HVD2067" s="15"/>
      <c r="HVE2067" s="15"/>
      <c r="HVF2067" s="15"/>
      <c r="HVG2067" s="15"/>
      <c r="HVH2067" s="15"/>
      <c r="HVI2067" s="15"/>
      <c r="HVJ2067" s="15"/>
      <c r="HVK2067" s="15"/>
      <c r="HVL2067" s="15"/>
      <c r="HVM2067" s="15"/>
      <c r="HVN2067" s="15"/>
      <c r="HVO2067" s="15"/>
      <c r="HVP2067" s="15"/>
      <c r="HVQ2067" s="15"/>
      <c r="HVR2067" s="15"/>
      <c r="HVS2067" s="15"/>
      <c r="HVT2067" s="15"/>
      <c r="HVU2067" s="15"/>
      <c r="HVV2067" s="15"/>
      <c r="HVW2067" s="15"/>
      <c r="HVX2067" s="15"/>
      <c r="HVY2067" s="15"/>
      <c r="HVZ2067" s="15"/>
      <c r="HWA2067" s="15"/>
      <c r="HWB2067" s="15"/>
      <c r="HWC2067" s="15"/>
      <c r="HWD2067" s="15"/>
      <c r="HWE2067" s="15"/>
      <c r="HWF2067" s="15"/>
      <c r="HWG2067" s="15"/>
      <c r="HWH2067" s="15"/>
      <c r="HWI2067" s="15"/>
      <c r="HWJ2067" s="15"/>
      <c r="HWK2067" s="15"/>
      <c r="HWL2067" s="15"/>
      <c r="HWM2067" s="15"/>
      <c r="HWN2067" s="15"/>
      <c r="HWO2067" s="15"/>
      <c r="HWP2067" s="15"/>
      <c r="HWQ2067" s="15"/>
      <c r="HWR2067" s="15"/>
      <c r="HWS2067" s="15"/>
      <c r="HWT2067" s="15"/>
      <c r="HWU2067" s="15"/>
      <c r="HWV2067" s="15"/>
      <c r="HWW2067" s="15"/>
      <c r="HWX2067" s="15"/>
      <c r="HWY2067" s="15"/>
      <c r="HWZ2067" s="15"/>
      <c r="HXA2067" s="15"/>
      <c r="HXB2067" s="15"/>
      <c r="HXC2067" s="15"/>
      <c r="HXD2067" s="15"/>
      <c r="HXE2067" s="15"/>
      <c r="HXF2067" s="15"/>
      <c r="HXG2067" s="15"/>
      <c r="HXH2067" s="15"/>
      <c r="HXI2067" s="15"/>
      <c r="HXJ2067" s="15"/>
      <c r="HXK2067" s="15"/>
      <c r="HXL2067" s="15"/>
      <c r="HXM2067" s="15"/>
      <c r="HXN2067" s="15"/>
      <c r="HXO2067" s="15"/>
      <c r="HXP2067" s="15"/>
      <c r="HXQ2067" s="15"/>
      <c r="HXR2067" s="15"/>
      <c r="HXS2067" s="15"/>
      <c r="HXT2067" s="15"/>
      <c r="HXU2067" s="15"/>
      <c r="HXV2067" s="15"/>
      <c r="HXW2067" s="15"/>
      <c r="HXX2067" s="15"/>
      <c r="HXY2067" s="15"/>
      <c r="HXZ2067" s="15"/>
      <c r="HYA2067" s="15"/>
      <c r="HYB2067" s="15"/>
      <c r="HYC2067" s="15"/>
      <c r="HYD2067" s="15"/>
      <c r="HYE2067" s="15"/>
      <c r="HYF2067" s="15"/>
      <c r="HYG2067" s="15"/>
      <c r="HYH2067" s="15"/>
      <c r="HYI2067" s="15"/>
      <c r="HYJ2067" s="15"/>
      <c r="HYK2067" s="15"/>
      <c r="HYL2067" s="15"/>
      <c r="HYM2067" s="15"/>
      <c r="HYN2067" s="15"/>
      <c r="HYO2067" s="15"/>
      <c r="HYP2067" s="15"/>
      <c r="HYQ2067" s="15"/>
      <c r="HYR2067" s="15"/>
      <c r="HYS2067" s="15"/>
      <c r="HYT2067" s="15"/>
      <c r="HYU2067" s="15"/>
      <c r="HYV2067" s="15"/>
      <c r="HYW2067" s="15"/>
      <c r="HYX2067" s="15"/>
      <c r="HYY2067" s="15"/>
      <c r="HYZ2067" s="15"/>
      <c r="HZA2067" s="15"/>
      <c r="HZB2067" s="15"/>
      <c r="HZC2067" s="15"/>
      <c r="HZD2067" s="15"/>
      <c r="HZE2067" s="15"/>
      <c r="HZF2067" s="15"/>
      <c r="HZG2067" s="15"/>
      <c r="HZH2067" s="15"/>
      <c r="HZI2067" s="15"/>
      <c r="HZJ2067" s="15"/>
      <c r="HZK2067" s="15"/>
      <c r="HZL2067" s="15"/>
      <c r="HZM2067" s="15"/>
      <c r="HZN2067" s="15"/>
      <c r="HZO2067" s="15"/>
      <c r="HZP2067" s="15"/>
      <c r="HZQ2067" s="15"/>
      <c r="HZR2067" s="15"/>
      <c r="HZS2067" s="15"/>
      <c r="HZT2067" s="15"/>
      <c r="HZU2067" s="15"/>
      <c r="HZV2067" s="15"/>
      <c r="HZW2067" s="15"/>
      <c r="HZX2067" s="15"/>
      <c r="HZY2067" s="15"/>
      <c r="HZZ2067" s="15"/>
      <c r="IAA2067" s="15"/>
      <c r="IAB2067" s="15"/>
      <c r="IAC2067" s="15"/>
      <c r="IAD2067" s="15"/>
      <c r="IAE2067" s="15"/>
      <c r="IAF2067" s="15"/>
      <c r="IAG2067" s="15"/>
      <c r="IAH2067" s="15"/>
      <c r="IAI2067" s="15"/>
      <c r="IAJ2067" s="15"/>
      <c r="IAK2067" s="15"/>
      <c r="IAL2067" s="15"/>
      <c r="IAM2067" s="15"/>
      <c r="IAN2067" s="15"/>
      <c r="IAO2067" s="15"/>
      <c r="IAP2067" s="15"/>
      <c r="IAQ2067" s="15"/>
      <c r="IAR2067" s="15"/>
      <c r="IAS2067" s="15"/>
      <c r="IAT2067" s="15"/>
      <c r="IAU2067" s="15"/>
      <c r="IAV2067" s="15"/>
      <c r="IAW2067" s="15"/>
      <c r="IAX2067" s="15"/>
      <c r="IAY2067" s="15"/>
      <c r="IAZ2067" s="15"/>
      <c r="IBA2067" s="15"/>
      <c r="IBB2067" s="15"/>
      <c r="IBC2067" s="15"/>
      <c r="IBD2067" s="15"/>
      <c r="IBE2067" s="15"/>
      <c r="IBF2067" s="15"/>
      <c r="IBG2067" s="15"/>
      <c r="IBH2067" s="15"/>
      <c r="IBI2067" s="15"/>
      <c r="IBJ2067" s="15"/>
      <c r="IBK2067" s="15"/>
      <c r="IBL2067" s="15"/>
      <c r="IBM2067" s="15"/>
      <c r="IBN2067" s="15"/>
      <c r="IBO2067" s="15"/>
      <c r="IBP2067" s="15"/>
      <c r="IBQ2067" s="15"/>
      <c r="IBR2067" s="15"/>
      <c r="IBS2067" s="15"/>
      <c r="IBT2067" s="15"/>
      <c r="IBU2067" s="15"/>
      <c r="IBV2067" s="15"/>
      <c r="IBW2067" s="15"/>
      <c r="IBX2067" s="15"/>
      <c r="IBY2067" s="15"/>
      <c r="IBZ2067" s="15"/>
      <c r="ICA2067" s="15"/>
      <c r="ICB2067" s="15"/>
      <c r="ICC2067" s="15"/>
      <c r="ICD2067" s="15"/>
      <c r="ICE2067" s="15"/>
      <c r="ICF2067" s="15"/>
      <c r="ICG2067" s="15"/>
      <c r="ICH2067" s="15"/>
      <c r="ICI2067" s="15"/>
      <c r="ICJ2067" s="15"/>
      <c r="ICK2067" s="15"/>
      <c r="ICL2067" s="15"/>
      <c r="ICM2067" s="15"/>
      <c r="ICN2067" s="15"/>
      <c r="ICO2067" s="15"/>
      <c r="ICP2067" s="15"/>
      <c r="ICQ2067" s="15"/>
      <c r="ICR2067" s="15"/>
      <c r="ICS2067" s="15"/>
      <c r="ICT2067" s="15"/>
      <c r="ICU2067" s="15"/>
      <c r="ICV2067" s="15"/>
      <c r="ICW2067" s="15"/>
      <c r="ICX2067" s="15"/>
      <c r="ICY2067" s="15"/>
      <c r="ICZ2067" s="15"/>
      <c r="IDA2067" s="15"/>
      <c r="IDB2067" s="15"/>
      <c r="IDC2067" s="15"/>
      <c r="IDD2067" s="15"/>
      <c r="IDE2067" s="15"/>
      <c r="IDF2067" s="15"/>
      <c r="IDG2067" s="15"/>
      <c r="IDH2067" s="15"/>
      <c r="IDI2067" s="15"/>
      <c r="IDJ2067" s="15"/>
      <c r="IDK2067" s="15"/>
      <c r="IDL2067" s="15"/>
      <c r="IDM2067" s="15"/>
      <c r="IDN2067" s="15"/>
      <c r="IDO2067" s="15"/>
      <c r="IDP2067" s="15"/>
      <c r="IDQ2067" s="15"/>
      <c r="IDR2067" s="15"/>
      <c r="IDS2067" s="15"/>
      <c r="IDT2067" s="15"/>
      <c r="IDU2067" s="15"/>
      <c r="IDV2067" s="15"/>
      <c r="IDW2067" s="15"/>
      <c r="IDX2067" s="15"/>
      <c r="IDY2067" s="15"/>
      <c r="IDZ2067" s="15"/>
      <c r="IEA2067" s="15"/>
      <c r="IEB2067" s="15"/>
      <c r="IEC2067" s="15"/>
      <c r="IED2067" s="15"/>
      <c r="IEE2067" s="15"/>
      <c r="IEF2067" s="15"/>
      <c r="IEG2067" s="15"/>
      <c r="IEH2067" s="15"/>
      <c r="IEI2067" s="15"/>
      <c r="IEJ2067" s="15"/>
      <c r="IEK2067" s="15"/>
      <c r="IEL2067" s="15"/>
      <c r="IEM2067" s="15"/>
      <c r="IEN2067" s="15"/>
      <c r="IEO2067" s="15"/>
      <c r="IEP2067" s="15"/>
      <c r="IEQ2067" s="15"/>
      <c r="IER2067" s="15"/>
      <c r="IES2067" s="15"/>
      <c r="IET2067" s="15"/>
      <c r="IEU2067" s="15"/>
      <c r="IEV2067" s="15"/>
      <c r="IEW2067" s="15"/>
      <c r="IEX2067" s="15"/>
      <c r="IEY2067" s="15"/>
      <c r="IEZ2067" s="15"/>
      <c r="IFA2067" s="15"/>
      <c r="IFB2067" s="15"/>
      <c r="IFC2067" s="15"/>
      <c r="IFD2067" s="15"/>
      <c r="IFE2067" s="15"/>
      <c r="IFF2067" s="15"/>
      <c r="IFG2067" s="15"/>
      <c r="IFH2067" s="15"/>
      <c r="IFI2067" s="15"/>
      <c r="IFJ2067" s="15"/>
      <c r="IFK2067" s="15"/>
      <c r="IFL2067" s="15"/>
      <c r="IFM2067" s="15"/>
      <c r="IFN2067" s="15"/>
      <c r="IFO2067" s="15"/>
      <c r="IFP2067" s="15"/>
      <c r="IFQ2067" s="15"/>
      <c r="IFR2067" s="15"/>
      <c r="IFS2067" s="15"/>
      <c r="IFT2067" s="15"/>
      <c r="IFU2067" s="15"/>
      <c r="IFV2067" s="15"/>
      <c r="IFW2067" s="15"/>
      <c r="IFX2067" s="15"/>
      <c r="IFY2067" s="15"/>
      <c r="IFZ2067" s="15"/>
      <c r="IGA2067" s="15"/>
      <c r="IGB2067" s="15"/>
      <c r="IGC2067" s="15"/>
      <c r="IGD2067" s="15"/>
      <c r="IGE2067" s="15"/>
      <c r="IGF2067" s="15"/>
      <c r="IGG2067" s="15"/>
      <c r="IGH2067" s="15"/>
      <c r="IGI2067" s="15"/>
      <c r="IGJ2067" s="15"/>
      <c r="IGK2067" s="15"/>
      <c r="IGL2067" s="15"/>
      <c r="IGM2067" s="15"/>
      <c r="IGN2067" s="15"/>
      <c r="IGO2067" s="15"/>
      <c r="IGP2067" s="15"/>
      <c r="IGQ2067" s="15"/>
      <c r="IGR2067" s="15"/>
      <c r="IGS2067" s="15"/>
      <c r="IGT2067" s="15"/>
      <c r="IGU2067" s="15"/>
      <c r="IGV2067" s="15"/>
      <c r="IGW2067" s="15"/>
      <c r="IGX2067" s="15"/>
      <c r="IGY2067" s="15"/>
      <c r="IGZ2067" s="15"/>
      <c r="IHA2067" s="15"/>
      <c r="IHB2067" s="15"/>
      <c r="IHC2067" s="15"/>
      <c r="IHD2067" s="15"/>
      <c r="IHE2067" s="15"/>
      <c r="IHF2067" s="15"/>
      <c r="IHG2067" s="15"/>
      <c r="IHH2067" s="15"/>
      <c r="IHI2067" s="15"/>
      <c r="IHJ2067" s="15"/>
      <c r="IHK2067" s="15"/>
      <c r="IHL2067" s="15"/>
      <c r="IHM2067" s="15"/>
      <c r="IHN2067" s="15"/>
      <c r="IHO2067" s="15"/>
      <c r="IHP2067" s="15"/>
      <c r="IHQ2067" s="15"/>
      <c r="IHR2067" s="15"/>
      <c r="IHS2067" s="15"/>
      <c r="IHT2067" s="15"/>
      <c r="IHU2067" s="15"/>
      <c r="IHV2067" s="15"/>
      <c r="IHW2067" s="15"/>
      <c r="IHX2067" s="15"/>
      <c r="IHY2067" s="15"/>
      <c r="IHZ2067" s="15"/>
      <c r="IIA2067" s="15"/>
      <c r="IIB2067" s="15"/>
      <c r="IIC2067" s="15"/>
      <c r="IID2067" s="15"/>
      <c r="IIE2067" s="15"/>
      <c r="IIF2067" s="15"/>
      <c r="IIG2067" s="15"/>
      <c r="IIH2067" s="15"/>
      <c r="III2067" s="15"/>
      <c r="IIJ2067" s="15"/>
      <c r="IIK2067" s="15"/>
      <c r="IIL2067" s="15"/>
      <c r="IIM2067" s="15"/>
      <c r="IIN2067" s="15"/>
      <c r="IIO2067" s="15"/>
      <c r="IIP2067" s="15"/>
      <c r="IIQ2067" s="15"/>
      <c r="IIR2067" s="15"/>
      <c r="IIS2067" s="15"/>
      <c r="IIT2067" s="15"/>
      <c r="IIU2067" s="15"/>
      <c r="IIV2067" s="15"/>
      <c r="IIW2067" s="15"/>
      <c r="IIX2067" s="15"/>
      <c r="IIY2067" s="15"/>
      <c r="IIZ2067" s="15"/>
      <c r="IJA2067" s="15"/>
      <c r="IJB2067" s="15"/>
      <c r="IJC2067" s="15"/>
      <c r="IJD2067" s="15"/>
      <c r="IJE2067" s="15"/>
      <c r="IJF2067" s="15"/>
      <c r="IJG2067" s="15"/>
      <c r="IJH2067" s="15"/>
      <c r="IJI2067" s="15"/>
      <c r="IJJ2067" s="15"/>
      <c r="IJK2067" s="15"/>
      <c r="IJL2067" s="15"/>
      <c r="IJM2067" s="15"/>
      <c r="IJN2067" s="15"/>
      <c r="IJO2067" s="15"/>
      <c r="IJP2067" s="15"/>
      <c r="IJQ2067" s="15"/>
      <c r="IJR2067" s="15"/>
      <c r="IJS2067" s="15"/>
      <c r="IJT2067" s="15"/>
      <c r="IJU2067" s="15"/>
      <c r="IJV2067" s="15"/>
      <c r="IJW2067" s="15"/>
      <c r="IJX2067" s="15"/>
      <c r="IJY2067" s="15"/>
      <c r="IJZ2067" s="15"/>
      <c r="IKA2067" s="15"/>
      <c r="IKB2067" s="15"/>
      <c r="IKC2067" s="15"/>
      <c r="IKD2067" s="15"/>
      <c r="IKE2067" s="15"/>
      <c r="IKF2067" s="15"/>
      <c r="IKG2067" s="15"/>
      <c r="IKH2067" s="15"/>
      <c r="IKI2067" s="15"/>
      <c r="IKJ2067" s="15"/>
      <c r="IKK2067" s="15"/>
      <c r="IKL2067" s="15"/>
      <c r="IKM2067" s="15"/>
      <c r="IKN2067" s="15"/>
      <c r="IKO2067" s="15"/>
      <c r="IKP2067" s="15"/>
      <c r="IKQ2067" s="15"/>
      <c r="IKR2067" s="15"/>
      <c r="IKS2067" s="15"/>
      <c r="IKT2067" s="15"/>
      <c r="IKU2067" s="15"/>
      <c r="IKV2067" s="15"/>
      <c r="IKW2067" s="15"/>
      <c r="IKX2067" s="15"/>
      <c r="IKY2067" s="15"/>
      <c r="IKZ2067" s="15"/>
      <c r="ILA2067" s="15"/>
      <c r="ILB2067" s="15"/>
      <c r="ILC2067" s="15"/>
      <c r="ILD2067" s="15"/>
      <c r="ILE2067" s="15"/>
      <c r="ILF2067" s="15"/>
      <c r="ILG2067" s="15"/>
      <c r="ILH2067" s="15"/>
      <c r="ILI2067" s="15"/>
      <c r="ILJ2067" s="15"/>
      <c r="ILK2067" s="15"/>
      <c r="ILL2067" s="15"/>
      <c r="ILM2067" s="15"/>
      <c r="ILN2067" s="15"/>
      <c r="ILO2067" s="15"/>
      <c r="ILP2067" s="15"/>
      <c r="ILQ2067" s="15"/>
      <c r="ILR2067" s="15"/>
      <c r="ILS2067" s="15"/>
      <c r="ILT2067" s="15"/>
      <c r="ILU2067" s="15"/>
      <c r="ILV2067" s="15"/>
      <c r="ILW2067" s="15"/>
      <c r="ILX2067" s="15"/>
      <c r="ILY2067" s="15"/>
      <c r="ILZ2067" s="15"/>
      <c r="IMA2067" s="15"/>
      <c r="IMB2067" s="15"/>
      <c r="IMC2067" s="15"/>
      <c r="IMD2067" s="15"/>
      <c r="IME2067" s="15"/>
      <c r="IMF2067" s="15"/>
      <c r="IMG2067" s="15"/>
      <c r="IMH2067" s="15"/>
      <c r="IMI2067" s="15"/>
      <c r="IMJ2067" s="15"/>
      <c r="IMK2067" s="15"/>
      <c r="IML2067" s="15"/>
      <c r="IMM2067" s="15"/>
      <c r="IMN2067" s="15"/>
      <c r="IMO2067" s="15"/>
      <c r="IMP2067" s="15"/>
      <c r="IMQ2067" s="15"/>
      <c r="IMR2067" s="15"/>
      <c r="IMS2067" s="15"/>
      <c r="IMT2067" s="15"/>
      <c r="IMU2067" s="15"/>
      <c r="IMV2067" s="15"/>
      <c r="IMW2067" s="15"/>
      <c r="IMX2067" s="15"/>
      <c r="IMY2067" s="15"/>
      <c r="IMZ2067" s="15"/>
      <c r="INA2067" s="15"/>
      <c r="INB2067" s="15"/>
      <c r="INC2067" s="15"/>
      <c r="IND2067" s="15"/>
      <c r="INE2067" s="15"/>
      <c r="INF2067" s="15"/>
      <c r="ING2067" s="15"/>
      <c r="INH2067" s="15"/>
      <c r="INI2067" s="15"/>
      <c r="INJ2067" s="15"/>
      <c r="INK2067" s="15"/>
      <c r="INL2067" s="15"/>
      <c r="INM2067" s="15"/>
      <c r="INN2067" s="15"/>
      <c r="INO2067" s="15"/>
      <c r="INP2067" s="15"/>
      <c r="INQ2067" s="15"/>
      <c r="INR2067" s="15"/>
      <c r="INS2067" s="15"/>
      <c r="INT2067" s="15"/>
      <c r="INU2067" s="15"/>
      <c r="INV2067" s="15"/>
      <c r="INW2067" s="15"/>
      <c r="INX2067" s="15"/>
      <c r="INY2067" s="15"/>
      <c r="INZ2067" s="15"/>
      <c r="IOA2067" s="15"/>
      <c r="IOB2067" s="15"/>
      <c r="IOC2067" s="15"/>
      <c r="IOD2067" s="15"/>
      <c r="IOE2067" s="15"/>
      <c r="IOF2067" s="15"/>
      <c r="IOG2067" s="15"/>
      <c r="IOH2067" s="15"/>
      <c r="IOI2067" s="15"/>
      <c r="IOJ2067" s="15"/>
      <c r="IOK2067" s="15"/>
      <c r="IOL2067" s="15"/>
      <c r="IOM2067" s="15"/>
      <c r="ION2067" s="15"/>
      <c r="IOO2067" s="15"/>
      <c r="IOP2067" s="15"/>
      <c r="IOQ2067" s="15"/>
      <c r="IOR2067" s="15"/>
      <c r="IOS2067" s="15"/>
      <c r="IOT2067" s="15"/>
      <c r="IOU2067" s="15"/>
      <c r="IOV2067" s="15"/>
      <c r="IOW2067" s="15"/>
      <c r="IOX2067" s="15"/>
      <c r="IOY2067" s="15"/>
      <c r="IOZ2067" s="15"/>
      <c r="IPA2067" s="15"/>
      <c r="IPB2067" s="15"/>
      <c r="IPC2067" s="15"/>
      <c r="IPD2067" s="15"/>
      <c r="IPE2067" s="15"/>
      <c r="IPF2067" s="15"/>
      <c r="IPG2067" s="15"/>
      <c r="IPH2067" s="15"/>
      <c r="IPI2067" s="15"/>
      <c r="IPJ2067" s="15"/>
      <c r="IPK2067" s="15"/>
      <c r="IPL2067" s="15"/>
      <c r="IPM2067" s="15"/>
      <c r="IPN2067" s="15"/>
      <c r="IPO2067" s="15"/>
      <c r="IPP2067" s="15"/>
      <c r="IPQ2067" s="15"/>
      <c r="IPR2067" s="15"/>
      <c r="IPS2067" s="15"/>
      <c r="IPT2067" s="15"/>
      <c r="IPU2067" s="15"/>
      <c r="IPV2067" s="15"/>
      <c r="IPW2067" s="15"/>
      <c r="IPX2067" s="15"/>
      <c r="IPY2067" s="15"/>
      <c r="IPZ2067" s="15"/>
      <c r="IQA2067" s="15"/>
      <c r="IQB2067" s="15"/>
      <c r="IQC2067" s="15"/>
      <c r="IQD2067" s="15"/>
      <c r="IQE2067" s="15"/>
      <c r="IQF2067" s="15"/>
      <c r="IQG2067" s="15"/>
      <c r="IQH2067" s="15"/>
      <c r="IQI2067" s="15"/>
      <c r="IQJ2067" s="15"/>
      <c r="IQK2067" s="15"/>
      <c r="IQL2067" s="15"/>
      <c r="IQM2067" s="15"/>
      <c r="IQN2067" s="15"/>
      <c r="IQO2067" s="15"/>
      <c r="IQP2067" s="15"/>
      <c r="IQQ2067" s="15"/>
      <c r="IQR2067" s="15"/>
      <c r="IQS2067" s="15"/>
      <c r="IQT2067" s="15"/>
      <c r="IQU2067" s="15"/>
      <c r="IQV2067" s="15"/>
      <c r="IQW2067" s="15"/>
      <c r="IQX2067" s="15"/>
      <c r="IQY2067" s="15"/>
      <c r="IQZ2067" s="15"/>
      <c r="IRA2067" s="15"/>
      <c r="IRB2067" s="15"/>
      <c r="IRC2067" s="15"/>
      <c r="IRD2067" s="15"/>
      <c r="IRE2067" s="15"/>
      <c r="IRF2067" s="15"/>
      <c r="IRG2067" s="15"/>
      <c r="IRH2067" s="15"/>
      <c r="IRI2067" s="15"/>
      <c r="IRJ2067" s="15"/>
      <c r="IRK2067" s="15"/>
      <c r="IRL2067" s="15"/>
      <c r="IRM2067" s="15"/>
      <c r="IRN2067" s="15"/>
      <c r="IRO2067" s="15"/>
      <c r="IRP2067" s="15"/>
      <c r="IRQ2067" s="15"/>
      <c r="IRR2067" s="15"/>
      <c r="IRS2067" s="15"/>
      <c r="IRT2067" s="15"/>
      <c r="IRU2067" s="15"/>
      <c r="IRV2067" s="15"/>
      <c r="IRW2067" s="15"/>
      <c r="IRX2067" s="15"/>
      <c r="IRY2067" s="15"/>
      <c r="IRZ2067" s="15"/>
      <c r="ISA2067" s="15"/>
      <c r="ISB2067" s="15"/>
      <c r="ISC2067" s="15"/>
      <c r="ISD2067" s="15"/>
      <c r="ISE2067" s="15"/>
      <c r="ISF2067" s="15"/>
      <c r="ISG2067" s="15"/>
      <c r="ISH2067" s="15"/>
      <c r="ISI2067" s="15"/>
      <c r="ISJ2067" s="15"/>
      <c r="ISK2067" s="15"/>
      <c r="ISL2067" s="15"/>
      <c r="ISM2067" s="15"/>
      <c r="ISN2067" s="15"/>
      <c r="ISO2067" s="15"/>
      <c r="ISP2067" s="15"/>
      <c r="ISQ2067" s="15"/>
      <c r="ISR2067" s="15"/>
      <c r="ISS2067" s="15"/>
      <c r="IST2067" s="15"/>
      <c r="ISU2067" s="15"/>
      <c r="ISV2067" s="15"/>
      <c r="ISW2067" s="15"/>
      <c r="ISX2067" s="15"/>
      <c r="ISY2067" s="15"/>
      <c r="ISZ2067" s="15"/>
      <c r="ITA2067" s="15"/>
      <c r="ITB2067" s="15"/>
      <c r="ITC2067" s="15"/>
      <c r="ITD2067" s="15"/>
      <c r="ITE2067" s="15"/>
      <c r="ITF2067" s="15"/>
      <c r="ITG2067" s="15"/>
      <c r="ITH2067" s="15"/>
      <c r="ITI2067" s="15"/>
      <c r="ITJ2067" s="15"/>
      <c r="ITK2067" s="15"/>
      <c r="ITL2067" s="15"/>
      <c r="ITM2067" s="15"/>
      <c r="ITN2067" s="15"/>
      <c r="ITO2067" s="15"/>
      <c r="ITP2067" s="15"/>
      <c r="ITQ2067" s="15"/>
      <c r="ITR2067" s="15"/>
      <c r="ITS2067" s="15"/>
      <c r="ITT2067" s="15"/>
      <c r="ITU2067" s="15"/>
      <c r="ITV2067" s="15"/>
      <c r="ITW2067" s="15"/>
      <c r="ITX2067" s="15"/>
      <c r="ITY2067" s="15"/>
      <c r="ITZ2067" s="15"/>
      <c r="IUA2067" s="15"/>
      <c r="IUB2067" s="15"/>
      <c r="IUC2067" s="15"/>
      <c r="IUD2067" s="15"/>
      <c r="IUE2067" s="15"/>
      <c r="IUF2067" s="15"/>
      <c r="IUG2067" s="15"/>
      <c r="IUH2067" s="15"/>
      <c r="IUI2067" s="15"/>
      <c r="IUJ2067" s="15"/>
      <c r="IUK2067" s="15"/>
      <c r="IUL2067" s="15"/>
      <c r="IUM2067" s="15"/>
      <c r="IUN2067" s="15"/>
      <c r="IUO2067" s="15"/>
      <c r="IUP2067" s="15"/>
      <c r="IUQ2067" s="15"/>
      <c r="IUR2067" s="15"/>
      <c r="IUS2067" s="15"/>
      <c r="IUT2067" s="15"/>
      <c r="IUU2067" s="15"/>
      <c r="IUV2067" s="15"/>
      <c r="IUW2067" s="15"/>
      <c r="IUX2067" s="15"/>
      <c r="IUY2067" s="15"/>
      <c r="IUZ2067" s="15"/>
      <c r="IVA2067" s="15"/>
      <c r="IVB2067" s="15"/>
      <c r="IVC2067" s="15"/>
      <c r="IVD2067" s="15"/>
      <c r="IVE2067" s="15"/>
      <c r="IVF2067" s="15"/>
      <c r="IVG2067" s="15"/>
      <c r="IVH2067" s="15"/>
      <c r="IVI2067" s="15"/>
      <c r="IVJ2067" s="15"/>
      <c r="IVK2067" s="15"/>
      <c r="IVL2067" s="15"/>
      <c r="IVM2067" s="15"/>
      <c r="IVN2067" s="15"/>
      <c r="IVO2067" s="15"/>
      <c r="IVP2067" s="15"/>
      <c r="IVQ2067" s="15"/>
      <c r="IVR2067" s="15"/>
      <c r="IVS2067" s="15"/>
      <c r="IVT2067" s="15"/>
      <c r="IVU2067" s="15"/>
      <c r="IVV2067" s="15"/>
      <c r="IVW2067" s="15"/>
      <c r="IVX2067" s="15"/>
      <c r="IVY2067" s="15"/>
      <c r="IVZ2067" s="15"/>
      <c r="IWA2067" s="15"/>
      <c r="IWB2067" s="15"/>
      <c r="IWC2067" s="15"/>
      <c r="IWD2067" s="15"/>
      <c r="IWE2067" s="15"/>
      <c r="IWF2067" s="15"/>
      <c r="IWG2067" s="15"/>
      <c r="IWH2067" s="15"/>
      <c r="IWI2067" s="15"/>
      <c r="IWJ2067" s="15"/>
      <c r="IWK2067" s="15"/>
      <c r="IWL2067" s="15"/>
      <c r="IWM2067" s="15"/>
      <c r="IWN2067" s="15"/>
      <c r="IWO2067" s="15"/>
      <c r="IWP2067" s="15"/>
      <c r="IWQ2067" s="15"/>
      <c r="IWR2067" s="15"/>
      <c r="IWS2067" s="15"/>
      <c r="IWT2067" s="15"/>
      <c r="IWU2067" s="15"/>
      <c r="IWV2067" s="15"/>
      <c r="IWW2067" s="15"/>
      <c r="IWX2067" s="15"/>
      <c r="IWY2067" s="15"/>
      <c r="IWZ2067" s="15"/>
      <c r="IXA2067" s="15"/>
      <c r="IXB2067" s="15"/>
      <c r="IXC2067" s="15"/>
      <c r="IXD2067" s="15"/>
      <c r="IXE2067" s="15"/>
      <c r="IXF2067" s="15"/>
      <c r="IXG2067" s="15"/>
      <c r="IXH2067" s="15"/>
      <c r="IXI2067" s="15"/>
      <c r="IXJ2067" s="15"/>
      <c r="IXK2067" s="15"/>
      <c r="IXL2067" s="15"/>
      <c r="IXM2067" s="15"/>
      <c r="IXN2067" s="15"/>
      <c r="IXO2067" s="15"/>
      <c r="IXP2067" s="15"/>
      <c r="IXQ2067" s="15"/>
      <c r="IXR2067" s="15"/>
      <c r="IXS2067" s="15"/>
      <c r="IXT2067" s="15"/>
      <c r="IXU2067" s="15"/>
      <c r="IXV2067" s="15"/>
      <c r="IXW2067" s="15"/>
      <c r="IXX2067" s="15"/>
      <c r="IXY2067" s="15"/>
      <c r="IXZ2067" s="15"/>
      <c r="IYA2067" s="15"/>
      <c r="IYB2067" s="15"/>
      <c r="IYC2067" s="15"/>
      <c r="IYD2067" s="15"/>
      <c r="IYE2067" s="15"/>
      <c r="IYF2067" s="15"/>
      <c r="IYG2067" s="15"/>
      <c r="IYH2067" s="15"/>
      <c r="IYI2067" s="15"/>
      <c r="IYJ2067" s="15"/>
      <c r="IYK2067" s="15"/>
      <c r="IYL2067" s="15"/>
      <c r="IYM2067" s="15"/>
      <c r="IYN2067" s="15"/>
      <c r="IYO2067" s="15"/>
      <c r="IYP2067" s="15"/>
      <c r="IYQ2067" s="15"/>
      <c r="IYR2067" s="15"/>
      <c r="IYS2067" s="15"/>
      <c r="IYT2067" s="15"/>
      <c r="IYU2067" s="15"/>
      <c r="IYV2067" s="15"/>
      <c r="IYW2067" s="15"/>
      <c r="IYX2067" s="15"/>
      <c r="IYY2067" s="15"/>
      <c r="IYZ2067" s="15"/>
      <c r="IZA2067" s="15"/>
      <c r="IZB2067" s="15"/>
      <c r="IZC2067" s="15"/>
      <c r="IZD2067" s="15"/>
      <c r="IZE2067" s="15"/>
      <c r="IZF2067" s="15"/>
      <c r="IZG2067" s="15"/>
      <c r="IZH2067" s="15"/>
      <c r="IZI2067" s="15"/>
      <c r="IZJ2067" s="15"/>
      <c r="IZK2067" s="15"/>
      <c r="IZL2067" s="15"/>
      <c r="IZM2067" s="15"/>
      <c r="IZN2067" s="15"/>
      <c r="IZO2067" s="15"/>
      <c r="IZP2067" s="15"/>
      <c r="IZQ2067" s="15"/>
      <c r="IZR2067" s="15"/>
      <c r="IZS2067" s="15"/>
      <c r="IZT2067" s="15"/>
      <c r="IZU2067" s="15"/>
      <c r="IZV2067" s="15"/>
      <c r="IZW2067" s="15"/>
      <c r="IZX2067" s="15"/>
      <c r="IZY2067" s="15"/>
      <c r="IZZ2067" s="15"/>
      <c r="JAA2067" s="15"/>
      <c r="JAB2067" s="15"/>
      <c r="JAC2067" s="15"/>
      <c r="JAD2067" s="15"/>
      <c r="JAE2067" s="15"/>
      <c r="JAF2067" s="15"/>
      <c r="JAG2067" s="15"/>
      <c r="JAH2067" s="15"/>
      <c r="JAI2067" s="15"/>
      <c r="JAJ2067" s="15"/>
      <c r="JAK2067" s="15"/>
      <c r="JAL2067" s="15"/>
      <c r="JAM2067" s="15"/>
      <c r="JAN2067" s="15"/>
      <c r="JAO2067" s="15"/>
      <c r="JAP2067" s="15"/>
      <c r="JAQ2067" s="15"/>
      <c r="JAR2067" s="15"/>
      <c r="JAS2067" s="15"/>
      <c r="JAT2067" s="15"/>
      <c r="JAU2067" s="15"/>
      <c r="JAV2067" s="15"/>
      <c r="JAW2067" s="15"/>
      <c r="JAX2067" s="15"/>
      <c r="JAY2067" s="15"/>
      <c r="JAZ2067" s="15"/>
      <c r="JBA2067" s="15"/>
      <c r="JBB2067" s="15"/>
      <c r="JBC2067" s="15"/>
      <c r="JBD2067" s="15"/>
      <c r="JBE2067" s="15"/>
      <c r="JBF2067" s="15"/>
      <c r="JBG2067" s="15"/>
      <c r="JBH2067" s="15"/>
      <c r="JBI2067" s="15"/>
      <c r="JBJ2067" s="15"/>
      <c r="JBK2067" s="15"/>
      <c r="JBL2067" s="15"/>
      <c r="JBM2067" s="15"/>
      <c r="JBN2067" s="15"/>
      <c r="JBO2067" s="15"/>
      <c r="JBP2067" s="15"/>
      <c r="JBQ2067" s="15"/>
      <c r="JBR2067" s="15"/>
      <c r="JBS2067" s="15"/>
      <c r="JBT2067" s="15"/>
      <c r="JBU2067" s="15"/>
      <c r="JBV2067" s="15"/>
      <c r="JBW2067" s="15"/>
      <c r="JBX2067" s="15"/>
      <c r="JBY2067" s="15"/>
      <c r="JBZ2067" s="15"/>
      <c r="JCA2067" s="15"/>
      <c r="JCB2067" s="15"/>
      <c r="JCC2067" s="15"/>
      <c r="JCD2067" s="15"/>
      <c r="JCE2067" s="15"/>
      <c r="JCF2067" s="15"/>
      <c r="JCG2067" s="15"/>
      <c r="JCH2067" s="15"/>
      <c r="JCI2067" s="15"/>
      <c r="JCJ2067" s="15"/>
      <c r="JCK2067" s="15"/>
      <c r="JCL2067" s="15"/>
      <c r="JCM2067" s="15"/>
      <c r="JCN2067" s="15"/>
      <c r="JCO2067" s="15"/>
      <c r="JCP2067" s="15"/>
      <c r="JCQ2067" s="15"/>
      <c r="JCR2067" s="15"/>
      <c r="JCS2067" s="15"/>
      <c r="JCT2067" s="15"/>
      <c r="JCU2067" s="15"/>
      <c r="JCV2067" s="15"/>
      <c r="JCW2067" s="15"/>
      <c r="JCX2067" s="15"/>
      <c r="JCY2067" s="15"/>
      <c r="JCZ2067" s="15"/>
      <c r="JDA2067" s="15"/>
      <c r="JDB2067" s="15"/>
      <c r="JDC2067" s="15"/>
      <c r="JDD2067" s="15"/>
      <c r="JDE2067" s="15"/>
      <c r="JDF2067" s="15"/>
      <c r="JDG2067" s="15"/>
      <c r="JDH2067" s="15"/>
      <c r="JDI2067" s="15"/>
      <c r="JDJ2067" s="15"/>
      <c r="JDK2067" s="15"/>
      <c r="JDL2067" s="15"/>
      <c r="JDM2067" s="15"/>
      <c r="JDN2067" s="15"/>
      <c r="JDO2067" s="15"/>
      <c r="JDP2067" s="15"/>
      <c r="JDQ2067" s="15"/>
      <c r="JDR2067" s="15"/>
      <c r="JDS2067" s="15"/>
      <c r="JDT2067" s="15"/>
      <c r="JDU2067" s="15"/>
      <c r="JDV2067" s="15"/>
      <c r="JDW2067" s="15"/>
      <c r="JDX2067" s="15"/>
      <c r="JDY2067" s="15"/>
      <c r="JDZ2067" s="15"/>
      <c r="JEA2067" s="15"/>
      <c r="JEB2067" s="15"/>
      <c r="JEC2067" s="15"/>
      <c r="JED2067" s="15"/>
      <c r="JEE2067" s="15"/>
      <c r="JEF2067" s="15"/>
      <c r="JEG2067" s="15"/>
      <c r="JEH2067" s="15"/>
      <c r="JEI2067" s="15"/>
      <c r="JEJ2067" s="15"/>
      <c r="JEK2067" s="15"/>
      <c r="JEL2067" s="15"/>
      <c r="JEM2067" s="15"/>
      <c r="JEN2067" s="15"/>
      <c r="JEO2067" s="15"/>
      <c r="JEP2067" s="15"/>
      <c r="JEQ2067" s="15"/>
      <c r="JER2067" s="15"/>
      <c r="JES2067" s="15"/>
      <c r="JET2067" s="15"/>
      <c r="JEU2067" s="15"/>
      <c r="JEV2067" s="15"/>
      <c r="JEW2067" s="15"/>
      <c r="JEX2067" s="15"/>
      <c r="JEY2067" s="15"/>
      <c r="JEZ2067" s="15"/>
      <c r="JFA2067" s="15"/>
      <c r="JFB2067" s="15"/>
      <c r="JFC2067" s="15"/>
      <c r="JFD2067" s="15"/>
      <c r="JFE2067" s="15"/>
      <c r="JFF2067" s="15"/>
      <c r="JFG2067" s="15"/>
      <c r="JFH2067" s="15"/>
      <c r="JFI2067" s="15"/>
      <c r="JFJ2067" s="15"/>
      <c r="JFK2067" s="15"/>
      <c r="JFL2067" s="15"/>
      <c r="JFM2067" s="15"/>
      <c r="JFN2067" s="15"/>
      <c r="JFO2067" s="15"/>
      <c r="JFP2067" s="15"/>
      <c r="JFQ2067" s="15"/>
      <c r="JFR2067" s="15"/>
      <c r="JFS2067" s="15"/>
      <c r="JFT2067" s="15"/>
      <c r="JFU2067" s="15"/>
      <c r="JFV2067" s="15"/>
      <c r="JFW2067" s="15"/>
      <c r="JFX2067" s="15"/>
      <c r="JFY2067" s="15"/>
      <c r="JFZ2067" s="15"/>
      <c r="JGA2067" s="15"/>
      <c r="JGB2067" s="15"/>
      <c r="JGC2067" s="15"/>
      <c r="JGD2067" s="15"/>
      <c r="JGE2067" s="15"/>
      <c r="JGF2067" s="15"/>
      <c r="JGG2067" s="15"/>
      <c r="JGH2067" s="15"/>
      <c r="JGI2067" s="15"/>
      <c r="JGJ2067" s="15"/>
      <c r="JGK2067" s="15"/>
      <c r="JGL2067" s="15"/>
      <c r="JGM2067" s="15"/>
      <c r="JGN2067" s="15"/>
      <c r="JGO2067" s="15"/>
      <c r="JGP2067" s="15"/>
      <c r="JGQ2067" s="15"/>
      <c r="JGR2067" s="15"/>
      <c r="JGS2067" s="15"/>
      <c r="JGT2067" s="15"/>
      <c r="JGU2067" s="15"/>
      <c r="JGV2067" s="15"/>
      <c r="JGW2067" s="15"/>
      <c r="JGX2067" s="15"/>
      <c r="JGY2067" s="15"/>
      <c r="JGZ2067" s="15"/>
      <c r="JHA2067" s="15"/>
      <c r="JHB2067" s="15"/>
      <c r="JHC2067" s="15"/>
      <c r="JHD2067" s="15"/>
      <c r="JHE2067" s="15"/>
      <c r="JHF2067" s="15"/>
      <c r="JHG2067" s="15"/>
      <c r="JHH2067" s="15"/>
      <c r="JHI2067" s="15"/>
      <c r="JHJ2067" s="15"/>
      <c r="JHK2067" s="15"/>
      <c r="JHL2067" s="15"/>
      <c r="JHM2067" s="15"/>
      <c r="JHN2067" s="15"/>
      <c r="JHO2067" s="15"/>
      <c r="JHP2067" s="15"/>
      <c r="JHQ2067" s="15"/>
      <c r="JHR2067" s="15"/>
      <c r="JHS2067" s="15"/>
      <c r="JHT2067" s="15"/>
      <c r="JHU2067" s="15"/>
      <c r="JHV2067" s="15"/>
      <c r="JHW2067" s="15"/>
      <c r="JHX2067" s="15"/>
      <c r="JHY2067" s="15"/>
      <c r="JHZ2067" s="15"/>
      <c r="JIA2067" s="15"/>
      <c r="JIB2067" s="15"/>
      <c r="JIC2067" s="15"/>
      <c r="JID2067" s="15"/>
      <c r="JIE2067" s="15"/>
      <c r="JIF2067" s="15"/>
      <c r="JIG2067" s="15"/>
      <c r="JIH2067" s="15"/>
      <c r="JII2067" s="15"/>
      <c r="JIJ2067" s="15"/>
      <c r="JIK2067" s="15"/>
      <c r="JIL2067" s="15"/>
      <c r="JIM2067" s="15"/>
      <c r="JIN2067" s="15"/>
      <c r="JIO2067" s="15"/>
      <c r="JIP2067" s="15"/>
      <c r="JIQ2067" s="15"/>
      <c r="JIR2067" s="15"/>
      <c r="JIS2067" s="15"/>
      <c r="JIT2067" s="15"/>
      <c r="JIU2067" s="15"/>
      <c r="JIV2067" s="15"/>
      <c r="JIW2067" s="15"/>
      <c r="JIX2067" s="15"/>
      <c r="JIY2067" s="15"/>
      <c r="JIZ2067" s="15"/>
      <c r="JJA2067" s="15"/>
      <c r="JJB2067" s="15"/>
      <c r="JJC2067" s="15"/>
      <c r="JJD2067" s="15"/>
      <c r="JJE2067" s="15"/>
      <c r="JJF2067" s="15"/>
      <c r="JJG2067" s="15"/>
      <c r="JJH2067" s="15"/>
      <c r="JJI2067" s="15"/>
      <c r="JJJ2067" s="15"/>
      <c r="JJK2067" s="15"/>
      <c r="JJL2067" s="15"/>
      <c r="JJM2067" s="15"/>
      <c r="JJN2067" s="15"/>
      <c r="JJO2067" s="15"/>
      <c r="JJP2067" s="15"/>
      <c r="JJQ2067" s="15"/>
      <c r="JJR2067" s="15"/>
      <c r="JJS2067" s="15"/>
      <c r="JJT2067" s="15"/>
      <c r="JJU2067" s="15"/>
      <c r="JJV2067" s="15"/>
      <c r="JJW2067" s="15"/>
      <c r="JJX2067" s="15"/>
      <c r="JJY2067" s="15"/>
      <c r="JJZ2067" s="15"/>
      <c r="JKA2067" s="15"/>
      <c r="JKB2067" s="15"/>
      <c r="JKC2067" s="15"/>
      <c r="JKD2067" s="15"/>
      <c r="JKE2067" s="15"/>
      <c r="JKF2067" s="15"/>
      <c r="JKG2067" s="15"/>
      <c r="JKH2067" s="15"/>
      <c r="JKI2067" s="15"/>
      <c r="JKJ2067" s="15"/>
      <c r="JKK2067" s="15"/>
      <c r="JKL2067" s="15"/>
      <c r="JKM2067" s="15"/>
      <c r="JKN2067" s="15"/>
      <c r="JKO2067" s="15"/>
      <c r="JKP2067" s="15"/>
      <c r="JKQ2067" s="15"/>
      <c r="JKR2067" s="15"/>
      <c r="JKS2067" s="15"/>
      <c r="JKT2067" s="15"/>
      <c r="JKU2067" s="15"/>
      <c r="JKV2067" s="15"/>
      <c r="JKW2067" s="15"/>
      <c r="JKX2067" s="15"/>
      <c r="JKY2067" s="15"/>
      <c r="JKZ2067" s="15"/>
      <c r="JLA2067" s="15"/>
      <c r="JLB2067" s="15"/>
      <c r="JLC2067" s="15"/>
      <c r="JLD2067" s="15"/>
      <c r="JLE2067" s="15"/>
      <c r="JLF2067" s="15"/>
      <c r="JLG2067" s="15"/>
      <c r="JLH2067" s="15"/>
      <c r="JLI2067" s="15"/>
      <c r="JLJ2067" s="15"/>
      <c r="JLK2067" s="15"/>
      <c r="JLL2067" s="15"/>
      <c r="JLM2067" s="15"/>
      <c r="JLN2067" s="15"/>
      <c r="JLO2067" s="15"/>
      <c r="JLP2067" s="15"/>
      <c r="JLQ2067" s="15"/>
      <c r="JLR2067" s="15"/>
      <c r="JLS2067" s="15"/>
      <c r="JLT2067" s="15"/>
      <c r="JLU2067" s="15"/>
      <c r="JLV2067" s="15"/>
      <c r="JLW2067" s="15"/>
      <c r="JLX2067" s="15"/>
      <c r="JLY2067" s="15"/>
      <c r="JLZ2067" s="15"/>
      <c r="JMA2067" s="15"/>
      <c r="JMB2067" s="15"/>
      <c r="JMC2067" s="15"/>
      <c r="JMD2067" s="15"/>
      <c r="JME2067" s="15"/>
      <c r="JMF2067" s="15"/>
      <c r="JMG2067" s="15"/>
      <c r="JMH2067" s="15"/>
      <c r="JMI2067" s="15"/>
      <c r="JMJ2067" s="15"/>
      <c r="JMK2067" s="15"/>
      <c r="JML2067" s="15"/>
      <c r="JMM2067" s="15"/>
      <c r="JMN2067" s="15"/>
      <c r="JMO2067" s="15"/>
      <c r="JMP2067" s="15"/>
      <c r="JMQ2067" s="15"/>
      <c r="JMR2067" s="15"/>
      <c r="JMS2067" s="15"/>
      <c r="JMT2067" s="15"/>
      <c r="JMU2067" s="15"/>
      <c r="JMV2067" s="15"/>
      <c r="JMW2067" s="15"/>
      <c r="JMX2067" s="15"/>
      <c r="JMY2067" s="15"/>
      <c r="JMZ2067" s="15"/>
      <c r="JNA2067" s="15"/>
      <c r="JNB2067" s="15"/>
      <c r="JNC2067" s="15"/>
      <c r="JND2067" s="15"/>
      <c r="JNE2067" s="15"/>
      <c r="JNF2067" s="15"/>
      <c r="JNG2067" s="15"/>
      <c r="JNH2067" s="15"/>
      <c r="JNI2067" s="15"/>
      <c r="JNJ2067" s="15"/>
      <c r="JNK2067" s="15"/>
      <c r="JNL2067" s="15"/>
      <c r="JNM2067" s="15"/>
      <c r="JNN2067" s="15"/>
      <c r="JNO2067" s="15"/>
      <c r="JNP2067" s="15"/>
      <c r="JNQ2067" s="15"/>
      <c r="JNR2067" s="15"/>
      <c r="JNS2067" s="15"/>
      <c r="JNT2067" s="15"/>
      <c r="JNU2067" s="15"/>
      <c r="JNV2067" s="15"/>
      <c r="JNW2067" s="15"/>
      <c r="JNX2067" s="15"/>
      <c r="JNY2067" s="15"/>
      <c r="JNZ2067" s="15"/>
      <c r="JOA2067" s="15"/>
      <c r="JOB2067" s="15"/>
      <c r="JOC2067" s="15"/>
      <c r="JOD2067" s="15"/>
      <c r="JOE2067" s="15"/>
      <c r="JOF2067" s="15"/>
      <c r="JOG2067" s="15"/>
      <c r="JOH2067" s="15"/>
      <c r="JOI2067" s="15"/>
      <c r="JOJ2067" s="15"/>
      <c r="JOK2067" s="15"/>
      <c r="JOL2067" s="15"/>
      <c r="JOM2067" s="15"/>
      <c r="JON2067" s="15"/>
      <c r="JOO2067" s="15"/>
      <c r="JOP2067" s="15"/>
      <c r="JOQ2067" s="15"/>
      <c r="JOR2067" s="15"/>
      <c r="JOS2067" s="15"/>
      <c r="JOT2067" s="15"/>
      <c r="JOU2067" s="15"/>
      <c r="JOV2067" s="15"/>
      <c r="JOW2067" s="15"/>
      <c r="JOX2067" s="15"/>
      <c r="JOY2067" s="15"/>
      <c r="JOZ2067" s="15"/>
      <c r="JPA2067" s="15"/>
      <c r="JPB2067" s="15"/>
      <c r="JPC2067" s="15"/>
      <c r="JPD2067" s="15"/>
      <c r="JPE2067" s="15"/>
      <c r="JPF2067" s="15"/>
      <c r="JPG2067" s="15"/>
      <c r="JPH2067" s="15"/>
      <c r="JPI2067" s="15"/>
      <c r="JPJ2067" s="15"/>
      <c r="JPK2067" s="15"/>
      <c r="JPL2067" s="15"/>
      <c r="JPM2067" s="15"/>
      <c r="JPN2067" s="15"/>
      <c r="JPO2067" s="15"/>
      <c r="JPP2067" s="15"/>
      <c r="JPQ2067" s="15"/>
      <c r="JPR2067" s="15"/>
      <c r="JPS2067" s="15"/>
      <c r="JPT2067" s="15"/>
      <c r="JPU2067" s="15"/>
      <c r="JPV2067" s="15"/>
      <c r="JPW2067" s="15"/>
      <c r="JPX2067" s="15"/>
      <c r="JPY2067" s="15"/>
      <c r="JPZ2067" s="15"/>
      <c r="JQA2067" s="15"/>
      <c r="JQB2067" s="15"/>
      <c r="JQC2067" s="15"/>
      <c r="JQD2067" s="15"/>
      <c r="JQE2067" s="15"/>
      <c r="JQF2067" s="15"/>
      <c r="JQG2067" s="15"/>
      <c r="JQH2067" s="15"/>
      <c r="JQI2067" s="15"/>
      <c r="JQJ2067" s="15"/>
      <c r="JQK2067" s="15"/>
      <c r="JQL2067" s="15"/>
      <c r="JQM2067" s="15"/>
      <c r="JQN2067" s="15"/>
      <c r="JQO2067" s="15"/>
      <c r="JQP2067" s="15"/>
      <c r="JQQ2067" s="15"/>
      <c r="JQR2067" s="15"/>
      <c r="JQS2067" s="15"/>
      <c r="JQT2067" s="15"/>
      <c r="JQU2067" s="15"/>
      <c r="JQV2067" s="15"/>
      <c r="JQW2067" s="15"/>
      <c r="JQX2067" s="15"/>
      <c r="JQY2067" s="15"/>
      <c r="JQZ2067" s="15"/>
      <c r="JRA2067" s="15"/>
      <c r="JRB2067" s="15"/>
      <c r="JRC2067" s="15"/>
      <c r="JRD2067" s="15"/>
      <c r="JRE2067" s="15"/>
      <c r="JRF2067" s="15"/>
      <c r="JRG2067" s="15"/>
      <c r="JRH2067" s="15"/>
      <c r="JRI2067" s="15"/>
      <c r="JRJ2067" s="15"/>
      <c r="JRK2067" s="15"/>
      <c r="JRL2067" s="15"/>
      <c r="JRM2067" s="15"/>
      <c r="JRN2067" s="15"/>
      <c r="JRO2067" s="15"/>
      <c r="JRP2067" s="15"/>
      <c r="JRQ2067" s="15"/>
      <c r="JRR2067" s="15"/>
      <c r="JRS2067" s="15"/>
      <c r="JRT2067" s="15"/>
      <c r="JRU2067" s="15"/>
      <c r="JRV2067" s="15"/>
      <c r="JRW2067" s="15"/>
      <c r="JRX2067" s="15"/>
      <c r="JRY2067" s="15"/>
      <c r="JRZ2067" s="15"/>
      <c r="JSA2067" s="15"/>
      <c r="JSB2067" s="15"/>
      <c r="JSC2067" s="15"/>
      <c r="JSD2067" s="15"/>
      <c r="JSE2067" s="15"/>
      <c r="JSF2067" s="15"/>
      <c r="JSG2067" s="15"/>
      <c r="JSH2067" s="15"/>
      <c r="JSI2067" s="15"/>
      <c r="JSJ2067" s="15"/>
      <c r="JSK2067" s="15"/>
      <c r="JSL2067" s="15"/>
      <c r="JSM2067" s="15"/>
      <c r="JSN2067" s="15"/>
      <c r="JSO2067" s="15"/>
      <c r="JSP2067" s="15"/>
      <c r="JSQ2067" s="15"/>
      <c r="JSR2067" s="15"/>
      <c r="JSS2067" s="15"/>
      <c r="JST2067" s="15"/>
      <c r="JSU2067" s="15"/>
      <c r="JSV2067" s="15"/>
      <c r="JSW2067" s="15"/>
      <c r="JSX2067" s="15"/>
      <c r="JSY2067" s="15"/>
      <c r="JSZ2067" s="15"/>
      <c r="JTA2067" s="15"/>
      <c r="JTB2067" s="15"/>
      <c r="JTC2067" s="15"/>
      <c r="JTD2067" s="15"/>
      <c r="JTE2067" s="15"/>
      <c r="JTF2067" s="15"/>
      <c r="JTG2067" s="15"/>
      <c r="JTH2067" s="15"/>
      <c r="JTI2067" s="15"/>
      <c r="JTJ2067" s="15"/>
      <c r="JTK2067" s="15"/>
      <c r="JTL2067" s="15"/>
      <c r="JTM2067" s="15"/>
      <c r="JTN2067" s="15"/>
      <c r="JTO2067" s="15"/>
      <c r="JTP2067" s="15"/>
      <c r="JTQ2067" s="15"/>
      <c r="JTR2067" s="15"/>
      <c r="JTS2067" s="15"/>
      <c r="JTT2067" s="15"/>
      <c r="JTU2067" s="15"/>
      <c r="JTV2067" s="15"/>
      <c r="JTW2067" s="15"/>
      <c r="JTX2067" s="15"/>
      <c r="JTY2067" s="15"/>
      <c r="JTZ2067" s="15"/>
      <c r="JUA2067" s="15"/>
      <c r="JUB2067" s="15"/>
      <c r="JUC2067" s="15"/>
      <c r="JUD2067" s="15"/>
      <c r="JUE2067" s="15"/>
      <c r="JUF2067" s="15"/>
      <c r="JUG2067" s="15"/>
      <c r="JUH2067" s="15"/>
      <c r="JUI2067" s="15"/>
      <c r="JUJ2067" s="15"/>
      <c r="JUK2067" s="15"/>
      <c r="JUL2067" s="15"/>
      <c r="JUM2067" s="15"/>
      <c r="JUN2067" s="15"/>
      <c r="JUO2067" s="15"/>
      <c r="JUP2067" s="15"/>
      <c r="JUQ2067" s="15"/>
      <c r="JUR2067" s="15"/>
      <c r="JUS2067" s="15"/>
      <c r="JUT2067" s="15"/>
      <c r="JUU2067" s="15"/>
      <c r="JUV2067" s="15"/>
      <c r="JUW2067" s="15"/>
      <c r="JUX2067" s="15"/>
      <c r="JUY2067" s="15"/>
      <c r="JUZ2067" s="15"/>
      <c r="JVA2067" s="15"/>
      <c r="JVB2067" s="15"/>
      <c r="JVC2067" s="15"/>
      <c r="JVD2067" s="15"/>
      <c r="JVE2067" s="15"/>
      <c r="JVF2067" s="15"/>
      <c r="JVG2067" s="15"/>
      <c r="JVH2067" s="15"/>
      <c r="JVI2067" s="15"/>
      <c r="JVJ2067" s="15"/>
      <c r="JVK2067" s="15"/>
      <c r="JVL2067" s="15"/>
      <c r="JVM2067" s="15"/>
      <c r="JVN2067" s="15"/>
      <c r="JVO2067" s="15"/>
      <c r="JVP2067" s="15"/>
      <c r="JVQ2067" s="15"/>
      <c r="JVR2067" s="15"/>
      <c r="JVS2067" s="15"/>
      <c r="JVT2067" s="15"/>
      <c r="JVU2067" s="15"/>
      <c r="JVV2067" s="15"/>
      <c r="JVW2067" s="15"/>
      <c r="JVX2067" s="15"/>
      <c r="JVY2067" s="15"/>
      <c r="JVZ2067" s="15"/>
      <c r="JWA2067" s="15"/>
      <c r="JWB2067" s="15"/>
      <c r="JWC2067" s="15"/>
      <c r="JWD2067" s="15"/>
      <c r="JWE2067" s="15"/>
      <c r="JWF2067" s="15"/>
      <c r="JWG2067" s="15"/>
      <c r="JWH2067" s="15"/>
      <c r="JWI2067" s="15"/>
      <c r="JWJ2067" s="15"/>
      <c r="JWK2067" s="15"/>
      <c r="JWL2067" s="15"/>
      <c r="JWM2067" s="15"/>
      <c r="JWN2067" s="15"/>
      <c r="JWO2067" s="15"/>
      <c r="JWP2067" s="15"/>
      <c r="JWQ2067" s="15"/>
      <c r="JWR2067" s="15"/>
      <c r="JWS2067" s="15"/>
      <c r="JWT2067" s="15"/>
      <c r="JWU2067" s="15"/>
      <c r="JWV2067" s="15"/>
      <c r="JWW2067" s="15"/>
      <c r="JWX2067" s="15"/>
      <c r="JWY2067" s="15"/>
      <c r="JWZ2067" s="15"/>
      <c r="JXA2067" s="15"/>
      <c r="JXB2067" s="15"/>
      <c r="JXC2067" s="15"/>
      <c r="JXD2067" s="15"/>
      <c r="JXE2067" s="15"/>
      <c r="JXF2067" s="15"/>
      <c r="JXG2067" s="15"/>
      <c r="JXH2067" s="15"/>
      <c r="JXI2067" s="15"/>
      <c r="JXJ2067" s="15"/>
      <c r="JXK2067" s="15"/>
      <c r="JXL2067" s="15"/>
      <c r="JXM2067" s="15"/>
      <c r="JXN2067" s="15"/>
      <c r="JXO2067" s="15"/>
      <c r="JXP2067" s="15"/>
      <c r="JXQ2067" s="15"/>
      <c r="JXR2067" s="15"/>
      <c r="JXS2067" s="15"/>
      <c r="JXT2067" s="15"/>
      <c r="JXU2067" s="15"/>
      <c r="JXV2067" s="15"/>
      <c r="JXW2067" s="15"/>
      <c r="JXX2067" s="15"/>
      <c r="JXY2067" s="15"/>
      <c r="JXZ2067" s="15"/>
      <c r="JYA2067" s="15"/>
      <c r="JYB2067" s="15"/>
      <c r="JYC2067" s="15"/>
      <c r="JYD2067" s="15"/>
      <c r="JYE2067" s="15"/>
      <c r="JYF2067" s="15"/>
      <c r="JYG2067" s="15"/>
      <c r="JYH2067" s="15"/>
      <c r="JYI2067" s="15"/>
      <c r="JYJ2067" s="15"/>
      <c r="JYK2067" s="15"/>
      <c r="JYL2067" s="15"/>
      <c r="JYM2067" s="15"/>
      <c r="JYN2067" s="15"/>
      <c r="JYO2067" s="15"/>
      <c r="JYP2067" s="15"/>
      <c r="JYQ2067" s="15"/>
      <c r="JYR2067" s="15"/>
      <c r="JYS2067" s="15"/>
      <c r="JYT2067" s="15"/>
      <c r="JYU2067" s="15"/>
      <c r="JYV2067" s="15"/>
      <c r="JYW2067" s="15"/>
      <c r="JYX2067" s="15"/>
      <c r="JYY2067" s="15"/>
      <c r="JYZ2067" s="15"/>
      <c r="JZA2067" s="15"/>
      <c r="JZB2067" s="15"/>
      <c r="JZC2067" s="15"/>
      <c r="JZD2067" s="15"/>
      <c r="JZE2067" s="15"/>
      <c r="JZF2067" s="15"/>
      <c r="JZG2067" s="15"/>
      <c r="JZH2067" s="15"/>
      <c r="JZI2067" s="15"/>
      <c r="JZJ2067" s="15"/>
      <c r="JZK2067" s="15"/>
      <c r="JZL2067" s="15"/>
      <c r="JZM2067" s="15"/>
      <c r="JZN2067" s="15"/>
      <c r="JZO2067" s="15"/>
      <c r="JZP2067" s="15"/>
      <c r="JZQ2067" s="15"/>
      <c r="JZR2067" s="15"/>
      <c r="JZS2067" s="15"/>
      <c r="JZT2067" s="15"/>
      <c r="JZU2067" s="15"/>
      <c r="JZV2067" s="15"/>
      <c r="JZW2067" s="15"/>
      <c r="JZX2067" s="15"/>
      <c r="JZY2067" s="15"/>
      <c r="JZZ2067" s="15"/>
      <c r="KAA2067" s="15"/>
      <c r="KAB2067" s="15"/>
      <c r="KAC2067" s="15"/>
      <c r="KAD2067" s="15"/>
      <c r="KAE2067" s="15"/>
      <c r="KAF2067" s="15"/>
      <c r="KAG2067" s="15"/>
      <c r="KAH2067" s="15"/>
      <c r="KAI2067" s="15"/>
      <c r="KAJ2067" s="15"/>
      <c r="KAK2067" s="15"/>
      <c r="KAL2067" s="15"/>
      <c r="KAM2067" s="15"/>
      <c r="KAN2067" s="15"/>
      <c r="KAO2067" s="15"/>
      <c r="KAP2067" s="15"/>
      <c r="KAQ2067" s="15"/>
      <c r="KAR2067" s="15"/>
      <c r="KAS2067" s="15"/>
      <c r="KAT2067" s="15"/>
      <c r="KAU2067" s="15"/>
      <c r="KAV2067" s="15"/>
      <c r="KAW2067" s="15"/>
      <c r="KAX2067" s="15"/>
      <c r="KAY2067" s="15"/>
      <c r="KAZ2067" s="15"/>
      <c r="KBA2067" s="15"/>
      <c r="KBB2067" s="15"/>
      <c r="KBC2067" s="15"/>
      <c r="KBD2067" s="15"/>
      <c r="KBE2067" s="15"/>
      <c r="KBF2067" s="15"/>
      <c r="KBG2067" s="15"/>
      <c r="KBH2067" s="15"/>
      <c r="KBI2067" s="15"/>
      <c r="KBJ2067" s="15"/>
      <c r="KBK2067" s="15"/>
      <c r="KBL2067" s="15"/>
      <c r="KBM2067" s="15"/>
      <c r="KBN2067" s="15"/>
      <c r="KBO2067" s="15"/>
      <c r="KBP2067" s="15"/>
      <c r="KBQ2067" s="15"/>
      <c r="KBR2067" s="15"/>
      <c r="KBS2067" s="15"/>
      <c r="KBT2067" s="15"/>
      <c r="KBU2067" s="15"/>
      <c r="KBV2067" s="15"/>
      <c r="KBW2067" s="15"/>
      <c r="KBX2067" s="15"/>
      <c r="KBY2067" s="15"/>
      <c r="KBZ2067" s="15"/>
      <c r="KCA2067" s="15"/>
      <c r="KCB2067" s="15"/>
      <c r="KCC2067" s="15"/>
      <c r="KCD2067" s="15"/>
      <c r="KCE2067" s="15"/>
      <c r="KCF2067" s="15"/>
      <c r="KCG2067" s="15"/>
      <c r="KCH2067" s="15"/>
      <c r="KCI2067" s="15"/>
      <c r="KCJ2067" s="15"/>
      <c r="KCK2067" s="15"/>
      <c r="KCL2067" s="15"/>
      <c r="KCM2067" s="15"/>
      <c r="KCN2067" s="15"/>
      <c r="KCO2067" s="15"/>
      <c r="KCP2067" s="15"/>
      <c r="KCQ2067" s="15"/>
      <c r="KCR2067" s="15"/>
      <c r="KCS2067" s="15"/>
      <c r="KCT2067" s="15"/>
      <c r="KCU2067" s="15"/>
      <c r="KCV2067" s="15"/>
      <c r="KCW2067" s="15"/>
      <c r="KCX2067" s="15"/>
      <c r="KCY2067" s="15"/>
      <c r="KCZ2067" s="15"/>
      <c r="KDA2067" s="15"/>
      <c r="KDB2067" s="15"/>
      <c r="KDC2067" s="15"/>
      <c r="KDD2067" s="15"/>
      <c r="KDE2067" s="15"/>
      <c r="KDF2067" s="15"/>
      <c r="KDG2067" s="15"/>
      <c r="KDH2067" s="15"/>
      <c r="KDI2067" s="15"/>
      <c r="KDJ2067" s="15"/>
      <c r="KDK2067" s="15"/>
      <c r="KDL2067" s="15"/>
      <c r="KDM2067" s="15"/>
      <c r="KDN2067" s="15"/>
      <c r="KDO2067" s="15"/>
      <c r="KDP2067" s="15"/>
      <c r="KDQ2067" s="15"/>
      <c r="KDR2067" s="15"/>
      <c r="KDS2067" s="15"/>
      <c r="KDT2067" s="15"/>
      <c r="KDU2067" s="15"/>
      <c r="KDV2067" s="15"/>
      <c r="KDW2067" s="15"/>
      <c r="KDX2067" s="15"/>
      <c r="KDY2067" s="15"/>
      <c r="KDZ2067" s="15"/>
      <c r="KEA2067" s="15"/>
      <c r="KEB2067" s="15"/>
      <c r="KEC2067" s="15"/>
      <c r="KED2067" s="15"/>
      <c r="KEE2067" s="15"/>
      <c r="KEF2067" s="15"/>
      <c r="KEG2067" s="15"/>
      <c r="KEH2067" s="15"/>
      <c r="KEI2067" s="15"/>
      <c r="KEJ2067" s="15"/>
      <c r="KEK2067" s="15"/>
      <c r="KEL2067" s="15"/>
      <c r="KEM2067" s="15"/>
      <c r="KEN2067" s="15"/>
      <c r="KEO2067" s="15"/>
      <c r="KEP2067" s="15"/>
      <c r="KEQ2067" s="15"/>
      <c r="KER2067" s="15"/>
      <c r="KES2067" s="15"/>
      <c r="KET2067" s="15"/>
      <c r="KEU2067" s="15"/>
      <c r="KEV2067" s="15"/>
      <c r="KEW2067" s="15"/>
      <c r="KEX2067" s="15"/>
      <c r="KEY2067" s="15"/>
      <c r="KEZ2067" s="15"/>
      <c r="KFA2067" s="15"/>
      <c r="KFB2067" s="15"/>
      <c r="KFC2067" s="15"/>
      <c r="KFD2067" s="15"/>
      <c r="KFE2067" s="15"/>
      <c r="KFF2067" s="15"/>
      <c r="KFG2067" s="15"/>
      <c r="KFH2067" s="15"/>
      <c r="KFI2067" s="15"/>
      <c r="KFJ2067" s="15"/>
      <c r="KFK2067" s="15"/>
      <c r="KFL2067" s="15"/>
      <c r="KFM2067" s="15"/>
      <c r="KFN2067" s="15"/>
      <c r="KFO2067" s="15"/>
      <c r="KFP2067" s="15"/>
      <c r="KFQ2067" s="15"/>
      <c r="KFR2067" s="15"/>
      <c r="KFS2067" s="15"/>
      <c r="KFT2067" s="15"/>
      <c r="KFU2067" s="15"/>
      <c r="KFV2067" s="15"/>
      <c r="KFW2067" s="15"/>
      <c r="KFX2067" s="15"/>
      <c r="KFY2067" s="15"/>
      <c r="KFZ2067" s="15"/>
      <c r="KGA2067" s="15"/>
      <c r="KGB2067" s="15"/>
      <c r="KGC2067" s="15"/>
      <c r="KGD2067" s="15"/>
      <c r="KGE2067" s="15"/>
      <c r="KGF2067" s="15"/>
      <c r="KGG2067" s="15"/>
      <c r="KGH2067" s="15"/>
      <c r="KGI2067" s="15"/>
      <c r="KGJ2067" s="15"/>
      <c r="KGK2067" s="15"/>
      <c r="KGL2067" s="15"/>
      <c r="KGM2067" s="15"/>
      <c r="KGN2067" s="15"/>
      <c r="KGO2067" s="15"/>
      <c r="KGP2067" s="15"/>
      <c r="KGQ2067" s="15"/>
      <c r="KGR2067" s="15"/>
      <c r="KGS2067" s="15"/>
      <c r="KGT2067" s="15"/>
      <c r="KGU2067" s="15"/>
      <c r="KGV2067" s="15"/>
      <c r="KGW2067" s="15"/>
      <c r="KGX2067" s="15"/>
      <c r="KGY2067" s="15"/>
      <c r="KGZ2067" s="15"/>
      <c r="KHA2067" s="15"/>
      <c r="KHB2067" s="15"/>
      <c r="KHC2067" s="15"/>
      <c r="KHD2067" s="15"/>
      <c r="KHE2067" s="15"/>
      <c r="KHF2067" s="15"/>
      <c r="KHG2067" s="15"/>
      <c r="KHH2067" s="15"/>
      <c r="KHI2067" s="15"/>
      <c r="KHJ2067" s="15"/>
      <c r="KHK2067" s="15"/>
      <c r="KHL2067" s="15"/>
      <c r="KHM2067" s="15"/>
      <c r="KHN2067" s="15"/>
      <c r="KHO2067" s="15"/>
      <c r="KHP2067" s="15"/>
      <c r="KHQ2067" s="15"/>
      <c r="KHR2067" s="15"/>
      <c r="KHS2067" s="15"/>
      <c r="KHT2067" s="15"/>
      <c r="KHU2067" s="15"/>
      <c r="KHV2067" s="15"/>
      <c r="KHW2067" s="15"/>
      <c r="KHX2067" s="15"/>
      <c r="KHY2067" s="15"/>
      <c r="KHZ2067" s="15"/>
      <c r="KIA2067" s="15"/>
      <c r="KIB2067" s="15"/>
      <c r="KIC2067" s="15"/>
      <c r="KID2067" s="15"/>
      <c r="KIE2067" s="15"/>
      <c r="KIF2067" s="15"/>
      <c r="KIG2067" s="15"/>
      <c r="KIH2067" s="15"/>
      <c r="KII2067" s="15"/>
      <c r="KIJ2067" s="15"/>
      <c r="KIK2067" s="15"/>
      <c r="KIL2067" s="15"/>
      <c r="KIM2067" s="15"/>
      <c r="KIN2067" s="15"/>
      <c r="KIO2067" s="15"/>
      <c r="KIP2067" s="15"/>
      <c r="KIQ2067" s="15"/>
      <c r="KIR2067" s="15"/>
      <c r="KIS2067" s="15"/>
      <c r="KIT2067" s="15"/>
      <c r="KIU2067" s="15"/>
      <c r="KIV2067" s="15"/>
      <c r="KIW2067" s="15"/>
      <c r="KIX2067" s="15"/>
      <c r="KIY2067" s="15"/>
      <c r="KIZ2067" s="15"/>
      <c r="KJA2067" s="15"/>
      <c r="KJB2067" s="15"/>
      <c r="KJC2067" s="15"/>
      <c r="KJD2067" s="15"/>
      <c r="KJE2067" s="15"/>
      <c r="KJF2067" s="15"/>
      <c r="KJG2067" s="15"/>
      <c r="KJH2067" s="15"/>
      <c r="KJI2067" s="15"/>
      <c r="KJJ2067" s="15"/>
      <c r="KJK2067" s="15"/>
      <c r="KJL2067" s="15"/>
      <c r="KJM2067" s="15"/>
      <c r="KJN2067" s="15"/>
      <c r="KJO2067" s="15"/>
      <c r="KJP2067" s="15"/>
      <c r="KJQ2067" s="15"/>
      <c r="KJR2067" s="15"/>
      <c r="KJS2067" s="15"/>
      <c r="KJT2067" s="15"/>
      <c r="KJU2067" s="15"/>
      <c r="KJV2067" s="15"/>
      <c r="KJW2067" s="15"/>
      <c r="KJX2067" s="15"/>
      <c r="KJY2067" s="15"/>
      <c r="KJZ2067" s="15"/>
      <c r="KKA2067" s="15"/>
      <c r="KKB2067" s="15"/>
      <c r="KKC2067" s="15"/>
      <c r="KKD2067" s="15"/>
      <c r="KKE2067" s="15"/>
      <c r="KKF2067" s="15"/>
      <c r="KKG2067" s="15"/>
      <c r="KKH2067" s="15"/>
      <c r="KKI2067" s="15"/>
      <c r="KKJ2067" s="15"/>
      <c r="KKK2067" s="15"/>
      <c r="KKL2067" s="15"/>
      <c r="KKM2067" s="15"/>
      <c r="KKN2067" s="15"/>
      <c r="KKO2067" s="15"/>
      <c r="KKP2067" s="15"/>
      <c r="KKQ2067" s="15"/>
      <c r="KKR2067" s="15"/>
      <c r="KKS2067" s="15"/>
      <c r="KKT2067" s="15"/>
      <c r="KKU2067" s="15"/>
      <c r="KKV2067" s="15"/>
      <c r="KKW2067" s="15"/>
      <c r="KKX2067" s="15"/>
      <c r="KKY2067" s="15"/>
      <c r="KKZ2067" s="15"/>
      <c r="KLA2067" s="15"/>
      <c r="KLB2067" s="15"/>
      <c r="KLC2067" s="15"/>
      <c r="KLD2067" s="15"/>
      <c r="KLE2067" s="15"/>
      <c r="KLF2067" s="15"/>
      <c r="KLG2067" s="15"/>
      <c r="KLH2067" s="15"/>
      <c r="KLI2067" s="15"/>
      <c r="KLJ2067" s="15"/>
      <c r="KLK2067" s="15"/>
      <c r="KLL2067" s="15"/>
      <c r="KLM2067" s="15"/>
      <c r="KLN2067" s="15"/>
      <c r="KLO2067" s="15"/>
      <c r="KLP2067" s="15"/>
      <c r="KLQ2067" s="15"/>
      <c r="KLR2067" s="15"/>
      <c r="KLS2067" s="15"/>
      <c r="KLT2067" s="15"/>
      <c r="KLU2067" s="15"/>
      <c r="KLV2067" s="15"/>
      <c r="KLW2067" s="15"/>
      <c r="KLX2067" s="15"/>
      <c r="KLY2067" s="15"/>
      <c r="KLZ2067" s="15"/>
      <c r="KMA2067" s="15"/>
      <c r="KMB2067" s="15"/>
      <c r="KMC2067" s="15"/>
      <c r="KMD2067" s="15"/>
      <c r="KME2067" s="15"/>
      <c r="KMF2067" s="15"/>
      <c r="KMG2067" s="15"/>
      <c r="KMH2067" s="15"/>
      <c r="KMI2067" s="15"/>
      <c r="KMJ2067" s="15"/>
      <c r="KMK2067" s="15"/>
      <c r="KML2067" s="15"/>
      <c r="KMM2067" s="15"/>
      <c r="KMN2067" s="15"/>
      <c r="KMO2067" s="15"/>
      <c r="KMP2067" s="15"/>
      <c r="KMQ2067" s="15"/>
      <c r="KMR2067" s="15"/>
      <c r="KMS2067" s="15"/>
      <c r="KMT2067" s="15"/>
      <c r="KMU2067" s="15"/>
      <c r="KMV2067" s="15"/>
      <c r="KMW2067" s="15"/>
      <c r="KMX2067" s="15"/>
      <c r="KMY2067" s="15"/>
      <c r="KMZ2067" s="15"/>
      <c r="KNA2067" s="15"/>
      <c r="KNB2067" s="15"/>
      <c r="KNC2067" s="15"/>
      <c r="KND2067" s="15"/>
      <c r="KNE2067" s="15"/>
      <c r="KNF2067" s="15"/>
      <c r="KNG2067" s="15"/>
      <c r="KNH2067" s="15"/>
      <c r="KNI2067" s="15"/>
      <c r="KNJ2067" s="15"/>
      <c r="KNK2067" s="15"/>
      <c r="KNL2067" s="15"/>
      <c r="KNM2067" s="15"/>
      <c r="KNN2067" s="15"/>
      <c r="KNO2067" s="15"/>
      <c r="KNP2067" s="15"/>
      <c r="KNQ2067" s="15"/>
      <c r="KNR2067" s="15"/>
      <c r="KNS2067" s="15"/>
      <c r="KNT2067" s="15"/>
      <c r="KNU2067" s="15"/>
      <c r="KNV2067" s="15"/>
      <c r="KNW2067" s="15"/>
      <c r="KNX2067" s="15"/>
      <c r="KNY2067" s="15"/>
      <c r="KNZ2067" s="15"/>
      <c r="KOA2067" s="15"/>
      <c r="KOB2067" s="15"/>
      <c r="KOC2067" s="15"/>
      <c r="KOD2067" s="15"/>
      <c r="KOE2067" s="15"/>
      <c r="KOF2067" s="15"/>
      <c r="KOG2067" s="15"/>
      <c r="KOH2067" s="15"/>
      <c r="KOI2067" s="15"/>
      <c r="KOJ2067" s="15"/>
      <c r="KOK2067" s="15"/>
      <c r="KOL2067" s="15"/>
      <c r="KOM2067" s="15"/>
      <c r="KON2067" s="15"/>
      <c r="KOO2067" s="15"/>
      <c r="KOP2067" s="15"/>
      <c r="KOQ2067" s="15"/>
      <c r="KOR2067" s="15"/>
      <c r="KOS2067" s="15"/>
      <c r="KOT2067" s="15"/>
      <c r="KOU2067" s="15"/>
      <c r="KOV2067" s="15"/>
      <c r="KOW2067" s="15"/>
      <c r="KOX2067" s="15"/>
      <c r="KOY2067" s="15"/>
      <c r="KOZ2067" s="15"/>
      <c r="KPA2067" s="15"/>
      <c r="KPB2067" s="15"/>
      <c r="KPC2067" s="15"/>
      <c r="KPD2067" s="15"/>
      <c r="KPE2067" s="15"/>
      <c r="KPF2067" s="15"/>
      <c r="KPG2067" s="15"/>
      <c r="KPH2067" s="15"/>
      <c r="KPI2067" s="15"/>
      <c r="KPJ2067" s="15"/>
      <c r="KPK2067" s="15"/>
      <c r="KPL2067" s="15"/>
      <c r="KPM2067" s="15"/>
      <c r="KPN2067" s="15"/>
      <c r="KPO2067" s="15"/>
      <c r="KPP2067" s="15"/>
      <c r="KPQ2067" s="15"/>
      <c r="KPR2067" s="15"/>
      <c r="KPS2067" s="15"/>
      <c r="KPT2067" s="15"/>
      <c r="KPU2067" s="15"/>
      <c r="KPV2067" s="15"/>
      <c r="KPW2067" s="15"/>
      <c r="KPX2067" s="15"/>
      <c r="KPY2067" s="15"/>
      <c r="KPZ2067" s="15"/>
      <c r="KQA2067" s="15"/>
      <c r="KQB2067" s="15"/>
      <c r="KQC2067" s="15"/>
      <c r="KQD2067" s="15"/>
      <c r="KQE2067" s="15"/>
      <c r="KQF2067" s="15"/>
      <c r="KQG2067" s="15"/>
      <c r="KQH2067" s="15"/>
      <c r="KQI2067" s="15"/>
      <c r="KQJ2067" s="15"/>
      <c r="KQK2067" s="15"/>
      <c r="KQL2067" s="15"/>
      <c r="KQM2067" s="15"/>
      <c r="KQN2067" s="15"/>
      <c r="KQO2067" s="15"/>
      <c r="KQP2067" s="15"/>
      <c r="KQQ2067" s="15"/>
      <c r="KQR2067" s="15"/>
      <c r="KQS2067" s="15"/>
      <c r="KQT2067" s="15"/>
      <c r="KQU2067" s="15"/>
      <c r="KQV2067" s="15"/>
      <c r="KQW2067" s="15"/>
      <c r="KQX2067" s="15"/>
      <c r="KQY2067" s="15"/>
      <c r="KQZ2067" s="15"/>
      <c r="KRA2067" s="15"/>
      <c r="KRB2067" s="15"/>
      <c r="KRC2067" s="15"/>
      <c r="KRD2067" s="15"/>
      <c r="KRE2067" s="15"/>
      <c r="KRF2067" s="15"/>
      <c r="KRG2067" s="15"/>
      <c r="KRH2067" s="15"/>
      <c r="KRI2067" s="15"/>
      <c r="KRJ2067" s="15"/>
      <c r="KRK2067" s="15"/>
      <c r="KRL2067" s="15"/>
      <c r="KRM2067" s="15"/>
      <c r="KRN2067" s="15"/>
      <c r="KRO2067" s="15"/>
      <c r="KRP2067" s="15"/>
      <c r="KRQ2067" s="15"/>
      <c r="KRR2067" s="15"/>
      <c r="KRS2067" s="15"/>
      <c r="KRT2067" s="15"/>
      <c r="KRU2067" s="15"/>
      <c r="KRV2067" s="15"/>
      <c r="KRW2067" s="15"/>
      <c r="KRX2067" s="15"/>
      <c r="KRY2067" s="15"/>
      <c r="KRZ2067" s="15"/>
      <c r="KSA2067" s="15"/>
      <c r="KSB2067" s="15"/>
      <c r="KSC2067" s="15"/>
      <c r="KSD2067" s="15"/>
      <c r="KSE2067" s="15"/>
      <c r="KSF2067" s="15"/>
      <c r="KSG2067" s="15"/>
      <c r="KSH2067" s="15"/>
      <c r="KSI2067" s="15"/>
      <c r="KSJ2067" s="15"/>
      <c r="KSK2067" s="15"/>
      <c r="KSL2067" s="15"/>
      <c r="KSM2067" s="15"/>
      <c r="KSN2067" s="15"/>
      <c r="KSO2067" s="15"/>
      <c r="KSP2067" s="15"/>
      <c r="KSQ2067" s="15"/>
      <c r="KSR2067" s="15"/>
      <c r="KSS2067" s="15"/>
      <c r="KST2067" s="15"/>
      <c r="KSU2067" s="15"/>
      <c r="KSV2067" s="15"/>
      <c r="KSW2067" s="15"/>
      <c r="KSX2067" s="15"/>
      <c r="KSY2067" s="15"/>
      <c r="KSZ2067" s="15"/>
      <c r="KTA2067" s="15"/>
      <c r="KTB2067" s="15"/>
      <c r="KTC2067" s="15"/>
      <c r="KTD2067" s="15"/>
      <c r="KTE2067" s="15"/>
      <c r="KTF2067" s="15"/>
      <c r="KTG2067" s="15"/>
      <c r="KTH2067" s="15"/>
      <c r="KTI2067" s="15"/>
      <c r="KTJ2067" s="15"/>
      <c r="KTK2067" s="15"/>
      <c r="KTL2067" s="15"/>
      <c r="KTM2067" s="15"/>
      <c r="KTN2067" s="15"/>
      <c r="KTO2067" s="15"/>
      <c r="KTP2067" s="15"/>
      <c r="KTQ2067" s="15"/>
      <c r="KTR2067" s="15"/>
      <c r="KTS2067" s="15"/>
      <c r="KTT2067" s="15"/>
      <c r="KTU2067" s="15"/>
      <c r="KTV2067" s="15"/>
      <c r="KTW2067" s="15"/>
      <c r="KTX2067" s="15"/>
      <c r="KTY2067" s="15"/>
      <c r="KTZ2067" s="15"/>
      <c r="KUA2067" s="15"/>
      <c r="KUB2067" s="15"/>
      <c r="KUC2067" s="15"/>
      <c r="KUD2067" s="15"/>
      <c r="KUE2067" s="15"/>
      <c r="KUF2067" s="15"/>
      <c r="KUG2067" s="15"/>
      <c r="KUH2067" s="15"/>
      <c r="KUI2067" s="15"/>
      <c r="KUJ2067" s="15"/>
      <c r="KUK2067" s="15"/>
      <c r="KUL2067" s="15"/>
      <c r="KUM2067" s="15"/>
      <c r="KUN2067" s="15"/>
      <c r="KUO2067" s="15"/>
      <c r="KUP2067" s="15"/>
      <c r="KUQ2067" s="15"/>
      <c r="KUR2067" s="15"/>
      <c r="KUS2067" s="15"/>
      <c r="KUT2067" s="15"/>
      <c r="KUU2067" s="15"/>
      <c r="KUV2067" s="15"/>
      <c r="KUW2067" s="15"/>
      <c r="KUX2067" s="15"/>
      <c r="KUY2067" s="15"/>
      <c r="KUZ2067" s="15"/>
      <c r="KVA2067" s="15"/>
      <c r="KVB2067" s="15"/>
      <c r="KVC2067" s="15"/>
      <c r="KVD2067" s="15"/>
      <c r="KVE2067" s="15"/>
      <c r="KVF2067" s="15"/>
      <c r="KVG2067" s="15"/>
      <c r="KVH2067" s="15"/>
      <c r="KVI2067" s="15"/>
      <c r="KVJ2067" s="15"/>
      <c r="KVK2067" s="15"/>
      <c r="KVL2067" s="15"/>
      <c r="KVM2067" s="15"/>
      <c r="KVN2067" s="15"/>
      <c r="KVO2067" s="15"/>
      <c r="KVP2067" s="15"/>
      <c r="KVQ2067" s="15"/>
      <c r="KVR2067" s="15"/>
      <c r="KVS2067" s="15"/>
      <c r="KVT2067" s="15"/>
      <c r="KVU2067" s="15"/>
      <c r="KVV2067" s="15"/>
      <c r="KVW2067" s="15"/>
      <c r="KVX2067" s="15"/>
      <c r="KVY2067" s="15"/>
      <c r="KVZ2067" s="15"/>
      <c r="KWA2067" s="15"/>
      <c r="KWB2067" s="15"/>
      <c r="KWC2067" s="15"/>
      <c r="KWD2067" s="15"/>
      <c r="KWE2067" s="15"/>
      <c r="KWF2067" s="15"/>
      <c r="KWG2067" s="15"/>
      <c r="KWH2067" s="15"/>
      <c r="KWI2067" s="15"/>
      <c r="KWJ2067" s="15"/>
      <c r="KWK2067" s="15"/>
      <c r="KWL2067" s="15"/>
      <c r="KWM2067" s="15"/>
      <c r="KWN2067" s="15"/>
      <c r="KWO2067" s="15"/>
      <c r="KWP2067" s="15"/>
      <c r="KWQ2067" s="15"/>
      <c r="KWR2067" s="15"/>
      <c r="KWS2067" s="15"/>
      <c r="KWT2067" s="15"/>
      <c r="KWU2067" s="15"/>
      <c r="KWV2067" s="15"/>
      <c r="KWW2067" s="15"/>
      <c r="KWX2067" s="15"/>
      <c r="KWY2067" s="15"/>
      <c r="KWZ2067" s="15"/>
      <c r="KXA2067" s="15"/>
      <c r="KXB2067" s="15"/>
      <c r="KXC2067" s="15"/>
      <c r="KXD2067" s="15"/>
      <c r="KXE2067" s="15"/>
      <c r="KXF2067" s="15"/>
      <c r="KXG2067" s="15"/>
      <c r="KXH2067" s="15"/>
      <c r="KXI2067" s="15"/>
      <c r="KXJ2067" s="15"/>
      <c r="KXK2067" s="15"/>
      <c r="KXL2067" s="15"/>
      <c r="KXM2067" s="15"/>
      <c r="KXN2067" s="15"/>
      <c r="KXO2067" s="15"/>
      <c r="KXP2067" s="15"/>
      <c r="KXQ2067" s="15"/>
      <c r="KXR2067" s="15"/>
      <c r="KXS2067" s="15"/>
      <c r="KXT2067" s="15"/>
      <c r="KXU2067" s="15"/>
      <c r="KXV2067" s="15"/>
      <c r="KXW2067" s="15"/>
      <c r="KXX2067" s="15"/>
      <c r="KXY2067" s="15"/>
      <c r="KXZ2067" s="15"/>
      <c r="KYA2067" s="15"/>
      <c r="KYB2067" s="15"/>
      <c r="KYC2067" s="15"/>
      <c r="KYD2067" s="15"/>
      <c r="KYE2067" s="15"/>
      <c r="KYF2067" s="15"/>
      <c r="KYG2067" s="15"/>
      <c r="KYH2067" s="15"/>
      <c r="KYI2067" s="15"/>
      <c r="KYJ2067" s="15"/>
      <c r="KYK2067" s="15"/>
      <c r="KYL2067" s="15"/>
      <c r="KYM2067" s="15"/>
      <c r="KYN2067" s="15"/>
      <c r="KYO2067" s="15"/>
      <c r="KYP2067" s="15"/>
      <c r="KYQ2067" s="15"/>
      <c r="KYR2067" s="15"/>
      <c r="KYS2067" s="15"/>
      <c r="KYT2067" s="15"/>
      <c r="KYU2067" s="15"/>
      <c r="KYV2067" s="15"/>
      <c r="KYW2067" s="15"/>
      <c r="KYX2067" s="15"/>
      <c r="KYY2067" s="15"/>
      <c r="KYZ2067" s="15"/>
      <c r="KZA2067" s="15"/>
      <c r="KZB2067" s="15"/>
      <c r="KZC2067" s="15"/>
      <c r="KZD2067" s="15"/>
      <c r="KZE2067" s="15"/>
      <c r="KZF2067" s="15"/>
      <c r="KZG2067" s="15"/>
      <c r="KZH2067" s="15"/>
      <c r="KZI2067" s="15"/>
      <c r="KZJ2067" s="15"/>
      <c r="KZK2067" s="15"/>
      <c r="KZL2067" s="15"/>
      <c r="KZM2067" s="15"/>
      <c r="KZN2067" s="15"/>
      <c r="KZO2067" s="15"/>
      <c r="KZP2067" s="15"/>
      <c r="KZQ2067" s="15"/>
      <c r="KZR2067" s="15"/>
      <c r="KZS2067" s="15"/>
      <c r="KZT2067" s="15"/>
      <c r="KZU2067" s="15"/>
      <c r="KZV2067" s="15"/>
      <c r="KZW2067" s="15"/>
      <c r="KZX2067" s="15"/>
      <c r="KZY2067" s="15"/>
      <c r="KZZ2067" s="15"/>
      <c r="LAA2067" s="15"/>
      <c r="LAB2067" s="15"/>
      <c r="LAC2067" s="15"/>
      <c r="LAD2067" s="15"/>
      <c r="LAE2067" s="15"/>
      <c r="LAF2067" s="15"/>
      <c r="LAG2067" s="15"/>
      <c r="LAH2067" s="15"/>
      <c r="LAI2067" s="15"/>
      <c r="LAJ2067" s="15"/>
      <c r="LAK2067" s="15"/>
      <c r="LAL2067" s="15"/>
      <c r="LAM2067" s="15"/>
      <c r="LAN2067" s="15"/>
      <c r="LAO2067" s="15"/>
      <c r="LAP2067" s="15"/>
      <c r="LAQ2067" s="15"/>
      <c r="LAR2067" s="15"/>
      <c r="LAS2067" s="15"/>
      <c r="LAT2067" s="15"/>
      <c r="LAU2067" s="15"/>
      <c r="LAV2067" s="15"/>
      <c r="LAW2067" s="15"/>
      <c r="LAX2067" s="15"/>
      <c r="LAY2067" s="15"/>
      <c r="LAZ2067" s="15"/>
      <c r="LBA2067" s="15"/>
      <c r="LBB2067" s="15"/>
      <c r="LBC2067" s="15"/>
      <c r="LBD2067" s="15"/>
      <c r="LBE2067" s="15"/>
      <c r="LBF2067" s="15"/>
      <c r="LBG2067" s="15"/>
      <c r="LBH2067" s="15"/>
      <c r="LBI2067" s="15"/>
      <c r="LBJ2067" s="15"/>
      <c r="LBK2067" s="15"/>
      <c r="LBL2067" s="15"/>
      <c r="LBM2067" s="15"/>
      <c r="LBN2067" s="15"/>
      <c r="LBO2067" s="15"/>
      <c r="LBP2067" s="15"/>
      <c r="LBQ2067" s="15"/>
      <c r="LBR2067" s="15"/>
      <c r="LBS2067" s="15"/>
      <c r="LBT2067" s="15"/>
      <c r="LBU2067" s="15"/>
      <c r="LBV2067" s="15"/>
      <c r="LBW2067" s="15"/>
      <c r="LBX2067" s="15"/>
      <c r="LBY2067" s="15"/>
      <c r="LBZ2067" s="15"/>
      <c r="LCA2067" s="15"/>
      <c r="LCB2067" s="15"/>
      <c r="LCC2067" s="15"/>
      <c r="LCD2067" s="15"/>
      <c r="LCE2067" s="15"/>
      <c r="LCF2067" s="15"/>
      <c r="LCG2067" s="15"/>
      <c r="LCH2067" s="15"/>
      <c r="LCI2067" s="15"/>
      <c r="LCJ2067" s="15"/>
      <c r="LCK2067" s="15"/>
      <c r="LCL2067" s="15"/>
      <c r="LCM2067" s="15"/>
      <c r="LCN2067" s="15"/>
      <c r="LCO2067" s="15"/>
      <c r="LCP2067" s="15"/>
      <c r="LCQ2067" s="15"/>
      <c r="LCR2067" s="15"/>
      <c r="LCS2067" s="15"/>
      <c r="LCT2067" s="15"/>
      <c r="LCU2067" s="15"/>
      <c r="LCV2067" s="15"/>
      <c r="LCW2067" s="15"/>
      <c r="LCX2067" s="15"/>
      <c r="LCY2067" s="15"/>
      <c r="LCZ2067" s="15"/>
      <c r="LDA2067" s="15"/>
      <c r="LDB2067" s="15"/>
      <c r="LDC2067" s="15"/>
      <c r="LDD2067" s="15"/>
      <c r="LDE2067" s="15"/>
      <c r="LDF2067" s="15"/>
      <c r="LDG2067" s="15"/>
      <c r="LDH2067" s="15"/>
      <c r="LDI2067" s="15"/>
      <c r="LDJ2067" s="15"/>
      <c r="LDK2067" s="15"/>
      <c r="LDL2067" s="15"/>
      <c r="LDM2067" s="15"/>
      <c r="LDN2067" s="15"/>
      <c r="LDO2067" s="15"/>
      <c r="LDP2067" s="15"/>
      <c r="LDQ2067" s="15"/>
      <c r="LDR2067" s="15"/>
      <c r="LDS2067" s="15"/>
      <c r="LDT2067" s="15"/>
      <c r="LDU2067" s="15"/>
      <c r="LDV2067" s="15"/>
      <c r="LDW2067" s="15"/>
      <c r="LDX2067" s="15"/>
      <c r="LDY2067" s="15"/>
      <c r="LDZ2067" s="15"/>
      <c r="LEA2067" s="15"/>
      <c r="LEB2067" s="15"/>
      <c r="LEC2067" s="15"/>
      <c r="LED2067" s="15"/>
      <c r="LEE2067" s="15"/>
      <c r="LEF2067" s="15"/>
      <c r="LEG2067" s="15"/>
      <c r="LEH2067" s="15"/>
      <c r="LEI2067" s="15"/>
      <c r="LEJ2067" s="15"/>
      <c r="LEK2067" s="15"/>
      <c r="LEL2067" s="15"/>
      <c r="LEM2067" s="15"/>
      <c r="LEN2067" s="15"/>
      <c r="LEO2067" s="15"/>
      <c r="LEP2067" s="15"/>
      <c r="LEQ2067" s="15"/>
      <c r="LER2067" s="15"/>
      <c r="LES2067" s="15"/>
      <c r="LET2067" s="15"/>
      <c r="LEU2067" s="15"/>
      <c r="LEV2067" s="15"/>
      <c r="LEW2067" s="15"/>
      <c r="LEX2067" s="15"/>
      <c r="LEY2067" s="15"/>
      <c r="LEZ2067" s="15"/>
      <c r="LFA2067" s="15"/>
      <c r="LFB2067" s="15"/>
      <c r="LFC2067" s="15"/>
      <c r="LFD2067" s="15"/>
      <c r="LFE2067" s="15"/>
      <c r="LFF2067" s="15"/>
      <c r="LFG2067" s="15"/>
      <c r="LFH2067" s="15"/>
      <c r="LFI2067" s="15"/>
      <c r="LFJ2067" s="15"/>
      <c r="LFK2067" s="15"/>
      <c r="LFL2067" s="15"/>
      <c r="LFM2067" s="15"/>
      <c r="LFN2067" s="15"/>
      <c r="LFO2067" s="15"/>
      <c r="LFP2067" s="15"/>
      <c r="LFQ2067" s="15"/>
      <c r="LFR2067" s="15"/>
      <c r="LFS2067" s="15"/>
      <c r="LFT2067" s="15"/>
      <c r="LFU2067" s="15"/>
      <c r="LFV2067" s="15"/>
      <c r="LFW2067" s="15"/>
      <c r="LFX2067" s="15"/>
      <c r="LFY2067" s="15"/>
      <c r="LFZ2067" s="15"/>
      <c r="LGA2067" s="15"/>
      <c r="LGB2067" s="15"/>
      <c r="LGC2067" s="15"/>
      <c r="LGD2067" s="15"/>
      <c r="LGE2067" s="15"/>
      <c r="LGF2067" s="15"/>
      <c r="LGG2067" s="15"/>
      <c r="LGH2067" s="15"/>
      <c r="LGI2067" s="15"/>
      <c r="LGJ2067" s="15"/>
      <c r="LGK2067" s="15"/>
      <c r="LGL2067" s="15"/>
      <c r="LGM2067" s="15"/>
      <c r="LGN2067" s="15"/>
      <c r="LGO2067" s="15"/>
      <c r="LGP2067" s="15"/>
      <c r="LGQ2067" s="15"/>
      <c r="LGR2067" s="15"/>
      <c r="LGS2067" s="15"/>
      <c r="LGT2067" s="15"/>
      <c r="LGU2067" s="15"/>
      <c r="LGV2067" s="15"/>
      <c r="LGW2067" s="15"/>
      <c r="LGX2067" s="15"/>
      <c r="LGY2067" s="15"/>
      <c r="LGZ2067" s="15"/>
      <c r="LHA2067" s="15"/>
      <c r="LHB2067" s="15"/>
      <c r="LHC2067" s="15"/>
      <c r="LHD2067" s="15"/>
      <c r="LHE2067" s="15"/>
      <c r="LHF2067" s="15"/>
      <c r="LHG2067" s="15"/>
      <c r="LHH2067" s="15"/>
      <c r="LHI2067" s="15"/>
      <c r="LHJ2067" s="15"/>
      <c r="LHK2067" s="15"/>
      <c r="LHL2067" s="15"/>
      <c r="LHM2067" s="15"/>
      <c r="LHN2067" s="15"/>
      <c r="LHO2067" s="15"/>
      <c r="LHP2067" s="15"/>
      <c r="LHQ2067" s="15"/>
      <c r="LHR2067" s="15"/>
      <c r="LHS2067" s="15"/>
      <c r="LHT2067" s="15"/>
      <c r="LHU2067" s="15"/>
      <c r="LHV2067" s="15"/>
      <c r="LHW2067" s="15"/>
      <c r="LHX2067" s="15"/>
      <c r="LHY2067" s="15"/>
      <c r="LHZ2067" s="15"/>
      <c r="LIA2067" s="15"/>
      <c r="LIB2067" s="15"/>
      <c r="LIC2067" s="15"/>
      <c r="LID2067" s="15"/>
      <c r="LIE2067" s="15"/>
      <c r="LIF2067" s="15"/>
      <c r="LIG2067" s="15"/>
      <c r="LIH2067" s="15"/>
      <c r="LII2067" s="15"/>
      <c r="LIJ2067" s="15"/>
      <c r="LIK2067" s="15"/>
      <c r="LIL2067" s="15"/>
      <c r="LIM2067" s="15"/>
      <c r="LIN2067" s="15"/>
      <c r="LIO2067" s="15"/>
      <c r="LIP2067" s="15"/>
      <c r="LIQ2067" s="15"/>
      <c r="LIR2067" s="15"/>
      <c r="LIS2067" s="15"/>
      <c r="LIT2067" s="15"/>
      <c r="LIU2067" s="15"/>
      <c r="LIV2067" s="15"/>
      <c r="LIW2067" s="15"/>
      <c r="LIX2067" s="15"/>
      <c r="LIY2067" s="15"/>
      <c r="LIZ2067" s="15"/>
      <c r="LJA2067" s="15"/>
      <c r="LJB2067" s="15"/>
      <c r="LJC2067" s="15"/>
      <c r="LJD2067" s="15"/>
      <c r="LJE2067" s="15"/>
      <c r="LJF2067" s="15"/>
      <c r="LJG2067" s="15"/>
      <c r="LJH2067" s="15"/>
      <c r="LJI2067" s="15"/>
      <c r="LJJ2067" s="15"/>
      <c r="LJK2067" s="15"/>
      <c r="LJL2067" s="15"/>
      <c r="LJM2067" s="15"/>
      <c r="LJN2067" s="15"/>
      <c r="LJO2067" s="15"/>
      <c r="LJP2067" s="15"/>
      <c r="LJQ2067" s="15"/>
      <c r="LJR2067" s="15"/>
      <c r="LJS2067" s="15"/>
      <c r="LJT2067" s="15"/>
      <c r="LJU2067" s="15"/>
      <c r="LJV2067" s="15"/>
      <c r="LJW2067" s="15"/>
      <c r="LJX2067" s="15"/>
      <c r="LJY2067" s="15"/>
      <c r="LJZ2067" s="15"/>
      <c r="LKA2067" s="15"/>
      <c r="LKB2067" s="15"/>
      <c r="LKC2067" s="15"/>
      <c r="LKD2067" s="15"/>
      <c r="LKE2067" s="15"/>
      <c r="LKF2067" s="15"/>
      <c r="LKG2067" s="15"/>
      <c r="LKH2067" s="15"/>
      <c r="LKI2067" s="15"/>
      <c r="LKJ2067" s="15"/>
      <c r="LKK2067" s="15"/>
      <c r="LKL2067" s="15"/>
      <c r="LKM2067" s="15"/>
      <c r="LKN2067" s="15"/>
      <c r="LKO2067" s="15"/>
      <c r="LKP2067" s="15"/>
      <c r="LKQ2067" s="15"/>
      <c r="LKR2067" s="15"/>
      <c r="LKS2067" s="15"/>
      <c r="LKT2067" s="15"/>
      <c r="LKU2067" s="15"/>
      <c r="LKV2067" s="15"/>
      <c r="LKW2067" s="15"/>
      <c r="LKX2067" s="15"/>
      <c r="LKY2067" s="15"/>
      <c r="LKZ2067" s="15"/>
      <c r="LLA2067" s="15"/>
      <c r="LLB2067" s="15"/>
      <c r="LLC2067" s="15"/>
      <c r="LLD2067" s="15"/>
      <c r="LLE2067" s="15"/>
      <c r="LLF2067" s="15"/>
      <c r="LLG2067" s="15"/>
      <c r="LLH2067" s="15"/>
      <c r="LLI2067" s="15"/>
      <c r="LLJ2067" s="15"/>
      <c r="LLK2067" s="15"/>
      <c r="LLL2067" s="15"/>
      <c r="LLM2067" s="15"/>
      <c r="LLN2067" s="15"/>
      <c r="LLO2067" s="15"/>
      <c r="LLP2067" s="15"/>
      <c r="LLQ2067" s="15"/>
      <c r="LLR2067" s="15"/>
      <c r="LLS2067" s="15"/>
      <c r="LLT2067" s="15"/>
      <c r="LLU2067" s="15"/>
      <c r="LLV2067" s="15"/>
      <c r="LLW2067" s="15"/>
      <c r="LLX2067" s="15"/>
      <c r="LLY2067" s="15"/>
      <c r="LLZ2067" s="15"/>
      <c r="LMA2067" s="15"/>
      <c r="LMB2067" s="15"/>
      <c r="LMC2067" s="15"/>
      <c r="LMD2067" s="15"/>
      <c r="LME2067" s="15"/>
      <c r="LMF2067" s="15"/>
      <c r="LMG2067" s="15"/>
      <c r="LMH2067" s="15"/>
      <c r="LMI2067" s="15"/>
      <c r="LMJ2067" s="15"/>
      <c r="LMK2067" s="15"/>
      <c r="LML2067" s="15"/>
      <c r="LMM2067" s="15"/>
      <c r="LMN2067" s="15"/>
      <c r="LMO2067" s="15"/>
      <c r="LMP2067" s="15"/>
      <c r="LMQ2067" s="15"/>
      <c r="LMR2067" s="15"/>
      <c r="LMS2067" s="15"/>
      <c r="LMT2067" s="15"/>
      <c r="LMU2067" s="15"/>
      <c r="LMV2067" s="15"/>
      <c r="LMW2067" s="15"/>
      <c r="LMX2067" s="15"/>
      <c r="LMY2067" s="15"/>
      <c r="LMZ2067" s="15"/>
      <c r="LNA2067" s="15"/>
      <c r="LNB2067" s="15"/>
      <c r="LNC2067" s="15"/>
      <c r="LND2067" s="15"/>
      <c r="LNE2067" s="15"/>
      <c r="LNF2067" s="15"/>
      <c r="LNG2067" s="15"/>
      <c r="LNH2067" s="15"/>
      <c r="LNI2067" s="15"/>
      <c r="LNJ2067" s="15"/>
      <c r="LNK2067" s="15"/>
      <c r="LNL2067" s="15"/>
      <c r="LNM2067" s="15"/>
      <c r="LNN2067" s="15"/>
      <c r="LNO2067" s="15"/>
      <c r="LNP2067" s="15"/>
      <c r="LNQ2067" s="15"/>
      <c r="LNR2067" s="15"/>
      <c r="LNS2067" s="15"/>
      <c r="LNT2067" s="15"/>
      <c r="LNU2067" s="15"/>
      <c r="LNV2067" s="15"/>
      <c r="LNW2067" s="15"/>
      <c r="LNX2067" s="15"/>
      <c r="LNY2067" s="15"/>
      <c r="LNZ2067" s="15"/>
      <c r="LOA2067" s="15"/>
      <c r="LOB2067" s="15"/>
      <c r="LOC2067" s="15"/>
      <c r="LOD2067" s="15"/>
      <c r="LOE2067" s="15"/>
      <c r="LOF2067" s="15"/>
      <c r="LOG2067" s="15"/>
      <c r="LOH2067" s="15"/>
      <c r="LOI2067" s="15"/>
      <c r="LOJ2067" s="15"/>
      <c r="LOK2067" s="15"/>
      <c r="LOL2067" s="15"/>
      <c r="LOM2067" s="15"/>
      <c r="LON2067" s="15"/>
      <c r="LOO2067" s="15"/>
      <c r="LOP2067" s="15"/>
      <c r="LOQ2067" s="15"/>
      <c r="LOR2067" s="15"/>
      <c r="LOS2067" s="15"/>
      <c r="LOT2067" s="15"/>
      <c r="LOU2067" s="15"/>
      <c r="LOV2067" s="15"/>
      <c r="LOW2067" s="15"/>
      <c r="LOX2067" s="15"/>
      <c r="LOY2067" s="15"/>
      <c r="LOZ2067" s="15"/>
      <c r="LPA2067" s="15"/>
      <c r="LPB2067" s="15"/>
      <c r="LPC2067" s="15"/>
      <c r="LPD2067" s="15"/>
      <c r="LPE2067" s="15"/>
      <c r="LPF2067" s="15"/>
      <c r="LPG2067" s="15"/>
      <c r="LPH2067" s="15"/>
      <c r="LPI2067" s="15"/>
      <c r="LPJ2067" s="15"/>
      <c r="LPK2067" s="15"/>
      <c r="LPL2067" s="15"/>
      <c r="LPM2067" s="15"/>
      <c r="LPN2067" s="15"/>
      <c r="LPO2067" s="15"/>
      <c r="LPP2067" s="15"/>
      <c r="LPQ2067" s="15"/>
      <c r="LPR2067" s="15"/>
      <c r="LPS2067" s="15"/>
      <c r="LPT2067" s="15"/>
      <c r="LPU2067" s="15"/>
      <c r="LPV2067" s="15"/>
      <c r="LPW2067" s="15"/>
      <c r="LPX2067" s="15"/>
      <c r="LPY2067" s="15"/>
      <c r="LPZ2067" s="15"/>
      <c r="LQA2067" s="15"/>
      <c r="LQB2067" s="15"/>
      <c r="LQC2067" s="15"/>
      <c r="LQD2067" s="15"/>
      <c r="LQE2067" s="15"/>
      <c r="LQF2067" s="15"/>
      <c r="LQG2067" s="15"/>
      <c r="LQH2067" s="15"/>
      <c r="LQI2067" s="15"/>
      <c r="LQJ2067" s="15"/>
      <c r="LQK2067" s="15"/>
      <c r="LQL2067" s="15"/>
      <c r="LQM2067" s="15"/>
      <c r="LQN2067" s="15"/>
      <c r="LQO2067" s="15"/>
      <c r="LQP2067" s="15"/>
      <c r="LQQ2067" s="15"/>
      <c r="LQR2067" s="15"/>
      <c r="LQS2067" s="15"/>
      <c r="LQT2067" s="15"/>
      <c r="LQU2067" s="15"/>
      <c r="LQV2067" s="15"/>
      <c r="LQW2067" s="15"/>
      <c r="LQX2067" s="15"/>
      <c r="LQY2067" s="15"/>
      <c r="LQZ2067" s="15"/>
      <c r="LRA2067" s="15"/>
      <c r="LRB2067" s="15"/>
      <c r="LRC2067" s="15"/>
      <c r="LRD2067" s="15"/>
      <c r="LRE2067" s="15"/>
      <c r="LRF2067" s="15"/>
      <c r="LRG2067" s="15"/>
      <c r="LRH2067" s="15"/>
      <c r="LRI2067" s="15"/>
      <c r="LRJ2067" s="15"/>
      <c r="LRK2067" s="15"/>
      <c r="LRL2067" s="15"/>
      <c r="LRM2067" s="15"/>
      <c r="LRN2067" s="15"/>
      <c r="LRO2067" s="15"/>
      <c r="LRP2067" s="15"/>
      <c r="LRQ2067" s="15"/>
      <c r="LRR2067" s="15"/>
      <c r="LRS2067" s="15"/>
      <c r="LRT2067" s="15"/>
      <c r="LRU2067" s="15"/>
      <c r="LRV2067" s="15"/>
      <c r="LRW2067" s="15"/>
      <c r="LRX2067" s="15"/>
      <c r="LRY2067" s="15"/>
      <c r="LRZ2067" s="15"/>
      <c r="LSA2067" s="15"/>
      <c r="LSB2067" s="15"/>
      <c r="LSC2067" s="15"/>
      <c r="LSD2067" s="15"/>
      <c r="LSE2067" s="15"/>
      <c r="LSF2067" s="15"/>
      <c r="LSG2067" s="15"/>
      <c r="LSH2067" s="15"/>
      <c r="LSI2067" s="15"/>
      <c r="LSJ2067" s="15"/>
      <c r="LSK2067" s="15"/>
      <c r="LSL2067" s="15"/>
      <c r="LSM2067" s="15"/>
      <c r="LSN2067" s="15"/>
      <c r="LSO2067" s="15"/>
      <c r="LSP2067" s="15"/>
      <c r="LSQ2067" s="15"/>
      <c r="LSR2067" s="15"/>
      <c r="LSS2067" s="15"/>
      <c r="LST2067" s="15"/>
      <c r="LSU2067" s="15"/>
      <c r="LSV2067" s="15"/>
      <c r="LSW2067" s="15"/>
      <c r="LSX2067" s="15"/>
      <c r="LSY2067" s="15"/>
      <c r="LSZ2067" s="15"/>
      <c r="LTA2067" s="15"/>
      <c r="LTB2067" s="15"/>
      <c r="LTC2067" s="15"/>
      <c r="LTD2067" s="15"/>
      <c r="LTE2067" s="15"/>
      <c r="LTF2067" s="15"/>
      <c r="LTG2067" s="15"/>
      <c r="LTH2067" s="15"/>
      <c r="LTI2067" s="15"/>
      <c r="LTJ2067" s="15"/>
      <c r="LTK2067" s="15"/>
      <c r="LTL2067" s="15"/>
      <c r="LTM2067" s="15"/>
      <c r="LTN2067" s="15"/>
      <c r="LTO2067" s="15"/>
      <c r="LTP2067" s="15"/>
      <c r="LTQ2067" s="15"/>
      <c r="LTR2067" s="15"/>
      <c r="LTS2067" s="15"/>
      <c r="LTT2067" s="15"/>
      <c r="LTU2067" s="15"/>
      <c r="LTV2067" s="15"/>
      <c r="LTW2067" s="15"/>
      <c r="LTX2067" s="15"/>
      <c r="LTY2067" s="15"/>
      <c r="LTZ2067" s="15"/>
      <c r="LUA2067" s="15"/>
      <c r="LUB2067" s="15"/>
      <c r="LUC2067" s="15"/>
      <c r="LUD2067" s="15"/>
      <c r="LUE2067" s="15"/>
      <c r="LUF2067" s="15"/>
      <c r="LUG2067" s="15"/>
      <c r="LUH2067" s="15"/>
      <c r="LUI2067" s="15"/>
      <c r="LUJ2067" s="15"/>
      <c r="LUK2067" s="15"/>
      <c r="LUL2067" s="15"/>
      <c r="LUM2067" s="15"/>
      <c r="LUN2067" s="15"/>
      <c r="LUO2067" s="15"/>
      <c r="LUP2067" s="15"/>
      <c r="LUQ2067" s="15"/>
      <c r="LUR2067" s="15"/>
      <c r="LUS2067" s="15"/>
      <c r="LUT2067" s="15"/>
      <c r="LUU2067" s="15"/>
      <c r="LUV2067" s="15"/>
      <c r="LUW2067" s="15"/>
      <c r="LUX2067" s="15"/>
      <c r="LUY2067" s="15"/>
      <c r="LUZ2067" s="15"/>
      <c r="LVA2067" s="15"/>
      <c r="LVB2067" s="15"/>
      <c r="LVC2067" s="15"/>
      <c r="LVD2067" s="15"/>
      <c r="LVE2067" s="15"/>
      <c r="LVF2067" s="15"/>
      <c r="LVG2067" s="15"/>
      <c r="LVH2067" s="15"/>
      <c r="LVI2067" s="15"/>
      <c r="LVJ2067" s="15"/>
      <c r="LVK2067" s="15"/>
      <c r="LVL2067" s="15"/>
      <c r="LVM2067" s="15"/>
      <c r="LVN2067" s="15"/>
      <c r="LVO2067" s="15"/>
      <c r="LVP2067" s="15"/>
      <c r="LVQ2067" s="15"/>
      <c r="LVR2067" s="15"/>
      <c r="LVS2067" s="15"/>
      <c r="LVT2067" s="15"/>
      <c r="LVU2067" s="15"/>
      <c r="LVV2067" s="15"/>
      <c r="LVW2067" s="15"/>
      <c r="LVX2067" s="15"/>
      <c r="LVY2067" s="15"/>
      <c r="LVZ2067" s="15"/>
      <c r="LWA2067" s="15"/>
      <c r="LWB2067" s="15"/>
      <c r="LWC2067" s="15"/>
      <c r="LWD2067" s="15"/>
      <c r="LWE2067" s="15"/>
      <c r="LWF2067" s="15"/>
      <c r="LWG2067" s="15"/>
      <c r="LWH2067" s="15"/>
      <c r="LWI2067" s="15"/>
      <c r="LWJ2067" s="15"/>
      <c r="LWK2067" s="15"/>
      <c r="LWL2067" s="15"/>
      <c r="LWM2067" s="15"/>
      <c r="LWN2067" s="15"/>
      <c r="LWO2067" s="15"/>
      <c r="LWP2067" s="15"/>
      <c r="LWQ2067" s="15"/>
      <c r="LWR2067" s="15"/>
      <c r="LWS2067" s="15"/>
      <c r="LWT2067" s="15"/>
      <c r="LWU2067" s="15"/>
      <c r="LWV2067" s="15"/>
      <c r="LWW2067" s="15"/>
      <c r="LWX2067" s="15"/>
      <c r="LWY2067" s="15"/>
      <c r="LWZ2067" s="15"/>
      <c r="LXA2067" s="15"/>
      <c r="LXB2067" s="15"/>
      <c r="LXC2067" s="15"/>
      <c r="LXD2067" s="15"/>
      <c r="LXE2067" s="15"/>
      <c r="LXF2067" s="15"/>
      <c r="LXG2067" s="15"/>
      <c r="LXH2067" s="15"/>
      <c r="LXI2067" s="15"/>
      <c r="LXJ2067" s="15"/>
      <c r="LXK2067" s="15"/>
      <c r="LXL2067" s="15"/>
      <c r="LXM2067" s="15"/>
      <c r="LXN2067" s="15"/>
      <c r="LXO2067" s="15"/>
      <c r="LXP2067" s="15"/>
      <c r="LXQ2067" s="15"/>
      <c r="LXR2067" s="15"/>
      <c r="LXS2067" s="15"/>
      <c r="LXT2067" s="15"/>
      <c r="LXU2067" s="15"/>
      <c r="LXV2067" s="15"/>
      <c r="LXW2067" s="15"/>
      <c r="LXX2067" s="15"/>
      <c r="LXY2067" s="15"/>
      <c r="LXZ2067" s="15"/>
      <c r="LYA2067" s="15"/>
      <c r="LYB2067" s="15"/>
      <c r="LYC2067" s="15"/>
      <c r="LYD2067" s="15"/>
      <c r="LYE2067" s="15"/>
      <c r="LYF2067" s="15"/>
      <c r="LYG2067" s="15"/>
      <c r="LYH2067" s="15"/>
      <c r="LYI2067" s="15"/>
      <c r="LYJ2067" s="15"/>
      <c r="LYK2067" s="15"/>
      <c r="LYL2067" s="15"/>
      <c r="LYM2067" s="15"/>
      <c r="LYN2067" s="15"/>
      <c r="LYO2067" s="15"/>
      <c r="LYP2067" s="15"/>
      <c r="LYQ2067" s="15"/>
      <c r="LYR2067" s="15"/>
      <c r="LYS2067" s="15"/>
      <c r="LYT2067" s="15"/>
      <c r="LYU2067" s="15"/>
      <c r="LYV2067" s="15"/>
      <c r="LYW2067" s="15"/>
      <c r="LYX2067" s="15"/>
      <c r="LYY2067" s="15"/>
      <c r="LYZ2067" s="15"/>
      <c r="LZA2067" s="15"/>
      <c r="LZB2067" s="15"/>
      <c r="LZC2067" s="15"/>
      <c r="LZD2067" s="15"/>
      <c r="LZE2067" s="15"/>
      <c r="LZF2067" s="15"/>
      <c r="LZG2067" s="15"/>
      <c r="LZH2067" s="15"/>
      <c r="LZI2067" s="15"/>
      <c r="LZJ2067" s="15"/>
      <c r="LZK2067" s="15"/>
      <c r="LZL2067" s="15"/>
      <c r="LZM2067" s="15"/>
      <c r="LZN2067" s="15"/>
      <c r="LZO2067" s="15"/>
      <c r="LZP2067" s="15"/>
      <c r="LZQ2067" s="15"/>
      <c r="LZR2067" s="15"/>
      <c r="LZS2067" s="15"/>
      <c r="LZT2067" s="15"/>
      <c r="LZU2067" s="15"/>
      <c r="LZV2067" s="15"/>
      <c r="LZW2067" s="15"/>
      <c r="LZX2067" s="15"/>
      <c r="LZY2067" s="15"/>
      <c r="LZZ2067" s="15"/>
      <c r="MAA2067" s="15"/>
      <c r="MAB2067" s="15"/>
      <c r="MAC2067" s="15"/>
      <c r="MAD2067" s="15"/>
      <c r="MAE2067" s="15"/>
      <c r="MAF2067" s="15"/>
      <c r="MAG2067" s="15"/>
      <c r="MAH2067" s="15"/>
      <c r="MAI2067" s="15"/>
      <c r="MAJ2067" s="15"/>
      <c r="MAK2067" s="15"/>
      <c r="MAL2067" s="15"/>
      <c r="MAM2067" s="15"/>
      <c r="MAN2067" s="15"/>
      <c r="MAO2067" s="15"/>
      <c r="MAP2067" s="15"/>
      <c r="MAQ2067" s="15"/>
      <c r="MAR2067" s="15"/>
      <c r="MAS2067" s="15"/>
      <c r="MAT2067" s="15"/>
      <c r="MAU2067" s="15"/>
      <c r="MAV2067" s="15"/>
      <c r="MAW2067" s="15"/>
      <c r="MAX2067" s="15"/>
      <c r="MAY2067" s="15"/>
      <c r="MAZ2067" s="15"/>
      <c r="MBA2067" s="15"/>
      <c r="MBB2067" s="15"/>
      <c r="MBC2067" s="15"/>
      <c r="MBD2067" s="15"/>
      <c r="MBE2067" s="15"/>
      <c r="MBF2067" s="15"/>
      <c r="MBG2067" s="15"/>
      <c r="MBH2067" s="15"/>
      <c r="MBI2067" s="15"/>
      <c r="MBJ2067" s="15"/>
      <c r="MBK2067" s="15"/>
      <c r="MBL2067" s="15"/>
      <c r="MBM2067" s="15"/>
      <c r="MBN2067" s="15"/>
      <c r="MBO2067" s="15"/>
      <c r="MBP2067" s="15"/>
      <c r="MBQ2067" s="15"/>
      <c r="MBR2067" s="15"/>
      <c r="MBS2067" s="15"/>
      <c r="MBT2067" s="15"/>
      <c r="MBU2067" s="15"/>
      <c r="MBV2067" s="15"/>
      <c r="MBW2067" s="15"/>
      <c r="MBX2067" s="15"/>
      <c r="MBY2067" s="15"/>
      <c r="MBZ2067" s="15"/>
      <c r="MCA2067" s="15"/>
      <c r="MCB2067" s="15"/>
      <c r="MCC2067" s="15"/>
      <c r="MCD2067" s="15"/>
      <c r="MCE2067" s="15"/>
      <c r="MCF2067" s="15"/>
      <c r="MCG2067" s="15"/>
      <c r="MCH2067" s="15"/>
      <c r="MCI2067" s="15"/>
      <c r="MCJ2067" s="15"/>
      <c r="MCK2067" s="15"/>
      <c r="MCL2067" s="15"/>
      <c r="MCM2067" s="15"/>
      <c r="MCN2067" s="15"/>
      <c r="MCO2067" s="15"/>
      <c r="MCP2067" s="15"/>
      <c r="MCQ2067" s="15"/>
      <c r="MCR2067" s="15"/>
      <c r="MCS2067" s="15"/>
      <c r="MCT2067" s="15"/>
      <c r="MCU2067" s="15"/>
      <c r="MCV2067" s="15"/>
      <c r="MCW2067" s="15"/>
      <c r="MCX2067" s="15"/>
      <c r="MCY2067" s="15"/>
      <c r="MCZ2067" s="15"/>
      <c r="MDA2067" s="15"/>
      <c r="MDB2067" s="15"/>
      <c r="MDC2067" s="15"/>
      <c r="MDD2067" s="15"/>
      <c r="MDE2067" s="15"/>
      <c r="MDF2067" s="15"/>
      <c r="MDG2067" s="15"/>
      <c r="MDH2067" s="15"/>
      <c r="MDI2067" s="15"/>
      <c r="MDJ2067" s="15"/>
      <c r="MDK2067" s="15"/>
      <c r="MDL2067" s="15"/>
      <c r="MDM2067" s="15"/>
      <c r="MDN2067" s="15"/>
      <c r="MDO2067" s="15"/>
      <c r="MDP2067" s="15"/>
      <c r="MDQ2067" s="15"/>
      <c r="MDR2067" s="15"/>
      <c r="MDS2067" s="15"/>
      <c r="MDT2067" s="15"/>
      <c r="MDU2067" s="15"/>
      <c r="MDV2067" s="15"/>
      <c r="MDW2067" s="15"/>
      <c r="MDX2067" s="15"/>
      <c r="MDY2067" s="15"/>
      <c r="MDZ2067" s="15"/>
      <c r="MEA2067" s="15"/>
      <c r="MEB2067" s="15"/>
      <c r="MEC2067" s="15"/>
      <c r="MED2067" s="15"/>
      <c r="MEE2067" s="15"/>
      <c r="MEF2067" s="15"/>
      <c r="MEG2067" s="15"/>
      <c r="MEH2067" s="15"/>
      <c r="MEI2067" s="15"/>
      <c r="MEJ2067" s="15"/>
      <c r="MEK2067" s="15"/>
      <c r="MEL2067" s="15"/>
      <c r="MEM2067" s="15"/>
      <c r="MEN2067" s="15"/>
      <c r="MEO2067" s="15"/>
      <c r="MEP2067" s="15"/>
      <c r="MEQ2067" s="15"/>
      <c r="MER2067" s="15"/>
      <c r="MES2067" s="15"/>
      <c r="MET2067" s="15"/>
      <c r="MEU2067" s="15"/>
      <c r="MEV2067" s="15"/>
      <c r="MEW2067" s="15"/>
      <c r="MEX2067" s="15"/>
      <c r="MEY2067" s="15"/>
      <c r="MEZ2067" s="15"/>
      <c r="MFA2067" s="15"/>
      <c r="MFB2067" s="15"/>
      <c r="MFC2067" s="15"/>
      <c r="MFD2067" s="15"/>
      <c r="MFE2067" s="15"/>
      <c r="MFF2067" s="15"/>
      <c r="MFG2067" s="15"/>
      <c r="MFH2067" s="15"/>
      <c r="MFI2067" s="15"/>
      <c r="MFJ2067" s="15"/>
      <c r="MFK2067" s="15"/>
      <c r="MFL2067" s="15"/>
      <c r="MFM2067" s="15"/>
      <c r="MFN2067" s="15"/>
      <c r="MFO2067" s="15"/>
      <c r="MFP2067" s="15"/>
      <c r="MFQ2067" s="15"/>
      <c r="MFR2067" s="15"/>
      <c r="MFS2067" s="15"/>
      <c r="MFT2067" s="15"/>
      <c r="MFU2067" s="15"/>
      <c r="MFV2067" s="15"/>
      <c r="MFW2067" s="15"/>
      <c r="MFX2067" s="15"/>
      <c r="MFY2067" s="15"/>
      <c r="MFZ2067" s="15"/>
      <c r="MGA2067" s="15"/>
      <c r="MGB2067" s="15"/>
      <c r="MGC2067" s="15"/>
      <c r="MGD2067" s="15"/>
      <c r="MGE2067" s="15"/>
      <c r="MGF2067" s="15"/>
      <c r="MGG2067" s="15"/>
      <c r="MGH2067" s="15"/>
      <c r="MGI2067" s="15"/>
      <c r="MGJ2067" s="15"/>
      <c r="MGK2067" s="15"/>
      <c r="MGL2067" s="15"/>
      <c r="MGM2067" s="15"/>
      <c r="MGN2067" s="15"/>
      <c r="MGO2067" s="15"/>
      <c r="MGP2067" s="15"/>
      <c r="MGQ2067" s="15"/>
      <c r="MGR2067" s="15"/>
      <c r="MGS2067" s="15"/>
      <c r="MGT2067" s="15"/>
      <c r="MGU2067" s="15"/>
      <c r="MGV2067" s="15"/>
      <c r="MGW2067" s="15"/>
      <c r="MGX2067" s="15"/>
      <c r="MGY2067" s="15"/>
      <c r="MGZ2067" s="15"/>
      <c r="MHA2067" s="15"/>
      <c r="MHB2067" s="15"/>
      <c r="MHC2067" s="15"/>
      <c r="MHD2067" s="15"/>
      <c r="MHE2067" s="15"/>
      <c r="MHF2067" s="15"/>
      <c r="MHG2067" s="15"/>
      <c r="MHH2067" s="15"/>
      <c r="MHI2067" s="15"/>
      <c r="MHJ2067" s="15"/>
      <c r="MHK2067" s="15"/>
      <c r="MHL2067" s="15"/>
      <c r="MHM2067" s="15"/>
      <c r="MHN2067" s="15"/>
      <c r="MHO2067" s="15"/>
      <c r="MHP2067" s="15"/>
      <c r="MHQ2067" s="15"/>
      <c r="MHR2067" s="15"/>
      <c r="MHS2067" s="15"/>
      <c r="MHT2067" s="15"/>
      <c r="MHU2067" s="15"/>
      <c r="MHV2067" s="15"/>
      <c r="MHW2067" s="15"/>
      <c r="MHX2067" s="15"/>
      <c r="MHY2067" s="15"/>
      <c r="MHZ2067" s="15"/>
      <c r="MIA2067" s="15"/>
      <c r="MIB2067" s="15"/>
      <c r="MIC2067" s="15"/>
      <c r="MID2067" s="15"/>
      <c r="MIE2067" s="15"/>
      <c r="MIF2067" s="15"/>
      <c r="MIG2067" s="15"/>
      <c r="MIH2067" s="15"/>
      <c r="MII2067" s="15"/>
      <c r="MIJ2067" s="15"/>
      <c r="MIK2067" s="15"/>
      <c r="MIL2067" s="15"/>
      <c r="MIM2067" s="15"/>
      <c r="MIN2067" s="15"/>
      <c r="MIO2067" s="15"/>
      <c r="MIP2067" s="15"/>
      <c r="MIQ2067" s="15"/>
      <c r="MIR2067" s="15"/>
      <c r="MIS2067" s="15"/>
      <c r="MIT2067" s="15"/>
      <c r="MIU2067" s="15"/>
      <c r="MIV2067" s="15"/>
      <c r="MIW2067" s="15"/>
      <c r="MIX2067" s="15"/>
      <c r="MIY2067" s="15"/>
      <c r="MIZ2067" s="15"/>
      <c r="MJA2067" s="15"/>
      <c r="MJB2067" s="15"/>
      <c r="MJC2067" s="15"/>
      <c r="MJD2067" s="15"/>
      <c r="MJE2067" s="15"/>
      <c r="MJF2067" s="15"/>
      <c r="MJG2067" s="15"/>
      <c r="MJH2067" s="15"/>
      <c r="MJI2067" s="15"/>
      <c r="MJJ2067" s="15"/>
      <c r="MJK2067" s="15"/>
      <c r="MJL2067" s="15"/>
      <c r="MJM2067" s="15"/>
      <c r="MJN2067" s="15"/>
      <c r="MJO2067" s="15"/>
      <c r="MJP2067" s="15"/>
      <c r="MJQ2067" s="15"/>
      <c r="MJR2067" s="15"/>
      <c r="MJS2067" s="15"/>
      <c r="MJT2067" s="15"/>
      <c r="MJU2067" s="15"/>
      <c r="MJV2067" s="15"/>
      <c r="MJW2067" s="15"/>
      <c r="MJX2067" s="15"/>
      <c r="MJY2067" s="15"/>
      <c r="MJZ2067" s="15"/>
      <c r="MKA2067" s="15"/>
      <c r="MKB2067" s="15"/>
      <c r="MKC2067" s="15"/>
      <c r="MKD2067" s="15"/>
      <c r="MKE2067" s="15"/>
      <c r="MKF2067" s="15"/>
      <c r="MKG2067" s="15"/>
      <c r="MKH2067" s="15"/>
      <c r="MKI2067" s="15"/>
      <c r="MKJ2067" s="15"/>
      <c r="MKK2067" s="15"/>
      <c r="MKL2067" s="15"/>
      <c r="MKM2067" s="15"/>
      <c r="MKN2067" s="15"/>
      <c r="MKO2067" s="15"/>
      <c r="MKP2067" s="15"/>
      <c r="MKQ2067" s="15"/>
      <c r="MKR2067" s="15"/>
      <c r="MKS2067" s="15"/>
      <c r="MKT2067" s="15"/>
      <c r="MKU2067" s="15"/>
      <c r="MKV2067" s="15"/>
      <c r="MKW2067" s="15"/>
      <c r="MKX2067" s="15"/>
      <c r="MKY2067" s="15"/>
      <c r="MKZ2067" s="15"/>
      <c r="MLA2067" s="15"/>
      <c r="MLB2067" s="15"/>
      <c r="MLC2067" s="15"/>
      <c r="MLD2067" s="15"/>
      <c r="MLE2067" s="15"/>
      <c r="MLF2067" s="15"/>
      <c r="MLG2067" s="15"/>
      <c r="MLH2067" s="15"/>
      <c r="MLI2067" s="15"/>
      <c r="MLJ2067" s="15"/>
      <c r="MLK2067" s="15"/>
      <c r="MLL2067" s="15"/>
      <c r="MLM2067" s="15"/>
      <c r="MLN2067" s="15"/>
      <c r="MLO2067" s="15"/>
      <c r="MLP2067" s="15"/>
      <c r="MLQ2067" s="15"/>
      <c r="MLR2067" s="15"/>
      <c r="MLS2067" s="15"/>
      <c r="MLT2067" s="15"/>
      <c r="MLU2067" s="15"/>
      <c r="MLV2067" s="15"/>
      <c r="MLW2067" s="15"/>
      <c r="MLX2067" s="15"/>
      <c r="MLY2067" s="15"/>
      <c r="MLZ2067" s="15"/>
      <c r="MMA2067" s="15"/>
      <c r="MMB2067" s="15"/>
      <c r="MMC2067" s="15"/>
      <c r="MMD2067" s="15"/>
      <c r="MME2067" s="15"/>
      <c r="MMF2067" s="15"/>
      <c r="MMG2067" s="15"/>
      <c r="MMH2067" s="15"/>
      <c r="MMI2067" s="15"/>
      <c r="MMJ2067" s="15"/>
      <c r="MMK2067" s="15"/>
      <c r="MML2067" s="15"/>
      <c r="MMM2067" s="15"/>
      <c r="MMN2067" s="15"/>
      <c r="MMO2067" s="15"/>
      <c r="MMP2067" s="15"/>
      <c r="MMQ2067" s="15"/>
      <c r="MMR2067" s="15"/>
      <c r="MMS2067" s="15"/>
      <c r="MMT2067" s="15"/>
      <c r="MMU2067" s="15"/>
      <c r="MMV2067" s="15"/>
      <c r="MMW2067" s="15"/>
      <c r="MMX2067" s="15"/>
      <c r="MMY2067" s="15"/>
      <c r="MMZ2067" s="15"/>
      <c r="MNA2067" s="15"/>
      <c r="MNB2067" s="15"/>
      <c r="MNC2067" s="15"/>
      <c r="MND2067" s="15"/>
      <c r="MNE2067" s="15"/>
      <c r="MNF2067" s="15"/>
      <c r="MNG2067" s="15"/>
      <c r="MNH2067" s="15"/>
      <c r="MNI2067" s="15"/>
      <c r="MNJ2067" s="15"/>
      <c r="MNK2067" s="15"/>
      <c r="MNL2067" s="15"/>
      <c r="MNM2067" s="15"/>
      <c r="MNN2067" s="15"/>
      <c r="MNO2067" s="15"/>
      <c r="MNP2067" s="15"/>
      <c r="MNQ2067" s="15"/>
      <c r="MNR2067" s="15"/>
      <c r="MNS2067" s="15"/>
      <c r="MNT2067" s="15"/>
      <c r="MNU2067" s="15"/>
      <c r="MNV2067" s="15"/>
      <c r="MNW2067" s="15"/>
      <c r="MNX2067" s="15"/>
      <c r="MNY2067" s="15"/>
      <c r="MNZ2067" s="15"/>
      <c r="MOA2067" s="15"/>
      <c r="MOB2067" s="15"/>
      <c r="MOC2067" s="15"/>
      <c r="MOD2067" s="15"/>
      <c r="MOE2067" s="15"/>
      <c r="MOF2067" s="15"/>
      <c r="MOG2067" s="15"/>
      <c r="MOH2067" s="15"/>
      <c r="MOI2067" s="15"/>
      <c r="MOJ2067" s="15"/>
      <c r="MOK2067" s="15"/>
      <c r="MOL2067" s="15"/>
      <c r="MOM2067" s="15"/>
      <c r="MON2067" s="15"/>
      <c r="MOO2067" s="15"/>
      <c r="MOP2067" s="15"/>
      <c r="MOQ2067" s="15"/>
      <c r="MOR2067" s="15"/>
      <c r="MOS2067" s="15"/>
      <c r="MOT2067" s="15"/>
      <c r="MOU2067" s="15"/>
      <c r="MOV2067" s="15"/>
      <c r="MOW2067" s="15"/>
      <c r="MOX2067" s="15"/>
      <c r="MOY2067" s="15"/>
      <c r="MOZ2067" s="15"/>
      <c r="MPA2067" s="15"/>
      <c r="MPB2067" s="15"/>
      <c r="MPC2067" s="15"/>
      <c r="MPD2067" s="15"/>
      <c r="MPE2067" s="15"/>
      <c r="MPF2067" s="15"/>
      <c r="MPG2067" s="15"/>
      <c r="MPH2067" s="15"/>
      <c r="MPI2067" s="15"/>
      <c r="MPJ2067" s="15"/>
      <c r="MPK2067" s="15"/>
      <c r="MPL2067" s="15"/>
      <c r="MPM2067" s="15"/>
      <c r="MPN2067" s="15"/>
      <c r="MPO2067" s="15"/>
      <c r="MPP2067" s="15"/>
      <c r="MPQ2067" s="15"/>
      <c r="MPR2067" s="15"/>
      <c r="MPS2067" s="15"/>
      <c r="MPT2067" s="15"/>
      <c r="MPU2067" s="15"/>
      <c r="MPV2067" s="15"/>
      <c r="MPW2067" s="15"/>
      <c r="MPX2067" s="15"/>
      <c r="MPY2067" s="15"/>
      <c r="MPZ2067" s="15"/>
      <c r="MQA2067" s="15"/>
      <c r="MQB2067" s="15"/>
      <c r="MQC2067" s="15"/>
      <c r="MQD2067" s="15"/>
      <c r="MQE2067" s="15"/>
      <c r="MQF2067" s="15"/>
      <c r="MQG2067" s="15"/>
      <c r="MQH2067" s="15"/>
      <c r="MQI2067" s="15"/>
      <c r="MQJ2067" s="15"/>
      <c r="MQK2067" s="15"/>
      <c r="MQL2067" s="15"/>
      <c r="MQM2067" s="15"/>
      <c r="MQN2067" s="15"/>
      <c r="MQO2067" s="15"/>
      <c r="MQP2067" s="15"/>
      <c r="MQQ2067" s="15"/>
      <c r="MQR2067" s="15"/>
      <c r="MQS2067" s="15"/>
      <c r="MQT2067" s="15"/>
      <c r="MQU2067" s="15"/>
      <c r="MQV2067" s="15"/>
      <c r="MQW2067" s="15"/>
      <c r="MQX2067" s="15"/>
      <c r="MQY2067" s="15"/>
      <c r="MQZ2067" s="15"/>
      <c r="MRA2067" s="15"/>
      <c r="MRB2067" s="15"/>
      <c r="MRC2067" s="15"/>
      <c r="MRD2067" s="15"/>
      <c r="MRE2067" s="15"/>
      <c r="MRF2067" s="15"/>
      <c r="MRG2067" s="15"/>
      <c r="MRH2067" s="15"/>
      <c r="MRI2067" s="15"/>
      <c r="MRJ2067" s="15"/>
      <c r="MRK2067" s="15"/>
      <c r="MRL2067" s="15"/>
      <c r="MRM2067" s="15"/>
      <c r="MRN2067" s="15"/>
      <c r="MRO2067" s="15"/>
      <c r="MRP2067" s="15"/>
      <c r="MRQ2067" s="15"/>
      <c r="MRR2067" s="15"/>
      <c r="MRS2067" s="15"/>
      <c r="MRT2067" s="15"/>
      <c r="MRU2067" s="15"/>
      <c r="MRV2067" s="15"/>
      <c r="MRW2067" s="15"/>
      <c r="MRX2067" s="15"/>
      <c r="MRY2067" s="15"/>
      <c r="MRZ2067" s="15"/>
      <c r="MSA2067" s="15"/>
      <c r="MSB2067" s="15"/>
      <c r="MSC2067" s="15"/>
      <c r="MSD2067" s="15"/>
      <c r="MSE2067" s="15"/>
      <c r="MSF2067" s="15"/>
      <c r="MSG2067" s="15"/>
      <c r="MSH2067" s="15"/>
      <c r="MSI2067" s="15"/>
      <c r="MSJ2067" s="15"/>
      <c r="MSK2067" s="15"/>
      <c r="MSL2067" s="15"/>
      <c r="MSM2067" s="15"/>
      <c r="MSN2067" s="15"/>
      <c r="MSO2067" s="15"/>
      <c r="MSP2067" s="15"/>
      <c r="MSQ2067" s="15"/>
      <c r="MSR2067" s="15"/>
      <c r="MSS2067" s="15"/>
      <c r="MST2067" s="15"/>
      <c r="MSU2067" s="15"/>
      <c r="MSV2067" s="15"/>
      <c r="MSW2067" s="15"/>
      <c r="MSX2067" s="15"/>
      <c r="MSY2067" s="15"/>
      <c r="MSZ2067" s="15"/>
      <c r="MTA2067" s="15"/>
      <c r="MTB2067" s="15"/>
      <c r="MTC2067" s="15"/>
      <c r="MTD2067" s="15"/>
      <c r="MTE2067" s="15"/>
      <c r="MTF2067" s="15"/>
      <c r="MTG2067" s="15"/>
      <c r="MTH2067" s="15"/>
      <c r="MTI2067" s="15"/>
      <c r="MTJ2067" s="15"/>
      <c r="MTK2067" s="15"/>
      <c r="MTL2067" s="15"/>
      <c r="MTM2067" s="15"/>
      <c r="MTN2067" s="15"/>
      <c r="MTO2067" s="15"/>
      <c r="MTP2067" s="15"/>
      <c r="MTQ2067" s="15"/>
      <c r="MTR2067" s="15"/>
      <c r="MTS2067" s="15"/>
      <c r="MTT2067" s="15"/>
      <c r="MTU2067" s="15"/>
      <c r="MTV2067" s="15"/>
      <c r="MTW2067" s="15"/>
      <c r="MTX2067" s="15"/>
      <c r="MTY2067" s="15"/>
      <c r="MTZ2067" s="15"/>
      <c r="MUA2067" s="15"/>
      <c r="MUB2067" s="15"/>
      <c r="MUC2067" s="15"/>
      <c r="MUD2067" s="15"/>
      <c r="MUE2067" s="15"/>
      <c r="MUF2067" s="15"/>
      <c r="MUG2067" s="15"/>
      <c r="MUH2067" s="15"/>
      <c r="MUI2067" s="15"/>
      <c r="MUJ2067" s="15"/>
      <c r="MUK2067" s="15"/>
      <c r="MUL2067" s="15"/>
      <c r="MUM2067" s="15"/>
      <c r="MUN2067" s="15"/>
      <c r="MUO2067" s="15"/>
      <c r="MUP2067" s="15"/>
      <c r="MUQ2067" s="15"/>
      <c r="MUR2067" s="15"/>
      <c r="MUS2067" s="15"/>
      <c r="MUT2067" s="15"/>
      <c r="MUU2067" s="15"/>
      <c r="MUV2067" s="15"/>
      <c r="MUW2067" s="15"/>
      <c r="MUX2067" s="15"/>
      <c r="MUY2067" s="15"/>
      <c r="MUZ2067" s="15"/>
      <c r="MVA2067" s="15"/>
      <c r="MVB2067" s="15"/>
      <c r="MVC2067" s="15"/>
      <c r="MVD2067" s="15"/>
      <c r="MVE2067" s="15"/>
      <c r="MVF2067" s="15"/>
      <c r="MVG2067" s="15"/>
      <c r="MVH2067" s="15"/>
      <c r="MVI2067" s="15"/>
      <c r="MVJ2067" s="15"/>
      <c r="MVK2067" s="15"/>
      <c r="MVL2067" s="15"/>
      <c r="MVM2067" s="15"/>
      <c r="MVN2067" s="15"/>
      <c r="MVO2067" s="15"/>
      <c r="MVP2067" s="15"/>
      <c r="MVQ2067" s="15"/>
      <c r="MVR2067" s="15"/>
      <c r="MVS2067" s="15"/>
      <c r="MVT2067" s="15"/>
      <c r="MVU2067" s="15"/>
      <c r="MVV2067" s="15"/>
      <c r="MVW2067" s="15"/>
      <c r="MVX2067" s="15"/>
      <c r="MVY2067" s="15"/>
      <c r="MVZ2067" s="15"/>
      <c r="MWA2067" s="15"/>
      <c r="MWB2067" s="15"/>
      <c r="MWC2067" s="15"/>
      <c r="MWD2067" s="15"/>
      <c r="MWE2067" s="15"/>
      <c r="MWF2067" s="15"/>
      <c r="MWG2067" s="15"/>
      <c r="MWH2067" s="15"/>
      <c r="MWI2067" s="15"/>
      <c r="MWJ2067" s="15"/>
      <c r="MWK2067" s="15"/>
      <c r="MWL2067" s="15"/>
      <c r="MWM2067" s="15"/>
      <c r="MWN2067" s="15"/>
      <c r="MWO2067" s="15"/>
      <c r="MWP2067" s="15"/>
      <c r="MWQ2067" s="15"/>
      <c r="MWR2067" s="15"/>
      <c r="MWS2067" s="15"/>
      <c r="MWT2067" s="15"/>
      <c r="MWU2067" s="15"/>
      <c r="MWV2067" s="15"/>
      <c r="MWW2067" s="15"/>
      <c r="MWX2067" s="15"/>
      <c r="MWY2067" s="15"/>
      <c r="MWZ2067" s="15"/>
      <c r="MXA2067" s="15"/>
      <c r="MXB2067" s="15"/>
      <c r="MXC2067" s="15"/>
      <c r="MXD2067" s="15"/>
      <c r="MXE2067" s="15"/>
      <c r="MXF2067" s="15"/>
      <c r="MXG2067" s="15"/>
      <c r="MXH2067" s="15"/>
      <c r="MXI2067" s="15"/>
      <c r="MXJ2067" s="15"/>
      <c r="MXK2067" s="15"/>
      <c r="MXL2067" s="15"/>
      <c r="MXM2067" s="15"/>
      <c r="MXN2067" s="15"/>
      <c r="MXO2067" s="15"/>
      <c r="MXP2067" s="15"/>
      <c r="MXQ2067" s="15"/>
      <c r="MXR2067" s="15"/>
      <c r="MXS2067" s="15"/>
      <c r="MXT2067" s="15"/>
      <c r="MXU2067" s="15"/>
      <c r="MXV2067" s="15"/>
      <c r="MXW2067" s="15"/>
      <c r="MXX2067" s="15"/>
      <c r="MXY2067" s="15"/>
      <c r="MXZ2067" s="15"/>
      <c r="MYA2067" s="15"/>
      <c r="MYB2067" s="15"/>
      <c r="MYC2067" s="15"/>
      <c r="MYD2067" s="15"/>
      <c r="MYE2067" s="15"/>
      <c r="MYF2067" s="15"/>
      <c r="MYG2067" s="15"/>
      <c r="MYH2067" s="15"/>
      <c r="MYI2067" s="15"/>
      <c r="MYJ2067" s="15"/>
      <c r="MYK2067" s="15"/>
      <c r="MYL2067" s="15"/>
      <c r="MYM2067" s="15"/>
      <c r="MYN2067" s="15"/>
      <c r="MYO2067" s="15"/>
      <c r="MYP2067" s="15"/>
      <c r="MYQ2067" s="15"/>
      <c r="MYR2067" s="15"/>
      <c r="MYS2067" s="15"/>
      <c r="MYT2067" s="15"/>
      <c r="MYU2067" s="15"/>
      <c r="MYV2067" s="15"/>
      <c r="MYW2067" s="15"/>
      <c r="MYX2067" s="15"/>
      <c r="MYY2067" s="15"/>
      <c r="MYZ2067" s="15"/>
      <c r="MZA2067" s="15"/>
      <c r="MZB2067" s="15"/>
      <c r="MZC2067" s="15"/>
      <c r="MZD2067" s="15"/>
      <c r="MZE2067" s="15"/>
      <c r="MZF2067" s="15"/>
      <c r="MZG2067" s="15"/>
      <c r="MZH2067" s="15"/>
      <c r="MZI2067" s="15"/>
      <c r="MZJ2067" s="15"/>
      <c r="MZK2067" s="15"/>
      <c r="MZL2067" s="15"/>
      <c r="MZM2067" s="15"/>
      <c r="MZN2067" s="15"/>
      <c r="MZO2067" s="15"/>
      <c r="MZP2067" s="15"/>
      <c r="MZQ2067" s="15"/>
      <c r="MZR2067" s="15"/>
      <c r="MZS2067" s="15"/>
      <c r="MZT2067" s="15"/>
      <c r="MZU2067" s="15"/>
      <c r="MZV2067" s="15"/>
      <c r="MZW2067" s="15"/>
      <c r="MZX2067" s="15"/>
      <c r="MZY2067" s="15"/>
      <c r="MZZ2067" s="15"/>
      <c r="NAA2067" s="15"/>
      <c r="NAB2067" s="15"/>
      <c r="NAC2067" s="15"/>
      <c r="NAD2067" s="15"/>
      <c r="NAE2067" s="15"/>
      <c r="NAF2067" s="15"/>
      <c r="NAG2067" s="15"/>
      <c r="NAH2067" s="15"/>
      <c r="NAI2067" s="15"/>
      <c r="NAJ2067" s="15"/>
      <c r="NAK2067" s="15"/>
      <c r="NAL2067" s="15"/>
      <c r="NAM2067" s="15"/>
      <c r="NAN2067" s="15"/>
      <c r="NAO2067" s="15"/>
      <c r="NAP2067" s="15"/>
      <c r="NAQ2067" s="15"/>
      <c r="NAR2067" s="15"/>
      <c r="NAS2067" s="15"/>
      <c r="NAT2067" s="15"/>
      <c r="NAU2067" s="15"/>
      <c r="NAV2067" s="15"/>
      <c r="NAW2067" s="15"/>
      <c r="NAX2067" s="15"/>
      <c r="NAY2067" s="15"/>
      <c r="NAZ2067" s="15"/>
      <c r="NBA2067" s="15"/>
      <c r="NBB2067" s="15"/>
      <c r="NBC2067" s="15"/>
      <c r="NBD2067" s="15"/>
      <c r="NBE2067" s="15"/>
      <c r="NBF2067" s="15"/>
      <c r="NBG2067" s="15"/>
      <c r="NBH2067" s="15"/>
      <c r="NBI2067" s="15"/>
      <c r="NBJ2067" s="15"/>
      <c r="NBK2067" s="15"/>
      <c r="NBL2067" s="15"/>
      <c r="NBM2067" s="15"/>
      <c r="NBN2067" s="15"/>
      <c r="NBO2067" s="15"/>
      <c r="NBP2067" s="15"/>
      <c r="NBQ2067" s="15"/>
      <c r="NBR2067" s="15"/>
      <c r="NBS2067" s="15"/>
      <c r="NBT2067" s="15"/>
      <c r="NBU2067" s="15"/>
      <c r="NBV2067" s="15"/>
      <c r="NBW2067" s="15"/>
      <c r="NBX2067" s="15"/>
      <c r="NBY2067" s="15"/>
      <c r="NBZ2067" s="15"/>
      <c r="NCA2067" s="15"/>
      <c r="NCB2067" s="15"/>
      <c r="NCC2067" s="15"/>
      <c r="NCD2067" s="15"/>
      <c r="NCE2067" s="15"/>
      <c r="NCF2067" s="15"/>
      <c r="NCG2067" s="15"/>
      <c r="NCH2067" s="15"/>
      <c r="NCI2067" s="15"/>
      <c r="NCJ2067" s="15"/>
      <c r="NCK2067" s="15"/>
      <c r="NCL2067" s="15"/>
      <c r="NCM2067" s="15"/>
      <c r="NCN2067" s="15"/>
      <c r="NCO2067" s="15"/>
      <c r="NCP2067" s="15"/>
      <c r="NCQ2067" s="15"/>
      <c r="NCR2067" s="15"/>
      <c r="NCS2067" s="15"/>
      <c r="NCT2067" s="15"/>
      <c r="NCU2067" s="15"/>
      <c r="NCV2067" s="15"/>
      <c r="NCW2067" s="15"/>
      <c r="NCX2067" s="15"/>
      <c r="NCY2067" s="15"/>
      <c r="NCZ2067" s="15"/>
      <c r="NDA2067" s="15"/>
      <c r="NDB2067" s="15"/>
      <c r="NDC2067" s="15"/>
      <c r="NDD2067" s="15"/>
      <c r="NDE2067" s="15"/>
      <c r="NDF2067" s="15"/>
      <c r="NDG2067" s="15"/>
      <c r="NDH2067" s="15"/>
      <c r="NDI2067" s="15"/>
      <c r="NDJ2067" s="15"/>
      <c r="NDK2067" s="15"/>
      <c r="NDL2067" s="15"/>
      <c r="NDM2067" s="15"/>
      <c r="NDN2067" s="15"/>
      <c r="NDO2067" s="15"/>
      <c r="NDP2067" s="15"/>
      <c r="NDQ2067" s="15"/>
      <c r="NDR2067" s="15"/>
      <c r="NDS2067" s="15"/>
      <c r="NDT2067" s="15"/>
      <c r="NDU2067" s="15"/>
      <c r="NDV2067" s="15"/>
      <c r="NDW2067" s="15"/>
      <c r="NDX2067" s="15"/>
      <c r="NDY2067" s="15"/>
      <c r="NDZ2067" s="15"/>
      <c r="NEA2067" s="15"/>
      <c r="NEB2067" s="15"/>
      <c r="NEC2067" s="15"/>
      <c r="NED2067" s="15"/>
      <c r="NEE2067" s="15"/>
      <c r="NEF2067" s="15"/>
      <c r="NEG2067" s="15"/>
      <c r="NEH2067" s="15"/>
      <c r="NEI2067" s="15"/>
      <c r="NEJ2067" s="15"/>
      <c r="NEK2067" s="15"/>
      <c r="NEL2067" s="15"/>
      <c r="NEM2067" s="15"/>
      <c r="NEN2067" s="15"/>
      <c r="NEO2067" s="15"/>
      <c r="NEP2067" s="15"/>
      <c r="NEQ2067" s="15"/>
      <c r="NER2067" s="15"/>
      <c r="NES2067" s="15"/>
      <c r="NET2067" s="15"/>
      <c r="NEU2067" s="15"/>
      <c r="NEV2067" s="15"/>
      <c r="NEW2067" s="15"/>
      <c r="NEX2067" s="15"/>
      <c r="NEY2067" s="15"/>
      <c r="NEZ2067" s="15"/>
      <c r="NFA2067" s="15"/>
      <c r="NFB2067" s="15"/>
      <c r="NFC2067" s="15"/>
      <c r="NFD2067" s="15"/>
      <c r="NFE2067" s="15"/>
      <c r="NFF2067" s="15"/>
      <c r="NFG2067" s="15"/>
      <c r="NFH2067" s="15"/>
      <c r="NFI2067" s="15"/>
      <c r="NFJ2067" s="15"/>
      <c r="NFK2067" s="15"/>
      <c r="NFL2067" s="15"/>
      <c r="NFM2067" s="15"/>
      <c r="NFN2067" s="15"/>
      <c r="NFO2067" s="15"/>
      <c r="NFP2067" s="15"/>
      <c r="NFQ2067" s="15"/>
      <c r="NFR2067" s="15"/>
      <c r="NFS2067" s="15"/>
      <c r="NFT2067" s="15"/>
      <c r="NFU2067" s="15"/>
      <c r="NFV2067" s="15"/>
      <c r="NFW2067" s="15"/>
      <c r="NFX2067" s="15"/>
      <c r="NFY2067" s="15"/>
      <c r="NFZ2067" s="15"/>
      <c r="NGA2067" s="15"/>
      <c r="NGB2067" s="15"/>
      <c r="NGC2067" s="15"/>
      <c r="NGD2067" s="15"/>
      <c r="NGE2067" s="15"/>
      <c r="NGF2067" s="15"/>
      <c r="NGG2067" s="15"/>
      <c r="NGH2067" s="15"/>
      <c r="NGI2067" s="15"/>
      <c r="NGJ2067" s="15"/>
      <c r="NGK2067" s="15"/>
      <c r="NGL2067" s="15"/>
      <c r="NGM2067" s="15"/>
      <c r="NGN2067" s="15"/>
      <c r="NGO2067" s="15"/>
      <c r="NGP2067" s="15"/>
      <c r="NGQ2067" s="15"/>
      <c r="NGR2067" s="15"/>
      <c r="NGS2067" s="15"/>
      <c r="NGT2067" s="15"/>
      <c r="NGU2067" s="15"/>
      <c r="NGV2067" s="15"/>
      <c r="NGW2067" s="15"/>
      <c r="NGX2067" s="15"/>
      <c r="NGY2067" s="15"/>
      <c r="NGZ2067" s="15"/>
      <c r="NHA2067" s="15"/>
      <c r="NHB2067" s="15"/>
      <c r="NHC2067" s="15"/>
      <c r="NHD2067" s="15"/>
      <c r="NHE2067" s="15"/>
      <c r="NHF2067" s="15"/>
      <c r="NHG2067" s="15"/>
      <c r="NHH2067" s="15"/>
      <c r="NHI2067" s="15"/>
      <c r="NHJ2067" s="15"/>
      <c r="NHK2067" s="15"/>
      <c r="NHL2067" s="15"/>
      <c r="NHM2067" s="15"/>
      <c r="NHN2067" s="15"/>
      <c r="NHO2067" s="15"/>
      <c r="NHP2067" s="15"/>
      <c r="NHQ2067" s="15"/>
      <c r="NHR2067" s="15"/>
      <c r="NHS2067" s="15"/>
      <c r="NHT2067" s="15"/>
      <c r="NHU2067" s="15"/>
      <c r="NHV2067" s="15"/>
      <c r="NHW2067" s="15"/>
      <c r="NHX2067" s="15"/>
      <c r="NHY2067" s="15"/>
      <c r="NHZ2067" s="15"/>
      <c r="NIA2067" s="15"/>
      <c r="NIB2067" s="15"/>
      <c r="NIC2067" s="15"/>
      <c r="NID2067" s="15"/>
      <c r="NIE2067" s="15"/>
      <c r="NIF2067" s="15"/>
      <c r="NIG2067" s="15"/>
      <c r="NIH2067" s="15"/>
      <c r="NII2067" s="15"/>
      <c r="NIJ2067" s="15"/>
      <c r="NIK2067" s="15"/>
      <c r="NIL2067" s="15"/>
      <c r="NIM2067" s="15"/>
      <c r="NIN2067" s="15"/>
      <c r="NIO2067" s="15"/>
      <c r="NIP2067" s="15"/>
      <c r="NIQ2067" s="15"/>
      <c r="NIR2067" s="15"/>
      <c r="NIS2067" s="15"/>
      <c r="NIT2067" s="15"/>
      <c r="NIU2067" s="15"/>
      <c r="NIV2067" s="15"/>
      <c r="NIW2067" s="15"/>
      <c r="NIX2067" s="15"/>
      <c r="NIY2067" s="15"/>
      <c r="NIZ2067" s="15"/>
      <c r="NJA2067" s="15"/>
      <c r="NJB2067" s="15"/>
      <c r="NJC2067" s="15"/>
      <c r="NJD2067" s="15"/>
      <c r="NJE2067" s="15"/>
      <c r="NJF2067" s="15"/>
      <c r="NJG2067" s="15"/>
      <c r="NJH2067" s="15"/>
      <c r="NJI2067" s="15"/>
      <c r="NJJ2067" s="15"/>
      <c r="NJK2067" s="15"/>
      <c r="NJL2067" s="15"/>
      <c r="NJM2067" s="15"/>
      <c r="NJN2067" s="15"/>
      <c r="NJO2067" s="15"/>
      <c r="NJP2067" s="15"/>
      <c r="NJQ2067" s="15"/>
      <c r="NJR2067" s="15"/>
      <c r="NJS2067" s="15"/>
      <c r="NJT2067" s="15"/>
      <c r="NJU2067" s="15"/>
      <c r="NJV2067" s="15"/>
      <c r="NJW2067" s="15"/>
      <c r="NJX2067" s="15"/>
      <c r="NJY2067" s="15"/>
      <c r="NJZ2067" s="15"/>
      <c r="NKA2067" s="15"/>
      <c r="NKB2067" s="15"/>
      <c r="NKC2067" s="15"/>
      <c r="NKD2067" s="15"/>
      <c r="NKE2067" s="15"/>
      <c r="NKF2067" s="15"/>
      <c r="NKG2067" s="15"/>
      <c r="NKH2067" s="15"/>
      <c r="NKI2067" s="15"/>
      <c r="NKJ2067" s="15"/>
      <c r="NKK2067" s="15"/>
      <c r="NKL2067" s="15"/>
      <c r="NKM2067" s="15"/>
      <c r="NKN2067" s="15"/>
      <c r="NKO2067" s="15"/>
      <c r="NKP2067" s="15"/>
      <c r="NKQ2067" s="15"/>
      <c r="NKR2067" s="15"/>
      <c r="NKS2067" s="15"/>
      <c r="NKT2067" s="15"/>
      <c r="NKU2067" s="15"/>
      <c r="NKV2067" s="15"/>
      <c r="NKW2067" s="15"/>
      <c r="NKX2067" s="15"/>
      <c r="NKY2067" s="15"/>
      <c r="NKZ2067" s="15"/>
      <c r="NLA2067" s="15"/>
      <c r="NLB2067" s="15"/>
      <c r="NLC2067" s="15"/>
      <c r="NLD2067" s="15"/>
      <c r="NLE2067" s="15"/>
      <c r="NLF2067" s="15"/>
      <c r="NLG2067" s="15"/>
      <c r="NLH2067" s="15"/>
      <c r="NLI2067" s="15"/>
      <c r="NLJ2067" s="15"/>
      <c r="NLK2067" s="15"/>
      <c r="NLL2067" s="15"/>
      <c r="NLM2067" s="15"/>
      <c r="NLN2067" s="15"/>
      <c r="NLO2067" s="15"/>
      <c r="NLP2067" s="15"/>
      <c r="NLQ2067" s="15"/>
      <c r="NLR2067" s="15"/>
      <c r="NLS2067" s="15"/>
      <c r="NLT2067" s="15"/>
      <c r="NLU2067" s="15"/>
      <c r="NLV2067" s="15"/>
      <c r="NLW2067" s="15"/>
      <c r="NLX2067" s="15"/>
      <c r="NLY2067" s="15"/>
      <c r="NLZ2067" s="15"/>
      <c r="NMA2067" s="15"/>
      <c r="NMB2067" s="15"/>
      <c r="NMC2067" s="15"/>
      <c r="NMD2067" s="15"/>
      <c r="NME2067" s="15"/>
      <c r="NMF2067" s="15"/>
      <c r="NMG2067" s="15"/>
      <c r="NMH2067" s="15"/>
      <c r="NMI2067" s="15"/>
      <c r="NMJ2067" s="15"/>
      <c r="NMK2067" s="15"/>
      <c r="NML2067" s="15"/>
      <c r="NMM2067" s="15"/>
      <c r="NMN2067" s="15"/>
      <c r="NMO2067" s="15"/>
      <c r="NMP2067" s="15"/>
      <c r="NMQ2067" s="15"/>
      <c r="NMR2067" s="15"/>
      <c r="NMS2067" s="15"/>
      <c r="NMT2067" s="15"/>
      <c r="NMU2067" s="15"/>
      <c r="NMV2067" s="15"/>
      <c r="NMW2067" s="15"/>
      <c r="NMX2067" s="15"/>
      <c r="NMY2067" s="15"/>
      <c r="NMZ2067" s="15"/>
      <c r="NNA2067" s="15"/>
      <c r="NNB2067" s="15"/>
      <c r="NNC2067" s="15"/>
      <c r="NND2067" s="15"/>
      <c r="NNE2067" s="15"/>
      <c r="NNF2067" s="15"/>
      <c r="NNG2067" s="15"/>
      <c r="NNH2067" s="15"/>
      <c r="NNI2067" s="15"/>
      <c r="NNJ2067" s="15"/>
      <c r="NNK2067" s="15"/>
      <c r="NNL2067" s="15"/>
      <c r="NNM2067" s="15"/>
      <c r="NNN2067" s="15"/>
      <c r="NNO2067" s="15"/>
      <c r="NNP2067" s="15"/>
      <c r="NNQ2067" s="15"/>
      <c r="NNR2067" s="15"/>
      <c r="NNS2067" s="15"/>
      <c r="NNT2067" s="15"/>
      <c r="NNU2067" s="15"/>
      <c r="NNV2067" s="15"/>
      <c r="NNW2067" s="15"/>
      <c r="NNX2067" s="15"/>
      <c r="NNY2067" s="15"/>
      <c r="NNZ2067" s="15"/>
      <c r="NOA2067" s="15"/>
      <c r="NOB2067" s="15"/>
      <c r="NOC2067" s="15"/>
      <c r="NOD2067" s="15"/>
      <c r="NOE2067" s="15"/>
      <c r="NOF2067" s="15"/>
      <c r="NOG2067" s="15"/>
      <c r="NOH2067" s="15"/>
      <c r="NOI2067" s="15"/>
      <c r="NOJ2067" s="15"/>
      <c r="NOK2067" s="15"/>
      <c r="NOL2067" s="15"/>
      <c r="NOM2067" s="15"/>
      <c r="NON2067" s="15"/>
      <c r="NOO2067" s="15"/>
      <c r="NOP2067" s="15"/>
      <c r="NOQ2067" s="15"/>
      <c r="NOR2067" s="15"/>
      <c r="NOS2067" s="15"/>
      <c r="NOT2067" s="15"/>
      <c r="NOU2067" s="15"/>
      <c r="NOV2067" s="15"/>
      <c r="NOW2067" s="15"/>
      <c r="NOX2067" s="15"/>
      <c r="NOY2067" s="15"/>
      <c r="NOZ2067" s="15"/>
      <c r="NPA2067" s="15"/>
      <c r="NPB2067" s="15"/>
      <c r="NPC2067" s="15"/>
      <c r="NPD2067" s="15"/>
      <c r="NPE2067" s="15"/>
      <c r="NPF2067" s="15"/>
      <c r="NPG2067" s="15"/>
      <c r="NPH2067" s="15"/>
      <c r="NPI2067" s="15"/>
      <c r="NPJ2067" s="15"/>
      <c r="NPK2067" s="15"/>
      <c r="NPL2067" s="15"/>
      <c r="NPM2067" s="15"/>
      <c r="NPN2067" s="15"/>
      <c r="NPO2067" s="15"/>
      <c r="NPP2067" s="15"/>
      <c r="NPQ2067" s="15"/>
      <c r="NPR2067" s="15"/>
      <c r="NPS2067" s="15"/>
      <c r="NPT2067" s="15"/>
      <c r="NPU2067" s="15"/>
      <c r="NPV2067" s="15"/>
      <c r="NPW2067" s="15"/>
      <c r="NPX2067" s="15"/>
      <c r="NPY2067" s="15"/>
      <c r="NPZ2067" s="15"/>
      <c r="NQA2067" s="15"/>
      <c r="NQB2067" s="15"/>
      <c r="NQC2067" s="15"/>
      <c r="NQD2067" s="15"/>
      <c r="NQE2067" s="15"/>
      <c r="NQF2067" s="15"/>
      <c r="NQG2067" s="15"/>
      <c r="NQH2067" s="15"/>
      <c r="NQI2067" s="15"/>
      <c r="NQJ2067" s="15"/>
      <c r="NQK2067" s="15"/>
      <c r="NQL2067" s="15"/>
      <c r="NQM2067" s="15"/>
      <c r="NQN2067" s="15"/>
      <c r="NQO2067" s="15"/>
      <c r="NQP2067" s="15"/>
      <c r="NQQ2067" s="15"/>
      <c r="NQR2067" s="15"/>
      <c r="NQS2067" s="15"/>
      <c r="NQT2067" s="15"/>
      <c r="NQU2067" s="15"/>
      <c r="NQV2067" s="15"/>
      <c r="NQW2067" s="15"/>
      <c r="NQX2067" s="15"/>
      <c r="NQY2067" s="15"/>
      <c r="NQZ2067" s="15"/>
      <c r="NRA2067" s="15"/>
      <c r="NRB2067" s="15"/>
      <c r="NRC2067" s="15"/>
      <c r="NRD2067" s="15"/>
      <c r="NRE2067" s="15"/>
      <c r="NRF2067" s="15"/>
      <c r="NRG2067" s="15"/>
      <c r="NRH2067" s="15"/>
      <c r="NRI2067" s="15"/>
      <c r="NRJ2067" s="15"/>
      <c r="NRK2067" s="15"/>
      <c r="NRL2067" s="15"/>
      <c r="NRM2067" s="15"/>
      <c r="NRN2067" s="15"/>
      <c r="NRO2067" s="15"/>
      <c r="NRP2067" s="15"/>
      <c r="NRQ2067" s="15"/>
      <c r="NRR2067" s="15"/>
      <c r="NRS2067" s="15"/>
      <c r="NRT2067" s="15"/>
      <c r="NRU2067" s="15"/>
      <c r="NRV2067" s="15"/>
      <c r="NRW2067" s="15"/>
      <c r="NRX2067" s="15"/>
      <c r="NRY2067" s="15"/>
      <c r="NRZ2067" s="15"/>
      <c r="NSA2067" s="15"/>
      <c r="NSB2067" s="15"/>
      <c r="NSC2067" s="15"/>
      <c r="NSD2067" s="15"/>
      <c r="NSE2067" s="15"/>
      <c r="NSF2067" s="15"/>
      <c r="NSG2067" s="15"/>
      <c r="NSH2067" s="15"/>
      <c r="NSI2067" s="15"/>
      <c r="NSJ2067" s="15"/>
      <c r="NSK2067" s="15"/>
      <c r="NSL2067" s="15"/>
      <c r="NSM2067" s="15"/>
      <c r="NSN2067" s="15"/>
      <c r="NSO2067" s="15"/>
      <c r="NSP2067" s="15"/>
      <c r="NSQ2067" s="15"/>
      <c r="NSR2067" s="15"/>
      <c r="NSS2067" s="15"/>
      <c r="NST2067" s="15"/>
      <c r="NSU2067" s="15"/>
      <c r="NSV2067" s="15"/>
      <c r="NSW2067" s="15"/>
      <c r="NSX2067" s="15"/>
      <c r="NSY2067" s="15"/>
      <c r="NSZ2067" s="15"/>
      <c r="NTA2067" s="15"/>
      <c r="NTB2067" s="15"/>
      <c r="NTC2067" s="15"/>
      <c r="NTD2067" s="15"/>
      <c r="NTE2067" s="15"/>
      <c r="NTF2067" s="15"/>
      <c r="NTG2067" s="15"/>
      <c r="NTH2067" s="15"/>
      <c r="NTI2067" s="15"/>
      <c r="NTJ2067" s="15"/>
      <c r="NTK2067" s="15"/>
      <c r="NTL2067" s="15"/>
      <c r="NTM2067" s="15"/>
      <c r="NTN2067" s="15"/>
      <c r="NTO2067" s="15"/>
      <c r="NTP2067" s="15"/>
      <c r="NTQ2067" s="15"/>
      <c r="NTR2067" s="15"/>
      <c r="NTS2067" s="15"/>
      <c r="NTT2067" s="15"/>
      <c r="NTU2067" s="15"/>
      <c r="NTV2067" s="15"/>
      <c r="NTW2067" s="15"/>
      <c r="NTX2067" s="15"/>
      <c r="NTY2067" s="15"/>
      <c r="NTZ2067" s="15"/>
      <c r="NUA2067" s="15"/>
      <c r="NUB2067" s="15"/>
      <c r="NUC2067" s="15"/>
      <c r="NUD2067" s="15"/>
      <c r="NUE2067" s="15"/>
      <c r="NUF2067" s="15"/>
      <c r="NUG2067" s="15"/>
      <c r="NUH2067" s="15"/>
      <c r="NUI2067" s="15"/>
      <c r="NUJ2067" s="15"/>
      <c r="NUK2067" s="15"/>
      <c r="NUL2067" s="15"/>
      <c r="NUM2067" s="15"/>
      <c r="NUN2067" s="15"/>
      <c r="NUO2067" s="15"/>
      <c r="NUP2067" s="15"/>
      <c r="NUQ2067" s="15"/>
      <c r="NUR2067" s="15"/>
      <c r="NUS2067" s="15"/>
      <c r="NUT2067" s="15"/>
      <c r="NUU2067" s="15"/>
      <c r="NUV2067" s="15"/>
      <c r="NUW2067" s="15"/>
      <c r="NUX2067" s="15"/>
      <c r="NUY2067" s="15"/>
      <c r="NUZ2067" s="15"/>
      <c r="NVA2067" s="15"/>
      <c r="NVB2067" s="15"/>
      <c r="NVC2067" s="15"/>
      <c r="NVD2067" s="15"/>
      <c r="NVE2067" s="15"/>
      <c r="NVF2067" s="15"/>
      <c r="NVG2067" s="15"/>
      <c r="NVH2067" s="15"/>
      <c r="NVI2067" s="15"/>
      <c r="NVJ2067" s="15"/>
      <c r="NVK2067" s="15"/>
      <c r="NVL2067" s="15"/>
      <c r="NVM2067" s="15"/>
      <c r="NVN2067" s="15"/>
      <c r="NVO2067" s="15"/>
      <c r="NVP2067" s="15"/>
      <c r="NVQ2067" s="15"/>
      <c r="NVR2067" s="15"/>
      <c r="NVS2067" s="15"/>
      <c r="NVT2067" s="15"/>
      <c r="NVU2067" s="15"/>
      <c r="NVV2067" s="15"/>
      <c r="NVW2067" s="15"/>
      <c r="NVX2067" s="15"/>
      <c r="NVY2067" s="15"/>
      <c r="NVZ2067" s="15"/>
      <c r="NWA2067" s="15"/>
      <c r="NWB2067" s="15"/>
      <c r="NWC2067" s="15"/>
      <c r="NWD2067" s="15"/>
      <c r="NWE2067" s="15"/>
      <c r="NWF2067" s="15"/>
      <c r="NWG2067" s="15"/>
      <c r="NWH2067" s="15"/>
      <c r="NWI2067" s="15"/>
      <c r="NWJ2067" s="15"/>
      <c r="NWK2067" s="15"/>
      <c r="NWL2067" s="15"/>
      <c r="NWM2067" s="15"/>
      <c r="NWN2067" s="15"/>
      <c r="NWO2067" s="15"/>
      <c r="NWP2067" s="15"/>
      <c r="NWQ2067" s="15"/>
      <c r="NWR2067" s="15"/>
      <c r="NWS2067" s="15"/>
      <c r="NWT2067" s="15"/>
      <c r="NWU2067" s="15"/>
      <c r="NWV2067" s="15"/>
      <c r="NWW2067" s="15"/>
      <c r="NWX2067" s="15"/>
      <c r="NWY2067" s="15"/>
      <c r="NWZ2067" s="15"/>
      <c r="NXA2067" s="15"/>
      <c r="NXB2067" s="15"/>
      <c r="NXC2067" s="15"/>
      <c r="NXD2067" s="15"/>
      <c r="NXE2067" s="15"/>
      <c r="NXF2067" s="15"/>
      <c r="NXG2067" s="15"/>
      <c r="NXH2067" s="15"/>
      <c r="NXI2067" s="15"/>
      <c r="NXJ2067" s="15"/>
      <c r="NXK2067" s="15"/>
      <c r="NXL2067" s="15"/>
      <c r="NXM2067" s="15"/>
      <c r="NXN2067" s="15"/>
      <c r="NXO2067" s="15"/>
      <c r="NXP2067" s="15"/>
      <c r="NXQ2067" s="15"/>
      <c r="NXR2067" s="15"/>
      <c r="NXS2067" s="15"/>
      <c r="NXT2067" s="15"/>
      <c r="NXU2067" s="15"/>
      <c r="NXV2067" s="15"/>
      <c r="NXW2067" s="15"/>
      <c r="NXX2067" s="15"/>
      <c r="NXY2067" s="15"/>
      <c r="NXZ2067" s="15"/>
      <c r="NYA2067" s="15"/>
      <c r="NYB2067" s="15"/>
      <c r="NYC2067" s="15"/>
      <c r="NYD2067" s="15"/>
      <c r="NYE2067" s="15"/>
      <c r="NYF2067" s="15"/>
      <c r="NYG2067" s="15"/>
      <c r="NYH2067" s="15"/>
      <c r="NYI2067" s="15"/>
      <c r="NYJ2067" s="15"/>
      <c r="NYK2067" s="15"/>
      <c r="NYL2067" s="15"/>
      <c r="NYM2067" s="15"/>
      <c r="NYN2067" s="15"/>
      <c r="NYO2067" s="15"/>
      <c r="NYP2067" s="15"/>
      <c r="NYQ2067" s="15"/>
      <c r="NYR2067" s="15"/>
      <c r="NYS2067" s="15"/>
      <c r="NYT2067" s="15"/>
      <c r="NYU2067" s="15"/>
      <c r="NYV2067" s="15"/>
      <c r="NYW2067" s="15"/>
      <c r="NYX2067" s="15"/>
      <c r="NYY2067" s="15"/>
      <c r="NYZ2067" s="15"/>
      <c r="NZA2067" s="15"/>
      <c r="NZB2067" s="15"/>
      <c r="NZC2067" s="15"/>
      <c r="NZD2067" s="15"/>
      <c r="NZE2067" s="15"/>
      <c r="NZF2067" s="15"/>
      <c r="NZG2067" s="15"/>
      <c r="NZH2067" s="15"/>
      <c r="NZI2067" s="15"/>
      <c r="NZJ2067" s="15"/>
      <c r="NZK2067" s="15"/>
      <c r="NZL2067" s="15"/>
      <c r="NZM2067" s="15"/>
      <c r="NZN2067" s="15"/>
      <c r="NZO2067" s="15"/>
      <c r="NZP2067" s="15"/>
      <c r="NZQ2067" s="15"/>
      <c r="NZR2067" s="15"/>
      <c r="NZS2067" s="15"/>
      <c r="NZT2067" s="15"/>
      <c r="NZU2067" s="15"/>
      <c r="NZV2067" s="15"/>
      <c r="NZW2067" s="15"/>
      <c r="NZX2067" s="15"/>
      <c r="NZY2067" s="15"/>
      <c r="NZZ2067" s="15"/>
      <c r="OAA2067" s="15"/>
      <c r="OAB2067" s="15"/>
      <c r="OAC2067" s="15"/>
      <c r="OAD2067" s="15"/>
      <c r="OAE2067" s="15"/>
      <c r="OAF2067" s="15"/>
      <c r="OAG2067" s="15"/>
      <c r="OAH2067" s="15"/>
      <c r="OAI2067" s="15"/>
      <c r="OAJ2067" s="15"/>
      <c r="OAK2067" s="15"/>
      <c r="OAL2067" s="15"/>
      <c r="OAM2067" s="15"/>
      <c r="OAN2067" s="15"/>
      <c r="OAO2067" s="15"/>
      <c r="OAP2067" s="15"/>
      <c r="OAQ2067" s="15"/>
      <c r="OAR2067" s="15"/>
      <c r="OAS2067" s="15"/>
      <c r="OAT2067" s="15"/>
      <c r="OAU2067" s="15"/>
      <c r="OAV2067" s="15"/>
      <c r="OAW2067" s="15"/>
      <c r="OAX2067" s="15"/>
      <c r="OAY2067" s="15"/>
      <c r="OAZ2067" s="15"/>
      <c r="OBA2067" s="15"/>
      <c r="OBB2067" s="15"/>
      <c r="OBC2067" s="15"/>
      <c r="OBD2067" s="15"/>
      <c r="OBE2067" s="15"/>
      <c r="OBF2067" s="15"/>
      <c r="OBG2067" s="15"/>
      <c r="OBH2067" s="15"/>
      <c r="OBI2067" s="15"/>
      <c r="OBJ2067" s="15"/>
      <c r="OBK2067" s="15"/>
      <c r="OBL2067" s="15"/>
      <c r="OBM2067" s="15"/>
      <c r="OBN2067" s="15"/>
      <c r="OBO2067" s="15"/>
      <c r="OBP2067" s="15"/>
      <c r="OBQ2067" s="15"/>
      <c r="OBR2067" s="15"/>
      <c r="OBS2067" s="15"/>
      <c r="OBT2067" s="15"/>
      <c r="OBU2067" s="15"/>
      <c r="OBV2067" s="15"/>
      <c r="OBW2067" s="15"/>
      <c r="OBX2067" s="15"/>
      <c r="OBY2067" s="15"/>
      <c r="OBZ2067" s="15"/>
      <c r="OCA2067" s="15"/>
      <c r="OCB2067" s="15"/>
      <c r="OCC2067" s="15"/>
      <c r="OCD2067" s="15"/>
      <c r="OCE2067" s="15"/>
      <c r="OCF2067" s="15"/>
      <c r="OCG2067" s="15"/>
      <c r="OCH2067" s="15"/>
      <c r="OCI2067" s="15"/>
      <c r="OCJ2067" s="15"/>
      <c r="OCK2067" s="15"/>
      <c r="OCL2067" s="15"/>
      <c r="OCM2067" s="15"/>
      <c r="OCN2067" s="15"/>
      <c r="OCO2067" s="15"/>
      <c r="OCP2067" s="15"/>
      <c r="OCQ2067" s="15"/>
      <c r="OCR2067" s="15"/>
      <c r="OCS2067" s="15"/>
      <c r="OCT2067" s="15"/>
      <c r="OCU2067" s="15"/>
      <c r="OCV2067" s="15"/>
      <c r="OCW2067" s="15"/>
      <c r="OCX2067" s="15"/>
      <c r="OCY2067" s="15"/>
      <c r="OCZ2067" s="15"/>
      <c r="ODA2067" s="15"/>
      <c r="ODB2067" s="15"/>
      <c r="ODC2067" s="15"/>
      <c r="ODD2067" s="15"/>
      <c r="ODE2067" s="15"/>
      <c r="ODF2067" s="15"/>
      <c r="ODG2067" s="15"/>
      <c r="ODH2067" s="15"/>
      <c r="ODI2067" s="15"/>
      <c r="ODJ2067" s="15"/>
      <c r="ODK2067" s="15"/>
      <c r="ODL2067" s="15"/>
      <c r="ODM2067" s="15"/>
      <c r="ODN2067" s="15"/>
      <c r="ODO2067" s="15"/>
      <c r="ODP2067" s="15"/>
      <c r="ODQ2067" s="15"/>
      <c r="ODR2067" s="15"/>
      <c r="ODS2067" s="15"/>
      <c r="ODT2067" s="15"/>
      <c r="ODU2067" s="15"/>
      <c r="ODV2067" s="15"/>
      <c r="ODW2067" s="15"/>
      <c r="ODX2067" s="15"/>
      <c r="ODY2067" s="15"/>
      <c r="ODZ2067" s="15"/>
      <c r="OEA2067" s="15"/>
      <c r="OEB2067" s="15"/>
      <c r="OEC2067" s="15"/>
      <c r="OED2067" s="15"/>
      <c r="OEE2067" s="15"/>
      <c r="OEF2067" s="15"/>
      <c r="OEG2067" s="15"/>
      <c r="OEH2067" s="15"/>
      <c r="OEI2067" s="15"/>
      <c r="OEJ2067" s="15"/>
      <c r="OEK2067" s="15"/>
      <c r="OEL2067" s="15"/>
      <c r="OEM2067" s="15"/>
      <c r="OEN2067" s="15"/>
      <c r="OEO2067" s="15"/>
      <c r="OEP2067" s="15"/>
      <c r="OEQ2067" s="15"/>
      <c r="OER2067" s="15"/>
      <c r="OES2067" s="15"/>
      <c r="OET2067" s="15"/>
      <c r="OEU2067" s="15"/>
      <c r="OEV2067" s="15"/>
      <c r="OEW2067" s="15"/>
      <c r="OEX2067" s="15"/>
      <c r="OEY2067" s="15"/>
      <c r="OEZ2067" s="15"/>
      <c r="OFA2067" s="15"/>
      <c r="OFB2067" s="15"/>
      <c r="OFC2067" s="15"/>
      <c r="OFD2067" s="15"/>
      <c r="OFE2067" s="15"/>
      <c r="OFF2067" s="15"/>
      <c r="OFG2067" s="15"/>
      <c r="OFH2067" s="15"/>
      <c r="OFI2067" s="15"/>
      <c r="OFJ2067" s="15"/>
      <c r="OFK2067" s="15"/>
      <c r="OFL2067" s="15"/>
      <c r="OFM2067" s="15"/>
      <c r="OFN2067" s="15"/>
      <c r="OFO2067" s="15"/>
      <c r="OFP2067" s="15"/>
      <c r="OFQ2067" s="15"/>
      <c r="OFR2067" s="15"/>
      <c r="OFS2067" s="15"/>
      <c r="OFT2067" s="15"/>
      <c r="OFU2067" s="15"/>
      <c r="OFV2067" s="15"/>
      <c r="OFW2067" s="15"/>
      <c r="OFX2067" s="15"/>
      <c r="OFY2067" s="15"/>
      <c r="OFZ2067" s="15"/>
      <c r="OGA2067" s="15"/>
      <c r="OGB2067" s="15"/>
      <c r="OGC2067" s="15"/>
      <c r="OGD2067" s="15"/>
      <c r="OGE2067" s="15"/>
      <c r="OGF2067" s="15"/>
      <c r="OGG2067" s="15"/>
      <c r="OGH2067" s="15"/>
      <c r="OGI2067" s="15"/>
      <c r="OGJ2067" s="15"/>
      <c r="OGK2067" s="15"/>
      <c r="OGL2067" s="15"/>
      <c r="OGM2067" s="15"/>
      <c r="OGN2067" s="15"/>
      <c r="OGO2067" s="15"/>
      <c r="OGP2067" s="15"/>
      <c r="OGQ2067" s="15"/>
      <c r="OGR2067" s="15"/>
      <c r="OGS2067" s="15"/>
      <c r="OGT2067" s="15"/>
      <c r="OGU2067" s="15"/>
      <c r="OGV2067" s="15"/>
      <c r="OGW2067" s="15"/>
      <c r="OGX2067" s="15"/>
      <c r="OGY2067" s="15"/>
      <c r="OGZ2067" s="15"/>
      <c r="OHA2067" s="15"/>
      <c r="OHB2067" s="15"/>
      <c r="OHC2067" s="15"/>
      <c r="OHD2067" s="15"/>
      <c r="OHE2067" s="15"/>
      <c r="OHF2067" s="15"/>
      <c r="OHG2067" s="15"/>
      <c r="OHH2067" s="15"/>
      <c r="OHI2067" s="15"/>
      <c r="OHJ2067" s="15"/>
      <c r="OHK2067" s="15"/>
      <c r="OHL2067" s="15"/>
      <c r="OHM2067" s="15"/>
      <c r="OHN2067" s="15"/>
      <c r="OHO2067" s="15"/>
      <c r="OHP2067" s="15"/>
      <c r="OHQ2067" s="15"/>
      <c r="OHR2067" s="15"/>
      <c r="OHS2067" s="15"/>
      <c r="OHT2067" s="15"/>
      <c r="OHU2067" s="15"/>
      <c r="OHV2067" s="15"/>
      <c r="OHW2067" s="15"/>
      <c r="OHX2067" s="15"/>
      <c r="OHY2067" s="15"/>
      <c r="OHZ2067" s="15"/>
      <c r="OIA2067" s="15"/>
      <c r="OIB2067" s="15"/>
      <c r="OIC2067" s="15"/>
      <c r="OID2067" s="15"/>
      <c r="OIE2067" s="15"/>
      <c r="OIF2067" s="15"/>
      <c r="OIG2067" s="15"/>
      <c r="OIH2067" s="15"/>
      <c r="OII2067" s="15"/>
      <c r="OIJ2067" s="15"/>
      <c r="OIK2067" s="15"/>
      <c r="OIL2067" s="15"/>
      <c r="OIM2067" s="15"/>
      <c r="OIN2067" s="15"/>
      <c r="OIO2067" s="15"/>
      <c r="OIP2067" s="15"/>
      <c r="OIQ2067" s="15"/>
      <c r="OIR2067" s="15"/>
      <c r="OIS2067" s="15"/>
      <c r="OIT2067" s="15"/>
      <c r="OIU2067" s="15"/>
      <c r="OIV2067" s="15"/>
      <c r="OIW2067" s="15"/>
      <c r="OIX2067" s="15"/>
      <c r="OIY2067" s="15"/>
      <c r="OIZ2067" s="15"/>
      <c r="OJA2067" s="15"/>
      <c r="OJB2067" s="15"/>
      <c r="OJC2067" s="15"/>
      <c r="OJD2067" s="15"/>
      <c r="OJE2067" s="15"/>
      <c r="OJF2067" s="15"/>
      <c r="OJG2067" s="15"/>
      <c r="OJH2067" s="15"/>
      <c r="OJI2067" s="15"/>
      <c r="OJJ2067" s="15"/>
      <c r="OJK2067" s="15"/>
      <c r="OJL2067" s="15"/>
      <c r="OJM2067" s="15"/>
      <c r="OJN2067" s="15"/>
      <c r="OJO2067" s="15"/>
      <c r="OJP2067" s="15"/>
      <c r="OJQ2067" s="15"/>
      <c r="OJR2067" s="15"/>
      <c r="OJS2067" s="15"/>
      <c r="OJT2067" s="15"/>
      <c r="OJU2067" s="15"/>
      <c r="OJV2067" s="15"/>
      <c r="OJW2067" s="15"/>
      <c r="OJX2067" s="15"/>
      <c r="OJY2067" s="15"/>
      <c r="OJZ2067" s="15"/>
      <c r="OKA2067" s="15"/>
      <c r="OKB2067" s="15"/>
      <c r="OKC2067" s="15"/>
      <c r="OKD2067" s="15"/>
      <c r="OKE2067" s="15"/>
      <c r="OKF2067" s="15"/>
      <c r="OKG2067" s="15"/>
      <c r="OKH2067" s="15"/>
      <c r="OKI2067" s="15"/>
      <c r="OKJ2067" s="15"/>
      <c r="OKK2067" s="15"/>
      <c r="OKL2067" s="15"/>
      <c r="OKM2067" s="15"/>
      <c r="OKN2067" s="15"/>
      <c r="OKO2067" s="15"/>
      <c r="OKP2067" s="15"/>
      <c r="OKQ2067" s="15"/>
      <c r="OKR2067" s="15"/>
      <c r="OKS2067" s="15"/>
      <c r="OKT2067" s="15"/>
      <c r="OKU2067" s="15"/>
      <c r="OKV2067" s="15"/>
      <c r="OKW2067" s="15"/>
      <c r="OKX2067" s="15"/>
      <c r="OKY2067" s="15"/>
      <c r="OKZ2067" s="15"/>
      <c r="OLA2067" s="15"/>
      <c r="OLB2067" s="15"/>
      <c r="OLC2067" s="15"/>
      <c r="OLD2067" s="15"/>
      <c r="OLE2067" s="15"/>
      <c r="OLF2067" s="15"/>
      <c r="OLG2067" s="15"/>
      <c r="OLH2067" s="15"/>
      <c r="OLI2067" s="15"/>
      <c r="OLJ2067" s="15"/>
      <c r="OLK2067" s="15"/>
      <c r="OLL2067" s="15"/>
      <c r="OLM2067" s="15"/>
      <c r="OLN2067" s="15"/>
      <c r="OLO2067" s="15"/>
      <c r="OLP2067" s="15"/>
      <c r="OLQ2067" s="15"/>
      <c r="OLR2067" s="15"/>
      <c r="OLS2067" s="15"/>
      <c r="OLT2067" s="15"/>
      <c r="OLU2067" s="15"/>
      <c r="OLV2067" s="15"/>
      <c r="OLW2067" s="15"/>
      <c r="OLX2067" s="15"/>
      <c r="OLY2067" s="15"/>
      <c r="OLZ2067" s="15"/>
      <c r="OMA2067" s="15"/>
      <c r="OMB2067" s="15"/>
      <c r="OMC2067" s="15"/>
      <c r="OMD2067" s="15"/>
      <c r="OME2067" s="15"/>
      <c r="OMF2067" s="15"/>
      <c r="OMG2067" s="15"/>
      <c r="OMH2067" s="15"/>
      <c r="OMI2067" s="15"/>
      <c r="OMJ2067" s="15"/>
      <c r="OMK2067" s="15"/>
      <c r="OML2067" s="15"/>
      <c r="OMM2067" s="15"/>
      <c r="OMN2067" s="15"/>
      <c r="OMO2067" s="15"/>
      <c r="OMP2067" s="15"/>
      <c r="OMQ2067" s="15"/>
      <c r="OMR2067" s="15"/>
      <c r="OMS2067" s="15"/>
      <c r="OMT2067" s="15"/>
      <c r="OMU2067" s="15"/>
      <c r="OMV2067" s="15"/>
      <c r="OMW2067" s="15"/>
      <c r="OMX2067" s="15"/>
      <c r="OMY2067" s="15"/>
      <c r="OMZ2067" s="15"/>
      <c r="ONA2067" s="15"/>
      <c r="ONB2067" s="15"/>
      <c r="ONC2067" s="15"/>
      <c r="OND2067" s="15"/>
      <c r="ONE2067" s="15"/>
      <c r="ONF2067" s="15"/>
      <c r="ONG2067" s="15"/>
      <c r="ONH2067" s="15"/>
      <c r="ONI2067" s="15"/>
      <c r="ONJ2067" s="15"/>
      <c r="ONK2067" s="15"/>
      <c r="ONL2067" s="15"/>
      <c r="ONM2067" s="15"/>
      <c r="ONN2067" s="15"/>
      <c r="ONO2067" s="15"/>
      <c r="ONP2067" s="15"/>
      <c r="ONQ2067" s="15"/>
      <c r="ONR2067" s="15"/>
      <c r="ONS2067" s="15"/>
      <c r="ONT2067" s="15"/>
      <c r="ONU2067" s="15"/>
      <c r="ONV2067" s="15"/>
      <c r="ONW2067" s="15"/>
      <c r="ONX2067" s="15"/>
      <c r="ONY2067" s="15"/>
      <c r="ONZ2067" s="15"/>
      <c r="OOA2067" s="15"/>
      <c r="OOB2067" s="15"/>
      <c r="OOC2067" s="15"/>
      <c r="OOD2067" s="15"/>
      <c r="OOE2067" s="15"/>
      <c r="OOF2067" s="15"/>
      <c r="OOG2067" s="15"/>
      <c r="OOH2067" s="15"/>
      <c r="OOI2067" s="15"/>
      <c r="OOJ2067" s="15"/>
      <c r="OOK2067" s="15"/>
      <c r="OOL2067" s="15"/>
      <c r="OOM2067" s="15"/>
      <c r="OON2067" s="15"/>
      <c r="OOO2067" s="15"/>
      <c r="OOP2067" s="15"/>
      <c r="OOQ2067" s="15"/>
      <c r="OOR2067" s="15"/>
      <c r="OOS2067" s="15"/>
      <c r="OOT2067" s="15"/>
      <c r="OOU2067" s="15"/>
      <c r="OOV2067" s="15"/>
      <c r="OOW2067" s="15"/>
      <c r="OOX2067" s="15"/>
      <c r="OOY2067" s="15"/>
      <c r="OOZ2067" s="15"/>
      <c r="OPA2067" s="15"/>
      <c r="OPB2067" s="15"/>
      <c r="OPC2067" s="15"/>
      <c r="OPD2067" s="15"/>
      <c r="OPE2067" s="15"/>
      <c r="OPF2067" s="15"/>
      <c r="OPG2067" s="15"/>
      <c r="OPH2067" s="15"/>
      <c r="OPI2067" s="15"/>
      <c r="OPJ2067" s="15"/>
      <c r="OPK2067" s="15"/>
      <c r="OPL2067" s="15"/>
      <c r="OPM2067" s="15"/>
      <c r="OPN2067" s="15"/>
      <c r="OPO2067" s="15"/>
      <c r="OPP2067" s="15"/>
      <c r="OPQ2067" s="15"/>
      <c r="OPR2067" s="15"/>
      <c r="OPS2067" s="15"/>
      <c r="OPT2067" s="15"/>
      <c r="OPU2067" s="15"/>
      <c r="OPV2067" s="15"/>
      <c r="OPW2067" s="15"/>
      <c r="OPX2067" s="15"/>
      <c r="OPY2067" s="15"/>
      <c r="OPZ2067" s="15"/>
      <c r="OQA2067" s="15"/>
      <c r="OQB2067" s="15"/>
      <c r="OQC2067" s="15"/>
      <c r="OQD2067" s="15"/>
      <c r="OQE2067" s="15"/>
      <c r="OQF2067" s="15"/>
      <c r="OQG2067" s="15"/>
      <c r="OQH2067" s="15"/>
      <c r="OQI2067" s="15"/>
      <c r="OQJ2067" s="15"/>
      <c r="OQK2067" s="15"/>
      <c r="OQL2067" s="15"/>
      <c r="OQM2067" s="15"/>
      <c r="OQN2067" s="15"/>
      <c r="OQO2067" s="15"/>
      <c r="OQP2067" s="15"/>
      <c r="OQQ2067" s="15"/>
      <c r="OQR2067" s="15"/>
      <c r="OQS2067" s="15"/>
      <c r="OQT2067" s="15"/>
      <c r="OQU2067" s="15"/>
      <c r="OQV2067" s="15"/>
      <c r="OQW2067" s="15"/>
      <c r="OQX2067" s="15"/>
      <c r="OQY2067" s="15"/>
      <c r="OQZ2067" s="15"/>
      <c r="ORA2067" s="15"/>
      <c r="ORB2067" s="15"/>
      <c r="ORC2067" s="15"/>
      <c r="ORD2067" s="15"/>
      <c r="ORE2067" s="15"/>
      <c r="ORF2067" s="15"/>
      <c r="ORG2067" s="15"/>
      <c r="ORH2067" s="15"/>
      <c r="ORI2067" s="15"/>
      <c r="ORJ2067" s="15"/>
      <c r="ORK2067" s="15"/>
      <c r="ORL2067" s="15"/>
      <c r="ORM2067" s="15"/>
      <c r="ORN2067" s="15"/>
      <c r="ORO2067" s="15"/>
      <c r="ORP2067" s="15"/>
      <c r="ORQ2067" s="15"/>
      <c r="ORR2067" s="15"/>
      <c r="ORS2067" s="15"/>
      <c r="ORT2067" s="15"/>
      <c r="ORU2067" s="15"/>
      <c r="ORV2067" s="15"/>
      <c r="ORW2067" s="15"/>
      <c r="ORX2067" s="15"/>
      <c r="ORY2067" s="15"/>
      <c r="ORZ2067" s="15"/>
      <c r="OSA2067" s="15"/>
      <c r="OSB2067" s="15"/>
      <c r="OSC2067" s="15"/>
      <c r="OSD2067" s="15"/>
      <c r="OSE2067" s="15"/>
      <c r="OSF2067" s="15"/>
      <c r="OSG2067" s="15"/>
      <c r="OSH2067" s="15"/>
      <c r="OSI2067" s="15"/>
      <c r="OSJ2067" s="15"/>
      <c r="OSK2067" s="15"/>
      <c r="OSL2067" s="15"/>
      <c r="OSM2067" s="15"/>
      <c r="OSN2067" s="15"/>
      <c r="OSO2067" s="15"/>
      <c r="OSP2067" s="15"/>
      <c r="OSQ2067" s="15"/>
      <c r="OSR2067" s="15"/>
      <c r="OSS2067" s="15"/>
      <c r="OST2067" s="15"/>
      <c r="OSU2067" s="15"/>
      <c r="OSV2067" s="15"/>
      <c r="OSW2067" s="15"/>
      <c r="OSX2067" s="15"/>
      <c r="OSY2067" s="15"/>
      <c r="OSZ2067" s="15"/>
      <c r="OTA2067" s="15"/>
      <c r="OTB2067" s="15"/>
      <c r="OTC2067" s="15"/>
      <c r="OTD2067" s="15"/>
      <c r="OTE2067" s="15"/>
      <c r="OTF2067" s="15"/>
      <c r="OTG2067" s="15"/>
      <c r="OTH2067" s="15"/>
      <c r="OTI2067" s="15"/>
      <c r="OTJ2067" s="15"/>
      <c r="OTK2067" s="15"/>
      <c r="OTL2067" s="15"/>
      <c r="OTM2067" s="15"/>
      <c r="OTN2067" s="15"/>
      <c r="OTO2067" s="15"/>
      <c r="OTP2067" s="15"/>
      <c r="OTQ2067" s="15"/>
      <c r="OTR2067" s="15"/>
      <c r="OTS2067" s="15"/>
      <c r="OTT2067" s="15"/>
      <c r="OTU2067" s="15"/>
      <c r="OTV2067" s="15"/>
      <c r="OTW2067" s="15"/>
      <c r="OTX2067" s="15"/>
      <c r="OTY2067" s="15"/>
      <c r="OTZ2067" s="15"/>
      <c r="OUA2067" s="15"/>
      <c r="OUB2067" s="15"/>
      <c r="OUC2067" s="15"/>
      <c r="OUD2067" s="15"/>
      <c r="OUE2067" s="15"/>
      <c r="OUF2067" s="15"/>
      <c r="OUG2067" s="15"/>
      <c r="OUH2067" s="15"/>
      <c r="OUI2067" s="15"/>
      <c r="OUJ2067" s="15"/>
      <c r="OUK2067" s="15"/>
      <c r="OUL2067" s="15"/>
      <c r="OUM2067" s="15"/>
      <c r="OUN2067" s="15"/>
      <c r="OUO2067" s="15"/>
      <c r="OUP2067" s="15"/>
      <c r="OUQ2067" s="15"/>
      <c r="OUR2067" s="15"/>
      <c r="OUS2067" s="15"/>
      <c r="OUT2067" s="15"/>
      <c r="OUU2067" s="15"/>
      <c r="OUV2067" s="15"/>
      <c r="OUW2067" s="15"/>
      <c r="OUX2067" s="15"/>
      <c r="OUY2067" s="15"/>
      <c r="OUZ2067" s="15"/>
      <c r="OVA2067" s="15"/>
      <c r="OVB2067" s="15"/>
      <c r="OVC2067" s="15"/>
      <c r="OVD2067" s="15"/>
      <c r="OVE2067" s="15"/>
      <c r="OVF2067" s="15"/>
      <c r="OVG2067" s="15"/>
      <c r="OVH2067" s="15"/>
      <c r="OVI2067" s="15"/>
      <c r="OVJ2067" s="15"/>
      <c r="OVK2067" s="15"/>
      <c r="OVL2067" s="15"/>
      <c r="OVM2067" s="15"/>
      <c r="OVN2067" s="15"/>
      <c r="OVO2067" s="15"/>
      <c r="OVP2067" s="15"/>
      <c r="OVQ2067" s="15"/>
      <c r="OVR2067" s="15"/>
      <c r="OVS2067" s="15"/>
      <c r="OVT2067" s="15"/>
      <c r="OVU2067" s="15"/>
      <c r="OVV2067" s="15"/>
      <c r="OVW2067" s="15"/>
      <c r="OVX2067" s="15"/>
      <c r="OVY2067" s="15"/>
      <c r="OVZ2067" s="15"/>
      <c r="OWA2067" s="15"/>
      <c r="OWB2067" s="15"/>
      <c r="OWC2067" s="15"/>
      <c r="OWD2067" s="15"/>
      <c r="OWE2067" s="15"/>
      <c r="OWF2067" s="15"/>
      <c r="OWG2067" s="15"/>
      <c r="OWH2067" s="15"/>
      <c r="OWI2067" s="15"/>
      <c r="OWJ2067" s="15"/>
      <c r="OWK2067" s="15"/>
      <c r="OWL2067" s="15"/>
      <c r="OWM2067" s="15"/>
      <c r="OWN2067" s="15"/>
      <c r="OWO2067" s="15"/>
      <c r="OWP2067" s="15"/>
      <c r="OWQ2067" s="15"/>
      <c r="OWR2067" s="15"/>
      <c r="OWS2067" s="15"/>
      <c r="OWT2067" s="15"/>
      <c r="OWU2067" s="15"/>
      <c r="OWV2067" s="15"/>
      <c r="OWW2067" s="15"/>
      <c r="OWX2067" s="15"/>
      <c r="OWY2067" s="15"/>
      <c r="OWZ2067" s="15"/>
      <c r="OXA2067" s="15"/>
      <c r="OXB2067" s="15"/>
      <c r="OXC2067" s="15"/>
      <c r="OXD2067" s="15"/>
      <c r="OXE2067" s="15"/>
      <c r="OXF2067" s="15"/>
      <c r="OXG2067" s="15"/>
      <c r="OXH2067" s="15"/>
      <c r="OXI2067" s="15"/>
      <c r="OXJ2067" s="15"/>
      <c r="OXK2067" s="15"/>
      <c r="OXL2067" s="15"/>
      <c r="OXM2067" s="15"/>
      <c r="OXN2067" s="15"/>
      <c r="OXO2067" s="15"/>
      <c r="OXP2067" s="15"/>
      <c r="OXQ2067" s="15"/>
      <c r="OXR2067" s="15"/>
      <c r="OXS2067" s="15"/>
      <c r="OXT2067" s="15"/>
      <c r="OXU2067" s="15"/>
      <c r="OXV2067" s="15"/>
      <c r="OXW2067" s="15"/>
      <c r="OXX2067" s="15"/>
      <c r="OXY2067" s="15"/>
      <c r="OXZ2067" s="15"/>
      <c r="OYA2067" s="15"/>
      <c r="OYB2067" s="15"/>
      <c r="OYC2067" s="15"/>
      <c r="OYD2067" s="15"/>
      <c r="OYE2067" s="15"/>
      <c r="OYF2067" s="15"/>
      <c r="OYG2067" s="15"/>
      <c r="OYH2067" s="15"/>
      <c r="OYI2067" s="15"/>
      <c r="OYJ2067" s="15"/>
      <c r="OYK2067" s="15"/>
      <c r="OYL2067" s="15"/>
      <c r="OYM2067" s="15"/>
      <c r="OYN2067" s="15"/>
      <c r="OYO2067" s="15"/>
      <c r="OYP2067" s="15"/>
      <c r="OYQ2067" s="15"/>
      <c r="OYR2067" s="15"/>
      <c r="OYS2067" s="15"/>
      <c r="OYT2067" s="15"/>
      <c r="OYU2067" s="15"/>
      <c r="OYV2067" s="15"/>
      <c r="OYW2067" s="15"/>
      <c r="OYX2067" s="15"/>
      <c r="OYY2067" s="15"/>
      <c r="OYZ2067" s="15"/>
      <c r="OZA2067" s="15"/>
      <c r="OZB2067" s="15"/>
      <c r="OZC2067" s="15"/>
      <c r="OZD2067" s="15"/>
      <c r="OZE2067" s="15"/>
      <c r="OZF2067" s="15"/>
      <c r="OZG2067" s="15"/>
      <c r="OZH2067" s="15"/>
      <c r="OZI2067" s="15"/>
      <c r="OZJ2067" s="15"/>
      <c r="OZK2067" s="15"/>
      <c r="OZL2067" s="15"/>
      <c r="OZM2067" s="15"/>
      <c r="OZN2067" s="15"/>
      <c r="OZO2067" s="15"/>
      <c r="OZP2067" s="15"/>
      <c r="OZQ2067" s="15"/>
      <c r="OZR2067" s="15"/>
      <c r="OZS2067" s="15"/>
      <c r="OZT2067" s="15"/>
      <c r="OZU2067" s="15"/>
      <c r="OZV2067" s="15"/>
      <c r="OZW2067" s="15"/>
      <c r="OZX2067" s="15"/>
      <c r="OZY2067" s="15"/>
      <c r="OZZ2067" s="15"/>
      <c r="PAA2067" s="15"/>
      <c r="PAB2067" s="15"/>
      <c r="PAC2067" s="15"/>
      <c r="PAD2067" s="15"/>
      <c r="PAE2067" s="15"/>
      <c r="PAF2067" s="15"/>
      <c r="PAG2067" s="15"/>
      <c r="PAH2067" s="15"/>
      <c r="PAI2067" s="15"/>
      <c r="PAJ2067" s="15"/>
      <c r="PAK2067" s="15"/>
      <c r="PAL2067" s="15"/>
      <c r="PAM2067" s="15"/>
      <c r="PAN2067" s="15"/>
      <c r="PAO2067" s="15"/>
      <c r="PAP2067" s="15"/>
      <c r="PAQ2067" s="15"/>
      <c r="PAR2067" s="15"/>
      <c r="PAS2067" s="15"/>
      <c r="PAT2067" s="15"/>
      <c r="PAU2067" s="15"/>
      <c r="PAV2067" s="15"/>
      <c r="PAW2067" s="15"/>
      <c r="PAX2067" s="15"/>
      <c r="PAY2067" s="15"/>
      <c r="PAZ2067" s="15"/>
      <c r="PBA2067" s="15"/>
      <c r="PBB2067" s="15"/>
      <c r="PBC2067" s="15"/>
      <c r="PBD2067" s="15"/>
      <c r="PBE2067" s="15"/>
      <c r="PBF2067" s="15"/>
      <c r="PBG2067" s="15"/>
      <c r="PBH2067" s="15"/>
      <c r="PBI2067" s="15"/>
      <c r="PBJ2067" s="15"/>
      <c r="PBK2067" s="15"/>
      <c r="PBL2067" s="15"/>
      <c r="PBM2067" s="15"/>
      <c r="PBN2067" s="15"/>
      <c r="PBO2067" s="15"/>
      <c r="PBP2067" s="15"/>
      <c r="PBQ2067" s="15"/>
      <c r="PBR2067" s="15"/>
      <c r="PBS2067" s="15"/>
      <c r="PBT2067" s="15"/>
      <c r="PBU2067" s="15"/>
      <c r="PBV2067" s="15"/>
      <c r="PBW2067" s="15"/>
      <c r="PBX2067" s="15"/>
      <c r="PBY2067" s="15"/>
      <c r="PBZ2067" s="15"/>
      <c r="PCA2067" s="15"/>
      <c r="PCB2067" s="15"/>
      <c r="PCC2067" s="15"/>
      <c r="PCD2067" s="15"/>
      <c r="PCE2067" s="15"/>
      <c r="PCF2067" s="15"/>
      <c r="PCG2067" s="15"/>
      <c r="PCH2067" s="15"/>
      <c r="PCI2067" s="15"/>
      <c r="PCJ2067" s="15"/>
      <c r="PCK2067" s="15"/>
      <c r="PCL2067" s="15"/>
      <c r="PCM2067" s="15"/>
      <c r="PCN2067" s="15"/>
      <c r="PCO2067" s="15"/>
      <c r="PCP2067" s="15"/>
      <c r="PCQ2067" s="15"/>
      <c r="PCR2067" s="15"/>
      <c r="PCS2067" s="15"/>
      <c r="PCT2067" s="15"/>
      <c r="PCU2067" s="15"/>
      <c r="PCV2067" s="15"/>
      <c r="PCW2067" s="15"/>
      <c r="PCX2067" s="15"/>
      <c r="PCY2067" s="15"/>
      <c r="PCZ2067" s="15"/>
      <c r="PDA2067" s="15"/>
      <c r="PDB2067" s="15"/>
      <c r="PDC2067" s="15"/>
      <c r="PDD2067" s="15"/>
      <c r="PDE2067" s="15"/>
      <c r="PDF2067" s="15"/>
      <c r="PDG2067" s="15"/>
      <c r="PDH2067" s="15"/>
      <c r="PDI2067" s="15"/>
      <c r="PDJ2067" s="15"/>
      <c r="PDK2067" s="15"/>
      <c r="PDL2067" s="15"/>
      <c r="PDM2067" s="15"/>
      <c r="PDN2067" s="15"/>
      <c r="PDO2067" s="15"/>
      <c r="PDP2067" s="15"/>
      <c r="PDQ2067" s="15"/>
      <c r="PDR2067" s="15"/>
      <c r="PDS2067" s="15"/>
      <c r="PDT2067" s="15"/>
      <c r="PDU2067" s="15"/>
      <c r="PDV2067" s="15"/>
      <c r="PDW2067" s="15"/>
      <c r="PDX2067" s="15"/>
      <c r="PDY2067" s="15"/>
      <c r="PDZ2067" s="15"/>
      <c r="PEA2067" s="15"/>
      <c r="PEB2067" s="15"/>
      <c r="PEC2067" s="15"/>
      <c r="PED2067" s="15"/>
      <c r="PEE2067" s="15"/>
      <c r="PEF2067" s="15"/>
      <c r="PEG2067" s="15"/>
      <c r="PEH2067" s="15"/>
      <c r="PEI2067" s="15"/>
      <c r="PEJ2067" s="15"/>
      <c r="PEK2067" s="15"/>
      <c r="PEL2067" s="15"/>
      <c r="PEM2067" s="15"/>
      <c r="PEN2067" s="15"/>
      <c r="PEO2067" s="15"/>
      <c r="PEP2067" s="15"/>
      <c r="PEQ2067" s="15"/>
      <c r="PER2067" s="15"/>
      <c r="PES2067" s="15"/>
      <c r="PET2067" s="15"/>
      <c r="PEU2067" s="15"/>
      <c r="PEV2067" s="15"/>
      <c r="PEW2067" s="15"/>
      <c r="PEX2067" s="15"/>
      <c r="PEY2067" s="15"/>
      <c r="PEZ2067" s="15"/>
      <c r="PFA2067" s="15"/>
      <c r="PFB2067" s="15"/>
      <c r="PFC2067" s="15"/>
      <c r="PFD2067" s="15"/>
      <c r="PFE2067" s="15"/>
      <c r="PFF2067" s="15"/>
      <c r="PFG2067" s="15"/>
      <c r="PFH2067" s="15"/>
      <c r="PFI2067" s="15"/>
      <c r="PFJ2067" s="15"/>
      <c r="PFK2067" s="15"/>
      <c r="PFL2067" s="15"/>
      <c r="PFM2067" s="15"/>
      <c r="PFN2067" s="15"/>
      <c r="PFO2067" s="15"/>
      <c r="PFP2067" s="15"/>
      <c r="PFQ2067" s="15"/>
      <c r="PFR2067" s="15"/>
      <c r="PFS2067" s="15"/>
      <c r="PFT2067" s="15"/>
      <c r="PFU2067" s="15"/>
      <c r="PFV2067" s="15"/>
      <c r="PFW2067" s="15"/>
      <c r="PFX2067" s="15"/>
      <c r="PFY2067" s="15"/>
      <c r="PFZ2067" s="15"/>
      <c r="PGA2067" s="15"/>
      <c r="PGB2067" s="15"/>
      <c r="PGC2067" s="15"/>
      <c r="PGD2067" s="15"/>
      <c r="PGE2067" s="15"/>
      <c r="PGF2067" s="15"/>
      <c r="PGG2067" s="15"/>
      <c r="PGH2067" s="15"/>
      <c r="PGI2067" s="15"/>
      <c r="PGJ2067" s="15"/>
      <c r="PGK2067" s="15"/>
      <c r="PGL2067" s="15"/>
      <c r="PGM2067" s="15"/>
      <c r="PGN2067" s="15"/>
      <c r="PGO2067" s="15"/>
      <c r="PGP2067" s="15"/>
      <c r="PGQ2067" s="15"/>
      <c r="PGR2067" s="15"/>
      <c r="PGS2067" s="15"/>
      <c r="PGT2067" s="15"/>
      <c r="PGU2067" s="15"/>
      <c r="PGV2067" s="15"/>
      <c r="PGW2067" s="15"/>
      <c r="PGX2067" s="15"/>
      <c r="PGY2067" s="15"/>
      <c r="PGZ2067" s="15"/>
      <c r="PHA2067" s="15"/>
      <c r="PHB2067" s="15"/>
      <c r="PHC2067" s="15"/>
      <c r="PHD2067" s="15"/>
      <c r="PHE2067" s="15"/>
      <c r="PHF2067" s="15"/>
      <c r="PHG2067" s="15"/>
      <c r="PHH2067" s="15"/>
      <c r="PHI2067" s="15"/>
      <c r="PHJ2067" s="15"/>
      <c r="PHK2067" s="15"/>
      <c r="PHL2067" s="15"/>
      <c r="PHM2067" s="15"/>
      <c r="PHN2067" s="15"/>
      <c r="PHO2067" s="15"/>
      <c r="PHP2067" s="15"/>
      <c r="PHQ2067" s="15"/>
      <c r="PHR2067" s="15"/>
      <c r="PHS2067" s="15"/>
      <c r="PHT2067" s="15"/>
      <c r="PHU2067" s="15"/>
      <c r="PHV2067" s="15"/>
      <c r="PHW2067" s="15"/>
      <c r="PHX2067" s="15"/>
      <c r="PHY2067" s="15"/>
      <c r="PHZ2067" s="15"/>
      <c r="PIA2067" s="15"/>
      <c r="PIB2067" s="15"/>
      <c r="PIC2067" s="15"/>
      <c r="PID2067" s="15"/>
      <c r="PIE2067" s="15"/>
      <c r="PIF2067" s="15"/>
      <c r="PIG2067" s="15"/>
      <c r="PIH2067" s="15"/>
      <c r="PII2067" s="15"/>
      <c r="PIJ2067" s="15"/>
      <c r="PIK2067" s="15"/>
      <c r="PIL2067" s="15"/>
      <c r="PIM2067" s="15"/>
      <c r="PIN2067" s="15"/>
      <c r="PIO2067" s="15"/>
      <c r="PIP2067" s="15"/>
      <c r="PIQ2067" s="15"/>
      <c r="PIR2067" s="15"/>
      <c r="PIS2067" s="15"/>
      <c r="PIT2067" s="15"/>
      <c r="PIU2067" s="15"/>
      <c r="PIV2067" s="15"/>
      <c r="PIW2067" s="15"/>
      <c r="PIX2067" s="15"/>
      <c r="PIY2067" s="15"/>
      <c r="PIZ2067" s="15"/>
      <c r="PJA2067" s="15"/>
      <c r="PJB2067" s="15"/>
      <c r="PJC2067" s="15"/>
      <c r="PJD2067" s="15"/>
      <c r="PJE2067" s="15"/>
      <c r="PJF2067" s="15"/>
      <c r="PJG2067" s="15"/>
      <c r="PJH2067" s="15"/>
      <c r="PJI2067" s="15"/>
      <c r="PJJ2067" s="15"/>
      <c r="PJK2067" s="15"/>
      <c r="PJL2067" s="15"/>
      <c r="PJM2067" s="15"/>
      <c r="PJN2067" s="15"/>
      <c r="PJO2067" s="15"/>
      <c r="PJP2067" s="15"/>
      <c r="PJQ2067" s="15"/>
      <c r="PJR2067" s="15"/>
      <c r="PJS2067" s="15"/>
      <c r="PJT2067" s="15"/>
      <c r="PJU2067" s="15"/>
      <c r="PJV2067" s="15"/>
      <c r="PJW2067" s="15"/>
      <c r="PJX2067" s="15"/>
      <c r="PJY2067" s="15"/>
      <c r="PJZ2067" s="15"/>
      <c r="PKA2067" s="15"/>
      <c r="PKB2067" s="15"/>
      <c r="PKC2067" s="15"/>
      <c r="PKD2067" s="15"/>
      <c r="PKE2067" s="15"/>
      <c r="PKF2067" s="15"/>
      <c r="PKG2067" s="15"/>
      <c r="PKH2067" s="15"/>
      <c r="PKI2067" s="15"/>
      <c r="PKJ2067" s="15"/>
      <c r="PKK2067" s="15"/>
      <c r="PKL2067" s="15"/>
      <c r="PKM2067" s="15"/>
      <c r="PKN2067" s="15"/>
      <c r="PKO2067" s="15"/>
      <c r="PKP2067" s="15"/>
      <c r="PKQ2067" s="15"/>
      <c r="PKR2067" s="15"/>
      <c r="PKS2067" s="15"/>
      <c r="PKT2067" s="15"/>
      <c r="PKU2067" s="15"/>
      <c r="PKV2067" s="15"/>
      <c r="PKW2067" s="15"/>
      <c r="PKX2067" s="15"/>
      <c r="PKY2067" s="15"/>
      <c r="PKZ2067" s="15"/>
      <c r="PLA2067" s="15"/>
      <c r="PLB2067" s="15"/>
      <c r="PLC2067" s="15"/>
      <c r="PLD2067" s="15"/>
      <c r="PLE2067" s="15"/>
      <c r="PLF2067" s="15"/>
      <c r="PLG2067" s="15"/>
      <c r="PLH2067" s="15"/>
      <c r="PLI2067" s="15"/>
      <c r="PLJ2067" s="15"/>
      <c r="PLK2067" s="15"/>
      <c r="PLL2067" s="15"/>
      <c r="PLM2067" s="15"/>
      <c r="PLN2067" s="15"/>
      <c r="PLO2067" s="15"/>
      <c r="PLP2067" s="15"/>
      <c r="PLQ2067" s="15"/>
      <c r="PLR2067" s="15"/>
      <c r="PLS2067" s="15"/>
      <c r="PLT2067" s="15"/>
      <c r="PLU2067" s="15"/>
      <c r="PLV2067" s="15"/>
      <c r="PLW2067" s="15"/>
      <c r="PLX2067" s="15"/>
      <c r="PLY2067" s="15"/>
      <c r="PLZ2067" s="15"/>
      <c r="PMA2067" s="15"/>
      <c r="PMB2067" s="15"/>
      <c r="PMC2067" s="15"/>
      <c r="PMD2067" s="15"/>
      <c r="PME2067" s="15"/>
      <c r="PMF2067" s="15"/>
      <c r="PMG2067" s="15"/>
      <c r="PMH2067" s="15"/>
      <c r="PMI2067" s="15"/>
      <c r="PMJ2067" s="15"/>
      <c r="PMK2067" s="15"/>
      <c r="PML2067" s="15"/>
      <c r="PMM2067" s="15"/>
      <c r="PMN2067" s="15"/>
      <c r="PMO2067" s="15"/>
      <c r="PMP2067" s="15"/>
      <c r="PMQ2067" s="15"/>
      <c r="PMR2067" s="15"/>
      <c r="PMS2067" s="15"/>
      <c r="PMT2067" s="15"/>
      <c r="PMU2067" s="15"/>
      <c r="PMV2067" s="15"/>
      <c r="PMW2067" s="15"/>
      <c r="PMX2067" s="15"/>
      <c r="PMY2067" s="15"/>
      <c r="PMZ2067" s="15"/>
      <c r="PNA2067" s="15"/>
      <c r="PNB2067" s="15"/>
      <c r="PNC2067" s="15"/>
      <c r="PND2067" s="15"/>
      <c r="PNE2067" s="15"/>
      <c r="PNF2067" s="15"/>
      <c r="PNG2067" s="15"/>
      <c r="PNH2067" s="15"/>
      <c r="PNI2067" s="15"/>
      <c r="PNJ2067" s="15"/>
      <c r="PNK2067" s="15"/>
      <c r="PNL2067" s="15"/>
      <c r="PNM2067" s="15"/>
      <c r="PNN2067" s="15"/>
      <c r="PNO2067" s="15"/>
      <c r="PNP2067" s="15"/>
      <c r="PNQ2067" s="15"/>
      <c r="PNR2067" s="15"/>
      <c r="PNS2067" s="15"/>
      <c r="PNT2067" s="15"/>
      <c r="PNU2067" s="15"/>
      <c r="PNV2067" s="15"/>
      <c r="PNW2067" s="15"/>
      <c r="PNX2067" s="15"/>
      <c r="PNY2067" s="15"/>
      <c r="PNZ2067" s="15"/>
      <c r="POA2067" s="15"/>
      <c r="POB2067" s="15"/>
      <c r="POC2067" s="15"/>
      <c r="POD2067" s="15"/>
      <c r="POE2067" s="15"/>
      <c r="POF2067" s="15"/>
      <c r="POG2067" s="15"/>
      <c r="POH2067" s="15"/>
      <c r="POI2067" s="15"/>
      <c r="POJ2067" s="15"/>
      <c r="POK2067" s="15"/>
      <c r="POL2067" s="15"/>
      <c r="POM2067" s="15"/>
      <c r="PON2067" s="15"/>
      <c r="POO2067" s="15"/>
      <c r="POP2067" s="15"/>
      <c r="POQ2067" s="15"/>
      <c r="POR2067" s="15"/>
      <c r="POS2067" s="15"/>
      <c r="POT2067" s="15"/>
      <c r="POU2067" s="15"/>
      <c r="POV2067" s="15"/>
      <c r="POW2067" s="15"/>
      <c r="POX2067" s="15"/>
      <c r="POY2067" s="15"/>
      <c r="POZ2067" s="15"/>
      <c r="PPA2067" s="15"/>
      <c r="PPB2067" s="15"/>
      <c r="PPC2067" s="15"/>
      <c r="PPD2067" s="15"/>
      <c r="PPE2067" s="15"/>
      <c r="PPF2067" s="15"/>
      <c r="PPG2067" s="15"/>
      <c r="PPH2067" s="15"/>
      <c r="PPI2067" s="15"/>
      <c r="PPJ2067" s="15"/>
      <c r="PPK2067" s="15"/>
      <c r="PPL2067" s="15"/>
      <c r="PPM2067" s="15"/>
      <c r="PPN2067" s="15"/>
      <c r="PPO2067" s="15"/>
      <c r="PPP2067" s="15"/>
      <c r="PPQ2067" s="15"/>
      <c r="PPR2067" s="15"/>
      <c r="PPS2067" s="15"/>
      <c r="PPT2067" s="15"/>
      <c r="PPU2067" s="15"/>
      <c r="PPV2067" s="15"/>
      <c r="PPW2067" s="15"/>
      <c r="PPX2067" s="15"/>
      <c r="PPY2067" s="15"/>
      <c r="PPZ2067" s="15"/>
      <c r="PQA2067" s="15"/>
      <c r="PQB2067" s="15"/>
      <c r="PQC2067" s="15"/>
      <c r="PQD2067" s="15"/>
      <c r="PQE2067" s="15"/>
      <c r="PQF2067" s="15"/>
      <c r="PQG2067" s="15"/>
      <c r="PQH2067" s="15"/>
      <c r="PQI2067" s="15"/>
      <c r="PQJ2067" s="15"/>
      <c r="PQK2067" s="15"/>
      <c r="PQL2067" s="15"/>
      <c r="PQM2067" s="15"/>
      <c r="PQN2067" s="15"/>
      <c r="PQO2067" s="15"/>
      <c r="PQP2067" s="15"/>
      <c r="PQQ2067" s="15"/>
      <c r="PQR2067" s="15"/>
      <c r="PQS2067" s="15"/>
      <c r="PQT2067" s="15"/>
      <c r="PQU2067" s="15"/>
      <c r="PQV2067" s="15"/>
      <c r="PQW2067" s="15"/>
      <c r="PQX2067" s="15"/>
      <c r="PQY2067" s="15"/>
      <c r="PQZ2067" s="15"/>
      <c r="PRA2067" s="15"/>
      <c r="PRB2067" s="15"/>
      <c r="PRC2067" s="15"/>
      <c r="PRD2067" s="15"/>
      <c r="PRE2067" s="15"/>
      <c r="PRF2067" s="15"/>
      <c r="PRG2067" s="15"/>
      <c r="PRH2067" s="15"/>
      <c r="PRI2067" s="15"/>
      <c r="PRJ2067" s="15"/>
      <c r="PRK2067" s="15"/>
      <c r="PRL2067" s="15"/>
      <c r="PRM2067" s="15"/>
      <c r="PRN2067" s="15"/>
      <c r="PRO2067" s="15"/>
      <c r="PRP2067" s="15"/>
      <c r="PRQ2067" s="15"/>
      <c r="PRR2067" s="15"/>
      <c r="PRS2067" s="15"/>
      <c r="PRT2067" s="15"/>
      <c r="PRU2067" s="15"/>
      <c r="PRV2067" s="15"/>
      <c r="PRW2067" s="15"/>
      <c r="PRX2067" s="15"/>
      <c r="PRY2067" s="15"/>
      <c r="PRZ2067" s="15"/>
      <c r="PSA2067" s="15"/>
      <c r="PSB2067" s="15"/>
      <c r="PSC2067" s="15"/>
      <c r="PSD2067" s="15"/>
      <c r="PSE2067" s="15"/>
      <c r="PSF2067" s="15"/>
      <c r="PSG2067" s="15"/>
      <c r="PSH2067" s="15"/>
      <c r="PSI2067" s="15"/>
      <c r="PSJ2067" s="15"/>
      <c r="PSK2067" s="15"/>
      <c r="PSL2067" s="15"/>
      <c r="PSM2067" s="15"/>
      <c r="PSN2067" s="15"/>
      <c r="PSO2067" s="15"/>
      <c r="PSP2067" s="15"/>
      <c r="PSQ2067" s="15"/>
      <c r="PSR2067" s="15"/>
      <c r="PSS2067" s="15"/>
      <c r="PST2067" s="15"/>
      <c r="PSU2067" s="15"/>
      <c r="PSV2067" s="15"/>
      <c r="PSW2067" s="15"/>
      <c r="PSX2067" s="15"/>
      <c r="PSY2067" s="15"/>
      <c r="PSZ2067" s="15"/>
      <c r="PTA2067" s="15"/>
      <c r="PTB2067" s="15"/>
      <c r="PTC2067" s="15"/>
      <c r="PTD2067" s="15"/>
      <c r="PTE2067" s="15"/>
      <c r="PTF2067" s="15"/>
      <c r="PTG2067" s="15"/>
      <c r="PTH2067" s="15"/>
      <c r="PTI2067" s="15"/>
      <c r="PTJ2067" s="15"/>
      <c r="PTK2067" s="15"/>
      <c r="PTL2067" s="15"/>
      <c r="PTM2067" s="15"/>
      <c r="PTN2067" s="15"/>
      <c r="PTO2067" s="15"/>
      <c r="PTP2067" s="15"/>
      <c r="PTQ2067" s="15"/>
      <c r="PTR2067" s="15"/>
      <c r="PTS2067" s="15"/>
      <c r="PTT2067" s="15"/>
      <c r="PTU2067" s="15"/>
      <c r="PTV2067" s="15"/>
      <c r="PTW2067" s="15"/>
      <c r="PTX2067" s="15"/>
      <c r="PTY2067" s="15"/>
      <c r="PTZ2067" s="15"/>
      <c r="PUA2067" s="15"/>
      <c r="PUB2067" s="15"/>
      <c r="PUC2067" s="15"/>
      <c r="PUD2067" s="15"/>
      <c r="PUE2067" s="15"/>
      <c r="PUF2067" s="15"/>
      <c r="PUG2067" s="15"/>
      <c r="PUH2067" s="15"/>
      <c r="PUI2067" s="15"/>
      <c r="PUJ2067" s="15"/>
      <c r="PUK2067" s="15"/>
      <c r="PUL2067" s="15"/>
      <c r="PUM2067" s="15"/>
      <c r="PUN2067" s="15"/>
      <c r="PUO2067" s="15"/>
      <c r="PUP2067" s="15"/>
      <c r="PUQ2067" s="15"/>
      <c r="PUR2067" s="15"/>
      <c r="PUS2067" s="15"/>
      <c r="PUT2067" s="15"/>
      <c r="PUU2067" s="15"/>
      <c r="PUV2067" s="15"/>
      <c r="PUW2067" s="15"/>
      <c r="PUX2067" s="15"/>
      <c r="PUY2067" s="15"/>
      <c r="PUZ2067" s="15"/>
      <c r="PVA2067" s="15"/>
      <c r="PVB2067" s="15"/>
      <c r="PVC2067" s="15"/>
      <c r="PVD2067" s="15"/>
      <c r="PVE2067" s="15"/>
      <c r="PVF2067" s="15"/>
      <c r="PVG2067" s="15"/>
      <c r="PVH2067" s="15"/>
      <c r="PVI2067" s="15"/>
      <c r="PVJ2067" s="15"/>
      <c r="PVK2067" s="15"/>
      <c r="PVL2067" s="15"/>
      <c r="PVM2067" s="15"/>
      <c r="PVN2067" s="15"/>
      <c r="PVO2067" s="15"/>
      <c r="PVP2067" s="15"/>
      <c r="PVQ2067" s="15"/>
      <c r="PVR2067" s="15"/>
      <c r="PVS2067" s="15"/>
      <c r="PVT2067" s="15"/>
      <c r="PVU2067" s="15"/>
      <c r="PVV2067" s="15"/>
      <c r="PVW2067" s="15"/>
      <c r="PVX2067" s="15"/>
      <c r="PVY2067" s="15"/>
      <c r="PVZ2067" s="15"/>
      <c r="PWA2067" s="15"/>
      <c r="PWB2067" s="15"/>
      <c r="PWC2067" s="15"/>
      <c r="PWD2067" s="15"/>
      <c r="PWE2067" s="15"/>
      <c r="PWF2067" s="15"/>
      <c r="PWG2067" s="15"/>
      <c r="PWH2067" s="15"/>
      <c r="PWI2067" s="15"/>
      <c r="PWJ2067" s="15"/>
      <c r="PWK2067" s="15"/>
      <c r="PWL2067" s="15"/>
      <c r="PWM2067" s="15"/>
      <c r="PWN2067" s="15"/>
      <c r="PWO2067" s="15"/>
      <c r="PWP2067" s="15"/>
      <c r="PWQ2067" s="15"/>
      <c r="PWR2067" s="15"/>
      <c r="PWS2067" s="15"/>
      <c r="PWT2067" s="15"/>
      <c r="PWU2067" s="15"/>
      <c r="PWV2067" s="15"/>
      <c r="PWW2067" s="15"/>
      <c r="PWX2067" s="15"/>
      <c r="PWY2067" s="15"/>
      <c r="PWZ2067" s="15"/>
      <c r="PXA2067" s="15"/>
      <c r="PXB2067" s="15"/>
      <c r="PXC2067" s="15"/>
      <c r="PXD2067" s="15"/>
      <c r="PXE2067" s="15"/>
      <c r="PXF2067" s="15"/>
      <c r="PXG2067" s="15"/>
      <c r="PXH2067" s="15"/>
      <c r="PXI2067" s="15"/>
      <c r="PXJ2067" s="15"/>
      <c r="PXK2067" s="15"/>
      <c r="PXL2067" s="15"/>
      <c r="PXM2067" s="15"/>
      <c r="PXN2067" s="15"/>
      <c r="PXO2067" s="15"/>
      <c r="PXP2067" s="15"/>
      <c r="PXQ2067" s="15"/>
      <c r="PXR2067" s="15"/>
      <c r="PXS2067" s="15"/>
      <c r="PXT2067" s="15"/>
      <c r="PXU2067" s="15"/>
      <c r="PXV2067" s="15"/>
      <c r="PXW2067" s="15"/>
      <c r="PXX2067" s="15"/>
      <c r="PXY2067" s="15"/>
      <c r="PXZ2067" s="15"/>
      <c r="PYA2067" s="15"/>
      <c r="PYB2067" s="15"/>
      <c r="PYC2067" s="15"/>
      <c r="PYD2067" s="15"/>
      <c r="PYE2067" s="15"/>
      <c r="PYF2067" s="15"/>
      <c r="PYG2067" s="15"/>
      <c r="PYH2067" s="15"/>
      <c r="PYI2067" s="15"/>
      <c r="PYJ2067" s="15"/>
      <c r="PYK2067" s="15"/>
      <c r="PYL2067" s="15"/>
      <c r="PYM2067" s="15"/>
      <c r="PYN2067" s="15"/>
      <c r="PYO2067" s="15"/>
      <c r="PYP2067" s="15"/>
      <c r="PYQ2067" s="15"/>
      <c r="PYR2067" s="15"/>
      <c r="PYS2067" s="15"/>
      <c r="PYT2067" s="15"/>
      <c r="PYU2067" s="15"/>
      <c r="PYV2067" s="15"/>
      <c r="PYW2067" s="15"/>
      <c r="PYX2067" s="15"/>
      <c r="PYY2067" s="15"/>
      <c r="PYZ2067" s="15"/>
      <c r="PZA2067" s="15"/>
      <c r="PZB2067" s="15"/>
      <c r="PZC2067" s="15"/>
      <c r="PZD2067" s="15"/>
      <c r="PZE2067" s="15"/>
      <c r="PZF2067" s="15"/>
      <c r="PZG2067" s="15"/>
      <c r="PZH2067" s="15"/>
      <c r="PZI2067" s="15"/>
      <c r="PZJ2067" s="15"/>
      <c r="PZK2067" s="15"/>
      <c r="PZL2067" s="15"/>
      <c r="PZM2067" s="15"/>
      <c r="PZN2067" s="15"/>
      <c r="PZO2067" s="15"/>
      <c r="PZP2067" s="15"/>
      <c r="PZQ2067" s="15"/>
      <c r="PZR2067" s="15"/>
      <c r="PZS2067" s="15"/>
      <c r="PZT2067" s="15"/>
      <c r="PZU2067" s="15"/>
      <c r="PZV2067" s="15"/>
      <c r="PZW2067" s="15"/>
      <c r="PZX2067" s="15"/>
      <c r="PZY2067" s="15"/>
      <c r="PZZ2067" s="15"/>
      <c r="QAA2067" s="15"/>
      <c r="QAB2067" s="15"/>
      <c r="QAC2067" s="15"/>
      <c r="QAD2067" s="15"/>
      <c r="QAE2067" s="15"/>
      <c r="QAF2067" s="15"/>
      <c r="QAG2067" s="15"/>
      <c r="QAH2067" s="15"/>
      <c r="QAI2067" s="15"/>
      <c r="QAJ2067" s="15"/>
      <c r="QAK2067" s="15"/>
      <c r="QAL2067" s="15"/>
      <c r="QAM2067" s="15"/>
      <c r="QAN2067" s="15"/>
      <c r="QAO2067" s="15"/>
      <c r="QAP2067" s="15"/>
      <c r="QAQ2067" s="15"/>
      <c r="QAR2067" s="15"/>
      <c r="QAS2067" s="15"/>
      <c r="QAT2067" s="15"/>
      <c r="QAU2067" s="15"/>
      <c r="QAV2067" s="15"/>
      <c r="QAW2067" s="15"/>
      <c r="QAX2067" s="15"/>
      <c r="QAY2067" s="15"/>
      <c r="QAZ2067" s="15"/>
      <c r="QBA2067" s="15"/>
      <c r="QBB2067" s="15"/>
      <c r="QBC2067" s="15"/>
      <c r="QBD2067" s="15"/>
      <c r="QBE2067" s="15"/>
      <c r="QBF2067" s="15"/>
      <c r="QBG2067" s="15"/>
      <c r="QBH2067" s="15"/>
      <c r="QBI2067" s="15"/>
      <c r="QBJ2067" s="15"/>
      <c r="QBK2067" s="15"/>
      <c r="QBL2067" s="15"/>
      <c r="QBM2067" s="15"/>
      <c r="QBN2067" s="15"/>
      <c r="QBO2067" s="15"/>
      <c r="QBP2067" s="15"/>
      <c r="QBQ2067" s="15"/>
      <c r="QBR2067" s="15"/>
      <c r="QBS2067" s="15"/>
      <c r="QBT2067" s="15"/>
      <c r="QBU2067" s="15"/>
      <c r="QBV2067" s="15"/>
      <c r="QBW2067" s="15"/>
      <c r="QBX2067" s="15"/>
      <c r="QBY2067" s="15"/>
      <c r="QBZ2067" s="15"/>
      <c r="QCA2067" s="15"/>
      <c r="QCB2067" s="15"/>
      <c r="QCC2067" s="15"/>
      <c r="QCD2067" s="15"/>
      <c r="QCE2067" s="15"/>
      <c r="QCF2067" s="15"/>
      <c r="QCG2067" s="15"/>
      <c r="QCH2067" s="15"/>
      <c r="QCI2067" s="15"/>
      <c r="QCJ2067" s="15"/>
      <c r="QCK2067" s="15"/>
      <c r="QCL2067" s="15"/>
      <c r="QCM2067" s="15"/>
      <c r="QCN2067" s="15"/>
      <c r="QCO2067" s="15"/>
      <c r="QCP2067" s="15"/>
      <c r="QCQ2067" s="15"/>
      <c r="QCR2067" s="15"/>
      <c r="QCS2067" s="15"/>
      <c r="QCT2067" s="15"/>
      <c r="QCU2067" s="15"/>
      <c r="QCV2067" s="15"/>
      <c r="QCW2067" s="15"/>
      <c r="QCX2067" s="15"/>
      <c r="QCY2067" s="15"/>
      <c r="QCZ2067" s="15"/>
      <c r="QDA2067" s="15"/>
      <c r="QDB2067" s="15"/>
      <c r="QDC2067" s="15"/>
      <c r="QDD2067" s="15"/>
      <c r="QDE2067" s="15"/>
      <c r="QDF2067" s="15"/>
      <c r="QDG2067" s="15"/>
      <c r="QDH2067" s="15"/>
      <c r="QDI2067" s="15"/>
      <c r="QDJ2067" s="15"/>
      <c r="QDK2067" s="15"/>
      <c r="QDL2067" s="15"/>
      <c r="QDM2067" s="15"/>
      <c r="QDN2067" s="15"/>
      <c r="QDO2067" s="15"/>
      <c r="QDP2067" s="15"/>
      <c r="QDQ2067" s="15"/>
      <c r="QDR2067" s="15"/>
      <c r="QDS2067" s="15"/>
      <c r="QDT2067" s="15"/>
      <c r="QDU2067" s="15"/>
      <c r="QDV2067" s="15"/>
      <c r="QDW2067" s="15"/>
      <c r="QDX2067" s="15"/>
      <c r="QDY2067" s="15"/>
      <c r="QDZ2067" s="15"/>
      <c r="QEA2067" s="15"/>
      <c r="QEB2067" s="15"/>
      <c r="QEC2067" s="15"/>
      <c r="QED2067" s="15"/>
      <c r="QEE2067" s="15"/>
      <c r="QEF2067" s="15"/>
      <c r="QEG2067" s="15"/>
      <c r="QEH2067" s="15"/>
      <c r="QEI2067" s="15"/>
      <c r="QEJ2067" s="15"/>
      <c r="QEK2067" s="15"/>
      <c r="QEL2067" s="15"/>
      <c r="QEM2067" s="15"/>
      <c r="QEN2067" s="15"/>
      <c r="QEO2067" s="15"/>
      <c r="QEP2067" s="15"/>
      <c r="QEQ2067" s="15"/>
      <c r="QER2067" s="15"/>
      <c r="QES2067" s="15"/>
      <c r="QET2067" s="15"/>
      <c r="QEU2067" s="15"/>
      <c r="QEV2067" s="15"/>
      <c r="QEW2067" s="15"/>
      <c r="QEX2067" s="15"/>
      <c r="QEY2067" s="15"/>
      <c r="QEZ2067" s="15"/>
      <c r="QFA2067" s="15"/>
      <c r="QFB2067" s="15"/>
      <c r="QFC2067" s="15"/>
      <c r="QFD2067" s="15"/>
      <c r="QFE2067" s="15"/>
      <c r="QFF2067" s="15"/>
      <c r="QFG2067" s="15"/>
      <c r="QFH2067" s="15"/>
      <c r="QFI2067" s="15"/>
      <c r="QFJ2067" s="15"/>
      <c r="QFK2067" s="15"/>
      <c r="QFL2067" s="15"/>
      <c r="QFM2067" s="15"/>
      <c r="QFN2067" s="15"/>
      <c r="QFO2067" s="15"/>
      <c r="QFP2067" s="15"/>
      <c r="QFQ2067" s="15"/>
      <c r="QFR2067" s="15"/>
      <c r="QFS2067" s="15"/>
      <c r="QFT2067" s="15"/>
      <c r="QFU2067" s="15"/>
      <c r="QFV2067" s="15"/>
      <c r="QFW2067" s="15"/>
      <c r="QFX2067" s="15"/>
      <c r="QFY2067" s="15"/>
      <c r="QFZ2067" s="15"/>
      <c r="QGA2067" s="15"/>
      <c r="QGB2067" s="15"/>
      <c r="QGC2067" s="15"/>
      <c r="QGD2067" s="15"/>
      <c r="QGE2067" s="15"/>
      <c r="QGF2067" s="15"/>
      <c r="QGG2067" s="15"/>
      <c r="QGH2067" s="15"/>
      <c r="QGI2067" s="15"/>
      <c r="QGJ2067" s="15"/>
      <c r="QGK2067" s="15"/>
      <c r="QGL2067" s="15"/>
      <c r="QGM2067" s="15"/>
      <c r="QGN2067" s="15"/>
      <c r="QGO2067" s="15"/>
      <c r="QGP2067" s="15"/>
      <c r="QGQ2067" s="15"/>
      <c r="QGR2067" s="15"/>
      <c r="QGS2067" s="15"/>
      <c r="QGT2067" s="15"/>
      <c r="QGU2067" s="15"/>
      <c r="QGV2067" s="15"/>
      <c r="QGW2067" s="15"/>
      <c r="QGX2067" s="15"/>
      <c r="QGY2067" s="15"/>
      <c r="QGZ2067" s="15"/>
      <c r="QHA2067" s="15"/>
      <c r="QHB2067" s="15"/>
      <c r="QHC2067" s="15"/>
      <c r="QHD2067" s="15"/>
      <c r="QHE2067" s="15"/>
      <c r="QHF2067" s="15"/>
      <c r="QHG2067" s="15"/>
      <c r="QHH2067" s="15"/>
      <c r="QHI2067" s="15"/>
      <c r="QHJ2067" s="15"/>
      <c r="QHK2067" s="15"/>
      <c r="QHL2067" s="15"/>
      <c r="QHM2067" s="15"/>
      <c r="QHN2067" s="15"/>
      <c r="QHO2067" s="15"/>
      <c r="QHP2067" s="15"/>
      <c r="QHQ2067" s="15"/>
      <c r="QHR2067" s="15"/>
      <c r="QHS2067" s="15"/>
      <c r="QHT2067" s="15"/>
      <c r="QHU2067" s="15"/>
      <c r="QHV2067" s="15"/>
      <c r="QHW2067" s="15"/>
      <c r="QHX2067" s="15"/>
      <c r="QHY2067" s="15"/>
      <c r="QHZ2067" s="15"/>
      <c r="QIA2067" s="15"/>
      <c r="QIB2067" s="15"/>
      <c r="QIC2067" s="15"/>
      <c r="QID2067" s="15"/>
      <c r="QIE2067" s="15"/>
      <c r="QIF2067" s="15"/>
      <c r="QIG2067" s="15"/>
      <c r="QIH2067" s="15"/>
      <c r="QII2067" s="15"/>
      <c r="QIJ2067" s="15"/>
      <c r="QIK2067" s="15"/>
      <c r="QIL2067" s="15"/>
      <c r="QIM2067" s="15"/>
      <c r="QIN2067" s="15"/>
      <c r="QIO2067" s="15"/>
      <c r="QIP2067" s="15"/>
      <c r="QIQ2067" s="15"/>
      <c r="QIR2067" s="15"/>
      <c r="QIS2067" s="15"/>
      <c r="QIT2067" s="15"/>
      <c r="QIU2067" s="15"/>
      <c r="QIV2067" s="15"/>
      <c r="QIW2067" s="15"/>
      <c r="QIX2067" s="15"/>
      <c r="QIY2067" s="15"/>
      <c r="QIZ2067" s="15"/>
      <c r="QJA2067" s="15"/>
      <c r="QJB2067" s="15"/>
      <c r="QJC2067" s="15"/>
      <c r="QJD2067" s="15"/>
      <c r="QJE2067" s="15"/>
      <c r="QJF2067" s="15"/>
      <c r="QJG2067" s="15"/>
      <c r="QJH2067" s="15"/>
      <c r="QJI2067" s="15"/>
      <c r="QJJ2067" s="15"/>
      <c r="QJK2067" s="15"/>
      <c r="QJL2067" s="15"/>
      <c r="QJM2067" s="15"/>
      <c r="QJN2067" s="15"/>
      <c r="QJO2067" s="15"/>
      <c r="QJP2067" s="15"/>
      <c r="QJQ2067" s="15"/>
      <c r="QJR2067" s="15"/>
      <c r="QJS2067" s="15"/>
      <c r="QJT2067" s="15"/>
      <c r="QJU2067" s="15"/>
      <c r="QJV2067" s="15"/>
      <c r="QJW2067" s="15"/>
      <c r="QJX2067" s="15"/>
      <c r="QJY2067" s="15"/>
      <c r="QJZ2067" s="15"/>
      <c r="QKA2067" s="15"/>
      <c r="QKB2067" s="15"/>
      <c r="QKC2067" s="15"/>
      <c r="QKD2067" s="15"/>
      <c r="QKE2067" s="15"/>
      <c r="QKF2067" s="15"/>
      <c r="QKG2067" s="15"/>
      <c r="QKH2067" s="15"/>
      <c r="QKI2067" s="15"/>
      <c r="QKJ2067" s="15"/>
      <c r="QKK2067" s="15"/>
      <c r="QKL2067" s="15"/>
      <c r="QKM2067" s="15"/>
      <c r="QKN2067" s="15"/>
      <c r="QKO2067" s="15"/>
      <c r="QKP2067" s="15"/>
      <c r="QKQ2067" s="15"/>
      <c r="QKR2067" s="15"/>
      <c r="QKS2067" s="15"/>
      <c r="QKT2067" s="15"/>
      <c r="QKU2067" s="15"/>
      <c r="QKV2067" s="15"/>
      <c r="QKW2067" s="15"/>
      <c r="QKX2067" s="15"/>
      <c r="QKY2067" s="15"/>
      <c r="QKZ2067" s="15"/>
      <c r="QLA2067" s="15"/>
      <c r="QLB2067" s="15"/>
      <c r="QLC2067" s="15"/>
      <c r="QLD2067" s="15"/>
      <c r="QLE2067" s="15"/>
      <c r="QLF2067" s="15"/>
      <c r="QLG2067" s="15"/>
      <c r="QLH2067" s="15"/>
      <c r="QLI2067" s="15"/>
      <c r="QLJ2067" s="15"/>
      <c r="QLK2067" s="15"/>
      <c r="QLL2067" s="15"/>
      <c r="QLM2067" s="15"/>
      <c r="QLN2067" s="15"/>
      <c r="QLO2067" s="15"/>
      <c r="QLP2067" s="15"/>
      <c r="QLQ2067" s="15"/>
      <c r="QLR2067" s="15"/>
      <c r="QLS2067" s="15"/>
      <c r="QLT2067" s="15"/>
      <c r="QLU2067" s="15"/>
      <c r="QLV2067" s="15"/>
      <c r="QLW2067" s="15"/>
      <c r="QLX2067" s="15"/>
      <c r="QLY2067" s="15"/>
      <c r="QLZ2067" s="15"/>
      <c r="QMA2067" s="15"/>
      <c r="QMB2067" s="15"/>
      <c r="QMC2067" s="15"/>
      <c r="QMD2067" s="15"/>
      <c r="QME2067" s="15"/>
      <c r="QMF2067" s="15"/>
      <c r="QMG2067" s="15"/>
      <c r="QMH2067" s="15"/>
      <c r="QMI2067" s="15"/>
      <c r="QMJ2067" s="15"/>
      <c r="QMK2067" s="15"/>
      <c r="QML2067" s="15"/>
      <c r="QMM2067" s="15"/>
      <c r="QMN2067" s="15"/>
      <c r="QMO2067" s="15"/>
      <c r="QMP2067" s="15"/>
      <c r="QMQ2067" s="15"/>
      <c r="QMR2067" s="15"/>
      <c r="QMS2067" s="15"/>
      <c r="QMT2067" s="15"/>
      <c r="QMU2067" s="15"/>
      <c r="QMV2067" s="15"/>
      <c r="QMW2067" s="15"/>
      <c r="QMX2067" s="15"/>
      <c r="QMY2067" s="15"/>
      <c r="QMZ2067" s="15"/>
      <c r="QNA2067" s="15"/>
      <c r="QNB2067" s="15"/>
      <c r="QNC2067" s="15"/>
      <c r="QND2067" s="15"/>
      <c r="QNE2067" s="15"/>
      <c r="QNF2067" s="15"/>
      <c r="QNG2067" s="15"/>
      <c r="QNH2067" s="15"/>
      <c r="QNI2067" s="15"/>
      <c r="QNJ2067" s="15"/>
      <c r="QNK2067" s="15"/>
      <c r="QNL2067" s="15"/>
      <c r="QNM2067" s="15"/>
      <c r="QNN2067" s="15"/>
      <c r="QNO2067" s="15"/>
      <c r="QNP2067" s="15"/>
      <c r="QNQ2067" s="15"/>
      <c r="QNR2067" s="15"/>
      <c r="QNS2067" s="15"/>
      <c r="QNT2067" s="15"/>
      <c r="QNU2067" s="15"/>
      <c r="QNV2067" s="15"/>
      <c r="QNW2067" s="15"/>
      <c r="QNX2067" s="15"/>
      <c r="QNY2067" s="15"/>
      <c r="QNZ2067" s="15"/>
      <c r="QOA2067" s="15"/>
      <c r="QOB2067" s="15"/>
      <c r="QOC2067" s="15"/>
      <c r="QOD2067" s="15"/>
      <c r="QOE2067" s="15"/>
      <c r="QOF2067" s="15"/>
      <c r="QOG2067" s="15"/>
      <c r="QOH2067" s="15"/>
      <c r="QOI2067" s="15"/>
      <c r="QOJ2067" s="15"/>
      <c r="QOK2067" s="15"/>
      <c r="QOL2067" s="15"/>
      <c r="QOM2067" s="15"/>
      <c r="QON2067" s="15"/>
      <c r="QOO2067" s="15"/>
      <c r="QOP2067" s="15"/>
      <c r="QOQ2067" s="15"/>
      <c r="QOR2067" s="15"/>
      <c r="QOS2067" s="15"/>
      <c r="QOT2067" s="15"/>
      <c r="QOU2067" s="15"/>
      <c r="QOV2067" s="15"/>
      <c r="QOW2067" s="15"/>
      <c r="QOX2067" s="15"/>
      <c r="QOY2067" s="15"/>
      <c r="QOZ2067" s="15"/>
      <c r="QPA2067" s="15"/>
      <c r="QPB2067" s="15"/>
      <c r="QPC2067" s="15"/>
      <c r="QPD2067" s="15"/>
      <c r="QPE2067" s="15"/>
      <c r="QPF2067" s="15"/>
      <c r="QPG2067" s="15"/>
      <c r="QPH2067" s="15"/>
      <c r="QPI2067" s="15"/>
      <c r="QPJ2067" s="15"/>
      <c r="QPK2067" s="15"/>
      <c r="QPL2067" s="15"/>
      <c r="QPM2067" s="15"/>
      <c r="QPN2067" s="15"/>
      <c r="QPO2067" s="15"/>
      <c r="QPP2067" s="15"/>
      <c r="QPQ2067" s="15"/>
      <c r="QPR2067" s="15"/>
      <c r="QPS2067" s="15"/>
      <c r="QPT2067" s="15"/>
      <c r="QPU2067" s="15"/>
      <c r="QPV2067" s="15"/>
      <c r="QPW2067" s="15"/>
      <c r="QPX2067" s="15"/>
      <c r="QPY2067" s="15"/>
      <c r="QPZ2067" s="15"/>
      <c r="QQA2067" s="15"/>
      <c r="QQB2067" s="15"/>
      <c r="QQC2067" s="15"/>
      <c r="QQD2067" s="15"/>
      <c r="QQE2067" s="15"/>
      <c r="QQF2067" s="15"/>
      <c r="QQG2067" s="15"/>
      <c r="QQH2067" s="15"/>
      <c r="QQI2067" s="15"/>
      <c r="QQJ2067" s="15"/>
      <c r="QQK2067" s="15"/>
      <c r="QQL2067" s="15"/>
      <c r="QQM2067" s="15"/>
      <c r="QQN2067" s="15"/>
      <c r="QQO2067" s="15"/>
      <c r="QQP2067" s="15"/>
      <c r="QQQ2067" s="15"/>
      <c r="QQR2067" s="15"/>
      <c r="QQS2067" s="15"/>
      <c r="QQT2067" s="15"/>
      <c r="QQU2067" s="15"/>
      <c r="QQV2067" s="15"/>
      <c r="QQW2067" s="15"/>
      <c r="QQX2067" s="15"/>
      <c r="QQY2067" s="15"/>
      <c r="QQZ2067" s="15"/>
      <c r="QRA2067" s="15"/>
      <c r="QRB2067" s="15"/>
      <c r="QRC2067" s="15"/>
      <c r="QRD2067" s="15"/>
      <c r="QRE2067" s="15"/>
      <c r="QRF2067" s="15"/>
      <c r="QRG2067" s="15"/>
      <c r="QRH2067" s="15"/>
      <c r="QRI2067" s="15"/>
      <c r="QRJ2067" s="15"/>
      <c r="QRK2067" s="15"/>
      <c r="QRL2067" s="15"/>
      <c r="QRM2067" s="15"/>
      <c r="QRN2067" s="15"/>
      <c r="QRO2067" s="15"/>
      <c r="QRP2067" s="15"/>
      <c r="QRQ2067" s="15"/>
      <c r="QRR2067" s="15"/>
      <c r="QRS2067" s="15"/>
      <c r="QRT2067" s="15"/>
      <c r="QRU2067" s="15"/>
      <c r="QRV2067" s="15"/>
      <c r="QRW2067" s="15"/>
      <c r="QRX2067" s="15"/>
      <c r="QRY2067" s="15"/>
      <c r="QRZ2067" s="15"/>
      <c r="QSA2067" s="15"/>
      <c r="QSB2067" s="15"/>
      <c r="QSC2067" s="15"/>
      <c r="QSD2067" s="15"/>
      <c r="QSE2067" s="15"/>
      <c r="QSF2067" s="15"/>
      <c r="QSG2067" s="15"/>
      <c r="QSH2067" s="15"/>
      <c r="QSI2067" s="15"/>
      <c r="QSJ2067" s="15"/>
      <c r="QSK2067" s="15"/>
      <c r="QSL2067" s="15"/>
      <c r="QSM2067" s="15"/>
      <c r="QSN2067" s="15"/>
      <c r="QSO2067" s="15"/>
      <c r="QSP2067" s="15"/>
      <c r="QSQ2067" s="15"/>
      <c r="QSR2067" s="15"/>
      <c r="QSS2067" s="15"/>
      <c r="QST2067" s="15"/>
      <c r="QSU2067" s="15"/>
      <c r="QSV2067" s="15"/>
      <c r="QSW2067" s="15"/>
      <c r="QSX2067" s="15"/>
      <c r="QSY2067" s="15"/>
      <c r="QSZ2067" s="15"/>
      <c r="QTA2067" s="15"/>
      <c r="QTB2067" s="15"/>
      <c r="QTC2067" s="15"/>
      <c r="QTD2067" s="15"/>
      <c r="QTE2067" s="15"/>
      <c r="QTF2067" s="15"/>
      <c r="QTG2067" s="15"/>
      <c r="QTH2067" s="15"/>
      <c r="QTI2067" s="15"/>
      <c r="QTJ2067" s="15"/>
      <c r="QTK2067" s="15"/>
      <c r="QTL2067" s="15"/>
      <c r="QTM2067" s="15"/>
      <c r="QTN2067" s="15"/>
      <c r="QTO2067" s="15"/>
      <c r="QTP2067" s="15"/>
      <c r="QTQ2067" s="15"/>
      <c r="QTR2067" s="15"/>
      <c r="QTS2067" s="15"/>
      <c r="QTT2067" s="15"/>
      <c r="QTU2067" s="15"/>
      <c r="QTV2067" s="15"/>
      <c r="QTW2067" s="15"/>
      <c r="QTX2067" s="15"/>
      <c r="QTY2067" s="15"/>
      <c r="QTZ2067" s="15"/>
      <c r="QUA2067" s="15"/>
      <c r="QUB2067" s="15"/>
      <c r="QUC2067" s="15"/>
      <c r="QUD2067" s="15"/>
      <c r="QUE2067" s="15"/>
      <c r="QUF2067" s="15"/>
      <c r="QUG2067" s="15"/>
      <c r="QUH2067" s="15"/>
      <c r="QUI2067" s="15"/>
      <c r="QUJ2067" s="15"/>
      <c r="QUK2067" s="15"/>
      <c r="QUL2067" s="15"/>
      <c r="QUM2067" s="15"/>
      <c r="QUN2067" s="15"/>
      <c r="QUO2067" s="15"/>
      <c r="QUP2067" s="15"/>
      <c r="QUQ2067" s="15"/>
      <c r="QUR2067" s="15"/>
      <c r="QUS2067" s="15"/>
      <c r="QUT2067" s="15"/>
      <c r="QUU2067" s="15"/>
      <c r="QUV2067" s="15"/>
      <c r="QUW2067" s="15"/>
      <c r="QUX2067" s="15"/>
      <c r="QUY2067" s="15"/>
      <c r="QUZ2067" s="15"/>
      <c r="QVA2067" s="15"/>
      <c r="QVB2067" s="15"/>
      <c r="QVC2067" s="15"/>
      <c r="QVD2067" s="15"/>
      <c r="QVE2067" s="15"/>
      <c r="QVF2067" s="15"/>
      <c r="QVG2067" s="15"/>
      <c r="QVH2067" s="15"/>
      <c r="QVI2067" s="15"/>
      <c r="QVJ2067" s="15"/>
      <c r="QVK2067" s="15"/>
      <c r="QVL2067" s="15"/>
      <c r="QVM2067" s="15"/>
      <c r="QVN2067" s="15"/>
      <c r="QVO2067" s="15"/>
      <c r="QVP2067" s="15"/>
      <c r="QVQ2067" s="15"/>
      <c r="QVR2067" s="15"/>
      <c r="QVS2067" s="15"/>
      <c r="QVT2067" s="15"/>
      <c r="QVU2067" s="15"/>
      <c r="QVV2067" s="15"/>
      <c r="QVW2067" s="15"/>
      <c r="QVX2067" s="15"/>
      <c r="QVY2067" s="15"/>
      <c r="QVZ2067" s="15"/>
      <c r="QWA2067" s="15"/>
      <c r="QWB2067" s="15"/>
      <c r="QWC2067" s="15"/>
      <c r="QWD2067" s="15"/>
      <c r="QWE2067" s="15"/>
      <c r="QWF2067" s="15"/>
      <c r="QWG2067" s="15"/>
      <c r="QWH2067" s="15"/>
      <c r="QWI2067" s="15"/>
      <c r="QWJ2067" s="15"/>
      <c r="QWK2067" s="15"/>
      <c r="QWL2067" s="15"/>
      <c r="QWM2067" s="15"/>
      <c r="QWN2067" s="15"/>
      <c r="QWO2067" s="15"/>
      <c r="QWP2067" s="15"/>
      <c r="QWQ2067" s="15"/>
      <c r="QWR2067" s="15"/>
      <c r="QWS2067" s="15"/>
      <c r="QWT2067" s="15"/>
      <c r="QWU2067" s="15"/>
      <c r="QWV2067" s="15"/>
      <c r="QWW2067" s="15"/>
      <c r="QWX2067" s="15"/>
      <c r="QWY2067" s="15"/>
      <c r="QWZ2067" s="15"/>
      <c r="QXA2067" s="15"/>
      <c r="QXB2067" s="15"/>
      <c r="QXC2067" s="15"/>
      <c r="QXD2067" s="15"/>
      <c r="QXE2067" s="15"/>
      <c r="QXF2067" s="15"/>
      <c r="QXG2067" s="15"/>
      <c r="QXH2067" s="15"/>
      <c r="QXI2067" s="15"/>
      <c r="QXJ2067" s="15"/>
      <c r="QXK2067" s="15"/>
      <c r="QXL2067" s="15"/>
      <c r="QXM2067" s="15"/>
      <c r="QXN2067" s="15"/>
      <c r="QXO2067" s="15"/>
      <c r="QXP2067" s="15"/>
      <c r="QXQ2067" s="15"/>
      <c r="QXR2067" s="15"/>
      <c r="QXS2067" s="15"/>
      <c r="QXT2067" s="15"/>
      <c r="QXU2067" s="15"/>
      <c r="QXV2067" s="15"/>
      <c r="QXW2067" s="15"/>
      <c r="QXX2067" s="15"/>
      <c r="QXY2067" s="15"/>
      <c r="QXZ2067" s="15"/>
      <c r="QYA2067" s="15"/>
      <c r="QYB2067" s="15"/>
      <c r="QYC2067" s="15"/>
      <c r="QYD2067" s="15"/>
      <c r="QYE2067" s="15"/>
      <c r="QYF2067" s="15"/>
      <c r="QYG2067" s="15"/>
      <c r="QYH2067" s="15"/>
      <c r="QYI2067" s="15"/>
      <c r="QYJ2067" s="15"/>
      <c r="QYK2067" s="15"/>
      <c r="QYL2067" s="15"/>
      <c r="QYM2067" s="15"/>
      <c r="QYN2067" s="15"/>
      <c r="QYO2067" s="15"/>
      <c r="QYP2067" s="15"/>
      <c r="QYQ2067" s="15"/>
      <c r="QYR2067" s="15"/>
      <c r="QYS2067" s="15"/>
      <c r="QYT2067" s="15"/>
      <c r="QYU2067" s="15"/>
      <c r="QYV2067" s="15"/>
      <c r="QYW2067" s="15"/>
      <c r="QYX2067" s="15"/>
      <c r="QYY2067" s="15"/>
      <c r="QYZ2067" s="15"/>
      <c r="QZA2067" s="15"/>
      <c r="QZB2067" s="15"/>
      <c r="QZC2067" s="15"/>
      <c r="QZD2067" s="15"/>
      <c r="QZE2067" s="15"/>
      <c r="QZF2067" s="15"/>
      <c r="QZG2067" s="15"/>
      <c r="QZH2067" s="15"/>
      <c r="QZI2067" s="15"/>
      <c r="QZJ2067" s="15"/>
      <c r="QZK2067" s="15"/>
      <c r="QZL2067" s="15"/>
      <c r="QZM2067" s="15"/>
      <c r="QZN2067" s="15"/>
      <c r="QZO2067" s="15"/>
      <c r="QZP2067" s="15"/>
      <c r="QZQ2067" s="15"/>
      <c r="QZR2067" s="15"/>
      <c r="QZS2067" s="15"/>
      <c r="QZT2067" s="15"/>
      <c r="QZU2067" s="15"/>
      <c r="QZV2067" s="15"/>
      <c r="QZW2067" s="15"/>
      <c r="QZX2067" s="15"/>
      <c r="QZY2067" s="15"/>
      <c r="QZZ2067" s="15"/>
      <c r="RAA2067" s="15"/>
      <c r="RAB2067" s="15"/>
      <c r="RAC2067" s="15"/>
      <c r="RAD2067" s="15"/>
      <c r="RAE2067" s="15"/>
      <c r="RAF2067" s="15"/>
      <c r="RAG2067" s="15"/>
      <c r="RAH2067" s="15"/>
      <c r="RAI2067" s="15"/>
      <c r="RAJ2067" s="15"/>
      <c r="RAK2067" s="15"/>
      <c r="RAL2067" s="15"/>
      <c r="RAM2067" s="15"/>
      <c r="RAN2067" s="15"/>
      <c r="RAO2067" s="15"/>
      <c r="RAP2067" s="15"/>
      <c r="RAQ2067" s="15"/>
      <c r="RAR2067" s="15"/>
      <c r="RAS2067" s="15"/>
      <c r="RAT2067" s="15"/>
      <c r="RAU2067" s="15"/>
      <c r="RAV2067" s="15"/>
      <c r="RAW2067" s="15"/>
      <c r="RAX2067" s="15"/>
      <c r="RAY2067" s="15"/>
      <c r="RAZ2067" s="15"/>
      <c r="RBA2067" s="15"/>
      <c r="RBB2067" s="15"/>
      <c r="RBC2067" s="15"/>
      <c r="RBD2067" s="15"/>
      <c r="RBE2067" s="15"/>
      <c r="RBF2067" s="15"/>
      <c r="RBG2067" s="15"/>
      <c r="RBH2067" s="15"/>
      <c r="RBI2067" s="15"/>
      <c r="RBJ2067" s="15"/>
      <c r="RBK2067" s="15"/>
      <c r="RBL2067" s="15"/>
      <c r="RBM2067" s="15"/>
      <c r="RBN2067" s="15"/>
      <c r="RBO2067" s="15"/>
      <c r="RBP2067" s="15"/>
      <c r="RBQ2067" s="15"/>
      <c r="RBR2067" s="15"/>
      <c r="RBS2067" s="15"/>
      <c r="RBT2067" s="15"/>
      <c r="RBU2067" s="15"/>
      <c r="RBV2067" s="15"/>
      <c r="RBW2067" s="15"/>
      <c r="RBX2067" s="15"/>
      <c r="RBY2067" s="15"/>
      <c r="RBZ2067" s="15"/>
      <c r="RCA2067" s="15"/>
      <c r="RCB2067" s="15"/>
      <c r="RCC2067" s="15"/>
      <c r="RCD2067" s="15"/>
      <c r="RCE2067" s="15"/>
      <c r="RCF2067" s="15"/>
      <c r="RCG2067" s="15"/>
      <c r="RCH2067" s="15"/>
      <c r="RCI2067" s="15"/>
      <c r="RCJ2067" s="15"/>
      <c r="RCK2067" s="15"/>
      <c r="RCL2067" s="15"/>
      <c r="RCM2067" s="15"/>
      <c r="RCN2067" s="15"/>
      <c r="RCO2067" s="15"/>
      <c r="RCP2067" s="15"/>
      <c r="RCQ2067" s="15"/>
      <c r="RCR2067" s="15"/>
      <c r="RCS2067" s="15"/>
      <c r="RCT2067" s="15"/>
      <c r="RCU2067" s="15"/>
      <c r="RCV2067" s="15"/>
      <c r="RCW2067" s="15"/>
      <c r="RCX2067" s="15"/>
      <c r="RCY2067" s="15"/>
      <c r="RCZ2067" s="15"/>
      <c r="RDA2067" s="15"/>
      <c r="RDB2067" s="15"/>
      <c r="RDC2067" s="15"/>
      <c r="RDD2067" s="15"/>
      <c r="RDE2067" s="15"/>
      <c r="RDF2067" s="15"/>
      <c r="RDG2067" s="15"/>
      <c r="RDH2067" s="15"/>
      <c r="RDI2067" s="15"/>
      <c r="RDJ2067" s="15"/>
      <c r="RDK2067" s="15"/>
      <c r="RDL2067" s="15"/>
      <c r="RDM2067" s="15"/>
      <c r="RDN2067" s="15"/>
      <c r="RDO2067" s="15"/>
      <c r="RDP2067" s="15"/>
      <c r="RDQ2067" s="15"/>
      <c r="RDR2067" s="15"/>
      <c r="RDS2067" s="15"/>
      <c r="RDT2067" s="15"/>
      <c r="RDU2067" s="15"/>
      <c r="RDV2067" s="15"/>
      <c r="RDW2067" s="15"/>
      <c r="RDX2067" s="15"/>
      <c r="RDY2067" s="15"/>
      <c r="RDZ2067" s="15"/>
      <c r="REA2067" s="15"/>
      <c r="REB2067" s="15"/>
      <c r="REC2067" s="15"/>
      <c r="RED2067" s="15"/>
      <c r="REE2067" s="15"/>
      <c r="REF2067" s="15"/>
      <c r="REG2067" s="15"/>
      <c r="REH2067" s="15"/>
      <c r="REI2067" s="15"/>
      <c r="REJ2067" s="15"/>
      <c r="REK2067" s="15"/>
      <c r="REL2067" s="15"/>
      <c r="REM2067" s="15"/>
      <c r="REN2067" s="15"/>
      <c r="REO2067" s="15"/>
      <c r="REP2067" s="15"/>
      <c r="REQ2067" s="15"/>
      <c r="RER2067" s="15"/>
      <c r="RES2067" s="15"/>
      <c r="RET2067" s="15"/>
      <c r="REU2067" s="15"/>
      <c r="REV2067" s="15"/>
      <c r="REW2067" s="15"/>
      <c r="REX2067" s="15"/>
      <c r="REY2067" s="15"/>
      <c r="REZ2067" s="15"/>
      <c r="RFA2067" s="15"/>
      <c r="RFB2067" s="15"/>
      <c r="RFC2067" s="15"/>
      <c r="RFD2067" s="15"/>
      <c r="RFE2067" s="15"/>
      <c r="RFF2067" s="15"/>
      <c r="RFG2067" s="15"/>
      <c r="RFH2067" s="15"/>
      <c r="RFI2067" s="15"/>
      <c r="RFJ2067" s="15"/>
      <c r="RFK2067" s="15"/>
      <c r="RFL2067" s="15"/>
      <c r="RFM2067" s="15"/>
      <c r="RFN2067" s="15"/>
      <c r="RFO2067" s="15"/>
      <c r="RFP2067" s="15"/>
      <c r="RFQ2067" s="15"/>
      <c r="RFR2067" s="15"/>
      <c r="RFS2067" s="15"/>
      <c r="RFT2067" s="15"/>
      <c r="RFU2067" s="15"/>
      <c r="RFV2067" s="15"/>
      <c r="RFW2067" s="15"/>
      <c r="RFX2067" s="15"/>
      <c r="RFY2067" s="15"/>
      <c r="RFZ2067" s="15"/>
      <c r="RGA2067" s="15"/>
      <c r="RGB2067" s="15"/>
      <c r="RGC2067" s="15"/>
      <c r="RGD2067" s="15"/>
      <c r="RGE2067" s="15"/>
      <c r="RGF2067" s="15"/>
      <c r="RGG2067" s="15"/>
      <c r="RGH2067" s="15"/>
      <c r="RGI2067" s="15"/>
      <c r="RGJ2067" s="15"/>
      <c r="RGK2067" s="15"/>
      <c r="RGL2067" s="15"/>
      <c r="RGM2067" s="15"/>
      <c r="RGN2067" s="15"/>
      <c r="RGO2067" s="15"/>
      <c r="RGP2067" s="15"/>
      <c r="RGQ2067" s="15"/>
      <c r="RGR2067" s="15"/>
      <c r="RGS2067" s="15"/>
      <c r="RGT2067" s="15"/>
      <c r="RGU2067" s="15"/>
      <c r="RGV2067" s="15"/>
      <c r="RGW2067" s="15"/>
      <c r="RGX2067" s="15"/>
      <c r="RGY2067" s="15"/>
      <c r="RGZ2067" s="15"/>
      <c r="RHA2067" s="15"/>
      <c r="RHB2067" s="15"/>
      <c r="RHC2067" s="15"/>
      <c r="RHD2067" s="15"/>
      <c r="RHE2067" s="15"/>
      <c r="RHF2067" s="15"/>
      <c r="RHG2067" s="15"/>
      <c r="RHH2067" s="15"/>
      <c r="RHI2067" s="15"/>
      <c r="RHJ2067" s="15"/>
      <c r="RHK2067" s="15"/>
      <c r="RHL2067" s="15"/>
      <c r="RHM2067" s="15"/>
      <c r="RHN2067" s="15"/>
      <c r="RHO2067" s="15"/>
      <c r="RHP2067" s="15"/>
      <c r="RHQ2067" s="15"/>
      <c r="RHR2067" s="15"/>
      <c r="RHS2067" s="15"/>
      <c r="RHT2067" s="15"/>
      <c r="RHU2067" s="15"/>
      <c r="RHV2067" s="15"/>
      <c r="RHW2067" s="15"/>
      <c r="RHX2067" s="15"/>
      <c r="RHY2067" s="15"/>
      <c r="RHZ2067" s="15"/>
      <c r="RIA2067" s="15"/>
      <c r="RIB2067" s="15"/>
      <c r="RIC2067" s="15"/>
      <c r="RID2067" s="15"/>
      <c r="RIE2067" s="15"/>
      <c r="RIF2067" s="15"/>
      <c r="RIG2067" s="15"/>
      <c r="RIH2067" s="15"/>
      <c r="RII2067" s="15"/>
      <c r="RIJ2067" s="15"/>
      <c r="RIK2067" s="15"/>
      <c r="RIL2067" s="15"/>
      <c r="RIM2067" s="15"/>
      <c r="RIN2067" s="15"/>
      <c r="RIO2067" s="15"/>
      <c r="RIP2067" s="15"/>
      <c r="RIQ2067" s="15"/>
      <c r="RIR2067" s="15"/>
      <c r="RIS2067" s="15"/>
      <c r="RIT2067" s="15"/>
      <c r="RIU2067" s="15"/>
      <c r="RIV2067" s="15"/>
      <c r="RIW2067" s="15"/>
      <c r="RIX2067" s="15"/>
      <c r="RIY2067" s="15"/>
      <c r="RIZ2067" s="15"/>
      <c r="RJA2067" s="15"/>
      <c r="RJB2067" s="15"/>
      <c r="RJC2067" s="15"/>
      <c r="RJD2067" s="15"/>
      <c r="RJE2067" s="15"/>
      <c r="RJF2067" s="15"/>
      <c r="RJG2067" s="15"/>
      <c r="RJH2067" s="15"/>
      <c r="RJI2067" s="15"/>
      <c r="RJJ2067" s="15"/>
      <c r="RJK2067" s="15"/>
      <c r="RJL2067" s="15"/>
      <c r="RJM2067" s="15"/>
      <c r="RJN2067" s="15"/>
      <c r="RJO2067" s="15"/>
      <c r="RJP2067" s="15"/>
      <c r="RJQ2067" s="15"/>
      <c r="RJR2067" s="15"/>
      <c r="RJS2067" s="15"/>
      <c r="RJT2067" s="15"/>
      <c r="RJU2067" s="15"/>
      <c r="RJV2067" s="15"/>
      <c r="RJW2067" s="15"/>
      <c r="RJX2067" s="15"/>
      <c r="RJY2067" s="15"/>
      <c r="RJZ2067" s="15"/>
      <c r="RKA2067" s="15"/>
      <c r="RKB2067" s="15"/>
      <c r="RKC2067" s="15"/>
      <c r="RKD2067" s="15"/>
      <c r="RKE2067" s="15"/>
      <c r="RKF2067" s="15"/>
      <c r="RKG2067" s="15"/>
      <c r="RKH2067" s="15"/>
      <c r="RKI2067" s="15"/>
      <c r="RKJ2067" s="15"/>
      <c r="RKK2067" s="15"/>
      <c r="RKL2067" s="15"/>
      <c r="RKM2067" s="15"/>
      <c r="RKN2067" s="15"/>
      <c r="RKO2067" s="15"/>
      <c r="RKP2067" s="15"/>
      <c r="RKQ2067" s="15"/>
      <c r="RKR2067" s="15"/>
      <c r="RKS2067" s="15"/>
      <c r="RKT2067" s="15"/>
      <c r="RKU2067" s="15"/>
      <c r="RKV2067" s="15"/>
      <c r="RKW2067" s="15"/>
      <c r="RKX2067" s="15"/>
      <c r="RKY2067" s="15"/>
      <c r="RKZ2067" s="15"/>
      <c r="RLA2067" s="15"/>
      <c r="RLB2067" s="15"/>
      <c r="RLC2067" s="15"/>
      <c r="RLD2067" s="15"/>
      <c r="RLE2067" s="15"/>
      <c r="RLF2067" s="15"/>
      <c r="RLG2067" s="15"/>
      <c r="RLH2067" s="15"/>
      <c r="RLI2067" s="15"/>
      <c r="RLJ2067" s="15"/>
      <c r="RLK2067" s="15"/>
      <c r="RLL2067" s="15"/>
      <c r="RLM2067" s="15"/>
      <c r="RLN2067" s="15"/>
      <c r="RLO2067" s="15"/>
      <c r="RLP2067" s="15"/>
      <c r="RLQ2067" s="15"/>
      <c r="RLR2067" s="15"/>
      <c r="RLS2067" s="15"/>
      <c r="RLT2067" s="15"/>
      <c r="RLU2067" s="15"/>
      <c r="RLV2067" s="15"/>
      <c r="RLW2067" s="15"/>
      <c r="RLX2067" s="15"/>
      <c r="RLY2067" s="15"/>
      <c r="RLZ2067" s="15"/>
      <c r="RMA2067" s="15"/>
      <c r="RMB2067" s="15"/>
      <c r="RMC2067" s="15"/>
      <c r="RMD2067" s="15"/>
      <c r="RME2067" s="15"/>
      <c r="RMF2067" s="15"/>
      <c r="RMG2067" s="15"/>
      <c r="RMH2067" s="15"/>
      <c r="RMI2067" s="15"/>
      <c r="RMJ2067" s="15"/>
      <c r="RMK2067" s="15"/>
      <c r="RML2067" s="15"/>
      <c r="RMM2067" s="15"/>
      <c r="RMN2067" s="15"/>
      <c r="RMO2067" s="15"/>
      <c r="RMP2067" s="15"/>
      <c r="RMQ2067" s="15"/>
      <c r="RMR2067" s="15"/>
      <c r="RMS2067" s="15"/>
      <c r="RMT2067" s="15"/>
      <c r="RMU2067" s="15"/>
      <c r="RMV2067" s="15"/>
      <c r="RMW2067" s="15"/>
      <c r="RMX2067" s="15"/>
      <c r="RMY2067" s="15"/>
      <c r="RMZ2067" s="15"/>
      <c r="RNA2067" s="15"/>
      <c r="RNB2067" s="15"/>
      <c r="RNC2067" s="15"/>
      <c r="RND2067" s="15"/>
      <c r="RNE2067" s="15"/>
      <c r="RNF2067" s="15"/>
      <c r="RNG2067" s="15"/>
      <c r="RNH2067" s="15"/>
      <c r="RNI2067" s="15"/>
      <c r="RNJ2067" s="15"/>
      <c r="RNK2067" s="15"/>
      <c r="RNL2067" s="15"/>
      <c r="RNM2067" s="15"/>
      <c r="RNN2067" s="15"/>
      <c r="RNO2067" s="15"/>
      <c r="RNP2067" s="15"/>
      <c r="RNQ2067" s="15"/>
      <c r="RNR2067" s="15"/>
      <c r="RNS2067" s="15"/>
      <c r="RNT2067" s="15"/>
      <c r="RNU2067" s="15"/>
      <c r="RNV2067" s="15"/>
      <c r="RNW2067" s="15"/>
      <c r="RNX2067" s="15"/>
      <c r="RNY2067" s="15"/>
      <c r="RNZ2067" s="15"/>
      <c r="ROA2067" s="15"/>
      <c r="ROB2067" s="15"/>
      <c r="ROC2067" s="15"/>
      <c r="ROD2067" s="15"/>
      <c r="ROE2067" s="15"/>
      <c r="ROF2067" s="15"/>
      <c r="ROG2067" s="15"/>
      <c r="ROH2067" s="15"/>
      <c r="ROI2067" s="15"/>
      <c r="ROJ2067" s="15"/>
      <c r="ROK2067" s="15"/>
      <c r="ROL2067" s="15"/>
      <c r="ROM2067" s="15"/>
      <c r="RON2067" s="15"/>
      <c r="ROO2067" s="15"/>
      <c r="ROP2067" s="15"/>
      <c r="ROQ2067" s="15"/>
      <c r="ROR2067" s="15"/>
      <c r="ROS2067" s="15"/>
      <c r="ROT2067" s="15"/>
      <c r="ROU2067" s="15"/>
      <c r="ROV2067" s="15"/>
      <c r="ROW2067" s="15"/>
      <c r="ROX2067" s="15"/>
      <c r="ROY2067" s="15"/>
      <c r="ROZ2067" s="15"/>
      <c r="RPA2067" s="15"/>
      <c r="RPB2067" s="15"/>
      <c r="RPC2067" s="15"/>
      <c r="RPD2067" s="15"/>
      <c r="RPE2067" s="15"/>
      <c r="RPF2067" s="15"/>
      <c r="RPG2067" s="15"/>
      <c r="RPH2067" s="15"/>
      <c r="RPI2067" s="15"/>
      <c r="RPJ2067" s="15"/>
      <c r="RPK2067" s="15"/>
      <c r="RPL2067" s="15"/>
      <c r="RPM2067" s="15"/>
      <c r="RPN2067" s="15"/>
      <c r="RPO2067" s="15"/>
      <c r="RPP2067" s="15"/>
      <c r="RPQ2067" s="15"/>
      <c r="RPR2067" s="15"/>
      <c r="RPS2067" s="15"/>
      <c r="RPT2067" s="15"/>
      <c r="RPU2067" s="15"/>
      <c r="RPV2067" s="15"/>
      <c r="RPW2067" s="15"/>
      <c r="RPX2067" s="15"/>
      <c r="RPY2067" s="15"/>
      <c r="RPZ2067" s="15"/>
      <c r="RQA2067" s="15"/>
      <c r="RQB2067" s="15"/>
      <c r="RQC2067" s="15"/>
      <c r="RQD2067" s="15"/>
      <c r="RQE2067" s="15"/>
      <c r="RQF2067" s="15"/>
      <c r="RQG2067" s="15"/>
      <c r="RQH2067" s="15"/>
      <c r="RQI2067" s="15"/>
      <c r="RQJ2067" s="15"/>
      <c r="RQK2067" s="15"/>
      <c r="RQL2067" s="15"/>
      <c r="RQM2067" s="15"/>
      <c r="RQN2067" s="15"/>
      <c r="RQO2067" s="15"/>
      <c r="RQP2067" s="15"/>
      <c r="RQQ2067" s="15"/>
      <c r="RQR2067" s="15"/>
      <c r="RQS2067" s="15"/>
      <c r="RQT2067" s="15"/>
      <c r="RQU2067" s="15"/>
      <c r="RQV2067" s="15"/>
      <c r="RQW2067" s="15"/>
      <c r="RQX2067" s="15"/>
      <c r="RQY2067" s="15"/>
      <c r="RQZ2067" s="15"/>
      <c r="RRA2067" s="15"/>
      <c r="RRB2067" s="15"/>
      <c r="RRC2067" s="15"/>
      <c r="RRD2067" s="15"/>
      <c r="RRE2067" s="15"/>
      <c r="RRF2067" s="15"/>
      <c r="RRG2067" s="15"/>
      <c r="RRH2067" s="15"/>
      <c r="RRI2067" s="15"/>
      <c r="RRJ2067" s="15"/>
      <c r="RRK2067" s="15"/>
      <c r="RRL2067" s="15"/>
      <c r="RRM2067" s="15"/>
      <c r="RRN2067" s="15"/>
      <c r="RRO2067" s="15"/>
      <c r="RRP2067" s="15"/>
      <c r="RRQ2067" s="15"/>
      <c r="RRR2067" s="15"/>
      <c r="RRS2067" s="15"/>
      <c r="RRT2067" s="15"/>
      <c r="RRU2067" s="15"/>
      <c r="RRV2067" s="15"/>
      <c r="RRW2067" s="15"/>
      <c r="RRX2067" s="15"/>
      <c r="RRY2067" s="15"/>
      <c r="RRZ2067" s="15"/>
      <c r="RSA2067" s="15"/>
      <c r="RSB2067" s="15"/>
      <c r="RSC2067" s="15"/>
      <c r="RSD2067" s="15"/>
      <c r="RSE2067" s="15"/>
      <c r="RSF2067" s="15"/>
      <c r="RSG2067" s="15"/>
      <c r="RSH2067" s="15"/>
      <c r="RSI2067" s="15"/>
      <c r="RSJ2067" s="15"/>
      <c r="RSK2067" s="15"/>
      <c r="RSL2067" s="15"/>
      <c r="RSM2067" s="15"/>
      <c r="RSN2067" s="15"/>
      <c r="RSO2067" s="15"/>
      <c r="RSP2067" s="15"/>
      <c r="RSQ2067" s="15"/>
      <c r="RSR2067" s="15"/>
      <c r="RSS2067" s="15"/>
      <c r="RST2067" s="15"/>
      <c r="RSU2067" s="15"/>
      <c r="RSV2067" s="15"/>
      <c r="RSW2067" s="15"/>
      <c r="RSX2067" s="15"/>
      <c r="RSY2067" s="15"/>
      <c r="RSZ2067" s="15"/>
      <c r="RTA2067" s="15"/>
      <c r="RTB2067" s="15"/>
      <c r="RTC2067" s="15"/>
      <c r="RTD2067" s="15"/>
      <c r="RTE2067" s="15"/>
      <c r="RTF2067" s="15"/>
      <c r="RTG2067" s="15"/>
      <c r="RTH2067" s="15"/>
      <c r="RTI2067" s="15"/>
      <c r="RTJ2067" s="15"/>
      <c r="RTK2067" s="15"/>
      <c r="RTL2067" s="15"/>
      <c r="RTM2067" s="15"/>
      <c r="RTN2067" s="15"/>
      <c r="RTO2067" s="15"/>
      <c r="RTP2067" s="15"/>
      <c r="RTQ2067" s="15"/>
      <c r="RTR2067" s="15"/>
      <c r="RTS2067" s="15"/>
      <c r="RTT2067" s="15"/>
      <c r="RTU2067" s="15"/>
      <c r="RTV2067" s="15"/>
      <c r="RTW2067" s="15"/>
      <c r="RTX2067" s="15"/>
      <c r="RTY2067" s="15"/>
      <c r="RTZ2067" s="15"/>
      <c r="RUA2067" s="15"/>
      <c r="RUB2067" s="15"/>
      <c r="RUC2067" s="15"/>
      <c r="RUD2067" s="15"/>
      <c r="RUE2067" s="15"/>
      <c r="RUF2067" s="15"/>
      <c r="RUG2067" s="15"/>
      <c r="RUH2067" s="15"/>
      <c r="RUI2067" s="15"/>
      <c r="RUJ2067" s="15"/>
      <c r="RUK2067" s="15"/>
      <c r="RUL2067" s="15"/>
      <c r="RUM2067" s="15"/>
      <c r="RUN2067" s="15"/>
      <c r="RUO2067" s="15"/>
      <c r="RUP2067" s="15"/>
      <c r="RUQ2067" s="15"/>
      <c r="RUR2067" s="15"/>
      <c r="RUS2067" s="15"/>
      <c r="RUT2067" s="15"/>
      <c r="RUU2067" s="15"/>
      <c r="RUV2067" s="15"/>
      <c r="RUW2067" s="15"/>
      <c r="RUX2067" s="15"/>
      <c r="RUY2067" s="15"/>
      <c r="RUZ2067" s="15"/>
      <c r="RVA2067" s="15"/>
      <c r="RVB2067" s="15"/>
      <c r="RVC2067" s="15"/>
      <c r="RVD2067" s="15"/>
      <c r="RVE2067" s="15"/>
      <c r="RVF2067" s="15"/>
      <c r="RVG2067" s="15"/>
      <c r="RVH2067" s="15"/>
      <c r="RVI2067" s="15"/>
      <c r="RVJ2067" s="15"/>
      <c r="RVK2067" s="15"/>
      <c r="RVL2067" s="15"/>
      <c r="RVM2067" s="15"/>
      <c r="RVN2067" s="15"/>
      <c r="RVO2067" s="15"/>
      <c r="RVP2067" s="15"/>
      <c r="RVQ2067" s="15"/>
      <c r="RVR2067" s="15"/>
      <c r="RVS2067" s="15"/>
      <c r="RVT2067" s="15"/>
      <c r="RVU2067" s="15"/>
      <c r="RVV2067" s="15"/>
      <c r="RVW2067" s="15"/>
      <c r="RVX2067" s="15"/>
      <c r="RVY2067" s="15"/>
      <c r="RVZ2067" s="15"/>
      <c r="RWA2067" s="15"/>
      <c r="RWB2067" s="15"/>
      <c r="RWC2067" s="15"/>
      <c r="RWD2067" s="15"/>
      <c r="RWE2067" s="15"/>
      <c r="RWF2067" s="15"/>
      <c r="RWG2067" s="15"/>
      <c r="RWH2067" s="15"/>
      <c r="RWI2067" s="15"/>
      <c r="RWJ2067" s="15"/>
      <c r="RWK2067" s="15"/>
      <c r="RWL2067" s="15"/>
      <c r="RWM2067" s="15"/>
      <c r="RWN2067" s="15"/>
      <c r="RWO2067" s="15"/>
      <c r="RWP2067" s="15"/>
      <c r="RWQ2067" s="15"/>
      <c r="RWR2067" s="15"/>
      <c r="RWS2067" s="15"/>
      <c r="RWT2067" s="15"/>
      <c r="RWU2067" s="15"/>
      <c r="RWV2067" s="15"/>
      <c r="RWW2067" s="15"/>
      <c r="RWX2067" s="15"/>
      <c r="RWY2067" s="15"/>
      <c r="RWZ2067" s="15"/>
      <c r="RXA2067" s="15"/>
      <c r="RXB2067" s="15"/>
      <c r="RXC2067" s="15"/>
      <c r="RXD2067" s="15"/>
      <c r="RXE2067" s="15"/>
      <c r="RXF2067" s="15"/>
      <c r="RXG2067" s="15"/>
      <c r="RXH2067" s="15"/>
      <c r="RXI2067" s="15"/>
      <c r="RXJ2067" s="15"/>
      <c r="RXK2067" s="15"/>
      <c r="RXL2067" s="15"/>
      <c r="RXM2067" s="15"/>
      <c r="RXN2067" s="15"/>
      <c r="RXO2067" s="15"/>
      <c r="RXP2067" s="15"/>
      <c r="RXQ2067" s="15"/>
      <c r="RXR2067" s="15"/>
      <c r="RXS2067" s="15"/>
      <c r="RXT2067" s="15"/>
      <c r="RXU2067" s="15"/>
      <c r="RXV2067" s="15"/>
      <c r="RXW2067" s="15"/>
      <c r="RXX2067" s="15"/>
      <c r="RXY2067" s="15"/>
      <c r="RXZ2067" s="15"/>
      <c r="RYA2067" s="15"/>
      <c r="RYB2067" s="15"/>
      <c r="RYC2067" s="15"/>
      <c r="RYD2067" s="15"/>
      <c r="RYE2067" s="15"/>
      <c r="RYF2067" s="15"/>
      <c r="RYG2067" s="15"/>
      <c r="RYH2067" s="15"/>
      <c r="RYI2067" s="15"/>
      <c r="RYJ2067" s="15"/>
      <c r="RYK2067" s="15"/>
      <c r="RYL2067" s="15"/>
      <c r="RYM2067" s="15"/>
      <c r="RYN2067" s="15"/>
      <c r="RYO2067" s="15"/>
      <c r="RYP2067" s="15"/>
      <c r="RYQ2067" s="15"/>
      <c r="RYR2067" s="15"/>
      <c r="RYS2067" s="15"/>
      <c r="RYT2067" s="15"/>
      <c r="RYU2067" s="15"/>
      <c r="RYV2067" s="15"/>
      <c r="RYW2067" s="15"/>
      <c r="RYX2067" s="15"/>
      <c r="RYY2067" s="15"/>
      <c r="RYZ2067" s="15"/>
      <c r="RZA2067" s="15"/>
      <c r="RZB2067" s="15"/>
      <c r="RZC2067" s="15"/>
      <c r="RZD2067" s="15"/>
      <c r="RZE2067" s="15"/>
      <c r="RZF2067" s="15"/>
      <c r="RZG2067" s="15"/>
      <c r="RZH2067" s="15"/>
      <c r="RZI2067" s="15"/>
      <c r="RZJ2067" s="15"/>
      <c r="RZK2067" s="15"/>
      <c r="RZL2067" s="15"/>
      <c r="RZM2067" s="15"/>
      <c r="RZN2067" s="15"/>
      <c r="RZO2067" s="15"/>
      <c r="RZP2067" s="15"/>
      <c r="RZQ2067" s="15"/>
      <c r="RZR2067" s="15"/>
      <c r="RZS2067" s="15"/>
      <c r="RZT2067" s="15"/>
      <c r="RZU2067" s="15"/>
      <c r="RZV2067" s="15"/>
      <c r="RZW2067" s="15"/>
      <c r="RZX2067" s="15"/>
      <c r="RZY2067" s="15"/>
      <c r="RZZ2067" s="15"/>
      <c r="SAA2067" s="15"/>
      <c r="SAB2067" s="15"/>
      <c r="SAC2067" s="15"/>
      <c r="SAD2067" s="15"/>
      <c r="SAE2067" s="15"/>
      <c r="SAF2067" s="15"/>
      <c r="SAG2067" s="15"/>
      <c r="SAH2067" s="15"/>
      <c r="SAI2067" s="15"/>
      <c r="SAJ2067" s="15"/>
      <c r="SAK2067" s="15"/>
      <c r="SAL2067" s="15"/>
      <c r="SAM2067" s="15"/>
      <c r="SAN2067" s="15"/>
      <c r="SAO2067" s="15"/>
      <c r="SAP2067" s="15"/>
      <c r="SAQ2067" s="15"/>
      <c r="SAR2067" s="15"/>
      <c r="SAS2067" s="15"/>
      <c r="SAT2067" s="15"/>
      <c r="SAU2067" s="15"/>
      <c r="SAV2067" s="15"/>
      <c r="SAW2067" s="15"/>
      <c r="SAX2067" s="15"/>
      <c r="SAY2067" s="15"/>
      <c r="SAZ2067" s="15"/>
      <c r="SBA2067" s="15"/>
      <c r="SBB2067" s="15"/>
      <c r="SBC2067" s="15"/>
      <c r="SBD2067" s="15"/>
      <c r="SBE2067" s="15"/>
      <c r="SBF2067" s="15"/>
      <c r="SBG2067" s="15"/>
      <c r="SBH2067" s="15"/>
      <c r="SBI2067" s="15"/>
      <c r="SBJ2067" s="15"/>
      <c r="SBK2067" s="15"/>
      <c r="SBL2067" s="15"/>
      <c r="SBM2067" s="15"/>
      <c r="SBN2067" s="15"/>
      <c r="SBO2067" s="15"/>
      <c r="SBP2067" s="15"/>
      <c r="SBQ2067" s="15"/>
      <c r="SBR2067" s="15"/>
      <c r="SBS2067" s="15"/>
      <c r="SBT2067" s="15"/>
      <c r="SBU2067" s="15"/>
      <c r="SBV2067" s="15"/>
      <c r="SBW2067" s="15"/>
      <c r="SBX2067" s="15"/>
      <c r="SBY2067" s="15"/>
      <c r="SBZ2067" s="15"/>
      <c r="SCA2067" s="15"/>
      <c r="SCB2067" s="15"/>
      <c r="SCC2067" s="15"/>
      <c r="SCD2067" s="15"/>
      <c r="SCE2067" s="15"/>
      <c r="SCF2067" s="15"/>
      <c r="SCG2067" s="15"/>
      <c r="SCH2067" s="15"/>
      <c r="SCI2067" s="15"/>
      <c r="SCJ2067" s="15"/>
      <c r="SCK2067" s="15"/>
      <c r="SCL2067" s="15"/>
      <c r="SCM2067" s="15"/>
      <c r="SCN2067" s="15"/>
      <c r="SCO2067" s="15"/>
      <c r="SCP2067" s="15"/>
      <c r="SCQ2067" s="15"/>
      <c r="SCR2067" s="15"/>
      <c r="SCS2067" s="15"/>
      <c r="SCT2067" s="15"/>
      <c r="SCU2067" s="15"/>
      <c r="SCV2067" s="15"/>
      <c r="SCW2067" s="15"/>
      <c r="SCX2067" s="15"/>
      <c r="SCY2067" s="15"/>
      <c r="SCZ2067" s="15"/>
      <c r="SDA2067" s="15"/>
      <c r="SDB2067" s="15"/>
      <c r="SDC2067" s="15"/>
      <c r="SDD2067" s="15"/>
      <c r="SDE2067" s="15"/>
      <c r="SDF2067" s="15"/>
      <c r="SDG2067" s="15"/>
      <c r="SDH2067" s="15"/>
      <c r="SDI2067" s="15"/>
      <c r="SDJ2067" s="15"/>
      <c r="SDK2067" s="15"/>
      <c r="SDL2067" s="15"/>
      <c r="SDM2067" s="15"/>
      <c r="SDN2067" s="15"/>
      <c r="SDO2067" s="15"/>
      <c r="SDP2067" s="15"/>
      <c r="SDQ2067" s="15"/>
      <c r="SDR2067" s="15"/>
      <c r="SDS2067" s="15"/>
      <c r="SDT2067" s="15"/>
      <c r="SDU2067" s="15"/>
      <c r="SDV2067" s="15"/>
      <c r="SDW2067" s="15"/>
      <c r="SDX2067" s="15"/>
      <c r="SDY2067" s="15"/>
      <c r="SDZ2067" s="15"/>
      <c r="SEA2067" s="15"/>
      <c r="SEB2067" s="15"/>
      <c r="SEC2067" s="15"/>
      <c r="SED2067" s="15"/>
      <c r="SEE2067" s="15"/>
      <c r="SEF2067" s="15"/>
      <c r="SEG2067" s="15"/>
      <c r="SEH2067" s="15"/>
      <c r="SEI2067" s="15"/>
      <c r="SEJ2067" s="15"/>
      <c r="SEK2067" s="15"/>
      <c r="SEL2067" s="15"/>
      <c r="SEM2067" s="15"/>
      <c r="SEN2067" s="15"/>
      <c r="SEO2067" s="15"/>
      <c r="SEP2067" s="15"/>
      <c r="SEQ2067" s="15"/>
      <c r="SER2067" s="15"/>
      <c r="SES2067" s="15"/>
      <c r="SET2067" s="15"/>
      <c r="SEU2067" s="15"/>
      <c r="SEV2067" s="15"/>
      <c r="SEW2067" s="15"/>
      <c r="SEX2067" s="15"/>
      <c r="SEY2067" s="15"/>
      <c r="SEZ2067" s="15"/>
      <c r="SFA2067" s="15"/>
      <c r="SFB2067" s="15"/>
      <c r="SFC2067" s="15"/>
      <c r="SFD2067" s="15"/>
      <c r="SFE2067" s="15"/>
      <c r="SFF2067" s="15"/>
      <c r="SFG2067" s="15"/>
      <c r="SFH2067" s="15"/>
      <c r="SFI2067" s="15"/>
      <c r="SFJ2067" s="15"/>
      <c r="SFK2067" s="15"/>
      <c r="SFL2067" s="15"/>
      <c r="SFM2067" s="15"/>
      <c r="SFN2067" s="15"/>
      <c r="SFO2067" s="15"/>
      <c r="SFP2067" s="15"/>
      <c r="SFQ2067" s="15"/>
      <c r="SFR2067" s="15"/>
      <c r="SFS2067" s="15"/>
      <c r="SFT2067" s="15"/>
      <c r="SFU2067" s="15"/>
      <c r="SFV2067" s="15"/>
      <c r="SFW2067" s="15"/>
      <c r="SFX2067" s="15"/>
      <c r="SFY2067" s="15"/>
      <c r="SFZ2067" s="15"/>
      <c r="SGA2067" s="15"/>
      <c r="SGB2067" s="15"/>
      <c r="SGC2067" s="15"/>
      <c r="SGD2067" s="15"/>
      <c r="SGE2067" s="15"/>
      <c r="SGF2067" s="15"/>
      <c r="SGG2067" s="15"/>
      <c r="SGH2067" s="15"/>
      <c r="SGI2067" s="15"/>
      <c r="SGJ2067" s="15"/>
      <c r="SGK2067" s="15"/>
      <c r="SGL2067" s="15"/>
      <c r="SGM2067" s="15"/>
      <c r="SGN2067" s="15"/>
      <c r="SGO2067" s="15"/>
      <c r="SGP2067" s="15"/>
      <c r="SGQ2067" s="15"/>
      <c r="SGR2067" s="15"/>
      <c r="SGS2067" s="15"/>
      <c r="SGT2067" s="15"/>
      <c r="SGU2067" s="15"/>
      <c r="SGV2067" s="15"/>
      <c r="SGW2067" s="15"/>
      <c r="SGX2067" s="15"/>
      <c r="SGY2067" s="15"/>
      <c r="SGZ2067" s="15"/>
      <c r="SHA2067" s="15"/>
      <c r="SHB2067" s="15"/>
      <c r="SHC2067" s="15"/>
      <c r="SHD2067" s="15"/>
      <c r="SHE2067" s="15"/>
      <c r="SHF2067" s="15"/>
      <c r="SHG2067" s="15"/>
      <c r="SHH2067" s="15"/>
      <c r="SHI2067" s="15"/>
      <c r="SHJ2067" s="15"/>
      <c r="SHK2067" s="15"/>
      <c r="SHL2067" s="15"/>
      <c r="SHM2067" s="15"/>
      <c r="SHN2067" s="15"/>
      <c r="SHO2067" s="15"/>
      <c r="SHP2067" s="15"/>
      <c r="SHQ2067" s="15"/>
      <c r="SHR2067" s="15"/>
      <c r="SHS2067" s="15"/>
      <c r="SHT2067" s="15"/>
      <c r="SHU2067" s="15"/>
      <c r="SHV2067" s="15"/>
      <c r="SHW2067" s="15"/>
      <c r="SHX2067" s="15"/>
      <c r="SHY2067" s="15"/>
      <c r="SHZ2067" s="15"/>
      <c r="SIA2067" s="15"/>
      <c r="SIB2067" s="15"/>
      <c r="SIC2067" s="15"/>
      <c r="SID2067" s="15"/>
      <c r="SIE2067" s="15"/>
      <c r="SIF2067" s="15"/>
      <c r="SIG2067" s="15"/>
      <c r="SIH2067" s="15"/>
      <c r="SII2067" s="15"/>
      <c r="SIJ2067" s="15"/>
      <c r="SIK2067" s="15"/>
      <c r="SIL2067" s="15"/>
      <c r="SIM2067" s="15"/>
      <c r="SIN2067" s="15"/>
      <c r="SIO2067" s="15"/>
      <c r="SIP2067" s="15"/>
      <c r="SIQ2067" s="15"/>
      <c r="SIR2067" s="15"/>
      <c r="SIS2067" s="15"/>
      <c r="SIT2067" s="15"/>
      <c r="SIU2067" s="15"/>
      <c r="SIV2067" s="15"/>
      <c r="SIW2067" s="15"/>
      <c r="SIX2067" s="15"/>
      <c r="SIY2067" s="15"/>
      <c r="SIZ2067" s="15"/>
      <c r="SJA2067" s="15"/>
      <c r="SJB2067" s="15"/>
      <c r="SJC2067" s="15"/>
      <c r="SJD2067" s="15"/>
      <c r="SJE2067" s="15"/>
      <c r="SJF2067" s="15"/>
      <c r="SJG2067" s="15"/>
      <c r="SJH2067" s="15"/>
      <c r="SJI2067" s="15"/>
      <c r="SJJ2067" s="15"/>
      <c r="SJK2067" s="15"/>
      <c r="SJL2067" s="15"/>
      <c r="SJM2067" s="15"/>
      <c r="SJN2067" s="15"/>
      <c r="SJO2067" s="15"/>
      <c r="SJP2067" s="15"/>
      <c r="SJQ2067" s="15"/>
      <c r="SJR2067" s="15"/>
      <c r="SJS2067" s="15"/>
      <c r="SJT2067" s="15"/>
      <c r="SJU2067" s="15"/>
      <c r="SJV2067" s="15"/>
      <c r="SJW2067" s="15"/>
      <c r="SJX2067" s="15"/>
      <c r="SJY2067" s="15"/>
      <c r="SJZ2067" s="15"/>
      <c r="SKA2067" s="15"/>
      <c r="SKB2067" s="15"/>
      <c r="SKC2067" s="15"/>
      <c r="SKD2067" s="15"/>
      <c r="SKE2067" s="15"/>
      <c r="SKF2067" s="15"/>
      <c r="SKG2067" s="15"/>
      <c r="SKH2067" s="15"/>
      <c r="SKI2067" s="15"/>
      <c r="SKJ2067" s="15"/>
      <c r="SKK2067" s="15"/>
      <c r="SKL2067" s="15"/>
      <c r="SKM2067" s="15"/>
      <c r="SKN2067" s="15"/>
      <c r="SKO2067" s="15"/>
      <c r="SKP2067" s="15"/>
      <c r="SKQ2067" s="15"/>
      <c r="SKR2067" s="15"/>
      <c r="SKS2067" s="15"/>
      <c r="SKT2067" s="15"/>
      <c r="SKU2067" s="15"/>
      <c r="SKV2067" s="15"/>
      <c r="SKW2067" s="15"/>
      <c r="SKX2067" s="15"/>
      <c r="SKY2067" s="15"/>
      <c r="SKZ2067" s="15"/>
      <c r="SLA2067" s="15"/>
      <c r="SLB2067" s="15"/>
      <c r="SLC2067" s="15"/>
      <c r="SLD2067" s="15"/>
      <c r="SLE2067" s="15"/>
      <c r="SLF2067" s="15"/>
      <c r="SLG2067" s="15"/>
      <c r="SLH2067" s="15"/>
      <c r="SLI2067" s="15"/>
      <c r="SLJ2067" s="15"/>
      <c r="SLK2067" s="15"/>
      <c r="SLL2067" s="15"/>
      <c r="SLM2067" s="15"/>
      <c r="SLN2067" s="15"/>
      <c r="SLO2067" s="15"/>
      <c r="SLP2067" s="15"/>
      <c r="SLQ2067" s="15"/>
      <c r="SLR2067" s="15"/>
      <c r="SLS2067" s="15"/>
      <c r="SLT2067" s="15"/>
      <c r="SLU2067" s="15"/>
      <c r="SLV2067" s="15"/>
      <c r="SLW2067" s="15"/>
      <c r="SLX2067" s="15"/>
      <c r="SLY2067" s="15"/>
      <c r="SLZ2067" s="15"/>
      <c r="SMA2067" s="15"/>
      <c r="SMB2067" s="15"/>
      <c r="SMC2067" s="15"/>
      <c r="SMD2067" s="15"/>
      <c r="SME2067" s="15"/>
      <c r="SMF2067" s="15"/>
      <c r="SMG2067" s="15"/>
      <c r="SMH2067" s="15"/>
      <c r="SMI2067" s="15"/>
      <c r="SMJ2067" s="15"/>
      <c r="SMK2067" s="15"/>
      <c r="SML2067" s="15"/>
      <c r="SMM2067" s="15"/>
      <c r="SMN2067" s="15"/>
      <c r="SMO2067" s="15"/>
      <c r="SMP2067" s="15"/>
      <c r="SMQ2067" s="15"/>
      <c r="SMR2067" s="15"/>
      <c r="SMS2067" s="15"/>
      <c r="SMT2067" s="15"/>
      <c r="SMU2067" s="15"/>
      <c r="SMV2067" s="15"/>
      <c r="SMW2067" s="15"/>
      <c r="SMX2067" s="15"/>
      <c r="SMY2067" s="15"/>
      <c r="SMZ2067" s="15"/>
      <c r="SNA2067" s="15"/>
      <c r="SNB2067" s="15"/>
      <c r="SNC2067" s="15"/>
      <c r="SND2067" s="15"/>
      <c r="SNE2067" s="15"/>
      <c r="SNF2067" s="15"/>
      <c r="SNG2067" s="15"/>
      <c r="SNH2067" s="15"/>
      <c r="SNI2067" s="15"/>
      <c r="SNJ2067" s="15"/>
      <c r="SNK2067" s="15"/>
      <c r="SNL2067" s="15"/>
      <c r="SNM2067" s="15"/>
      <c r="SNN2067" s="15"/>
      <c r="SNO2067" s="15"/>
      <c r="SNP2067" s="15"/>
      <c r="SNQ2067" s="15"/>
      <c r="SNR2067" s="15"/>
      <c r="SNS2067" s="15"/>
      <c r="SNT2067" s="15"/>
      <c r="SNU2067" s="15"/>
      <c r="SNV2067" s="15"/>
      <c r="SNW2067" s="15"/>
      <c r="SNX2067" s="15"/>
      <c r="SNY2067" s="15"/>
      <c r="SNZ2067" s="15"/>
      <c r="SOA2067" s="15"/>
      <c r="SOB2067" s="15"/>
      <c r="SOC2067" s="15"/>
      <c r="SOD2067" s="15"/>
      <c r="SOE2067" s="15"/>
      <c r="SOF2067" s="15"/>
      <c r="SOG2067" s="15"/>
      <c r="SOH2067" s="15"/>
      <c r="SOI2067" s="15"/>
      <c r="SOJ2067" s="15"/>
      <c r="SOK2067" s="15"/>
      <c r="SOL2067" s="15"/>
      <c r="SOM2067" s="15"/>
      <c r="SON2067" s="15"/>
      <c r="SOO2067" s="15"/>
      <c r="SOP2067" s="15"/>
      <c r="SOQ2067" s="15"/>
      <c r="SOR2067" s="15"/>
      <c r="SOS2067" s="15"/>
      <c r="SOT2067" s="15"/>
      <c r="SOU2067" s="15"/>
      <c r="SOV2067" s="15"/>
      <c r="SOW2067" s="15"/>
      <c r="SOX2067" s="15"/>
      <c r="SOY2067" s="15"/>
      <c r="SOZ2067" s="15"/>
      <c r="SPA2067" s="15"/>
      <c r="SPB2067" s="15"/>
      <c r="SPC2067" s="15"/>
      <c r="SPD2067" s="15"/>
      <c r="SPE2067" s="15"/>
      <c r="SPF2067" s="15"/>
      <c r="SPG2067" s="15"/>
      <c r="SPH2067" s="15"/>
      <c r="SPI2067" s="15"/>
      <c r="SPJ2067" s="15"/>
      <c r="SPK2067" s="15"/>
      <c r="SPL2067" s="15"/>
      <c r="SPM2067" s="15"/>
      <c r="SPN2067" s="15"/>
      <c r="SPO2067" s="15"/>
      <c r="SPP2067" s="15"/>
      <c r="SPQ2067" s="15"/>
      <c r="SPR2067" s="15"/>
      <c r="SPS2067" s="15"/>
      <c r="SPT2067" s="15"/>
      <c r="SPU2067" s="15"/>
      <c r="SPV2067" s="15"/>
      <c r="SPW2067" s="15"/>
      <c r="SPX2067" s="15"/>
      <c r="SPY2067" s="15"/>
      <c r="SPZ2067" s="15"/>
      <c r="SQA2067" s="15"/>
      <c r="SQB2067" s="15"/>
      <c r="SQC2067" s="15"/>
      <c r="SQD2067" s="15"/>
      <c r="SQE2067" s="15"/>
      <c r="SQF2067" s="15"/>
      <c r="SQG2067" s="15"/>
      <c r="SQH2067" s="15"/>
      <c r="SQI2067" s="15"/>
      <c r="SQJ2067" s="15"/>
      <c r="SQK2067" s="15"/>
      <c r="SQL2067" s="15"/>
      <c r="SQM2067" s="15"/>
      <c r="SQN2067" s="15"/>
      <c r="SQO2067" s="15"/>
      <c r="SQP2067" s="15"/>
      <c r="SQQ2067" s="15"/>
      <c r="SQR2067" s="15"/>
      <c r="SQS2067" s="15"/>
      <c r="SQT2067" s="15"/>
      <c r="SQU2067" s="15"/>
      <c r="SQV2067" s="15"/>
      <c r="SQW2067" s="15"/>
      <c r="SQX2067" s="15"/>
      <c r="SQY2067" s="15"/>
      <c r="SQZ2067" s="15"/>
      <c r="SRA2067" s="15"/>
      <c r="SRB2067" s="15"/>
      <c r="SRC2067" s="15"/>
      <c r="SRD2067" s="15"/>
      <c r="SRE2067" s="15"/>
      <c r="SRF2067" s="15"/>
      <c r="SRG2067" s="15"/>
      <c r="SRH2067" s="15"/>
      <c r="SRI2067" s="15"/>
      <c r="SRJ2067" s="15"/>
      <c r="SRK2067" s="15"/>
      <c r="SRL2067" s="15"/>
      <c r="SRM2067" s="15"/>
      <c r="SRN2067" s="15"/>
      <c r="SRO2067" s="15"/>
      <c r="SRP2067" s="15"/>
      <c r="SRQ2067" s="15"/>
      <c r="SRR2067" s="15"/>
      <c r="SRS2067" s="15"/>
      <c r="SRT2067" s="15"/>
      <c r="SRU2067" s="15"/>
      <c r="SRV2067" s="15"/>
      <c r="SRW2067" s="15"/>
      <c r="SRX2067" s="15"/>
      <c r="SRY2067" s="15"/>
      <c r="SRZ2067" s="15"/>
      <c r="SSA2067" s="15"/>
      <c r="SSB2067" s="15"/>
      <c r="SSC2067" s="15"/>
      <c r="SSD2067" s="15"/>
      <c r="SSE2067" s="15"/>
      <c r="SSF2067" s="15"/>
      <c r="SSG2067" s="15"/>
      <c r="SSH2067" s="15"/>
      <c r="SSI2067" s="15"/>
      <c r="SSJ2067" s="15"/>
      <c r="SSK2067" s="15"/>
      <c r="SSL2067" s="15"/>
      <c r="SSM2067" s="15"/>
      <c r="SSN2067" s="15"/>
      <c r="SSO2067" s="15"/>
      <c r="SSP2067" s="15"/>
      <c r="SSQ2067" s="15"/>
      <c r="SSR2067" s="15"/>
      <c r="SSS2067" s="15"/>
      <c r="SST2067" s="15"/>
      <c r="SSU2067" s="15"/>
      <c r="SSV2067" s="15"/>
      <c r="SSW2067" s="15"/>
      <c r="SSX2067" s="15"/>
      <c r="SSY2067" s="15"/>
      <c r="SSZ2067" s="15"/>
      <c r="STA2067" s="15"/>
      <c r="STB2067" s="15"/>
      <c r="STC2067" s="15"/>
      <c r="STD2067" s="15"/>
      <c r="STE2067" s="15"/>
      <c r="STF2067" s="15"/>
      <c r="STG2067" s="15"/>
      <c r="STH2067" s="15"/>
      <c r="STI2067" s="15"/>
      <c r="STJ2067" s="15"/>
      <c r="STK2067" s="15"/>
      <c r="STL2067" s="15"/>
      <c r="STM2067" s="15"/>
      <c r="STN2067" s="15"/>
      <c r="STO2067" s="15"/>
      <c r="STP2067" s="15"/>
      <c r="STQ2067" s="15"/>
      <c r="STR2067" s="15"/>
      <c r="STS2067" s="15"/>
      <c r="STT2067" s="15"/>
      <c r="STU2067" s="15"/>
      <c r="STV2067" s="15"/>
      <c r="STW2067" s="15"/>
      <c r="STX2067" s="15"/>
      <c r="STY2067" s="15"/>
      <c r="STZ2067" s="15"/>
      <c r="SUA2067" s="15"/>
      <c r="SUB2067" s="15"/>
      <c r="SUC2067" s="15"/>
      <c r="SUD2067" s="15"/>
      <c r="SUE2067" s="15"/>
      <c r="SUF2067" s="15"/>
      <c r="SUG2067" s="15"/>
      <c r="SUH2067" s="15"/>
      <c r="SUI2067" s="15"/>
      <c r="SUJ2067" s="15"/>
      <c r="SUK2067" s="15"/>
      <c r="SUL2067" s="15"/>
      <c r="SUM2067" s="15"/>
      <c r="SUN2067" s="15"/>
      <c r="SUO2067" s="15"/>
      <c r="SUP2067" s="15"/>
      <c r="SUQ2067" s="15"/>
      <c r="SUR2067" s="15"/>
      <c r="SUS2067" s="15"/>
      <c r="SUT2067" s="15"/>
      <c r="SUU2067" s="15"/>
      <c r="SUV2067" s="15"/>
      <c r="SUW2067" s="15"/>
      <c r="SUX2067" s="15"/>
      <c r="SUY2067" s="15"/>
      <c r="SUZ2067" s="15"/>
      <c r="SVA2067" s="15"/>
      <c r="SVB2067" s="15"/>
      <c r="SVC2067" s="15"/>
      <c r="SVD2067" s="15"/>
      <c r="SVE2067" s="15"/>
      <c r="SVF2067" s="15"/>
      <c r="SVG2067" s="15"/>
      <c r="SVH2067" s="15"/>
      <c r="SVI2067" s="15"/>
      <c r="SVJ2067" s="15"/>
      <c r="SVK2067" s="15"/>
      <c r="SVL2067" s="15"/>
      <c r="SVM2067" s="15"/>
      <c r="SVN2067" s="15"/>
      <c r="SVO2067" s="15"/>
      <c r="SVP2067" s="15"/>
      <c r="SVQ2067" s="15"/>
      <c r="SVR2067" s="15"/>
      <c r="SVS2067" s="15"/>
      <c r="SVT2067" s="15"/>
      <c r="SVU2067" s="15"/>
      <c r="SVV2067" s="15"/>
      <c r="SVW2067" s="15"/>
      <c r="SVX2067" s="15"/>
      <c r="SVY2067" s="15"/>
      <c r="SVZ2067" s="15"/>
      <c r="SWA2067" s="15"/>
      <c r="SWB2067" s="15"/>
      <c r="SWC2067" s="15"/>
      <c r="SWD2067" s="15"/>
      <c r="SWE2067" s="15"/>
      <c r="SWF2067" s="15"/>
      <c r="SWG2067" s="15"/>
      <c r="SWH2067" s="15"/>
      <c r="SWI2067" s="15"/>
      <c r="SWJ2067" s="15"/>
      <c r="SWK2067" s="15"/>
      <c r="SWL2067" s="15"/>
      <c r="SWM2067" s="15"/>
      <c r="SWN2067" s="15"/>
      <c r="SWO2067" s="15"/>
      <c r="SWP2067" s="15"/>
      <c r="SWQ2067" s="15"/>
      <c r="SWR2067" s="15"/>
      <c r="SWS2067" s="15"/>
      <c r="SWT2067" s="15"/>
      <c r="SWU2067" s="15"/>
      <c r="SWV2067" s="15"/>
      <c r="SWW2067" s="15"/>
      <c r="SWX2067" s="15"/>
      <c r="SWY2067" s="15"/>
      <c r="SWZ2067" s="15"/>
      <c r="SXA2067" s="15"/>
      <c r="SXB2067" s="15"/>
      <c r="SXC2067" s="15"/>
      <c r="SXD2067" s="15"/>
      <c r="SXE2067" s="15"/>
      <c r="SXF2067" s="15"/>
      <c r="SXG2067" s="15"/>
      <c r="SXH2067" s="15"/>
      <c r="SXI2067" s="15"/>
      <c r="SXJ2067" s="15"/>
      <c r="SXK2067" s="15"/>
      <c r="SXL2067" s="15"/>
      <c r="SXM2067" s="15"/>
      <c r="SXN2067" s="15"/>
      <c r="SXO2067" s="15"/>
      <c r="SXP2067" s="15"/>
      <c r="SXQ2067" s="15"/>
      <c r="SXR2067" s="15"/>
      <c r="SXS2067" s="15"/>
      <c r="SXT2067" s="15"/>
      <c r="SXU2067" s="15"/>
      <c r="SXV2067" s="15"/>
      <c r="SXW2067" s="15"/>
      <c r="SXX2067" s="15"/>
      <c r="SXY2067" s="15"/>
      <c r="SXZ2067" s="15"/>
      <c r="SYA2067" s="15"/>
      <c r="SYB2067" s="15"/>
      <c r="SYC2067" s="15"/>
      <c r="SYD2067" s="15"/>
      <c r="SYE2067" s="15"/>
      <c r="SYF2067" s="15"/>
      <c r="SYG2067" s="15"/>
      <c r="SYH2067" s="15"/>
      <c r="SYI2067" s="15"/>
      <c r="SYJ2067" s="15"/>
      <c r="SYK2067" s="15"/>
      <c r="SYL2067" s="15"/>
      <c r="SYM2067" s="15"/>
      <c r="SYN2067" s="15"/>
      <c r="SYO2067" s="15"/>
      <c r="SYP2067" s="15"/>
      <c r="SYQ2067" s="15"/>
      <c r="SYR2067" s="15"/>
      <c r="SYS2067" s="15"/>
      <c r="SYT2067" s="15"/>
      <c r="SYU2067" s="15"/>
      <c r="SYV2067" s="15"/>
      <c r="SYW2067" s="15"/>
      <c r="SYX2067" s="15"/>
      <c r="SYY2067" s="15"/>
      <c r="SYZ2067" s="15"/>
      <c r="SZA2067" s="15"/>
      <c r="SZB2067" s="15"/>
      <c r="SZC2067" s="15"/>
      <c r="SZD2067" s="15"/>
      <c r="SZE2067" s="15"/>
      <c r="SZF2067" s="15"/>
      <c r="SZG2067" s="15"/>
      <c r="SZH2067" s="15"/>
      <c r="SZI2067" s="15"/>
      <c r="SZJ2067" s="15"/>
      <c r="SZK2067" s="15"/>
      <c r="SZL2067" s="15"/>
      <c r="SZM2067" s="15"/>
      <c r="SZN2067" s="15"/>
      <c r="SZO2067" s="15"/>
      <c r="SZP2067" s="15"/>
      <c r="SZQ2067" s="15"/>
      <c r="SZR2067" s="15"/>
      <c r="SZS2067" s="15"/>
      <c r="SZT2067" s="15"/>
      <c r="SZU2067" s="15"/>
      <c r="SZV2067" s="15"/>
      <c r="SZW2067" s="15"/>
      <c r="SZX2067" s="15"/>
      <c r="SZY2067" s="15"/>
      <c r="SZZ2067" s="15"/>
      <c r="TAA2067" s="15"/>
      <c r="TAB2067" s="15"/>
      <c r="TAC2067" s="15"/>
      <c r="TAD2067" s="15"/>
      <c r="TAE2067" s="15"/>
      <c r="TAF2067" s="15"/>
      <c r="TAG2067" s="15"/>
      <c r="TAH2067" s="15"/>
      <c r="TAI2067" s="15"/>
      <c r="TAJ2067" s="15"/>
      <c r="TAK2067" s="15"/>
      <c r="TAL2067" s="15"/>
      <c r="TAM2067" s="15"/>
      <c r="TAN2067" s="15"/>
      <c r="TAO2067" s="15"/>
      <c r="TAP2067" s="15"/>
      <c r="TAQ2067" s="15"/>
      <c r="TAR2067" s="15"/>
      <c r="TAS2067" s="15"/>
      <c r="TAT2067" s="15"/>
      <c r="TAU2067" s="15"/>
      <c r="TAV2067" s="15"/>
      <c r="TAW2067" s="15"/>
      <c r="TAX2067" s="15"/>
      <c r="TAY2067" s="15"/>
      <c r="TAZ2067" s="15"/>
      <c r="TBA2067" s="15"/>
      <c r="TBB2067" s="15"/>
      <c r="TBC2067" s="15"/>
      <c r="TBD2067" s="15"/>
      <c r="TBE2067" s="15"/>
      <c r="TBF2067" s="15"/>
      <c r="TBG2067" s="15"/>
      <c r="TBH2067" s="15"/>
      <c r="TBI2067" s="15"/>
      <c r="TBJ2067" s="15"/>
      <c r="TBK2067" s="15"/>
      <c r="TBL2067" s="15"/>
      <c r="TBM2067" s="15"/>
      <c r="TBN2067" s="15"/>
      <c r="TBO2067" s="15"/>
      <c r="TBP2067" s="15"/>
      <c r="TBQ2067" s="15"/>
      <c r="TBR2067" s="15"/>
      <c r="TBS2067" s="15"/>
      <c r="TBT2067" s="15"/>
      <c r="TBU2067" s="15"/>
      <c r="TBV2067" s="15"/>
      <c r="TBW2067" s="15"/>
      <c r="TBX2067" s="15"/>
      <c r="TBY2067" s="15"/>
      <c r="TBZ2067" s="15"/>
      <c r="TCA2067" s="15"/>
      <c r="TCB2067" s="15"/>
      <c r="TCC2067" s="15"/>
      <c r="TCD2067" s="15"/>
      <c r="TCE2067" s="15"/>
      <c r="TCF2067" s="15"/>
      <c r="TCG2067" s="15"/>
      <c r="TCH2067" s="15"/>
      <c r="TCI2067" s="15"/>
      <c r="TCJ2067" s="15"/>
      <c r="TCK2067" s="15"/>
      <c r="TCL2067" s="15"/>
      <c r="TCM2067" s="15"/>
      <c r="TCN2067" s="15"/>
      <c r="TCO2067" s="15"/>
      <c r="TCP2067" s="15"/>
      <c r="TCQ2067" s="15"/>
      <c r="TCR2067" s="15"/>
      <c r="TCS2067" s="15"/>
      <c r="TCT2067" s="15"/>
      <c r="TCU2067" s="15"/>
      <c r="TCV2067" s="15"/>
      <c r="TCW2067" s="15"/>
      <c r="TCX2067" s="15"/>
      <c r="TCY2067" s="15"/>
      <c r="TCZ2067" s="15"/>
      <c r="TDA2067" s="15"/>
      <c r="TDB2067" s="15"/>
      <c r="TDC2067" s="15"/>
      <c r="TDD2067" s="15"/>
      <c r="TDE2067" s="15"/>
      <c r="TDF2067" s="15"/>
      <c r="TDG2067" s="15"/>
      <c r="TDH2067" s="15"/>
      <c r="TDI2067" s="15"/>
      <c r="TDJ2067" s="15"/>
      <c r="TDK2067" s="15"/>
      <c r="TDL2067" s="15"/>
      <c r="TDM2067" s="15"/>
      <c r="TDN2067" s="15"/>
      <c r="TDO2067" s="15"/>
      <c r="TDP2067" s="15"/>
      <c r="TDQ2067" s="15"/>
      <c r="TDR2067" s="15"/>
      <c r="TDS2067" s="15"/>
      <c r="TDT2067" s="15"/>
      <c r="TDU2067" s="15"/>
      <c r="TDV2067" s="15"/>
      <c r="TDW2067" s="15"/>
      <c r="TDX2067" s="15"/>
      <c r="TDY2067" s="15"/>
      <c r="TDZ2067" s="15"/>
      <c r="TEA2067" s="15"/>
      <c r="TEB2067" s="15"/>
      <c r="TEC2067" s="15"/>
      <c r="TED2067" s="15"/>
      <c r="TEE2067" s="15"/>
      <c r="TEF2067" s="15"/>
      <c r="TEG2067" s="15"/>
      <c r="TEH2067" s="15"/>
      <c r="TEI2067" s="15"/>
      <c r="TEJ2067" s="15"/>
      <c r="TEK2067" s="15"/>
      <c r="TEL2067" s="15"/>
      <c r="TEM2067" s="15"/>
      <c r="TEN2067" s="15"/>
      <c r="TEO2067" s="15"/>
      <c r="TEP2067" s="15"/>
      <c r="TEQ2067" s="15"/>
      <c r="TER2067" s="15"/>
      <c r="TES2067" s="15"/>
      <c r="TET2067" s="15"/>
      <c r="TEU2067" s="15"/>
      <c r="TEV2067" s="15"/>
      <c r="TEW2067" s="15"/>
      <c r="TEX2067" s="15"/>
      <c r="TEY2067" s="15"/>
      <c r="TEZ2067" s="15"/>
      <c r="TFA2067" s="15"/>
      <c r="TFB2067" s="15"/>
      <c r="TFC2067" s="15"/>
      <c r="TFD2067" s="15"/>
      <c r="TFE2067" s="15"/>
      <c r="TFF2067" s="15"/>
      <c r="TFG2067" s="15"/>
      <c r="TFH2067" s="15"/>
      <c r="TFI2067" s="15"/>
      <c r="TFJ2067" s="15"/>
      <c r="TFK2067" s="15"/>
      <c r="TFL2067" s="15"/>
      <c r="TFM2067" s="15"/>
      <c r="TFN2067" s="15"/>
      <c r="TFO2067" s="15"/>
      <c r="TFP2067" s="15"/>
      <c r="TFQ2067" s="15"/>
      <c r="TFR2067" s="15"/>
      <c r="TFS2067" s="15"/>
      <c r="TFT2067" s="15"/>
      <c r="TFU2067" s="15"/>
      <c r="TFV2067" s="15"/>
      <c r="TFW2067" s="15"/>
      <c r="TFX2067" s="15"/>
      <c r="TFY2067" s="15"/>
      <c r="TFZ2067" s="15"/>
      <c r="TGA2067" s="15"/>
      <c r="TGB2067" s="15"/>
      <c r="TGC2067" s="15"/>
      <c r="TGD2067" s="15"/>
      <c r="TGE2067" s="15"/>
      <c r="TGF2067" s="15"/>
      <c r="TGG2067" s="15"/>
      <c r="TGH2067" s="15"/>
      <c r="TGI2067" s="15"/>
      <c r="TGJ2067" s="15"/>
      <c r="TGK2067" s="15"/>
      <c r="TGL2067" s="15"/>
      <c r="TGM2067" s="15"/>
      <c r="TGN2067" s="15"/>
      <c r="TGO2067" s="15"/>
      <c r="TGP2067" s="15"/>
      <c r="TGQ2067" s="15"/>
      <c r="TGR2067" s="15"/>
      <c r="TGS2067" s="15"/>
      <c r="TGT2067" s="15"/>
      <c r="TGU2067" s="15"/>
      <c r="TGV2067" s="15"/>
      <c r="TGW2067" s="15"/>
      <c r="TGX2067" s="15"/>
      <c r="TGY2067" s="15"/>
      <c r="TGZ2067" s="15"/>
      <c r="THA2067" s="15"/>
      <c r="THB2067" s="15"/>
      <c r="THC2067" s="15"/>
      <c r="THD2067" s="15"/>
      <c r="THE2067" s="15"/>
      <c r="THF2067" s="15"/>
      <c r="THG2067" s="15"/>
      <c r="THH2067" s="15"/>
      <c r="THI2067" s="15"/>
      <c r="THJ2067" s="15"/>
      <c r="THK2067" s="15"/>
      <c r="THL2067" s="15"/>
      <c r="THM2067" s="15"/>
      <c r="THN2067" s="15"/>
      <c r="THO2067" s="15"/>
      <c r="THP2067" s="15"/>
      <c r="THQ2067" s="15"/>
      <c r="THR2067" s="15"/>
      <c r="THS2067" s="15"/>
      <c r="THT2067" s="15"/>
      <c r="THU2067" s="15"/>
      <c r="THV2067" s="15"/>
      <c r="THW2067" s="15"/>
      <c r="THX2067" s="15"/>
      <c r="THY2067" s="15"/>
      <c r="THZ2067" s="15"/>
      <c r="TIA2067" s="15"/>
      <c r="TIB2067" s="15"/>
      <c r="TIC2067" s="15"/>
      <c r="TID2067" s="15"/>
      <c r="TIE2067" s="15"/>
      <c r="TIF2067" s="15"/>
      <c r="TIG2067" s="15"/>
      <c r="TIH2067" s="15"/>
      <c r="TII2067" s="15"/>
      <c r="TIJ2067" s="15"/>
      <c r="TIK2067" s="15"/>
      <c r="TIL2067" s="15"/>
      <c r="TIM2067" s="15"/>
      <c r="TIN2067" s="15"/>
      <c r="TIO2067" s="15"/>
      <c r="TIP2067" s="15"/>
      <c r="TIQ2067" s="15"/>
      <c r="TIR2067" s="15"/>
      <c r="TIS2067" s="15"/>
      <c r="TIT2067" s="15"/>
      <c r="TIU2067" s="15"/>
      <c r="TIV2067" s="15"/>
      <c r="TIW2067" s="15"/>
      <c r="TIX2067" s="15"/>
      <c r="TIY2067" s="15"/>
      <c r="TIZ2067" s="15"/>
      <c r="TJA2067" s="15"/>
      <c r="TJB2067" s="15"/>
      <c r="TJC2067" s="15"/>
      <c r="TJD2067" s="15"/>
      <c r="TJE2067" s="15"/>
      <c r="TJF2067" s="15"/>
      <c r="TJG2067" s="15"/>
      <c r="TJH2067" s="15"/>
      <c r="TJI2067" s="15"/>
      <c r="TJJ2067" s="15"/>
      <c r="TJK2067" s="15"/>
      <c r="TJL2067" s="15"/>
      <c r="TJM2067" s="15"/>
      <c r="TJN2067" s="15"/>
      <c r="TJO2067" s="15"/>
      <c r="TJP2067" s="15"/>
      <c r="TJQ2067" s="15"/>
      <c r="TJR2067" s="15"/>
      <c r="TJS2067" s="15"/>
      <c r="TJT2067" s="15"/>
      <c r="TJU2067" s="15"/>
      <c r="TJV2067" s="15"/>
      <c r="TJW2067" s="15"/>
      <c r="TJX2067" s="15"/>
      <c r="TJY2067" s="15"/>
      <c r="TJZ2067" s="15"/>
      <c r="TKA2067" s="15"/>
      <c r="TKB2067" s="15"/>
      <c r="TKC2067" s="15"/>
      <c r="TKD2067" s="15"/>
      <c r="TKE2067" s="15"/>
      <c r="TKF2067" s="15"/>
      <c r="TKG2067" s="15"/>
      <c r="TKH2067" s="15"/>
      <c r="TKI2067" s="15"/>
      <c r="TKJ2067" s="15"/>
      <c r="TKK2067" s="15"/>
      <c r="TKL2067" s="15"/>
      <c r="TKM2067" s="15"/>
      <c r="TKN2067" s="15"/>
      <c r="TKO2067" s="15"/>
      <c r="TKP2067" s="15"/>
      <c r="TKQ2067" s="15"/>
      <c r="TKR2067" s="15"/>
      <c r="TKS2067" s="15"/>
      <c r="TKT2067" s="15"/>
      <c r="TKU2067" s="15"/>
      <c r="TKV2067" s="15"/>
      <c r="TKW2067" s="15"/>
      <c r="TKX2067" s="15"/>
      <c r="TKY2067" s="15"/>
      <c r="TKZ2067" s="15"/>
      <c r="TLA2067" s="15"/>
      <c r="TLB2067" s="15"/>
      <c r="TLC2067" s="15"/>
      <c r="TLD2067" s="15"/>
      <c r="TLE2067" s="15"/>
      <c r="TLF2067" s="15"/>
      <c r="TLG2067" s="15"/>
      <c r="TLH2067" s="15"/>
      <c r="TLI2067" s="15"/>
      <c r="TLJ2067" s="15"/>
      <c r="TLK2067" s="15"/>
      <c r="TLL2067" s="15"/>
      <c r="TLM2067" s="15"/>
      <c r="TLN2067" s="15"/>
      <c r="TLO2067" s="15"/>
      <c r="TLP2067" s="15"/>
      <c r="TLQ2067" s="15"/>
      <c r="TLR2067" s="15"/>
      <c r="TLS2067" s="15"/>
      <c r="TLT2067" s="15"/>
      <c r="TLU2067" s="15"/>
      <c r="TLV2067" s="15"/>
      <c r="TLW2067" s="15"/>
      <c r="TLX2067" s="15"/>
      <c r="TLY2067" s="15"/>
      <c r="TLZ2067" s="15"/>
      <c r="TMA2067" s="15"/>
      <c r="TMB2067" s="15"/>
      <c r="TMC2067" s="15"/>
      <c r="TMD2067" s="15"/>
      <c r="TME2067" s="15"/>
      <c r="TMF2067" s="15"/>
      <c r="TMG2067" s="15"/>
      <c r="TMH2067" s="15"/>
      <c r="TMI2067" s="15"/>
      <c r="TMJ2067" s="15"/>
      <c r="TMK2067" s="15"/>
      <c r="TML2067" s="15"/>
      <c r="TMM2067" s="15"/>
      <c r="TMN2067" s="15"/>
      <c r="TMO2067" s="15"/>
      <c r="TMP2067" s="15"/>
      <c r="TMQ2067" s="15"/>
      <c r="TMR2067" s="15"/>
      <c r="TMS2067" s="15"/>
      <c r="TMT2067" s="15"/>
      <c r="TMU2067" s="15"/>
      <c r="TMV2067" s="15"/>
      <c r="TMW2067" s="15"/>
      <c r="TMX2067" s="15"/>
      <c r="TMY2067" s="15"/>
      <c r="TMZ2067" s="15"/>
      <c r="TNA2067" s="15"/>
      <c r="TNB2067" s="15"/>
      <c r="TNC2067" s="15"/>
      <c r="TND2067" s="15"/>
      <c r="TNE2067" s="15"/>
      <c r="TNF2067" s="15"/>
      <c r="TNG2067" s="15"/>
      <c r="TNH2067" s="15"/>
      <c r="TNI2067" s="15"/>
      <c r="TNJ2067" s="15"/>
      <c r="TNK2067" s="15"/>
      <c r="TNL2067" s="15"/>
      <c r="TNM2067" s="15"/>
      <c r="TNN2067" s="15"/>
      <c r="TNO2067" s="15"/>
      <c r="TNP2067" s="15"/>
      <c r="TNQ2067" s="15"/>
      <c r="TNR2067" s="15"/>
      <c r="TNS2067" s="15"/>
      <c r="TNT2067" s="15"/>
      <c r="TNU2067" s="15"/>
      <c r="TNV2067" s="15"/>
      <c r="TNW2067" s="15"/>
      <c r="TNX2067" s="15"/>
      <c r="TNY2067" s="15"/>
      <c r="TNZ2067" s="15"/>
      <c r="TOA2067" s="15"/>
      <c r="TOB2067" s="15"/>
      <c r="TOC2067" s="15"/>
      <c r="TOD2067" s="15"/>
      <c r="TOE2067" s="15"/>
      <c r="TOF2067" s="15"/>
      <c r="TOG2067" s="15"/>
      <c r="TOH2067" s="15"/>
      <c r="TOI2067" s="15"/>
      <c r="TOJ2067" s="15"/>
      <c r="TOK2067" s="15"/>
      <c r="TOL2067" s="15"/>
      <c r="TOM2067" s="15"/>
      <c r="TON2067" s="15"/>
      <c r="TOO2067" s="15"/>
      <c r="TOP2067" s="15"/>
      <c r="TOQ2067" s="15"/>
      <c r="TOR2067" s="15"/>
      <c r="TOS2067" s="15"/>
      <c r="TOT2067" s="15"/>
      <c r="TOU2067" s="15"/>
      <c r="TOV2067" s="15"/>
      <c r="TOW2067" s="15"/>
      <c r="TOX2067" s="15"/>
      <c r="TOY2067" s="15"/>
      <c r="TOZ2067" s="15"/>
      <c r="TPA2067" s="15"/>
      <c r="TPB2067" s="15"/>
      <c r="TPC2067" s="15"/>
      <c r="TPD2067" s="15"/>
      <c r="TPE2067" s="15"/>
      <c r="TPF2067" s="15"/>
      <c r="TPG2067" s="15"/>
      <c r="TPH2067" s="15"/>
      <c r="TPI2067" s="15"/>
      <c r="TPJ2067" s="15"/>
      <c r="TPK2067" s="15"/>
      <c r="TPL2067" s="15"/>
      <c r="TPM2067" s="15"/>
      <c r="TPN2067" s="15"/>
      <c r="TPO2067" s="15"/>
      <c r="TPP2067" s="15"/>
      <c r="TPQ2067" s="15"/>
      <c r="TPR2067" s="15"/>
      <c r="TPS2067" s="15"/>
      <c r="TPT2067" s="15"/>
      <c r="TPU2067" s="15"/>
      <c r="TPV2067" s="15"/>
      <c r="TPW2067" s="15"/>
      <c r="TPX2067" s="15"/>
      <c r="TPY2067" s="15"/>
      <c r="TPZ2067" s="15"/>
      <c r="TQA2067" s="15"/>
      <c r="TQB2067" s="15"/>
      <c r="TQC2067" s="15"/>
      <c r="TQD2067" s="15"/>
      <c r="TQE2067" s="15"/>
      <c r="TQF2067" s="15"/>
      <c r="TQG2067" s="15"/>
      <c r="TQH2067" s="15"/>
      <c r="TQI2067" s="15"/>
      <c r="TQJ2067" s="15"/>
      <c r="TQK2067" s="15"/>
      <c r="TQL2067" s="15"/>
      <c r="TQM2067" s="15"/>
      <c r="TQN2067" s="15"/>
      <c r="TQO2067" s="15"/>
      <c r="TQP2067" s="15"/>
      <c r="TQQ2067" s="15"/>
      <c r="TQR2067" s="15"/>
      <c r="TQS2067" s="15"/>
      <c r="TQT2067" s="15"/>
      <c r="TQU2067" s="15"/>
      <c r="TQV2067" s="15"/>
      <c r="TQW2067" s="15"/>
      <c r="TQX2067" s="15"/>
      <c r="TQY2067" s="15"/>
      <c r="TQZ2067" s="15"/>
      <c r="TRA2067" s="15"/>
      <c r="TRB2067" s="15"/>
      <c r="TRC2067" s="15"/>
      <c r="TRD2067" s="15"/>
      <c r="TRE2067" s="15"/>
      <c r="TRF2067" s="15"/>
      <c r="TRG2067" s="15"/>
      <c r="TRH2067" s="15"/>
      <c r="TRI2067" s="15"/>
      <c r="TRJ2067" s="15"/>
      <c r="TRK2067" s="15"/>
      <c r="TRL2067" s="15"/>
      <c r="TRM2067" s="15"/>
      <c r="TRN2067" s="15"/>
      <c r="TRO2067" s="15"/>
      <c r="TRP2067" s="15"/>
      <c r="TRQ2067" s="15"/>
      <c r="TRR2067" s="15"/>
      <c r="TRS2067" s="15"/>
      <c r="TRT2067" s="15"/>
      <c r="TRU2067" s="15"/>
      <c r="TRV2067" s="15"/>
      <c r="TRW2067" s="15"/>
      <c r="TRX2067" s="15"/>
      <c r="TRY2067" s="15"/>
      <c r="TRZ2067" s="15"/>
      <c r="TSA2067" s="15"/>
      <c r="TSB2067" s="15"/>
      <c r="TSC2067" s="15"/>
      <c r="TSD2067" s="15"/>
      <c r="TSE2067" s="15"/>
      <c r="TSF2067" s="15"/>
      <c r="TSG2067" s="15"/>
      <c r="TSH2067" s="15"/>
      <c r="TSI2067" s="15"/>
      <c r="TSJ2067" s="15"/>
      <c r="TSK2067" s="15"/>
      <c r="TSL2067" s="15"/>
      <c r="TSM2067" s="15"/>
      <c r="TSN2067" s="15"/>
      <c r="TSO2067" s="15"/>
      <c r="TSP2067" s="15"/>
      <c r="TSQ2067" s="15"/>
      <c r="TSR2067" s="15"/>
      <c r="TSS2067" s="15"/>
      <c r="TST2067" s="15"/>
      <c r="TSU2067" s="15"/>
      <c r="TSV2067" s="15"/>
      <c r="TSW2067" s="15"/>
      <c r="TSX2067" s="15"/>
      <c r="TSY2067" s="15"/>
      <c r="TSZ2067" s="15"/>
      <c r="TTA2067" s="15"/>
      <c r="TTB2067" s="15"/>
      <c r="TTC2067" s="15"/>
      <c r="TTD2067" s="15"/>
      <c r="TTE2067" s="15"/>
      <c r="TTF2067" s="15"/>
      <c r="TTG2067" s="15"/>
      <c r="TTH2067" s="15"/>
      <c r="TTI2067" s="15"/>
      <c r="TTJ2067" s="15"/>
      <c r="TTK2067" s="15"/>
      <c r="TTL2067" s="15"/>
      <c r="TTM2067" s="15"/>
      <c r="TTN2067" s="15"/>
      <c r="TTO2067" s="15"/>
      <c r="TTP2067" s="15"/>
      <c r="TTQ2067" s="15"/>
      <c r="TTR2067" s="15"/>
      <c r="TTS2067" s="15"/>
      <c r="TTT2067" s="15"/>
      <c r="TTU2067" s="15"/>
      <c r="TTV2067" s="15"/>
      <c r="TTW2067" s="15"/>
      <c r="TTX2067" s="15"/>
      <c r="TTY2067" s="15"/>
      <c r="TTZ2067" s="15"/>
      <c r="TUA2067" s="15"/>
      <c r="TUB2067" s="15"/>
      <c r="TUC2067" s="15"/>
      <c r="TUD2067" s="15"/>
      <c r="TUE2067" s="15"/>
      <c r="TUF2067" s="15"/>
      <c r="TUG2067" s="15"/>
      <c r="TUH2067" s="15"/>
      <c r="TUI2067" s="15"/>
      <c r="TUJ2067" s="15"/>
      <c r="TUK2067" s="15"/>
      <c r="TUL2067" s="15"/>
      <c r="TUM2067" s="15"/>
      <c r="TUN2067" s="15"/>
      <c r="TUO2067" s="15"/>
      <c r="TUP2067" s="15"/>
      <c r="TUQ2067" s="15"/>
      <c r="TUR2067" s="15"/>
      <c r="TUS2067" s="15"/>
      <c r="TUT2067" s="15"/>
      <c r="TUU2067" s="15"/>
      <c r="TUV2067" s="15"/>
      <c r="TUW2067" s="15"/>
      <c r="TUX2067" s="15"/>
      <c r="TUY2067" s="15"/>
      <c r="TUZ2067" s="15"/>
      <c r="TVA2067" s="15"/>
      <c r="TVB2067" s="15"/>
      <c r="TVC2067" s="15"/>
      <c r="TVD2067" s="15"/>
      <c r="TVE2067" s="15"/>
      <c r="TVF2067" s="15"/>
      <c r="TVG2067" s="15"/>
      <c r="TVH2067" s="15"/>
      <c r="TVI2067" s="15"/>
      <c r="TVJ2067" s="15"/>
      <c r="TVK2067" s="15"/>
      <c r="TVL2067" s="15"/>
      <c r="TVM2067" s="15"/>
      <c r="TVN2067" s="15"/>
      <c r="TVO2067" s="15"/>
      <c r="TVP2067" s="15"/>
      <c r="TVQ2067" s="15"/>
      <c r="TVR2067" s="15"/>
      <c r="TVS2067" s="15"/>
      <c r="TVT2067" s="15"/>
      <c r="TVU2067" s="15"/>
      <c r="TVV2067" s="15"/>
      <c r="TVW2067" s="15"/>
      <c r="TVX2067" s="15"/>
      <c r="TVY2067" s="15"/>
      <c r="TVZ2067" s="15"/>
      <c r="TWA2067" s="15"/>
      <c r="TWB2067" s="15"/>
      <c r="TWC2067" s="15"/>
      <c r="TWD2067" s="15"/>
      <c r="TWE2067" s="15"/>
      <c r="TWF2067" s="15"/>
      <c r="TWG2067" s="15"/>
      <c r="TWH2067" s="15"/>
      <c r="TWI2067" s="15"/>
      <c r="TWJ2067" s="15"/>
      <c r="TWK2067" s="15"/>
      <c r="TWL2067" s="15"/>
      <c r="TWM2067" s="15"/>
      <c r="TWN2067" s="15"/>
      <c r="TWO2067" s="15"/>
      <c r="TWP2067" s="15"/>
      <c r="TWQ2067" s="15"/>
      <c r="TWR2067" s="15"/>
      <c r="TWS2067" s="15"/>
      <c r="TWT2067" s="15"/>
      <c r="TWU2067" s="15"/>
      <c r="TWV2067" s="15"/>
      <c r="TWW2067" s="15"/>
      <c r="TWX2067" s="15"/>
      <c r="TWY2067" s="15"/>
      <c r="TWZ2067" s="15"/>
      <c r="TXA2067" s="15"/>
      <c r="TXB2067" s="15"/>
      <c r="TXC2067" s="15"/>
      <c r="TXD2067" s="15"/>
      <c r="TXE2067" s="15"/>
      <c r="TXF2067" s="15"/>
      <c r="TXG2067" s="15"/>
      <c r="TXH2067" s="15"/>
      <c r="TXI2067" s="15"/>
      <c r="TXJ2067" s="15"/>
      <c r="TXK2067" s="15"/>
      <c r="TXL2067" s="15"/>
      <c r="TXM2067" s="15"/>
      <c r="TXN2067" s="15"/>
      <c r="TXO2067" s="15"/>
      <c r="TXP2067" s="15"/>
      <c r="TXQ2067" s="15"/>
      <c r="TXR2067" s="15"/>
      <c r="TXS2067" s="15"/>
      <c r="TXT2067" s="15"/>
      <c r="TXU2067" s="15"/>
      <c r="TXV2067" s="15"/>
      <c r="TXW2067" s="15"/>
      <c r="TXX2067" s="15"/>
      <c r="TXY2067" s="15"/>
      <c r="TXZ2067" s="15"/>
      <c r="TYA2067" s="15"/>
      <c r="TYB2067" s="15"/>
      <c r="TYC2067" s="15"/>
      <c r="TYD2067" s="15"/>
      <c r="TYE2067" s="15"/>
      <c r="TYF2067" s="15"/>
      <c r="TYG2067" s="15"/>
      <c r="TYH2067" s="15"/>
      <c r="TYI2067" s="15"/>
      <c r="TYJ2067" s="15"/>
      <c r="TYK2067" s="15"/>
      <c r="TYL2067" s="15"/>
      <c r="TYM2067" s="15"/>
      <c r="TYN2067" s="15"/>
      <c r="TYO2067" s="15"/>
      <c r="TYP2067" s="15"/>
      <c r="TYQ2067" s="15"/>
      <c r="TYR2067" s="15"/>
      <c r="TYS2067" s="15"/>
      <c r="TYT2067" s="15"/>
      <c r="TYU2067" s="15"/>
      <c r="TYV2067" s="15"/>
      <c r="TYW2067" s="15"/>
      <c r="TYX2067" s="15"/>
      <c r="TYY2067" s="15"/>
      <c r="TYZ2067" s="15"/>
      <c r="TZA2067" s="15"/>
      <c r="TZB2067" s="15"/>
      <c r="TZC2067" s="15"/>
      <c r="TZD2067" s="15"/>
      <c r="TZE2067" s="15"/>
      <c r="TZF2067" s="15"/>
      <c r="TZG2067" s="15"/>
      <c r="TZH2067" s="15"/>
      <c r="TZI2067" s="15"/>
      <c r="TZJ2067" s="15"/>
      <c r="TZK2067" s="15"/>
      <c r="TZL2067" s="15"/>
      <c r="TZM2067" s="15"/>
      <c r="TZN2067" s="15"/>
      <c r="TZO2067" s="15"/>
      <c r="TZP2067" s="15"/>
      <c r="TZQ2067" s="15"/>
      <c r="TZR2067" s="15"/>
      <c r="TZS2067" s="15"/>
      <c r="TZT2067" s="15"/>
      <c r="TZU2067" s="15"/>
      <c r="TZV2067" s="15"/>
      <c r="TZW2067" s="15"/>
      <c r="TZX2067" s="15"/>
      <c r="TZY2067" s="15"/>
      <c r="TZZ2067" s="15"/>
      <c r="UAA2067" s="15"/>
      <c r="UAB2067" s="15"/>
      <c r="UAC2067" s="15"/>
      <c r="UAD2067" s="15"/>
      <c r="UAE2067" s="15"/>
      <c r="UAF2067" s="15"/>
      <c r="UAG2067" s="15"/>
      <c r="UAH2067" s="15"/>
      <c r="UAI2067" s="15"/>
      <c r="UAJ2067" s="15"/>
      <c r="UAK2067" s="15"/>
      <c r="UAL2067" s="15"/>
      <c r="UAM2067" s="15"/>
      <c r="UAN2067" s="15"/>
      <c r="UAO2067" s="15"/>
      <c r="UAP2067" s="15"/>
      <c r="UAQ2067" s="15"/>
      <c r="UAR2067" s="15"/>
      <c r="UAS2067" s="15"/>
      <c r="UAT2067" s="15"/>
      <c r="UAU2067" s="15"/>
      <c r="UAV2067" s="15"/>
      <c r="UAW2067" s="15"/>
      <c r="UAX2067" s="15"/>
      <c r="UAY2067" s="15"/>
      <c r="UAZ2067" s="15"/>
      <c r="UBA2067" s="15"/>
      <c r="UBB2067" s="15"/>
      <c r="UBC2067" s="15"/>
      <c r="UBD2067" s="15"/>
      <c r="UBE2067" s="15"/>
      <c r="UBF2067" s="15"/>
      <c r="UBG2067" s="15"/>
      <c r="UBH2067" s="15"/>
      <c r="UBI2067" s="15"/>
      <c r="UBJ2067" s="15"/>
      <c r="UBK2067" s="15"/>
      <c r="UBL2067" s="15"/>
      <c r="UBM2067" s="15"/>
      <c r="UBN2067" s="15"/>
      <c r="UBO2067" s="15"/>
      <c r="UBP2067" s="15"/>
      <c r="UBQ2067" s="15"/>
      <c r="UBR2067" s="15"/>
      <c r="UBS2067" s="15"/>
      <c r="UBT2067" s="15"/>
      <c r="UBU2067" s="15"/>
      <c r="UBV2067" s="15"/>
      <c r="UBW2067" s="15"/>
      <c r="UBX2067" s="15"/>
      <c r="UBY2067" s="15"/>
      <c r="UBZ2067" s="15"/>
      <c r="UCA2067" s="15"/>
      <c r="UCB2067" s="15"/>
      <c r="UCC2067" s="15"/>
      <c r="UCD2067" s="15"/>
      <c r="UCE2067" s="15"/>
      <c r="UCF2067" s="15"/>
      <c r="UCG2067" s="15"/>
      <c r="UCH2067" s="15"/>
      <c r="UCI2067" s="15"/>
      <c r="UCJ2067" s="15"/>
      <c r="UCK2067" s="15"/>
      <c r="UCL2067" s="15"/>
      <c r="UCM2067" s="15"/>
      <c r="UCN2067" s="15"/>
      <c r="UCO2067" s="15"/>
      <c r="UCP2067" s="15"/>
      <c r="UCQ2067" s="15"/>
      <c r="UCR2067" s="15"/>
      <c r="UCS2067" s="15"/>
      <c r="UCT2067" s="15"/>
      <c r="UCU2067" s="15"/>
      <c r="UCV2067" s="15"/>
      <c r="UCW2067" s="15"/>
      <c r="UCX2067" s="15"/>
      <c r="UCY2067" s="15"/>
      <c r="UCZ2067" s="15"/>
      <c r="UDA2067" s="15"/>
      <c r="UDB2067" s="15"/>
      <c r="UDC2067" s="15"/>
      <c r="UDD2067" s="15"/>
      <c r="UDE2067" s="15"/>
      <c r="UDF2067" s="15"/>
      <c r="UDG2067" s="15"/>
      <c r="UDH2067" s="15"/>
      <c r="UDI2067" s="15"/>
      <c r="UDJ2067" s="15"/>
      <c r="UDK2067" s="15"/>
      <c r="UDL2067" s="15"/>
      <c r="UDM2067" s="15"/>
      <c r="UDN2067" s="15"/>
      <c r="UDO2067" s="15"/>
      <c r="UDP2067" s="15"/>
      <c r="UDQ2067" s="15"/>
      <c r="UDR2067" s="15"/>
      <c r="UDS2067" s="15"/>
      <c r="UDT2067" s="15"/>
      <c r="UDU2067" s="15"/>
      <c r="UDV2067" s="15"/>
      <c r="UDW2067" s="15"/>
      <c r="UDX2067" s="15"/>
      <c r="UDY2067" s="15"/>
      <c r="UDZ2067" s="15"/>
      <c r="UEA2067" s="15"/>
      <c r="UEB2067" s="15"/>
      <c r="UEC2067" s="15"/>
      <c r="UED2067" s="15"/>
      <c r="UEE2067" s="15"/>
      <c r="UEF2067" s="15"/>
      <c r="UEG2067" s="15"/>
      <c r="UEH2067" s="15"/>
      <c r="UEI2067" s="15"/>
      <c r="UEJ2067" s="15"/>
      <c r="UEK2067" s="15"/>
      <c r="UEL2067" s="15"/>
      <c r="UEM2067" s="15"/>
      <c r="UEN2067" s="15"/>
      <c r="UEO2067" s="15"/>
      <c r="UEP2067" s="15"/>
      <c r="UEQ2067" s="15"/>
      <c r="UER2067" s="15"/>
      <c r="UES2067" s="15"/>
      <c r="UET2067" s="15"/>
      <c r="UEU2067" s="15"/>
      <c r="UEV2067" s="15"/>
      <c r="UEW2067" s="15"/>
      <c r="UEX2067" s="15"/>
      <c r="UEY2067" s="15"/>
      <c r="UEZ2067" s="15"/>
      <c r="UFA2067" s="15"/>
      <c r="UFB2067" s="15"/>
      <c r="UFC2067" s="15"/>
      <c r="UFD2067" s="15"/>
      <c r="UFE2067" s="15"/>
      <c r="UFF2067" s="15"/>
      <c r="UFG2067" s="15"/>
      <c r="UFH2067" s="15"/>
      <c r="UFI2067" s="15"/>
      <c r="UFJ2067" s="15"/>
      <c r="UFK2067" s="15"/>
      <c r="UFL2067" s="15"/>
      <c r="UFM2067" s="15"/>
      <c r="UFN2067" s="15"/>
      <c r="UFO2067" s="15"/>
      <c r="UFP2067" s="15"/>
      <c r="UFQ2067" s="15"/>
      <c r="UFR2067" s="15"/>
      <c r="UFS2067" s="15"/>
      <c r="UFT2067" s="15"/>
      <c r="UFU2067" s="15"/>
      <c r="UFV2067" s="15"/>
      <c r="UFW2067" s="15"/>
      <c r="UFX2067" s="15"/>
      <c r="UFY2067" s="15"/>
      <c r="UFZ2067" s="15"/>
      <c r="UGA2067" s="15"/>
      <c r="UGB2067" s="15"/>
      <c r="UGC2067" s="15"/>
      <c r="UGD2067" s="15"/>
      <c r="UGE2067" s="15"/>
      <c r="UGF2067" s="15"/>
      <c r="UGG2067" s="15"/>
      <c r="UGH2067" s="15"/>
      <c r="UGI2067" s="15"/>
      <c r="UGJ2067" s="15"/>
      <c r="UGK2067" s="15"/>
      <c r="UGL2067" s="15"/>
      <c r="UGM2067" s="15"/>
      <c r="UGN2067" s="15"/>
      <c r="UGO2067" s="15"/>
      <c r="UGP2067" s="15"/>
      <c r="UGQ2067" s="15"/>
      <c r="UGR2067" s="15"/>
      <c r="UGS2067" s="15"/>
      <c r="UGT2067" s="15"/>
      <c r="UGU2067" s="15"/>
      <c r="UGV2067" s="15"/>
      <c r="UGW2067" s="15"/>
      <c r="UGX2067" s="15"/>
      <c r="UGY2067" s="15"/>
      <c r="UGZ2067" s="15"/>
      <c r="UHA2067" s="15"/>
      <c r="UHB2067" s="15"/>
      <c r="UHC2067" s="15"/>
      <c r="UHD2067" s="15"/>
      <c r="UHE2067" s="15"/>
      <c r="UHF2067" s="15"/>
      <c r="UHG2067" s="15"/>
      <c r="UHH2067" s="15"/>
      <c r="UHI2067" s="15"/>
      <c r="UHJ2067" s="15"/>
      <c r="UHK2067" s="15"/>
      <c r="UHL2067" s="15"/>
      <c r="UHM2067" s="15"/>
      <c r="UHN2067" s="15"/>
      <c r="UHO2067" s="15"/>
      <c r="UHP2067" s="15"/>
      <c r="UHQ2067" s="15"/>
      <c r="UHR2067" s="15"/>
      <c r="UHS2067" s="15"/>
      <c r="UHT2067" s="15"/>
      <c r="UHU2067" s="15"/>
      <c r="UHV2067" s="15"/>
      <c r="UHW2067" s="15"/>
      <c r="UHX2067" s="15"/>
      <c r="UHY2067" s="15"/>
      <c r="UHZ2067" s="15"/>
      <c r="UIA2067" s="15"/>
      <c r="UIB2067" s="15"/>
      <c r="UIC2067" s="15"/>
      <c r="UID2067" s="15"/>
      <c r="UIE2067" s="15"/>
      <c r="UIF2067" s="15"/>
      <c r="UIG2067" s="15"/>
      <c r="UIH2067" s="15"/>
      <c r="UII2067" s="15"/>
      <c r="UIJ2067" s="15"/>
      <c r="UIK2067" s="15"/>
      <c r="UIL2067" s="15"/>
      <c r="UIM2067" s="15"/>
      <c r="UIN2067" s="15"/>
      <c r="UIO2067" s="15"/>
      <c r="UIP2067" s="15"/>
      <c r="UIQ2067" s="15"/>
      <c r="UIR2067" s="15"/>
      <c r="UIS2067" s="15"/>
      <c r="UIT2067" s="15"/>
      <c r="UIU2067" s="15"/>
      <c r="UIV2067" s="15"/>
      <c r="UIW2067" s="15"/>
      <c r="UIX2067" s="15"/>
      <c r="UIY2067" s="15"/>
      <c r="UIZ2067" s="15"/>
      <c r="UJA2067" s="15"/>
      <c r="UJB2067" s="15"/>
      <c r="UJC2067" s="15"/>
      <c r="UJD2067" s="15"/>
      <c r="UJE2067" s="15"/>
      <c r="UJF2067" s="15"/>
      <c r="UJG2067" s="15"/>
      <c r="UJH2067" s="15"/>
      <c r="UJI2067" s="15"/>
      <c r="UJJ2067" s="15"/>
      <c r="UJK2067" s="15"/>
      <c r="UJL2067" s="15"/>
      <c r="UJM2067" s="15"/>
      <c r="UJN2067" s="15"/>
      <c r="UJO2067" s="15"/>
      <c r="UJP2067" s="15"/>
      <c r="UJQ2067" s="15"/>
      <c r="UJR2067" s="15"/>
      <c r="UJS2067" s="15"/>
      <c r="UJT2067" s="15"/>
      <c r="UJU2067" s="15"/>
      <c r="UJV2067" s="15"/>
      <c r="UJW2067" s="15"/>
      <c r="UJX2067" s="15"/>
      <c r="UJY2067" s="15"/>
      <c r="UJZ2067" s="15"/>
      <c r="UKA2067" s="15"/>
      <c r="UKB2067" s="15"/>
      <c r="UKC2067" s="15"/>
      <c r="UKD2067" s="15"/>
      <c r="UKE2067" s="15"/>
      <c r="UKF2067" s="15"/>
      <c r="UKG2067" s="15"/>
      <c r="UKH2067" s="15"/>
      <c r="UKI2067" s="15"/>
      <c r="UKJ2067" s="15"/>
      <c r="UKK2067" s="15"/>
      <c r="UKL2067" s="15"/>
      <c r="UKM2067" s="15"/>
      <c r="UKN2067" s="15"/>
      <c r="UKO2067" s="15"/>
      <c r="UKP2067" s="15"/>
      <c r="UKQ2067" s="15"/>
      <c r="UKR2067" s="15"/>
      <c r="UKS2067" s="15"/>
      <c r="UKT2067" s="15"/>
      <c r="UKU2067" s="15"/>
      <c r="UKV2067" s="15"/>
      <c r="UKW2067" s="15"/>
      <c r="UKX2067" s="15"/>
      <c r="UKY2067" s="15"/>
      <c r="UKZ2067" s="15"/>
      <c r="ULA2067" s="15"/>
      <c r="ULB2067" s="15"/>
      <c r="ULC2067" s="15"/>
      <c r="ULD2067" s="15"/>
      <c r="ULE2067" s="15"/>
      <c r="ULF2067" s="15"/>
      <c r="ULG2067" s="15"/>
      <c r="ULH2067" s="15"/>
      <c r="ULI2067" s="15"/>
      <c r="ULJ2067" s="15"/>
      <c r="ULK2067" s="15"/>
      <c r="ULL2067" s="15"/>
      <c r="ULM2067" s="15"/>
      <c r="ULN2067" s="15"/>
      <c r="ULO2067" s="15"/>
      <c r="ULP2067" s="15"/>
      <c r="ULQ2067" s="15"/>
      <c r="ULR2067" s="15"/>
      <c r="ULS2067" s="15"/>
      <c r="ULT2067" s="15"/>
      <c r="ULU2067" s="15"/>
      <c r="ULV2067" s="15"/>
      <c r="ULW2067" s="15"/>
      <c r="ULX2067" s="15"/>
      <c r="ULY2067" s="15"/>
      <c r="ULZ2067" s="15"/>
      <c r="UMA2067" s="15"/>
      <c r="UMB2067" s="15"/>
      <c r="UMC2067" s="15"/>
      <c r="UMD2067" s="15"/>
      <c r="UME2067" s="15"/>
      <c r="UMF2067" s="15"/>
      <c r="UMG2067" s="15"/>
      <c r="UMH2067" s="15"/>
      <c r="UMI2067" s="15"/>
      <c r="UMJ2067" s="15"/>
      <c r="UMK2067" s="15"/>
      <c r="UML2067" s="15"/>
      <c r="UMM2067" s="15"/>
      <c r="UMN2067" s="15"/>
      <c r="UMO2067" s="15"/>
      <c r="UMP2067" s="15"/>
      <c r="UMQ2067" s="15"/>
      <c r="UMR2067" s="15"/>
      <c r="UMS2067" s="15"/>
      <c r="UMT2067" s="15"/>
      <c r="UMU2067" s="15"/>
      <c r="UMV2067" s="15"/>
      <c r="UMW2067" s="15"/>
      <c r="UMX2067" s="15"/>
      <c r="UMY2067" s="15"/>
      <c r="UMZ2067" s="15"/>
      <c r="UNA2067" s="15"/>
      <c r="UNB2067" s="15"/>
      <c r="UNC2067" s="15"/>
      <c r="UND2067" s="15"/>
      <c r="UNE2067" s="15"/>
      <c r="UNF2067" s="15"/>
      <c r="UNG2067" s="15"/>
      <c r="UNH2067" s="15"/>
      <c r="UNI2067" s="15"/>
      <c r="UNJ2067" s="15"/>
      <c r="UNK2067" s="15"/>
      <c r="UNL2067" s="15"/>
      <c r="UNM2067" s="15"/>
      <c r="UNN2067" s="15"/>
      <c r="UNO2067" s="15"/>
      <c r="UNP2067" s="15"/>
      <c r="UNQ2067" s="15"/>
      <c r="UNR2067" s="15"/>
      <c r="UNS2067" s="15"/>
      <c r="UNT2067" s="15"/>
      <c r="UNU2067" s="15"/>
      <c r="UNV2067" s="15"/>
      <c r="UNW2067" s="15"/>
      <c r="UNX2067" s="15"/>
      <c r="UNY2067" s="15"/>
      <c r="UNZ2067" s="15"/>
      <c r="UOA2067" s="15"/>
      <c r="UOB2067" s="15"/>
      <c r="UOC2067" s="15"/>
      <c r="UOD2067" s="15"/>
      <c r="UOE2067" s="15"/>
      <c r="UOF2067" s="15"/>
      <c r="UOG2067" s="15"/>
      <c r="UOH2067" s="15"/>
      <c r="UOI2067" s="15"/>
      <c r="UOJ2067" s="15"/>
      <c r="UOK2067" s="15"/>
      <c r="UOL2067" s="15"/>
      <c r="UOM2067" s="15"/>
      <c r="UON2067" s="15"/>
      <c r="UOO2067" s="15"/>
      <c r="UOP2067" s="15"/>
      <c r="UOQ2067" s="15"/>
      <c r="UOR2067" s="15"/>
      <c r="UOS2067" s="15"/>
      <c r="UOT2067" s="15"/>
      <c r="UOU2067" s="15"/>
      <c r="UOV2067" s="15"/>
      <c r="UOW2067" s="15"/>
      <c r="UOX2067" s="15"/>
      <c r="UOY2067" s="15"/>
      <c r="UOZ2067" s="15"/>
      <c r="UPA2067" s="15"/>
      <c r="UPB2067" s="15"/>
      <c r="UPC2067" s="15"/>
      <c r="UPD2067" s="15"/>
      <c r="UPE2067" s="15"/>
      <c r="UPF2067" s="15"/>
      <c r="UPG2067" s="15"/>
      <c r="UPH2067" s="15"/>
      <c r="UPI2067" s="15"/>
      <c r="UPJ2067" s="15"/>
      <c r="UPK2067" s="15"/>
      <c r="UPL2067" s="15"/>
      <c r="UPM2067" s="15"/>
      <c r="UPN2067" s="15"/>
      <c r="UPO2067" s="15"/>
      <c r="UPP2067" s="15"/>
      <c r="UPQ2067" s="15"/>
      <c r="UPR2067" s="15"/>
      <c r="UPS2067" s="15"/>
      <c r="UPT2067" s="15"/>
      <c r="UPU2067" s="15"/>
      <c r="UPV2067" s="15"/>
      <c r="UPW2067" s="15"/>
      <c r="UPX2067" s="15"/>
      <c r="UPY2067" s="15"/>
      <c r="UPZ2067" s="15"/>
      <c r="UQA2067" s="15"/>
      <c r="UQB2067" s="15"/>
      <c r="UQC2067" s="15"/>
      <c r="UQD2067" s="15"/>
      <c r="UQE2067" s="15"/>
      <c r="UQF2067" s="15"/>
      <c r="UQG2067" s="15"/>
      <c r="UQH2067" s="15"/>
      <c r="UQI2067" s="15"/>
      <c r="UQJ2067" s="15"/>
      <c r="UQK2067" s="15"/>
      <c r="UQL2067" s="15"/>
      <c r="UQM2067" s="15"/>
      <c r="UQN2067" s="15"/>
      <c r="UQO2067" s="15"/>
      <c r="UQP2067" s="15"/>
      <c r="UQQ2067" s="15"/>
      <c r="UQR2067" s="15"/>
      <c r="UQS2067" s="15"/>
      <c r="UQT2067" s="15"/>
      <c r="UQU2067" s="15"/>
      <c r="UQV2067" s="15"/>
      <c r="UQW2067" s="15"/>
      <c r="UQX2067" s="15"/>
      <c r="UQY2067" s="15"/>
      <c r="UQZ2067" s="15"/>
      <c r="URA2067" s="15"/>
      <c r="URB2067" s="15"/>
      <c r="URC2067" s="15"/>
      <c r="URD2067" s="15"/>
      <c r="URE2067" s="15"/>
      <c r="URF2067" s="15"/>
      <c r="URG2067" s="15"/>
      <c r="URH2067" s="15"/>
      <c r="URI2067" s="15"/>
      <c r="URJ2067" s="15"/>
      <c r="URK2067" s="15"/>
      <c r="URL2067" s="15"/>
      <c r="URM2067" s="15"/>
      <c r="URN2067" s="15"/>
      <c r="URO2067" s="15"/>
      <c r="URP2067" s="15"/>
      <c r="URQ2067" s="15"/>
      <c r="URR2067" s="15"/>
      <c r="URS2067" s="15"/>
      <c r="URT2067" s="15"/>
      <c r="URU2067" s="15"/>
      <c r="URV2067" s="15"/>
      <c r="URW2067" s="15"/>
      <c r="URX2067" s="15"/>
      <c r="URY2067" s="15"/>
      <c r="URZ2067" s="15"/>
      <c r="USA2067" s="15"/>
      <c r="USB2067" s="15"/>
      <c r="USC2067" s="15"/>
      <c r="USD2067" s="15"/>
      <c r="USE2067" s="15"/>
      <c r="USF2067" s="15"/>
      <c r="USG2067" s="15"/>
      <c r="USH2067" s="15"/>
      <c r="USI2067" s="15"/>
      <c r="USJ2067" s="15"/>
      <c r="USK2067" s="15"/>
      <c r="USL2067" s="15"/>
      <c r="USM2067" s="15"/>
      <c r="USN2067" s="15"/>
      <c r="USO2067" s="15"/>
      <c r="USP2067" s="15"/>
      <c r="USQ2067" s="15"/>
      <c r="USR2067" s="15"/>
      <c r="USS2067" s="15"/>
      <c r="UST2067" s="15"/>
      <c r="USU2067" s="15"/>
      <c r="USV2067" s="15"/>
      <c r="USW2067" s="15"/>
      <c r="USX2067" s="15"/>
      <c r="USY2067" s="15"/>
      <c r="USZ2067" s="15"/>
      <c r="UTA2067" s="15"/>
      <c r="UTB2067" s="15"/>
      <c r="UTC2067" s="15"/>
      <c r="UTD2067" s="15"/>
      <c r="UTE2067" s="15"/>
      <c r="UTF2067" s="15"/>
      <c r="UTG2067" s="15"/>
      <c r="UTH2067" s="15"/>
      <c r="UTI2067" s="15"/>
      <c r="UTJ2067" s="15"/>
      <c r="UTK2067" s="15"/>
      <c r="UTL2067" s="15"/>
      <c r="UTM2067" s="15"/>
      <c r="UTN2067" s="15"/>
      <c r="UTO2067" s="15"/>
      <c r="UTP2067" s="15"/>
      <c r="UTQ2067" s="15"/>
      <c r="UTR2067" s="15"/>
      <c r="UTS2067" s="15"/>
      <c r="UTT2067" s="15"/>
      <c r="UTU2067" s="15"/>
      <c r="UTV2067" s="15"/>
      <c r="UTW2067" s="15"/>
      <c r="UTX2067" s="15"/>
      <c r="UTY2067" s="15"/>
      <c r="UTZ2067" s="15"/>
      <c r="UUA2067" s="15"/>
      <c r="UUB2067" s="15"/>
      <c r="UUC2067" s="15"/>
      <c r="UUD2067" s="15"/>
      <c r="UUE2067" s="15"/>
      <c r="UUF2067" s="15"/>
      <c r="UUG2067" s="15"/>
      <c r="UUH2067" s="15"/>
      <c r="UUI2067" s="15"/>
      <c r="UUJ2067" s="15"/>
      <c r="UUK2067" s="15"/>
      <c r="UUL2067" s="15"/>
      <c r="UUM2067" s="15"/>
      <c r="UUN2067" s="15"/>
      <c r="UUO2067" s="15"/>
      <c r="UUP2067" s="15"/>
      <c r="UUQ2067" s="15"/>
      <c r="UUR2067" s="15"/>
      <c r="UUS2067" s="15"/>
      <c r="UUT2067" s="15"/>
      <c r="UUU2067" s="15"/>
      <c r="UUV2067" s="15"/>
      <c r="UUW2067" s="15"/>
      <c r="UUX2067" s="15"/>
      <c r="UUY2067" s="15"/>
      <c r="UUZ2067" s="15"/>
      <c r="UVA2067" s="15"/>
      <c r="UVB2067" s="15"/>
      <c r="UVC2067" s="15"/>
      <c r="UVD2067" s="15"/>
      <c r="UVE2067" s="15"/>
      <c r="UVF2067" s="15"/>
      <c r="UVG2067" s="15"/>
      <c r="UVH2067" s="15"/>
      <c r="UVI2067" s="15"/>
      <c r="UVJ2067" s="15"/>
      <c r="UVK2067" s="15"/>
      <c r="UVL2067" s="15"/>
      <c r="UVM2067" s="15"/>
      <c r="UVN2067" s="15"/>
      <c r="UVO2067" s="15"/>
      <c r="UVP2067" s="15"/>
      <c r="UVQ2067" s="15"/>
      <c r="UVR2067" s="15"/>
      <c r="UVS2067" s="15"/>
      <c r="UVT2067" s="15"/>
      <c r="UVU2067" s="15"/>
      <c r="UVV2067" s="15"/>
      <c r="UVW2067" s="15"/>
      <c r="UVX2067" s="15"/>
      <c r="UVY2067" s="15"/>
      <c r="UVZ2067" s="15"/>
      <c r="UWA2067" s="15"/>
      <c r="UWB2067" s="15"/>
      <c r="UWC2067" s="15"/>
      <c r="UWD2067" s="15"/>
      <c r="UWE2067" s="15"/>
      <c r="UWF2067" s="15"/>
      <c r="UWG2067" s="15"/>
      <c r="UWH2067" s="15"/>
      <c r="UWI2067" s="15"/>
      <c r="UWJ2067" s="15"/>
      <c r="UWK2067" s="15"/>
      <c r="UWL2067" s="15"/>
      <c r="UWM2067" s="15"/>
      <c r="UWN2067" s="15"/>
      <c r="UWO2067" s="15"/>
      <c r="UWP2067" s="15"/>
      <c r="UWQ2067" s="15"/>
      <c r="UWR2067" s="15"/>
      <c r="UWS2067" s="15"/>
      <c r="UWT2067" s="15"/>
      <c r="UWU2067" s="15"/>
      <c r="UWV2067" s="15"/>
      <c r="UWW2067" s="15"/>
      <c r="UWX2067" s="15"/>
      <c r="UWY2067" s="15"/>
      <c r="UWZ2067" s="15"/>
      <c r="UXA2067" s="15"/>
      <c r="UXB2067" s="15"/>
      <c r="UXC2067" s="15"/>
      <c r="UXD2067" s="15"/>
      <c r="UXE2067" s="15"/>
      <c r="UXF2067" s="15"/>
      <c r="UXG2067" s="15"/>
      <c r="UXH2067" s="15"/>
      <c r="UXI2067" s="15"/>
      <c r="UXJ2067" s="15"/>
      <c r="UXK2067" s="15"/>
      <c r="UXL2067" s="15"/>
      <c r="UXM2067" s="15"/>
      <c r="UXN2067" s="15"/>
      <c r="UXO2067" s="15"/>
      <c r="UXP2067" s="15"/>
      <c r="UXQ2067" s="15"/>
      <c r="UXR2067" s="15"/>
      <c r="UXS2067" s="15"/>
      <c r="UXT2067" s="15"/>
      <c r="UXU2067" s="15"/>
      <c r="UXV2067" s="15"/>
      <c r="UXW2067" s="15"/>
      <c r="UXX2067" s="15"/>
      <c r="UXY2067" s="15"/>
      <c r="UXZ2067" s="15"/>
      <c r="UYA2067" s="15"/>
      <c r="UYB2067" s="15"/>
      <c r="UYC2067" s="15"/>
      <c r="UYD2067" s="15"/>
      <c r="UYE2067" s="15"/>
      <c r="UYF2067" s="15"/>
      <c r="UYG2067" s="15"/>
      <c r="UYH2067" s="15"/>
      <c r="UYI2067" s="15"/>
      <c r="UYJ2067" s="15"/>
      <c r="UYK2067" s="15"/>
      <c r="UYL2067" s="15"/>
      <c r="UYM2067" s="15"/>
      <c r="UYN2067" s="15"/>
      <c r="UYO2067" s="15"/>
      <c r="UYP2067" s="15"/>
      <c r="UYQ2067" s="15"/>
      <c r="UYR2067" s="15"/>
      <c r="UYS2067" s="15"/>
      <c r="UYT2067" s="15"/>
      <c r="UYU2067" s="15"/>
      <c r="UYV2067" s="15"/>
      <c r="UYW2067" s="15"/>
      <c r="UYX2067" s="15"/>
      <c r="UYY2067" s="15"/>
      <c r="UYZ2067" s="15"/>
      <c r="UZA2067" s="15"/>
      <c r="UZB2067" s="15"/>
      <c r="UZC2067" s="15"/>
      <c r="UZD2067" s="15"/>
      <c r="UZE2067" s="15"/>
      <c r="UZF2067" s="15"/>
      <c r="UZG2067" s="15"/>
      <c r="UZH2067" s="15"/>
      <c r="UZI2067" s="15"/>
      <c r="UZJ2067" s="15"/>
      <c r="UZK2067" s="15"/>
      <c r="UZL2067" s="15"/>
      <c r="UZM2067" s="15"/>
      <c r="UZN2067" s="15"/>
      <c r="UZO2067" s="15"/>
      <c r="UZP2067" s="15"/>
      <c r="UZQ2067" s="15"/>
      <c r="UZR2067" s="15"/>
      <c r="UZS2067" s="15"/>
      <c r="UZT2067" s="15"/>
      <c r="UZU2067" s="15"/>
      <c r="UZV2067" s="15"/>
      <c r="UZW2067" s="15"/>
      <c r="UZX2067" s="15"/>
      <c r="UZY2067" s="15"/>
      <c r="UZZ2067" s="15"/>
      <c r="VAA2067" s="15"/>
      <c r="VAB2067" s="15"/>
      <c r="VAC2067" s="15"/>
      <c r="VAD2067" s="15"/>
      <c r="VAE2067" s="15"/>
      <c r="VAF2067" s="15"/>
      <c r="VAG2067" s="15"/>
      <c r="VAH2067" s="15"/>
      <c r="VAI2067" s="15"/>
      <c r="VAJ2067" s="15"/>
      <c r="VAK2067" s="15"/>
      <c r="VAL2067" s="15"/>
      <c r="VAM2067" s="15"/>
      <c r="VAN2067" s="15"/>
      <c r="VAO2067" s="15"/>
      <c r="VAP2067" s="15"/>
      <c r="VAQ2067" s="15"/>
      <c r="VAR2067" s="15"/>
      <c r="VAS2067" s="15"/>
      <c r="VAT2067" s="15"/>
      <c r="VAU2067" s="15"/>
      <c r="VAV2067" s="15"/>
      <c r="VAW2067" s="15"/>
      <c r="VAX2067" s="15"/>
      <c r="VAY2067" s="15"/>
      <c r="VAZ2067" s="15"/>
      <c r="VBA2067" s="15"/>
      <c r="VBB2067" s="15"/>
      <c r="VBC2067" s="15"/>
      <c r="VBD2067" s="15"/>
      <c r="VBE2067" s="15"/>
      <c r="VBF2067" s="15"/>
      <c r="VBG2067" s="15"/>
      <c r="VBH2067" s="15"/>
      <c r="VBI2067" s="15"/>
      <c r="VBJ2067" s="15"/>
      <c r="VBK2067" s="15"/>
      <c r="VBL2067" s="15"/>
      <c r="VBM2067" s="15"/>
      <c r="VBN2067" s="15"/>
      <c r="VBO2067" s="15"/>
      <c r="VBP2067" s="15"/>
      <c r="VBQ2067" s="15"/>
      <c r="VBR2067" s="15"/>
      <c r="VBS2067" s="15"/>
      <c r="VBT2067" s="15"/>
      <c r="VBU2067" s="15"/>
      <c r="VBV2067" s="15"/>
      <c r="VBW2067" s="15"/>
      <c r="VBX2067" s="15"/>
      <c r="VBY2067" s="15"/>
      <c r="VBZ2067" s="15"/>
      <c r="VCA2067" s="15"/>
      <c r="VCB2067" s="15"/>
      <c r="VCC2067" s="15"/>
      <c r="VCD2067" s="15"/>
      <c r="VCE2067" s="15"/>
      <c r="VCF2067" s="15"/>
      <c r="VCG2067" s="15"/>
      <c r="VCH2067" s="15"/>
      <c r="VCI2067" s="15"/>
      <c r="VCJ2067" s="15"/>
      <c r="VCK2067" s="15"/>
      <c r="VCL2067" s="15"/>
      <c r="VCM2067" s="15"/>
      <c r="VCN2067" s="15"/>
      <c r="VCO2067" s="15"/>
      <c r="VCP2067" s="15"/>
      <c r="VCQ2067" s="15"/>
      <c r="VCR2067" s="15"/>
      <c r="VCS2067" s="15"/>
      <c r="VCT2067" s="15"/>
      <c r="VCU2067" s="15"/>
      <c r="VCV2067" s="15"/>
      <c r="VCW2067" s="15"/>
      <c r="VCX2067" s="15"/>
      <c r="VCY2067" s="15"/>
      <c r="VCZ2067" s="15"/>
      <c r="VDA2067" s="15"/>
      <c r="VDB2067" s="15"/>
      <c r="VDC2067" s="15"/>
      <c r="VDD2067" s="15"/>
      <c r="VDE2067" s="15"/>
      <c r="VDF2067" s="15"/>
      <c r="VDG2067" s="15"/>
      <c r="VDH2067" s="15"/>
      <c r="VDI2067" s="15"/>
      <c r="VDJ2067" s="15"/>
      <c r="VDK2067" s="15"/>
      <c r="VDL2067" s="15"/>
      <c r="VDM2067" s="15"/>
      <c r="VDN2067" s="15"/>
      <c r="VDO2067" s="15"/>
      <c r="VDP2067" s="15"/>
      <c r="VDQ2067" s="15"/>
      <c r="VDR2067" s="15"/>
      <c r="VDS2067" s="15"/>
      <c r="VDT2067" s="15"/>
      <c r="VDU2067" s="15"/>
      <c r="VDV2067" s="15"/>
      <c r="VDW2067" s="15"/>
      <c r="VDX2067" s="15"/>
      <c r="VDY2067" s="15"/>
      <c r="VDZ2067" s="15"/>
      <c r="VEA2067" s="15"/>
      <c r="VEB2067" s="15"/>
      <c r="VEC2067" s="15"/>
      <c r="VED2067" s="15"/>
      <c r="VEE2067" s="15"/>
      <c r="VEF2067" s="15"/>
      <c r="VEG2067" s="15"/>
      <c r="VEH2067" s="15"/>
      <c r="VEI2067" s="15"/>
      <c r="VEJ2067" s="15"/>
      <c r="VEK2067" s="15"/>
      <c r="VEL2067" s="15"/>
      <c r="VEM2067" s="15"/>
      <c r="VEN2067" s="15"/>
      <c r="VEO2067" s="15"/>
      <c r="VEP2067" s="15"/>
      <c r="VEQ2067" s="15"/>
      <c r="VER2067" s="15"/>
      <c r="VES2067" s="15"/>
      <c r="VET2067" s="15"/>
      <c r="VEU2067" s="15"/>
      <c r="VEV2067" s="15"/>
      <c r="VEW2067" s="15"/>
      <c r="VEX2067" s="15"/>
      <c r="VEY2067" s="15"/>
      <c r="VEZ2067" s="15"/>
      <c r="VFA2067" s="15"/>
      <c r="VFB2067" s="15"/>
      <c r="VFC2067" s="15"/>
      <c r="VFD2067" s="15"/>
      <c r="VFE2067" s="15"/>
      <c r="VFF2067" s="15"/>
      <c r="VFG2067" s="15"/>
      <c r="VFH2067" s="15"/>
      <c r="VFI2067" s="15"/>
      <c r="VFJ2067" s="15"/>
      <c r="VFK2067" s="15"/>
      <c r="VFL2067" s="15"/>
      <c r="VFM2067" s="15"/>
      <c r="VFN2067" s="15"/>
      <c r="VFO2067" s="15"/>
      <c r="VFP2067" s="15"/>
      <c r="VFQ2067" s="15"/>
      <c r="VFR2067" s="15"/>
      <c r="VFS2067" s="15"/>
      <c r="VFT2067" s="15"/>
      <c r="VFU2067" s="15"/>
      <c r="VFV2067" s="15"/>
      <c r="VFW2067" s="15"/>
      <c r="VFX2067" s="15"/>
      <c r="VFY2067" s="15"/>
      <c r="VFZ2067" s="15"/>
      <c r="VGA2067" s="15"/>
      <c r="VGB2067" s="15"/>
      <c r="VGC2067" s="15"/>
      <c r="VGD2067" s="15"/>
      <c r="VGE2067" s="15"/>
      <c r="VGF2067" s="15"/>
      <c r="VGG2067" s="15"/>
      <c r="VGH2067" s="15"/>
      <c r="VGI2067" s="15"/>
      <c r="VGJ2067" s="15"/>
      <c r="VGK2067" s="15"/>
      <c r="VGL2067" s="15"/>
      <c r="VGM2067" s="15"/>
      <c r="VGN2067" s="15"/>
      <c r="VGO2067" s="15"/>
      <c r="VGP2067" s="15"/>
      <c r="VGQ2067" s="15"/>
      <c r="VGR2067" s="15"/>
      <c r="VGS2067" s="15"/>
      <c r="VGT2067" s="15"/>
      <c r="VGU2067" s="15"/>
      <c r="VGV2067" s="15"/>
      <c r="VGW2067" s="15"/>
      <c r="VGX2067" s="15"/>
      <c r="VGY2067" s="15"/>
      <c r="VGZ2067" s="15"/>
      <c r="VHA2067" s="15"/>
      <c r="VHB2067" s="15"/>
      <c r="VHC2067" s="15"/>
      <c r="VHD2067" s="15"/>
      <c r="VHE2067" s="15"/>
      <c r="VHF2067" s="15"/>
      <c r="VHG2067" s="15"/>
      <c r="VHH2067" s="15"/>
      <c r="VHI2067" s="15"/>
      <c r="VHJ2067" s="15"/>
      <c r="VHK2067" s="15"/>
      <c r="VHL2067" s="15"/>
      <c r="VHM2067" s="15"/>
      <c r="VHN2067" s="15"/>
      <c r="VHO2067" s="15"/>
      <c r="VHP2067" s="15"/>
      <c r="VHQ2067" s="15"/>
      <c r="VHR2067" s="15"/>
      <c r="VHS2067" s="15"/>
      <c r="VHT2067" s="15"/>
      <c r="VHU2067" s="15"/>
      <c r="VHV2067" s="15"/>
      <c r="VHW2067" s="15"/>
      <c r="VHX2067" s="15"/>
      <c r="VHY2067" s="15"/>
      <c r="VHZ2067" s="15"/>
      <c r="VIA2067" s="15"/>
      <c r="VIB2067" s="15"/>
      <c r="VIC2067" s="15"/>
      <c r="VID2067" s="15"/>
      <c r="VIE2067" s="15"/>
      <c r="VIF2067" s="15"/>
      <c r="VIG2067" s="15"/>
      <c r="VIH2067" s="15"/>
      <c r="VII2067" s="15"/>
      <c r="VIJ2067" s="15"/>
      <c r="VIK2067" s="15"/>
      <c r="VIL2067" s="15"/>
      <c r="VIM2067" s="15"/>
      <c r="VIN2067" s="15"/>
      <c r="VIO2067" s="15"/>
      <c r="VIP2067" s="15"/>
      <c r="VIQ2067" s="15"/>
      <c r="VIR2067" s="15"/>
      <c r="VIS2067" s="15"/>
      <c r="VIT2067" s="15"/>
      <c r="VIU2067" s="15"/>
      <c r="VIV2067" s="15"/>
      <c r="VIW2067" s="15"/>
      <c r="VIX2067" s="15"/>
      <c r="VIY2067" s="15"/>
      <c r="VIZ2067" s="15"/>
      <c r="VJA2067" s="15"/>
      <c r="VJB2067" s="15"/>
      <c r="VJC2067" s="15"/>
      <c r="VJD2067" s="15"/>
      <c r="VJE2067" s="15"/>
      <c r="VJF2067" s="15"/>
      <c r="VJG2067" s="15"/>
      <c r="VJH2067" s="15"/>
      <c r="VJI2067" s="15"/>
      <c r="VJJ2067" s="15"/>
      <c r="VJK2067" s="15"/>
      <c r="VJL2067" s="15"/>
      <c r="VJM2067" s="15"/>
      <c r="VJN2067" s="15"/>
      <c r="VJO2067" s="15"/>
      <c r="VJP2067" s="15"/>
      <c r="VJQ2067" s="15"/>
      <c r="VJR2067" s="15"/>
      <c r="VJS2067" s="15"/>
      <c r="VJT2067" s="15"/>
      <c r="VJU2067" s="15"/>
      <c r="VJV2067" s="15"/>
      <c r="VJW2067" s="15"/>
      <c r="VJX2067" s="15"/>
      <c r="VJY2067" s="15"/>
      <c r="VJZ2067" s="15"/>
      <c r="VKA2067" s="15"/>
      <c r="VKB2067" s="15"/>
      <c r="VKC2067" s="15"/>
      <c r="VKD2067" s="15"/>
      <c r="VKE2067" s="15"/>
      <c r="VKF2067" s="15"/>
      <c r="VKG2067" s="15"/>
      <c r="VKH2067" s="15"/>
      <c r="VKI2067" s="15"/>
      <c r="VKJ2067" s="15"/>
      <c r="VKK2067" s="15"/>
      <c r="VKL2067" s="15"/>
      <c r="VKM2067" s="15"/>
      <c r="VKN2067" s="15"/>
      <c r="VKO2067" s="15"/>
      <c r="VKP2067" s="15"/>
      <c r="VKQ2067" s="15"/>
      <c r="VKR2067" s="15"/>
      <c r="VKS2067" s="15"/>
      <c r="VKT2067" s="15"/>
      <c r="VKU2067" s="15"/>
      <c r="VKV2067" s="15"/>
      <c r="VKW2067" s="15"/>
      <c r="VKX2067" s="15"/>
      <c r="VKY2067" s="15"/>
      <c r="VKZ2067" s="15"/>
      <c r="VLA2067" s="15"/>
      <c r="VLB2067" s="15"/>
      <c r="VLC2067" s="15"/>
      <c r="VLD2067" s="15"/>
      <c r="VLE2067" s="15"/>
      <c r="VLF2067" s="15"/>
      <c r="VLG2067" s="15"/>
      <c r="VLH2067" s="15"/>
      <c r="VLI2067" s="15"/>
      <c r="VLJ2067" s="15"/>
      <c r="VLK2067" s="15"/>
      <c r="VLL2067" s="15"/>
      <c r="VLM2067" s="15"/>
      <c r="VLN2067" s="15"/>
      <c r="VLO2067" s="15"/>
      <c r="VLP2067" s="15"/>
      <c r="VLQ2067" s="15"/>
      <c r="VLR2067" s="15"/>
      <c r="VLS2067" s="15"/>
      <c r="VLT2067" s="15"/>
      <c r="VLU2067" s="15"/>
      <c r="VLV2067" s="15"/>
      <c r="VLW2067" s="15"/>
      <c r="VLX2067" s="15"/>
      <c r="VLY2067" s="15"/>
      <c r="VLZ2067" s="15"/>
      <c r="VMA2067" s="15"/>
      <c r="VMB2067" s="15"/>
      <c r="VMC2067" s="15"/>
      <c r="VMD2067" s="15"/>
      <c r="VME2067" s="15"/>
      <c r="VMF2067" s="15"/>
      <c r="VMG2067" s="15"/>
      <c r="VMH2067" s="15"/>
      <c r="VMI2067" s="15"/>
      <c r="VMJ2067" s="15"/>
      <c r="VMK2067" s="15"/>
      <c r="VML2067" s="15"/>
      <c r="VMM2067" s="15"/>
      <c r="VMN2067" s="15"/>
      <c r="VMO2067" s="15"/>
      <c r="VMP2067" s="15"/>
      <c r="VMQ2067" s="15"/>
      <c r="VMR2067" s="15"/>
      <c r="VMS2067" s="15"/>
      <c r="VMT2067" s="15"/>
      <c r="VMU2067" s="15"/>
      <c r="VMV2067" s="15"/>
      <c r="VMW2067" s="15"/>
      <c r="VMX2067" s="15"/>
      <c r="VMY2067" s="15"/>
      <c r="VMZ2067" s="15"/>
      <c r="VNA2067" s="15"/>
      <c r="VNB2067" s="15"/>
      <c r="VNC2067" s="15"/>
      <c r="VND2067" s="15"/>
      <c r="VNE2067" s="15"/>
      <c r="VNF2067" s="15"/>
      <c r="VNG2067" s="15"/>
      <c r="VNH2067" s="15"/>
      <c r="VNI2067" s="15"/>
      <c r="VNJ2067" s="15"/>
      <c r="VNK2067" s="15"/>
      <c r="VNL2067" s="15"/>
      <c r="VNM2067" s="15"/>
      <c r="VNN2067" s="15"/>
      <c r="VNO2067" s="15"/>
      <c r="VNP2067" s="15"/>
      <c r="VNQ2067" s="15"/>
      <c r="VNR2067" s="15"/>
      <c r="VNS2067" s="15"/>
      <c r="VNT2067" s="15"/>
      <c r="VNU2067" s="15"/>
      <c r="VNV2067" s="15"/>
      <c r="VNW2067" s="15"/>
      <c r="VNX2067" s="15"/>
      <c r="VNY2067" s="15"/>
      <c r="VNZ2067" s="15"/>
      <c r="VOA2067" s="15"/>
      <c r="VOB2067" s="15"/>
      <c r="VOC2067" s="15"/>
      <c r="VOD2067" s="15"/>
      <c r="VOE2067" s="15"/>
      <c r="VOF2067" s="15"/>
      <c r="VOG2067" s="15"/>
      <c r="VOH2067" s="15"/>
      <c r="VOI2067" s="15"/>
      <c r="VOJ2067" s="15"/>
      <c r="VOK2067" s="15"/>
      <c r="VOL2067" s="15"/>
      <c r="VOM2067" s="15"/>
      <c r="VON2067" s="15"/>
      <c r="VOO2067" s="15"/>
      <c r="VOP2067" s="15"/>
      <c r="VOQ2067" s="15"/>
      <c r="VOR2067" s="15"/>
      <c r="VOS2067" s="15"/>
      <c r="VOT2067" s="15"/>
      <c r="VOU2067" s="15"/>
      <c r="VOV2067" s="15"/>
      <c r="VOW2067" s="15"/>
      <c r="VOX2067" s="15"/>
      <c r="VOY2067" s="15"/>
      <c r="VOZ2067" s="15"/>
      <c r="VPA2067" s="15"/>
      <c r="VPB2067" s="15"/>
      <c r="VPC2067" s="15"/>
      <c r="VPD2067" s="15"/>
      <c r="VPE2067" s="15"/>
      <c r="VPF2067" s="15"/>
      <c r="VPG2067" s="15"/>
      <c r="VPH2067" s="15"/>
      <c r="VPI2067" s="15"/>
      <c r="VPJ2067" s="15"/>
      <c r="VPK2067" s="15"/>
      <c r="VPL2067" s="15"/>
      <c r="VPM2067" s="15"/>
      <c r="VPN2067" s="15"/>
      <c r="VPO2067" s="15"/>
      <c r="VPP2067" s="15"/>
      <c r="VPQ2067" s="15"/>
      <c r="VPR2067" s="15"/>
      <c r="VPS2067" s="15"/>
      <c r="VPT2067" s="15"/>
      <c r="VPU2067" s="15"/>
      <c r="VPV2067" s="15"/>
      <c r="VPW2067" s="15"/>
      <c r="VPX2067" s="15"/>
      <c r="VPY2067" s="15"/>
      <c r="VPZ2067" s="15"/>
      <c r="VQA2067" s="15"/>
      <c r="VQB2067" s="15"/>
      <c r="VQC2067" s="15"/>
      <c r="VQD2067" s="15"/>
      <c r="VQE2067" s="15"/>
      <c r="VQF2067" s="15"/>
      <c r="VQG2067" s="15"/>
      <c r="VQH2067" s="15"/>
      <c r="VQI2067" s="15"/>
      <c r="VQJ2067" s="15"/>
      <c r="VQK2067" s="15"/>
      <c r="VQL2067" s="15"/>
      <c r="VQM2067" s="15"/>
      <c r="VQN2067" s="15"/>
      <c r="VQO2067" s="15"/>
      <c r="VQP2067" s="15"/>
      <c r="VQQ2067" s="15"/>
      <c r="VQR2067" s="15"/>
      <c r="VQS2067" s="15"/>
      <c r="VQT2067" s="15"/>
      <c r="VQU2067" s="15"/>
      <c r="VQV2067" s="15"/>
      <c r="VQW2067" s="15"/>
      <c r="VQX2067" s="15"/>
      <c r="VQY2067" s="15"/>
      <c r="VQZ2067" s="15"/>
      <c r="VRA2067" s="15"/>
      <c r="VRB2067" s="15"/>
      <c r="VRC2067" s="15"/>
      <c r="VRD2067" s="15"/>
      <c r="VRE2067" s="15"/>
      <c r="VRF2067" s="15"/>
      <c r="VRG2067" s="15"/>
      <c r="VRH2067" s="15"/>
      <c r="VRI2067" s="15"/>
      <c r="VRJ2067" s="15"/>
      <c r="VRK2067" s="15"/>
      <c r="VRL2067" s="15"/>
      <c r="VRM2067" s="15"/>
      <c r="VRN2067" s="15"/>
      <c r="VRO2067" s="15"/>
      <c r="VRP2067" s="15"/>
      <c r="VRQ2067" s="15"/>
      <c r="VRR2067" s="15"/>
      <c r="VRS2067" s="15"/>
      <c r="VRT2067" s="15"/>
      <c r="VRU2067" s="15"/>
      <c r="VRV2067" s="15"/>
      <c r="VRW2067" s="15"/>
      <c r="VRX2067" s="15"/>
      <c r="VRY2067" s="15"/>
      <c r="VRZ2067" s="15"/>
      <c r="VSA2067" s="15"/>
      <c r="VSB2067" s="15"/>
      <c r="VSC2067" s="15"/>
      <c r="VSD2067" s="15"/>
      <c r="VSE2067" s="15"/>
      <c r="VSF2067" s="15"/>
      <c r="VSG2067" s="15"/>
      <c r="VSH2067" s="15"/>
      <c r="VSI2067" s="15"/>
      <c r="VSJ2067" s="15"/>
      <c r="VSK2067" s="15"/>
      <c r="VSL2067" s="15"/>
      <c r="VSM2067" s="15"/>
      <c r="VSN2067" s="15"/>
      <c r="VSO2067" s="15"/>
      <c r="VSP2067" s="15"/>
      <c r="VSQ2067" s="15"/>
      <c r="VSR2067" s="15"/>
      <c r="VSS2067" s="15"/>
      <c r="VST2067" s="15"/>
      <c r="VSU2067" s="15"/>
      <c r="VSV2067" s="15"/>
      <c r="VSW2067" s="15"/>
      <c r="VSX2067" s="15"/>
      <c r="VSY2067" s="15"/>
      <c r="VSZ2067" s="15"/>
      <c r="VTA2067" s="15"/>
      <c r="VTB2067" s="15"/>
      <c r="VTC2067" s="15"/>
      <c r="VTD2067" s="15"/>
      <c r="VTE2067" s="15"/>
      <c r="VTF2067" s="15"/>
      <c r="VTG2067" s="15"/>
      <c r="VTH2067" s="15"/>
      <c r="VTI2067" s="15"/>
      <c r="VTJ2067" s="15"/>
      <c r="VTK2067" s="15"/>
      <c r="VTL2067" s="15"/>
      <c r="VTM2067" s="15"/>
      <c r="VTN2067" s="15"/>
      <c r="VTO2067" s="15"/>
      <c r="VTP2067" s="15"/>
      <c r="VTQ2067" s="15"/>
      <c r="VTR2067" s="15"/>
      <c r="VTS2067" s="15"/>
      <c r="VTT2067" s="15"/>
      <c r="VTU2067" s="15"/>
      <c r="VTV2067" s="15"/>
      <c r="VTW2067" s="15"/>
      <c r="VTX2067" s="15"/>
      <c r="VTY2067" s="15"/>
      <c r="VTZ2067" s="15"/>
      <c r="VUA2067" s="15"/>
      <c r="VUB2067" s="15"/>
      <c r="VUC2067" s="15"/>
      <c r="VUD2067" s="15"/>
      <c r="VUE2067" s="15"/>
      <c r="VUF2067" s="15"/>
      <c r="VUG2067" s="15"/>
      <c r="VUH2067" s="15"/>
      <c r="VUI2067" s="15"/>
      <c r="VUJ2067" s="15"/>
      <c r="VUK2067" s="15"/>
      <c r="VUL2067" s="15"/>
      <c r="VUM2067" s="15"/>
      <c r="VUN2067" s="15"/>
      <c r="VUO2067" s="15"/>
      <c r="VUP2067" s="15"/>
      <c r="VUQ2067" s="15"/>
      <c r="VUR2067" s="15"/>
      <c r="VUS2067" s="15"/>
      <c r="VUT2067" s="15"/>
      <c r="VUU2067" s="15"/>
      <c r="VUV2067" s="15"/>
      <c r="VUW2067" s="15"/>
      <c r="VUX2067" s="15"/>
      <c r="VUY2067" s="15"/>
      <c r="VUZ2067" s="15"/>
      <c r="VVA2067" s="15"/>
      <c r="VVB2067" s="15"/>
      <c r="VVC2067" s="15"/>
      <c r="VVD2067" s="15"/>
      <c r="VVE2067" s="15"/>
      <c r="VVF2067" s="15"/>
      <c r="VVG2067" s="15"/>
      <c r="VVH2067" s="15"/>
      <c r="VVI2067" s="15"/>
      <c r="VVJ2067" s="15"/>
      <c r="VVK2067" s="15"/>
      <c r="VVL2067" s="15"/>
      <c r="VVM2067" s="15"/>
      <c r="VVN2067" s="15"/>
      <c r="VVO2067" s="15"/>
      <c r="VVP2067" s="15"/>
      <c r="VVQ2067" s="15"/>
      <c r="VVR2067" s="15"/>
      <c r="VVS2067" s="15"/>
      <c r="VVT2067" s="15"/>
      <c r="VVU2067" s="15"/>
      <c r="VVV2067" s="15"/>
      <c r="VVW2067" s="15"/>
      <c r="VVX2067" s="15"/>
      <c r="VVY2067" s="15"/>
      <c r="VVZ2067" s="15"/>
      <c r="VWA2067" s="15"/>
      <c r="VWB2067" s="15"/>
      <c r="VWC2067" s="15"/>
      <c r="VWD2067" s="15"/>
      <c r="VWE2067" s="15"/>
      <c r="VWF2067" s="15"/>
      <c r="VWG2067" s="15"/>
      <c r="VWH2067" s="15"/>
      <c r="VWI2067" s="15"/>
      <c r="VWJ2067" s="15"/>
      <c r="VWK2067" s="15"/>
      <c r="VWL2067" s="15"/>
      <c r="VWM2067" s="15"/>
      <c r="VWN2067" s="15"/>
      <c r="VWO2067" s="15"/>
      <c r="VWP2067" s="15"/>
      <c r="VWQ2067" s="15"/>
      <c r="VWR2067" s="15"/>
      <c r="VWS2067" s="15"/>
      <c r="VWT2067" s="15"/>
      <c r="VWU2067" s="15"/>
      <c r="VWV2067" s="15"/>
      <c r="VWW2067" s="15"/>
      <c r="VWX2067" s="15"/>
      <c r="VWY2067" s="15"/>
      <c r="VWZ2067" s="15"/>
      <c r="VXA2067" s="15"/>
      <c r="VXB2067" s="15"/>
      <c r="VXC2067" s="15"/>
      <c r="VXD2067" s="15"/>
      <c r="VXE2067" s="15"/>
      <c r="VXF2067" s="15"/>
      <c r="VXG2067" s="15"/>
      <c r="VXH2067" s="15"/>
      <c r="VXI2067" s="15"/>
      <c r="VXJ2067" s="15"/>
      <c r="VXK2067" s="15"/>
      <c r="VXL2067" s="15"/>
      <c r="VXM2067" s="15"/>
      <c r="VXN2067" s="15"/>
      <c r="VXO2067" s="15"/>
      <c r="VXP2067" s="15"/>
      <c r="VXQ2067" s="15"/>
      <c r="VXR2067" s="15"/>
      <c r="VXS2067" s="15"/>
      <c r="VXT2067" s="15"/>
      <c r="VXU2067" s="15"/>
      <c r="VXV2067" s="15"/>
      <c r="VXW2067" s="15"/>
      <c r="VXX2067" s="15"/>
      <c r="VXY2067" s="15"/>
      <c r="VXZ2067" s="15"/>
      <c r="VYA2067" s="15"/>
      <c r="VYB2067" s="15"/>
      <c r="VYC2067" s="15"/>
      <c r="VYD2067" s="15"/>
      <c r="VYE2067" s="15"/>
      <c r="VYF2067" s="15"/>
      <c r="VYG2067" s="15"/>
      <c r="VYH2067" s="15"/>
      <c r="VYI2067" s="15"/>
      <c r="VYJ2067" s="15"/>
      <c r="VYK2067" s="15"/>
      <c r="VYL2067" s="15"/>
      <c r="VYM2067" s="15"/>
      <c r="VYN2067" s="15"/>
      <c r="VYO2067" s="15"/>
      <c r="VYP2067" s="15"/>
      <c r="VYQ2067" s="15"/>
      <c r="VYR2067" s="15"/>
      <c r="VYS2067" s="15"/>
      <c r="VYT2067" s="15"/>
      <c r="VYU2067" s="15"/>
      <c r="VYV2067" s="15"/>
      <c r="VYW2067" s="15"/>
      <c r="VYX2067" s="15"/>
      <c r="VYY2067" s="15"/>
      <c r="VYZ2067" s="15"/>
      <c r="VZA2067" s="15"/>
      <c r="VZB2067" s="15"/>
      <c r="VZC2067" s="15"/>
      <c r="VZD2067" s="15"/>
      <c r="VZE2067" s="15"/>
      <c r="VZF2067" s="15"/>
      <c r="VZG2067" s="15"/>
      <c r="VZH2067" s="15"/>
      <c r="VZI2067" s="15"/>
      <c r="VZJ2067" s="15"/>
      <c r="VZK2067" s="15"/>
      <c r="VZL2067" s="15"/>
      <c r="VZM2067" s="15"/>
      <c r="VZN2067" s="15"/>
      <c r="VZO2067" s="15"/>
      <c r="VZP2067" s="15"/>
      <c r="VZQ2067" s="15"/>
      <c r="VZR2067" s="15"/>
      <c r="VZS2067" s="15"/>
      <c r="VZT2067" s="15"/>
      <c r="VZU2067" s="15"/>
      <c r="VZV2067" s="15"/>
      <c r="VZW2067" s="15"/>
      <c r="VZX2067" s="15"/>
      <c r="VZY2067" s="15"/>
      <c r="VZZ2067" s="15"/>
      <c r="WAA2067" s="15"/>
      <c r="WAB2067" s="15"/>
      <c r="WAC2067" s="15"/>
      <c r="WAD2067" s="15"/>
      <c r="WAE2067" s="15"/>
      <c r="WAF2067" s="15"/>
      <c r="WAG2067" s="15"/>
      <c r="WAH2067" s="15"/>
      <c r="WAI2067" s="15"/>
      <c r="WAJ2067" s="15"/>
      <c r="WAK2067" s="15"/>
      <c r="WAL2067" s="15"/>
      <c r="WAM2067" s="15"/>
      <c r="WAN2067" s="15"/>
      <c r="WAO2067" s="15"/>
      <c r="WAP2067" s="15"/>
      <c r="WAQ2067" s="15"/>
      <c r="WAR2067" s="15"/>
      <c r="WAS2067" s="15"/>
      <c r="WAT2067" s="15"/>
      <c r="WAU2067" s="15"/>
      <c r="WAV2067" s="15"/>
      <c r="WAW2067" s="15"/>
      <c r="WAX2067" s="15"/>
      <c r="WAY2067" s="15"/>
      <c r="WAZ2067" s="15"/>
      <c r="WBA2067" s="15"/>
      <c r="WBB2067" s="15"/>
      <c r="WBC2067" s="15"/>
      <c r="WBD2067" s="15"/>
      <c r="WBE2067" s="15"/>
      <c r="WBF2067" s="15"/>
      <c r="WBG2067" s="15"/>
      <c r="WBH2067" s="15"/>
      <c r="WBI2067" s="15"/>
      <c r="WBJ2067" s="15"/>
      <c r="WBK2067" s="15"/>
      <c r="WBL2067" s="15"/>
      <c r="WBM2067" s="15"/>
      <c r="WBN2067" s="15"/>
      <c r="WBO2067" s="15"/>
      <c r="WBP2067" s="15"/>
      <c r="WBQ2067" s="15"/>
      <c r="WBR2067" s="15"/>
      <c r="WBS2067" s="15"/>
      <c r="WBT2067" s="15"/>
      <c r="WBU2067" s="15"/>
      <c r="WBV2067" s="15"/>
      <c r="WBW2067" s="15"/>
      <c r="WBX2067" s="15"/>
      <c r="WBY2067" s="15"/>
      <c r="WBZ2067" s="15"/>
      <c r="WCA2067" s="15"/>
      <c r="WCB2067" s="15"/>
      <c r="WCC2067" s="15"/>
      <c r="WCD2067" s="15"/>
      <c r="WCE2067" s="15"/>
      <c r="WCF2067" s="15"/>
      <c r="WCG2067" s="15"/>
      <c r="WCH2067" s="15"/>
      <c r="WCI2067" s="15"/>
      <c r="WCJ2067" s="15"/>
      <c r="WCK2067" s="15"/>
      <c r="WCL2067" s="15"/>
      <c r="WCM2067" s="15"/>
      <c r="WCN2067" s="15"/>
      <c r="WCO2067" s="15"/>
      <c r="WCP2067" s="15"/>
      <c r="WCQ2067" s="15"/>
      <c r="WCR2067" s="15"/>
      <c r="WCS2067" s="15"/>
      <c r="WCT2067" s="15"/>
      <c r="WCU2067" s="15"/>
      <c r="WCV2067" s="15"/>
      <c r="WCW2067" s="15"/>
      <c r="WCX2067" s="15"/>
      <c r="WCY2067" s="15"/>
      <c r="WCZ2067" s="15"/>
      <c r="WDA2067" s="15"/>
      <c r="WDB2067" s="15"/>
      <c r="WDC2067" s="15"/>
      <c r="WDD2067" s="15"/>
      <c r="WDE2067" s="15"/>
      <c r="WDF2067" s="15"/>
      <c r="WDG2067" s="15"/>
      <c r="WDH2067" s="15"/>
      <c r="WDI2067" s="15"/>
      <c r="WDJ2067" s="15"/>
      <c r="WDK2067" s="15"/>
      <c r="WDL2067" s="15"/>
      <c r="WDM2067" s="15"/>
      <c r="WDN2067" s="15"/>
      <c r="WDO2067" s="15"/>
      <c r="WDP2067" s="15"/>
      <c r="WDQ2067" s="15"/>
      <c r="WDR2067" s="15"/>
      <c r="WDS2067" s="15"/>
      <c r="WDT2067" s="15"/>
      <c r="WDU2067" s="15"/>
      <c r="WDV2067" s="15"/>
      <c r="WDW2067" s="15"/>
      <c r="WDX2067" s="15"/>
      <c r="WDY2067" s="15"/>
      <c r="WDZ2067" s="15"/>
      <c r="WEA2067" s="15"/>
      <c r="WEB2067" s="15"/>
      <c r="WEC2067" s="15"/>
      <c r="WED2067" s="15"/>
      <c r="WEE2067" s="15"/>
      <c r="WEF2067" s="15"/>
      <c r="WEG2067" s="15"/>
      <c r="WEH2067" s="15"/>
      <c r="WEI2067" s="15"/>
      <c r="WEJ2067" s="15"/>
      <c r="WEK2067" s="15"/>
      <c r="WEL2067" s="15"/>
      <c r="WEM2067" s="15"/>
      <c r="WEN2067" s="15"/>
      <c r="WEO2067" s="15"/>
      <c r="WEP2067" s="15"/>
      <c r="WEQ2067" s="15"/>
      <c r="WER2067" s="15"/>
      <c r="WES2067" s="15"/>
      <c r="WET2067" s="15"/>
      <c r="WEU2067" s="15"/>
      <c r="WEV2067" s="15"/>
      <c r="WEW2067" s="15"/>
      <c r="WEX2067" s="15"/>
      <c r="WEY2067" s="15"/>
      <c r="WEZ2067" s="15"/>
      <c r="WFA2067" s="15"/>
      <c r="WFB2067" s="15"/>
      <c r="WFC2067" s="15"/>
      <c r="WFD2067" s="15"/>
      <c r="WFE2067" s="15"/>
      <c r="WFF2067" s="15"/>
      <c r="WFG2067" s="15"/>
      <c r="WFH2067" s="15"/>
      <c r="WFI2067" s="15"/>
      <c r="WFJ2067" s="15"/>
      <c r="WFK2067" s="15"/>
      <c r="WFL2067" s="15"/>
      <c r="WFM2067" s="15"/>
      <c r="WFN2067" s="15"/>
      <c r="WFO2067" s="15"/>
      <c r="WFP2067" s="15"/>
      <c r="WFQ2067" s="15"/>
      <c r="WFR2067" s="15"/>
      <c r="WFS2067" s="15"/>
      <c r="WFT2067" s="15"/>
      <c r="WFU2067" s="15"/>
      <c r="WFV2067" s="15"/>
      <c r="WFW2067" s="15"/>
      <c r="WFX2067" s="15"/>
      <c r="WFY2067" s="15"/>
      <c r="WFZ2067" s="15"/>
      <c r="WGA2067" s="15"/>
      <c r="WGB2067" s="15"/>
      <c r="WGC2067" s="15"/>
      <c r="WGD2067" s="15"/>
      <c r="WGE2067" s="15"/>
      <c r="WGF2067" s="15"/>
      <c r="WGG2067" s="15"/>
      <c r="WGH2067" s="15"/>
      <c r="WGI2067" s="15"/>
      <c r="WGJ2067" s="15"/>
      <c r="WGK2067" s="15"/>
      <c r="WGL2067" s="15"/>
      <c r="WGM2067" s="15"/>
      <c r="WGN2067" s="15"/>
      <c r="WGO2067" s="15"/>
      <c r="WGP2067" s="15"/>
      <c r="WGQ2067" s="15"/>
      <c r="WGR2067" s="15"/>
      <c r="WGS2067" s="15"/>
      <c r="WGT2067" s="15"/>
      <c r="WGU2067" s="15"/>
      <c r="WGV2067" s="15"/>
      <c r="WGW2067" s="15"/>
      <c r="WGX2067" s="15"/>
      <c r="WGY2067" s="15"/>
      <c r="WGZ2067" s="15"/>
      <c r="WHA2067" s="15"/>
      <c r="WHB2067" s="15"/>
      <c r="WHC2067" s="15"/>
      <c r="WHD2067" s="15"/>
      <c r="WHE2067" s="15"/>
      <c r="WHF2067" s="15"/>
      <c r="WHG2067" s="15"/>
      <c r="WHH2067" s="15"/>
      <c r="WHI2067" s="15"/>
      <c r="WHJ2067" s="15"/>
      <c r="WHK2067" s="15"/>
      <c r="WHL2067" s="15"/>
      <c r="WHM2067" s="15"/>
      <c r="WHN2067" s="15"/>
      <c r="WHO2067" s="15"/>
      <c r="WHP2067" s="15"/>
      <c r="WHQ2067" s="15"/>
      <c r="WHR2067" s="15"/>
      <c r="WHS2067" s="15"/>
      <c r="WHT2067" s="15"/>
      <c r="WHU2067" s="15"/>
      <c r="WHV2067" s="15"/>
      <c r="WHW2067" s="15"/>
      <c r="WHX2067" s="15"/>
      <c r="WHY2067" s="15"/>
      <c r="WHZ2067" s="15"/>
      <c r="WIA2067" s="15"/>
      <c r="WIB2067" s="15"/>
      <c r="WIC2067" s="15"/>
      <c r="WID2067" s="15"/>
      <c r="WIE2067" s="15"/>
      <c r="WIF2067" s="15"/>
      <c r="WIG2067" s="15"/>
      <c r="WIH2067" s="15"/>
      <c r="WII2067" s="15"/>
      <c r="WIJ2067" s="15"/>
      <c r="WIK2067" s="15"/>
      <c r="WIL2067" s="15"/>
      <c r="WIM2067" s="15"/>
      <c r="WIN2067" s="15"/>
      <c r="WIO2067" s="15"/>
      <c r="WIP2067" s="15"/>
      <c r="WIQ2067" s="15"/>
      <c r="WIR2067" s="15"/>
      <c r="WIS2067" s="15"/>
      <c r="WIT2067" s="15"/>
      <c r="WIU2067" s="15"/>
      <c r="WIV2067" s="15"/>
      <c r="WIW2067" s="15"/>
      <c r="WIX2067" s="15"/>
      <c r="WIY2067" s="15"/>
      <c r="WIZ2067" s="15"/>
      <c r="WJA2067" s="15"/>
      <c r="WJB2067" s="15"/>
      <c r="WJC2067" s="15"/>
      <c r="WJD2067" s="15"/>
      <c r="WJE2067" s="15"/>
      <c r="WJF2067" s="15"/>
      <c r="WJG2067" s="15"/>
      <c r="WJH2067" s="15"/>
      <c r="WJI2067" s="15"/>
      <c r="WJJ2067" s="15"/>
      <c r="WJK2067" s="15"/>
      <c r="WJL2067" s="15"/>
      <c r="WJM2067" s="15"/>
      <c r="WJN2067" s="15"/>
      <c r="WJO2067" s="15"/>
      <c r="WJP2067" s="15"/>
      <c r="WJQ2067" s="15"/>
      <c r="WJR2067" s="15"/>
      <c r="WJS2067" s="15"/>
      <c r="WJT2067" s="15"/>
      <c r="WJU2067" s="15"/>
      <c r="WJV2067" s="15"/>
      <c r="WJW2067" s="15"/>
      <c r="WJX2067" s="15"/>
      <c r="WJY2067" s="15"/>
      <c r="WJZ2067" s="15"/>
      <c r="WKA2067" s="15"/>
      <c r="WKB2067" s="15"/>
      <c r="WKC2067" s="15"/>
      <c r="WKD2067" s="15"/>
      <c r="WKE2067" s="15"/>
      <c r="WKF2067" s="15"/>
      <c r="WKG2067" s="15"/>
      <c r="WKH2067" s="15"/>
      <c r="WKI2067" s="15"/>
      <c r="WKJ2067" s="15"/>
      <c r="WKK2067" s="15"/>
      <c r="WKL2067" s="15"/>
      <c r="WKM2067" s="15"/>
      <c r="WKN2067" s="15"/>
      <c r="WKO2067" s="15"/>
      <c r="WKP2067" s="15"/>
      <c r="WKQ2067" s="15"/>
      <c r="WKR2067" s="15"/>
      <c r="WKS2067" s="15"/>
      <c r="WKT2067" s="15"/>
      <c r="WKU2067" s="15"/>
      <c r="WKV2067" s="15"/>
      <c r="WKW2067" s="15"/>
      <c r="WKX2067" s="15"/>
      <c r="WKY2067" s="15"/>
      <c r="WKZ2067" s="15"/>
      <c r="WLA2067" s="15"/>
      <c r="WLB2067" s="15"/>
      <c r="WLC2067" s="15"/>
      <c r="WLD2067" s="15"/>
      <c r="WLE2067" s="15"/>
      <c r="WLF2067" s="15"/>
      <c r="WLG2067" s="15"/>
      <c r="WLH2067" s="15"/>
      <c r="WLI2067" s="15"/>
      <c r="WLJ2067" s="15"/>
      <c r="WLK2067" s="15"/>
      <c r="WLL2067" s="15"/>
      <c r="WLM2067" s="15"/>
      <c r="WLN2067" s="15"/>
      <c r="WLO2067" s="15"/>
      <c r="WLP2067" s="15"/>
      <c r="WLQ2067" s="15"/>
      <c r="WLR2067" s="15"/>
      <c r="WLS2067" s="15"/>
      <c r="WLT2067" s="15"/>
      <c r="WLU2067" s="15"/>
      <c r="WLV2067" s="15"/>
      <c r="WLW2067" s="15"/>
      <c r="WLX2067" s="15"/>
      <c r="WLY2067" s="15"/>
      <c r="WLZ2067" s="15"/>
      <c r="WMA2067" s="15"/>
      <c r="WMB2067" s="15"/>
      <c r="WMC2067" s="15"/>
      <c r="WMD2067" s="15"/>
      <c r="WME2067" s="15"/>
      <c r="WMF2067" s="15"/>
      <c r="WMG2067" s="15"/>
      <c r="WMH2067" s="15"/>
      <c r="WMI2067" s="15"/>
      <c r="WMJ2067" s="15"/>
      <c r="WMK2067" s="15"/>
      <c r="WML2067" s="15"/>
      <c r="WMM2067" s="15"/>
      <c r="WMN2067" s="15"/>
      <c r="WMO2067" s="15"/>
      <c r="WMP2067" s="15"/>
      <c r="WMQ2067" s="15"/>
      <c r="WMR2067" s="15"/>
      <c r="WMS2067" s="15"/>
      <c r="WMT2067" s="15"/>
      <c r="WMU2067" s="15"/>
      <c r="WMV2067" s="15"/>
      <c r="WMW2067" s="15"/>
      <c r="WMX2067" s="15"/>
      <c r="WMY2067" s="15"/>
      <c r="WMZ2067" s="15"/>
      <c r="WNA2067" s="15"/>
      <c r="WNB2067" s="15"/>
      <c r="WNC2067" s="15"/>
      <c r="WND2067" s="15"/>
      <c r="WNE2067" s="15"/>
      <c r="WNF2067" s="15"/>
      <c r="WNG2067" s="15"/>
      <c r="WNH2067" s="15"/>
      <c r="WNI2067" s="15"/>
      <c r="WNJ2067" s="15"/>
      <c r="WNK2067" s="15"/>
      <c r="WNL2067" s="15"/>
      <c r="WNM2067" s="15"/>
      <c r="WNN2067" s="15"/>
      <c r="WNO2067" s="15"/>
      <c r="WNP2067" s="15"/>
      <c r="WNQ2067" s="15"/>
      <c r="WNR2067" s="15"/>
      <c r="WNS2067" s="15"/>
      <c r="WNT2067" s="15"/>
      <c r="WNU2067" s="15"/>
      <c r="WNV2067" s="15"/>
      <c r="WNW2067" s="15"/>
      <c r="WNX2067" s="15"/>
      <c r="WNY2067" s="15"/>
      <c r="WNZ2067" s="15"/>
      <c r="WOA2067" s="15"/>
      <c r="WOB2067" s="15"/>
      <c r="WOC2067" s="15"/>
      <c r="WOD2067" s="15"/>
      <c r="WOE2067" s="15"/>
      <c r="WOF2067" s="15"/>
      <c r="WOG2067" s="15"/>
      <c r="WOH2067" s="15"/>
      <c r="WOI2067" s="15"/>
      <c r="WOJ2067" s="15"/>
      <c r="WOK2067" s="15"/>
      <c r="WOL2067" s="15"/>
      <c r="WOM2067" s="15"/>
      <c r="WON2067" s="15"/>
      <c r="WOO2067" s="15"/>
      <c r="WOP2067" s="15"/>
      <c r="WOQ2067" s="15"/>
      <c r="WOR2067" s="15"/>
      <c r="WOS2067" s="15"/>
      <c r="WOT2067" s="15"/>
      <c r="WOU2067" s="15"/>
      <c r="WOV2067" s="15"/>
      <c r="WOW2067" s="15"/>
      <c r="WOX2067" s="15"/>
      <c r="WOY2067" s="15"/>
      <c r="WOZ2067" s="15"/>
      <c r="WPA2067" s="15"/>
      <c r="WPB2067" s="15"/>
      <c r="WPC2067" s="15"/>
      <c r="WPD2067" s="15"/>
      <c r="WPE2067" s="15"/>
      <c r="WPF2067" s="15"/>
      <c r="WPG2067" s="15"/>
      <c r="WPH2067" s="15"/>
      <c r="WPI2067" s="15"/>
      <c r="WPJ2067" s="15"/>
      <c r="WPK2067" s="15"/>
      <c r="WPL2067" s="15"/>
      <c r="WPM2067" s="15"/>
      <c r="WPN2067" s="15"/>
      <c r="WPO2067" s="15"/>
      <c r="WPP2067" s="15"/>
      <c r="WPQ2067" s="15"/>
      <c r="WPR2067" s="15"/>
      <c r="WPS2067" s="15"/>
      <c r="WPT2067" s="15"/>
      <c r="WPU2067" s="15"/>
      <c r="WPV2067" s="15"/>
      <c r="WPW2067" s="15"/>
      <c r="WPX2067" s="15"/>
      <c r="WPY2067" s="15"/>
      <c r="WPZ2067" s="15"/>
      <c r="WQA2067" s="15"/>
      <c r="WQB2067" s="15"/>
      <c r="WQC2067" s="15"/>
      <c r="WQD2067" s="15"/>
      <c r="WQE2067" s="15"/>
      <c r="WQF2067" s="15"/>
      <c r="WQG2067" s="15"/>
      <c r="WQH2067" s="15"/>
      <c r="WQI2067" s="15"/>
      <c r="WQJ2067" s="15"/>
      <c r="WQK2067" s="15"/>
      <c r="WQL2067" s="15"/>
      <c r="WQM2067" s="15"/>
      <c r="WQN2067" s="15"/>
      <c r="WQO2067" s="15"/>
      <c r="WQP2067" s="15"/>
      <c r="WQQ2067" s="15"/>
      <c r="WQR2067" s="15"/>
      <c r="WQS2067" s="15"/>
      <c r="WQT2067" s="15"/>
      <c r="WQU2067" s="15"/>
      <c r="WQV2067" s="15"/>
      <c r="WQW2067" s="15"/>
      <c r="WQX2067" s="15"/>
      <c r="WQY2067" s="15"/>
      <c r="WQZ2067" s="15"/>
      <c r="WRA2067" s="15"/>
      <c r="WRB2067" s="15"/>
      <c r="WRC2067" s="15"/>
      <c r="WRD2067" s="15"/>
      <c r="WRE2067" s="15"/>
      <c r="WRF2067" s="15"/>
      <c r="WRG2067" s="15"/>
      <c r="WRH2067" s="15"/>
      <c r="WRI2067" s="15"/>
      <c r="WRJ2067" s="15"/>
      <c r="WRK2067" s="15"/>
      <c r="WRL2067" s="15"/>
      <c r="WRM2067" s="15"/>
      <c r="WRN2067" s="15"/>
      <c r="WRO2067" s="15"/>
      <c r="WRP2067" s="15"/>
      <c r="WRQ2067" s="15"/>
      <c r="WRR2067" s="15"/>
      <c r="WRS2067" s="15"/>
      <c r="WRT2067" s="15"/>
      <c r="WRU2067" s="15"/>
      <c r="WRV2067" s="15"/>
      <c r="WRW2067" s="15"/>
      <c r="WRX2067" s="15"/>
      <c r="WRY2067" s="15"/>
      <c r="WRZ2067" s="15"/>
      <c r="WSA2067" s="15"/>
      <c r="WSB2067" s="15"/>
      <c r="WSC2067" s="15"/>
      <c r="WSD2067" s="15"/>
      <c r="WSE2067" s="15"/>
      <c r="WSF2067" s="15"/>
      <c r="WSG2067" s="15"/>
      <c r="WSH2067" s="15"/>
      <c r="WSI2067" s="15"/>
      <c r="WSJ2067" s="15"/>
      <c r="WSK2067" s="15"/>
      <c r="WSL2067" s="15"/>
      <c r="WSM2067" s="15"/>
      <c r="WSN2067" s="15"/>
      <c r="WSO2067" s="15"/>
      <c r="WSP2067" s="15"/>
      <c r="WSQ2067" s="15"/>
      <c r="WSR2067" s="15"/>
      <c r="WSS2067" s="15"/>
      <c r="WST2067" s="15"/>
      <c r="WSU2067" s="15"/>
      <c r="WSV2067" s="15"/>
      <c r="WSW2067" s="15"/>
      <c r="WSX2067" s="15"/>
      <c r="WSY2067" s="15"/>
      <c r="WSZ2067" s="15"/>
      <c r="WTA2067" s="15"/>
      <c r="WTB2067" s="15"/>
      <c r="WTC2067" s="15"/>
      <c r="WTD2067" s="15"/>
      <c r="WTE2067" s="15"/>
      <c r="WTF2067" s="15"/>
      <c r="WTG2067" s="15"/>
      <c r="WTH2067" s="15"/>
      <c r="WTI2067" s="15"/>
      <c r="WTJ2067" s="15"/>
      <c r="WTK2067" s="15"/>
      <c r="WTL2067" s="15"/>
      <c r="WTM2067" s="15"/>
      <c r="WTN2067" s="15"/>
      <c r="WTO2067" s="15"/>
      <c r="WTP2067" s="15"/>
      <c r="WTQ2067" s="15"/>
      <c r="WTR2067" s="15"/>
      <c r="WTS2067" s="15"/>
      <c r="WTT2067" s="15"/>
      <c r="WTU2067" s="15"/>
      <c r="WTV2067" s="15"/>
      <c r="WTW2067" s="15"/>
      <c r="WTX2067" s="15"/>
      <c r="WTY2067" s="15"/>
      <c r="WTZ2067" s="15"/>
      <c r="WUA2067" s="15"/>
      <c r="WUB2067" s="15"/>
      <c r="WUC2067" s="15"/>
      <c r="WUD2067" s="15"/>
      <c r="WUE2067" s="15"/>
      <c r="WUF2067" s="15"/>
      <c r="WUG2067" s="15"/>
      <c r="WUH2067" s="15"/>
      <c r="WUI2067" s="15"/>
      <c r="WUJ2067" s="15"/>
      <c r="WUK2067" s="15"/>
      <c r="WUL2067" s="15"/>
      <c r="WUM2067" s="15"/>
      <c r="WUN2067" s="15"/>
      <c r="WUO2067" s="15"/>
      <c r="WUP2067" s="15"/>
      <c r="WUQ2067" s="15"/>
      <c r="WUR2067" s="15"/>
      <c r="WUS2067" s="15"/>
      <c r="WUT2067" s="15"/>
      <c r="WUU2067" s="15"/>
      <c r="WUV2067" s="15"/>
      <c r="WUW2067" s="15"/>
      <c r="WUX2067" s="15"/>
      <c r="WUY2067" s="15"/>
      <c r="WUZ2067" s="15"/>
      <c r="WVA2067" s="15"/>
      <c r="WVB2067" s="15"/>
      <c r="WVC2067" s="15"/>
      <c r="WVD2067" s="15"/>
      <c r="WVE2067" s="15"/>
      <c r="WVF2067" s="15"/>
      <c r="WVG2067" s="15"/>
      <c r="WVH2067" s="15"/>
      <c r="WVI2067" s="15"/>
      <c r="WVJ2067" s="15"/>
      <c r="WVK2067" s="15"/>
      <c r="WVL2067" s="15"/>
      <c r="WVM2067" s="15"/>
      <c r="WVN2067" s="15"/>
      <c r="WVO2067" s="15"/>
      <c r="WVP2067" s="15"/>
      <c r="WVQ2067" s="15"/>
      <c r="WVR2067" s="15"/>
      <c r="WVS2067" s="15"/>
      <c r="WVT2067" s="15"/>
      <c r="WVU2067" s="15"/>
      <c r="WVV2067" s="15"/>
      <c r="WVW2067" s="15"/>
      <c r="WVX2067" s="15"/>
      <c r="WVY2067" s="15"/>
      <c r="WVZ2067" s="15"/>
      <c r="WWA2067" s="15"/>
      <c r="WWB2067" s="15"/>
      <c r="WWC2067" s="15"/>
      <c r="WWD2067" s="15"/>
      <c r="WWE2067" s="15"/>
      <c r="WWF2067" s="15"/>
      <c r="WWG2067" s="15"/>
    </row>
    <row r="2068" spans="1:16153" s="16" customFormat="1">
      <c r="A2068" s="107"/>
      <c r="B2068" s="110"/>
      <c r="D2068" s="17"/>
      <c r="E2068" s="17"/>
      <c r="F2068" s="143"/>
      <c r="G2068" s="143"/>
      <c r="H2068" s="143"/>
      <c r="I2068" s="143"/>
      <c r="J2068" s="143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5"/>
      <c r="EA2068" s="15"/>
      <c r="EB2068" s="15"/>
      <c r="EC2068" s="15"/>
      <c r="ED2068" s="15"/>
      <c r="EE2068" s="15"/>
      <c r="EF2068" s="15"/>
      <c r="EG2068" s="15"/>
      <c r="EH2068" s="15"/>
      <c r="EI2068" s="15"/>
      <c r="EJ2068" s="15"/>
      <c r="EK2068" s="15"/>
      <c r="EL2068" s="15"/>
      <c r="EM2068" s="15"/>
      <c r="EN2068" s="15"/>
      <c r="EO2068" s="15"/>
      <c r="EP2068" s="15"/>
      <c r="EQ2068" s="15"/>
      <c r="ER2068" s="15"/>
      <c r="ES2068" s="15"/>
      <c r="ET2068" s="15"/>
      <c r="EU2068" s="15"/>
      <c r="EV2068" s="15"/>
      <c r="EW2068" s="15"/>
      <c r="EX2068" s="15"/>
      <c r="EY2068" s="15"/>
      <c r="EZ2068" s="15"/>
      <c r="FA2068" s="15"/>
      <c r="FB2068" s="15"/>
      <c r="FC2068" s="15"/>
      <c r="FD2068" s="15"/>
      <c r="FE2068" s="15"/>
      <c r="FF2068" s="15"/>
      <c r="FG2068" s="15"/>
      <c r="FH2068" s="15"/>
      <c r="FI2068" s="15"/>
      <c r="FJ2068" s="15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5"/>
      <c r="GN2068" s="15"/>
      <c r="GO2068" s="15"/>
      <c r="GP2068" s="15"/>
      <c r="GQ2068" s="15"/>
      <c r="GR2068" s="15"/>
      <c r="GS2068" s="15"/>
      <c r="GT2068" s="15"/>
      <c r="GU2068" s="15"/>
      <c r="GV2068" s="15"/>
      <c r="GW2068" s="15"/>
      <c r="GX2068" s="15"/>
      <c r="GY2068" s="15"/>
      <c r="GZ2068" s="15"/>
      <c r="HA2068" s="15"/>
      <c r="HB2068" s="15"/>
      <c r="HC2068" s="15"/>
      <c r="HD2068" s="15"/>
      <c r="HE2068" s="15"/>
      <c r="HF2068" s="15"/>
      <c r="HG2068" s="15"/>
      <c r="HH2068" s="15"/>
      <c r="HI2068" s="15"/>
      <c r="HJ2068" s="15"/>
      <c r="HK2068" s="15"/>
      <c r="HL2068" s="15"/>
      <c r="HM2068" s="15"/>
      <c r="HN2068" s="15"/>
      <c r="HO2068" s="15"/>
      <c r="HP2068" s="15"/>
      <c r="HQ2068" s="15"/>
      <c r="HR2068" s="15"/>
      <c r="HS2068" s="15"/>
      <c r="HT2068" s="15"/>
      <c r="HU2068" s="15"/>
      <c r="HV2068" s="15"/>
      <c r="HW2068" s="15"/>
      <c r="HX2068" s="15"/>
      <c r="HY2068" s="15"/>
      <c r="HZ2068" s="15"/>
      <c r="IA2068" s="15"/>
      <c r="IB2068" s="15"/>
      <c r="IC2068" s="15"/>
      <c r="ID2068" s="15"/>
      <c r="IE2068" s="15"/>
      <c r="IF2068" s="15"/>
      <c r="IG2068" s="15"/>
      <c r="IH2068" s="15"/>
      <c r="II2068" s="15"/>
      <c r="IJ2068" s="15"/>
      <c r="IK2068" s="15"/>
      <c r="IL2068" s="15"/>
      <c r="IM2068" s="15"/>
      <c r="IN2068" s="15"/>
      <c r="IO2068" s="15"/>
      <c r="IP2068" s="15"/>
      <c r="IQ2068" s="15"/>
      <c r="IR2068" s="15"/>
      <c r="IS2068" s="15"/>
      <c r="IT2068" s="15"/>
      <c r="IU2068" s="15"/>
      <c r="IV2068" s="15"/>
      <c r="IW2068" s="15"/>
      <c r="IX2068" s="15"/>
      <c r="IY2068" s="15"/>
      <c r="IZ2068" s="15"/>
      <c r="JA2068" s="15"/>
      <c r="JB2068" s="15"/>
      <c r="JC2068" s="15"/>
      <c r="JD2068" s="15"/>
      <c r="JE2068" s="15"/>
      <c r="JF2068" s="15"/>
      <c r="JG2068" s="15"/>
      <c r="JH2068" s="15"/>
      <c r="JI2068" s="15"/>
      <c r="JJ2068" s="15"/>
      <c r="JK2068" s="15"/>
      <c r="JL2068" s="15"/>
      <c r="JM2068" s="15"/>
      <c r="JN2068" s="15"/>
      <c r="JO2068" s="15"/>
      <c r="JP2068" s="15"/>
      <c r="JQ2068" s="15"/>
      <c r="JR2068" s="15"/>
      <c r="JS2068" s="15"/>
      <c r="JT2068" s="15"/>
      <c r="JU2068" s="15"/>
      <c r="JV2068" s="15"/>
      <c r="JW2068" s="15"/>
      <c r="JX2068" s="15"/>
      <c r="JY2068" s="15"/>
      <c r="JZ2068" s="15"/>
      <c r="KA2068" s="15"/>
      <c r="KB2068" s="15"/>
      <c r="KC2068" s="15"/>
      <c r="KD2068" s="15"/>
      <c r="KE2068" s="15"/>
      <c r="KF2068" s="15"/>
      <c r="KG2068" s="15"/>
      <c r="KH2068" s="15"/>
      <c r="KI2068" s="15"/>
      <c r="KJ2068" s="15"/>
      <c r="KK2068" s="15"/>
      <c r="KL2068" s="15"/>
      <c r="KM2068" s="15"/>
      <c r="KN2068" s="15"/>
      <c r="KO2068" s="15"/>
      <c r="KP2068" s="15"/>
      <c r="KQ2068" s="15"/>
      <c r="KR2068" s="15"/>
      <c r="KS2068" s="15"/>
      <c r="KT2068" s="15"/>
      <c r="KU2068" s="15"/>
      <c r="KV2068" s="15"/>
      <c r="KW2068" s="15"/>
      <c r="KX2068" s="15"/>
      <c r="KY2068" s="15"/>
      <c r="KZ2068" s="15"/>
      <c r="LA2068" s="15"/>
      <c r="LB2068" s="15"/>
      <c r="LC2068" s="15"/>
      <c r="LD2068" s="15"/>
      <c r="LE2068" s="15"/>
      <c r="LF2068" s="15"/>
      <c r="LG2068" s="15"/>
      <c r="LH2068" s="15"/>
      <c r="LI2068" s="15"/>
      <c r="LJ2068" s="15"/>
      <c r="LK2068" s="15"/>
      <c r="LL2068" s="15"/>
      <c r="LM2068" s="15"/>
      <c r="LN2068" s="15"/>
      <c r="LO2068" s="15"/>
      <c r="LP2068" s="15"/>
      <c r="LQ2068" s="15"/>
      <c r="LR2068" s="15"/>
      <c r="LS2068" s="15"/>
      <c r="LT2068" s="15"/>
      <c r="LU2068" s="15"/>
      <c r="LV2068" s="15"/>
      <c r="LW2068" s="15"/>
      <c r="LX2068" s="15"/>
      <c r="LY2068" s="15"/>
      <c r="LZ2068" s="15"/>
      <c r="MA2068" s="15"/>
      <c r="MB2068" s="15"/>
      <c r="MC2068" s="15"/>
      <c r="MD2068" s="15"/>
      <c r="ME2068" s="15"/>
      <c r="MF2068" s="15"/>
      <c r="MG2068" s="15"/>
      <c r="MH2068" s="15"/>
      <c r="MI2068" s="15"/>
      <c r="MJ2068" s="15"/>
      <c r="MK2068" s="15"/>
      <c r="ML2068" s="15"/>
      <c r="MM2068" s="15"/>
      <c r="MN2068" s="15"/>
      <c r="MO2068" s="15"/>
      <c r="MP2068" s="15"/>
      <c r="MQ2068" s="15"/>
      <c r="MR2068" s="15"/>
      <c r="MS2068" s="15"/>
      <c r="MT2068" s="15"/>
      <c r="MU2068" s="15"/>
      <c r="MV2068" s="15"/>
      <c r="MW2068" s="15"/>
      <c r="MX2068" s="15"/>
      <c r="MY2068" s="15"/>
      <c r="MZ2068" s="15"/>
      <c r="NA2068" s="15"/>
      <c r="NB2068" s="15"/>
      <c r="NC2068" s="15"/>
      <c r="ND2068" s="15"/>
      <c r="NE2068" s="15"/>
      <c r="NF2068" s="15"/>
      <c r="NG2068" s="15"/>
      <c r="NH2068" s="15"/>
      <c r="NI2068" s="15"/>
      <c r="NJ2068" s="15"/>
      <c r="NK2068" s="15"/>
      <c r="NL2068" s="15"/>
      <c r="NM2068" s="15"/>
      <c r="NN2068" s="15"/>
      <c r="NO2068" s="15"/>
      <c r="NP2068" s="15"/>
      <c r="NQ2068" s="15"/>
      <c r="NR2068" s="15"/>
      <c r="NS2068" s="15"/>
      <c r="NT2068" s="15"/>
      <c r="NU2068" s="15"/>
      <c r="NV2068" s="15"/>
      <c r="NW2068" s="15"/>
      <c r="NX2068" s="15"/>
      <c r="NY2068" s="15"/>
      <c r="NZ2068" s="15"/>
      <c r="OA2068" s="15"/>
      <c r="OB2068" s="15"/>
      <c r="OC2068" s="15"/>
      <c r="OD2068" s="15"/>
      <c r="OE2068" s="15"/>
      <c r="OF2068" s="15"/>
      <c r="OG2068" s="15"/>
      <c r="OH2068" s="15"/>
      <c r="OI2068" s="15"/>
      <c r="OJ2068" s="15"/>
      <c r="OK2068" s="15"/>
      <c r="OL2068" s="15"/>
      <c r="OM2068" s="15"/>
      <c r="ON2068" s="15"/>
      <c r="OO2068" s="15"/>
      <c r="OP2068" s="15"/>
      <c r="OQ2068" s="15"/>
      <c r="OR2068" s="15"/>
      <c r="OS2068" s="15"/>
      <c r="OT2068" s="15"/>
      <c r="OU2068" s="15"/>
      <c r="OV2068" s="15"/>
      <c r="OW2068" s="15"/>
      <c r="OX2068" s="15"/>
      <c r="OY2068" s="15"/>
      <c r="OZ2068" s="15"/>
      <c r="PA2068" s="15"/>
      <c r="PB2068" s="15"/>
      <c r="PC2068" s="15"/>
      <c r="PD2068" s="15"/>
      <c r="PE2068" s="15"/>
      <c r="PF2068" s="15"/>
      <c r="PG2068" s="15"/>
      <c r="PH2068" s="15"/>
      <c r="PI2068" s="15"/>
      <c r="PJ2068" s="15"/>
      <c r="PK2068" s="15"/>
      <c r="PL2068" s="15"/>
      <c r="PM2068" s="15"/>
      <c r="PN2068" s="15"/>
      <c r="PO2068" s="15"/>
      <c r="PP2068" s="15"/>
      <c r="PQ2068" s="15"/>
      <c r="PR2068" s="15"/>
      <c r="PS2068" s="15"/>
      <c r="PT2068" s="15"/>
      <c r="PU2068" s="15"/>
      <c r="PV2068" s="15"/>
      <c r="PW2068" s="15"/>
      <c r="PX2068" s="15"/>
      <c r="PY2068" s="15"/>
      <c r="PZ2068" s="15"/>
      <c r="QA2068" s="15"/>
      <c r="QB2068" s="15"/>
      <c r="QC2068" s="15"/>
      <c r="QD2068" s="15"/>
      <c r="QE2068" s="15"/>
      <c r="QF2068" s="15"/>
      <c r="QG2068" s="15"/>
      <c r="QH2068" s="15"/>
      <c r="QI2068" s="15"/>
      <c r="QJ2068" s="15"/>
      <c r="QK2068" s="15"/>
      <c r="QL2068" s="15"/>
      <c r="QM2068" s="15"/>
      <c r="QN2068" s="15"/>
      <c r="QO2068" s="15"/>
      <c r="QP2068" s="15"/>
      <c r="QQ2068" s="15"/>
      <c r="QR2068" s="15"/>
      <c r="QS2068" s="15"/>
      <c r="QT2068" s="15"/>
      <c r="QU2068" s="15"/>
      <c r="QV2068" s="15"/>
      <c r="QW2068" s="15"/>
      <c r="QX2068" s="15"/>
      <c r="QY2068" s="15"/>
      <c r="QZ2068" s="15"/>
      <c r="RA2068" s="15"/>
      <c r="RB2068" s="15"/>
      <c r="RC2068" s="15"/>
      <c r="RD2068" s="15"/>
      <c r="RE2068" s="15"/>
      <c r="RF2068" s="15"/>
      <c r="RG2068" s="15"/>
      <c r="RH2068" s="15"/>
      <c r="RI2068" s="15"/>
      <c r="RJ2068" s="15"/>
      <c r="RK2068" s="15"/>
      <c r="RL2068" s="15"/>
      <c r="RM2068" s="15"/>
      <c r="RN2068" s="15"/>
      <c r="RO2068" s="15"/>
      <c r="RP2068" s="15"/>
      <c r="RQ2068" s="15"/>
      <c r="RR2068" s="15"/>
      <c r="RS2068" s="15"/>
      <c r="RT2068" s="15"/>
      <c r="RU2068" s="15"/>
      <c r="RV2068" s="15"/>
      <c r="RW2068" s="15"/>
      <c r="RX2068" s="15"/>
      <c r="RY2068" s="15"/>
      <c r="RZ2068" s="15"/>
      <c r="SA2068" s="15"/>
      <c r="SB2068" s="15"/>
      <c r="SC2068" s="15"/>
      <c r="SD2068" s="15"/>
      <c r="SE2068" s="15"/>
      <c r="SF2068" s="15"/>
      <c r="SG2068" s="15"/>
      <c r="SH2068" s="15"/>
      <c r="SI2068" s="15"/>
      <c r="SJ2068" s="15"/>
      <c r="SK2068" s="15"/>
      <c r="SL2068" s="15"/>
      <c r="SM2068" s="15"/>
      <c r="SN2068" s="15"/>
      <c r="SO2068" s="15"/>
      <c r="SP2068" s="15"/>
      <c r="SQ2068" s="15"/>
      <c r="SR2068" s="15"/>
      <c r="SS2068" s="15"/>
      <c r="ST2068" s="15"/>
      <c r="SU2068" s="15"/>
      <c r="SV2068" s="15"/>
      <c r="SW2068" s="15"/>
      <c r="SX2068" s="15"/>
      <c r="SY2068" s="15"/>
      <c r="SZ2068" s="15"/>
      <c r="TA2068" s="15"/>
      <c r="TB2068" s="15"/>
      <c r="TC2068" s="15"/>
      <c r="TD2068" s="15"/>
      <c r="TE2068" s="15"/>
      <c r="TF2068" s="15"/>
      <c r="TG2068" s="15"/>
      <c r="TH2068" s="15"/>
      <c r="TI2068" s="15"/>
      <c r="TJ2068" s="15"/>
      <c r="TK2068" s="15"/>
      <c r="TL2068" s="15"/>
      <c r="TM2068" s="15"/>
      <c r="TN2068" s="15"/>
      <c r="TO2068" s="15"/>
      <c r="TP2068" s="15"/>
      <c r="TQ2068" s="15"/>
      <c r="TR2068" s="15"/>
      <c r="TS2068" s="15"/>
      <c r="TT2068" s="15"/>
      <c r="TU2068" s="15"/>
      <c r="TV2068" s="15"/>
      <c r="TW2068" s="15"/>
      <c r="TX2068" s="15"/>
      <c r="TY2068" s="15"/>
      <c r="TZ2068" s="15"/>
      <c r="UA2068" s="15"/>
      <c r="UB2068" s="15"/>
      <c r="UC2068" s="15"/>
      <c r="UD2068" s="15"/>
      <c r="UE2068" s="15"/>
      <c r="UF2068" s="15"/>
      <c r="UG2068" s="15"/>
      <c r="UH2068" s="15"/>
      <c r="UI2068" s="15"/>
      <c r="UJ2068" s="15"/>
      <c r="UK2068" s="15"/>
      <c r="UL2068" s="15"/>
      <c r="UM2068" s="15"/>
      <c r="UN2068" s="15"/>
      <c r="UO2068" s="15"/>
      <c r="UP2068" s="15"/>
      <c r="UQ2068" s="15"/>
      <c r="UR2068" s="15"/>
      <c r="US2068" s="15"/>
      <c r="UT2068" s="15"/>
      <c r="UU2068" s="15"/>
      <c r="UV2068" s="15"/>
      <c r="UW2068" s="15"/>
      <c r="UX2068" s="15"/>
      <c r="UY2068" s="15"/>
      <c r="UZ2068" s="15"/>
      <c r="VA2068" s="15"/>
      <c r="VB2068" s="15"/>
      <c r="VC2068" s="15"/>
      <c r="VD2068" s="15"/>
      <c r="VE2068" s="15"/>
      <c r="VF2068" s="15"/>
      <c r="VG2068" s="15"/>
      <c r="VH2068" s="15"/>
      <c r="VI2068" s="15"/>
      <c r="VJ2068" s="15"/>
      <c r="VK2068" s="15"/>
      <c r="VL2068" s="15"/>
      <c r="VM2068" s="15"/>
      <c r="VN2068" s="15"/>
      <c r="VO2068" s="15"/>
      <c r="VP2068" s="15"/>
      <c r="VQ2068" s="15"/>
      <c r="VR2068" s="15"/>
      <c r="VS2068" s="15"/>
      <c r="VT2068" s="15"/>
      <c r="VU2068" s="15"/>
      <c r="VV2068" s="15"/>
      <c r="VW2068" s="15"/>
      <c r="VX2068" s="15"/>
      <c r="VY2068" s="15"/>
      <c r="VZ2068" s="15"/>
      <c r="WA2068" s="15"/>
      <c r="WB2068" s="15"/>
      <c r="WC2068" s="15"/>
      <c r="WD2068" s="15"/>
      <c r="WE2068" s="15"/>
      <c r="WF2068" s="15"/>
      <c r="WG2068" s="15"/>
      <c r="WH2068" s="15"/>
      <c r="WI2068" s="15"/>
      <c r="WJ2068" s="15"/>
      <c r="WK2068" s="15"/>
      <c r="WL2068" s="15"/>
      <c r="WM2068" s="15"/>
      <c r="WN2068" s="15"/>
      <c r="WO2068" s="15"/>
      <c r="WP2068" s="15"/>
      <c r="WQ2068" s="15"/>
      <c r="WR2068" s="15"/>
      <c r="WS2068" s="15"/>
      <c r="WT2068" s="15"/>
      <c r="WU2068" s="15"/>
      <c r="WV2068" s="15"/>
      <c r="WW2068" s="15"/>
      <c r="WX2068" s="15"/>
      <c r="WY2068" s="15"/>
      <c r="WZ2068" s="15"/>
      <c r="XA2068" s="15"/>
      <c r="XB2068" s="15"/>
      <c r="XC2068" s="15"/>
      <c r="XD2068" s="15"/>
      <c r="XE2068" s="15"/>
      <c r="XF2068" s="15"/>
      <c r="XG2068" s="15"/>
      <c r="XH2068" s="15"/>
      <c r="XI2068" s="15"/>
      <c r="XJ2068" s="15"/>
      <c r="XK2068" s="15"/>
      <c r="XL2068" s="15"/>
      <c r="XM2068" s="15"/>
      <c r="XN2068" s="15"/>
      <c r="XO2068" s="15"/>
      <c r="XP2068" s="15"/>
      <c r="XQ2068" s="15"/>
      <c r="XR2068" s="15"/>
      <c r="XS2068" s="15"/>
      <c r="XT2068" s="15"/>
      <c r="XU2068" s="15"/>
      <c r="XV2068" s="15"/>
      <c r="XW2068" s="15"/>
      <c r="XX2068" s="15"/>
      <c r="XY2068" s="15"/>
      <c r="XZ2068" s="15"/>
      <c r="YA2068" s="15"/>
      <c r="YB2068" s="15"/>
      <c r="YC2068" s="15"/>
      <c r="YD2068" s="15"/>
      <c r="YE2068" s="15"/>
      <c r="YF2068" s="15"/>
      <c r="YG2068" s="15"/>
      <c r="YH2068" s="15"/>
      <c r="YI2068" s="15"/>
      <c r="YJ2068" s="15"/>
      <c r="YK2068" s="15"/>
      <c r="YL2068" s="15"/>
      <c r="YM2068" s="15"/>
      <c r="YN2068" s="15"/>
      <c r="YO2068" s="15"/>
      <c r="YP2068" s="15"/>
      <c r="YQ2068" s="15"/>
      <c r="YR2068" s="15"/>
      <c r="YS2068" s="15"/>
      <c r="YT2068" s="15"/>
      <c r="YU2068" s="15"/>
      <c r="YV2068" s="15"/>
      <c r="YW2068" s="15"/>
      <c r="YX2068" s="15"/>
      <c r="YY2068" s="15"/>
      <c r="YZ2068" s="15"/>
      <c r="ZA2068" s="15"/>
      <c r="ZB2068" s="15"/>
      <c r="ZC2068" s="15"/>
      <c r="ZD2068" s="15"/>
      <c r="ZE2068" s="15"/>
      <c r="ZF2068" s="15"/>
      <c r="ZG2068" s="15"/>
      <c r="ZH2068" s="15"/>
      <c r="ZI2068" s="15"/>
      <c r="ZJ2068" s="15"/>
      <c r="ZK2068" s="15"/>
      <c r="ZL2068" s="15"/>
      <c r="ZM2068" s="15"/>
      <c r="ZN2068" s="15"/>
      <c r="ZO2068" s="15"/>
      <c r="ZP2068" s="15"/>
      <c r="ZQ2068" s="15"/>
      <c r="ZR2068" s="15"/>
      <c r="ZS2068" s="15"/>
      <c r="ZT2068" s="15"/>
      <c r="ZU2068" s="15"/>
      <c r="ZV2068" s="15"/>
      <c r="ZW2068" s="15"/>
      <c r="ZX2068" s="15"/>
      <c r="ZY2068" s="15"/>
      <c r="ZZ2068" s="15"/>
      <c r="AAA2068" s="15"/>
      <c r="AAB2068" s="15"/>
      <c r="AAC2068" s="15"/>
      <c r="AAD2068" s="15"/>
      <c r="AAE2068" s="15"/>
      <c r="AAF2068" s="15"/>
      <c r="AAG2068" s="15"/>
      <c r="AAH2068" s="15"/>
      <c r="AAI2068" s="15"/>
      <c r="AAJ2068" s="15"/>
      <c r="AAK2068" s="15"/>
      <c r="AAL2068" s="15"/>
      <c r="AAM2068" s="15"/>
      <c r="AAN2068" s="15"/>
      <c r="AAO2068" s="15"/>
      <c r="AAP2068" s="15"/>
      <c r="AAQ2068" s="15"/>
      <c r="AAR2068" s="15"/>
      <c r="AAS2068" s="15"/>
      <c r="AAT2068" s="15"/>
      <c r="AAU2068" s="15"/>
      <c r="AAV2068" s="15"/>
      <c r="AAW2068" s="15"/>
      <c r="AAX2068" s="15"/>
      <c r="AAY2068" s="15"/>
      <c r="AAZ2068" s="15"/>
      <c r="ABA2068" s="15"/>
      <c r="ABB2068" s="15"/>
      <c r="ABC2068" s="15"/>
      <c r="ABD2068" s="15"/>
      <c r="ABE2068" s="15"/>
      <c r="ABF2068" s="15"/>
      <c r="ABG2068" s="15"/>
      <c r="ABH2068" s="15"/>
      <c r="ABI2068" s="15"/>
      <c r="ABJ2068" s="15"/>
      <c r="ABK2068" s="15"/>
      <c r="ABL2068" s="15"/>
      <c r="ABM2068" s="15"/>
      <c r="ABN2068" s="15"/>
      <c r="ABO2068" s="15"/>
      <c r="ABP2068" s="15"/>
      <c r="ABQ2068" s="15"/>
      <c r="ABR2068" s="15"/>
      <c r="ABS2068" s="15"/>
      <c r="ABT2068" s="15"/>
      <c r="ABU2068" s="15"/>
      <c r="ABV2068" s="15"/>
      <c r="ABW2068" s="15"/>
      <c r="ABX2068" s="15"/>
      <c r="ABY2068" s="15"/>
      <c r="ABZ2068" s="15"/>
      <c r="ACA2068" s="15"/>
      <c r="ACB2068" s="15"/>
      <c r="ACC2068" s="15"/>
      <c r="ACD2068" s="15"/>
      <c r="ACE2068" s="15"/>
      <c r="ACF2068" s="15"/>
      <c r="ACG2068" s="15"/>
      <c r="ACH2068" s="15"/>
      <c r="ACI2068" s="15"/>
      <c r="ACJ2068" s="15"/>
      <c r="ACK2068" s="15"/>
      <c r="ACL2068" s="15"/>
      <c r="ACM2068" s="15"/>
      <c r="ACN2068" s="15"/>
      <c r="ACO2068" s="15"/>
      <c r="ACP2068" s="15"/>
      <c r="ACQ2068" s="15"/>
      <c r="ACR2068" s="15"/>
      <c r="ACS2068" s="15"/>
      <c r="ACT2068" s="15"/>
      <c r="ACU2068" s="15"/>
      <c r="ACV2068" s="15"/>
      <c r="ACW2068" s="15"/>
      <c r="ACX2068" s="15"/>
      <c r="ACY2068" s="15"/>
      <c r="ACZ2068" s="15"/>
      <c r="ADA2068" s="15"/>
      <c r="ADB2068" s="15"/>
      <c r="ADC2068" s="15"/>
      <c r="ADD2068" s="15"/>
      <c r="ADE2068" s="15"/>
      <c r="ADF2068" s="15"/>
      <c r="ADG2068" s="15"/>
      <c r="ADH2068" s="15"/>
      <c r="ADI2068" s="15"/>
      <c r="ADJ2068" s="15"/>
      <c r="ADK2068" s="15"/>
      <c r="ADL2068" s="15"/>
      <c r="ADM2068" s="15"/>
      <c r="ADN2068" s="15"/>
      <c r="ADO2068" s="15"/>
      <c r="ADP2068" s="15"/>
      <c r="ADQ2068" s="15"/>
      <c r="ADR2068" s="15"/>
      <c r="ADS2068" s="15"/>
      <c r="ADT2068" s="15"/>
      <c r="ADU2068" s="15"/>
      <c r="ADV2068" s="15"/>
      <c r="ADW2068" s="15"/>
      <c r="ADX2068" s="15"/>
      <c r="ADY2068" s="15"/>
      <c r="ADZ2068" s="15"/>
      <c r="AEA2068" s="15"/>
      <c r="AEB2068" s="15"/>
      <c r="AEC2068" s="15"/>
      <c r="AED2068" s="15"/>
      <c r="AEE2068" s="15"/>
      <c r="AEF2068" s="15"/>
      <c r="AEG2068" s="15"/>
      <c r="AEH2068" s="15"/>
      <c r="AEI2068" s="15"/>
      <c r="AEJ2068" s="15"/>
      <c r="AEK2068" s="15"/>
      <c r="AEL2068" s="15"/>
      <c r="AEM2068" s="15"/>
      <c r="AEN2068" s="15"/>
      <c r="AEO2068" s="15"/>
      <c r="AEP2068" s="15"/>
      <c r="AEQ2068" s="15"/>
      <c r="AER2068" s="15"/>
      <c r="AES2068" s="15"/>
      <c r="AET2068" s="15"/>
      <c r="AEU2068" s="15"/>
      <c r="AEV2068" s="15"/>
      <c r="AEW2068" s="15"/>
      <c r="AEX2068" s="15"/>
      <c r="AEY2068" s="15"/>
      <c r="AEZ2068" s="15"/>
      <c r="AFA2068" s="15"/>
      <c r="AFB2068" s="15"/>
      <c r="AFC2068" s="15"/>
      <c r="AFD2068" s="15"/>
      <c r="AFE2068" s="15"/>
      <c r="AFF2068" s="15"/>
      <c r="AFG2068" s="15"/>
      <c r="AFH2068" s="15"/>
      <c r="AFI2068" s="15"/>
      <c r="AFJ2068" s="15"/>
      <c r="AFK2068" s="15"/>
      <c r="AFL2068" s="15"/>
      <c r="AFM2068" s="15"/>
      <c r="AFN2068" s="15"/>
      <c r="AFO2068" s="15"/>
      <c r="AFP2068" s="15"/>
      <c r="AFQ2068" s="15"/>
      <c r="AFR2068" s="15"/>
      <c r="AFS2068" s="15"/>
      <c r="AFT2068" s="15"/>
      <c r="AFU2068" s="15"/>
      <c r="AFV2068" s="15"/>
      <c r="AFW2068" s="15"/>
      <c r="AFX2068" s="15"/>
      <c r="AFY2068" s="15"/>
      <c r="AFZ2068" s="15"/>
      <c r="AGA2068" s="15"/>
      <c r="AGB2068" s="15"/>
      <c r="AGC2068" s="15"/>
      <c r="AGD2068" s="15"/>
      <c r="AGE2068" s="15"/>
      <c r="AGF2068" s="15"/>
      <c r="AGG2068" s="15"/>
      <c r="AGH2068" s="15"/>
      <c r="AGI2068" s="15"/>
      <c r="AGJ2068" s="15"/>
      <c r="AGK2068" s="15"/>
      <c r="AGL2068" s="15"/>
      <c r="AGM2068" s="15"/>
      <c r="AGN2068" s="15"/>
      <c r="AGO2068" s="15"/>
      <c r="AGP2068" s="15"/>
      <c r="AGQ2068" s="15"/>
      <c r="AGR2068" s="15"/>
      <c r="AGS2068" s="15"/>
      <c r="AGT2068" s="15"/>
      <c r="AGU2068" s="15"/>
      <c r="AGV2068" s="15"/>
      <c r="AGW2068" s="15"/>
      <c r="AGX2068" s="15"/>
      <c r="AGY2068" s="15"/>
      <c r="AGZ2068" s="15"/>
      <c r="AHA2068" s="15"/>
      <c r="AHB2068" s="15"/>
      <c r="AHC2068" s="15"/>
      <c r="AHD2068" s="15"/>
      <c r="AHE2068" s="15"/>
      <c r="AHF2068" s="15"/>
      <c r="AHG2068" s="15"/>
      <c r="AHH2068" s="15"/>
      <c r="AHI2068" s="15"/>
      <c r="AHJ2068" s="15"/>
      <c r="AHK2068" s="15"/>
      <c r="AHL2068" s="15"/>
      <c r="AHM2068" s="15"/>
      <c r="AHN2068" s="15"/>
      <c r="AHO2068" s="15"/>
      <c r="AHP2068" s="15"/>
      <c r="AHQ2068" s="15"/>
      <c r="AHR2068" s="15"/>
      <c r="AHS2068" s="15"/>
      <c r="AHT2068" s="15"/>
      <c r="AHU2068" s="15"/>
      <c r="AHV2068" s="15"/>
      <c r="AHW2068" s="15"/>
      <c r="AHX2068" s="15"/>
      <c r="AHY2068" s="15"/>
      <c r="AHZ2068" s="15"/>
      <c r="AIA2068" s="15"/>
      <c r="AIB2068" s="15"/>
      <c r="AIC2068" s="15"/>
      <c r="AID2068" s="15"/>
      <c r="AIE2068" s="15"/>
      <c r="AIF2068" s="15"/>
      <c r="AIG2068" s="15"/>
      <c r="AIH2068" s="15"/>
      <c r="AII2068" s="15"/>
      <c r="AIJ2068" s="15"/>
      <c r="AIK2068" s="15"/>
      <c r="AIL2068" s="15"/>
      <c r="AIM2068" s="15"/>
      <c r="AIN2068" s="15"/>
      <c r="AIO2068" s="15"/>
      <c r="AIP2068" s="15"/>
      <c r="AIQ2068" s="15"/>
      <c r="AIR2068" s="15"/>
      <c r="AIS2068" s="15"/>
      <c r="AIT2068" s="15"/>
      <c r="AIU2068" s="15"/>
      <c r="AIV2068" s="15"/>
      <c r="AIW2068" s="15"/>
      <c r="AIX2068" s="15"/>
      <c r="AIY2068" s="15"/>
      <c r="AIZ2068" s="15"/>
      <c r="AJA2068" s="15"/>
      <c r="AJB2068" s="15"/>
      <c r="AJC2068" s="15"/>
      <c r="AJD2068" s="15"/>
      <c r="AJE2068" s="15"/>
      <c r="AJF2068" s="15"/>
      <c r="AJG2068" s="15"/>
      <c r="AJH2068" s="15"/>
      <c r="AJI2068" s="15"/>
      <c r="AJJ2068" s="15"/>
      <c r="AJK2068" s="15"/>
      <c r="AJL2068" s="15"/>
      <c r="AJM2068" s="15"/>
      <c r="AJN2068" s="15"/>
      <c r="AJO2068" s="15"/>
      <c r="AJP2068" s="15"/>
      <c r="AJQ2068" s="15"/>
      <c r="AJR2068" s="15"/>
      <c r="AJS2068" s="15"/>
      <c r="AJT2068" s="15"/>
      <c r="AJU2068" s="15"/>
      <c r="AJV2068" s="15"/>
      <c r="AJW2068" s="15"/>
      <c r="AJX2068" s="15"/>
      <c r="AJY2068" s="15"/>
      <c r="AJZ2068" s="15"/>
      <c r="AKA2068" s="15"/>
      <c r="AKB2068" s="15"/>
      <c r="AKC2068" s="15"/>
      <c r="AKD2068" s="15"/>
      <c r="AKE2068" s="15"/>
      <c r="AKF2068" s="15"/>
      <c r="AKG2068" s="15"/>
      <c r="AKH2068" s="15"/>
      <c r="AKI2068" s="15"/>
      <c r="AKJ2068" s="15"/>
      <c r="AKK2068" s="15"/>
      <c r="AKL2068" s="15"/>
      <c r="AKM2068" s="15"/>
      <c r="AKN2068" s="15"/>
      <c r="AKO2068" s="15"/>
      <c r="AKP2068" s="15"/>
      <c r="AKQ2068" s="15"/>
      <c r="AKR2068" s="15"/>
      <c r="AKS2068" s="15"/>
      <c r="AKT2068" s="15"/>
      <c r="AKU2068" s="15"/>
      <c r="AKV2068" s="15"/>
      <c r="AKW2068" s="15"/>
      <c r="AKX2068" s="15"/>
      <c r="AKY2068" s="15"/>
      <c r="AKZ2068" s="15"/>
      <c r="ALA2068" s="15"/>
      <c r="ALB2068" s="15"/>
      <c r="ALC2068" s="15"/>
      <c r="ALD2068" s="15"/>
      <c r="ALE2068" s="15"/>
      <c r="ALF2068" s="15"/>
      <c r="ALG2068" s="15"/>
      <c r="ALH2068" s="15"/>
      <c r="ALI2068" s="15"/>
      <c r="ALJ2068" s="15"/>
      <c r="ALK2068" s="15"/>
      <c r="ALL2068" s="15"/>
      <c r="ALM2068" s="15"/>
      <c r="ALN2068" s="15"/>
      <c r="ALO2068" s="15"/>
      <c r="ALP2068" s="15"/>
      <c r="ALQ2068" s="15"/>
      <c r="ALR2068" s="15"/>
      <c r="ALS2068" s="15"/>
      <c r="ALT2068" s="15"/>
      <c r="ALU2068" s="15"/>
      <c r="ALV2068" s="15"/>
      <c r="ALW2068" s="15"/>
      <c r="ALX2068" s="15"/>
      <c r="ALY2068" s="15"/>
      <c r="ALZ2068" s="15"/>
      <c r="AMA2068" s="15"/>
      <c r="AMB2068" s="15"/>
      <c r="AMC2068" s="15"/>
      <c r="AMD2068" s="15"/>
      <c r="AME2068" s="15"/>
      <c r="AMF2068" s="15"/>
      <c r="AMG2068" s="15"/>
      <c r="AMH2068" s="15"/>
      <c r="AMI2068" s="15"/>
      <c r="AMJ2068" s="15"/>
      <c r="AMK2068" s="15"/>
      <c r="AML2068" s="15"/>
      <c r="AMM2068" s="15"/>
      <c r="AMN2068" s="15"/>
      <c r="AMO2068" s="15"/>
      <c r="AMP2068" s="15"/>
      <c r="AMQ2068" s="15"/>
      <c r="AMR2068" s="15"/>
      <c r="AMS2068" s="15"/>
      <c r="AMT2068" s="15"/>
      <c r="AMU2068" s="15"/>
      <c r="AMV2068" s="15"/>
      <c r="AMW2068" s="15"/>
      <c r="AMX2068" s="15"/>
      <c r="AMY2068" s="15"/>
      <c r="AMZ2068" s="15"/>
      <c r="ANA2068" s="15"/>
      <c r="ANB2068" s="15"/>
      <c r="ANC2068" s="15"/>
      <c r="AND2068" s="15"/>
      <c r="ANE2068" s="15"/>
      <c r="ANF2068" s="15"/>
      <c r="ANG2068" s="15"/>
      <c r="ANH2068" s="15"/>
      <c r="ANI2068" s="15"/>
      <c r="ANJ2068" s="15"/>
      <c r="ANK2068" s="15"/>
      <c r="ANL2068" s="15"/>
      <c r="ANM2068" s="15"/>
      <c r="ANN2068" s="15"/>
      <c r="ANO2068" s="15"/>
      <c r="ANP2068" s="15"/>
      <c r="ANQ2068" s="15"/>
      <c r="ANR2068" s="15"/>
      <c r="ANS2068" s="15"/>
      <c r="ANT2068" s="15"/>
      <c r="ANU2068" s="15"/>
      <c r="ANV2068" s="15"/>
      <c r="ANW2068" s="15"/>
      <c r="ANX2068" s="15"/>
      <c r="ANY2068" s="15"/>
      <c r="ANZ2068" s="15"/>
      <c r="AOA2068" s="15"/>
      <c r="AOB2068" s="15"/>
      <c r="AOC2068" s="15"/>
      <c r="AOD2068" s="15"/>
      <c r="AOE2068" s="15"/>
      <c r="AOF2068" s="15"/>
      <c r="AOG2068" s="15"/>
      <c r="AOH2068" s="15"/>
      <c r="AOI2068" s="15"/>
      <c r="AOJ2068" s="15"/>
      <c r="AOK2068" s="15"/>
      <c r="AOL2068" s="15"/>
      <c r="AOM2068" s="15"/>
      <c r="AON2068" s="15"/>
      <c r="AOO2068" s="15"/>
      <c r="AOP2068" s="15"/>
      <c r="AOQ2068" s="15"/>
      <c r="AOR2068" s="15"/>
      <c r="AOS2068" s="15"/>
      <c r="AOT2068" s="15"/>
      <c r="AOU2068" s="15"/>
      <c r="AOV2068" s="15"/>
      <c r="AOW2068" s="15"/>
      <c r="AOX2068" s="15"/>
      <c r="AOY2068" s="15"/>
      <c r="AOZ2068" s="15"/>
      <c r="APA2068" s="15"/>
      <c r="APB2068" s="15"/>
      <c r="APC2068" s="15"/>
      <c r="APD2068" s="15"/>
      <c r="APE2068" s="15"/>
      <c r="APF2068" s="15"/>
      <c r="APG2068" s="15"/>
      <c r="APH2068" s="15"/>
      <c r="API2068" s="15"/>
      <c r="APJ2068" s="15"/>
      <c r="APK2068" s="15"/>
      <c r="APL2068" s="15"/>
      <c r="APM2068" s="15"/>
      <c r="APN2068" s="15"/>
      <c r="APO2068" s="15"/>
      <c r="APP2068" s="15"/>
      <c r="APQ2068" s="15"/>
      <c r="APR2068" s="15"/>
      <c r="APS2068" s="15"/>
      <c r="APT2068" s="15"/>
      <c r="APU2068" s="15"/>
      <c r="APV2068" s="15"/>
      <c r="APW2068" s="15"/>
      <c r="APX2068" s="15"/>
      <c r="APY2068" s="15"/>
      <c r="APZ2068" s="15"/>
      <c r="AQA2068" s="15"/>
      <c r="AQB2068" s="15"/>
      <c r="AQC2068" s="15"/>
      <c r="AQD2068" s="15"/>
      <c r="AQE2068" s="15"/>
      <c r="AQF2068" s="15"/>
      <c r="AQG2068" s="15"/>
      <c r="AQH2068" s="15"/>
      <c r="AQI2068" s="15"/>
      <c r="AQJ2068" s="15"/>
      <c r="AQK2068" s="15"/>
      <c r="AQL2068" s="15"/>
      <c r="AQM2068" s="15"/>
      <c r="AQN2068" s="15"/>
      <c r="AQO2068" s="15"/>
      <c r="AQP2068" s="15"/>
      <c r="AQQ2068" s="15"/>
      <c r="AQR2068" s="15"/>
      <c r="AQS2068" s="15"/>
      <c r="AQT2068" s="15"/>
      <c r="AQU2068" s="15"/>
      <c r="AQV2068" s="15"/>
      <c r="AQW2068" s="15"/>
      <c r="AQX2068" s="15"/>
      <c r="AQY2068" s="15"/>
      <c r="AQZ2068" s="15"/>
      <c r="ARA2068" s="15"/>
      <c r="ARB2068" s="15"/>
      <c r="ARC2068" s="15"/>
      <c r="ARD2068" s="15"/>
      <c r="ARE2068" s="15"/>
      <c r="ARF2068" s="15"/>
      <c r="ARG2068" s="15"/>
      <c r="ARH2068" s="15"/>
      <c r="ARI2068" s="15"/>
      <c r="ARJ2068" s="15"/>
      <c r="ARK2068" s="15"/>
      <c r="ARL2068" s="15"/>
      <c r="ARM2068" s="15"/>
      <c r="ARN2068" s="15"/>
      <c r="ARO2068" s="15"/>
      <c r="ARP2068" s="15"/>
      <c r="ARQ2068" s="15"/>
      <c r="ARR2068" s="15"/>
      <c r="ARS2068" s="15"/>
      <c r="ART2068" s="15"/>
      <c r="ARU2068" s="15"/>
      <c r="ARV2068" s="15"/>
      <c r="ARW2068" s="15"/>
      <c r="ARX2068" s="15"/>
      <c r="ARY2068" s="15"/>
      <c r="ARZ2068" s="15"/>
      <c r="ASA2068" s="15"/>
      <c r="ASB2068" s="15"/>
      <c r="ASC2068" s="15"/>
      <c r="ASD2068" s="15"/>
      <c r="ASE2068" s="15"/>
      <c r="ASF2068" s="15"/>
      <c r="ASG2068" s="15"/>
      <c r="ASH2068" s="15"/>
      <c r="ASI2068" s="15"/>
      <c r="ASJ2068" s="15"/>
      <c r="ASK2068" s="15"/>
      <c r="ASL2068" s="15"/>
      <c r="ASM2068" s="15"/>
      <c r="ASN2068" s="15"/>
      <c r="ASO2068" s="15"/>
      <c r="ASP2068" s="15"/>
      <c r="ASQ2068" s="15"/>
      <c r="ASR2068" s="15"/>
      <c r="ASS2068" s="15"/>
      <c r="AST2068" s="15"/>
      <c r="ASU2068" s="15"/>
      <c r="ASV2068" s="15"/>
      <c r="ASW2068" s="15"/>
      <c r="ASX2068" s="15"/>
      <c r="ASY2068" s="15"/>
      <c r="ASZ2068" s="15"/>
      <c r="ATA2068" s="15"/>
      <c r="ATB2068" s="15"/>
      <c r="ATC2068" s="15"/>
      <c r="ATD2068" s="15"/>
      <c r="ATE2068" s="15"/>
      <c r="ATF2068" s="15"/>
      <c r="ATG2068" s="15"/>
      <c r="ATH2068" s="15"/>
      <c r="ATI2068" s="15"/>
      <c r="ATJ2068" s="15"/>
      <c r="ATK2068" s="15"/>
      <c r="ATL2068" s="15"/>
      <c r="ATM2068" s="15"/>
      <c r="ATN2068" s="15"/>
      <c r="ATO2068" s="15"/>
      <c r="ATP2068" s="15"/>
      <c r="ATQ2068" s="15"/>
      <c r="ATR2068" s="15"/>
      <c r="ATS2068" s="15"/>
      <c r="ATT2068" s="15"/>
      <c r="ATU2068" s="15"/>
      <c r="ATV2068" s="15"/>
      <c r="ATW2068" s="15"/>
      <c r="ATX2068" s="15"/>
      <c r="ATY2068" s="15"/>
      <c r="ATZ2068" s="15"/>
      <c r="AUA2068" s="15"/>
      <c r="AUB2068" s="15"/>
      <c r="AUC2068" s="15"/>
      <c r="AUD2068" s="15"/>
      <c r="AUE2068" s="15"/>
      <c r="AUF2068" s="15"/>
      <c r="AUG2068" s="15"/>
      <c r="AUH2068" s="15"/>
      <c r="AUI2068" s="15"/>
      <c r="AUJ2068" s="15"/>
      <c r="AUK2068" s="15"/>
      <c r="AUL2068" s="15"/>
      <c r="AUM2068" s="15"/>
      <c r="AUN2068" s="15"/>
      <c r="AUO2068" s="15"/>
      <c r="AUP2068" s="15"/>
      <c r="AUQ2068" s="15"/>
      <c r="AUR2068" s="15"/>
      <c r="AUS2068" s="15"/>
      <c r="AUT2068" s="15"/>
      <c r="AUU2068" s="15"/>
      <c r="AUV2068" s="15"/>
      <c r="AUW2068" s="15"/>
      <c r="AUX2068" s="15"/>
      <c r="AUY2068" s="15"/>
      <c r="AUZ2068" s="15"/>
      <c r="AVA2068" s="15"/>
      <c r="AVB2068" s="15"/>
      <c r="AVC2068" s="15"/>
      <c r="AVD2068" s="15"/>
      <c r="AVE2068" s="15"/>
      <c r="AVF2068" s="15"/>
      <c r="AVG2068" s="15"/>
      <c r="AVH2068" s="15"/>
      <c r="AVI2068" s="15"/>
      <c r="AVJ2068" s="15"/>
      <c r="AVK2068" s="15"/>
      <c r="AVL2068" s="15"/>
      <c r="AVM2068" s="15"/>
      <c r="AVN2068" s="15"/>
      <c r="AVO2068" s="15"/>
      <c r="AVP2068" s="15"/>
      <c r="AVQ2068" s="15"/>
      <c r="AVR2068" s="15"/>
      <c r="AVS2068" s="15"/>
      <c r="AVT2068" s="15"/>
      <c r="AVU2068" s="15"/>
      <c r="AVV2068" s="15"/>
      <c r="AVW2068" s="15"/>
      <c r="AVX2068" s="15"/>
      <c r="AVY2068" s="15"/>
      <c r="AVZ2068" s="15"/>
      <c r="AWA2068" s="15"/>
      <c r="AWB2068" s="15"/>
      <c r="AWC2068" s="15"/>
      <c r="AWD2068" s="15"/>
      <c r="AWE2068" s="15"/>
      <c r="AWF2068" s="15"/>
      <c r="AWG2068" s="15"/>
      <c r="AWH2068" s="15"/>
      <c r="AWI2068" s="15"/>
      <c r="AWJ2068" s="15"/>
      <c r="AWK2068" s="15"/>
      <c r="AWL2068" s="15"/>
      <c r="AWM2068" s="15"/>
      <c r="AWN2068" s="15"/>
      <c r="AWO2068" s="15"/>
      <c r="AWP2068" s="15"/>
      <c r="AWQ2068" s="15"/>
      <c r="AWR2068" s="15"/>
      <c r="AWS2068" s="15"/>
      <c r="AWT2068" s="15"/>
      <c r="AWU2068" s="15"/>
      <c r="AWV2068" s="15"/>
      <c r="AWW2068" s="15"/>
      <c r="AWX2068" s="15"/>
      <c r="AWY2068" s="15"/>
      <c r="AWZ2068" s="15"/>
      <c r="AXA2068" s="15"/>
      <c r="AXB2068" s="15"/>
      <c r="AXC2068" s="15"/>
      <c r="AXD2068" s="15"/>
      <c r="AXE2068" s="15"/>
      <c r="AXF2068" s="15"/>
      <c r="AXG2068" s="15"/>
      <c r="AXH2068" s="15"/>
      <c r="AXI2068" s="15"/>
      <c r="AXJ2068" s="15"/>
      <c r="AXK2068" s="15"/>
      <c r="AXL2068" s="15"/>
      <c r="AXM2068" s="15"/>
      <c r="AXN2068" s="15"/>
      <c r="AXO2068" s="15"/>
      <c r="AXP2068" s="15"/>
      <c r="AXQ2068" s="15"/>
      <c r="AXR2068" s="15"/>
      <c r="AXS2068" s="15"/>
      <c r="AXT2068" s="15"/>
      <c r="AXU2068" s="15"/>
      <c r="AXV2068" s="15"/>
      <c r="AXW2068" s="15"/>
      <c r="AXX2068" s="15"/>
      <c r="AXY2068" s="15"/>
      <c r="AXZ2068" s="15"/>
      <c r="AYA2068" s="15"/>
      <c r="AYB2068" s="15"/>
      <c r="AYC2068" s="15"/>
      <c r="AYD2068" s="15"/>
      <c r="AYE2068" s="15"/>
      <c r="AYF2068" s="15"/>
      <c r="AYG2068" s="15"/>
      <c r="AYH2068" s="15"/>
      <c r="AYI2068" s="15"/>
      <c r="AYJ2068" s="15"/>
      <c r="AYK2068" s="15"/>
      <c r="AYL2068" s="15"/>
      <c r="AYM2068" s="15"/>
      <c r="AYN2068" s="15"/>
      <c r="AYO2068" s="15"/>
      <c r="AYP2068" s="15"/>
      <c r="AYQ2068" s="15"/>
      <c r="AYR2068" s="15"/>
      <c r="AYS2068" s="15"/>
      <c r="AYT2068" s="15"/>
      <c r="AYU2068" s="15"/>
      <c r="AYV2068" s="15"/>
      <c r="AYW2068" s="15"/>
      <c r="AYX2068" s="15"/>
      <c r="AYY2068" s="15"/>
      <c r="AYZ2068" s="15"/>
      <c r="AZA2068" s="15"/>
      <c r="AZB2068" s="15"/>
      <c r="AZC2068" s="15"/>
      <c r="AZD2068" s="15"/>
      <c r="AZE2068" s="15"/>
      <c r="AZF2068" s="15"/>
      <c r="AZG2068" s="15"/>
      <c r="AZH2068" s="15"/>
      <c r="AZI2068" s="15"/>
      <c r="AZJ2068" s="15"/>
      <c r="AZK2068" s="15"/>
      <c r="AZL2068" s="15"/>
      <c r="AZM2068" s="15"/>
      <c r="AZN2068" s="15"/>
      <c r="AZO2068" s="15"/>
      <c r="AZP2068" s="15"/>
      <c r="AZQ2068" s="15"/>
      <c r="AZR2068" s="15"/>
      <c r="AZS2068" s="15"/>
      <c r="AZT2068" s="15"/>
      <c r="AZU2068" s="15"/>
      <c r="AZV2068" s="15"/>
      <c r="AZW2068" s="15"/>
      <c r="AZX2068" s="15"/>
      <c r="AZY2068" s="15"/>
      <c r="AZZ2068" s="15"/>
      <c r="BAA2068" s="15"/>
      <c r="BAB2068" s="15"/>
      <c r="BAC2068" s="15"/>
      <c r="BAD2068" s="15"/>
      <c r="BAE2068" s="15"/>
      <c r="BAF2068" s="15"/>
      <c r="BAG2068" s="15"/>
      <c r="BAH2068" s="15"/>
      <c r="BAI2068" s="15"/>
      <c r="BAJ2068" s="15"/>
      <c r="BAK2068" s="15"/>
      <c r="BAL2068" s="15"/>
      <c r="BAM2068" s="15"/>
      <c r="BAN2068" s="15"/>
      <c r="BAO2068" s="15"/>
      <c r="BAP2068" s="15"/>
      <c r="BAQ2068" s="15"/>
      <c r="BAR2068" s="15"/>
      <c r="BAS2068" s="15"/>
      <c r="BAT2068" s="15"/>
      <c r="BAU2068" s="15"/>
      <c r="BAV2068" s="15"/>
      <c r="BAW2068" s="15"/>
      <c r="BAX2068" s="15"/>
      <c r="BAY2068" s="15"/>
      <c r="BAZ2068" s="15"/>
      <c r="BBA2068" s="15"/>
      <c r="BBB2068" s="15"/>
      <c r="BBC2068" s="15"/>
      <c r="BBD2068" s="15"/>
      <c r="BBE2068" s="15"/>
      <c r="BBF2068" s="15"/>
      <c r="BBG2068" s="15"/>
      <c r="BBH2068" s="15"/>
      <c r="BBI2068" s="15"/>
      <c r="BBJ2068" s="15"/>
      <c r="BBK2068" s="15"/>
      <c r="BBL2068" s="15"/>
      <c r="BBM2068" s="15"/>
      <c r="BBN2068" s="15"/>
      <c r="BBO2068" s="15"/>
      <c r="BBP2068" s="15"/>
      <c r="BBQ2068" s="15"/>
      <c r="BBR2068" s="15"/>
      <c r="BBS2068" s="15"/>
      <c r="BBT2068" s="15"/>
      <c r="BBU2068" s="15"/>
      <c r="BBV2068" s="15"/>
      <c r="BBW2068" s="15"/>
      <c r="BBX2068" s="15"/>
      <c r="BBY2068" s="15"/>
      <c r="BBZ2068" s="15"/>
      <c r="BCA2068" s="15"/>
      <c r="BCB2068" s="15"/>
      <c r="BCC2068" s="15"/>
      <c r="BCD2068" s="15"/>
      <c r="BCE2068" s="15"/>
      <c r="BCF2068" s="15"/>
      <c r="BCG2068" s="15"/>
      <c r="BCH2068" s="15"/>
      <c r="BCI2068" s="15"/>
      <c r="BCJ2068" s="15"/>
      <c r="BCK2068" s="15"/>
      <c r="BCL2068" s="15"/>
      <c r="BCM2068" s="15"/>
      <c r="BCN2068" s="15"/>
      <c r="BCO2068" s="15"/>
      <c r="BCP2068" s="15"/>
      <c r="BCQ2068" s="15"/>
      <c r="BCR2068" s="15"/>
      <c r="BCS2068" s="15"/>
      <c r="BCT2068" s="15"/>
      <c r="BCU2068" s="15"/>
      <c r="BCV2068" s="15"/>
      <c r="BCW2068" s="15"/>
      <c r="BCX2068" s="15"/>
      <c r="BCY2068" s="15"/>
      <c r="BCZ2068" s="15"/>
      <c r="BDA2068" s="15"/>
      <c r="BDB2068" s="15"/>
      <c r="BDC2068" s="15"/>
      <c r="BDD2068" s="15"/>
      <c r="BDE2068" s="15"/>
      <c r="BDF2068" s="15"/>
      <c r="BDG2068" s="15"/>
      <c r="BDH2068" s="15"/>
      <c r="BDI2068" s="15"/>
      <c r="BDJ2068" s="15"/>
      <c r="BDK2068" s="15"/>
      <c r="BDL2068" s="15"/>
      <c r="BDM2068" s="15"/>
      <c r="BDN2068" s="15"/>
      <c r="BDO2068" s="15"/>
      <c r="BDP2068" s="15"/>
      <c r="BDQ2068" s="15"/>
      <c r="BDR2068" s="15"/>
      <c r="BDS2068" s="15"/>
      <c r="BDT2068" s="15"/>
      <c r="BDU2068" s="15"/>
      <c r="BDV2068" s="15"/>
      <c r="BDW2068" s="15"/>
      <c r="BDX2068" s="15"/>
      <c r="BDY2068" s="15"/>
      <c r="BDZ2068" s="15"/>
      <c r="BEA2068" s="15"/>
      <c r="BEB2068" s="15"/>
      <c r="BEC2068" s="15"/>
      <c r="BED2068" s="15"/>
      <c r="BEE2068" s="15"/>
      <c r="BEF2068" s="15"/>
      <c r="BEG2068" s="15"/>
      <c r="BEH2068" s="15"/>
      <c r="BEI2068" s="15"/>
      <c r="BEJ2068" s="15"/>
      <c r="BEK2068" s="15"/>
      <c r="BEL2068" s="15"/>
      <c r="BEM2068" s="15"/>
      <c r="BEN2068" s="15"/>
      <c r="BEO2068" s="15"/>
      <c r="BEP2068" s="15"/>
      <c r="BEQ2068" s="15"/>
      <c r="BER2068" s="15"/>
      <c r="BES2068" s="15"/>
      <c r="BET2068" s="15"/>
      <c r="BEU2068" s="15"/>
      <c r="BEV2068" s="15"/>
      <c r="BEW2068" s="15"/>
      <c r="BEX2068" s="15"/>
      <c r="BEY2068" s="15"/>
      <c r="BEZ2068" s="15"/>
      <c r="BFA2068" s="15"/>
      <c r="BFB2068" s="15"/>
      <c r="BFC2068" s="15"/>
      <c r="BFD2068" s="15"/>
      <c r="BFE2068" s="15"/>
      <c r="BFF2068" s="15"/>
      <c r="BFG2068" s="15"/>
      <c r="BFH2068" s="15"/>
      <c r="BFI2068" s="15"/>
      <c r="BFJ2068" s="15"/>
      <c r="BFK2068" s="15"/>
      <c r="BFL2068" s="15"/>
      <c r="BFM2068" s="15"/>
      <c r="BFN2068" s="15"/>
      <c r="BFO2068" s="15"/>
      <c r="BFP2068" s="15"/>
      <c r="BFQ2068" s="15"/>
      <c r="BFR2068" s="15"/>
      <c r="BFS2068" s="15"/>
      <c r="BFT2068" s="15"/>
      <c r="BFU2068" s="15"/>
      <c r="BFV2068" s="15"/>
      <c r="BFW2068" s="15"/>
      <c r="BFX2068" s="15"/>
      <c r="BFY2068" s="15"/>
      <c r="BFZ2068" s="15"/>
      <c r="BGA2068" s="15"/>
      <c r="BGB2068" s="15"/>
      <c r="BGC2068" s="15"/>
      <c r="BGD2068" s="15"/>
      <c r="BGE2068" s="15"/>
      <c r="BGF2068" s="15"/>
      <c r="BGG2068" s="15"/>
      <c r="BGH2068" s="15"/>
      <c r="BGI2068" s="15"/>
      <c r="BGJ2068" s="15"/>
      <c r="BGK2068" s="15"/>
      <c r="BGL2068" s="15"/>
      <c r="BGM2068" s="15"/>
      <c r="BGN2068" s="15"/>
      <c r="BGO2068" s="15"/>
      <c r="BGP2068" s="15"/>
      <c r="BGQ2068" s="15"/>
      <c r="BGR2068" s="15"/>
      <c r="BGS2068" s="15"/>
      <c r="BGT2068" s="15"/>
      <c r="BGU2068" s="15"/>
      <c r="BGV2068" s="15"/>
      <c r="BGW2068" s="15"/>
      <c r="BGX2068" s="15"/>
      <c r="BGY2068" s="15"/>
      <c r="BGZ2068" s="15"/>
      <c r="BHA2068" s="15"/>
      <c r="BHB2068" s="15"/>
      <c r="BHC2068" s="15"/>
      <c r="BHD2068" s="15"/>
      <c r="BHE2068" s="15"/>
      <c r="BHF2068" s="15"/>
      <c r="BHG2068" s="15"/>
      <c r="BHH2068" s="15"/>
      <c r="BHI2068" s="15"/>
      <c r="BHJ2068" s="15"/>
      <c r="BHK2068" s="15"/>
      <c r="BHL2068" s="15"/>
      <c r="BHM2068" s="15"/>
      <c r="BHN2068" s="15"/>
      <c r="BHO2068" s="15"/>
      <c r="BHP2068" s="15"/>
      <c r="BHQ2068" s="15"/>
      <c r="BHR2068" s="15"/>
      <c r="BHS2068" s="15"/>
      <c r="BHT2068" s="15"/>
      <c r="BHU2068" s="15"/>
      <c r="BHV2068" s="15"/>
      <c r="BHW2068" s="15"/>
      <c r="BHX2068" s="15"/>
      <c r="BHY2068" s="15"/>
      <c r="BHZ2068" s="15"/>
      <c r="BIA2068" s="15"/>
      <c r="BIB2068" s="15"/>
      <c r="BIC2068" s="15"/>
      <c r="BID2068" s="15"/>
      <c r="BIE2068" s="15"/>
      <c r="BIF2068" s="15"/>
      <c r="BIG2068" s="15"/>
      <c r="BIH2068" s="15"/>
      <c r="BII2068" s="15"/>
      <c r="BIJ2068" s="15"/>
      <c r="BIK2068" s="15"/>
      <c r="BIL2068" s="15"/>
      <c r="BIM2068" s="15"/>
      <c r="BIN2068" s="15"/>
      <c r="BIO2068" s="15"/>
      <c r="BIP2068" s="15"/>
      <c r="BIQ2068" s="15"/>
      <c r="BIR2068" s="15"/>
      <c r="BIS2068" s="15"/>
      <c r="BIT2068" s="15"/>
      <c r="BIU2068" s="15"/>
      <c r="BIV2068" s="15"/>
      <c r="BIW2068" s="15"/>
      <c r="BIX2068" s="15"/>
      <c r="BIY2068" s="15"/>
      <c r="BIZ2068" s="15"/>
      <c r="BJA2068" s="15"/>
      <c r="BJB2068" s="15"/>
      <c r="BJC2068" s="15"/>
      <c r="BJD2068" s="15"/>
      <c r="BJE2068" s="15"/>
      <c r="BJF2068" s="15"/>
      <c r="BJG2068" s="15"/>
      <c r="BJH2068" s="15"/>
      <c r="BJI2068" s="15"/>
      <c r="BJJ2068" s="15"/>
      <c r="BJK2068" s="15"/>
      <c r="BJL2068" s="15"/>
      <c r="BJM2068" s="15"/>
      <c r="BJN2068" s="15"/>
      <c r="BJO2068" s="15"/>
      <c r="BJP2068" s="15"/>
      <c r="BJQ2068" s="15"/>
      <c r="BJR2068" s="15"/>
      <c r="BJS2068" s="15"/>
      <c r="BJT2068" s="15"/>
      <c r="BJU2068" s="15"/>
      <c r="BJV2068" s="15"/>
      <c r="BJW2068" s="15"/>
      <c r="BJX2068" s="15"/>
      <c r="BJY2068" s="15"/>
      <c r="BJZ2068" s="15"/>
      <c r="BKA2068" s="15"/>
      <c r="BKB2068" s="15"/>
      <c r="BKC2068" s="15"/>
      <c r="BKD2068" s="15"/>
      <c r="BKE2068" s="15"/>
      <c r="BKF2068" s="15"/>
      <c r="BKG2068" s="15"/>
      <c r="BKH2068" s="15"/>
      <c r="BKI2068" s="15"/>
      <c r="BKJ2068" s="15"/>
      <c r="BKK2068" s="15"/>
      <c r="BKL2068" s="15"/>
      <c r="BKM2068" s="15"/>
      <c r="BKN2068" s="15"/>
      <c r="BKO2068" s="15"/>
      <c r="BKP2068" s="15"/>
      <c r="BKQ2068" s="15"/>
      <c r="BKR2068" s="15"/>
      <c r="BKS2068" s="15"/>
      <c r="BKT2068" s="15"/>
      <c r="BKU2068" s="15"/>
      <c r="BKV2068" s="15"/>
      <c r="BKW2068" s="15"/>
      <c r="BKX2068" s="15"/>
      <c r="BKY2068" s="15"/>
      <c r="BKZ2068" s="15"/>
      <c r="BLA2068" s="15"/>
      <c r="BLB2068" s="15"/>
      <c r="BLC2068" s="15"/>
      <c r="BLD2068" s="15"/>
      <c r="BLE2068" s="15"/>
      <c r="BLF2068" s="15"/>
      <c r="BLG2068" s="15"/>
      <c r="BLH2068" s="15"/>
      <c r="BLI2068" s="15"/>
      <c r="BLJ2068" s="15"/>
      <c r="BLK2068" s="15"/>
      <c r="BLL2068" s="15"/>
      <c r="BLM2068" s="15"/>
      <c r="BLN2068" s="15"/>
      <c r="BLO2068" s="15"/>
      <c r="BLP2068" s="15"/>
      <c r="BLQ2068" s="15"/>
      <c r="BLR2068" s="15"/>
      <c r="BLS2068" s="15"/>
      <c r="BLT2068" s="15"/>
      <c r="BLU2068" s="15"/>
      <c r="BLV2068" s="15"/>
      <c r="BLW2068" s="15"/>
      <c r="BLX2068" s="15"/>
      <c r="BLY2068" s="15"/>
      <c r="BLZ2068" s="15"/>
      <c r="BMA2068" s="15"/>
      <c r="BMB2068" s="15"/>
      <c r="BMC2068" s="15"/>
      <c r="BMD2068" s="15"/>
      <c r="BME2068" s="15"/>
      <c r="BMF2068" s="15"/>
      <c r="BMG2068" s="15"/>
      <c r="BMH2068" s="15"/>
      <c r="BMI2068" s="15"/>
      <c r="BMJ2068" s="15"/>
      <c r="BMK2068" s="15"/>
      <c r="BML2068" s="15"/>
      <c r="BMM2068" s="15"/>
      <c r="BMN2068" s="15"/>
      <c r="BMO2068" s="15"/>
      <c r="BMP2068" s="15"/>
      <c r="BMQ2068" s="15"/>
      <c r="BMR2068" s="15"/>
      <c r="BMS2068" s="15"/>
      <c r="BMT2068" s="15"/>
      <c r="BMU2068" s="15"/>
      <c r="BMV2068" s="15"/>
      <c r="BMW2068" s="15"/>
      <c r="BMX2068" s="15"/>
      <c r="BMY2068" s="15"/>
      <c r="BMZ2068" s="15"/>
      <c r="BNA2068" s="15"/>
      <c r="BNB2068" s="15"/>
      <c r="BNC2068" s="15"/>
      <c r="BND2068" s="15"/>
      <c r="BNE2068" s="15"/>
      <c r="BNF2068" s="15"/>
      <c r="BNG2068" s="15"/>
      <c r="BNH2068" s="15"/>
      <c r="BNI2068" s="15"/>
      <c r="BNJ2068" s="15"/>
      <c r="BNK2068" s="15"/>
      <c r="BNL2068" s="15"/>
      <c r="BNM2068" s="15"/>
      <c r="BNN2068" s="15"/>
      <c r="BNO2068" s="15"/>
      <c r="BNP2068" s="15"/>
      <c r="BNQ2068" s="15"/>
      <c r="BNR2068" s="15"/>
      <c r="BNS2068" s="15"/>
      <c r="BNT2068" s="15"/>
      <c r="BNU2068" s="15"/>
      <c r="BNV2068" s="15"/>
      <c r="BNW2068" s="15"/>
      <c r="BNX2068" s="15"/>
      <c r="BNY2068" s="15"/>
      <c r="BNZ2068" s="15"/>
      <c r="BOA2068" s="15"/>
      <c r="BOB2068" s="15"/>
      <c r="BOC2068" s="15"/>
      <c r="BOD2068" s="15"/>
      <c r="BOE2068" s="15"/>
      <c r="BOF2068" s="15"/>
      <c r="BOG2068" s="15"/>
      <c r="BOH2068" s="15"/>
      <c r="BOI2068" s="15"/>
      <c r="BOJ2068" s="15"/>
      <c r="BOK2068" s="15"/>
      <c r="BOL2068" s="15"/>
      <c r="BOM2068" s="15"/>
      <c r="BON2068" s="15"/>
      <c r="BOO2068" s="15"/>
      <c r="BOP2068" s="15"/>
      <c r="BOQ2068" s="15"/>
      <c r="BOR2068" s="15"/>
      <c r="BOS2068" s="15"/>
      <c r="BOT2068" s="15"/>
      <c r="BOU2068" s="15"/>
      <c r="BOV2068" s="15"/>
      <c r="BOW2068" s="15"/>
      <c r="BOX2068" s="15"/>
      <c r="BOY2068" s="15"/>
      <c r="BOZ2068" s="15"/>
      <c r="BPA2068" s="15"/>
      <c r="BPB2068" s="15"/>
      <c r="BPC2068" s="15"/>
      <c r="BPD2068" s="15"/>
      <c r="BPE2068" s="15"/>
      <c r="BPF2068" s="15"/>
      <c r="BPG2068" s="15"/>
      <c r="BPH2068" s="15"/>
      <c r="BPI2068" s="15"/>
      <c r="BPJ2068" s="15"/>
      <c r="BPK2068" s="15"/>
      <c r="BPL2068" s="15"/>
      <c r="BPM2068" s="15"/>
      <c r="BPN2068" s="15"/>
      <c r="BPO2068" s="15"/>
      <c r="BPP2068" s="15"/>
      <c r="BPQ2068" s="15"/>
      <c r="BPR2068" s="15"/>
      <c r="BPS2068" s="15"/>
      <c r="BPT2068" s="15"/>
      <c r="BPU2068" s="15"/>
      <c r="BPV2068" s="15"/>
      <c r="BPW2068" s="15"/>
      <c r="BPX2068" s="15"/>
      <c r="BPY2068" s="15"/>
      <c r="BPZ2068" s="15"/>
      <c r="BQA2068" s="15"/>
      <c r="BQB2068" s="15"/>
      <c r="BQC2068" s="15"/>
      <c r="BQD2068" s="15"/>
      <c r="BQE2068" s="15"/>
      <c r="BQF2068" s="15"/>
      <c r="BQG2068" s="15"/>
      <c r="BQH2068" s="15"/>
      <c r="BQI2068" s="15"/>
      <c r="BQJ2068" s="15"/>
      <c r="BQK2068" s="15"/>
      <c r="BQL2068" s="15"/>
      <c r="BQM2068" s="15"/>
      <c r="BQN2068" s="15"/>
      <c r="BQO2068" s="15"/>
      <c r="BQP2068" s="15"/>
      <c r="BQQ2068" s="15"/>
      <c r="BQR2068" s="15"/>
      <c r="BQS2068" s="15"/>
      <c r="BQT2068" s="15"/>
      <c r="BQU2068" s="15"/>
      <c r="BQV2068" s="15"/>
      <c r="BQW2068" s="15"/>
      <c r="BQX2068" s="15"/>
      <c r="BQY2068" s="15"/>
      <c r="BQZ2068" s="15"/>
      <c r="BRA2068" s="15"/>
      <c r="BRB2068" s="15"/>
      <c r="BRC2068" s="15"/>
      <c r="BRD2068" s="15"/>
      <c r="BRE2068" s="15"/>
      <c r="BRF2068" s="15"/>
      <c r="BRG2068" s="15"/>
      <c r="BRH2068" s="15"/>
      <c r="BRI2068" s="15"/>
      <c r="BRJ2068" s="15"/>
      <c r="BRK2068" s="15"/>
      <c r="BRL2068" s="15"/>
      <c r="BRM2068" s="15"/>
      <c r="BRN2068" s="15"/>
      <c r="BRO2068" s="15"/>
      <c r="BRP2068" s="15"/>
      <c r="BRQ2068" s="15"/>
      <c r="BRR2068" s="15"/>
      <c r="BRS2068" s="15"/>
      <c r="BRT2068" s="15"/>
      <c r="BRU2068" s="15"/>
      <c r="BRV2068" s="15"/>
      <c r="BRW2068" s="15"/>
      <c r="BRX2068" s="15"/>
      <c r="BRY2068" s="15"/>
      <c r="BRZ2068" s="15"/>
      <c r="BSA2068" s="15"/>
      <c r="BSB2068" s="15"/>
      <c r="BSC2068" s="15"/>
      <c r="BSD2068" s="15"/>
      <c r="BSE2068" s="15"/>
      <c r="BSF2068" s="15"/>
      <c r="BSG2068" s="15"/>
      <c r="BSH2068" s="15"/>
      <c r="BSI2068" s="15"/>
      <c r="BSJ2068" s="15"/>
      <c r="BSK2068" s="15"/>
      <c r="BSL2068" s="15"/>
      <c r="BSM2068" s="15"/>
      <c r="BSN2068" s="15"/>
      <c r="BSO2068" s="15"/>
      <c r="BSP2068" s="15"/>
      <c r="BSQ2068" s="15"/>
      <c r="BSR2068" s="15"/>
      <c r="BSS2068" s="15"/>
      <c r="BST2068" s="15"/>
      <c r="BSU2068" s="15"/>
      <c r="BSV2068" s="15"/>
      <c r="BSW2068" s="15"/>
      <c r="BSX2068" s="15"/>
      <c r="BSY2068" s="15"/>
      <c r="BSZ2068" s="15"/>
      <c r="BTA2068" s="15"/>
      <c r="BTB2068" s="15"/>
      <c r="BTC2068" s="15"/>
      <c r="BTD2068" s="15"/>
      <c r="BTE2068" s="15"/>
      <c r="BTF2068" s="15"/>
      <c r="BTG2068" s="15"/>
      <c r="BTH2068" s="15"/>
      <c r="BTI2068" s="15"/>
      <c r="BTJ2068" s="15"/>
      <c r="BTK2068" s="15"/>
      <c r="BTL2068" s="15"/>
      <c r="BTM2068" s="15"/>
      <c r="BTN2068" s="15"/>
      <c r="BTO2068" s="15"/>
      <c r="BTP2068" s="15"/>
      <c r="BTQ2068" s="15"/>
      <c r="BTR2068" s="15"/>
      <c r="BTS2068" s="15"/>
      <c r="BTT2068" s="15"/>
      <c r="BTU2068" s="15"/>
      <c r="BTV2068" s="15"/>
      <c r="BTW2068" s="15"/>
      <c r="BTX2068" s="15"/>
      <c r="BTY2068" s="15"/>
      <c r="BTZ2068" s="15"/>
      <c r="BUA2068" s="15"/>
      <c r="BUB2068" s="15"/>
      <c r="BUC2068" s="15"/>
      <c r="BUD2068" s="15"/>
      <c r="BUE2068" s="15"/>
      <c r="BUF2068" s="15"/>
      <c r="BUG2068" s="15"/>
      <c r="BUH2068" s="15"/>
      <c r="BUI2068" s="15"/>
      <c r="BUJ2068" s="15"/>
      <c r="BUK2068" s="15"/>
      <c r="BUL2068" s="15"/>
      <c r="BUM2068" s="15"/>
      <c r="BUN2068" s="15"/>
      <c r="BUO2068" s="15"/>
      <c r="BUP2068" s="15"/>
      <c r="BUQ2068" s="15"/>
      <c r="BUR2068" s="15"/>
      <c r="BUS2068" s="15"/>
      <c r="BUT2068" s="15"/>
      <c r="BUU2068" s="15"/>
      <c r="BUV2068" s="15"/>
      <c r="BUW2068" s="15"/>
      <c r="BUX2068" s="15"/>
      <c r="BUY2068" s="15"/>
      <c r="BUZ2068" s="15"/>
      <c r="BVA2068" s="15"/>
      <c r="BVB2068" s="15"/>
      <c r="BVC2068" s="15"/>
      <c r="BVD2068" s="15"/>
      <c r="BVE2068" s="15"/>
      <c r="BVF2068" s="15"/>
      <c r="BVG2068" s="15"/>
      <c r="BVH2068" s="15"/>
      <c r="BVI2068" s="15"/>
      <c r="BVJ2068" s="15"/>
      <c r="BVK2068" s="15"/>
      <c r="BVL2068" s="15"/>
      <c r="BVM2068" s="15"/>
      <c r="BVN2068" s="15"/>
      <c r="BVO2068" s="15"/>
      <c r="BVP2068" s="15"/>
      <c r="BVQ2068" s="15"/>
      <c r="BVR2068" s="15"/>
      <c r="BVS2068" s="15"/>
      <c r="BVT2068" s="15"/>
      <c r="BVU2068" s="15"/>
      <c r="BVV2068" s="15"/>
      <c r="BVW2068" s="15"/>
      <c r="BVX2068" s="15"/>
      <c r="BVY2068" s="15"/>
      <c r="BVZ2068" s="15"/>
      <c r="BWA2068" s="15"/>
      <c r="BWB2068" s="15"/>
      <c r="BWC2068" s="15"/>
      <c r="BWD2068" s="15"/>
      <c r="BWE2068" s="15"/>
      <c r="BWF2068" s="15"/>
      <c r="BWG2068" s="15"/>
      <c r="BWH2068" s="15"/>
      <c r="BWI2068" s="15"/>
      <c r="BWJ2068" s="15"/>
      <c r="BWK2068" s="15"/>
      <c r="BWL2068" s="15"/>
      <c r="BWM2068" s="15"/>
      <c r="BWN2068" s="15"/>
      <c r="BWO2068" s="15"/>
      <c r="BWP2068" s="15"/>
      <c r="BWQ2068" s="15"/>
      <c r="BWR2068" s="15"/>
      <c r="BWS2068" s="15"/>
      <c r="BWT2068" s="15"/>
      <c r="BWU2068" s="15"/>
      <c r="BWV2068" s="15"/>
      <c r="BWW2068" s="15"/>
      <c r="BWX2068" s="15"/>
      <c r="BWY2068" s="15"/>
      <c r="BWZ2068" s="15"/>
      <c r="BXA2068" s="15"/>
      <c r="BXB2068" s="15"/>
      <c r="BXC2068" s="15"/>
      <c r="BXD2068" s="15"/>
      <c r="BXE2068" s="15"/>
      <c r="BXF2068" s="15"/>
      <c r="BXG2068" s="15"/>
      <c r="BXH2068" s="15"/>
      <c r="BXI2068" s="15"/>
      <c r="BXJ2068" s="15"/>
      <c r="BXK2068" s="15"/>
      <c r="BXL2068" s="15"/>
      <c r="BXM2068" s="15"/>
      <c r="BXN2068" s="15"/>
      <c r="BXO2068" s="15"/>
      <c r="BXP2068" s="15"/>
      <c r="BXQ2068" s="15"/>
      <c r="BXR2068" s="15"/>
      <c r="BXS2068" s="15"/>
      <c r="BXT2068" s="15"/>
      <c r="BXU2068" s="15"/>
      <c r="BXV2068" s="15"/>
      <c r="BXW2068" s="15"/>
      <c r="BXX2068" s="15"/>
      <c r="BXY2068" s="15"/>
      <c r="BXZ2068" s="15"/>
      <c r="BYA2068" s="15"/>
      <c r="BYB2068" s="15"/>
      <c r="BYC2068" s="15"/>
      <c r="BYD2068" s="15"/>
      <c r="BYE2068" s="15"/>
      <c r="BYF2068" s="15"/>
      <c r="BYG2068" s="15"/>
      <c r="BYH2068" s="15"/>
      <c r="BYI2068" s="15"/>
      <c r="BYJ2068" s="15"/>
      <c r="BYK2068" s="15"/>
      <c r="BYL2068" s="15"/>
      <c r="BYM2068" s="15"/>
      <c r="BYN2068" s="15"/>
      <c r="BYO2068" s="15"/>
      <c r="BYP2068" s="15"/>
      <c r="BYQ2068" s="15"/>
      <c r="BYR2068" s="15"/>
      <c r="BYS2068" s="15"/>
      <c r="BYT2068" s="15"/>
      <c r="BYU2068" s="15"/>
      <c r="BYV2068" s="15"/>
      <c r="BYW2068" s="15"/>
      <c r="BYX2068" s="15"/>
      <c r="BYY2068" s="15"/>
      <c r="BYZ2068" s="15"/>
      <c r="BZA2068" s="15"/>
      <c r="BZB2068" s="15"/>
      <c r="BZC2068" s="15"/>
      <c r="BZD2068" s="15"/>
      <c r="BZE2068" s="15"/>
      <c r="BZF2068" s="15"/>
      <c r="BZG2068" s="15"/>
      <c r="BZH2068" s="15"/>
      <c r="BZI2068" s="15"/>
      <c r="BZJ2068" s="15"/>
      <c r="BZK2068" s="15"/>
      <c r="BZL2068" s="15"/>
      <c r="BZM2068" s="15"/>
      <c r="BZN2068" s="15"/>
      <c r="BZO2068" s="15"/>
      <c r="BZP2068" s="15"/>
      <c r="BZQ2068" s="15"/>
      <c r="BZR2068" s="15"/>
      <c r="BZS2068" s="15"/>
      <c r="BZT2068" s="15"/>
      <c r="BZU2068" s="15"/>
      <c r="BZV2068" s="15"/>
      <c r="BZW2068" s="15"/>
      <c r="BZX2068" s="15"/>
      <c r="BZY2068" s="15"/>
      <c r="BZZ2068" s="15"/>
      <c r="CAA2068" s="15"/>
      <c r="CAB2068" s="15"/>
      <c r="CAC2068" s="15"/>
      <c r="CAD2068" s="15"/>
      <c r="CAE2068" s="15"/>
      <c r="CAF2068" s="15"/>
      <c r="CAG2068" s="15"/>
      <c r="CAH2068" s="15"/>
      <c r="CAI2068" s="15"/>
      <c r="CAJ2068" s="15"/>
      <c r="CAK2068" s="15"/>
      <c r="CAL2068" s="15"/>
      <c r="CAM2068" s="15"/>
      <c r="CAN2068" s="15"/>
      <c r="CAO2068" s="15"/>
      <c r="CAP2068" s="15"/>
      <c r="CAQ2068" s="15"/>
      <c r="CAR2068" s="15"/>
      <c r="CAS2068" s="15"/>
      <c r="CAT2068" s="15"/>
      <c r="CAU2068" s="15"/>
      <c r="CAV2068" s="15"/>
      <c r="CAW2068" s="15"/>
      <c r="CAX2068" s="15"/>
      <c r="CAY2068" s="15"/>
      <c r="CAZ2068" s="15"/>
      <c r="CBA2068" s="15"/>
      <c r="CBB2068" s="15"/>
      <c r="CBC2068" s="15"/>
      <c r="CBD2068" s="15"/>
      <c r="CBE2068" s="15"/>
      <c r="CBF2068" s="15"/>
      <c r="CBG2068" s="15"/>
      <c r="CBH2068" s="15"/>
      <c r="CBI2068" s="15"/>
      <c r="CBJ2068" s="15"/>
      <c r="CBK2068" s="15"/>
      <c r="CBL2068" s="15"/>
      <c r="CBM2068" s="15"/>
      <c r="CBN2068" s="15"/>
      <c r="CBO2068" s="15"/>
      <c r="CBP2068" s="15"/>
      <c r="CBQ2068" s="15"/>
      <c r="CBR2068" s="15"/>
      <c r="CBS2068" s="15"/>
      <c r="CBT2068" s="15"/>
      <c r="CBU2068" s="15"/>
      <c r="CBV2068" s="15"/>
      <c r="CBW2068" s="15"/>
      <c r="CBX2068" s="15"/>
      <c r="CBY2068" s="15"/>
      <c r="CBZ2068" s="15"/>
      <c r="CCA2068" s="15"/>
      <c r="CCB2068" s="15"/>
      <c r="CCC2068" s="15"/>
      <c r="CCD2068" s="15"/>
      <c r="CCE2068" s="15"/>
      <c r="CCF2068" s="15"/>
      <c r="CCG2068" s="15"/>
      <c r="CCH2068" s="15"/>
      <c r="CCI2068" s="15"/>
      <c r="CCJ2068" s="15"/>
      <c r="CCK2068" s="15"/>
      <c r="CCL2068" s="15"/>
      <c r="CCM2068" s="15"/>
      <c r="CCN2068" s="15"/>
      <c r="CCO2068" s="15"/>
      <c r="CCP2068" s="15"/>
      <c r="CCQ2068" s="15"/>
      <c r="CCR2068" s="15"/>
      <c r="CCS2068" s="15"/>
      <c r="CCT2068" s="15"/>
      <c r="CCU2068" s="15"/>
      <c r="CCV2068" s="15"/>
      <c r="CCW2068" s="15"/>
      <c r="CCX2068" s="15"/>
      <c r="CCY2068" s="15"/>
      <c r="CCZ2068" s="15"/>
      <c r="CDA2068" s="15"/>
      <c r="CDB2068" s="15"/>
      <c r="CDC2068" s="15"/>
      <c r="CDD2068" s="15"/>
      <c r="CDE2068" s="15"/>
      <c r="CDF2068" s="15"/>
      <c r="CDG2068" s="15"/>
      <c r="CDH2068" s="15"/>
      <c r="CDI2068" s="15"/>
      <c r="CDJ2068" s="15"/>
      <c r="CDK2068" s="15"/>
      <c r="CDL2068" s="15"/>
      <c r="CDM2068" s="15"/>
      <c r="CDN2068" s="15"/>
      <c r="CDO2068" s="15"/>
      <c r="CDP2068" s="15"/>
      <c r="CDQ2068" s="15"/>
      <c r="CDR2068" s="15"/>
      <c r="CDS2068" s="15"/>
      <c r="CDT2068" s="15"/>
      <c r="CDU2068" s="15"/>
      <c r="CDV2068" s="15"/>
      <c r="CDW2068" s="15"/>
      <c r="CDX2068" s="15"/>
      <c r="CDY2068" s="15"/>
      <c r="CDZ2068" s="15"/>
      <c r="CEA2068" s="15"/>
      <c r="CEB2068" s="15"/>
      <c r="CEC2068" s="15"/>
      <c r="CED2068" s="15"/>
      <c r="CEE2068" s="15"/>
      <c r="CEF2068" s="15"/>
      <c r="CEG2068" s="15"/>
      <c r="CEH2068" s="15"/>
      <c r="CEI2068" s="15"/>
      <c r="CEJ2068" s="15"/>
      <c r="CEK2068" s="15"/>
      <c r="CEL2068" s="15"/>
      <c r="CEM2068" s="15"/>
      <c r="CEN2068" s="15"/>
      <c r="CEO2068" s="15"/>
      <c r="CEP2068" s="15"/>
      <c r="CEQ2068" s="15"/>
      <c r="CER2068" s="15"/>
      <c r="CES2068" s="15"/>
      <c r="CET2068" s="15"/>
      <c r="CEU2068" s="15"/>
      <c r="CEV2068" s="15"/>
      <c r="CEW2068" s="15"/>
      <c r="CEX2068" s="15"/>
      <c r="CEY2068" s="15"/>
      <c r="CEZ2068" s="15"/>
      <c r="CFA2068" s="15"/>
      <c r="CFB2068" s="15"/>
      <c r="CFC2068" s="15"/>
      <c r="CFD2068" s="15"/>
      <c r="CFE2068" s="15"/>
      <c r="CFF2068" s="15"/>
      <c r="CFG2068" s="15"/>
      <c r="CFH2068" s="15"/>
      <c r="CFI2068" s="15"/>
      <c r="CFJ2068" s="15"/>
      <c r="CFK2068" s="15"/>
      <c r="CFL2068" s="15"/>
      <c r="CFM2068" s="15"/>
      <c r="CFN2068" s="15"/>
      <c r="CFO2068" s="15"/>
      <c r="CFP2068" s="15"/>
      <c r="CFQ2068" s="15"/>
      <c r="CFR2068" s="15"/>
      <c r="CFS2068" s="15"/>
      <c r="CFT2068" s="15"/>
      <c r="CFU2068" s="15"/>
      <c r="CFV2068" s="15"/>
      <c r="CFW2068" s="15"/>
      <c r="CFX2068" s="15"/>
      <c r="CFY2068" s="15"/>
      <c r="CFZ2068" s="15"/>
      <c r="CGA2068" s="15"/>
      <c r="CGB2068" s="15"/>
      <c r="CGC2068" s="15"/>
      <c r="CGD2068" s="15"/>
      <c r="CGE2068" s="15"/>
      <c r="CGF2068" s="15"/>
      <c r="CGG2068" s="15"/>
      <c r="CGH2068" s="15"/>
      <c r="CGI2068" s="15"/>
      <c r="CGJ2068" s="15"/>
      <c r="CGK2068" s="15"/>
      <c r="CGL2068" s="15"/>
      <c r="CGM2068" s="15"/>
      <c r="CGN2068" s="15"/>
      <c r="CGO2068" s="15"/>
      <c r="CGP2068" s="15"/>
      <c r="CGQ2068" s="15"/>
      <c r="CGR2068" s="15"/>
      <c r="CGS2068" s="15"/>
      <c r="CGT2068" s="15"/>
      <c r="CGU2068" s="15"/>
      <c r="CGV2068" s="15"/>
      <c r="CGW2068" s="15"/>
      <c r="CGX2068" s="15"/>
      <c r="CGY2068" s="15"/>
      <c r="CGZ2068" s="15"/>
      <c r="CHA2068" s="15"/>
      <c r="CHB2068" s="15"/>
      <c r="CHC2068" s="15"/>
      <c r="CHD2068" s="15"/>
      <c r="CHE2068" s="15"/>
      <c r="CHF2068" s="15"/>
      <c r="CHG2068" s="15"/>
      <c r="CHH2068" s="15"/>
      <c r="CHI2068" s="15"/>
      <c r="CHJ2068" s="15"/>
      <c r="CHK2068" s="15"/>
      <c r="CHL2068" s="15"/>
      <c r="CHM2068" s="15"/>
      <c r="CHN2068" s="15"/>
      <c r="CHO2068" s="15"/>
      <c r="CHP2068" s="15"/>
      <c r="CHQ2068" s="15"/>
      <c r="CHR2068" s="15"/>
      <c r="CHS2068" s="15"/>
      <c r="CHT2068" s="15"/>
      <c r="CHU2068" s="15"/>
      <c r="CHV2068" s="15"/>
      <c r="CHW2068" s="15"/>
      <c r="CHX2068" s="15"/>
      <c r="CHY2068" s="15"/>
      <c r="CHZ2068" s="15"/>
      <c r="CIA2068" s="15"/>
      <c r="CIB2068" s="15"/>
      <c r="CIC2068" s="15"/>
      <c r="CID2068" s="15"/>
      <c r="CIE2068" s="15"/>
      <c r="CIF2068" s="15"/>
      <c r="CIG2068" s="15"/>
      <c r="CIH2068" s="15"/>
      <c r="CII2068" s="15"/>
      <c r="CIJ2068" s="15"/>
      <c r="CIK2068" s="15"/>
      <c r="CIL2068" s="15"/>
      <c r="CIM2068" s="15"/>
      <c r="CIN2068" s="15"/>
      <c r="CIO2068" s="15"/>
      <c r="CIP2068" s="15"/>
      <c r="CIQ2068" s="15"/>
      <c r="CIR2068" s="15"/>
      <c r="CIS2068" s="15"/>
      <c r="CIT2068" s="15"/>
      <c r="CIU2068" s="15"/>
      <c r="CIV2068" s="15"/>
      <c r="CIW2068" s="15"/>
      <c r="CIX2068" s="15"/>
      <c r="CIY2068" s="15"/>
      <c r="CIZ2068" s="15"/>
      <c r="CJA2068" s="15"/>
      <c r="CJB2068" s="15"/>
      <c r="CJC2068" s="15"/>
      <c r="CJD2068" s="15"/>
      <c r="CJE2068" s="15"/>
      <c r="CJF2068" s="15"/>
      <c r="CJG2068" s="15"/>
      <c r="CJH2068" s="15"/>
      <c r="CJI2068" s="15"/>
      <c r="CJJ2068" s="15"/>
      <c r="CJK2068" s="15"/>
      <c r="CJL2068" s="15"/>
      <c r="CJM2068" s="15"/>
      <c r="CJN2068" s="15"/>
      <c r="CJO2068" s="15"/>
      <c r="CJP2068" s="15"/>
      <c r="CJQ2068" s="15"/>
      <c r="CJR2068" s="15"/>
      <c r="CJS2068" s="15"/>
      <c r="CJT2068" s="15"/>
      <c r="CJU2068" s="15"/>
      <c r="CJV2068" s="15"/>
      <c r="CJW2068" s="15"/>
      <c r="CJX2068" s="15"/>
      <c r="CJY2068" s="15"/>
      <c r="CJZ2068" s="15"/>
      <c r="CKA2068" s="15"/>
      <c r="CKB2068" s="15"/>
      <c r="CKC2068" s="15"/>
      <c r="CKD2068" s="15"/>
      <c r="CKE2068" s="15"/>
      <c r="CKF2068" s="15"/>
      <c r="CKG2068" s="15"/>
      <c r="CKH2068" s="15"/>
      <c r="CKI2068" s="15"/>
      <c r="CKJ2068" s="15"/>
      <c r="CKK2068" s="15"/>
      <c r="CKL2068" s="15"/>
      <c r="CKM2068" s="15"/>
      <c r="CKN2068" s="15"/>
      <c r="CKO2068" s="15"/>
      <c r="CKP2068" s="15"/>
      <c r="CKQ2068" s="15"/>
      <c r="CKR2068" s="15"/>
      <c r="CKS2068" s="15"/>
      <c r="CKT2068" s="15"/>
      <c r="CKU2068" s="15"/>
      <c r="CKV2068" s="15"/>
      <c r="CKW2068" s="15"/>
      <c r="CKX2068" s="15"/>
      <c r="CKY2068" s="15"/>
      <c r="CKZ2068" s="15"/>
      <c r="CLA2068" s="15"/>
      <c r="CLB2068" s="15"/>
      <c r="CLC2068" s="15"/>
      <c r="CLD2068" s="15"/>
      <c r="CLE2068" s="15"/>
      <c r="CLF2068" s="15"/>
      <c r="CLG2068" s="15"/>
      <c r="CLH2068" s="15"/>
      <c r="CLI2068" s="15"/>
      <c r="CLJ2068" s="15"/>
      <c r="CLK2068" s="15"/>
      <c r="CLL2068" s="15"/>
      <c r="CLM2068" s="15"/>
      <c r="CLN2068" s="15"/>
      <c r="CLO2068" s="15"/>
      <c r="CLP2068" s="15"/>
      <c r="CLQ2068" s="15"/>
      <c r="CLR2068" s="15"/>
      <c r="CLS2068" s="15"/>
      <c r="CLT2068" s="15"/>
      <c r="CLU2068" s="15"/>
      <c r="CLV2068" s="15"/>
      <c r="CLW2068" s="15"/>
      <c r="CLX2068" s="15"/>
      <c r="CLY2068" s="15"/>
      <c r="CLZ2068" s="15"/>
      <c r="CMA2068" s="15"/>
      <c r="CMB2068" s="15"/>
      <c r="CMC2068" s="15"/>
      <c r="CMD2068" s="15"/>
      <c r="CME2068" s="15"/>
      <c r="CMF2068" s="15"/>
      <c r="CMG2068" s="15"/>
      <c r="CMH2068" s="15"/>
      <c r="CMI2068" s="15"/>
      <c r="CMJ2068" s="15"/>
      <c r="CMK2068" s="15"/>
      <c r="CML2068" s="15"/>
      <c r="CMM2068" s="15"/>
      <c r="CMN2068" s="15"/>
      <c r="CMO2068" s="15"/>
      <c r="CMP2068" s="15"/>
      <c r="CMQ2068" s="15"/>
      <c r="CMR2068" s="15"/>
      <c r="CMS2068" s="15"/>
      <c r="CMT2068" s="15"/>
      <c r="CMU2068" s="15"/>
      <c r="CMV2068" s="15"/>
      <c r="CMW2068" s="15"/>
      <c r="CMX2068" s="15"/>
      <c r="CMY2068" s="15"/>
      <c r="CMZ2068" s="15"/>
      <c r="CNA2068" s="15"/>
      <c r="CNB2068" s="15"/>
      <c r="CNC2068" s="15"/>
      <c r="CND2068" s="15"/>
      <c r="CNE2068" s="15"/>
      <c r="CNF2068" s="15"/>
      <c r="CNG2068" s="15"/>
      <c r="CNH2068" s="15"/>
      <c r="CNI2068" s="15"/>
      <c r="CNJ2068" s="15"/>
      <c r="CNK2068" s="15"/>
      <c r="CNL2068" s="15"/>
      <c r="CNM2068" s="15"/>
      <c r="CNN2068" s="15"/>
      <c r="CNO2068" s="15"/>
      <c r="CNP2068" s="15"/>
      <c r="CNQ2068" s="15"/>
      <c r="CNR2068" s="15"/>
      <c r="CNS2068" s="15"/>
      <c r="CNT2068" s="15"/>
      <c r="CNU2068" s="15"/>
      <c r="CNV2068" s="15"/>
      <c r="CNW2068" s="15"/>
      <c r="CNX2068" s="15"/>
      <c r="CNY2068" s="15"/>
      <c r="CNZ2068" s="15"/>
      <c r="COA2068" s="15"/>
      <c r="COB2068" s="15"/>
      <c r="COC2068" s="15"/>
      <c r="COD2068" s="15"/>
      <c r="COE2068" s="15"/>
      <c r="COF2068" s="15"/>
      <c r="COG2068" s="15"/>
      <c r="COH2068" s="15"/>
      <c r="COI2068" s="15"/>
      <c r="COJ2068" s="15"/>
      <c r="COK2068" s="15"/>
      <c r="COL2068" s="15"/>
      <c r="COM2068" s="15"/>
      <c r="CON2068" s="15"/>
      <c r="COO2068" s="15"/>
      <c r="COP2068" s="15"/>
      <c r="COQ2068" s="15"/>
      <c r="COR2068" s="15"/>
      <c r="COS2068" s="15"/>
      <c r="COT2068" s="15"/>
      <c r="COU2068" s="15"/>
      <c r="COV2068" s="15"/>
      <c r="COW2068" s="15"/>
      <c r="COX2068" s="15"/>
      <c r="COY2068" s="15"/>
      <c r="COZ2068" s="15"/>
      <c r="CPA2068" s="15"/>
      <c r="CPB2068" s="15"/>
      <c r="CPC2068" s="15"/>
      <c r="CPD2068" s="15"/>
      <c r="CPE2068" s="15"/>
      <c r="CPF2068" s="15"/>
      <c r="CPG2068" s="15"/>
      <c r="CPH2068" s="15"/>
      <c r="CPI2068" s="15"/>
      <c r="CPJ2068" s="15"/>
      <c r="CPK2068" s="15"/>
      <c r="CPL2068" s="15"/>
      <c r="CPM2068" s="15"/>
      <c r="CPN2068" s="15"/>
      <c r="CPO2068" s="15"/>
      <c r="CPP2068" s="15"/>
      <c r="CPQ2068" s="15"/>
      <c r="CPR2068" s="15"/>
      <c r="CPS2068" s="15"/>
      <c r="CPT2068" s="15"/>
      <c r="CPU2068" s="15"/>
      <c r="CPV2068" s="15"/>
      <c r="CPW2068" s="15"/>
      <c r="CPX2068" s="15"/>
      <c r="CPY2068" s="15"/>
      <c r="CPZ2068" s="15"/>
      <c r="CQA2068" s="15"/>
      <c r="CQB2068" s="15"/>
      <c r="CQC2068" s="15"/>
      <c r="CQD2068" s="15"/>
      <c r="CQE2068" s="15"/>
      <c r="CQF2068" s="15"/>
      <c r="CQG2068" s="15"/>
      <c r="CQH2068" s="15"/>
      <c r="CQI2068" s="15"/>
      <c r="CQJ2068" s="15"/>
      <c r="CQK2068" s="15"/>
      <c r="CQL2068" s="15"/>
      <c r="CQM2068" s="15"/>
      <c r="CQN2068" s="15"/>
      <c r="CQO2068" s="15"/>
      <c r="CQP2068" s="15"/>
      <c r="CQQ2068" s="15"/>
      <c r="CQR2068" s="15"/>
      <c r="CQS2068" s="15"/>
      <c r="CQT2068" s="15"/>
      <c r="CQU2068" s="15"/>
      <c r="CQV2068" s="15"/>
      <c r="CQW2068" s="15"/>
      <c r="CQX2068" s="15"/>
      <c r="CQY2068" s="15"/>
      <c r="CQZ2068" s="15"/>
      <c r="CRA2068" s="15"/>
      <c r="CRB2068" s="15"/>
      <c r="CRC2068" s="15"/>
      <c r="CRD2068" s="15"/>
      <c r="CRE2068" s="15"/>
      <c r="CRF2068" s="15"/>
      <c r="CRG2068" s="15"/>
      <c r="CRH2068" s="15"/>
      <c r="CRI2068" s="15"/>
      <c r="CRJ2068" s="15"/>
      <c r="CRK2068" s="15"/>
      <c r="CRL2068" s="15"/>
      <c r="CRM2068" s="15"/>
      <c r="CRN2068" s="15"/>
      <c r="CRO2068" s="15"/>
      <c r="CRP2068" s="15"/>
      <c r="CRQ2068" s="15"/>
      <c r="CRR2068" s="15"/>
      <c r="CRS2068" s="15"/>
      <c r="CRT2068" s="15"/>
      <c r="CRU2068" s="15"/>
      <c r="CRV2068" s="15"/>
      <c r="CRW2068" s="15"/>
      <c r="CRX2068" s="15"/>
      <c r="CRY2068" s="15"/>
      <c r="CRZ2068" s="15"/>
      <c r="CSA2068" s="15"/>
      <c r="CSB2068" s="15"/>
      <c r="CSC2068" s="15"/>
      <c r="CSD2068" s="15"/>
      <c r="CSE2068" s="15"/>
      <c r="CSF2068" s="15"/>
      <c r="CSG2068" s="15"/>
      <c r="CSH2068" s="15"/>
      <c r="CSI2068" s="15"/>
      <c r="CSJ2068" s="15"/>
      <c r="CSK2068" s="15"/>
      <c r="CSL2068" s="15"/>
      <c r="CSM2068" s="15"/>
      <c r="CSN2068" s="15"/>
      <c r="CSO2068" s="15"/>
      <c r="CSP2068" s="15"/>
      <c r="CSQ2068" s="15"/>
      <c r="CSR2068" s="15"/>
      <c r="CSS2068" s="15"/>
      <c r="CST2068" s="15"/>
      <c r="CSU2068" s="15"/>
      <c r="CSV2068" s="15"/>
      <c r="CSW2068" s="15"/>
      <c r="CSX2068" s="15"/>
      <c r="CSY2068" s="15"/>
      <c r="CSZ2068" s="15"/>
      <c r="CTA2068" s="15"/>
      <c r="CTB2068" s="15"/>
      <c r="CTC2068" s="15"/>
      <c r="CTD2068" s="15"/>
      <c r="CTE2068" s="15"/>
      <c r="CTF2068" s="15"/>
      <c r="CTG2068" s="15"/>
      <c r="CTH2068" s="15"/>
      <c r="CTI2068" s="15"/>
      <c r="CTJ2068" s="15"/>
      <c r="CTK2068" s="15"/>
      <c r="CTL2068" s="15"/>
      <c r="CTM2068" s="15"/>
      <c r="CTN2068" s="15"/>
      <c r="CTO2068" s="15"/>
      <c r="CTP2068" s="15"/>
      <c r="CTQ2068" s="15"/>
      <c r="CTR2068" s="15"/>
      <c r="CTS2068" s="15"/>
      <c r="CTT2068" s="15"/>
      <c r="CTU2068" s="15"/>
      <c r="CTV2068" s="15"/>
      <c r="CTW2068" s="15"/>
      <c r="CTX2068" s="15"/>
      <c r="CTY2068" s="15"/>
      <c r="CTZ2068" s="15"/>
      <c r="CUA2068" s="15"/>
      <c r="CUB2068" s="15"/>
      <c r="CUC2068" s="15"/>
      <c r="CUD2068" s="15"/>
      <c r="CUE2068" s="15"/>
      <c r="CUF2068" s="15"/>
      <c r="CUG2068" s="15"/>
      <c r="CUH2068" s="15"/>
      <c r="CUI2068" s="15"/>
      <c r="CUJ2068" s="15"/>
      <c r="CUK2068" s="15"/>
      <c r="CUL2068" s="15"/>
      <c r="CUM2068" s="15"/>
      <c r="CUN2068" s="15"/>
      <c r="CUO2068" s="15"/>
      <c r="CUP2068" s="15"/>
      <c r="CUQ2068" s="15"/>
      <c r="CUR2068" s="15"/>
      <c r="CUS2068" s="15"/>
      <c r="CUT2068" s="15"/>
      <c r="CUU2068" s="15"/>
      <c r="CUV2068" s="15"/>
      <c r="CUW2068" s="15"/>
      <c r="CUX2068" s="15"/>
      <c r="CUY2068" s="15"/>
      <c r="CUZ2068" s="15"/>
      <c r="CVA2068" s="15"/>
      <c r="CVB2068" s="15"/>
      <c r="CVC2068" s="15"/>
      <c r="CVD2068" s="15"/>
      <c r="CVE2068" s="15"/>
      <c r="CVF2068" s="15"/>
      <c r="CVG2068" s="15"/>
      <c r="CVH2068" s="15"/>
      <c r="CVI2068" s="15"/>
      <c r="CVJ2068" s="15"/>
      <c r="CVK2068" s="15"/>
      <c r="CVL2068" s="15"/>
      <c r="CVM2068" s="15"/>
      <c r="CVN2068" s="15"/>
      <c r="CVO2068" s="15"/>
      <c r="CVP2068" s="15"/>
      <c r="CVQ2068" s="15"/>
      <c r="CVR2068" s="15"/>
      <c r="CVS2068" s="15"/>
      <c r="CVT2068" s="15"/>
      <c r="CVU2068" s="15"/>
      <c r="CVV2068" s="15"/>
      <c r="CVW2068" s="15"/>
      <c r="CVX2068" s="15"/>
      <c r="CVY2068" s="15"/>
      <c r="CVZ2068" s="15"/>
      <c r="CWA2068" s="15"/>
      <c r="CWB2068" s="15"/>
      <c r="CWC2068" s="15"/>
      <c r="CWD2068" s="15"/>
      <c r="CWE2068" s="15"/>
      <c r="CWF2068" s="15"/>
      <c r="CWG2068" s="15"/>
      <c r="CWH2068" s="15"/>
      <c r="CWI2068" s="15"/>
      <c r="CWJ2068" s="15"/>
      <c r="CWK2068" s="15"/>
      <c r="CWL2068" s="15"/>
      <c r="CWM2068" s="15"/>
      <c r="CWN2068" s="15"/>
      <c r="CWO2068" s="15"/>
      <c r="CWP2068" s="15"/>
      <c r="CWQ2068" s="15"/>
      <c r="CWR2068" s="15"/>
      <c r="CWS2068" s="15"/>
      <c r="CWT2068" s="15"/>
      <c r="CWU2068" s="15"/>
      <c r="CWV2068" s="15"/>
      <c r="CWW2068" s="15"/>
      <c r="CWX2068" s="15"/>
      <c r="CWY2068" s="15"/>
      <c r="CWZ2068" s="15"/>
      <c r="CXA2068" s="15"/>
      <c r="CXB2068" s="15"/>
      <c r="CXC2068" s="15"/>
      <c r="CXD2068" s="15"/>
      <c r="CXE2068" s="15"/>
      <c r="CXF2068" s="15"/>
      <c r="CXG2068" s="15"/>
      <c r="CXH2068" s="15"/>
      <c r="CXI2068" s="15"/>
      <c r="CXJ2068" s="15"/>
      <c r="CXK2068" s="15"/>
      <c r="CXL2068" s="15"/>
      <c r="CXM2068" s="15"/>
      <c r="CXN2068" s="15"/>
      <c r="CXO2068" s="15"/>
      <c r="CXP2068" s="15"/>
      <c r="CXQ2068" s="15"/>
      <c r="CXR2068" s="15"/>
      <c r="CXS2068" s="15"/>
      <c r="CXT2068" s="15"/>
      <c r="CXU2068" s="15"/>
      <c r="CXV2068" s="15"/>
      <c r="CXW2068" s="15"/>
      <c r="CXX2068" s="15"/>
      <c r="CXY2068" s="15"/>
      <c r="CXZ2068" s="15"/>
      <c r="CYA2068" s="15"/>
      <c r="CYB2068" s="15"/>
      <c r="CYC2068" s="15"/>
      <c r="CYD2068" s="15"/>
      <c r="CYE2068" s="15"/>
      <c r="CYF2068" s="15"/>
      <c r="CYG2068" s="15"/>
      <c r="CYH2068" s="15"/>
      <c r="CYI2068" s="15"/>
      <c r="CYJ2068" s="15"/>
      <c r="CYK2068" s="15"/>
      <c r="CYL2068" s="15"/>
      <c r="CYM2068" s="15"/>
      <c r="CYN2068" s="15"/>
      <c r="CYO2068" s="15"/>
      <c r="CYP2068" s="15"/>
      <c r="CYQ2068" s="15"/>
      <c r="CYR2068" s="15"/>
      <c r="CYS2068" s="15"/>
      <c r="CYT2068" s="15"/>
      <c r="CYU2068" s="15"/>
      <c r="CYV2068" s="15"/>
      <c r="CYW2068" s="15"/>
      <c r="CYX2068" s="15"/>
      <c r="CYY2068" s="15"/>
      <c r="CYZ2068" s="15"/>
      <c r="CZA2068" s="15"/>
      <c r="CZB2068" s="15"/>
      <c r="CZC2068" s="15"/>
      <c r="CZD2068" s="15"/>
      <c r="CZE2068" s="15"/>
      <c r="CZF2068" s="15"/>
      <c r="CZG2068" s="15"/>
      <c r="CZH2068" s="15"/>
      <c r="CZI2068" s="15"/>
      <c r="CZJ2068" s="15"/>
      <c r="CZK2068" s="15"/>
      <c r="CZL2068" s="15"/>
      <c r="CZM2068" s="15"/>
      <c r="CZN2068" s="15"/>
      <c r="CZO2068" s="15"/>
      <c r="CZP2068" s="15"/>
      <c r="CZQ2068" s="15"/>
      <c r="CZR2068" s="15"/>
      <c r="CZS2068" s="15"/>
      <c r="CZT2068" s="15"/>
      <c r="CZU2068" s="15"/>
      <c r="CZV2068" s="15"/>
      <c r="CZW2068" s="15"/>
      <c r="CZX2068" s="15"/>
      <c r="CZY2068" s="15"/>
      <c r="CZZ2068" s="15"/>
      <c r="DAA2068" s="15"/>
      <c r="DAB2068" s="15"/>
      <c r="DAC2068" s="15"/>
      <c r="DAD2068" s="15"/>
      <c r="DAE2068" s="15"/>
      <c r="DAF2068" s="15"/>
      <c r="DAG2068" s="15"/>
      <c r="DAH2068" s="15"/>
      <c r="DAI2068" s="15"/>
      <c r="DAJ2068" s="15"/>
      <c r="DAK2068" s="15"/>
      <c r="DAL2068" s="15"/>
      <c r="DAM2068" s="15"/>
      <c r="DAN2068" s="15"/>
      <c r="DAO2068" s="15"/>
      <c r="DAP2068" s="15"/>
      <c r="DAQ2068" s="15"/>
      <c r="DAR2068" s="15"/>
      <c r="DAS2068" s="15"/>
      <c r="DAT2068" s="15"/>
      <c r="DAU2068" s="15"/>
      <c r="DAV2068" s="15"/>
      <c r="DAW2068" s="15"/>
      <c r="DAX2068" s="15"/>
      <c r="DAY2068" s="15"/>
      <c r="DAZ2068" s="15"/>
      <c r="DBA2068" s="15"/>
      <c r="DBB2068" s="15"/>
      <c r="DBC2068" s="15"/>
      <c r="DBD2068" s="15"/>
      <c r="DBE2068" s="15"/>
      <c r="DBF2068" s="15"/>
      <c r="DBG2068" s="15"/>
      <c r="DBH2068" s="15"/>
      <c r="DBI2068" s="15"/>
      <c r="DBJ2068" s="15"/>
      <c r="DBK2068" s="15"/>
      <c r="DBL2068" s="15"/>
      <c r="DBM2068" s="15"/>
      <c r="DBN2068" s="15"/>
      <c r="DBO2068" s="15"/>
      <c r="DBP2068" s="15"/>
      <c r="DBQ2068" s="15"/>
      <c r="DBR2068" s="15"/>
      <c r="DBS2068" s="15"/>
      <c r="DBT2068" s="15"/>
      <c r="DBU2068" s="15"/>
      <c r="DBV2068" s="15"/>
      <c r="DBW2068" s="15"/>
      <c r="DBX2068" s="15"/>
      <c r="DBY2068" s="15"/>
      <c r="DBZ2068" s="15"/>
      <c r="DCA2068" s="15"/>
      <c r="DCB2068" s="15"/>
      <c r="DCC2068" s="15"/>
      <c r="DCD2068" s="15"/>
      <c r="DCE2068" s="15"/>
      <c r="DCF2068" s="15"/>
      <c r="DCG2068" s="15"/>
      <c r="DCH2068" s="15"/>
      <c r="DCI2068" s="15"/>
      <c r="DCJ2068" s="15"/>
      <c r="DCK2068" s="15"/>
      <c r="DCL2068" s="15"/>
      <c r="DCM2068" s="15"/>
      <c r="DCN2068" s="15"/>
      <c r="DCO2068" s="15"/>
      <c r="DCP2068" s="15"/>
      <c r="DCQ2068" s="15"/>
      <c r="DCR2068" s="15"/>
      <c r="DCS2068" s="15"/>
      <c r="DCT2068" s="15"/>
      <c r="DCU2068" s="15"/>
      <c r="DCV2068" s="15"/>
      <c r="DCW2068" s="15"/>
      <c r="DCX2068" s="15"/>
      <c r="DCY2068" s="15"/>
      <c r="DCZ2068" s="15"/>
      <c r="DDA2068" s="15"/>
      <c r="DDB2068" s="15"/>
      <c r="DDC2068" s="15"/>
      <c r="DDD2068" s="15"/>
      <c r="DDE2068" s="15"/>
      <c r="DDF2068" s="15"/>
      <c r="DDG2068" s="15"/>
      <c r="DDH2068" s="15"/>
      <c r="DDI2068" s="15"/>
      <c r="DDJ2068" s="15"/>
      <c r="DDK2068" s="15"/>
      <c r="DDL2068" s="15"/>
      <c r="DDM2068" s="15"/>
      <c r="DDN2068" s="15"/>
      <c r="DDO2068" s="15"/>
      <c r="DDP2068" s="15"/>
      <c r="DDQ2068" s="15"/>
      <c r="DDR2068" s="15"/>
      <c r="DDS2068" s="15"/>
      <c r="DDT2068" s="15"/>
      <c r="DDU2068" s="15"/>
      <c r="DDV2068" s="15"/>
      <c r="DDW2068" s="15"/>
      <c r="DDX2068" s="15"/>
      <c r="DDY2068" s="15"/>
      <c r="DDZ2068" s="15"/>
      <c r="DEA2068" s="15"/>
      <c r="DEB2068" s="15"/>
      <c r="DEC2068" s="15"/>
      <c r="DED2068" s="15"/>
      <c r="DEE2068" s="15"/>
      <c r="DEF2068" s="15"/>
      <c r="DEG2068" s="15"/>
      <c r="DEH2068" s="15"/>
      <c r="DEI2068" s="15"/>
      <c r="DEJ2068" s="15"/>
      <c r="DEK2068" s="15"/>
      <c r="DEL2068" s="15"/>
      <c r="DEM2068" s="15"/>
      <c r="DEN2068" s="15"/>
      <c r="DEO2068" s="15"/>
      <c r="DEP2068" s="15"/>
      <c r="DEQ2068" s="15"/>
      <c r="DER2068" s="15"/>
      <c r="DES2068" s="15"/>
      <c r="DET2068" s="15"/>
      <c r="DEU2068" s="15"/>
      <c r="DEV2068" s="15"/>
      <c r="DEW2068" s="15"/>
      <c r="DEX2068" s="15"/>
      <c r="DEY2068" s="15"/>
      <c r="DEZ2068" s="15"/>
      <c r="DFA2068" s="15"/>
      <c r="DFB2068" s="15"/>
      <c r="DFC2068" s="15"/>
      <c r="DFD2068" s="15"/>
      <c r="DFE2068" s="15"/>
      <c r="DFF2068" s="15"/>
      <c r="DFG2068" s="15"/>
      <c r="DFH2068" s="15"/>
      <c r="DFI2068" s="15"/>
      <c r="DFJ2068" s="15"/>
      <c r="DFK2068" s="15"/>
      <c r="DFL2068" s="15"/>
      <c r="DFM2068" s="15"/>
      <c r="DFN2068" s="15"/>
      <c r="DFO2068" s="15"/>
      <c r="DFP2068" s="15"/>
      <c r="DFQ2068" s="15"/>
      <c r="DFR2068" s="15"/>
      <c r="DFS2068" s="15"/>
      <c r="DFT2068" s="15"/>
      <c r="DFU2068" s="15"/>
      <c r="DFV2068" s="15"/>
      <c r="DFW2068" s="15"/>
      <c r="DFX2068" s="15"/>
      <c r="DFY2068" s="15"/>
      <c r="DFZ2068" s="15"/>
      <c r="DGA2068" s="15"/>
      <c r="DGB2068" s="15"/>
      <c r="DGC2068" s="15"/>
      <c r="DGD2068" s="15"/>
      <c r="DGE2068" s="15"/>
      <c r="DGF2068" s="15"/>
      <c r="DGG2068" s="15"/>
      <c r="DGH2068" s="15"/>
      <c r="DGI2068" s="15"/>
      <c r="DGJ2068" s="15"/>
      <c r="DGK2068" s="15"/>
      <c r="DGL2068" s="15"/>
      <c r="DGM2068" s="15"/>
      <c r="DGN2068" s="15"/>
      <c r="DGO2068" s="15"/>
      <c r="DGP2068" s="15"/>
      <c r="DGQ2068" s="15"/>
      <c r="DGR2068" s="15"/>
      <c r="DGS2068" s="15"/>
      <c r="DGT2068" s="15"/>
      <c r="DGU2068" s="15"/>
      <c r="DGV2068" s="15"/>
      <c r="DGW2068" s="15"/>
      <c r="DGX2068" s="15"/>
      <c r="DGY2068" s="15"/>
      <c r="DGZ2068" s="15"/>
      <c r="DHA2068" s="15"/>
      <c r="DHB2068" s="15"/>
      <c r="DHC2068" s="15"/>
      <c r="DHD2068" s="15"/>
      <c r="DHE2068" s="15"/>
      <c r="DHF2068" s="15"/>
      <c r="DHG2068" s="15"/>
      <c r="DHH2068" s="15"/>
      <c r="DHI2068" s="15"/>
      <c r="DHJ2068" s="15"/>
      <c r="DHK2068" s="15"/>
      <c r="DHL2068" s="15"/>
      <c r="DHM2068" s="15"/>
      <c r="DHN2068" s="15"/>
      <c r="DHO2068" s="15"/>
      <c r="DHP2068" s="15"/>
      <c r="DHQ2068" s="15"/>
      <c r="DHR2068" s="15"/>
      <c r="DHS2068" s="15"/>
      <c r="DHT2068" s="15"/>
      <c r="DHU2068" s="15"/>
      <c r="DHV2068" s="15"/>
      <c r="DHW2068" s="15"/>
      <c r="DHX2068" s="15"/>
      <c r="DHY2068" s="15"/>
      <c r="DHZ2068" s="15"/>
      <c r="DIA2068" s="15"/>
      <c r="DIB2068" s="15"/>
      <c r="DIC2068" s="15"/>
      <c r="DID2068" s="15"/>
      <c r="DIE2068" s="15"/>
      <c r="DIF2068" s="15"/>
      <c r="DIG2068" s="15"/>
      <c r="DIH2068" s="15"/>
      <c r="DII2068" s="15"/>
      <c r="DIJ2068" s="15"/>
      <c r="DIK2068" s="15"/>
      <c r="DIL2068" s="15"/>
      <c r="DIM2068" s="15"/>
      <c r="DIN2068" s="15"/>
      <c r="DIO2068" s="15"/>
      <c r="DIP2068" s="15"/>
      <c r="DIQ2068" s="15"/>
      <c r="DIR2068" s="15"/>
      <c r="DIS2068" s="15"/>
      <c r="DIT2068" s="15"/>
      <c r="DIU2068" s="15"/>
      <c r="DIV2068" s="15"/>
      <c r="DIW2068" s="15"/>
      <c r="DIX2068" s="15"/>
      <c r="DIY2068" s="15"/>
      <c r="DIZ2068" s="15"/>
      <c r="DJA2068" s="15"/>
      <c r="DJB2068" s="15"/>
      <c r="DJC2068" s="15"/>
      <c r="DJD2068" s="15"/>
      <c r="DJE2068" s="15"/>
      <c r="DJF2068" s="15"/>
      <c r="DJG2068" s="15"/>
      <c r="DJH2068" s="15"/>
      <c r="DJI2068" s="15"/>
      <c r="DJJ2068" s="15"/>
      <c r="DJK2068" s="15"/>
      <c r="DJL2068" s="15"/>
      <c r="DJM2068" s="15"/>
      <c r="DJN2068" s="15"/>
      <c r="DJO2068" s="15"/>
      <c r="DJP2068" s="15"/>
      <c r="DJQ2068" s="15"/>
      <c r="DJR2068" s="15"/>
      <c r="DJS2068" s="15"/>
      <c r="DJT2068" s="15"/>
      <c r="DJU2068" s="15"/>
      <c r="DJV2068" s="15"/>
      <c r="DJW2068" s="15"/>
      <c r="DJX2068" s="15"/>
      <c r="DJY2068" s="15"/>
      <c r="DJZ2068" s="15"/>
      <c r="DKA2068" s="15"/>
      <c r="DKB2068" s="15"/>
      <c r="DKC2068" s="15"/>
      <c r="DKD2068" s="15"/>
      <c r="DKE2068" s="15"/>
      <c r="DKF2068" s="15"/>
      <c r="DKG2068" s="15"/>
      <c r="DKH2068" s="15"/>
      <c r="DKI2068" s="15"/>
      <c r="DKJ2068" s="15"/>
      <c r="DKK2068" s="15"/>
      <c r="DKL2068" s="15"/>
      <c r="DKM2068" s="15"/>
      <c r="DKN2068" s="15"/>
      <c r="DKO2068" s="15"/>
      <c r="DKP2068" s="15"/>
      <c r="DKQ2068" s="15"/>
      <c r="DKR2068" s="15"/>
      <c r="DKS2068" s="15"/>
      <c r="DKT2068" s="15"/>
      <c r="DKU2068" s="15"/>
      <c r="DKV2068" s="15"/>
      <c r="DKW2068" s="15"/>
      <c r="DKX2068" s="15"/>
      <c r="DKY2068" s="15"/>
      <c r="DKZ2068" s="15"/>
      <c r="DLA2068" s="15"/>
      <c r="DLB2068" s="15"/>
      <c r="DLC2068" s="15"/>
      <c r="DLD2068" s="15"/>
      <c r="DLE2068" s="15"/>
      <c r="DLF2068" s="15"/>
      <c r="DLG2068" s="15"/>
      <c r="DLH2068" s="15"/>
      <c r="DLI2068" s="15"/>
      <c r="DLJ2068" s="15"/>
      <c r="DLK2068" s="15"/>
      <c r="DLL2068" s="15"/>
      <c r="DLM2068" s="15"/>
      <c r="DLN2068" s="15"/>
      <c r="DLO2068" s="15"/>
      <c r="DLP2068" s="15"/>
      <c r="DLQ2068" s="15"/>
      <c r="DLR2068" s="15"/>
      <c r="DLS2068" s="15"/>
      <c r="DLT2068" s="15"/>
      <c r="DLU2068" s="15"/>
      <c r="DLV2068" s="15"/>
      <c r="DLW2068" s="15"/>
      <c r="DLX2068" s="15"/>
      <c r="DLY2068" s="15"/>
      <c r="DLZ2068" s="15"/>
      <c r="DMA2068" s="15"/>
      <c r="DMB2068" s="15"/>
      <c r="DMC2068" s="15"/>
      <c r="DMD2068" s="15"/>
      <c r="DME2068" s="15"/>
      <c r="DMF2068" s="15"/>
      <c r="DMG2068" s="15"/>
      <c r="DMH2068" s="15"/>
      <c r="DMI2068" s="15"/>
      <c r="DMJ2068" s="15"/>
      <c r="DMK2068" s="15"/>
      <c r="DML2068" s="15"/>
      <c r="DMM2068" s="15"/>
      <c r="DMN2068" s="15"/>
      <c r="DMO2068" s="15"/>
      <c r="DMP2068" s="15"/>
      <c r="DMQ2068" s="15"/>
      <c r="DMR2068" s="15"/>
      <c r="DMS2068" s="15"/>
      <c r="DMT2068" s="15"/>
      <c r="DMU2068" s="15"/>
      <c r="DMV2068" s="15"/>
      <c r="DMW2068" s="15"/>
      <c r="DMX2068" s="15"/>
      <c r="DMY2068" s="15"/>
      <c r="DMZ2068" s="15"/>
      <c r="DNA2068" s="15"/>
      <c r="DNB2068" s="15"/>
      <c r="DNC2068" s="15"/>
      <c r="DND2068" s="15"/>
      <c r="DNE2068" s="15"/>
      <c r="DNF2068" s="15"/>
      <c r="DNG2068" s="15"/>
      <c r="DNH2068" s="15"/>
      <c r="DNI2068" s="15"/>
      <c r="DNJ2068" s="15"/>
      <c r="DNK2068" s="15"/>
      <c r="DNL2068" s="15"/>
      <c r="DNM2068" s="15"/>
      <c r="DNN2068" s="15"/>
      <c r="DNO2068" s="15"/>
      <c r="DNP2068" s="15"/>
      <c r="DNQ2068" s="15"/>
      <c r="DNR2068" s="15"/>
      <c r="DNS2068" s="15"/>
      <c r="DNT2068" s="15"/>
      <c r="DNU2068" s="15"/>
      <c r="DNV2068" s="15"/>
      <c r="DNW2068" s="15"/>
      <c r="DNX2068" s="15"/>
      <c r="DNY2068" s="15"/>
      <c r="DNZ2068" s="15"/>
      <c r="DOA2068" s="15"/>
      <c r="DOB2068" s="15"/>
      <c r="DOC2068" s="15"/>
      <c r="DOD2068" s="15"/>
      <c r="DOE2068" s="15"/>
      <c r="DOF2068" s="15"/>
      <c r="DOG2068" s="15"/>
      <c r="DOH2068" s="15"/>
      <c r="DOI2068" s="15"/>
      <c r="DOJ2068" s="15"/>
      <c r="DOK2068" s="15"/>
      <c r="DOL2068" s="15"/>
      <c r="DOM2068" s="15"/>
      <c r="DON2068" s="15"/>
      <c r="DOO2068" s="15"/>
      <c r="DOP2068" s="15"/>
      <c r="DOQ2068" s="15"/>
      <c r="DOR2068" s="15"/>
      <c r="DOS2068" s="15"/>
      <c r="DOT2068" s="15"/>
      <c r="DOU2068" s="15"/>
      <c r="DOV2068" s="15"/>
      <c r="DOW2068" s="15"/>
      <c r="DOX2068" s="15"/>
      <c r="DOY2068" s="15"/>
      <c r="DOZ2068" s="15"/>
      <c r="DPA2068" s="15"/>
      <c r="DPB2068" s="15"/>
      <c r="DPC2068" s="15"/>
      <c r="DPD2068" s="15"/>
      <c r="DPE2068" s="15"/>
      <c r="DPF2068" s="15"/>
      <c r="DPG2068" s="15"/>
      <c r="DPH2068" s="15"/>
      <c r="DPI2068" s="15"/>
      <c r="DPJ2068" s="15"/>
      <c r="DPK2068" s="15"/>
      <c r="DPL2068" s="15"/>
      <c r="DPM2068" s="15"/>
      <c r="DPN2068" s="15"/>
      <c r="DPO2068" s="15"/>
      <c r="DPP2068" s="15"/>
      <c r="DPQ2068" s="15"/>
      <c r="DPR2068" s="15"/>
      <c r="DPS2068" s="15"/>
      <c r="DPT2068" s="15"/>
      <c r="DPU2068" s="15"/>
      <c r="DPV2068" s="15"/>
      <c r="DPW2068" s="15"/>
      <c r="DPX2068" s="15"/>
      <c r="DPY2068" s="15"/>
      <c r="DPZ2068" s="15"/>
      <c r="DQA2068" s="15"/>
      <c r="DQB2068" s="15"/>
      <c r="DQC2068" s="15"/>
      <c r="DQD2068" s="15"/>
      <c r="DQE2068" s="15"/>
      <c r="DQF2068" s="15"/>
      <c r="DQG2068" s="15"/>
      <c r="DQH2068" s="15"/>
      <c r="DQI2068" s="15"/>
      <c r="DQJ2068" s="15"/>
      <c r="DQK2068" s="15"/>
      <c r="DQL2068" s="15"/>
      <c r="DQM2068" s="15"/>
      <c r="DQN2068" s="15"/>
      <c r="DQO2068" s="15"/>
      <c r="DQP2068" s="15"/>
      <c r="DQQ2068" s="15"/>
      <c r="DQR2068" s="15"/>
      <c r="DQS2068" s="15"/>
      <c r="DQT2068" s="15"/>
      <c r="DQU2068" s="15"/>
      <c r="DQV2068" s="15"/>
      <c r="DQW2068" s="15"/>
      <c r="DQX2068" s="15"/>
      <c r="DQY2068" s="15"/>
      <c r="DQZ2068" s="15"/>
      <c r="DRA2068" s="15"/>
      <c r="DRB2068" s="15"/>
      <c r="DRC2068" s="15"/>
      <c r="DRD2068" s="15"/>
      <c r="DRE2068" s="15"/>
      <c r="DRF2068" s="15"/>
      <c r="DRG2068" s="15"/>
      <c r="DRH2068" s="15"/>
      <c r="DRI2068" s="15"/>
      <c r="DRJ2068" s="15"/>
      <c r="DRK2068" s="15"/>
      <c r="DRL2068" s="15"/>
      <c r="DRM2068" s="15"/>
      <c r="DRN2068" s="15"/>
      <c r="DRO2068" s="15"/>
      <c r="DRP2068" s="15"/>
      <c r="DRQ2068" s="15"/>
      <c r="DRR2068" s="15"/>
      <c r="DRS2068" s="15"/>
      <c r="DRT2068" s="15"/>
      <c r="DRU2068" s="15"/>
      <c r="DRV2068" s="15"/>
      <c r="DRW2068" s="15"/>
      <c r="DRX2068" s="15"/>
      <c r="DRY2068" s="15"/>
      <c r="DRZ2068" s="15"/>
      <c r="DSA2068" s="15"/>
      <c r="DSB2068" s="15"/>
      <c r="DSC2068" s="15"/>
      <c r="DSD2068" s="15"/>
      <c r="DSE2068" s="15"/>
      <c r="DSF2068" s="15"/>
      <c r="DSG2068" s="15"/>
      <c r="DSH2068" s="15"/>
      <c r="DSI2068" s="15"/>
      <c r="DSJ2068" s="15"/>
      <c r="DSK2068" s="15"/>
      <c r="DSL2068" s="15"/>
      <c r="DSM2068" s="15"/>
      <c r="DSN2068" s="15"/>
      <c r="DSO2068" s="15"/>
      <c r="DSP2068" s="15"/>
      <c r="DSQ2068" s="15"/>
      <c r="DSR2068" s="15"/>
      <c r="DSS2068" s="15"/>
      <c r="DST2068" s="15"/>
      <c r="DSU2068" s="15"/>
      <c r="DSV2068" s="15"/>
      <c r="DSW2068" s="15"/>
      <c r="DSX2068" s="15"/>
      <c r="DSY2068" s="15"/>
      <c r="DSZ2068" s="15"/>
      <c r="DTA2068" s="15"/>
      <c r="DTB2068" s="15"/>
      <c r="DTC2068" s="15"/>
      <c r="DTD2068" s="15"/>
      <c r="DTE2068" s="15"/>
      <c r="DTF2068" s="15"/>
      <c r="DTG2068" s="15"/>
      <c r="DTH2068" s="15"/>
      <c r="DTI2068" s="15"/>
      <c r="DTJ2068" s="15"/>
      <c r="DTK2068" s="15"/>
      <c r="DTL2068" s="15"/>
      <c r="DTM2068" s="15"/>
      <c r="DTN2068" s="15"/>
      <c r="DTO2068" s="15"/>
      <c r="DTP2068" s="15"/>
      <c r="DTQ2068" s="15"/>
      <c r="DTR2068" s="15"/>
      <c r="DTS2068" s="15"/>
      <c r="DTT2068" s="15"/>
      <c r="DTU2068" s="15"/>
      <c r="DTV2068" s="15"/>
      <c r="DTW2068" s="15"/>
      <c r="DTX2068" s="15"/>
      <c r="DTY2068" s="15"/>
      <c r="DTZ2068" s="15"/>
      <c r="DUA2068" s="15"/>
      <c r="DUB2068" s="15"/>
      <c r="DUC2068" s="15"/>
      <c r="DUD2068" s="15"/>
      <c r="DUE2068" s="15"/>
      <c r="DUF2068" s="15"/>
      <c r="DUG2068" s="15"/>
      <c r="DUH2068" s="15"/>
      <c r="DUI2068" s="15"/>
      <c r="DUJ2068" s="15"/>
      <c r="DUK2068" s="15"/>
      <c r="DUL2068" s="15"/>
      <c r="DUM2068" s="15"/>
      <c r="DUN2068" s="15"/>
      <c r="DUO2068" s="15"/>
      <c r="DUP2068" s="15"/>
      <c r="DUQ2068" s="15"/>
      <c r="DUR2068" s="15"/>
      <c r="DUS2068" s="15"/>
      <c r="DUT2068" s="15"/>
      <c r="DUU2068" s="15"/>
      <c r="DUV2068" s="15"/>
      <c r="DUW2068" s="15"/>
      <c r="DUX2068" s="15"/>
      <c r="DUY2068" s="15"/>
      <c r="DUZ2068" s="15"/>
      <c r="DVA2068" s="15"/>
      <c r="DVB2068" s="15"/>
      <c r="DVC2068" s="15"/>
      <c r="DVD2068" s="15"/>
      <c r="DVE2068" s="15"/>
      <c r="DVF2068" s="15"/>
      <c r="DVG2068" s="15"/>
      <c r="DVH2068" s="15"/>
      <c r="DVI2068" s="15"/>
      <c r="DVJ2068" s="15"/>
      <c r="DVK2068" s="15"/>
      <c r="DVL2068" s="15"/>
      <c r="DVM2068" s="15"/>
      <c r="DVN2068" s="15"/>
      <c r="DVO2068" s="15"/>
      <c r="DVP2068" s="15"/>
      <c r="DVQ2068" s="15"/>
      <c r="DVR2068" s="15"/>
      <c r="DVS2068" s="15"/>
      <c r="DVT2068" s="15"/>
      <c r="DVU2068" s="15"/>
      <c r="DVV2068" s="15"/>
      <c r="DVW2068" s="15"/>
      <c r="DVX2068" s="15"/>
      <c r="DVY2068" s="15"/>
      <c r="DVZ2068" s="15"/>
      <c r="DWA2068" s="15"/>
      <c r="DWB2068" s="15"/>
      <c r="DWC2068" s="15"/>
      <c r="DWD2068" s="15"/>
      <c r="DWE2068" s="15"/>
      <c r="DWF2068" s="15"/>
      <c r="DWG2068" s="15"/>
      <c r="DWH2068" s="15"/>
      <c r="DWI2068" s="15"/>
      <c r="DWJ2068" s="15"/>
      <c r="DWK2068" s="15"/>
      <c r="DWL2068" s="15"/>
      <c r="DWM2068" s="15"/>
      <c r="DWN2068" s="15"/>
      <c r="DWO2068" s="15"/>
      <c r="DWP2068" s="15"/>
      <c r="DWQ2068" s="15"/>
      <c r="DWR2068" s="15"/>
      <c r="DWS2068" s="15"/>
      <c r="DWT2068" s="15"/>
      <c r="DWU2068" s="15"/>
      <c r="DWV2068" s="15"/>
      <c r="DWW2068" s="15"/>
      <c r="DWX2068" s="15"/>
      <c r="DWY2068" s="15"/>
      <c r="DWZ2068" s="15"/>
      <c r="DXA2068" s="15"/>
      <c r="DXB2068" s="15"/>
      <c r="DXC2068" s="15"/>
      <c r="DXD2068" s="15"/>
      <c r="DXE2068" s="15"/>
      <c r="DXF2068" s="15"/>
      <c r="DXG2068" s="15"/>
      <c r="DXH2068" s="15"/>
      <c r="DXI2068" s="15"/>
      <c r="DXJ2068" s="15"/>
      <c r="DXK2068" s="15"/>
      <c r="DXL2068" s="15"/>
      <c r="DXM2068" s="15"/>
      <c r="DXN2068" s="15"/>
      <c r="DXO2068" s="15"/>
      <c r="DXP2068" s="15"/>
      <c r="DXQ2068" s="15"/>
      <c r="DXR2068" s="15"/>
      <c r="DXS2068" s="15"/>
      <c r="DXT2068" s="15"/>
      <c r="DXU2068" s="15"/>
      <c r="DXV2068" s="15"/>
      <c r="DXW2068" s="15"/>
      <c r="DXX2068" s="15"/>
      <c r="DXY2068" s="15"/>
      <c r="DXZ2068" s="15"/>
      <c r="DYA2068" s="15"/>
      <c r="DYB2068" s="15"/>
      <c r="DYC2068" s="15"/>
      <c r="DYD2068" s="15"/>
      <c r="DYE2068" s="15"/>
      <c r="DYF2068" s="15"/>
      <c r="DYG2068" s="15"/>
      <c r="DYH2068" s="15"/>
      <c r="DYI2068" s="15"/>
      <c r="DYJ2068" s="15"/>
      <c r="DYK2068" s="15"/>
      <c r="DYL2068" s="15"/>
      <c r="DYM2068" s="15"/>
      <c r="DYN2068" s="15"/>
      <c r="DYO2068" s="15"/>
      <c r="DYP2068" s="15"/>
      <c r="DYQ2068" s="15"/>
      <c r="DYR2068" s="15"/>
      <c r="DYS2068" s="15"/>
      <c r="DYT2068" s="15"/>
      <c r="DYU2068" s="15"/>
      <c r="DYV2068" s="15"/>
      <c r="DYW2068" s="15"/>
      <c r="DYX2068" s="15"/>
      <c r="DYY2068" s="15"/>
      <c r="DYZ2068" s="15"/>
      <c r="DZA2068" s="15"/>
      <c r="DZB2068" s="15"/>
      <c r="DZC2068" s="15"/>
      <c r="DZD2068" s="15"/>
      <c r="DZE2068" s="15"/>
      <c r="DZF2068" s="15"/>
      <c r="DZG2068" s="15"/>
      <c r="DZH2068" s="15"/>
      <c r="DZI2068" s="15"/>
      <c r="DZJ2068" s="15"/>
      <c r="DZK2068" s="15"/>
      <c r="DZL2068" s="15"/>
      <c r="DZM2068" s="15"/>
      <c r="DZN2068" s="15"/>
      <c r="DZO2068" s="15"/>
      <c r="DZP2068" s="15"/>
      <c r="DZQ2068" s="15"/>
      <c r="DZR2068" s="15"/>
      <c r="DZS2068" s="15"/>
      <c r="DZT2068" s="15"/>
      <c r="DZU2068" s="15"/>
      <c r="DZV2068" s="15"/>
      <c r="DZW2068" s="15"/>
      <c r="DZX2068" s="15"/>
      <c r="DZY2068" s="15"/>
      <c r="DZZ2068" s="15"/>
      <c r="EAA2068" s="15"/>
      <c r="EAB2068" s="15"/>
      <c r="EAC2068" s="15"/>
      <c r="EAD2068" s="15"/>
      <c r="EAE2068" s="15"/>
      <c r="EAF2068" s="15"/>
      <c r="EAG2068" s="15"/>
      <c r="EAH2068" s="15"/>
      <c r="EAI2068" s="15"/>
      <c r="EAJ2068" s="15"/>
      <c r="EAK2068" s="15"/>
      <c r="EAL2068" s="15"/>
      <c r="EAM2068" s="15"/>
      <c r="EAN2068" s="15"/>
      <c r="EAO2068" s="15"/>
      <c r="EAP2068" s="15"/>
      <c r="EAQ2068" s="15"/>
      <c r="EAR2068" s="15"/>
      <c r="EAS2068" s="15"/>
      <c r="EAT2068" s="15"/>
      <c r="EAU2068" s="15"/>
      <c r="EAV2068" s="15"/>
      <c r="EAW2068" s="15"/>
      <c r="EAX2068" s="15"/>
      <c r="EAY2068" s="15"/>
      <c r="EAZ2068" s="15"/>
      <c r="EBA2068" s="15"/>
      <c r="EBB2068" s="15"/>
      <c r="EBC2068" s="15"/>
      <c r="EBD2068" s="15"/>
      <c r="EBE2068" s="15"/>
      <c r="EBF2068" s="15"/>
      <c r="EBG2068" s="15"/>
      <c r="EBH2068" s="15"/>
      <c r="EBI2068" s="15"/>
      <c r="EBJ2068" s="15"/>
      <c r="EBK2068" s="15"/>
      <c r="EBL2068" s="15"/>
      <c r="EBM2068" s="15"/>
      <c r="EBN2068" s="15"/>
      <c r="EBO2068" s="15"/>
      <c r="EBP2068" s="15"/>
      <c r="EBQ2068" s="15"/>
      <c r="EBR2068" s="15"/>
      <c r="EBS2068" s="15"/>
      <c r="EBT2068" s="15"/>
      <c r="EBU2068" s="15"/>
      <c r="EBV2068" s="15"/>
      <c r="EBW2068" s="15"/>
      <c r="EBX2068" s="15"/>
      <c r="EBY2068" s="15"/>
      <c r="EBZ2068" s="15"/>
      <c r="ECA2068" s="15"/>
      <c r="ECB2068" s="15"/>
      <c r="ECC2068" s="15"/>
      <c r="ECD2068" s="15"/>
      <c r="ECE2068" s="15"/>
      <c r="ECF2068" s="15"/>
      <c r="ECG2068" s="15"/>
      <c r="ECH2068" s="15"/>
      <c r="ECI2068" s="15"/>
      <c r="ECJ2068" s="15"/>
      <c r="ECK2068" s="15"/>
      <c r="ECL2068" s="15"/>
      <c r="ECM2068" s="15"/>
      <c r="ECN2068" s="15"/>
      <c r="ECO2068" s="15"/>
      <c r="ECP2068" s="15"/>
      <c r="ECQ2068" s="15"/>
      <c r="ECR2068" s="15"/>
      <c r="ECS2068" s="15"/>
      <c r="ECT2068" s="15"/>
      <c r="ECU2068" s="15"/>
      <c r="ECV2068" s="15"/>
      <c r="ECW2068" s="15"/>
      <c r="ECX2068" s="15"/>
      <c r="ECY2068" s="15"/>
      <c r="ECZ2068" s="15"/>
      <c r="EDA2068" s="15"/>
      <c r="EDB2068" s="15"/>
      <c r="EDC2068" s="15"/>
      <c r="EDD2068" s="15"/>
      <c r="EDE2068" s="15"/>
      <c r="EDF2068" s="15"/>
      <c r="EDG2068" s="15"/>
      <c r="EDH2068" s="15"/>
      <c r="EDI2068" s="15"/>
      <c r="EDJ2068" s="15"/>
      <c r="EDK2068" s="15"/>
      <c r="EDL2068" s="15"/>
      <c r="EDM2068" s="15"/>
      <c r="EDN2068" s="15"/>
      <c r="EDO2068" s="15"/>
      <c r="EDP2068" s="15"/>
      <c r="EDQ2068" s="15"/>
      <c r="EDR2068" s="15"/>
      <c r="EDS2068" s="15"/>
      <c r="EDT2068" s="15"/>
      <c r="EDU2068" s="15"/>
      <c r="EDV2068" s="15"/>
      <c r="EDW2068" s="15"/>
      <c r="EDX2068" s="15"/>
      <c r="EDY2068" s="15"/>
      <c r="EDZ2068" s="15"/>
      <c r="EEA2068" s="15"/>
      <c r="EEB2068" s="15"/>
      <c r="EEC2068" s="15"/>
      <c r="EED2068" s="15"/>
      <c r="EEE2068" s="15"/>
      <c r="EEF2068" s="15"/>
      <c r="EEG2068" s="15"/>
      <c r="EEH2068" s="15"/>
      <c r="EEI2068" s="15"/>
      <c r="EEJ2068" s="15"/>
      <c r="EEK2068" s="15"/>
      <c r="EEL2068" s="15"/>
      <c r="EEM2068" s="15"/>
      <c r="EEN2068" s="15"/>
      <c r="EEO2068" s="15"/>
      <c r="EEP2068" s="15"/>
      <c r="EEQ2068" s="15"/>
      <c r="EER2068" s="15"/>
      <c r="EES2068" s="15"/>
      <c r="EET2068" s="15"/>
      <c r="EEU2068" s="15"/>
      <c r="EEV2068" s="15"/>
      <c r="EEW2068" s="15"/>
      <c r="EEX2068" s="15"/>
      <c r="EEY2068" s="15"/>
      <c r="EEZ2068" s="15"/>
      <c r="EFA2068" s="15"/>
      <c r="EFB2068" s="15"/>
      <c r="EFC2068" s="15"/>
      <c r="EFD2068" s="15"/>
      <c r="EFE2068" s="15"/>
      <c r="EFF2068" s="15"/>
      <c r="EFG2068" s="15"/>
      <c r="EFH2068" s="15"/>
      <c r="EFI2068" s="15"/>
      <c r="EFJ2068" s="15"/>
      <c r="EFK2068" s="15"/>
      <c r="EFL2068" s="15"/>
      <c r="EFM2068" s="15"/>
      <c r="EFN2068" s="15"/>
      <c r="EFO2068" s="15"/>
      <c r="EFP2068" s="15"/>
      <c r="EFQ2068" s="15"/>
      <c r="EFR2068" s="15"/>
      <c r="EFS2068" s="15"/>
      <c r="EFT2068" s="15"/>
      <c r="EFU2068" s="15"/>
      <c r="EFV2068" s="15"/>
      <c r="EFW2068" s="15"/>
      <c r="EFX2068" s="15"/>
      <c r="EFY2068" s="15"/>
      <c r="EFZ2068" s="15"/>
      <c r="EGA2068" s="15"/>
      <c r="EGB2068" s="15"/>
      <c r="EGC2068" s="15"/>
      <c r="EGD2068" s="15"/>
      <c r="EGE2068" s="15"/>
      <c r="EGF2068" s="15"/>
      <c r="EGG2068" s="15"/>
      <c r="EGH2068" s="15"/>
      <c r="EGI2068" s="15"/>
      <c r="EGJ2068" s="15"/>
      <c r="EGK2068" s="15"/>
      <c r="EGL2068" s="15"/>
      <c r="EGM2068" s="15"/>
      <c r="EGN2068" s="15"/>
      <c r="EGO2068" s="15"/>
      <c r="EGP2068" s="15"/>
      <c r="EGQ2068" s="15"/>
      <c r="EGR2068" s="15"/>
      <c r="EGS2068" s="15"/>
      <c r="EGT2068" s="15"/>
      <c r="EGU2068" s="15"/>
      <c r="EGV2068" s="15"/>
      <c r="EGW2068" s="15"/>
      <c r="EGX2068" s="15"/>
      <c r="EGY2068" s="15"/>
      <c r="EGZ2068" s="15"/>
      <c r="EHA2068" s="15"/>
      <c r="EHB2068" s="15"/>
      <c r="EHC2068" s="15"/>
      <c r="EHD2068" s="15"/>
      <c r="EHE2068" s="15"/>
      <c r="EHF2068" s="15"/>
      <c r="EHG2068" s="15"/>
      <c r="EHH2068" s="15"/>
      <c r="EHI2068" s="15"/>
      <c r="EHJ2068" s="15"/>
      <c r="EHK2068" s="15"/>
      <c r="EHL2068" s="15"/>
      <c r="EHM2068" s="15"/>
      <c r="EHN2068" s="15"/>
      <c r="EHO2068" s="15"/>
      <c r="EHP2068" s="15"/>
      <c r="EHQ2068" s="15"/>
      <c r="EHR2068" s="15"/>
      <c r="EHS2068" s="15"/>
      <c r="EHT2068" s="15"/>
      <c r="EHU2068" s="15"/>
      <c r="EHV2068" s="15"/>
      <c r="EHW2068" s="15"/>
      <c r="EHX2068" s="15"/>
      <c r="EHY2068" s="15"/>
      <c r="EHZ2068" s="15"/>
      <c r="EIA2068" s="15"/>
      <c r="EIB2068" s="15"/>
      <c r="EIC2068" s="15"/>
      <c r="EID2068" s="15"/>
      <c r="EIE2068" s="15"/>
      <c r="EIF2068" s="15"/>
      <c r="EIG2068" s="15"/>
      <c r="EIH2068" s="15"/>
      <c r="EII2068" s="15"/>
      <c r="EIJ2068" s="15"/>
      <c r="EIK2068" s="15"/>
      <c r="EIL2068" s="15"/>
      <c r="EIM2068" s="15"/>
      <c r="EIN2068" s="15"/>
      <c r="EIO2068" s="15"/>
      <c r="EIP2068" s="15"/>
      <c r="EIQ2068" s="15"/>
      <c r="EIR2068" s="15"/>
      <c r="EIS2068" s="15"/>
      <c r="EIT2068" s="15"/>
      <c r="EIU2068" s="15"/>
      <c r="EIV2068" s="15"/>
      <c r="EIW2068" s="15"/>
      <c r="EIX2068" s="15"/>
      <c r="EIY2068" s="15"/>
      <c r="EIZ2068" s="15"/>
      <c r="EJA2068" s="15"/>
      <c r="EJB2068" s="15"/>
      <c r="EJC2068" s="15"/>
      <c r="EJD2068" s="15"/>
      <c r="EJE2068" s="15"/>
      <c r="EJF2068" s="15"/>
      <c r="EJG2068" s="15"/>
      <c r="EJH2068" s="15"/>
      <c r="EJI2068" s="15"/>
      <c r="EJJ2068" s="15"/>
      <c r="EJK2068" s="15"/>
      <c r="EJL2068" s="15"/>
      <c r="EJM2068" s="15"/>
      <c r="EJN2068" s="15"/>
      <c r="EJO2068" s="15"/>
      <c r="EJP2068" s="15"/>
      <c r="EJQ2068" s="15"/>
      <c r="EJR2068" s="15"/>
      <c r="EJS2068" s="15"/>
      <c r="EJT2068" s="15"/>
      <c r="EJU2068" s="15"/>
      <c r="EJV2068" s="15"/>
      <c r="EJW2068" s="15"/>
      <c r="EJX2068" s="15"/>
      <c r="EJY2068" s="15"/>
      <c r="EJZ2068" s="15"/>
      <c r="EKA2068" s="15"/>
      <c r="EKB2068" s="15"/>
      <c r="EKC2068" s="15"/>
      <c r="EKD2068" s="15"/>
      <c r="EKE2068" s="15"/>
      <c r="EKF2068" s="15"/>
      <c r="EKG2068" s="15"/>
      <c r="EKH2068" s="15"/>
      <c r="EKI2068" s="15"/>
      <c r="EKJ2068" s="15"/>
      <c r="EKK2068" s="15"/>
      <c r="EKL2068" s="15"/>
      <c r="EKM2068" s="15"/>
      <c r="EKN2068" s="15"/>
      <c r="EKO2068" s="15"/>
      <c r="EKP2068" s="15"/>
      <c r="EKQ2068" s="15"/>
      <c r="EKR2068" s="15"/>
      <c r="EKS2068" s="15"/>
      <c r="EKT2068" s="15"/>
      <c r="EKU2068" s="15"/>
      <c r="EKV2068" s="15"/>
      <c r="EKW2068" s="15"/>
      <c r="EKX2068" s="15"/>
      <c r="EKY2068" s="15"/>
      <c r="EKZ2068" s="15"/>
      <c r="ELA2068" s="15"/>
      <c r="ELB2068" s="15"/>
      <c r="ELC2068" s="15"/>
      <c r="ELD2068" s="15"/>
      <c r="ELE2068" s="15"/>
      <c r="ELF2068" s="15"/>
      <c r="ELG2068" s="15"/>
      <c r="ELH2068" s="15"/>
      <c r="ELI2068" s="15"/>
      <c r="ELJ2068" s="15"/>
      <c r="ELK2068" s="15"/>
      <c r="ELL2068" s="15"/>
      <c r="ELM2068" s="15"/>
      <c r="ELN2068" s="15"/>
      <c r="ELO2068" s="15"/>
      <c r="ELP2068" s="15"/>
      <c r="ELQ2068" s="15"/>
      <c r="ELR2068" s="15"/>
      <c r="ELS2068" s="15"/>
      <c r="ELT2068" s="15"/>
      <c r="ELU2068" s="15"/>
      <c r="ELV2068" s="15"/>
      <c r="ELW2068" s="15"/>
      <c r="ELX2068" s="15"/>
      <c r="ELY2068" s="15"/>
      <c r="ELZ2068" s="15"/>
      <c r="EMA2068" s="15"/>
      <c r="EMB2068" s="15"/>
      <c r="EMC2068" s="15"/>
      <c r="EMD2068" s="15"/>
      <c r="EME2068" s="15"/>
      <c r="EMF2068" s="15"/>
      <c r="EMG2068" s="15"/>
      <c r="EMH2068" s="15"/>
      <c r="EMI2068" s="15"/>
      <c r="EMJ2068" s="15"/>
      <c r="EMK2068" s="15"/>
      <c r="EML2068" s="15"/>
      <c r="EMM2068" s="15"/>
      <c r="EMN2068" s="15"/>
      <c r="EMO2068" s="15"/>
      <c r="EMP2068" s="15"/>
      <c r="EMQ2068" s="15"/>
      <c r="EMR2068" s="15"/>
      <c r="EMS2068" s="15"/>
      <c r="EMT2068" s="15"/>
      <c r="EMU2068" s="15"/>
      <c r="EMV2068" s="15"/>
      <c r="EMW2068" s="15"/>
      <c r="EMX2068" s="15"/>
      <c r="EMY2068" s="15"/>
      <c r="EMZ2068" s="15"/>
      <c r="ENA2068" s="15"/>
      <c r="ENB2068" s="15"/>
      <c r="ENC2068" s="15"/>
      <c r="END2068" s="15"/>
      <c r="ENE2068" s="15"/>
      <c r="ENF2068" s="15"/>
      <c r="ENG2068" s="15"/>
      <c r="ENH2068" s="15"/>
      <c r="ENI2068" s="15"/>
      <c r="ENJ2068" s="15"/>
      <c r="ENK2068" s="15"/>
      <c r="ENL2068" s="15"/>
      <c r="ENM2068" s="15"/>
      <c r="ENN2068" s="15"/>
      <c r="ENO2068" s="15"/>
      <c r="ENP2068" s="15"/>
      <c r="ENQ2068" s="15"/>
      <c r="ENR2068" s="15"/>
      <c r="ENS2068" s="15"/>
      <c r="ENT2068" s="15"/>
      <c r="ENU2068" s="15"/>
      <c r="ENV2068" s="15"/>
      <c r="ENW2068" s="15"/>
      <c r="ENX2068" s="15"/>
      <c r="ENY2068" s="15"/>
      <c r="ENZ2068" s="15"/>
      <c r="EOA2068" s="15"/>
      <c r="EOB2068" s="15"/>
      <c r="EOC2068" s="15"/>
      <c r="EOD2068" s="15"/>
      <c r="EOE2068" s="15"/>
      <c r="EOF2068" s="15"/>
      <c r="EOG2068" s="15"/>
      <c r="EOH2068" s="15"/>
      <c r="EOI2068" s="15"/>
      <c r="EOJ2068" s="15"/>
      <c r="EOK2068" s="15"/>
      <c r="EOL2068" s="15"/>
      <c r="EOM2068" s="15"/>
      <c r="EON2068" s="15"/>
      <c r="EOO2068" s="15"/>
      <c r="EOP2068" s="15"/>
      <c r="EOQ2068" s="15"/>
      <c r="EOR2068" s="15"/>
      <c r="EOS2068" s="15"/>
      <c r="EOT2068" s="15"/>
      <c r="EOU2068" s="15"/>
      <c r="EOV2068" s="15"/>
      <c r="EOW2068" s="15"/>
      <c r="EOX2068" s="15"/>
      <c r="EOY2068" s="15"/>
      <c r="EOZ2068" s="15"/>
      <c r="EPA2068" s="15"/>
      <c r="EPB2068" s="15"/>
      <c r="EPC2068" s="15"/>
      <c r="EPD2068" s="15"/>
      <c r="EPE2068" s="15"/>
      <c r="EPF2068" s="15"/>
      <c r="EPG2068" s="15"/>
      <c r="EPH2068" s="15"/>
      <c r="EPI2068" s="15"/>
      <c r="EPJ2068" s="15"/>
      <c r="EPK2068" s="15"/>
      <c r="EPL2068" s="15"/>
      <c r="EPM2068" s="15"/>
      <c r="EPN2068" s="15"/>
      <c r="EPO2068" s="15"/>
      <c r="EPP2068" s="15"/>
      <c r="EPQ2068" s="15"/>
      <c r="EPR2068" s="15"/>
      <c r="EPS2068" s="15"/>
      <c r="EPT2068" s="15"/>
      <c r="EPU2068" s="15"/>
      <c r="EPV2068" s="15"/>
      <c r="EPW2068" s="15"/>
      <c r="EPX2068" s="15"/>
      <c r="EPY2068" s="15"/>
      <c r="EPZ2068" s="15"/>
      <c r="EQA2068" s="15"/>
      <c r="EQB2068" s="15"/>
      <c r="EQC2068" s="15"/>
      <c r="EQD2068" s="15"/>
      <c r="EQE2068" s="15"/>
      <c r="EQF2068" s="15"/>
      <c r="EQG2068" s="15"/>
      <c r="EQH2068" s="15"/>
      <c r="EQI2068" s="15"/>
      <c r="EQJ2068" s="15"/>
      <c r="EQK2068" s="15"/>
      <c r="EQL2068" s="15"/>
      <c r="EQM2068" s="15"/>
      <c r="EQN2068" s="15"/>
      <c r="EQO2068" s="15"/>
      <c r="EQP2068" s="15"/>
      <c r="EQQ2068" s="15"/>
      <c r="EQR2068" s="15"/>
      <c r="EQS2068" s="15"/>
      <c r="EQT2068" s="15"/>
      <c r="EQU2068" s="15"/>
      <c r="EQV2068" s="15"/>
      <c r="EQW2068" s="15"/>
      <c r="EQX2068" s="15"/>
      <c r="EQY2068" s="15"/>
      <c r="EQZ2068" s="15"/>
      <c r="ERA2068" s="15"/>
      <c r="ERB2068" s="15"/>
      <c r="ERC2068" s="15"/>
      <c r="ERD2068" s="15"/>
      <c r="ERE2068" s="15"/>
      <c r="ERF2068" s="15"/>
      <c r="ERG2068" s="15"/>
      <c r="ERH2068" s="15"/>
      <c r="ERI2068" s="15"/>
      <c r="ERJ2068" s="15"/>
      <c r="ERK2068" s="15"/>
      <c r="ERL2068" s="15"/>
      <c r="ERM2068" s="15"/>
      <c r="ERN2068" s="15"/>
      <c r="ERO2068" s="15"/>
      <c r="ERP2068" s="15"/>
      <c r="ERQ2068" s="15"/>
      <c r="ERR2068" s="15"/>
      <c r="ERS2068" s="15"/>
      <c r="ERT2068" s="15"/>
      <c r="ERU2068" s="15"/>
      <c r="ERV2068" s="15"/>
      <c r="ERW2068" s="15"/>
      <c r="ERX2068" s="15"/>
      <c r="ERY2068" s="15"/>
      <c r="ERZ2068" s="15"/>
      <c r="ESA2068" s="15"/>
      <c r="ESB2068" s="15"/>
      <c r="ESC2068" s="15"/>
      <c r="ESD2068" s="15"/>
      <c r="ESE2068" s="15"/>
      <c r="ESF2068" s="15"/>
      <c r="ESG2068" s="15"/>
      <c r="ESH2068" s="15"/>
      <c r="ESI2068" s="15"/>
      <c r="ESJ2068" s="15"/>
      <c r="ESK2068" s="15"/>
      <c r="ESL2068" s="15"/>
      <c r="ESM2068" s="15"/>
      <c r="ESN2068" s="15"/>
      <c r="ESO2068" s="15"/>
      <c r="ESP2068" s="15"/>
      <c r="ESQ2068" s="15"/>
      <c r="ESR2068" s="15"/>
      <c r="ESS2068" s="15"/>
      <c r="EST2068" s="15"/>
      <c r="ESU2068" s="15"/>
      <c r="ESV2068" s="15"/>
      <c r="ESW2068" s="15"/>
      <c r="ESX2068" s="15"/>
      <c r="ESY2068" s="15"/>
      <c r="ESZ2068" s="15"/>
      <c r="ETA2068" s="15"/>
      <c r="ETB2068" s="15"/>
      <c r="ETC2068" s="15"/>
      <c r="ETD2068" s="15"/>
      <c r="ETE2068" s="15"/>
      <c r="ETF2068" s="15"/>
      <c r="ETG2068" s="15"/>
      <c r="ETH2068" s="15"/>
      <c r="ETI2068" s="15"/>
      <c r="ETJ2068" s="15"/>
      <c r="ETK2068" s="15"/>
      <c r="ETL2068" s="15"/>
      <c r="ETM2068" s="15"/>
      <c r="ETN2068" s="15"/>
      <c r="ETO2068" s="15"/>
      <c r="ETP2068" s="15"/>
      <c r="ETQ2068" s="15"/>
      <c r="ETR2068" s="15"/>
      <c r="ETS2068" s="15"/>
      <c r="ETT2068" s="15"/>
      <c r="ETU2068" s="15"/>
      <c r="ETV2068" s="15"/>
      <c r="ETW2068" s="15"/>
      <c r="ETX2068" s="15"/>
      <c r="ETY2068" s="15"/>
      <c r="ETZ2068" s="15"/>
      <c r="EUA2068" s="15"/>
      <c r="EUB2068" s="15"/>
      <c r="EUC2068" s="15"/>
      <c r="EUD2068" s="15"/>
      <c r="EUE2068" s="15"/>
      <c r="EUF2068" s="15"/>
      <c r="EUG2068" s="15"/>
      <c r="EUH2068" s="15"/>
      <c r="EUI2068" s="15"/>
      <c r="EUJ2068" s="15"/>
      <c r="EUK2068" s="15"/>
      <c r="EUL2068" s="15"/>
      <c r="EUM2068" s="15"/>
      <c r="EUN2068" s="15"/>
      <c r="EUO2068" s="15"/>
      <c r="EUP2068" s="15"/>
      <c r="EUQ2068" s="15"/>
      <c r="EUR2068" s="15"/>
      <c r="EUS2068" s="15"/>
      <c r="EUT2068" s="15"/>
      <c r="EUU2068" s="15"/>
      <c r="EUV2068" s="15"/>
      <c r="EUW2068" s="15"/>
      <c r="EUX2068" s="15"/>
      <c r="EUY2068" s="15"/>
      <c r="EUZ2068" s="15"/>
      <c r="EVA2068" s="15"/>
      <c r="EVB2068" s="15"/>
      <c r="EVC2068" s="15"/>
      <c r="EVD2068" s="15"/>
      <c r="EVE2068" s="15"/>
      <c r="EVF2068" s="15"/>
      <c r="EVG2068" s="15"/>
      <c r="EVH2068" s="15"/>
      <c r="EVI2068" s="15"/>
      <c r="EVJ2068" s="15"/>
      <c r="EVK2068" s="15"/>
      <c r="EVL2068" s="15"/>
      <c r="EVM2068" s="15"/>
      <c r="EVN2068" s="15"/>
      <c r="EVO2068" s="15"/>
      <c r="EVP2068" s="15"/>
      <c r="EVQ2068" s="15"/>
      <c r="EVR2068" s="15"/>
      <c r="EVS2068" s="15"/>
      <c r="EVT2068" s="15"/>
      <c r="EVU2068" s="15"/>
      <c r="EVV2068" s="15"/>
      <c r="EVW2068" s="15"/>
      <c r="EVX2068" s="15"/>
      <c r="EVY2068" s="15"/>
      <c r="EVZ2068" s="15"/>
      <c r="EWA2068" s="15"/>
      <c r="EWB2068" s="15"/>
      <c r="EWC2068" s="15"/>
      <c r="EWD2068" s="15"/>
      <c r="EWE2068" s="15"/>
      <c r="EWF2068" s="15"/>
      <c r="EWG2068" s="15"/>
      <c r="EWH2068" s="15"/>
      <c r="EWI2068" s="15"/>
      <c r="EWJ2068" s="15"/>
      <c r="EWK2068" s="15"/>
      <c r="EWL2068" s="15"/>
      <c r="EWM2068" s="15"/>
      <c r="EWN2068" s="15"/>
      <c r="EWO2068" s="15"/>
      <c r="EWP2068" s="15"/>
      <c r="EWQ2068" s="15"/>
      <c r="EWR2068" s="15"/>
      <c r="EWS2068" s="15"/>
      <c r="EWT2068" s="15"/>
      <c r="EWU2068" s="15"/>
      <c r="EWV2068" s="15"/>
      <c r="EWW2068" s="15"/>
      <c r="EWX2068" s="15"/>
      <c r="EWY2068" s="15"/>
      <c r="EWZ2068" s="15"/>
      <c r="EXA2068" s="15"/>
      <c r="EXB2068" s="15"/>
      <c r="EXC2068" s="15"/>
      <c r="EXD2068" s="15"/>
      <c r="EXE2068" s="15"/>
      <c r="EXF2068" s="15"/>
      <c r="EXG2068" s="15"/>
      <c r="EXH2068" s="15"/>
      <c r="EXI2068" s="15"/>
      <c r="EXJ2068" s="15"/>
      <c r="EXK2068" s="15"/>
      <c r="EXL2068" s="15"/>
      <c r="EXM2068" s="15"/>
      <c r="EXN2068" s="15"/>
      <c r="EXO2068" s="15"/>
      <c r="EXP2068" s="15"/>
      <c r="EXQ2068" s="15"/>
      <c r="EXR2068" s="15"/>
      <c r="EXS2068" s="15"/>
      <c r="EXT2068" s="15"/>
      <c r="EXU2068" s="15"/>
      <c r="EXV2068" s="15"/>
      <c r="EXW2068" s="15"/>
      <c r="EXX2068" s="15"/>
      <c r="EXY2068" s="15"/>
      <c r="EXZ2068" s="15"/>
      <c r="EYA2068" s="15"/>
      <c r="EYB2068" s="15"/>
      <c r="EYC2068" s="15"/>
      <c r="EYD2068" s="15"/>
      <c r="EYE2068" s="15"/>
      <c r="EYF2068" s="15"/>
      <c r="EYG2068" s="15"/>
      <c r="EYH2068" s="15"/>
      <c r="EYI2068" s="15"/>
      <c r="EYJ2068" s="15"/>
      <c r="EYK2068" s="15"/>
      <c r="EYL2068" s="15"/>
      <c r="EYM2068" s="15"/>
      <c r="EYN2068" s="15"/>
      <c r="EYO2068" s="15"/>
      <c r="EYP2068" s="15"/>
      <c r="EYQ2068" s="15"/>
      <c r="EYR2068" s="15"/>
      <c r="EYS2068" s="15"/>
      <c r="EYT2068" s="15"/>
      <c r="EYU2068" s="15"/>
      <c r="EYV2068" s="15"/>
      <c r="EYW2068" s="15"/>
      <c r="EYX2068" s="15"/>
      <c r="EYY2068" s="15"/>
      <c r="EYZ2068" s="15"/>
      <c r="EZA2068" s="15"/>
      <c r="EZB2068" s="15"/>
      <c r="EZC2068" s="15"/>
      <c r="EZD2068" s="15"/>
      <c r="EZE2068" s="15"/>
      <c r="EZF2068" s="15"/>
      <c r="EZG2068" s="15"/>
      <c r="EZH2068" s="15"/>
      <c r="EZI2068" s="15"/>
      <c r="EZJ2068" s="15"/>
      <c r="EZK2068" s="15"/>
      <c r="EZL2068" s="15"/>
      <c r="EZM2068" s="15"/>
      <c r="EZN2068" s="15"/>
      <c r="EZO2068" s="15"/>
      <c r="EZP2068" s="15"/>
      <c r="EZQ2068" s="15"/>
      <c r="EZR2068" s="15"/>
      <c r="EZS2068" s="15"/>
      <c r="EZT2068" s="15"/>
      <c r="EZU2068" s="15"/>
      <c r="EZV2068" s="15"/>
      <c r="EZW2068" s="15"/>
      <c r="EZX2068" s="15"/>
      <c r="EZY2068" s="15"/>
      <c r="EZZ2068" s="15"/>
      <c r="FAA2068" s="15"/>
      <c r="FAB2068" s="15"/>
      <c r="FAC2068" s="15"/>
      <c r="FAD2068" s="15"/>
      <c r="FAE2068" s="15"/>
      <c r="FAF2068" s="15"/>
      <c r="FAG2068" s="15"/>
      <c r="FAH2068" s="15"/>
      <c r="FAI2068" s="15"/>
      <c r="FAJ2068" s="15"/>
      <c r="FAK2068" s="15"/>
      <c r="FAL2068" s="15"/>
      <c r="FAM2068" s="15"/>
      <c r="FAN2068" s="15"/>
      <c r="FAO2068" s="15"/>
      <c r="FAP2068" s="15"/>
      <c r="FAQ2068" s="15"/>
      <c r="FAR2068" s="15"/>
      <c r="FAS2068" s="15"/>
      <c r="FAT2068" s="15"/>
      <c r="FAU2068" s="15"/>
      <c r="FAV2068" s="15"/>
      <c r="FAW2068" s="15"/>
      <c r="FAX2068" s="15"/>
      <c r="FAY2068" s="15"/>
      <c r="FAZ2068" s="15"/>
      <c r="FBA2068" s="15"/>
      <c r="FBB2068" s="15"/>
      <c r="FBC2068" s="15"/>
      <c r="FBD2068" s="15"/>
      <c r="FBE2068" s="15"/>
      <c r="FBF2068" s="15"/>
      <c r="FBG2068" s="15"/>
      <c r="FBH2068" s="15"/>
      <c r="FBI2068" s="15"/>
      <c r="FBJ2068" s="15"/>
      <c r="FBK2068" s="15"/>
      <c r="FBL2068" s="15"/>
      <c r="FBM2068" s="15"/>
      <c r="FBN2068" s="15"/>
      <c r="FBO2068" s="15"/>
      <c r="FBP2068" s="15"/>
      <c r="FBQ2068" s="15"/>
      <c r="FBR2068" s="15"/>
      <c r="FBS2068" s="15"/>
      <c r="FBT2068" s="15"/>
      <c r="FBU2068" s="15"/>
      <c r="FBV2068" s="15"/>
      <c r="FBW2068" s="15"/>
      <c r="FBX2068" s="15"/>
      <c r="FBY2068" s="15"/>
      <c r="FBZ2068" s="15"/>
      <c r="FCA2068" s="15"/>
      <c r="FCB2068" s="15"/>
      <c r="FCC2068" s="15"/>
      <c r="FCD2068" s="15"/>
      <c r="FCE2068" s="15"/>
      <c r="FCF2068" s="15"/>
      <c r="FCG2068" s="15"/>
      <c r="FCH2068" s="15"/>
      <c r="FCI2068" s="15"/>
      <c r="FCJ2068" s="15"/>
      <c r="FCK2068" s="15"/>
      <c r="FCL2068" s="15"/>
      <c r="FCM2068" s="15"/>
      <c r="FCN2068" s="15"/>
      <c r="FCO2068" s="15"/>
      <c r="FCP2068" s="15"/>
      <c r="FCQ2068" s="15"/>
      <c r="FCR2068" s="15"/>
      <c r="FCS2068" s="15"/>
      <c r="FCT2068" s="15"/>
      <c r="FCU2068" s="15"/>
      <c r="FCV2068" s="15"/>
      <c r="FCW2068" s="15"/>
      <c r="FCX2068" s="15"/>
      <c r="FCY2068" s="15"/>
      <c r="FCZ2068" s="15"/>
      <c r="FDA2068" s="15"/>
      <c r="FDB2068" s="15"/>
      <c r="FDC2068" s="15"/>
      <c r="FDD2068" s="15"/>
      <c r="FDE2068" s="15"/>
      <c r="FDF2068" s="15"/>
      <c r="FDG2068" s="15"/>
      <c r="FDH2068" s="15"/>
      <c r="FDI2068" s="15"/>
      <c r="FDJ2068" s="15"/>
      <c r="FDK2068" s="15"/>
      <c r="FDL2068" s="15"/>
      <c r="FDM2068" s="15"/>
      <c r="FDN2068" s="15"/>
      <c r="FDO2068" s="15"/>
      <c r="FDP2068" s="15"/>
      <c r="FDQ2068" s="15"/>
      <c r="FDR2068" s="15"/>
      <c r="FDS2068" s="15"/>
      <c r="FDT2068" s="15"/>
      <c r="FDU2068" s="15"/>
      <c r="FDV2068" s="15"/>
      <c r="FDW2068" s="15"/>
      <c r="FDX2068" s="15"/>
      <c r="FDY2068" s="15"/>
      <c r="FDZ2068" s="15"/>
      <c r="FEA2068" s="15"/>
      <c r="FEB2068" s="15"/>
      <c r="FEC2068" s="15"/>
      <c r="FED2068" s="15"/>
      <c r="FEE2068" s="15"/>
      <c r="FEF2068" s="15"/>
      <c r="FEG2068" s="15"/>
      <c r="FEH2068" s="15"/>
      <c r="FEI2068" s="15"/>
      <c r="FEJ2068" s="15"/>
      <c r="FEK2068" s="15"/>
      <c r="FEL2068" s="15"/>
      <c r="FEM2068" s="15"/>
      <c r="FEN2068" s="15"/>
      <c r="FEO2068" s="15"/>
      <c r="FEP2068" s="15"/>
      <c r="FEQ2068" s="15"/>
      <c r="FER2068" s="15"/>
      <c r="FES2068" s="15"/>
      <c r="FET2068" s="15"/>
      <c r="FEU2068" s="15"/>
      <c r="FEV2068" s="15"/>
      <c r="FEW2068" s="15"/>
      <c r="FEX2068" s="15"/>
      <c r="FEY2068" s="15"/>
      <c r="FEZ2068" s="15"/>
      <c r="FFA2068" s="15"/>
      <c r="FFB2068" s="15"/>
      <c r="FFC2068" s="15"/>
      <c r="FFD2068" s="15"/>
      <c r="FFE2068" s="15"/>
      <c r="FFF2068" s="15"/>
      <c r="FFG2068" s="15"/>
      <c r="FFH2068" s="15"/>
      <c r="FFI2068" s="15"/>
      <c r="FFJ2068" s="15"/>
      <c r="FFK2068" s="15"/>
      <c r="FFL2068" s="15"/>
      <c r="FFM2068" s="15"/>
      <c r="FFN2068" s="15"/>
      <c r="FFO2068" s="15"/>
      <c r="FFP2068" s="15"/>
      <c r="FFQ2068" s="15"/>
      <c r="FFR2068" s="15"/>
      <c r="FFS2068" s="15"/>
      <c r="FFT2068" s="15"/>
      <c r="FFU2068" s="15"/>
      <c r="FFV2068" s="15"/>
      <c r="FFW2068" s="15"/>
      <c r="FFX2068" s="15"/>
      <c r="FFY2068" s="15"/>
      <c r="FFZ2068" s="15"/>
      <c r="FGA2068" s="15"/>
      <c r="FGB2068" s="15"/>
      <c r="FGC2068" s="15"/>
      <c r="FGD2068" s="15"/>
      <c r="FGE2068" s="15"/>
      <c r="FGF2068" s="15"/>
      <c r="FGG2068" s="15"/>
      <c r="FGH2068" s="15"/>
      <c r="FGI2068" s="15"/>
      <c r="FGJ2068" s="15"/>
      <c r="FGK2068" s="15"/>
      <c r="FGL2068" s="15"/>
      <c r="FGM2068" s="15"/>
      <c r="FGN2068" s="15"/>
      <c r="FGO2068" s="15"/>
      <c r="FGP2068" s="15"/>
      <c r="FGQ2068" s="15"/>
      <c r="FGR2068" s="15"/>
      <c r="FGS2068" s="15"/>
      <c r="FGT2068" s="15"/>
      <c r="FGU2068" s="15"/>
      <c r="FGV2068" s="15"/>
      <c r="FGW2068" s="15"/>
      <c r="FGX2068" s="15"/>
      <c r="FGY2068" s="15"/>
      <c r="FGZ2068" s="15"/>
      <c r="FHA2068" s="15"/>
      <c r="FHB2068" s="15"/>
      <c r="FHC2068" s="15"/>
      <c r="FHD2068" s="15"/>
      <c r="FHE2068" s="15"/>
      <c r="FHF2068" s="15"/>
      <c r="FHG2068" s="15"/>
      <c r="FHH2068" s="15"/>
      <c r="FHI2068" s="15"/>
      <c r="FHJ2068" s="15"/>
      <c r="FHK2068" s="15"/>
      <c r="FHL2068" s="15"/>
      <c r="FHM2068" s="15"/>
      <c r="FHN2068" s="15"/>
      <c r="FHO2068" s="15"/>
      <c r="FHP2068" s="15"/>
      <c r="FHQ2068" s="15"/>
      <c r="FHR2068" s="15"/>
      <c r="FHS2068" s="15"/>
      <c r="FHT2068" s="15"/>
      <c r="FHU2068" s="15"/>
      <c r="FHV2068" s="15"/>
      <c r="FHW2068" s="15"/>
      <c r="FHX2068" s="15"/>
      <c r="FHY2068" s="15"/>
      <c r="FHZ2068" s="15"/>
      <c r="FIA2068" s="15"/>
      <c r="FIB2068" s="15"/>
      <c r="FIC2068" s="15"/>
      <c r="FID2068" s="15"/>
      <c r="FIE2068" s="15"/>
      <c r="FIF2068" s="15"/>
      <c r="FIG2068" s="15"/>
      <c r="FIH2068" s="15"/>
      <c r="FII2068" s="15"/>
      <c r="FIJ2068" s="15"/>
      <c r="FIK2068" s="15"/>
      <c r="FIL2068" s="15"/>
      <c r="FIM2068" s="15"/>
      <c r="FIN2068" s="15"/>
      <c r="FIO2068" s="15"/>
      <c r="FIP2068" s="15"/>
      <c r="FIQ2068" s="15"/>
      <c r="FIR2068" s="15"/>
      <c r="FIS2068" s="15"/>
      <c r="FIT2068" s="15"/>
      <c r="FIU2068" s="15"/>
      <c r="FIV2068" s="15"/>
      <c r="FIW2068" s="15"/>
      <c r="FIX2068" s="15"/>
      <c r="FIY2068" s="15"/>
      <c r="FIZ2068" s="15"/>
      <c r="FJA2068" s="15"/>
      <c r="FJB2068" s="15"/>
      <c r="FJC2068" s="15"/>
      <c r="FJD2068" s="15"/>
      <c r="FJE2068" s="15"/>
      <c r="FJF2068" s="15"/>
      <c r="FJG2068" s="15"/>
      <c r="FJH2068" s="15"/>
      <c r="FJI2068" s="15"/>
      <c r="FJJ2068" s="15"/>
      <c r="FJK2068" s="15"/>
      <c r="FJL2068" s="15"/>
      <c r="FJM2068" s="15"/>
      <c r="FJN2068" s="15"/>
      <c r="FJO2068" s="15"/>
      <c r="FJP2068" s="15"/>
      <c r="FJQ2068" s="15"/>
      <c r="FJR2068" s="15"/>
      <c r="FJS2068" s="15"/>
      <c r="FJT2068" s="15"/>
      <c r="FJU2068" s="15"/>
      <c r="FJV2068" s="15"/>
      <c r="FJW2068" s="15"/>
      <c r="FJX2068" s="15"/>
      <c r="FJY2068" s="15"/>
      <c r="FJZ2068" s="15"/>
      <c r="FKA2068" s="15"/>
      <c r="FKB2068" s="15"/>
      <c r="FKC2068" s="15"/>
      <c r="FKD2068" s="15"/>
      <c r="FKE2068" s="15"/>
      <c r="FKF2068" s="15"/>
      <c r="FKG2068" s="15"/>
      <c r="FKH2068" s="15"/>
      <c r="FKI2068" s="15"/>
      <c r="FKJ2068" s="15"/>
      <c r="FKK2068" s="15"/>
      <c r="FKL2068" s="15"/>
      <c r="FKM2068" s="15"/>
      <c r="FKN2068" s="15"/>
      <c r="FKO2068" s="15"/>
      <c r="FKP2068" s="15"/>
      <c r="FKQ2068" s="15"/>
      <c r="FKR2068" s="15"/>
      <c r="FKS2068" s="15"/>
      <c r="FKT2068" s="15"/>
      <c r="FKU2068" s="15"/>
      <c r="FKV2068" s="15"/>
      <c r="FKW2068" s="15"/>
      <c r="FKX2068" s="15"/>
      <c r="FKY2068" s="15"/>
      <c r="FKZ2068" s="15"/>
      <c r="FLA2068" s="15"/>
      <c r="FLB2068" s="15"/>
      <c r="FLC2068" s="15"/>
      <c r="FLD2068" s="15"/>
      <c r="FLE2068" s="15"/>
      <c r="FLF2068" s="15"/>
      <c r="FLG2068" s="15"/>
      <c r="FLH2068" s="15"/>
      <c r="FLI2068" s="15"/>
      <c r="FLJ2068" s="15"/>
      <c r="FLK2068" s="15"/>
      <c r="FLL2068" s="15"/>
      <c r="FLM2068" s="15"/>
      <c r="FLN2068" s="15"/>
      <c r="FLO2068" s="15"/>
      <c r="FLP2068" s="15"/>
      <c r="FLQ2068" s="15"/>
      <c r="FLR2068" s="15"/>
      <c r="FLS2068" s="15"/>
      <c r="FLT2068" s="15"/>
      <c r="FLU2068" s="15"/>
      <c r="FLV2068" s="15"/>
      <c r="FLW2068" s="15"/>
      <c r="FLX2068" s="15"/>
      <c r="FLY2068" s="15"/>
      <c r="FLZ2068" s="15"/>
      <c r="FMA2068" s="15"/>
      <c r="FMB2068" s="15"/>
      <c r="FMC2068" s="15"/>
      <c r="FMD2068" s="15"/>
      <c r="FME2068" s="15"/>
      <c r="FMF2068" s="15"/>
      <c r="FMG2068" s="15"/>
      <c r="FMH2068" s="15"/>
      <c r="FMI2068" s="15"/>
      <c r="FMJ2068" s="15"/>
      <c r="FMK2068" s="15"/>
      <c r="FML2068" s="15"/>
      <c r="FMM2068" s="15"/>
      <c r="FMN2068" s="15"/>
      <c r="FMO2068" s="15"/>
      <c r="FMP2068" s="15"/>
      <c r="FMQ2068" s="15"/>
      <c r="FMR2068" s="15"/>
      <c r="FMS2068" s="15"/>
      <c r="FMT2068" s="15"/>
      <c r="FMU2068" s="15"/>
      <c r="FMV2068" s="15"/>
      <c r="FMW2068" s="15"/>
      <c r="FMX2068" s="15"/>
      <c r="FMY2068" s="15"/>
      <c r="FMZ2068" s="15"/>
      <c r="FNA2068" s="15"/>
      <c r="FNB2068" s="15"/>
      <c r="FNC2068" s="15"/>
      <c r="FND2068" s="15"/>
      <c r="FNE2068" s="15"/>
      <c r="FNF2068" s="15"/>
      <c r="FNG2068" s="15"/>
      <c r="FNH2068" s="15"/>
      <c r="FNI2068" s="15"/>
      <c r="FNJ2068" s="15"/>
      <c r="FNK2068" s="15"/>
      <c r="FNL2068" s="15"/>
      <c r="FNM2068" s="15"/>
      <c r="FNN2068" s="15"/>
      <c r="FNO2068" s="15"/>
      <c r="FNP2068" s="15"/>
      <c r="FNQ2068" s="15"/>
      <c r="FNR2068" s="15"/>
      <c r="FNS2068" s="15"/>
      <c r="FNT2068" s="15"/>
      <c r="FNU2068" s="15"/>
      <c r="FNV2068" s="15"/>
      <c r="FNW2068" s="15"/>
      <c r="FNX2068" s="15"/>
      <c r="FNY2068" s="15"/>
      <c r="FNZ2068" s="15"/>
      <c r="FOA2068" s="15"/>
      <c r="FOB2068" s="15"/>
      <c r="FOC2068" s="15"/>
      <c r="FOD2068" s="15"/>
      <c r="FOE2068" s="15"/>
      <c r="FOF2068" s="15"/>
      <c r="FOG2068" s="15"/>
      <c r="FOH2068" s="15"/>
      <c r="FOI2068" s="15"/>
      <c r="FOJ2068" s="15"/>
      <c r="FOK2068" s="15"/>
      <c r="FOL2068" s="15"/>
      <c r="FOM2068" s="15"/>
      <c r="FON2068" s="15"/>
      <c r="FOO2068" s="15"/>
      <c r="FOP2068" s="15"/>
      <c r="FOQ2068" s="15"/>
      <c r="FOR2068" s="15"/>
      <c r="FOS2068" s="15"/>
      <c r="FOT2068" s="15"/>
      <c r="FOU2068" s="15"/>
      <c r="FOV2068" s="15"/>
      <c r="FOW2068" s="15"/>
      <c r="FOX2068" s="15"/>
      <c r="FOY2068" s="15"/>
      <c r="FOZ2068" s="15"/>
      <c r="FPA2068" s="15"/>
      <c r="FPB2068" s="15"/>
      <c r="FPC2068" s="15"/>
      <c r="FPD2068" s="15"/>
      <c r="FPE2068" s="15"/>
      <c r="FPF2068" s="15"/>
      <c r="FPG2068" s="15"/>
      <c r="FPH2068" s="15"/>
      <c r="FPI2068" s="15"/>
      <c r="FPJ2068" s="15"/>
      <c r="FPK2068" s="15"/>
      <c r="FPL2068" s="15"/>
      <c r="FPM2068" s="15"/>
      <c r="FPN2068" s="15"/>
      <c r="FPO2068" s="15"/>
      <c r="FPP2068" s="15"/>
      <c r="FPQ2068" s="15"/>
      <c r="FPR2068" s="15"/>
      <c r="FPS2068" s="15"/>
      <c r="FPT2068" s="15"/>
      <c r="FPU2068" s="15"/>
      <c r="FPV2068" s="15"/>
      <c r="FPW2068" s="15"/>
      <c r="FPX2068" s="15"/>
      <c r="FPY2068" s="15"/>
      <c r="FPZ2068" s="15"/>
      <c r="FQA2068" s="15"/>
      <c r="FQB2068" s="15"/>
      <c r="FQC2068" s="15"/>
      <c r="FQD2068" s="15"/>
      <c r="FQE2068" s="15"/>
      <c r="FQF2068" s="15"/>
      <c r="FQG2068" s="15"/>
      <c r="FQH2068" s="15"/>
      <c r="FQI2068" s="15"/>
      <c r="FQJ2068" s="15"/>
      <c r="FQK2068" s="15"/>
      <c r="FQL2068" s="15"/>
      <c r="FQM2068" s="15"/>
      <c r="FQN2068" s="15"/>
      <c r="FQO2068" s="15"/>
      <c r="FQP2068" s="15"/>
      <c r="FQQ2068" s="15"/>
      <c r="FQR2068" s="15"/>
      <c r="FQS2068" s="15"/>
      <c r="FQT2068" s="15"/>
      <c r="FQU2068" s="15"/>
      <c r="FQV2068" s="15"/>
      <c r="FQW2068" s="15"/>
      <c r="FQX2068" s="15"/>
      <c r="FQY2068" s="15"/>
      <c r="FQZ2068" s="15"/>
      <c r="FRA2068" s="15"/>
      <c r="FRB2068" s="15"/>
      <c r="FRC2068" s="15"/>
      <c r="FRD2068" s="15"/>
      <c r="FRE2068" s="15"/>
      <c r="FRF2068" s="15"/>
      <c r="FRG2068" s="15"/>
      <c r="FRH2068" s="15"/>
      <c r="FRI2068" s="15"/>
      <c r="FRJ2068" s="15"/>
      <c r="FRK2068" s="15"/>
      <c r="FRL2068" s="15"/>
      <c r="FRM2068" s="15"/>
      <c r="FRN2068" s="15"/>
      <c r="FRO2068" s="15"/>
      <c r="FRP2068" s="15"/>
      <c r="FRQ2068" s="15"/>
      <c r="FRR2068" s="15"/>
      <c r="FRS2068" s="15"/>
      <c r="FRT2068" s="15"/>
      <c r="FRU2068" s="15"/>
      <c r="FRV2068" s="15"/>
      <c r="FRW2068" s="15"/>
      <c r="FRX2068" s="15"/>
      <c r="FRY2068" s="15"/>
      <c r="FRZ2068" s="15"/>
      <c r="FSA2068" s="15"/>
      <c r="FSB2068" s="15"/>
      <c r="FSC2068" s="15"/>
      <c r="FSD2068" s="15"/>
      <c r="FSE2068" s="15"/>
      <c r="FSF2068" s="15"/>
      <c r="FSG2068" s="15"/>
      <c r="FSH2068" s="15"/>
      <c r="FSI2068" s="15"/>
      <c r="FSJ2068" s="15"/>
      <c r="FSK2068" s="15"/>
      <c r="FSL2068" s="15"/>
      <c r="FSM2068" s="15"/>
      <c r="FSN2068" s="15"/>
      <c r="FSO2068" s="15"/>
      <c r="FSP2068" s="15"/>
      <c r="FSQ2068" s="15"/>
      <c r="FSR2068" s="15"/>
      <c r="FSS2068" s="15"/>
      <c r="FST2068" s="15"/>
      <c r="FSU2068" s="15"/>
      <c r="FSV2068" s="15"/>
      <c r="FSW2068" s="15"/>
      <c r="FSX2068" s="15"/>
      <c r="FSY2068" s="15"/>
      <c r="FSZ2068" s="15"/>
      <c r="FTA2068" s="15"/>
      <c r="FTB2068" s="15"/>
      <c r="FTC2068" s="15"/>
      <c r="FTD2068" s="15"/>
      <c r="FTE2068" s="15"/>
      <c r="FTF2068" s="15"/>
      <c r="FTG2068" s="15"/>
      <c r="FTH2068" s="15"/>
      <c r="FTI2068" s="15"/>
      <c r="FTJ2068" s="15"/>
      <c r="FTK2068" s="15"/>
      <c r="FTL2068" s="15"/>
      <c r="FTM2068" s="15"/>
      <c r="FTN2068" s="15"/>
      <c r="FTO2068" s="15"/>
      <c r="FTP2068" s="15"/>
      <c r="FTQ2068" s="15"/>
      <c r="FTR2068" s="15"/>
      <c r="FTS2068" s="15"/>
      <c r="FTT2068" s="15"/>
      <c r="FTU2068" s="15"/>
      <c r="FTV2068" s="15"/>
      <c r="FTW2068" s="15"/>
      <c r="FTX2068" s="15"/>
      <c r="FTY2068" s="15"/>
      <c r="FTZ2068" s="15"/>
      <c r="FUA2068" s="15"/>
      <c r="FUB2068" s="15"/>
      <c r="FUC2068" s="15"/>
      <c r="FUD2068" s="15"/>
      <c r="FUE2068" s="15"/>
      <c r="FUF2068" s="15"/>
      <c r="FUG2068" s="15"/>
      <c r="FUH2068" s="15"/>
      <c r="FUI2068" s="15"/>
      <c r="FUJ2068" s="15"/>
      <c r="FUK2068" s="15"/>
      <c r="FUL2068" s="15"/>
      <c r="FUM2068" s="15"/>
      <c r="FUN2068" s="15"/>
      <c r="FUO2068" s="15"/>
      <c r="FUP2068" s="15"/>
      <c r="FUQ2068" s="15"/>
      <c r="FUR2068" s="15"/>
      <c r="FUS2068" s="15"/>
      <c r="FUT2068" s="15"/>
      <c r="FUU2068" s="15"/>
      <c r="FUV2068" s="15"/>
      <c r="FUW2068" s="15"/>
      <c r="FUX2068" s="15"/>
      <c r="FUY2068" s="15"/>
      <c r="FUZ2068" s="15"/>
      <c r="FVA2068" s="15"/>
      <c r="FVB2068" s="15"/>
      <c r="FVC2068" s="15"/>
      <c r="FVD2068" s="15"/>
      <c r="FVE2068" s="15"/>
      <c r="FVF2068" s="15"/>
      <c r="FVG2068" s="15"/>
      <c r="FVH2068" s="15"/>
      <c r="FVI2068" s="15"/>
      <c r="FVJ2068" s="15"/>
      <c r="FVK2068" s="15"/>
      <c r="FVL2068" s="15"/>
      <c r="FVM2068" s="15"/>
      <c r="FVN2068" s="15"/>
      <c r="FVO2068" s="15"/>
      <c r="FVP2068" s="15"/>
      <c r="FVQ2068" s="15"/>
      <c r="FVR2068" s="15"/>
      <c r="FVS2068" s="15"/>
      <c r="FVT2068" s="15"/>
      <c r="FVU2068" s="15"/>
      <c r="FVV2068" s="15"/>
      <c r="FVW2068" s="15"/>
      <c r="FVX2068" s="15"/>
      <c r="FVY2068" s="15"/>
      <c r="FVZ2068" s="15"/>
      <c r="FWA2068" s="15"/>
      <c r="FWB2068" s="15"/>
      <c r="FWC2068" s="15"/>
      <c r="FWD2068" s="15"/>
      <c r="FWE2068" s="15"/>
      <c r="FWF2068" s="15"/>
      <c r="FWG2068" s="15"/>
      <c r="FWH2068" s="15"/>
      <c r="FWI2068" s="15"/>
      <c r="FWJ2068" s="15"/>
      <c r="FWK2068" s="15"/>
      <c r="FWL2068" s="15"/>
      <c r="FWM2068" s="15"/>
      <c r="FWN2068" s="15"/>
      <c r="FWO2068" s="15"/>
      <c r="FWP2068" s="15"/>
      <c r="FWQ2068" s="15"/>
      <c r="FWR2068" s="15"/>
      <c r="FWS2068" s="15"/>
      <c r="FWT2068" s="15"/>
      <c r="FWU2068" s="15"/>
      <c r="FWV2068" s="15"/>
      <c r="FWW2068" s="15"/>
      <c r="FWX2068" s="15"/>
      <c r="FWY2068" s="15"/>
      <c r="FWZ2068" s="15"/>
      <c r="FXA2068" s="15"/>
      <c r="FXB2068" s="15"/>
      <c r="FXC2068" s="15"/>
      <c r="FXD2068" s="15"/>
      <c r="FXE2068" s="15"/>
      <c r="FXF2068" s="15"/>
      <c r="FXG2068" s="15"/>
      <c r="FXH2068" s="15"/>
      <c r="FXI2068" s="15"/>
      <c r="FXJ2068" s="15"/>
      <c r="FXK2068" s="15"/>
      <c r="FXL2068" s="15"/>
      <c r="FXM2068" s="15"/>
      <c r="FXN2068" s="15"/>
      <c r="FXO2068" s="15"/>
      <c r="FXP2068" s="15"/>
      <c r="FXQ2068" s="15"/>
      <c r="FXR2068" s="15"/>
      <c r="FXS2068" s="15"/>
      <c r="FXT2068" s="15"/>
      <c r="FXU2068" s="15"/>
      <c r="FXV2068" s="15"/>
      <c r="FXW2068" s="15"/>
      <c r="FXX2068" s="15"/>
      <c r="FXY2068" s="15"/>
      <c r="FXZ2068" s="15"/>
      <c r="FYA2068" s="15"/>
      <c r="FYB2068" s="15"/>
      <c r="FYC2068" s="15"/>
      <c r="FYD2068" s="15"/>
      <c r="FYE2068" s="15"/>
      <c r="FYF2068" s="15"/>
      <c r="FYG2068" s="15"/>
      <c r="FYH2068" s="15"/>
      <c r="FYI2068" s="15"/>
      <c r="FYJ2068" s="15"/>
      <c r="FYK2068" s="15"/>
      <c r="FYL2068" s="15"/>
      <c r="FYM2068" s="15"/>
      <c r="FYN2068" s="15"/>
      <c r="FYO2068" s="15"/>
      <c r="FYP2068" s="15"/>
      <c r="FYQ2068" s="15"/>
      <c r="FYR2068" s="15"/>
      <c r="FYS2068" s="15"/>
      <c r="FYT2068" s="15"/>
      <c r="FYU2068" s="15"/>
      <c r="FYV2068" s="15"/>
      <c r="FYW2068" s="15"/>
      <c r="FYX2068" s="15"/>
      <c r="FYY2068" s="15"/>
      <c r="FYZ2068" s="15"/>
      <c r="FZA2068" s="15"/>
      <c r="FZB2068" s="15"/>
      <c r="FZC2068" s="15"/>
      <c r="FZD2068" s="15"/>
      <c r="FZE2068" s="15"/>
      <c r="FZF2068" s="15"/>
      <c r="FZG2068" s="15"/>
      <c r="FZH2068" s="15"/>
      <c r="FZI2068" s="15"/>
      <c r="FZJ2068" s="15"/>
      <c r="FZK2068" s="15"/>
      <c r="FZL2068" s="15"/>
      <c r="FZM2068" s="15"/>
      <c r="FZN2068" s="15"/>
      <c r="FZO2068" s="15"/>
      <c r="FZP2068" s="15"/>
      <c r="FZQ2068" s="15"/>
      <c r="FZR2068" s="15"/>
      <c r="FZS2068" s="15"/>
      <c r="FZT2068" s="15"/>
      <c r="FZU2068" s="15"/>
      <c r="FZV2068" s="15"/>
      <c r="FZW2068" s="15"/>
      <c r="FZX2068" s="15"/>
      <c r="FZY2068" s="15"/>
      <c r="FZZ2068" s="15"/>
      <c r="GAA2068" s="15"/>
      <c r="GAB2068" s="15"/>
      <c r="GAC2068" s="15"/>
      <c r="GAD2068" s="15"/>
      <c r="GAE2068" s="15"/>
      <c r="GAF2068" s="15"/>
      <c r="GAG2068" s="15"/>
      <c r="GAH2068" s="15"/>
      <c r="GAI2068" s="15"/>
      <c r="GAJ2068" s="15"/>
      <c r="GAK2068" s="15"/>
      <c r="GAL2068" s="15"/>
      <c r="GAM2068" s="15"/>
      <c r="GAN2068" s="15"/>
      <c r="GAO2068" s="15"/>
      <c r="GAP2068" s="15"/>
      <c r="GAQ2068" s="15"/>
      <c r="GAR2068" s="15"/>
      <c r="GAS2068" s="15"/>
      <c r="GAT2068" s="15"/>
      <c r="GAU2068" s="15"/>
      <c r="GAV2068" s="15"/>
      <c r="GAW2068" s="15"/>
      <c r="GAX2068" s="15"/>
      <c r="GAY2068" s="15"/>
      <c r="GAZ2068" s="15"/>
      <c r="GBA2068" s="15"/>
      <c r="GBB2068" s="15"/>
      <c r="GBC2068" s="15"/>
      <c r="GBD2068" s="15"/>
      <c r="GBE2068" s="15"/>
      <c r="GBF2068" s="15"/>
      <c r="GBG2068" s="15"/>
      <c r="GBH2068" s="15"/>
      <c r="GBI2068" s="15"/>
      <c r="GBJ2068" s="15"/>
      <c r="GBK2068" s="15"/>
      <c r="GBL2068" s="15"/>
      <c r="GBM2068" s="15"/>
      <c r="GBN2068" s="15"/>
      <c r="GBO2068" s="15"/>
      <c r="GBP2068" s="15"/>
      <c r="GBQ2068" s="15"/>
      <c r="GBR2068" s="15"/>
      <c r="GBS2068" s="15"/>
      <c r="GBT2068" s="15"/>
      <c r="GBU2068" s="15"/>
      <c r="GBV2068" s="15"/>
      <c r="GBW2068" s="15"/>
      <c r="GBX2068" s="15"/>
      <c r="GBY2068" s="15"/>
      <c r="GBZ2068" s="15"/>
      <c r="GCA2068" s="15"/>
      <c r="GCB2068" s="15"/>
      <c r="GCC2068" s="15"/>
      <c r="GCD2068" s="15"/>
      <c r="GCE2068" s="15"/>
      <c r="GCF2068" s="15"/>
      <c r="GCG2068" s="15"/>
      <c r="GCH2068" s="15"/>
      <c r="GCI2068" s="15"/>
      <c r="GCJ2068" s="15"/>
      <c r="GCK2068" s="15"/>
      <c r="GCL2068" s="15"/>
      <c r="GCM2068" s="15"/>
      <c r="GCN2068" s="15"/>
      <c r="GCO2068" s="15"/>
      <c r="GCP2068" s="15"/>
      <c r="GCQ2068" s="15"/>
      <c r="GCR2068" s="15"/>
      <c r="GCS2068" s="15"/>
      <c r="GCT2068" s="15"/>
      <c r="GCU2068" s="15"/>
      <c r="GCV2068" s="15"/>
      <c r="GCW2068" s="15"/>
      <c r="GCX2068" s="15"/>
      <c r="GCY2068" s="15"/>
      <c r="GCZ2068" s="15"/>
      <c r="GDA2068" s="15"/>
      <c r="GDB2068" s="15"/>
      <c r="GDC2068" s="15"/>
      <c r="GDD2068" s="15"/>
      <c r="GDE2068" s="15"/>
      <c r="GDF2068" s="15"/>
      <c r="GDG2068" s="15"/>
      <c r="GDH2068" s="15"/>
      <c r="GDI2068" s="15"/>
      <c r="GDJ2068" s="15"/>
      <c r="GDK2068" s="15"/>
      <c r="GDL2068" s="15"/>
      <c r="GDM2068" s="15"/>
      <c r="GDN2068" s="15"/>
      <c r="GDO2068" s="15"/>
      <c r="GDP2068" s="15"/>
      <c r="GDQ2068" s="15"/>
      <c r="GDR2068" s="15"/>
      <c r="GDS2068" s="15"/>
      <c r="GDT2068" s="15"/>
      <c r="GDU2068" s="15"/>
      <c r="GDV2068" s="15"/>
      <c r="GDW2068" s="15"/>
      <c r="GDX2068" s="15"/>
      <c r="GDY2068" s="15"/>
      <c r="GDZ2068" s="15"/>
      <c r="GEA2068" s="15"/>
      <c r="GEB2068" s="15"/>
      <c r="GEC2068" s="15"/>
      <c r="GED2068" s="15"/>
      <c r="GEE2068" s="15"/>
      <c r="GEF2068" s="15"/>
      <c r="GEG2068" s="15"/>
      <c r="GEH2068" s="15"/>
      <c r="GEI2068" s="15"/>
      <c r="GEJ2068" s="15"/>
      <c r="GEK2068" s="15"/>
      <c r="GEL2068" s="15"/>
      <c r="GEM2068" s="15"/>
      <c r="GEN2068" s="15"/>
      <c r="GEO2068" s="15"/>
      <c r="GEP2068" s="15"/>
      <c r="GEQ2068" s="15"/>
      <c r="GER2068" s="15"/>
      <c r="GES2068" s="15"/>
      <c r="GET2068" s="15"/>
      <c r="GEU2068" s="15"/>
      <c r="GEV2068" s="15"/>
      <c r="GEW2068" s="15"/>
      <c r="GEX2068" s="15"/>
      <c r="GEY2068" s="15"/>
      <c r="GEZ2068" s="15"/>
      <c r="GFA2068" s="15"/>
      <c r="GFB2068" s="15"/>
      <c r="GFC2068" s="15"/>
      <c r="GFD2068" s="15"/>
      <c r="GFE2068" s="15"/>
      <c r="GFF2068" s="15"/>
      <c r="GFG2068" s="15"/>
      <c r="GFH2068" s="15"/>
      <c r="GFI2068" s="15"/>
      <c r="GFJ2068" s="15"/>
      <c r="GFK2068" s="15"/>
      <c r="GFL2068" s="15"/>
      <c r="GFM2068" s="15"/>
      <c r="GFN2068" s="15"/>
      <c r="GFO2068" s="15"/>
      <c r="GFP2068" s="15"/>
      <c r="GFQ2068" s="15"/>
      <c r="GFR2068" s="15"/>
      <c r="GFS2068" s="15"/>
      <c r="GFT2068" s="15"/>
      <c r="GFU2068" s="15"/>
      <c r="GFV2068" s="15"/>
      <c r="GFW2068" s="15"/>
      <c r="GFX2068" s="15"/>
      <c r="GFY2068" s="15"/>
      <c r="GFZ2068" s="15"/>
      <c r="GGA2068" s="15"/>
      <c r="GGB2068" s="15"/>
      <c r="GGC2068" s="15"/>
      <c r="GGD2068" s="15"/>
      <c r="GGE2068" s="15"/>
      <c r="GGF2068" s="15"/>
      <c r="GGG2068" s="15"/>
      <c r="GGH2068" s="15"/>
      <c r="GGI2068" s="15"/>
      <c r="GGJ2068" s="15"/>
      <c r="GGK2068" s="15"/>
      <c r="GGL2068" s="15"/>
      <c r="GGM2068" s="15"/>
      <c r="GGN2068" s="15"/>
      <c r="GGO2068" s="15"/>
      <c r="GGP2068" s="15"/>
      <c r="GGQ2068" s="15"/>
      <c r="GGR2068" s="15"/>
      <c r="GGS2068" s="15"/>
      <c r="GGT2068" s="15"/>
      <c r="GGU2068" s="15"/>
      <c r="GGV2068" s="15"/>
      <c r="GGW2068" s="15"/>
      <c r="GGX2068" s="15"/>
      <c r="GGY2068" s="15"/>
      <c r="GGZ2068" s="15"/>
      <c r="GHA2068" s="15"/>
      <c r="GHB2068" s="15"/>
      <c r="GHC2068" s="15"/>
      <c r="GHD2068" s="15"/>
      <c r="GHE2068" s="15"/>
      <c r="GHF2068" s="15"/>
      <c r="GHG2068" s="15"/>
      <c r="GHH2068" s="15"/>
      <c r="GHI2068" s="15"/>
      <c r="GHJ2068" s="15"/>
      <c r="GHK2068" s="15"/>
      <c r="GHL2068" s="15"/>
      <c r="GHM2068" s="15"/>
      <c r="GHN2068" s="15"/>
      <c r="GHO2068" s="15"/>
      <c r="GHP2068" s="15"/>
      <c r="GHQ2068" s="15"/>
      <c r="GHR2068" s="15"/>
      <c r="GHS2068" s="15"/>
      <c r="GHT2068" s="15"/>
      <c r="GHU2068" s="15"/>
      <c r="GHV2068" s="15"/>
      <c r="GHW2068" s="15"/>
      <c r="GHX2068" s="15"/>
      <c r="GHY2068" s="15"/>
      <c r="GHZ2068" s="15"/>
      <c r="GIA2068" s="15"/>
      <c r="GIB2068" s="15"/>
      <c r="GIC2068" s="15"/>
      <c r="GID2068" s="15"/>
      <c r="GIE2068" s="15"/>
      <c r="GIF2068" s="15"/>
      <c r="GIG2068" s="15"/>
      <c r="GIH2068" s="15"/>
      <c r="GII2068" s="15"/>
      <c r="GIJ2068" s="15"/>
      <c r="GIK2068" s="15"/>
      <c r="GIL2068" s="15"/>
      <c r="GIM2068" s="15"/>
      <c r="GIN2068" s="15"/>
      <c r="GIO2068" s="15"/>
      <c r="GIP2068" s="15"/>
      <c r="GIQ2068" s="15"/>
      <c r="GIR2068" s="15"/>
      <c r="GIS2068" s="15"/>
      <c r="GIT2068" s="15"/>
      <c r="GIU2068" s="15"/>
      <c r="GIV2068" s="15"/>
      <c r="GIW2068" s="15"/>
      <c r="GIX2068" s="15"/>
      <c r="GIY2068" s="15"/>
      <c r="GIZ2068" s="15"/>
      <c r="GJA2068" s="15"/>
      <c r="GJB2068" s="15"/>
      <c r="GJC2068" s="15"/>
      <c r="GJD2068" s="15"/>
      <c r="GJE2068" s="15"/>
      <c r="GJF2068" s="15"/>
      <c r="GJG2068" s="15"/>
      <c r="GJH2068" s="15"/>
      <c r="GJI2068" s="15"/>
      <c r="GJJ2068" s="15"/>
      <c r="GJK2068" s="15"/>
      <c r="GJL2068" s="15"/>
      <c r="GJM2068" s="15"/>
      <c r="GJN2068" s="15"/>
      <c r="GJO2068" s="15"/>
      <c r="GJP2068" s="15"/>
      <c r="GJQ2068" s="15"/>
      <c r="GJR2068" s="15"/>
      <c r="GJS2068" s="15"/>
      <c r="GJT2068" s="15"/>
      <c r="GJU2068" s="15"/>
      <c r="GJV2068" s="15"/>
      <c r="GJW2068" s="15"/>
      <c r="GJX2068" s="15"/>
      <c r="GJY2068" s="15"/>
      <c r="GJZ2068" s="15"/>
      <c r="GKA2068" s="15"/>
      <c r="GKB2068" s="15"/>
      <c r="GKC2068" s="15"/>
      <c r="GKD2068" s="15"/>
      <c r="GKE2068" s="15"/>
      <c r="GKF2068" s="15"/>
      <c r="GKG2068" s="15"/>
      <c r="GKH2068" s="15"/>
      <c r="GKI2068" s="15"/>
      <c r="GKJ2068" s="15"/>
      <c r="GKK2068" s="15"/>
      <c r="GKL2068" s="15"/>
      <c r="GKM2068" s="15"/>
      <c r="GKN2068" s="15"/>
      <c r="GKO2068" s="15"/>
      <c r="GKP2068" s="15"/>
      <c r="GKQ2068" s="15"/>
      <c r="GKR2068" s="15"/>
      <c r="GKS2068" s="15"/>
      <c r="GKT2068" s="15"/>
      <c r="GKU2068" s="15"/>
      <c r="GKV2068" s="15"/>
      <c r="GKW2068" s="15"/>
      <c r="GKX2068" s="15"/>
      <c r="GKY2068" s="15"/>
      <c r="GKZ2068" s="15"/>
      <c r="GLA2068" s="15"/>
      <c r="GLB2068" s="15"/>
      <c r="GLC2068" s="15"/>
      <c r="GLD2068" s="15"/>
      <c r="GLE2068" s="15"/>
      <c r="GLF2068" s="15"/>
      <c r="GLG2068" s="15"/>
      <c r="GLH2068" s="15"/>
      <c r="GLI2068" s="15"/>
      <c r="GLJ2068" s="15"/>
      <c r="GLK2068" s="15"/>
      <c r="GLL2068" s="15"/>
      <c r="GLM2068" s="15"/>
      <c r="GLN2068" s="15"/>
      <c r="GLO2068" s="15"/>
      <c r="GLP2068" s="15"/>
      <c r="GLQ2068" s="15"/>
      <c r="GLR2068" s="15"/>
      <c r="GLS2068" s="15"/>
      <c r="GLT2068" s="15"/>
      <c r="GLU2068" s="15"/>
      <c r="GLV2068" s="15"/>
      <c r="GLW2068" s="15"/>
      <c r="GLX2068" s="15"/>
      <c r="GLY2068" s="15"/>
      <c r="GLZ2068" s="15"/>
      <c r="GMA2068" s="15"/>
      <c r="GMB2068" s="15"/>
      <c r="GMC2068" s="15"/>
      <c r="GMD2068" s="15"/>
      <c r="GME2068" s="15"/>
      <c r="GMF2068" s="15"/>
      <c r="GMG2068" s="15"/>
      <c r="GMH2068" s="15"/>
      <c r="GMI2068" s="15"/>
      <c r="GMJ2068" s="15"/>
      <c r="GMK2068" s="15"/>
      <c r="GML2068" s="15"/>
      <c r="GMM2068" s="15"/>
      <c r="GMN2068" s="15"/>
      <c r="GMO2068" s="15"/>
      <c r="GMP2068" s="15"/>
      <c r="GMQ2068" s="15"/>
      <c r="GMR2068" s="15"/>
      <c r="GMS2068" s="15"/>
      <c r="GMT2068" s="15"/>
      <c r="GMU2068" s="15"/>
      <c r="GMV2068" s="15"/>
      <c r="GMW2068" s="15"/>
      <c r="GMX2068" s="15"/>
      <c r="GMY2068" s="15"/>
      <c r="GMZ2068" s="15"/>
      <c r="GNA2068" s="15"/>
      <c r="GNB2068" s="15"/>
      <c r="GNC2068" s="15"/>
      <c r="GND2068" s="15"/>
      <c r="GNE2068" s="15"/>
      <c r="GNF2068" s="15"/>
      <c r="GNG2068" s="15"/>
      <c r="GNH2068" s="15"/>
      <c r="GNI2068" s="15"/>
      <c r="GNJ2068" s="15"/>
      <c r="GNK2068" s="15"/>
      <c r="GNL2068" s="15"/>
      <c r="GNM2068" s="15"/>
      <c r="GNN2068" s="15"/>
      <c r="GNO2068" s="15"/>
      <c r="GNP2068" s="15"/>
      <c r="GNQ2068" s="15"/>
      <c r="GNR2068" s="15"/>
      <c r="GNS2068" s="15"/>
      <c r="GNT2068" s="15"/>
      <c r="GNU2068" s="15"/>
      <c r="GNV2068" s="15"/>
      <c r="GNW2068" s="15"/>
      <c r="GNX2068" s="15"/>
      <c r="GNY2068" s="15"/>
      <c r="GNZ2068" s="15"/>
      <c r="GOA2068" s="15"/>
      <c r="GOB2068" s="15"/>
      <c r="GOC2068" s="15"/>
      <c r="GOD2068" s="15"/>
      <c r="GOE2068" s="15"/>
      <c r="GOF2068" s="15"/>
      <c r="GOG2068" s="15"/>
      <c r="GOH2068" s="15"/>
      <c r="GOI2068" s="15"/>
      <c r="GOJ2068" s="15"/>
      <c r="GOK2068" s="15"/>
      <c r="GOL2068" s="15"/>
      <c r="GOM2068" s="15"/>
      <c r="GON2068" s="15"/>
      <c r="GOO2068" s="15"/>
      <c r="GOP2068" s="15"/>
      <c r="GOQ2068" s="15"/>
      <c r="GOR2068" s="15"/>
      <c r="GOS2068" s="15"/>
      <c r="GOT2068" s="15"/>
      <c r="GOU2068" s="15"/>
      <c r="GOV2068" s="15"/>
      <c r="GOW2068" s="15"/>
      <c r="GOX2068" s="15"/>
      <c r="GOY2068" s="15"/>
      <c r="GOZ2068" s="15"/>
      <c r="GPA2068" s="15"/>
      <c r="GPB2068" s="15"/>
      <c r="GPC2068" s="15"/>
      <c r="GPD2068" s="15"/>
      <c r="GPE2068" s="15"/>
      <c r="GPF2068" s="15"/>
      <c r="GPG2068" s="15"/>
      <c r="GPH2068" s="15"/>
      <c r="GPI2068" s="15"/>
      <c r="GPJ2068" s="15"/>
      <c r="GPK2068" s="15"/>
      <c r="GPL2068" s="15"/>
      <c r="GPM2068" s="15"/>
      <c r="GPN2068" s="15"/>
      <c r="GPO2068" s="15"/>
      <c r="GPP2068" s="15"/>
      <c r="GPQ2068" s="15"/>
      <c r="GPR2068" s="15"/>
      <c r="GPS2068" s="15"/>
      <c r="GPT2068" s="15"/>
      <c r="GPU2068" s="15"/>
      <c r="GPV2068" s="15"/>
      <c r="GPW2068" s="15"/>
      <c r="GPX2068" s="15"/>
      <c r="GPY2068" s="15"/>
      <c r="GPZ2068" s="15"/>
      <c r="GQA2068" s="15"/>
      <c r="GQB2068" s="15"/>
      <c r="GQC2068" s="15"/>
      <c r="GQD2068" s="15"/>
      <c r="GQE2068" s="15"/>
      <c r="GQF2068" s="15"/>
      <c r="GQG2068" s="15"/>
      <c r="GQH2068" s="15"/>
      <c r="GQI2068" s="15"/>
      <c r="GQJ2068" s="15"/>
      <c r="GQK2068" s="15"/>
      <c r="GQL2068" s="15"/>
      <c r="GQM2068" s="15"/>
      <c r="GQN2068" s="15"/>
      <c r="GQO2068" s="15"/>
      <c r="GQP2068" s="15"/>
      <c r="GQQ2068" s="15"/>
      <c r="GQR2068" s="15"/>
      <c r="GQS2068" s="15"/>
      <c r="GQT2068" s="15"/>
      <c r="GQU2068" s="15"/>
      <c r="GQV2068" s="15"/>
      <c r="GQW2068" s="15"/>
      <c r="GQX2068" s="15"/>
      <c r="GQY2068" s="15"/>
      <c r="GQZ2068" s="15"/>
      <c r="GRA2068" s="15"/>
      <c r="GRB2068" s="15"/>
      <c r="GRC2068" s="15"/>
      <c r="GRD2068" s="15"/>
      <c r="GRE2068" s="15"/>
      <c r="GRF2068" s="15"/>
      <c r="GRG2068" s="15"/>
      <c r="GRH2068" s="15"/>
      <c r="GRI2068" s="15"/>
      <c r="GRJ2068" s="15"/>
      <c r="GRK2068" s="15"/>
      <c r="GRL2068" s="15"/>
      <c r="GRM2068" s="15"/>
      <c r="GRN2068" s="15"/>
      <c r="GRO2068" s="15"/>
      <c r="GRP2068" s="15"/>
      <c r="GRQ2068" s="15"/>
      <c r="GRR2068" s="15"/>
      <c r="GRS2068" s="15"/>
      <c r="GRT2068" s="15"/>
      <c r="GRU2068" s="15"/>
      <c r="GRV2068" s="15"/>
      <c r="GRW2068" s="15"/>
      <c r="GRX2068" s="15"/>
      <c r="GRY2068" s="15"/>
      <c r="GRZ2068" s="15"/>
      <c r="GSA2068" s="15"/>
      <c r="GSB2068" s="15"/>
      <c r="GSC2068" s="15"/>
      <c r="GSD2068" s="15"/>
      <c r="GSE2068" s="15"/>
      <c r="GSF2068" s="15"/>
      <c r="GSG2068" s="15"/>
      <c r="GSH2068" s="15"/>
      <c r="GSI2068" s="15"/>
      <c r="GSJ2068" s="15"/>
      <c r="GSK2068" s="15"/>
      <c r="GSL2068" s="15"/>
      <c r="GSM2068" s="15"/>
      <c r="GSN2068" s="15"/>
      <c r="GSO2068" s="15"/>
      <c r="GSP2068" s="15"/>
      <c r="GSQ2068" s="15"/>
      <c r="GSR2068" s="15"/>
      <c r="GSS2068" s="15"/>
      <c r="GST2068" s="15"/>
      <c r="GSU2068" s="15"/>
      <c r="GSV2068" s="15"/>
      <c r="GSW2068" s="15"/>
      <c r="GSX2068" s="15"/>
      <c r="GSY2068" s="15"/>
      <c r="GSZ2068" s="15"/>
      <c r="GTA2068" s="15"/>
      <c r="GTB2068" s="15"/>
      <c r="GTC2068" s="15"/>
      <c r="GTD2068" s="15"/>
      <c r="GTE2068" s="15"/>
      <c r="GTF2068" s="15"/>
      <c r="GTG2068" s="15"/>
      <c r="GTH2068" s="15"/>
      <c r="GTI2068" s="15"/>
      <c r="GTJ2068" s="15"/>
      <c r="GTK2068" s="15"/>
      <c r="GTL2068" s="15"/>
      <c r="GTM2068" s="15"/>
      <c r="GTN2068" s="15"/>
      <c r="GTO2068" s="15"/>
      <c r="GTP2068" s="15"/>
      <c r="GTQ2068" s="15"/>
      <c r="GTR2068" s="15"/>
      <c r="GTS2068" s="15"/>
      <c r="GTT2068" s="15"/>
      <c r="GTU2068" s="15"/>
      <c r="GTV2068" s="15"/>
      <c r="GTW2068" s="15"/>
      <c r="GTX2068" s="15"/>
      <c r="GTY2068" s="15"/>
      <c r="GTZ2068" s="15"/>
      <c r="GUA2068" s="15"/>
      <c r="GUB2068" s="15"/>
      <c r="GUC2068" s="15"/>
      <c r="GUD2068" s="15"/>
      <c r="GUE2068" s="15"/>
      <c r="GUF2068" s="15"/>
      <c r="GUG2068" s="15"/>
      <c r="GUH2068" s="15"/>
      <c r="GUI2068" s="15"/>
      <c r="GUJ2068" s="15"/>
      <c r="GUK2068" s="15"/>
      <c r="GUL2068" s="15"/>
      <c r="GUM2068" s="15"/>
      <c r="GUN2068" s="15"/>
      <c r="GUO2068" s="15"/>
      <c r="GUP2068" s="15"/>
      <c r="GUQ2068" s="15"/>
      <c r="GUR2068" s="15"/>
      <c r="GUS2068" s="15"/>
      <c r="GUT2068" s="15"/>
      <c r="GUU2068" s="15"/>
      <c r="GUV2068" s="15"/>
      <c r="GUW2068" s="15"/>
      <c r="GUX2068" s="15"/>
      <c r="GUY2068" s="15"/>
      <c r="GUZ2068" s="15"/>
      <c r="GVA2068" s="15"/>
      <c r="GVB2068" s="15"/>
      <c r="GVC2068" s="15"/>
      <c r="GVD2068" s="15"/>
      <c r="GVE2068" s="15"/>
      <c r="GVF2068" s="15"/>
      <c r="GVG2068" s="15"/>
      <c r="GVH2068" s="15"/>
      <c r="GVI2068" s="15"/>
      <c r="GVJ2068" s="15"/>
      <c r="GVK2068" s="15"/>
      <c r="GVL2068" s="15"/>
      <c r="GVM2068" s="15"/>
      <c r="GVN2068" s="15"/>
      <c r="GVO2068" s="15"/>
      <c r="GVP2068" s="15"/>
      <c r="GVQ2068" s="15"/>
      <c r="GVR2068" s="15"/>
      <c r="GVS2068" s="15"/>
      <c r="GVT2068" s="15"/>
      <c r="GVU2068" s="15"/>
      <c r="GVV2068" s="15"/>
      <c r="GVW2068" s="15"/>
      <c r="GVX2068" s="15"/>
      <c r="GVY2068" s="15"/>
      <c r="GVZ2068" s="15"/>
      <c r="GWA2068" s="15"/>
      <c r="GWB2068" s="15"/>
      <c r="GWC2068" s="15"/>
      <c r="GWD2068" s="15"/>
      <c r="GWE2068" s="15"/>
      <c r="GWF2068" s="15"/>
      <c r="GWG2068" s="15"/>
      <c r="GWH2068" s="15"/>
      <c r="GWI2068" s="15"/>
      <c r="GWJ2068" s="15"/>
      <c r="GWK2068" s="15"/>
      <c r="GWL2068" s="15"/>
      <c r="GWM2068" s="15"/>
      <c r="GWN2068" s="15"/>
      <c r="GWO2068" s="15"/>
      <c r="GWP2068" s="15"/>
      <c r="GWQ2068" s="15"/>
      <c r="GWR2068" s="15"/>
      <c r="GWS2068" s="15"/>
      <c r="GWT2068" s="15"/>
      <c r="GWU2068" s="15"/>
      <c r="GWV2068" s="15"/>
      <c r="GWW2068" s="15"/>
      <c r="GWX2068" s="15"/>
      <c r="GWY2068" s="15"/>
      <c r="GWZ2068" s="15"/>
      <c r="GXA2068" s="15"/>
      <c r="GXB2068" s="15"/>
      <c r="GXC2068" s="15"/>
      <c r="GXD2068" s="15"/>
      <c r="GXE2068" s="15"/>
      <c r="GXF2068" s="15"/>
      <c r="GXG2068" s="15"/>
      <c r="GXH2068" s="15"/>
      <c r="GXI2068" s="15"/>
      <c r="GXJ2068" s="15"/>
      <c r="GXK2068" s="15"/>
      <c r="GXL2068" s="15"/>
      <c r="GXM2068" s="15"/>
      <c r="GXN2068" s="15"/>
      <c r="GXO2068" s="15"/>
      <c r="GXP2068" s="15"/>
      <c r="GXQ2068" s="15"/>
      <c r="GXR2068" s="15"/>
      <c r="GXS2068" s="15"/>
      <c r="GXT2068" s="15"/>
      <c r="GXU2068" s="15"/>
      <c r="GXV2068" s="15"/>
      <c r="GXW2068" s="15"/>
      <c r="GXX2068" s="15"/>
      <c r="GXY2068" s="15"/>
      <c r="GXZ2068" s="15"/>
      <c r="GYA2068" s="15"/>
      <c r="GYB2068" s="15"/>
      <c r="GYC2068" s="15"/>
      <c r="GYD2068" s="15"/>
      <c r="GYE2068" s="15"/>
      <c r="GYF2068" s="15"/>
      <c r="GYG2068" s="15"/>
      <c r="GYH2068" s="15"/>
      <c r="GYI2068" s="15"/>
      <c r="GYJ2068" s="15"/>
      <c r="GYK2068" s="15"/>
      <c r="GYL2068" s="15"/>
      <c r="GYM2068" s="15"/>
      <c r="GYN2068" s="15"/>
      <c r="GYO2068" s="15"/>
      <c r="GYP2068" s="15"/>
      <c r="GYQ2068" s="15"/>
      <c r="GYR2068" s="15"/>
      <c r="GYS2068" s="15"/>
      <c r="GYT2068" s="15"/>
      <c r="GYU2068" s="15"/>
      <c r="GYV2068" s="15"/>
      <c r="GYW2068" s="15"/>
      <c r="GYX2068" s="15"/>
      <c r="GYY2068" s="15"/>
      <c r="GYZ2068" s="15"/>
      <c r="GZA2068" s="15"/>
      <c r="GZB2068" s="15"/>
      <c r="GZC2068" s="15"/>
      <c r="GZD2068" s="15"/>
      <c r="GZE2068" s="15"/>
      <c r="GZF2068" s="15"/>
      <c r="GZG2068" s="15"/>
      <c r="GZH2068" s="15"/>
      <c r="GZI2068" s="15"/>
      <c r="GZJ2068" s="15"/>
      <c r="GZK2068" s="15"/>
      <c r="GZL2068" s="15"/>
      <c r="GZM2068" s="15"/>
      <c r="GZN2068" s="15"/>
      <c r="GZO2068" s="15"/>
      <c r="GZP2068" s="15"/>
      <c r="GZQ2068" s="15"/>
      <c r="GZR2068" s="15"/>
      <c r="GZS2068" s="15"/>
      <c r="GZT2068" s="15"/>
      <c r="GZU2068" s="15"/>
      <c r="GZV2068" s="15"/>
      <c r="GZW2068" s="15"/>
      <c r="GZX2068" s="15"/>
      <c r="GZY2068" s="15"/>
      <c r="GZZ2068" s="15"/>
      <c r="HAA2068" s="15"/>
      <c r="HAB2068" s="15"/>
      <c r="HAC2068" s="15"/>
      <c r="HAD2068" s="15"/>
      <c r="HAE2068" s="15"/>
      <c r="HAF2068" s="15"/>
      <c r="HAG2068" s="15"/>
      <c r="HAH2068" s="15"/>
      <c r="HAI2068" s="15"/>
      <c r="HAJ2068" s="15"/>
      <c r="HAK2068" s="15"/>
      <c r="HAL2068" s="15"/>
      <c r="HAM2068" s="15"/>
      <c r="HAN2068" s="15"/>
      <c r="HAO2068" s="15"/>
      <c r="HAP2068" s="15"/>
      <c r="HAQ2068" s="15"/>
      <c r="HAR2068" s="15"/>
      <c r="HAS2068" s="15"/>
      <c r="HAT2068" s="15"/>
      <c r="HAU2068" s="15"/>
      <c r="HAV2068" s="15"/>
      <c r="HAW2068" s="15"/>
      <c r="HAX2068" s="15"/>
      <c r="HAY2068" s="15"/>
      <c r="HAZ2068" s="15"/>
      <c r="HBA2068" s="15"/>
      <c r="HBB2068" s="15"/>
      <c r="HBC2068" s="15"/>
      <c r="HBD2068" s="15"/>
      <c r="HBE2068" s="15"/>
      <c r="HBF2068" s="15"/>
      <c r="HBG2068" s="15"/>
      <c r="HBH2068" s="15"/>
      <c r="HBI2068" s="15"/>
      <c r="HBJ2068" s="15"/>
      <c r="HBK2068" s="15"/>
      <c r="HBL2068" s="15"/>
      <c r="HBM2068" s="15"/>
      <c r="HBN2068" s="15"/>
      <c r="HBO2068" s="15"/>
      <c r="HBP2068" s="15"/>
      <c r="HBQ2068" s="15"/>
      <c r="HBR2068" s="15"/>
      <c r="HBS2068" s="15"/>
      <c r="HBT2068" s="15"/>
      <c r="HBU2068" s="15"/>
      <c r="HBV2068" s="15"/>
      <c r="HBW2068" s="15"/>
      <c r="HBX2068" s="15"/>
      <c r="HBY2068" s="15"/>
      <c r="HBZ2068" s="15"/>
      <c r="HCA2068" s="15"/>
      <c r="HCB2068" s="15"/>
      <c r="HCC2068" s="15"/>
      <c r="HCD2068" s="15"/>
      <c r="HCE2068" s="15"/>
      <c r="HCF2068" s="15"/>
      <c r="HCG2068" s="15"/>
      <c r="HCH2068" s="15"/>
      <c r="HCI2068" s="15"/>
      <c r="HCJ2068" s="15"/>
      <c r="HCK2068" s="15"/>
      <c r="HCL2068" s="15"/>
      <c r="HCM2068" s="15"/>
      <c r="HCN2068" s="15"/>
      <c r="HCO2068" s="15"/>
      <c r="HCP2068" s="15"/>
      <c r="HCQ2068" s="15"/>
      <c r="HCR2068" s="15"/>
      <c r="HCS2068" s="15"/>
      <c r="HCT2068" s="15"/>
      <c r="HCU2068" s="15"/>
      <c r="HCV2068" s="15"/>
      <c r="HCW2068" s="15"/>
      <c r="HCX2068" s="15"/>
      <c r="HCY2068" s="15"/>
      <c r="HCZ2068" s="15"/>
      <c r="HDA2068" s="15"/>
      <c r="HDB2068" s="15"/>
      <c r="HDC2068" s="15"/>
      <c r="HDD2068" s="15"/>
      <c r="HDE2068" s="15"/>
      <c r="HDF2068" s="15"/>
      <c r="HDG2068" s="15"/>
      <c r="HDH2068" s="15"/>
      <c r="HDI2068" s="15"/>
      <c r="HDJ2068" s="15"/>
      <c r="HDK2068" s="15"/>
      <c r="HDL2068" s="15"/>
      <c r="HDM2068" s="15"/>
      <c r="HDN2068" s="15"/>
      <c r="HDO2068" s="15"/>
      <c r="HDP2068" s="15"/>
      <c r="HDQ2068" s="15"/>
      <c r="HDR2068" s="15"/>
      <c r="HDS2068" s="15"/>
      <c r="HDT2068" s="15"/>
      <c r="HDU2068" s="15"/>
      <c r="HDV2068" s="15"/>
      <c r="HDW2068" s="15"/>
      <c r="HDX2068" s="15"/>
      <c r="HDY2068" s="15"/>
      <c r="HDZ2068" s="15"/>
      <c r="HEA2068" s="15"/>
      <c r="HEB2068" s="15"/>
      <c r="HEC2068" s="15"/>
      <c r="HED2068" s="15"/>
      <c r="HEE2068" s="15"/>
      <c r="HEF2068" s="15"/>
      <c r="HEG2068" s="15"/>
      <c r="HEH2068" s="15"/>
      <c r="HEI2068" s="15"/>
      <c r="HEJ2068" s="15"/>
      <c r="HEK2068" s="15"/>
      <c r="HEL2068" s="15"/>
      <c r="HEM2068" s="15"/>
      <c r="HEN2068" s="15"/>
      <c r="HEO2068" s="15"/>
      <c r="HEP2068" s="15"/>
      <c r="HEQ2068" s="15"/>
      <c r="HER2068" s="15"/>
      <c r="HES2068" s="15"/>
      <c r="HET2068" s="15"/>
      <c r="HEU2068" s="15"/>
      <c r="HEV2068" s="15"/>
      <c r="HEW2068" s="15"/>
      <c r="HEX2068" s="15"/>
      <c r="HEY2068" s="15"/>
      <c r="HEZ2068" s="15"/>
      <c r="HFA2068" s="15"/>
      <c r="HFB2068" s="15"/>
      <c r="HFC2068" s="15"/>
      <c r="HFD2068" s="15"/>
      <c r="HFE2068" s="15"/>
      <c r="HFF2068" s="15"/>
      <c r="HFG2068" s="15"/>
      <c r="HFH2068" s="15"/>
      <c r="HFI2068" s="15"/>
      <c r="HFJ2068" s="15"/>
      <c r="HFK2068" s="15"/>
      <c r="HFL2068" s="15"/>
      <c r="HFM2068" s="15"/>
      <c r="HFN2068" s="15"/>
      <c r="HFO2068" s="15"/>
      <c r="HFP2068" s="15"/>
      <c r="HFQ2068" s="15"/>
      <c r="HFR2068" s="15"/>
      <c r="HFS2068" s="15"/>
      <c r="HFT2068" s="15"/>
      <c r="HFU2068" s="15"/>
      <c r="HFV2068" s="15"/>
      <c r="HFW2068" s="15"/>
      <c r="HFX2068" s="15"/>
      <c r="HFY2068" s="15"/>
      <c r="HFZ2068" s="15"/>
      <c r="HGA2068" s="15"/>
      <c r="HGB2068" s="15"/>
      <c r="HGC2068" s="15"/>
      <c r="HGD2068" s="15"/>
      <c r="HGE2068" s="15"/>
      <c r="HGF2068" s="15"/>
      <c r="HGG2068" s="15"/>
      <c r="HGH2068" s="15"/>
      <c r="HGI2068" s="15"/>
      <c r="HGJ2068" s="15"/>
      <c r="HGK2068" s="15"/>
      <c r="HGL2068" s="15"/>
      <c r="HGM2068" s="15"/>
      <c r="HGN2068" s="15"/>
      <c r="HGO2068" s="15"/>
      <c r="HGP2068" s="15"/>
      <c r="HGQ2068" s="15"/>
      <c r="HGR2068" s="15"/>
      <c r="HGS2068" s="15"/>
      <c r="HGT2068" s="15"/>
      <c r="HGU2068" s="15"/>
      <c r="HGV2068" s="15"/>
      <c r="HGW2068" s="15"/>
      <c r="HGX2068" s="15"/>
      <c r="HGY2068" s="15"/>
      <c r="HGZ2068" s="15"/>
      <c r="HHA2068" s="15"/>
      <c r="HHB2068" s="15"/>
      <c r="HHC2068" s="15"/>
      <c r="HHD2068" s="15"/>
      <c r="HHE2068" s="15"/>
      <c r="HHF2068" s="15"/>
      <c r="HHG2068" s="15"/>
      <c r="HHH2068" s="15"/>
      <c r="HHI2068" s="15"/>
      <c r="HHJ2068" s="15"/>
      <c r="HHK2068" s="15"/>
      <c r="HHL2068" s="15"/>
      <c r="HHM2068" s="15"/>
      <c r="HHN2068" s="15"/>
      <c r="HHO2068" s="15"/>
      <c r="HHP2068" s="15"/>
      <c r="HHQ2068" s="15"/>
      <c r="HHR2068" s="15"/>
      <c r="HHS2068" s="15"/>
      <c r="HHT2068" s="15"/>
      <c r="HHU2068" s="15"/>
      <c r="HHV2068" s="15"/>
      <c r="HHW2068" s="15"/>
      <c r="HHX2068" s="15"/>
      <c r="HHY2068" s="15"/>
      <c r="HHZ2068" s="15"/>
      <c r="HIA2068" s="15"/>
      <c r="HIB2068" s="15"/>
      <c r="HIC2068" s="15"/>
      <c r="HID2068" s="15"/>
      <c r="HIE2068" s="15"/>
      <c r="HIF2068" s="15"/>
      <c r="HIG2068" s="15"/>
      <c r="HIH2068" s="15"/>
      <c r="HII2068" s="15"/>
      <c r="HIJ2068" s="15"/>
      <c r="HIK2068" s="15"/>
      <c r="HIL2068" s="15"/>
      <c r="HIM2068" s="15"/>
      <c r="HIN2068" s="15"/>
      <c r="HIO2068" s="15"/>
      <c r="HIP2068" s="15"/>
      <c r="HIQ2068" s="15"/>
      <c r="HIR2068" s="15"/>
      <c r="HIS2068" s="15"/>
      <c r="HIT2068" s="15"/>
      <c r="HIU2068" s="15"/>
      <c r="HIV2068" s="15"/>
      <c r="HIW2068" s="15"/>
      <c r="HIX2068" s="15"/>
      <c r="HIY2068" s="15"/>
      <c r="HIZ2068" s="15"/>
      <c r="HJA2068" s="15"/>
      <c r="HJB2068" s="15"/>
      <c r="HJC2068" s="15"/>
      <c r="HJD2068" s="15"/>
      <c r="HJE2068" s="15"/>
      <c r="HJF2068" s="15"/>
      <c r="HJG2068" s="15"/>
      <c r="HJH2068" s="15"/>
      <c r="HJI2068" s="15"/>
      <c r="HJJ2068" s="15"/>
      <c r="HJK2068" s="15"/>
      <c r="HJL2068" s="15"/>
      <c r="HJM2068" s="15"/>
      <c r="HJN2068" s="15"/>
      <c r="HJO2068" s="15"/>
      <c r="HJP2068" s="15"/>
      <c r="HJQ2068" s="15"/>
      <c r="HJR2068" s="15"/>
      <c r="HJS2068" s="15"/>
      <c r="HJT2068" s="15"/>
      <c r="HJU2068" s="15"/>
      <c r="HJV2068" s="15"/>
      <c r="HJW2068" s="15"/>
      <c r="HJX2068" s="15"/>
      <c r="HJY2068" s="15"/>
      <c r="HJZ2068" s="15"/>
      <c r="HKA2068" s="15"/>
      <c r="HKB2068" s="15"/>
      <c r="HKC2068" s="15"/>
      <c r="HKD2068" s="15"/>
      <c r="HKE2068" s="15"/>
      <c r="HKF2068" s="15"/>
      <c r="HKG2068" s="15"/>
      <c r="HKH2068" s="15"/>
      <c r="HKI2068" s="15"/>
      <c r="HKJ2068" s="15"/>
      <c r="HKK2068" s="15"/>
      <c r="HKL2068" s="15"/>
      <c r="HKM2068" s="15"/>
      <c r="HKN2068" s="15"/>
      <c r="HKO2068" s="15"/>
      <c r="HKP2068" s="15"/>
      <c r="HKQ2068" s="15"/>
      <c r="HKR2068" s="15"/>
      <c r="HKS2068" s="15"/>
      <c r="HKT2068" s="15"/>
      <c r="HKU2068" s="15"/>
      <c r="HKV2068" s="15"/>
      <c r="HKW2068" s="15"/>
      <c r="HKX2068" s="15"/>
      <c r="HKY2068" s="15"/>
      <c r="HKZ2068" s="15"/>
      <c r="HLA2068" s="15"/>
      <c r="HLB2068" s="15"/>
      <c r="HLC2068" s="15"/>
      <c r="HLD2068" s="15"/>
      <c r="HLE2068" s="15"/>
      <c r="HLF2068" s="15"/>
      <c r="HLG2068" s="15"/>
      <c r="HLH2068" s="15"/>
      <c r="HLI2068" s="15"/>
      <c r="HLJ2068" s="15"/>
      <c r="HLK2068" s="15"/>
      <c r="HLL2068" s="15"/>
      <c r="HLM2068" s="15"/>
      <c r="HLN2068" s="15"/>
      <c r="HLO2068" s="15"/>
      <c r="HLP2068" s="15"/>
      <c r="HLQ2068" s="15"/>
      <c r="HLR2068" s="15"/>
      <c r="HLS2068" s="15"/>
      <c r="HLT2068" s="15"/>
      <c r="HLU2068" s="15"/>
      <c r="HLV2068" s="15"/>
      <c r="HLW2068" s="15"/>
      <c r="HLX2068" s="15"/>
      <c r="HLY2068" s="15"/>
      <c r="HLZ2068" s="15"/>
      <c r="HMA2068" s="15"/>
      <c r="HMB2068" s="15"/>
      <c r="HMC2068" s="15"/>
      <c r="HMD2068" s="15"/>
      <c r="HME2068" s="15"/>
      <c r="HMF2068" s="15"/>
      <c r="HMG2068" s="15"/>
      <c r="HMH2068" s="15"/>
      <c r="HMI2068" s="15"/>
      <c r="HMJ2068" s="15"/>
      <c r="HMK2068" s="15"/>
      <c r="HML2068" s="15"/>
      <c r="HMM2068" s="15"/>
      <c r="HMN2068" s="15"/>
      <c r="HMO2068" s="15"/>
      <c r="HMP2068" s="15"/>
      <c r="HMQ2068" s="15"/>
      <c r="HMR2068" s="15"/>
      <c r="HMS2068" s="15"/>
      <c r="HMT2068" s="15"/>
      <c r="HMU2068" s="15"/>
      <c r="HMV2068" s="15"/>
      <c r="HMW2068" s="15"/>
      <c r="HMX2068" s="15"/>
      <c r="HMY2068" s="15"/>
      <c r="HMZ2068" s="15"/>
      <c r="HNA2068" s="15"/>
      <c r="HNB2068" s="15"/>
      <c r="HNC2068" s="15"/>
      <c r="HND2068" s="15"/>
      <c r="HNE2068" s="15"/>
      <c r="HNF2068" s="15"/>
      <c r="HNG2068" s="15"/>
      <c r="HNH2068" s="15"/>
      <c r="HNI2068" s="15"/>
      <c r="HNJ2068" s="15"/>
      <c r="HNK2068" s="15"/>
      <c r="HNL2068" s="15"/>
      <c r="HNM2068" s="15"/>
      <c r="HNN2068" s="15"/>
      <c r="HNO2068" s="15"/>
      <c r="HNP2068" s="15"/>
      <c r="HNQ2068" s="15"/>
      <c r="HNR2068" s="15"/>
      <c r="HNS2068" s="15"/>
      <c r="HNT2068" s="15"/>
      <c r="HNU2068" s="15"/>
      <c r="HNV2068" s="15"/>
      <c r="HNW2068" s="15"/>
      <c r="HNX2068" s="15"/>
      <c r="HNY2068" s="15"/>
      <c r="HNZ2068" s="15"/>
      <c r="HOA2068" s="15"/>
      <c r="HOB2068" s="15"/>
      <c r="HOC2068" s="15"/>
      <c r="HOD2068" s="15"/>
      <c r="HOE2068" s="15"/>
      <c r="HOF2068" s="15"/>
      <c r="HOG2068" s="15"/>
      <c r="HOH2068" s="15"/>
      <c r="HOI2068" s="15"/>
      <c r="HOJ2068" s="15"/>
      <c r="HOK2068" s="15"/>
      <c r="HOL2068" s="15"/>
      <c r="HOM2068" s="15"/>
      <c r="HON2068" s="15"/>
      <c r="HOO2068" s="15"/>
      <c r="HOP2068" s="15"/>
      <c r="HOQ2068" s="15"/>
      <c r="HOR2068" s="15"/>
      <c r="HOS2068" s="15"/>
      <c r="HOT2068" s="15"/>
      <c r="HOU2068" s="15"/>
      <c r="HOV2068" s="15"/>
      <c r="HOW2068" s="15"/>
      <c r="HOX2068" s="15"/>
      <c r="HOY2068" s="15"/>
      <c r="HOZ2068" s="15"/>
      <c r="HPA2068" s="15"/>
      <c r="HPB2068" s="15"/>
      <c r="HPC2068" s="15"/>
      <c r="HPD2068" s="15"/>
      <c r="HPE2068" s="15"/>
      <c r="HPF2068" s="15"/>
      <c r="HPG2068" s="15"/>
      <c r="HPH2068" s="15"/>
      <c r="HPI2068" s="15"/>
      <c r="HPJ2068" s="15"/>
      <c r="HPK2068" s="15"/>
      <c r="HPL2068" s="15"/>
      <c r="HPM2068" s="15"/>
      <c r="HPN2068" s="15"/>
      <c r="HPO2068" s="15"/>
      <c r="HPP2068" s="15"/>
      <c r="HPQ2068" s="15"/>
      <c r="HPR2068" s="15"/>
      <c r="HPS2068" s="15"/>
      <c r="HPT2068" s="15"/>
      <c r="HPU2068" s="15"/>
      <c r="HPV2068" s="15"/>
      <c r="HPW2068" s="15"/>
      <c r="HPX2068" s="15"/>
      <c r="HPY2068" s="15"/>
      <c r="HPZ2068" s="15"/>
      <c r="HQA2068" s="15"/>
      <c r="HQB2068" s="15"/>
      <c r="HQC2068" s="15"/>
      <c r="HQD2068" s="15"/>
      <c r="HQE2068" s="15"/>
      <c r="HQF2068" s="15"/>
      <c r="HQG2068" s="15"/>
      <c r="HQH2068" s="15"/>
      <c r="HQI2068" s="15"/>
      <c r="HQJ2068" s="15"/>
      <c r="HQK2068" s="15"/>
      <c r="HQL2068" s="15"/>
      <c r="HQM2068" s="15"/>
      <c r="HQN2068" s="15"/>
      <c r="HQO2068" s="15"/>
      <c r="HQP2068" s="15"/>
      <c r="HQQ2068" s="15"/>
      <c r="HQR2068" s="15"/>
      <c r="HQS2068" s="15"/>
      <c r="HQT2068" s="15"/>
      <c r="HQU2068" s="15"/>
      <c r="HQV2068" s="15"/>
      <c r="HQW2068" s="15"/>
      <c r="HQX2068" s="15"/>
      <c r="HQY2068" s="15"/>
      <c r="HQZ2068" s="15"/>
      <c r="HRA2068" s="15"/>
      <c r="HRB2068" s="15"/>
      <c r="HRC2068" s="15"/>
      <c r="HRD2068" s="15"/>
      <c r="HRE2068" s="15"/>
      <c r="HRF2068" s="15"/>
      <c r="HRG2068" s="15"/>
      <c r="HRH2068" s="15"/>
      <c r="HRI2068" s="15"/>
      <c r="HRJ2068" s="15"/>
      <c r="HRK2068" s="15"/>
      <c r="HRL2068" s="15"/>
      <c r="HRM2068" s="15"/>
      <c r="HRN2068" s="15"/>
      <c r="HRO2068" s="15"/>
      <c r="HRP2068" s="15"/>
      <c r="HRQ2068" s="15"/>
      <c r="HRR2068" s="15"/>
      <c r="HRS2068" s="15"/>
      <c r="HRT2068" s="15"/>
      <c r="HRU2068" s="15"/>
      <c r="HRV2068" s="15"/>
      <c r="HRW2068" s="15"/>
      <c r="HRX2068" s="15"/>
      <c r="HRY2068" s="15"/>
      <c r="HRZ2068" s="15"/>
      <c r="HSA2068" s="15"/>
      <c r="HSB2068" s="15"/>
      <c r="HSC2068" s="15"/>
      <c r="HSD2068" s="15"/>
      <c r="HSE2068" s="15"/>
      <c r="HSF2068" s="15"/>
      <c r="HSG2068" s="15"/>
      <c r="HSH2068" s="15"/>
      <c r="HSI2068" s="15"/>
      <c r="HSJ2068" s="15"/>
      <c r="HSK2068" s="15"/>
      <c r="HSL2068" s="15"/>
      <c r="HSM2068" s="15"/>
      <c r="HSN2068" s="15"/>
      <c r="HSO2068" s="15"/>
      <c r="HSP2068" s="15"/>
      <c r="HSQ2068" s="15"/>
      <c r="HSR2068" s="15"/>
      <c r="HSS2068" s="15"/>
      <c r="HST2068" s="15"/>
      <c r="HSU2068" s="15"/>
      <c r="HSV2068" s="15"/>
      <c r="HSW2068" s="15"/>
      <c r="HSX2068" s="15"/>
      <c r="HSY2068" s="15"/>
      <c r="HSZ2068" s="15"/>
      <c r="HTA2068" s="15"/>
      <c r="HTB2068" s="15"/>
      <c r="HTC2068" s="15"/>
      <c r="HTD2068" s="15"/>
      <c r="HTE2068" s="15"/>
      <c r="HTF2068" s="15"/>
      <c r="HTG2068" s="15"/>
      <c r="HTH2068" s="15"/>
      <c r="HTI2068" s="15"/>
      <c r="HTJ2068" s="15"/>
      <c r="HTK2068" s="15"/>
      <c r="HTL2068" s="15"/>
      <c r="HTM2068" s="15"/>
      <c r="HTN2068" s="15"/>
      <c r="HTO2068" s="15"/>
      <c r="HTP2068" s="15"/>
      <c r="HTQ2068" s="15"/>
      <c r="HTR2068" s="15"/>
      <c r="HTS2068" s="15"/>
      <c r="HTT2068" s="15"/>
      <c r="HTU2068" s="15"/>
      <c r="HTV2068" s="15"/>
      <c r="HTW2068" s="15"/>
      <c r="HTX2068" s="15"/>
      <c r="HTY2068" s="15"/>
      <c r="HTZ2068" s="15"/>
      <c r="HUA2068" s="15"/>
      <c r="HUB2068" s="15"/>
      <c r="HUC2068" s="15"/>
      <c r="HUD2068" s="15"/>
      <c r="HUE2068" s="15"/>
      <c r="HUF2068" s="15"/>
      <c r="HUG2068" s="15"/>
      <c r="HUH2068" s="15"/>
      <c r="HUI2068" s="15"/>
      <c r="HUJ2068" s="15"/>
      <c r="HUK2068" s="15"/>
      <c r="HUL2068" s="15"/>
      <c r="HUM2068" s="15"/>
      <c r="HUN2068" s="15"/>
      <c r="HUO2068" s="15"/>
      <c r="HUP2068" s="15"/>
      <c r="HUQ2068" s="15"/>
      <c r="HUR2068" s="15"/>
      <c r="HUS2068" s="15"/>
      <c r="HUT2068" s="15"/>
      <c r="HUU2068" s="15"/>
      <c r="HUV2068" s="15"/>
      <c r="HUW2068" s="15"/>
      <c r="HUX2068" s="15"/>
      <c r="HUY2068" s="15"/>
      <c r="HUZ2068" s="15"/>
      <c r="HVA2068" s="15"/>
      <c r="HVB2068" s="15"/>
      <c r="HVC2068" s="15"/>
      <c r="HVD2068" s="15"/>
      <c r="HVE2068" s="15"/>
      <c r="HVF2068" s="15"/>
      <c r="HVG2068" s="15"/>
      <c r="HVH2068" s="15"/>
      <c r="HVI2068" s="15"/>
      <c r="HVJ2068" s="15"/>
      <c r="HVK2068" s="15"/>
      <c r="HVL2068" s="15"/>
      <c r="HVM2068" s="15"/>
      <c r="HVN2068" s="15"/>
      <c r="HVO2068" s="15"/>
      <c r="HVP2068" s="15"/>
      <c r="HVQ2068" s="15"/>
      <c r="HVR2068" s="15"/>
      <c r="HVS2068" s="15"/>
      <c r="HVT2068" s="15"/>
      <c r="HVU2068" s="15"/>
      <c r="HVV2068" s="15"/>
      <c r="HVW2068" s="15"/>
      <c r="HVX2068" s="15"/>
      <c r="HVY2068" s="15"/>
      <c r="HVZ2068" s="15"/>
      <c r="HWA2068" s="15"/>
      <c r="HWB2068" s="15"/>
      <c r="HWC2068" s="15"/>
      <c r="HWD2068" s="15"/>
      <c r="HWE2068" s="15"/>
      <c r="HWF2068" s="15"/>
      <c r="HWG2068" s="15"/>
      <c r="HWH2068" s="15"/>
      <c r="HWI2068" s="15"/>
      <c r="HWJ2068" s="15"/>
      <c r="HWK2068" s="15"/>
      <c r="HWL2068" s="15"/>
      <c r="HWM2068" s="15"/>
      <c r="HWN2068" s="15"/>
      <c r="HWO2068" s="15"/>
      <c r="HWP2068" s="15"/>
      <c r="HWQ2068" s="15"/>
      <c r="HWR2068" s="15"/>
      <c r="HWS2068" s="15"/>
      <c r="HWT2068" s="15"/>
      <c r="HWU2068" s="15"/>
      <c r="HWV2068" s="15"/>
      <c r="HWW2068" s="15"/>
      <c r="HWX2068" s="15"/>
      <c r="HWY2068" s="15"/>
      <c r="HWZ2068" s="15"/>
      <c r="HXA2068" s="15"/>
      <c r="HXB2068" s="15"/>
      <c r="HXC2068" s="15"/>
      <c r="HXD2068" s="15"/>
      <c r="HXE2068" s="15"/>
      <c r="HXF2068" s="15"/>
      <c r="HXG2068" s="15"/>
      <c r="HXH2068" s="15"/>
      <c r="HXI2068" s="15"/>
      <c r="HXJ2068" s="15"/>
      <c r="HXK2068" s="15"/>
      <c r="HXL2068" s="15"/>
      <c r="HXM2068" s="15"/>
      <c r="HXN2068" s="15"/>
      <c r="HXO2068" s="15"/>
      <c r="HXP2068" s="15"/>
      <c r="HXQ2068" s="15"/>
      <c r="HXR2068" s="15"/>
      <c r="HXS2068" s="15"/>
      <c r="HXT2068" s="15"/>
      <c r="HXU2068" s="15"/>
      <c r="HXV2068" s="15"/>
      <c r="HXW2068" s="15"/>
      <c r="HXX2068" s="15"/>
      <c r="HXY2068" s="15"/>
      <c r="HXZ2068" s="15"/>
      <c r="HYA2068" s="15"/>
      <c r="HYB2068" s="15"/>
      <c r="HYC2068" s="15"/>
      <c r="HYD2068" s="15"/>
      <c r="HYE2068" s="15"/>
      <c r="HYF2068" s="15"/>
      <c r="HYG2068" s="15"/>
      <c r="HYH2068" s="15"/>
      <c r="HYI2068" s="15"/>
      <c r="HYJ2068" s="15"/>
      <c r="HYK2068" s="15"/>
      <c r="HYL2068" s="15"/>
      <c r="HYM2068" s="15"/>
      <c r="HYN2068" s="15"/>
      <c r="HYO2068" s="15"/>
      <c r="HYP2068" s="15"/>
      <c r="HYQ2068" s="15"/>
      <c r="HYR2068" s="15"/>
      <c r="HYS2068" s="15"/>
      <c r="HYT2068" s="15"/>
      <c r="HYU2068" s="15"/>
      <c r="HYV2068" s="15"/>
      <c r="HYW2068" s="15"/>
      <c r="HYX2068" s="15"/>
      <c r="HYY2068" s="15"/>
      <c r="HYZ2068" s="15"/>
      <c r="HZA2068" s="15"/>
      <c r="HZB2068" s="15"/>
      <c r="HZC2068" s="15"/>
      <c r="HZD2068" s="15"/>
      <c r="HZE2068" s="15"/>
      <c r="HZF2068" s="15"/>
      <c r="HZG2068" s="15"/>
      <c r="HZH2068" s="15"/>
      <c r="HZI2068" s="15"/>
      <c r="HZJ2068" s="15"/>
      <c r="HZK2068" s="15"/>
      <c r="HZL2068" s="15"/>
      <c r="HZM2068" s="15"/>
      <c r="HZN2068" s="15"/>
      <c r="HZO2068" s="15"/>
      <c r="HZP2068" s="15"/>
      <c r="HZQ2068" s="15"/>
      <c r="HZR2068" s="15"/>
      <c r="HZS2068" s="15"/>
      <c r="HZT2068" s="15"/>
      <c r="HZU2068" s="15"/>
      <c r="HZV2068" s="15"/>
      <c r="HZW2068" s="15"/>
      <c r="HZX2068" s="15"/>
      <c r="HZY2068" s="15"/>
      <c r="HZZ2068" s="15"/>
      <c r="IAA2068" s="15"/>
      <c r="IAB2068" s="15"/>
      <c r="IAC2068" s="15"/>
      <c r="IAD2068" s="15"/>
      <c r="IAE2068" s="15"/>
      <c r="IAF2068" s="15"/>
      <c r="IAG2068" s="15"/>
      <c r="IAH2068" s="15"/>
      <c r="IAI2068" s="15"/>
      <c r="IAJ2068" s="15"/>
      <c r="IAK2068" s="15"/>
      <c r="IAL2068" s="15"/>
      <c r="IAM2068" s="15"/>
      <c r="IAN2068" s="15"/>
      <c r="IAO2068" s="15"/>
      <c r="IAP2068" s="15"/>
      <c r="IAQ2068" s="15"/>
      <c r="IAR2068" s="15"/>
      <c r="IAS2068" s="15"/>
      <c r="IAT2068" s="15"/>
      <c r="IAU2068" s="15"/>
      <c r="IAV2068" s="15"/>
      <c r="IAW2068" s="15"/>
      <c r="IAX2068" s="15"/>
      <c r="IAY2068" s="15"/>
      <c r="IAZ2068" s="15"/>
      <c r="IBA2068" s="15"/>
      <c r="IBB2068" s="15"/>
      <c r="IBC2068" s="15"/>
      <c r="IBD2068" s="15"/>
      <c r="IBE2068" s="15"/>
      <c r="IBF2068" s="15"/>
      <c r="IBG2068" s="15"/>
      <c r="IBH2068" s="15"/>
      <c r="IBI2068" s="15"/>
      <c r="IBJ2068" s="15"/>
      <c r="IBK2068" s="15"/>
      <c r="IBL2068" s="15"/>
      <c r="IBM2068" s="15"/>
      <c r="IBN2068" s="15"/>
      <c r="IBO2068" s="15"/>
      <c r="IBP2068" s="15"/>
      <c r="IBQ2068" s="15"/>
      <c r="IBR2068" s="15"/>
      <c r="IBS2068" s="15"/>
      <c r="IBT2068" s="15"/>
      <c r="IBU2068" s="15"/>
      <c r="IBV2068" s="15"/>
      <c r="IBW2068" s="15"/>
      <c r="IBX2068" s="15"/>
      <c r="IBY2068" s="15"/>
      <c r="IBZ2068" s="15"/>
      <c r="ICA2068" s="15"/>
      <c r="ICB2068" s="15"/>
      <c r="ICC2068" s="15"/>
      <c r="ICD2068" s="15"/>
      <c r="ICE2068" s="15"/>
      <c r="ICF2068" s="15"/>
      <c r="ICG2068" s="15"/>
      <c r="ICH2068" s="15"/>
      <c r="ICI2068" s="15"/>
      <c r="ICJ2068" s="15"/>
      <c r="ICK2068" s="15"/>
      <c r="ICL2068" s="15"/>
      <c r="ICM2068" s="15"/>
      <c r="ICN2068" s="15"/>
      <c r="ICO2068" s="15"/>
      <c r="ICP2068" s="15"/>
      <c r="ICQ2068" s="15"/>
      <c r="ICR2068" s="15"/>
      <c r="ICS2068" s="15"/>
      <c r="ICT2068" s="15"/>
      <c r="ICU2068" s="15"/>
      <c r="ICV2068" s="15"/>
      <c r="ICW2068" s="15"/>
      <c r="ICX2068" s="15"/>
      <c r="ICY2068" s="15"/>
      <c r="ICZ2068" s="15"/>
      <c r="IDA2068" s="15"/>
      <c r="IDB2068" s="15"/>
      <c r="IDC2068" s="15"/>
      <c r="IDD2068" s="15"/>
      <c r="IDE2068" s="15"/>
      <c r="IDF2068" s="15"/>
      <c r="IDG2068" s="15"/>
      <c r="IDH2068" s="15"/>
      <c r="IDI2068" s="15"/>
      <c r="IDJ2068" s="15"/>
      <c r="IDK2068" s="15"/>
      <c r="IDL2068" s="15"/>
      <c r="IDM2068" s="15"/>
      <c r="IDN2068" s="15"/>
      <c r="IDO2068" s="15"/>
      <c r="IDP2068" s="15"/>
      <c r="IDQ2068" s="15"/>
      <c r="IDR2068" s="15"/>
      <c r="IDS2068" s="15"/>
      <c r="IDT2068" s="15"/>
      <c r="IDU2068" s="15"/>
      <c r="IDV2068" s="15"/>
      <c r="IDW2068" s="15"/>
      <c r="IDX2068" s="15"/>
      <c r="IDY2068" s="15"/>
      <c r="IDZ2068" s="15"/>
      <c r="IEA2068" s="15"/>
      <c r="IEB2068" s="15"/>
      <c r="IEC2068" s="15"/>
      <c r="IED2068" s="15"/>
      <c r="IEE2068" s="15"/>
      <c r="IEF2068" s="15"/>
      <c r="IEG2068" s="15"/>
      <c r="IEH2068" s="15"/>
      <c r="IEI2068" s="15"/>
      <c r="IEJ2068" s="15"/>
      <c r="IEK2068" s="15"/>
      <c r="IEL2068" s="15"/>
      <c r="IEM2068" s="15"/>
      <c r="IEN2068" s="15"/>
      <c r="IEO2068" s="15"/>
      <c r="IEP2068" s="15"/>
      <c r="IEQ2068" s="15"/>
      <c r="IER2068" s="15"/>
      <c r="IES2068" s="15"/>
      <c r="IET2068" s="15"/>
      <c r="IEU2068" s="15"/>
      <c r="IEV2068" s="15"/>
      <c r="IEW2068" s="15"/>
      <c r="IEX2068" s="15"/>
      <c r="IEY2068" s="15"/>
      <c r="IEZ2068" s="15"/>
      <c r="IFA2068" s="15"/>
      <c r="IFB2068" s="15"/>
      <c r="IFC2068" s="15"/>
      <c r="IFD2068" s="15"/>
      <c r="IFE2068" s="15"/>
      <c r="IFF2068" s="15"/>
      <c r="IFG2068" s="15"/>
      <c r="IFH2068" s="15"/>
      <c r="IFI2068" s="15"/>
      <c r="IFJ2068" s="15"/>
      <c r="IFK2068" s="15"/>
      <c r="IFL2068" s="15"/>
      <c r="IFM2068" s="15"/>
      <c r="IFN2068" s="15"/>
      <c r="IFO2068" s="15"/>
      <c r="IFP2068" s="15"/>
      <c r="IFQ2068" s="15"/>
      <c r="IFR2068" s="15"/>
      <c r="IFS2068" s="15"/>
      <c r="IFT2068" s="15"/>
      <c r="IFU2068" s="15"/>
      <c r="IFV2068" s="15"/>
      <c r="IFW2068" s="15"/>
      <c r="IFX2068" s="15"/>
      <c r="IFY2068" s="15"/>
      <c r="IFZ2068" s="15"/>
      <c r="IGA2068" s="15"/>
      <c r="IGB2068" s="15"/>
      <c r="IGC2068" s="15"/>
      <c r="IGD2068" s="15"/>
      <c r="IGE2068" s="15"/>
      <c r="IGF2068" s="15"/>
      <c r="IGG2068" s="15"/>
      <c r="IGH2068" s="15"/>
      <c r="IGI2068" s="15"/>
      <c r="IGJ2068" s="15"/>
      <c r="IGK2068" s="15"/>
      <c r="IGL2068" s="15"/>
      <c r="IGM2068" s="15"/>
      <c r="IGN2068" s="15"/>
      <c r="IGO2068" s="15"/>
      <c r="IGP2068" s="15"/>
      <c r="IGQ2068" s="15"/>
      <c r="IGR2068" s="15"/>
      <c r="IGS2068" s="15"/>
      <c r="IGT2068" s="15"/>
      <c r="IGU2068" s="15"/>
      <c r="IGV2068" s="15"/>
      <c r="IGW2068" s="15"/>
      <c r="IGX2068" s="15"/>
      <c r="IGY2068" s="15"/>
      <c r="IGZ2068" s="15"/>
      <c r="IHA2068" s="15"/>
      <c r="IHB2068" s="15"/>
      <c r="IHC2068" s="15"/>
      <c r="IHD2068" s="15"/>
      <c r="IHE2068" s="15"/>
      <c r="IHF2068" s="15"/>
      <c r="IHG2068" s="15"/>
      <c r="IHH2068" s="15"/>
      <c r="IHI2068" s="15"/>
      <c r="IHJ2068" s="15"/>
      <c r="IHK2068" s="15"/>
      <c r="IHL2068" s="15"/>
      <c r="IHM2068" s="15"/>
      <c r="IHN2068" s="15"/>
      <c r="IHO2068" s="15"/>
      <c r="IHP2068" s="15"/>
      <c r="IHQ2068" s="15"/>
      <c r="IHR2068" s="15"/>
      <c r="IHS2068" s="15"/>
      <c r="IHT2068" s="15"/>
      <c r="IHU2068" s="15"/>
      <c r="IHV2068" s="15"/>
      <c r="IHW2068" s="15"/>
      <c r="IHX2068" s="15"/>
      <c r="IHY2068" s="15"/>
      <c r="IHZ2068" s="15"/>
      <c r="IIA2068" s="15"/>
      <c r="IIB2068" s="15"/>
      <c r="IIC2068" s="15"/>
      <c r="IID2068" s="15"/>
      <c r="IIE2068" s="15"/>
      <c r="IIF2068" s="15"/>
      <c r="IIG2068" s="15"/>
      <c r="IIH2068" s="15"/>
      <c r="III2068" s="15"/>
      <c r="IIJ2068" s="15"/>
      <c r="IIK2068" s="15"/>
      <c r="IIL2068" s="15"/>
      <c r="IIM2068" s="15"/>
      <c r="IIN2068" s="15"/>
      <c r="IIO2068" s="15"/>
      <c r="IIP2068" s="15"/>
      <c r="IIQ2068" s="15"/>
      <c r="IIR2068" s="15"/>
      <c r="IIS2068" s="15"/>
      <c r="IIT2068" s="15"/>
      <c r="IIU2068" s="15"/>
      <c r="IIV2068" s="15"/>
      <c r="IIW2068" s="15"/>
      <c r="IIX2068" s="15"/>
      <c r="IIY2068" s="15"/>
      <c r="IIZ2068" s="15"/>
      <c r="IJA2068" s="15"/>
      <c r="IJB2068" s="15"/>
      <c r="IJC2068" s="15"/>
      <c r="IJD2068" s="15"/>
      <c r="IJE2068" s="15"/>
      <c r="IJF2068" s="15"/>
      <c r="IJG2068" s="15"/>
      <c r="IJH2068" s="15"/>
      <c r="IJI2068" s="15"/>
      <c r="IJJ2068" s="15"/>
      <c r="IJK2068" s="15"/>
      <c r="IJL2068" s="15"/>
      <c r="IJM2068" s="15"/>
      <c r="IJN2068" s="15"/>
      <c r="IJO2068" s="15"/>
      <c r="IJP2068" s="15"/>
      <c r="IJQ2068" s="15"/>
      <c r="IJR2068" s="15"/>
      <c r="IJS2068" s="15"/>
      <c r="IJT2068" s="15"/>
      <c r="IJU2068" s="15"/>
      <c r="IJV2068" s="15"/>
      <c r="IJW2068" s="15"/>
      <c r="IJX2068" s="15"/>
      <c r="IJY2068" s="15"/>
      <c r="IJZ2068" s="15"/>
      <c r="IKA2068" s="15"/>
      <c r="IKB2068" s="15"/>
      <c r="IKC2068" s="15"/>
      <c r="IKD2068" s="15"/>
      <c r="IKE2068" s="15"/>
      <c r="IKF2068" s="15"/>
      <c r="IKG2068" s="15"/>
      <c r="IKH2068" s="15"/>
      <c r="IKI2068" s="15"/>
      <c r="IKJ2068" s="15"/>
      <c r="IKK2068" s="15"/>
      <c r="IKL2068" s="15"/>
      <c r="IKM2068" s="15"/>
      <c r="IKN2068" s="15"/>
      <c r="IKO2068" s="15"/>
      <c r="IKP2068" s="15"/>
      <c r="IKQ2068" s="15"/>
      <c r="IKR2068" s="15"/>
      <c r="IKS2068" s="15"/>
      <c r="IKT2068" s="15"/>
      <c r="IKU2068" s="15"/>
      <c r="IKV2068" s="15"/>
      <c r="IKW2068" s="15"/>
      <c r="IKX2068" s="15"/>
      <c r="IKY2068" s="15"/>
      <c r="IKZ2068" s="15"/>
      <c r="ILA2068" s="15"/>
      <c r="ILB2068" s="15"/>
      <c r="ILC2068" s="15"/>
      <c r="ILD2068" s="15"/>
      <c r="ILE2068" s="15"/>
      <c r="ILF2068" s="15"/>
      <c r="ILG2068" s="15"/>
      <c r="ILH2068" s="15"/>
      <c r="ILI2068" s="15"/>
      <c r="ILJ2068" s="15"/>
      <c r="ILK2068" s="15"/>
      <c r="ILL2068" s="15"/>
      <c r="ILM2068" s="15"/>
      <c r="ILN2068" s="15"/>
      <c r="ILO2068" s="15"/>
      <c r="ILP2068" s="15"/>
      <c r="ILQ2068" s="15"/>
      <c r="ILR2068" s="15"/>
      <c r="ILS2068" s="15"/>
      <c r="ILT2068" s="15"/>
      <c r="ILU2068" s="15"/>
      <c r="ILV2068" s="15"/>
      <c r="ILW2068" s="15"/>
      <c r="ILX2068" s="15"/>
      <c r="ILY2068" s="15"/>
      <c r="ILZ2068" s="15"/>
      <c r="IMA2068" s="15"/>
      <c r="IMB2068" s="15"/>
      <c r="IMC2068" s="15"/>
      <c r="IMD2068" s="15"/>
      <c r="IME2068" s="15"/>
      <c r="IMF2068" s="15"/>
      <c r="IMG2068" s="15"/>
      <c r="IMH2068" s="15"/>
      <c r="IMI2068" s="15"/>
      <c r="IMJ2068" s="15"/>
      <c r="IMK2068" s="15"/>
      <c r="IML2068" s="15"/>
      <c r="IMM2068" s="15"/>
      <c r="IMN2068" s="15"/>
      <c r="IMO2068" s="15"/>
      <c r="IMP2068" s="15"/>
      <c r="IMQ2068" s="15"/>
      <c r="IMR2068" s="15"/>
      <c r="IMS2068" s="15"/>
      <c r="IMT2068" s="15"/>
      <c r="IMU2068" s="15"/>
      <c r="IMV2068" s="15"/>
      <c r="IMW2068" s="15"/>
      <c r="IMX2068" s="15"/>
      <c r="IMY2068" s="15"/>
      <c r="IMZ2068" s="15"/>
      <c r="INA2068" s="15"/>
      <c r="INB2068" s="15"/>
      <c r="INC2068" s="15"/>
      <c r="IND2068" s="15"/>
      <c r="INE2068" s="15"/>
      <c r="INF2068" s="15"/>
      <c r="ING2068" s="15"/>
      <c r="INH2068" s="15"/>
      <c r="INI2068" s="15"/>
      <c r="INJ2068" s="15"/>
      <c r="INK2068" s="15"/>
      <c r="INL2068" s="15"/>
      <c r="INM2068" s="15"/>
      <c r="INN2068" s="15"/>
      <c r="INO2068" s="15"/>
      <c r="INP2068" s="15"/>
      <c r="INQ2068" s="15"/>
      <c r="INR2068" s="15"/>
      <c r="INS2068" s="15"/>
      <c r="INT2068" s="15"/>
      <c r="INU2068" s="15"/>
      <c r="INV2068" s="15"/>
      <c r="INW2068" s="15"/>
      <c r="INX2068" s="15"/>
      <c r="INY2068" s="15"/>
      <c r="INZ2068" s="15"/>
      <c r="IOA2068" s="15"/>
      <c r="IOB2068" s="15"/>
      <c r="IOC2068" s="15"/>
      <c r="IOD2068" s="15"/>
      <c r="IOE2068" s="15"/>
      <c r="IOF2068" s="15"/>
      <c r="IOG2068" s="15"/>
      <c r="IOH2068" s="15"/>
      <c r="IOI2068" s="15"/>
      <c r="IOJ2068" s="15"/>
      <c r="IOK2068" s="15"/>
      <c r="IOL2068" s="15"/>
      <c r="IOM2068" s="15"/>
      <c r="ION2068" s="15"/>
      <c r="IOO2068" s="15"/>
      <c r="IOP2068" s="15"/>
      <c r="IOQ2068" s="15"/>
      <c r="IOR2068" s="15"/>
      <c r="IOS2068" s="15"/>
      <c r="IOT2068" s="15"/>
      <c r="IOU2068" s="15"/>
      <c r="IOV2068" s="15"/>
      <c r="IOW2068" s="15"/>
      <c r="IOX2068" s="15"/>
      <c r="IOY2068" s="15"/>
      <c r="IOZ2068" s="15"/>
      <c r="IPA2068" s="15"/>
      <c r="IPB2068" s="15"/>
      <c r="IPC2068" s="15"/>
      <c r="IPD2068" s="15"/>
      <c r="IPE2068" s="15"/>
      <c r="IPF2068" s="15"/>
      <c r="IPG2068" s="15"/>
      <c r="IPH2068" s="15"/>
      <c r="IPI2068" s="15"/>
      <c r="IPJ2068" s="15"/>
      <c r="IPK2068" s="15"/>
      <c r="IPL2068" s="15"/>
      <c r="IPM2068" s="15"/>
      <c r="IPN2068" s="15"/>
      <c r="IPO2068" s="15"/>
      <c r="IPP2068" s="15"/>
      <c r="IPQ2068" s="15"/>
      <c r="IPR2068" s="15"/>
      <c r="IPS2068" s="15"/>
      <c r="IPT2068" s="15"/>
      <c r="IPU2068" s="15"/>
      <c r="IPV2068" s="15"/>
      <c r="IPW2068" s="15"/>
      <c r="IPX2068" s="15"/>
      <c r="IPY2068" s="15"/>
      <c r="IPZ2068" s="15"/>
      <c r="IQA2068" s="15"/>
      <c r="IQB2068" s="15"/>
      <c r="IQC2068" s="15"/>
      <c r="IQD2068" s="15"/>
      <c r="IQE2068" s="15"/>
      <c r="IQF2068" s="15"/>
      <c r="IQG2068" s="15"/>
      <c r="IQH2068" s="15"/>
      <c r="IQI2068" s="15"/>
      <c r="IQJ2068" s="15"/>
      <c r="IQK2068" s="15"/>
      <c r="IQL2068" s="15"/>
      <c r="IQM2068" s="15"/>
      <c r="IQN2068" s="15"/>
      <c r="IQO2068" s="15"/>
      <c r="IQP2068" s="15"/>
      <c r="IQQ2068" s="15"/>
      <c r="IQR2068" s="15"/>
      <c r="IQS2068" s="15"/>
      <c r="IQT2068" s="15"/>
      <c r="IQU2068" s="15"/>
      <c r="IQV2068" s="15"/>
      <c r="IQW2068" s="15"/>
      <c r="IQX2068" s="15"/>
      <c r="IQY2068" s="15"/>
      <c r="IQZ2068" s="15"/>
      <c r="IRA2068" s="15"/>
      <c r="IRB2068" s="15"/>
      <c r="IRC2068" s="15"/>
      <c r="IRD2068" s="15"/>
      <c r="IRE2068" s="15"/>
      <c r="IRF2068" s="15"/>
      <c r="IRG2068" s="15"/>
      <c r="IRH2068" s="15"/>
      <c r="IRI2068" s="15"/>
      <c r="IRJ2068" s="15"/>
      <c r="IRK2068" s="15"/>
      <c r="IRL2068" s="15"/>
      <c r="IRM2068" s="15"/>
      <c r="IRN2068" s="15"/>
      <c r="IRO2068" s="15"/>
      <c r="IRP2068" s="15"/>
      <c r="IRQ2068" s="15"/>
      <c r="IRR2068" s="15"/>
      <c r="IRS2068" s="15"/>
      <c r="IRT2068" s="15"/>
      <c r="IRU2068" s="15"/>
      <c r="IRV2068" s="15"/>
      <c r="IRW2068" s="15"/>
      <c r="IRX2068" s="15"/>
      <c r="IRY2068" s="15"/>
      <c r="IRZ2068" s="15"/>
      <c r="ISA2068" s="15"/>
      <c r="ISB2068" s="15"/>
      <c r="ISC2068" s="15"/>
      <c r="ISD2068" s="15"/>
      <c r="ISE2068" s="15"/>
      <c r="ISF2068" s="15"/>
      <c r="ISG2068" s="15"/>
      <c r="ISH2068" s="15"/>
      <c r="ISI2068" s="15"/>
      <c r="ISJ2068" s="15"/>
      <c r="ISK2068" s="15"/>
      <c r="ISL2068" s="15"/>
      <c r="ISM2068" s="15"/>
      <c r="ISN2068" s="15"/>
      <c r="ISO2068" s="15"/>
      <c r="ISP2068" s="15"/>
      <c r="ISQ2068" s="15"/>
      <c r="ISR2068" s="15"/>
      <c r="ISS2068" s="15"/>
      <c r="IST2068" s="15"/>
      <c r="ISU2068" s="15"/>
      <c r="ISV2068" s="15"/>
      <c r="ISW2068" s="15"/>
      <c r="ISX2068" s="15"/>
      <c r="ISY2068" s="15"/>
      <c r="ISZ2068" s="15"/>
      <c r="ITA2068" s="15"/>
      <c r="ITB2068" s="15"/>
      <c r="ITC2068" s="15"/>
      <c r="ITD2068" s="15"/>
      <c r="ITE2068" s="15"/>
      <c r="ITF2068" s="15"/>
      <c r="ITG2068" s="15"/>
      <c r="ITH2068" s="15"/>
      <c r="ITI2068" s="15"/>
      <c r="ITJ2068" s="15"/>
      <c r="ITK2068" s="15"/>
      <c r="ITL2068" s="15"/>
      <c r="ITM2068" s="15"/>
      <c r="ITN2068" s="15"/>
      <c r="ITO2068" s="15"/>
      <c r="ITP2068" s="15"/>
      <c r="ITQ2068" s="15"/>
      <c r="ITR2068" s="15"/>
      <c r="ITS2068" s="15"/>
      <c r="ITT2068" s="15"/>
      <c r="ITU2068" s="15"/>
      <c r="ITV2068" s="15"/>
      <c r="ITW2068" s="15"/>
      <c r="ITX2068" s="15"/>
      <c r="ITY2068" s="15"/>
      <c r="ITZ2068" s="15"/>
      <c r="IUA2068" s="15"/>
      <c r="IUB2068" s="15"/>
      <c r="IUC2068" s="15"/>
      <c r="IUD2068" s="15"/>
      <c r="IUE2068" s="15"/>
      <c r="IUF2068" s="15"/>
      <c r="IUG2068" s="15"/>
      <c r="IUH2068" s="15"/>
      <c r="IUI2068" s="15"/>
      <c r="IUJ2068" s="15"/>
      <c r="IUK2068" s="15"/>
      <c r="IUL2068" s="15"/>
      <c r="IUM2068" s="15"/>
      <c r="IUN2068" s="15"/>
      <c r="IUO2068" s="15"/>
      <c r="IUP2068" s="15"/>
      <c r="IUQ2068" s="15"/>
      <c r="IUR2068" s="15"/>
      <c r="IUS2068" s="15"/>
      <c r="IUT2068" s="15"/>
      <c r="IUU2068" s="15"/>
      <c r="IUV2068" s="15"/>
      <c r="IUW2068" s="15"/>
      <c r="IUX2068" s="15"/>
      <c r="IUY2068" s="15"/>
      <c r="IUZ2068" s="15"/>
      <c r="IVA2068" s="15"/>
      <c r="IVB2068" s="15"/>
      <c r="IVC2068" s="15"/>
      <c r="IVD2068" s="15"/>
      <c r="IVE2068" s="15"/>
      <c r="IVF2068" s="15"/>
      <c r="IVG2068" s="15"/>
      <c r="IVH2068" s="15"/>
      <c r="IVI2068" s="15"/>
      <c r="IVJ2068" s="15"/>
      <c r="IVK2068" s="15"/>
      <c r="IVL2068" s="15"/>
      <c r="IVM2068" s="15"/>
      <c r="IVN2068" s="15"/>
      <c r="IVO2068" s="15"/>
      <c r="IVP2068" s="15"/>
      <c r="IVQ2068" s="15"/>
      <c r="IVR2068" s="15"/>
      <c r="IVS2068" s="15"/>
      <c r="IVT2068" s="15"/>
      <c r="IVU2068" s="15"/>
      <c r="IVV2068" s="15"/>
      <c r="IVW2068" s="15"/>
      <c r="IVX2068" s="15"/>
      <c r="IVY2068" s="15"/>
      <c r="IVZ2068" s="15"/>
      <c r="IWA2068" s="15"/>
      <c r="IWB2068" s="15"/>
      <c r="IWC2068" s="15"/>
      <c r="IWD2068" s="15"/>
      <c r="IWE2068" s="15"/>
      <c r="IWF2068" s="15"/>
      <c r="IWG2068" s="15"/>
      <c r="IWH2068" s="15"/>
      <c r="IWI2068" s="15"/>
      <c r="IWJ2068" s="15"/>
      <c r="IWK2068" s="15"/>
      <c r="IWL2068" s="15"/>
      <c r="IWM2068" s="15"/>
      <c r="IWN2068" s="15"/>
      <c r="IWO2068" s="15"/>
      <c r="IWP2068" s="15"/>
      <c r="IWQ2068" s="15"/>
      <c r="IWR2068" s="15"/>
      <c r="IWS2068" s="15"/>
      <c r="IWT2068" s="15"/>
      <c r="IWU2068" s="15"/>
      <c r="IWV2068" s="15"/>
      <c r="IWW2068" s="15"/>
      <c r="IWX2068" s="15"/>
      <c r="IWY2068" s="15"/>
      <c r="IWZ2068" s="15"/>
      <c r="IXA2068" s="15"/>
      <c r="IXB2068" s="15"/>
      <c r="IXC2068" s="15"/>
      <c r="IXD2068" s="15"/>
      <c r="IXE2068" s="15"/>
      <c r="IXF2068" s="15"/>
      <c r="IXG2068" s="15"/>
      <c r="IXH2068" s="15"/>
      <c r="IXI2068" s="15"/>
      <c r="IXJ2068" s="15"/>
      <c r="IXK2068" s="15"/>
      <c r="IXL2068" s="15"/>
      <c r="IXM2068" s="15"/>
      <c r="IXN2068" s="15"/>
      <c r="IXO2068" s="15"/>
      <c r="IXP2068" s="15"/>
      <c r="IXQ2068" s="15"/>
      <c r="IXR2068" s="15"/>
      <c r="IXS2068" s="15"/>
      <c r="IXT2068" s="15"/>
      <c r="IXU2068" s="15"/>
      <c r="IXV2068" s="15"/>
      <c r="IXW2068" s="15"/>
      <c r="IXX2068" s="15"/>
      <c r="IXY2068" s="15"/>
      <c r="IXZ2068" s="15"/>
      <c r="IYA2068" s="15"/>
      <c r="IYB2068" s="15"/>
      <c r="IYC2068" s="15"/>
      <c r="IYD2068" s="15"/>
      <c r="IYE2068" s="15"/>
      <c r="IYF2068" s="15"/>
      <c r="IYG2068" s="15"/>
      <c r="IYH2068" s="15"/>
      <c r="IYI2068" s="15"/>
      <c r="IYJ2068" s="15"/>
      <c r="IYK2068" s="15"/>
      <c r="IYL2068" s="15"/>
      <c r="IYM2068" s="15"/>
      <c r="IYN2068" s="15"/>
      <c r="IYO2068" s="15"/>
      <c r="IYP2068" s="15"/>
      <c r="IYQ2068" s="15"/>
      <c r="IYR2068" s="15"/>
      <c r="IYS2068" s="15"/>
      <c r="IYT2068" s="15"/>
      <c r="IYU2068" s="15"/>
      <c r="IYV2068" s="15"/>
      <c r="IYW2068" s="15"/>
      <c r="IYX2068" s="15"/>
      <c r="IYY2068" s="15"/>
      <c r="IYZ2068" s="15"/>
      <c r="IZA2068" s="15"/>
      <c r="IZB2068" s="15"/>
      <c r="IZC2068" s="15"/>
      <c r="IZD2068" s="15"/>
      <c r="IZE2068" s="15"/>
      <c r="IZF2068" s="15"/>
      <c r="IZG2068" s="15"/>
      <c r="IZH2068" s="15"/>
      <c r="IZI2068" s="15"/>
      <c r="IZJ2068" s="15"/>
      <c r="IZK2068" s="15"/>
      <c r="IZL2068" s="15"/>
      <c r="IZM2068" s="15"/>
      <c r="IZN2068" s="15"/>
      <c r="IZO2068" s="15"/>
      <c r="IZP2068" s="15"/>
      <c r="IZQ2068" s="15"/>
      <c r="IZR2068" s="15"/>
      <c r="IZS2068" s="15"/>
      <c r="IZT2068" s="15"/>
      <c r="IZU2068" s="15"/>
      <c r="IZV2068" s="15"/>
      <c r="IZW2068" s="15"/>
      <c r="IZX2068" s="15"/>
      <c r="IZY2068" s="15"/>
      <c r="IZZ2068" s="15"/>
      <c r="JAA2068" s="15"/>
      <c r="JAB2068" s="15"/>
      <c r="JAC2068" s="15"/>
      <c r="JAD2068" s="15"/>
      <c r="JAE2068" s="15"/>
      <c r="JAF2068" s="15"/>
      <c r="JAG2068" s="15"/>
      <c r="JAH2068" s="15"/>
      <c r="JAI2068" s="15"/>
      <c r="JAJ2068" s="15"/>
      <c r="JAK2068" s="15"/>
      <c r="JAL2068" s="15"/>
      <c r="JAM2068" s="15"/>
      <c r="JAN2068" s="15"/>
      <c r="JAO2068" s="15"/>
      <c r="JAP2068" s="15"/>
      <c r="JAQ2068" s="15"/>
      <c r="JAR2068" s="15"/>
      <c r="JAS2068" s="15"/>
      <c r="JAT2068" s="15"/>
      <c r="JAU2068" s="15"/>
      <c r="JAV2068" s="15"/>
      <c r="JAW2068" s="15"/>
      <c r="JAX2068" s="15"/>
      <c r="JAY2068" s="15"/>
      <c r="JAZ2068" s="15"/>
      <c r="JBA2068" s="15"/>
      <c r="JBB2068" s="15"/>
      <c r="JBC2068" s="15"/>
      <c r="JBD2068" s="15"/>
      <c r="JBE2068" s="15"/>
      <c r="JBF2068" s="15"/>
      <c r="JBG2068" s="15"/>
      <c r="JBH2068" s="15"/>
      <c r="JBI2068" s="15"/>
      <c r="JBJ2068" s="15"/>
      <c r="JBK2068" s="15"/>
      <c r="JBL2068" s="15"/>
      <c r="JBM2068" s="15"/>
      <c r="JBN2068" s="15"/>
      <c r="JBO2068" s="15"/>
      <c r="JBP2068" s="15"/>
      <c r="JBQ2068" s="15"/>
      <c r="JBR2068" s="15"/>
      <c r="JBS2068" s="15"/>
      <c r="JBT2068" s="15"/>
      <c r="JBU2068" s="15"/>
      <c r="JBV2068" s="15"/>
      <c r="JBW2068" s="15"/>
      <c r="JBX2068" s="15"/>
      <c r="JBY2068" s="15"/>
      <c r="JBZ2068" s="15"/>
      <c r="JCA2068" s="15"/>
      <c r="JCB2068" s="15"/>
      <c r="JCC2068" s="15"/>
      <c r="JCD2068" s="15"/>
      <c r="JCE2068" s="15"/>
      <c r="JCF2068" s="15"/>
      <c r="JCG2068" s="15"/>
      <c r="JCH2068" s="15"/>
      <c r="JCI2068" s="15"/>
      <c r="JCJ2068" s="15"/>
      <c r="JCK2068" s="15"/>
      <c r="JCL2068" s="15"/>
      <c r="JCM2068" s="15"/>
      <c r="JCN2068" s="15"/>
      <c r="JCO2068" s="15"/>
      <c r="JCP2068" s="15"/>
      <c r="JCQ2068" s="15"/>
      <c r="JCR2068" s="15"/>
      <c r="JCS2068" s="15"/>
      <c r="JCT2068" s="15"/>
      <c r="JCU2068" s="15"/>
      <c r="JCV2068" s="15"/>
      <c r="JCW2068" s="15"/>
      <c r="JCX2068" s="15"/>
      <c r="JCY2068" s="15"/>
      <c r="JCZ2068" s="15"/>
      <c r="JDA2068" s="15"/>
      <c r="JDB2068" s="15"/>
      <c r="JDC2068" s="15"/>
      <c r="JDD2068" s="15"/>
      <c r="JDE2068" s="15"/>
      <c r="JDF2068" s="15"/>
      <c r="JDG2068" s="15"/>
      <c r="JDH2068" s="15"/>
      <c r="JDI2068" s="15"/>
      <c r="JDJ2068" s="15"/>
      <c r="JDK2068" s="15"/>
      <c r="JDL2068" s="15"/>
      <c r="JDM2068" s="15"/>
      <c r="JDN2068" s="15"/>
      <c r="JDO2068" s="15"/>
      <c r="JDP2068" s="15"/>
      <c r="JDQ2068" s="15"/>
      <c r="JDR2068" s="15"/>
      <c r="JDS2068" s="15"/>
      <c r="JDT2068" s="15"/>
      <c r="JDU2068" s="15"/>
      <c r="JDV2068" s="15"/>
      <c r="JDW2068" s="15"/>
      <c r="JDX2068" s="15"/>
      <c r="JDY2068" s="15"/>
      <c r="JDZ2068" s="15"/>
      <c r="JEA2068" s="15"/>
      <c r="JEB2068" s="15"/>
      <c r="JEC2068" s="15"/>
      <c r="JED2068" s="15"/>
      <c r="JEE2068" s="15"/>
      <c r="JEF2068" s="15"/>
      <c r="JEG2068" s="15"/>
      <c r="JEH2068" s="15"/>
      <c r="JEI2068" s="15"/>
      <c r="JEJ2068" s="15"/>
      <c r="JEK2068" s="15"/>
      <c r="JEL2068" s="15"/>
      <c r="JEM2068" s="15"/>
      <c r="JEN2068" s="15"/>
      <c r="JEO2068" s="15"/>
      <c r="JEP2068" s="15"/>
      <c r="JEQ2068" s="15"/>
      <c r="JER2068" s="15"/>
      <c r="JES2068" s="15"/>
      <c r="JET2068" s="15"/>
      <c r="JEU2068" s="15"/>
      <c r="JEV2068" s="15"/>
      <c r="JEW2068" s="15"/>
      <c r="JEX2068" s="15"/>
      <c r="JEY2068" s="15"/>
      <c r="JEZ2068" s="15"/>
      <c r="JFA2068" s="15"/>
      <c r="JFB2068" s="15"/>
      <c r="JFC2068" s="15"/>
      <c r="JFD2068" s="15"/>
      <c r="JFE2068" s="15"/>
      <c r="JFF2068" s="15"/>
      <c r="JFG2068" s="15"/>
      <c r="JFH2068" s="15"/>
      <c r="JFI2068" s="15"/>
      <c r="JFJ2068" s="15"/>
      <c r="JFK2068" s="15"/>
      <c r="JFL2068" s="15"/>
      <c r="JFM2068" s="15"/>
      <c r="JFN2068" s="15"/>
      <c r="JFO2068" s="15"/>
      <c r="JFP2068" s="15"/>
      <c r="JFQ2068" s="15"/>
      <c r="JFR2068" s="15"/>
      <c r="JFS2068" s="15"/>
      <c r="JFT2068" s="15"/>
      <c r="JFU2068" s="15"/>
      <c r="JFV2068" s="15"/>
      <c r="JFW2068" s="15"/>
      <c r="JFX2068" s="15"/>
      <c r="JFY2068" s="15"/>
      <c r="JFZ2068" s="15"/>
      <c r="JGA2068" s="15"/>
      <c r="JGB2068" s="15"/>
      <c r="JGC2068" s="15"/>
      <c r="JGD2068" s="15"/>
      <c r="JGE2068" s="15"/>
      <c r="JGF2068" s="15"/>
      <c r="JGG2068" s="15"/>
      <c r="JGH2068" s="15"/>
      <c r="JGI2068" s="15"/>
      <c r="JGJ2068" s="15"/>
      <c r="JGK2068" s="15"/>
      <c r="JGL2068" s="15"/>
      <c r="JGM2068" s="15"/>
      <c r="JGN2068" s="15"/>
      <c r="JGO2068" s="15"/>
      <c r="JGP2068" s="15"/>
      <c r="JGQ2068" s="15"/>
      <c r="JGR2068" s="15"/>
      <c r="JGS2068" s="15"/>
      <c r="JGT2068" s="15"/>
      <c r="JGU2068" s="15"/>
      <c r="JGV2068" s="15"/>
      <c r="JGW2068" s="15"/>
      <c r="JGX2068" s="15"/>
      <c r="JGY2068" s="15"/>
      <c r="JGZ2068" s="15"/>
      <c r="JHA2068" s="15"/>
      <c r="JHB2068" s="15"/>
      <c r="JHC2068" s="15"/>
      <c r="JHD2068" s="15"/>
      <c r="JHE2068" s="15"/>
      <c r="JHF2068" s="15"/>
      <c r="JHG2068" s="15"/>
      <c r="JHH2068" s="15"/>
      <c r="JHI2068" s="15"/>
      <c r="JHJ2068" s="15"/>
      <c r="JHK2068" s="15"/>
      <c r="JHL2068" s="15"/>
      <c r="JHM2068" s="15"/>
      <c r="JHN2068" s="15"/>
      <c r="JHO2068" s="15"/>
      <c r="JHP2068" s="15"/>
      <c r="JHQ2068" s="15"/>
      <c r="JHR2068" s="15"/>
      <c r="JHS2068" s="15"/>
      <c r="JHT2068" s="15"/>
      <c r="JHU2068" s="15"/>
      <c r="JHV2068" s="15"/>
      <c r="JHW2068" s="15"/>
      <c r="JHX2068" s="15"/>
      <c r="JHY2068" s="15"/>
      <c r="JHZ2068" s="15"/>
      <c r="JIA2068" s="15"/>
      <c r="JIB2068" s="15"/>
      <c r="JIC2068" s="15"/>
      <c r="JID2068" s="15"/>
      <c r="JIE2068" s="15"/>
      <c r="JIF2068" s="15"/>
      <c r="JIG2068" s="15"/>
      <c r="JIH2068" s="15"/>
      <c r="JII2068" s="15"/>
      <c r="JIJ2068" s="15"/>
      <c r="JIK2068" s="15"/>
      <c r="JIL2068" s="15"/>
      <c r="JIM2068" s="15"/>
      <c r="JIN2068" s="15"/>
      <c r="JIO2068" s="15"/>
      <c r="JIP2068" s="15"/>
      <c r="JIQ2068" s="15"/>
      <c r="JIR2068" s="15"/>
      <c r="JIS2068" s="15"/>
      <c r="JIT2068" s="15"/>
      <c r="JIU2068" s="15"/>
      <c r="JIV2068" s="15"/>
      <c r="JIW2068" s="15"/>
      <c r="JIX2068" s="15"/>
      <c r="JIY2068" s="15"/>
      <c r="JIZ2068" s="15"/>
      <c r="JJA2068" s="15"/>
      <c r="JJB2068" s="15"/>
      <c r="JJC2068" s="15"/>
      <c r="JJD2068" s="15"/>
      <c r="JJE2068" s="15"/>
      <c r="JJF2068" s="15"/>
      <c r="JJG2068" s="15"/>
      <c r="JJH2068" s="15"/>
      <c r="JJI2068" s="15"/>
      <c r="JJJ2068" s="15"/>
      <c r="JJK2068" s="15"/>
      <c r="JJL2068" s="15"/>
      <c r="JJM2068" s="15"/>
      <c r="JJN2068" s="15"/>
      <c r="JJO2068" s="15"/>
      <c r="JJP2068" s="15"/>
      <c r="JJQ2068" s="15"/>
      <c r="JJR2068" s="15"/>
      <c r="JJS2068" s="15"/>
      <c r="JJT2068" s="15"/>
      <c r="JJU2068" s="15"/>
      <c r="JJV2068" s="15"/>
      <c r="JJW2068" s="15"/>
      <c r="JJX2068" s="15"/>
      <c r="JJY2068" s="15"/>
      <c r="JJZ2068" s="15"/>
      <c r="JKA2068" s="15"/>
      <c r="JKB2068" s="15"/>
      <c r="JKC2068" s="15"/>
      <c r="JKD2068" s="15"/>
      <c r="JKE2068" s="15"/>
      <c r="JKF2068" s="15"/>
      <c r="JKG2068" s="15"/>
      <c r="JKH2068" s="15"/>
      <c r="JKI2068" s="15"/>
      <c r="JKJ2068" s="15"/>
      <c r="JKK2068" s="15"/>
      <c r="JKL2068" s="15"/>
      <c r="JKM2068" s="15"/>
      <c r="JKN2068" s="15"/>
      <c r="JKO2068" s="15"/>
      <c r="JKP2068" s="15"/>
      <c r="JKQ2068" s="15"/>
      <c r="JKR2068" s="15"/>
      <c r="JKS2068" s="15"/>
      <c r="JKT2068" s="15"/>
      <c r="JKU2068" s="15"/>
      <c r="JKV2068" s="15"/>
      <c r="JKW2068" s="15"/>
      <c r="JKX2068" s="15"/>
      <c r="JKY2068" s="15"/>
      <c r="JKZ2068" s="15"/>
      <c r="JLA2068" s="15"/>
      <c r="JLB2068" s="15"/>
      <c r="JLC2068" s="15"/>
      <c r="JLD2068" s="15"/>
      <c r="JLE2068" s="15"/>
      <c r="JLF2068" s="15"/>
      <c r="JLG2068" s="15"/>
      <c r="JLH2068" s="15"/>
      <c r="JLI2068" s="15"/>
      <c r="JLJ2068" s="15"/>
      <c r="JLK2068" s="15"/>
      <c r="JLL2068" s="15"/>
      <c r="JLM2068" s="15"/>
      <c r="JLN2068" s="15"/>
      <c r="JLO2068" s="15"/>
      <c r="JLP2068" s="15"/>
      <c r="JLQ2068" s="15"/>
      <c r="JLR2068" s="15"/>
      <c r="JLS2068" s="15"/>
      <c r="JLT2068" s="15"/>
      <c r="JLU2068" s="15"/>
      <c r="JLV2068" s="15"/>
      <c r="JLW2068" s="15"/>
      <c r="JLX2068" s="15"/>
      <c r="JLY2068" s="15"/>
      <c r="JLZ2068" s="15"/>
      <c r="JMA2068" s="15"/>
      <c r="JMB2068" s="15"/>
      <c r="JMC2068" s="15"/>
      <c r="JMD2068" s="15"/>
      <c r="JME2068" s="15"/>
      <c r="JMF2068" s="15"/>
      <c r="JMG2068" s="15"/>
      <c r="JMH2068" s="15"/>
      <c r="JMI2068" s="15"/>
      <c r="JMJ2068" s="15"/>
      <c r="JMK2068" s="15"/>
      <c r="JML2068" s="15"/>
      <c r="JMM2068" s="15"/>
      <c r="JMN2068" s="15"/>
      <c r="JMO2068" s="15"/>
      <c r="JMP2068" s="15"/>
      <c r="JMQ2068" s="15"/>
      <c r="JMR2068" s="15"/>
      <c r="JMS2068" s="15"/>
      <c r="JMT2068" s="15"/>
      <c r="JMU2068" s="15"/>
      <c r="JMV2068" s="15"/>
      <c r="JMW2068" s="15"/>
      <c r="JMX2068" s="15"/>
      <c r="JMY2068" s="15"/>
      <c r="JMZ2068" s="15"/>
      <c r="JNA2068" s="15"/>
      <c r="JNB2068" s="15"/>
      <c r="JNC2068" s="15"/>
      <c r="JND2068" s="15"/>
      <c r="JNE2068" s="15"/>
      <c r="JNF2068" s="15"/>
      <c r="JNG2068" s="15"/>
      <c r="JNH2068" s="15"/>
      <c r="JNI2068" s="15"/>
      <c r="JNJ2068" s="15"/>
      <c r="JNK2068" s="15"/>
      <c r="JNL2068" s="15"/>
      <c r="JNM2068" s="15"/>
      <c r="JNN2068" s="15"/>
      <c r="JNO2068" s="15"/>
      <c r="JNP2068" s="15"/>
      <c r="JNQ2068" s="15"/>
      <c r="JNR2068" s="15"/>
      <c r="JNS2068" s="15"/>
      <c r="JNT2068" s="15"/>
      <c r="JNU2068" s="15"/>
      <c r="JNV2068" s="15"/>
      <c r="JNW2068" s="15"/>
      <c r="JNX2068" s="15"/>
      <c r="JNY2068" s="15"/>
      <c r="JNZ2068" s="15"/>
      <c r="JOA2068" s="15"/>
      <c r="JOB2068" s="15"/>
      <c r="JOC2068" s="15"/>
      <c r="JOD2068" s="15"/>
      <c r="JOE2068" s="15"/>
      <c r="JOF2068" s="15"/>
      <c r="JOG2068" s="15"/>
      <c r="JOH2068" s="15"/>
      <c r="JOI2068" s="15"/>
      <c r="JOJ2068" s="15"/>
      <c r="JOK2068" s="15"/>
      <c r="JOL2068" s="15"/>
      <c r="JOM2068" s="15"/>
      <c r="JON2068" s="15"/>
      <c r="JOO2068" s="15"/>
      <c r="JOP2068" s="15"/>
      <c r="JOQ2068" s="15"/>
      <c r="JOR2068" s="15"/>
      <c r="JOS2068" s="15"/>
      <c r="JOT2068" s="15"/>
      <c r="JOU2068" s="15"/>
      <c r="JOV2068" s="15"/>
      <c r="JOW2068" s="15"/>
      <c r="JOX2068" s="15"/>
      <c r="JOY2068" s="15"/>
      <c r="JOZ2068" s="15"/>
      <c r="JPA2068" s="15"/>
      <c r="JPB2068" s="15"/>
      <c r="JPC2068" s="15"/>
      <c r="JPD2068" s="15"/>
      <c r="JPE2068" s="15"/>
      <c r="JPF2068" s="15"/>
      <c r="JPG2068" s="15"/>
      <c r="JPH2068" s="15"/>
      <c r="JPI2068" s="15"/>
      <c r="JPJ2068" s="15"/>
      <c r="JPK2068" s="15"/>
      <c r="JPL2068" s="15"/>
      <c r="JPM2068" s="15"/>
      <c r="JPN2068" s="15"/>
      <c r="JPO2068" s="15"/>
      <c r="JPP2068" s="15"/>
      <c r="JPQ2068" s="15"/>
      <c r="JPR2068" s="15"/>
      <c r="JPS2068" s="15"/>
      <c r="JPT2068" s="15"/>
      <c r="JPU2068" s="15"/>
      <c r="JPV2068" s="15"/>
      <c r="JPW2068" s="15"/>
      <c r="JPX2068" s="15"/>
      <c r="JPY2068" s="15"/>
      <c r="JPZ2068" s="15"/>
      <c r="JQA2068" s="15"/>
      <c r="JQB2068" s="15"/>
      <c r="JQC2068" s="15"/>
      <c r="JQD2068" s="15"/>
      <c r="JQE2068" s="15"/>
      <c r="JQF2068" s="15"/>
      <c r="JQG2068" s="15"/>
      <c r="JQH2068" s="15"/>
      <c r="JQI2068" s="15"/>
      <c r="JQJ2068" s="15"/>
      <c r="JQK2068" s="15"/>
      <c r="JQL2068" s="15"/>
      <c r="JQM2068" s="15"/>
      <c r="JQN2068" s="15"/>
      <c r="JQO2068" s="15"/>
      <c r="JQP2068" s="15"/>
      <c r="JQQ2068" s="15"/>
      <c r="JQR2068" s="15"/>
      <c r="JQS2068" s="15"/>
      <c r="JQT2068" s="15"/>
      <c r="JQU2068" s="15"/>
      <c r="JQV2068" s="15"/>
      <c r="JQW2068" s="15"/>
      <c r="JQX2068" s="15"/>
      <c r="JQY2068" s="15"/>
      <c r="JQZ2068" s="15"/>
      <c r="JRA2068" s="15"/>
      <c r="JRB2068" s="15"/>
      <c r="JRC2068" s="15"/>
      <c r="JRD2068" s="15"/>
      <c r="JRE2068" s="15"/>
      <c r="JRF2068" s="15"/>
      <c r="JRG2068" s="15"/>
      <c r="JRH2068" s="15"/>
      <c r="JRI2068" s="15"/>
      <c r="JRJ2068" s="15"/>
      <c r="JRK2068" s="15"/>
      <c r="JRL2068" s="15"/>
      <c r="JRM2068" s="15"/>
      <c r="JRN2068" s="15"/>
      <c r="JRO2068" s="15"/>
      <c r="JRP2068" s="15"/>
      <c r="JRQ2068" s="15"/>
      <c r="JRR2068" s="15"/>
      <c r="JRS2068" s="15"/>
      <c r="JRT2068" s="15"/>
      <c r="JRU2068" s="15"/>
      <c r="JRV2068" s="15"/>
      <c r="JRW2068" s="15"/>
      <c r="JRX2068" s="15"/>
      <c r="JRY2068" s="15"/>
      <c r="JRZ2068" s="15"/>
      <c r="JSA2068" s="15"/>
      <c r="JSB2068" s="15"/>
      <c r="JSC2068" s="15"/>
      <c r="JSD2068" s="15"/>
      <c r="JSE2068" s="15"/>
      <c r="JSF2068" s="15"/>
      <c r="JSG2068" s="15"/>
      <c r="JSH2068" s="15"/>
      <c r="JSI2068" s="15"/>
      <c r="JSJ2068" s="15"/>
      <c r="JSK2068" s="15"/>
      <c r="JSL2068" s="15"/>
      <c r="JSM2068" s="15"/>
      <c r="JSN2068" s="15"/>
      <c r="JSO2068" s="15"/>
      <c r="JSP2068" s="15"/>
      <c r="JSQ2068" s="15"/>
      <c r="JSR2068" s="15"/>
      <c r="JSS2068" s="15"/>
      <c r="JST2068" s="15"/>
      <c r="JSU2068" s="15"/>
      <c r="JSV2068" s="15"/>
      <c r="JSW2068" s="15"/>
      <c r="JSX2068" s="15"/>
      <c r="JSY2068" s="15"/>
      <c r="JSZ2068" s="15"/>
      <c r="JTA2068" s="15"/>
      <c r="JTB2068" s="15"/>
      <c r="JTC2068" s="15"/>
      <c r="JTD2068" s="15"/>
      <c r="JTE2068" s="15"/>
      <c r="JTF2068" s="15"/>
      <c r="JTG2068" s="15"/>
      <c r="JTH2068" s="15"/>
      <c r="JTI2068" s="15"/>
      <c r="JTJ2068" s="15"/>
      <c r="JTK2068" s="15"/>
      <c r="JTL2068" s="15"/>
      <c r="JTM2068" s="15"/>
      <c r="JTN2068" s="15"/>
      <c r="JTO2068" s="15"/>
      <c r="JTP2068" s="15"/>
      <c r="JTQ2068" s="15"/>
      <c r="JTR2068" s="15"/>
      <c r="JTS2068" s="15"/>
      <c r="JTT2068" s="15"/>
      <c r="JTU2068" s="15"/>
      <c r="JTV2068" s="15"/>
      <c r="JTW2068" s="15"/>
      <c r="JTX2068" s="15"/>
      <c r="JTY2068" s="15"/>
      <c r="JTZ2068" s="15"/>
      <c r="JUA2068" s="15"/>
      <c r="JUB2068" s="15"/>
      <c r="JUC2068" s="15"/>
      <c r="JUD2068" s="15"/>
      <c r="JUE2068" s="15"/>
      <c r="JUF2068" s="15"/>
      <c r="JUG2068" s="15"/>
      <c r="JUH2068" s="15"/>
      <c r="JUI2068" s="15"/>
      <c r="JUJ2068" s="15"/>
      <c r="JUK2068" s="15"/>
      <c r="JUL2068" s="15"/>
      <c r="JUM2068" s="15"/>
      <c r="JUN2068" s="15"/>
      <c r="JUO2068" s="15"/>
      <c r="JUP2068" s="15"/>
      <c r="JUQ2068" s="15"/>
      <c r="JUR2068" s="15"/>
      <c r="JUS2068" s="15"/>
      <c r="JUT2068" s="15"/>
      <c r="JUU2068" s="15"/>
      <c r="JUV2068" s="15"/>
      <c r="JUW2068" s="15"/>
      <c r="JUX2068" s="15"/>
      <c r="JUY2068" s="15"/>
      <c r="JUZ2068" s="15"/>
      <c r="JVA2068" s="15"/>
      <c r="JVB2068" s="15"/>
      <c r="JVC2068" s="15"/>
      <c r="JVD2068" s="15"/>
      <c r="JVE2068" s="15"/>
      <c r="JVF2068" s="15"/>
      <c r="JVG2068" s="15"/>
      <c r="JVH2068" s="15"/>
      <c r="JVI2068" s="15"/>
      <c r="JVJ2068" s="15"/>
      <c r="JVK2068" s="15"/>
      <c r="JVL2068" s="15"/>
      <c r="JVM2068" s="15"/>
      <c r="JVN2068" s="15"/>
      <c r="JVO2068" s="15"/>
      <c r="JVP2068" s="15"/>
      <c r="JVQ2068" s="15"/>
      <c r="JVR2068" s="15"/>
      <c r="JVS2068" s="15"/>
      <c r="JVT2068" s="15"/>
      <c r="JVU2068" s="15"/>
      <c r="JVV2068" s="15"/>
      <c r="JVW2068" s="15"/>
      <c r="JVX2068" s="15"/>
      <c r="JVY2068" s="15"/>
      <c r="JVZ2068" s="15"/>
      <c r="JWA2068" s="15"/>
      <c r="JWB2068" s="15"/>
      <c r="JWC2068" s="15"/>
      <c r="JWD2068" s="15"/>
      <c r="JWE2068" s="15"/>
      <c r="JWF2068" s="15"/>
      <c r="JWG2068" s="15"/>
      <c r="JWH2068" s="15"/>
      <c r="JWI2068" s="15"/>
      <c r="JWJ2068" s="15"/>
      <c r="JWK2068" s="15"/>
      <c r="JWL2068" s="15"/>
      <c r="JWM2068" s="15"/>
      <c r="JWN2068" s="15"/>
      <c r="JWO2068" s="15"/>
      <c r="JWP2068" s="15"/>
      <c r="JWQ2068" s="15"/>
      <c r="JWR2068" s="15"/>
      <c r="JWS2068" s="15"/>
      <c r="JWT2068" s="15"/>
      <c r="JWU2068" s="15"/>
      <c r="JWV2068" s="15"/>
      <c r="JWW2068" s="15"/>
      <c r="JWX2068" s="15"/>
      <c r="JWY2068" s="15"/>
      <c r="JWZ2068" s="15"/>
      <c r="JXA2068" s="15"/>
      <c r="JXB2068" s="15"/>
      <c r="JXC2068" s="15"/>
      <c r="JXD2068" s="15"/>
      <c r="JXE2068" s="15"/>
      <c r="JXF2068" s="15"/>
      <c r="JXG2068" s="15"/>
      <c r="JXH2068" s="15"/>
      <c r="JXI2068" s="15"/>
      <c r="JXJ2068" s="15"/>
      <c r="JXK2068" s="15"/>
      <c r="JXL2068" s="15"/>
      <c r="JXM2068" s="15"/>
      <c r="JXN2068" s="15"/>
      <c r="JXO2068" s="15"/>
      <c r="JXP2068" s="15"/>
      <c r="JXQ2068" s="15"/>
      <c r="JXR2068" s="15"/>
      <c r="JXS2068" s="15"/>
      <c r="JXT2068" s="15"/>
      <c r="JXU2068" s="15"/>
      <c r="JXV2068" s="15"/>
      <c r="JXW2068" s="15"/>
      <c r="JXX2068" s="15"/>
      <c r="JXY2068" s="15"/>
      <c r="JXZ2068" s="15"/>
      <c r="JYA2068" s="15"/>
      <c r="JYB2068" s="15"/>
      <c r="JYC2068" s="15"/>
      <c r="JYD2068" s="15"/>
      <c r="JYE2068" s="15"/>
      <c r="JYF2068" s="15"/>
      <c r="JYG2068" s="15"/>
      <c r="JYH2068" s="15"/>
      <c r="JYI2068" s="15"/>
      <c r="JYJ2068" s="15"/>
      <c r="JYK2068" s="15"/>
      <c r="JYL2068" s="15"/>
      <c r="JYM2068" s="15"/>
      <c r="JYN2068" s="15"/>
      <c r="JYO2068" s="15"/>
      <c r="JYP2068" s="15"/>
      <c r="JYQ2068" s="15"/>
      <c r="JYR2068" s="15"/>
      <c r="JYS2068" s="15"/>
      <c r="JYT2068" s="15"/>
      <c r="JYU2068" s="15"/>
      <c r="JYV2068" s="15"/>
      <c r="JYW2068" s="15"/>
      <c r="JYX2068" s="15"/>
      <c r="JYY2068" s="15"/>
      <c r="JYZ2068" s="15"/>
      <c r="JZA2068" s="15"/>
      <c r="JZB2068" s="15"/>
      <c r="JZC2068" s="15"/>
      <c r="JZD2068" s="15"/>
      <c r="JZE2068" s="15"/>
      <c r="JZF2068" s="15"/>
      <c r="JZG2068" s="15"/>
      <c r="JZH2068" s="15"/>
      <c r="JZI2068" s="15"/>
      <c r="JZJ2068" s="15"/>
      <c r="JZK2068" s="15"/>
      <c r="JZL2068" s="15"/>
      <c r="JZM2068" s="15"/>
      <c r="JZN2068" s="15"/>
      <c r="JZO2068" s="15"/>
      <c r="JZP2068" s="15"/>
      <c r="JZQ2068" s="15"/>
      <c r="JZR2068" s="15"/>
      <c r="JZS2068" s="15"/>
      <c r="JZT2068" s="15"/>
      <c r="JZU2068" s="15"/>
      <c r="JZV2068" s="15"/>
      <c r="JZW2068" s="15"/>
      <c r="JZX2068" s="15"/>
      <c r="JZY2068" s="15"/>
      <c r="JZZ2068" s="15"/>
      <c r="KAA2068" s="15"/>
      <c r="KAB2068" s="15"/>
      <c r="KAC2068" s="15"/>
      <c r="KAD2068" s="15"/>
      <c r="KAE2068" s="15"/>
      <c r="KAF2068" s="15"/>
      <c r="KAG2068" s="15"/>
      <c r="KAH2068" s="15"/>
      <c r="KAI2068" s="15"/>
      <c r="KAJ2068" s="15"/>
      <c r="KAK2068" s="15"/>
      <c r="KAL2068" s="15"/>
      <c r="KAM2068" s="15"/>
      <c r="KAN2068" s="15"/>
      <c r="KAO2068" s="15"/>
      <c r="KAP2068" s="15"/>
      <c r="KAQ2068" s="15"/>
      <c r="KAR2068" s="15"/>
      <c r="KAS2068" s="15"/>
      <c r="KAT2068" s="15"/>
      <c r="KAU2068" s="15"/>
      <c r="KAV2068" s="15"/>
      <c r="KAW2068" s="15"/>
      <c r="KAX2068" s="15"/>
      <c r="KAY2068" s="15"/>
      <c r="KAZ2068" s="15"/>
      <c r="KBA2068" s="15"/>
      <c r="KBB2068" s="15"/>
      <c r="KBC2068" s="15"/>
      <c r="KBD2068" s="15"/>
      <c r="KBE2068" s="15"/>
      <c r="KBF2068" s="15"/>
      <c r="KBG2068" s="15"/>
      <c r="KBH2068" s="15"/>
      <c r="KBI2068" s="15"/>
      <c r="KBJ2068" s="15"/>
      <c r="KBK2068" s="15"/>
      <c r="KBL2068" s="15"/>
      <c r="KBM2068" s="15"/>
      <c r="KBN2068" s="15"/>
      <c r="KBO2068" s="15"/>
      <c r="KBP2068" s="15"/>
      <c r="KBQ2068" s="15"/>
      <c r="KBR2068" s="15"/>
      <c r="KBS2068" s="15"/>
      <c r="KBT2068" s="15"/>
      <c r="KBU2068" s="15"/>
      <c r="KBV2068" s="15"/>
      <c r="KBW2068" s="15"/>
      <c r="KBX2068" s="15"/>
      <c r="KBY2068" s="15"/>
      <c r="KBZ2068" s="15"/>
      <c r="KCA2068" s="15"/>
      <c r="KCB2068" s="15"/>
      <c r="KCC2068" s="15"/>
      <c r="KCD2068" s="15"/>
      <c r="KCE2068" s="15"/>
      <c r="KCF2068" s="15"/>
      <c r="KCG2068" s="15"/>
      <c r="KCH2068" s="15"/>
      <c r="KCI2068" s="15"/>
      <c r="KCJ2068" s="15"/>
      <c r="KCK2068" s="15"/>
      <c r="KCL2068" s="15"/>
      <c r="KCM2068" s="15"/>
      <c r="KCN2068" s="15"/>
      <c r="KCO2068" s="15"/>
      <c r="KCP2068" s="15"/>
      <c r="KCQ2068" s="15"/>
      <c r="KCR2068" s="15"/>
      <c r="KCS2068" s="15"/>
      <c r="KCT2068" s="15"/>
      <c r="KCU2068" s="15"/>
      <c r="KCV2068" s="15"/>
      <c r="KCW2068" s="15"/>
      <c r="KCX2068" s="15"/>
      <c r="KCY2068" s="15"/>
      <c r="KCZ2068" s="15"/>
      <c r="KDA2068" s="15"/>
      <c r="KDB2068" s="15"/>
      <c r="KDC2068" s="15"/>
      <c r="KDD2068" s="15"/>
      <c r="KDE2068" s="15"/>
      <c r="KDF2068" s="15"/>
      <c r="KDG2068" s="15"/>
      <c r="KDH2068" s="15"/>
      <c r="KDI2068" s="15"/>
      <c r="KDJ2068" s="15"/>
      <c r="KDK2068" s="15"/>
      <c r="KDL2068" s="15"/>
      <c r="KDM2068" s="15"/>
      <c r="KDN2068" s="15"/>
      <c r="KDO2068" s="15"/>
      <c r="KDP2068" s="15"/>
      <c r="KDQ2068" s="15"/>
      <c r="KDR2068" s="15"/>
      <c r="KDS2068" s="15"/>
      <c r="KDT2068" s="15"/>
      <c r="KDU2068" s="15"/>
      <c r="KDV2068" s="15"/>
      <c r="KDW2068" s="15"/>
      <c r="KDX2068" s="15"/>
      <c r="KDY2068" s="15"/>
      <c r="KDZ2068" s="15"/>
      <c r="KEA2068" s="15"/>
      <c r="KEB2068" s="15"/>
      <c r="KEC2068" s="15"/>
      <c r="KED2068" s="15"/>
      <c r="KEE2068" s="15"/>
      <c r="KEF2068" s="15"/>
      <c r="KEG2068" s="15"/>
      <c r="KEH2068" s="15"/>
      <c r="KEI2068" s="15"/>
      <c r="KEJ2068" s="15"/>
      <c r="KEK2068" s="15"/>
      <c r="KEL2068" s="15"/>
      <c r="KEM2068" s="15"/>
      <c r="KEN2068" s="15"/>
      <c r="KEO2068" s="15"/>
      <c r="KEP2068" s="15"/>
      <c r="KEQ2068" s="15"/>
      <c r="KER2068" s="15"/>
      <c r="KES2068" s="15"/>
      <c r="KET2068" s="15"/>
      <c r="KEU2068" s="15"/>
      <c r="KEV2068" s="15"/>
      <c r="KEW2068" s="15"/>
      <c r="KEX2068" s="15"/>
      <c r="KEY2068" s="15"/>
      <c r="KEZ2068" s="15"/>
      <c r="KFA2068" s="15"/>
      <c r="KFB2068" s="15"/>
      <c r="KFC2068" s="15"/>
      <c r="KFD2068" s="15"/>
      <c r="KFE2068" s="15"/>
      <c r="KFF2068" s="15"/>
      <c r="KFG2068" s="15"/>
      <c r="KFH2068" s="15"/>
      <c r="KFI2068" s="15"/>
      <c r="KFJ2068" s="15"/>
      <c r="KFK2068" s="15"/>
      <c r="KFL2068" s="15"/>
      <c r="KFM2068" s="15"/>
      <c r="KFN2068" s="15"/>
      <c r="KFO2068" s="15"/>
      <c r="KFP2068" s="15"/>
      <c r="KFQ2068" s="15"/>
      <c r="KFR2068" s="15"/>
      <c r="KFS2068" s="15"/>
      <c r="KFT2068" s="15"/>
      <c r="KFU2068" s="15"/>
      <c r="KFV2068" s="15"/>
      <c r="KFW2068" s="15"/>
      <c r="KFX2068" s="15"/>
      <c r="KFY2068" s="15"/>
      <c r="KFZ2068" s="15"/>
      <c r="KGA2068" s="15"/>
      <c r="KGB2068" s="15"/>
      <c r="KGC2068" s="15"/>
      <c r="KGD2068" s="15"/>
      <c r="KGE2068" s="15"/>
      <c r="KGF2068" s="15"/>
      <c r="KGG2068" s="15"/>
      <c r="KGH2068" s="15"/>
      <c r="KGI2068" s="15"/>
      <c r="KGJ2068" s="15"/>
      <c r="KGK2068" s="15"/>
      <c r="KGL2068" s="15"/>
      <c r="KGM2068" s="15"/>
      <c r="KGN2068" s="15"/>
      <c r="KGO2068" s="15"/>
      <c r="KGP2068" s="15"/>
      <c r="KGQ2068" s="15"/>
      <c r="KGR2068" s="15"/>
      <c r="KGS2068" s="15"/>
      <c r="KGT2068" s="15"/>
      <c r="KGU2068" s="15"/>
      <c r="KGV2068" s="15"/>
      <c r="KGW2068" s="15"/>
      <c r="KGX2068" s="15"/>
      <c r="KGY2068" s="15"/>
      <c r="KGZ2068" s="15"/>
      <c r="KHA2068" s="15"/>
      <c r="KHB2068" s="15"/>
      <c r="KHC2068" s="15"/>
      <c r="KHD2068" s="15"/>
      <c r="KHE2068" s="15"/>
      <c r="KHF2068" s="15"/>
      <c r="KHG2068" s="15"/>
      <c r="KHH2068" s="15"/>
      <c r="KHI2068" s="15"/>
      <c r="KHJ2068" s="15"/>
      <c r="KHK2068" s="15"/>
      <c r="KHL2068" s="15"/>
      <c r="KHM2068" s="15"/>
      <c r="KHN2068" s="15"/>
      <c r="KHO2068" s="15"/>
      <c r="KHP2068" s="15"/>
      <c r="KHQ2068" s="15"/>
      <c r="KHR2068" s="15"/>
      <c r="KHS2068" s="15"/>
      <c r="KHT2068" s="15"/>
      <c r="KHU2068" s="15"/>
      <c r="KHV2068" s="15"/>
      <c r="KHW2068" s="15"/>
      <c r="KHX2068" s="15"/>
      <c r="KHY2068" s="15"/>
      <c r="KHZ2068" s="15"/>
      <c r="KIA2068" s="15"/>
      <c r="KIB2068" s="15"/>
      <c r="KIC2068" s="15"/>
      <c r="KID2068" s="15"/>
      <c r="KIE2068" s="15"/>
      <c r="KIF2068" s="15"/>
      <c r="KIG2068" s="15"/>
      <c r="KIH2068" s="15"/>
      <c r="KII2068" s="15"/>
      <c r="KIJ2068" s="15"/>
      <c r="KIK2068" s="15"/>
      <c r="KIL2068" s="15"/>
      <c r="KIM2068" s="15"/>
      <c r="KIN2068" s="15"/>
      <c r="KIO2068" s="15"/>
      <c r="KIP2068" s="15"/>
      <c r="KIQ2068" s="15"/>
      <c r="KIR2068" s="15"/>
      <c r="KIS2068" s="15"/>
      <c r="KIT2068" s="15"/>
      <c r="KIU2068" s="15"/>
      <c r="KIV2068" s="15"/>
      <c r="KIW2068" s="15"/>
      <c r="KIX2068" s="15"/>
      <c r="KIY2068" s="15"/>
      <c r="KIZ2068" s="15"/>
      <c r="KJA2068" s="15"/>
      <c r="KJB2068" s="15"/>
      <c r="KJC2068" s="15"/>
      <c r="KJD2068" s="15"/>
      <c r="KJE2068" s="15"/>
      <c r="KJF2068" s="15"/>
      <c r="KJG2068" s="15"/>
      <c r="KJH2068" s="15"/>
      <c r="KJI2068" s="15"/>
      <c r="KJJ2068" s="15"/>
      <c r="KJK2068" s="15"/>
      <c r="KJL2068" s="15"/>
      <c r="KJM2068" s="15"/>
      <c r="KJN2068" s="15"/>
      <c r="KJO2068" s="15"/>
      <c r="KJP2068" s="15"/>
      <c r="KJQ2068" s="15"/>
      <c r="KJR2068" s="15"/>
      <c r="KJS2068" s="15"/>
      <c r="KJT2068" s="15"/>
      <c r="KJU2068" s="15"/>
      <c r="KJV2068" s="15"/>
      <c r="KJW2068" s="15"/>
      <c r="KJX2068" s="15"/>
      <c r="KJY2068" s="15"/>
      <c r="KJZ2068" s="15"/>
      <c r="KKA2068" s="15"/>
      <c r="KKB2068" s="15"/>
      <c r="KKC2068" s="15"/>
      <c r="KKD2068" s="15"/>
      <c r="KKE2068" s="15"/>
      <c r="KKF2068" s="15"/>
      <c r="KKG2068" s="15"/>
      <c r="KKH2068" s="15"/>
      <c r="KKI2068" s="15"/>
      <c r="KKJ2068" s="15"/>
      <c r="KKK2068" s="15"/>
      <c r="KKL2068" s="15"/>
      <c r="KKM2068" s="15"/>
      <c r="KKN2068" s="15"/>
      <c r="KKO2068" s="15"/>
      <c r="KKP2068" s="15"/>
      <c r="KKQ2068" s="15"/>
      <c r="KKR2068" s="15"/>
      <c r="KKS2068" s="15"/>
      <c r="KKT2068" s="15"/>
      <c r="KKU2068" s="15"/>
      <c r="KKV2068" s="15"/>
      <c r="KKW2068" s="15"/>
      <c r="KKX2068" s="15"/>
      <c r="KKY2068" s="15"/>
      <c r="KKZ2068" s="15"/>
      <c r="KLA2068" s="15"/>
      <c r="KLB2068" s="15"/>
      <c r="KLC2068" s="15"/>
      <c r="KLD2068" s="15"/>
      <c r="KLE2068" s="15"/>
      <c r="KLF2068" s="15"/>
      <c r="KLG2068" s="15"/>
      <c r="KLH2068" s="15"/>
      <c r="KLI2068" s="15"/>
      <c r="KLJ2068" s="15"/>
      <c r="KLK2068" s="15"/>
      <c r="KLL2068" s="15"/>
      <c r="KLM2068" s="15"/>
      <c r="KLN2068" s="15"/>
      <c r="KLO2068" s="15"/>
      <c r="KLP2068" s="15"/>
      <c r="KLQ2068" s="15"/>
      <c r="KLR2068" s="15"/>
      <c r="KLS2068" s="15"/>
      <c r="KLT2068" s="15"/>
      <c r="KLU2068" s="15"/>
      <c r="KLV2068" s="15"/>
      <c r="KLW2068" s="15"/>
      <c r="KLX2068" s="15"/>
      <c r="KLY2068" s="15"/>
      <c r="KLZ2068" s="15"/>
      <c r="KMA2068" s="15"/>
      <c r="KMB2068" s="15"/>
      <c r="KMC2068" s="15"/>
      <c r="KMD2068" s="15"/>
      <c r="KME2068" s="15"/>
      <c r="KMF2068" s="15"/>
      <c r="KMG2068" s="15"/>
      <c r="KMH2068" s="15"/>
      <c r="KMI2068" s="15"/>
      <c r="KMJ2068" s="15"/>
      <c r="KMK2068" s="15"/>
      <c r="KML2068" s="15"/>
      <c r="KMM2068" s="15"/>
      <c r="KMN2068" s="15"/>
      <c r="KMO2068" s="15"/>
      <c r="KMP2068" s="15"/>
      <c r="KMQ2068" s="15"/>
      <c r="KMR2068" s="15"/>
      <c r="KMS2068" s="15"/>
      <c r="KMT2068" s="15"/>
      <c r="KMU2068" s="15"/>
      <c r="KMV2068" s="15"/>
      <c r="KMW2068" s="15"/>
      <c r="KMX2068" s="15"/>
      <c r="KMY2068" s="15"/>
      <c r="KMZ2068" s="15"/>
      <c r="KNA2068" s="15"/>
      <c r="KNB2068" s="15"/>
      <c r="KNC2068" s="15"/>
      <c r="KND2068" s="15"/>
      <c r="KNE2068" s="15"/>
      <c r="KNF2068" s="15"/>
      <c r="KNG2068" s="15"/>
      <c r="KNH2068" s="15"/>
      <c r="KNI2068" s="15"/>
      <c r="KNJ2068" s="15"/>
      <c r="KNK2068" s="15"/>
      <c r="KNL2068" s="15"/>
      <c r="KNM2068" s="15"/>
      <c r="KNN2068" s="15"/>
      <c r="KNO2068" s="15"/>
      <c r="KNP2068" s="15"/>
      <c r="KNQ2068" s="15"/>
      <c r="KNR2068" s="15"/>
      <c r="KNS2068" s="15"/>
      <c r="KNT2068" s="15"/>
      <c r="KNU2068" s="15"/>
      <c r="KNV2068" s="15"/>
      <c r="KNW2068" s="15"/>
      <c r="KNX2068" s="15"/>
      <c r="KNY2068" s="15"/>
      <c r="KNZ2068" s="15"/>
      <c r="KOA2068" s="15"/>
      <c r="KOB2068" s="15"/>
      <c r="KOC2068" s="15"/>
      <c r="KOD2068" s="15"/>
      <c r="KOE2068" s="15"/>
      <c r="KOF2068" s="15"/>
      <c r="KOG2068" s="15"/>
      <c r="KOH2068" s="15"/>
      <c r="KOI2068" s="15"/>
      <c r="KOJ2068" s="15"/>
      <c r="KOK2068" s="15"/>
      <c r="KOL2068" s="15"/>
      <c r="KOM2068" s="15"/>
      <c r="KON2068" s="15"/>
      <c r="KOO2068" s="15"/>
      <c r="KOP2068" s="15"/>
      <c r="KOQ2068" s="15"/>
      <c r="KOR2068" s="15"/>
      <c r="KOS2068" s="15"/>
      <c r="KOT2068" s="15"/>
      <c r="KOU2068" s="15"/>
      <c r="KOV2068" s="15"/>
      <c r="KOW2068" s="15"/>
      <c r="KOX2068" s="15"/>
      <c r="KOY2068" s="15"/>
      <c r="KOZ2068" s="15"/>
      <c r="KPA2068" s="15"/>
      <c r="KPB2068" s="15"/>
      <c r="KPC2068" s="15"/>
      <c r="KPD2068" s="15"/>
      <c r="KPE2068" s="15"/>
      <c r="KPF2068" s="15"/>
      <c r="KPG2068" s="15"/>
      <c r="KPH2068" s="15"/>
      <c r="KPI2068" s="15"/>
      <c r="KPJ2068" s="15"/>
      <c r="KPK2068" s="15"/>
      <c r="KPL2068" s="15"/>
      <c r="KPM2068" s="15"/>
      <c r="KPN2068" s="15"/>
      <c r="KPO2068" s="15"/>
      <c r="KPP2068" s="15"/>
      <c r="KPQ2068" s="15"/>
      <c r="KPR2068" s="15"/>
      <c r="KPS2068" s="15"/>
      <c r="KPT2068" s="15"/>
      <c r="KPU2068" s="15"/>
      <c r="KPV2068" s="15"/>
      <c r="KPW2068" s="15"/>
      <c r="KPX2068" s="15"/>
      <c r="KPY2068" s="15"/>
      <c r="KPZ2068" s="15"/>
      <c r="KQA2068" s="15"/>
      <c r="KQB2068" s="15"/>
      <c r="KQC2068" s="15"/>
      <c r="KQD2068" s="15"/>
      <c r="KQE2068" s="15"/>
      <c r="KQF2068" s="15"/>
      <c r="KQG2068" s="15"/>
      <c r="KQH2068" s="15"/>
      <c r="KQI2068" s="15"/>
      <c r="KQJ2068" s="15"/>
      <c r="KQK2068" s="15"/>
      <c r="KQL2068" s="15"/>
      <c r="KQM2068" s="15"/>
      <c r="KQN2068" s="15"/>
      <c r="KQO2068" s="15"/>
      <c r="KQP2068" s="15"/>
      <c r="KQQ2068" s="15"/>
      <c r="KQR2068" s="15"/>
      <c r="KQS2068" s="15"/>
      <c r="KQT2068" s="15"/>
      <c r="KQU2068" s="15"/>
      <c r="KQV2068" s="15"/>
      <c r="KQW2068" s="15"/>
      <c r="KQX2068" s="15"/>
      <c r="KQY2068" s="15"/>
      <c r="KQZ2068" s="15"/>
      <c r="KRA2068" s="15"/>
      <c r="KRB2068" s="15"/>
      <c r="KRC2068" s="15"/>
      <c r="KRD2068" s="15"/>
      <c r="KRE2068" s="15"/>
      <c r="KRF2068" s="15"/>
      <c r="KRG2068" s="15"/>
      <c r="KRH2068" s="15"/>
      <c r="KRI2068" s="15"/>
      <c r="KRJ2068" s="15"/>
      <c r="KRK2068" s="15"/>
      <c r="KRL2068" s="15"/>
      <c r="KRM2068" s="15"/>
      <c r="KRN2068" s="15"/>
      <c r="KRO2068" s="15"/>
      <c r="KRP2068" s="15"/>
      <c r="KRQ2068" s="15"/>
      <c r="KRR2068" s="15"/>
      <c r="KRS2068" s="15"/>
      <c r="KRT2068" s="15"/>
      <c r="KRU2068" s="15"/>
      <c r="KRV2068" s="15"/>
      <c r="KRW2068" s="15"/>
      <c r="KRX2068" s="15"/>
      <c r="KRY2068" s="15"/>
      <c r="KRZ2068" s="15"/>
      <c r="KSA2068" s="15"/>
      <c r="KSB2068" s="15"/>
      <c r="KSC2068" s="15"/>
      <c r="KSD2068" s="15"/>
      <c r="KSE2068" s="15"/>
      <c r="KSF2068" s="15"/>
      <c r="KSG2068" s="15"/>
      <c r="KSH2068" s="15"/>
      <c r="KSI2068" s="15"/>
      <c r="KSJ2068" s="15"/>
      <c r="KSK2068" s="15"/>
      <c r="KSL2068" s="15"/>
      <c r="KSM2068" s="15"/>
      <c r="KSN2068" s="15"/>
      <c r="KSO2068" s="15"/>
      <c r="KSP2068" s="15"/>
      <c r="KSQ2068" s="15"/>
      <c r="KSR2068" s="15"/>
      <c r="KSS2068" s="15"/>
      <c r="KST2068" s="15"/>
      <c r="KSU2068" s="15"/>
      <c r="KSV2068" s="15"/>
      <c r="KSW2068" s="15"/>
      <c r="KSX2068" s="15"/>
      <c r="KSY2068" s="15"/>
      <c r="KSZ2068" s="15"/>
      <c r="KTA2068" s="15"/>
      <c r="KTB2068" s="15"/>
      <c r="KTC2068" s="15"/>
      <c r="KTD2068" s="15"/>
      <c r="KTE2068" s="15"/>
      <c r="KTF2068" s="15"/>
      <c r="KTG2068" s="15"/>
      <c r="KTH2068" s="15"/>
      <c r="KTI2068" s="15"/>
      <c r="KTJ2068" s="15"/>
      <c r="KTK2068" s="15"/>
      <c r="KTL2068" s="15"/>
      <c r="KTM2068" s="15"/>
      <c r="KTN2068" s="15"/>
      <c r="KTO2068" s="15"/>
      <c r="KTP2068" s="15"/>
      <c r="KTQ2068" s="15"/>
      <c r="KTR2068" s="15"/>
      <c r="KTS2068" s="15"/>
      <c r="KTT2068" s="15"/>
      <c r="KTU2068" s="15"/>
      <c r="KTV2068" s="15"/>
      <c r="KTW2068" s="15"/>
      <c r="KTX2068" s="15"/>
      <c r="KTY2068" s="15"/>
      <c r="KTZ2068" s="15"/>
      <c r="KUA2068" s="15"/>
      <c r="KUB2068" s="15"/>
      <c r="KUC2068" s="15"/>
      <c r="KUD2068" s="15"/>
      <c r="KUE2068" s="15"/>
      <c r="KUF2068" s="15"/>
      <c r="KUG2068" s="15"/>
      <c r="KUH2068" s="15"/>
      <c r="KUI2068" s="15"/>
      <c r="KUJ2068" s="15"/>
      <c r="KUK2068" s="15"/>
      <c r="KUL2068" s="15"/>
      <c r="KUM2068" s="15"/>
      <c r="KUN2068" s="15"/>
      <c r="KUO2068" s="15"/>
      <c r="KUP2068" s="15"/>
      <c r="KUQ2068" s="15"/>
      <c r="KUR2068" s="15"/>
      <c r="KUS2068" s="15"/>
      <c r="KUT2068" s="15"/>
      <c r="KUU2068" s="15"/>
      <c r="KUV2068" s="15"/>
      <c r="KUW2068" s="15"/>
      <c r="KUX2068" s="15"/>
      <c r="KUY2068" s="15"/>
      <c r="KUZ2068" s="15"/>
      <c r="KVA2068" s="15"/>
      <c r="KVB2068" s="15"/>
      <c r="KVC2068" s="15"/>
      <c r="KVD2068" s="15"/>
      <c r="KVE2068" s="15"/>
      <c r="KVF2068" s="15"/>
      <c r="KVG2068" s="15"/>
      <c r="KVH2068" s="15"/>
      <c r="KVI2068" s="15"/>
      <c r="KVJ2068" s="15"/>
      <c r="KVK2068" s="15"/>
      <c r="KVL2068" s="15"/>
      <c r="KVM2068" s="15"/>
      <c r="KVN2068" s="15"/>
      <c r="KVO2068" s="15"/>
      <c r="KVP2068" s="15"/>
      <c r="KVQ2068" s="15"/>
      <c r="KVR2068" s="15"/>
      <c r="KVS2068" s="15"/>
      <c r="KVT2068" s="15"/>
      <c r="KVU2068" s="15"/>
      <c r="KVV2068" s="15"/>
      <c r="KVW2068" s="15"/>
      <c r="KVX2068" s="15"/>
      <c r="KVY2068" s="15"/>
      <c r="KVZ2068" s="15"/>
      <c r="KWA2068" s="15"/>
      <c r="KWB2068" s="15"/>
      <c r="KWC2068" s="15"/>
      <c r="KWD2068" s="15"/>
      <c r="KWE2068" s="15"/>
      <c r="KWF2068" s="15"/>
      <c r="KWG2068" s="15"/>
      <c r="KWH2068" s="15"/>
      <c r="KWI2068" s="15"/>
      <c r="KWJ2068" s="15"/>
      <c r="KWK2068" s="15"/>
      <c r="KWL2068" s="15"/>
      <c r="KWM2068" s="15"/>
      <c r="KWN2068" s="15"/>
      <c r="KWO2068" s="15"/>
      <c r="KWP2068" s="15"/>
      <c r="KWQ2068" s="15"/>
      <c r="KWR2068" s="15"/>
      <c r="KWS2068" s="15"/>
      <c r="KWT2068" s="15"/>
      <c r="KWU2068" s="15"/>
      <c r="KWV2068" s="15"/>
      <c r="KWW2068" s="15"/>
      <c r="KWX2068" s="15"/>
      <c r="KWY2068" s="15"/>
      <c r="KWZ2068" s="15"/>
      <c r="KXA2068" s="15"/>
      <c r="KXB2068" s="15"/>
      <c r="KXC2068" s="15"/>
      <c r="KXD2068" s="15"/>
      <c r="KXE2068" s="15"/>
      <c r="KXF2068" s="15"/>
      <c r="KXG2068" s="15"/>
      <c r="KXH2068" s="15"/>
      <c r="KXI2068" s="15"/>
      <c r="KXJ2068" s="15"/>
      <c r="KXK2068" s="15"/>
      <c r="KXL2068" s="15"/>
      <c r="KXM2068" s="15"/>
      <c r="KXN2068" s="15"/>
      <c r="KXO2068" s="15"/>
      <c r="KXP2068" s="15"/>
      <c r="KXQ2068" s="15"/>
      <c r="KXR2068" s="15"/>
      <c r="KXS2068" s="15"/>
      <c r="KXT2068" s="15"/>
      <c r="KXU2068" s="15"/>
      <c r="KXV2068" s="15"/>
      <c r="KXW2068" s="15"/>
      <c r="KXX2068" s="15"/>
      <c r="KXY2068" s="15"/>
      <c r="KXZ2068" s="15"/>
      <c r="KYA2068" s="15"/>
      <c r="KYB2068" s="15"/>
      <c r="KYC2068" s="15"/>
      <c r="KYD2068" s="15"/>
      <c r="KYE2068" s="15"/>
      <c r="KYF2068" s="15"/>
      <c r="KYG2068" s="15"/>
      <c r="KYH2068" s="15"/>
      <c r="KYI2068" s="15"/>
      <c r="KYJ2068" s="15"/>
      <c r="KYK2068" s="15"/>
      <c r="KYL2068" s="15"/>
      <c r="KYM2068" s="15"/>
      <c r="KYN2068" s="15"/>
      <c r="KYO2068" s="15"/>
      <c r="KYP2068" s="15"/>
      <c r="KYQ2068" s="15"/>
      <c r="KYR2068" s="15"/>
      <c r="KYS2068" s="15"/>
      <c r="KYT2068" s="15"/>
      <c r="KYU2068" s="15"/>
      <c r="KYV2068" s="15"/>
      <c r="KYW2068" s="15"/>
      <c r="KYX2068" s="15"/>
      <c r="KYY2068" s="15"/>
      <c r="KYZ2068" s="15"/>
      <c r="KZA2068" s="15"/>
      <c r="KZB2068" s="15"/>
      <c r="KZC2068" s="15"/>
      <c r="KZD2068" s="15"/>
      <c r="KZE2068" s="15"/>
      <c r="KZF2068" s="15"/>
      <c r="KZG2068" s="15"/>
      <c r="KZH2068" s="15"/>
      <c r="KZI2068" s="15"/>
      <c r="KZJ2068" s="15"/>
      <c r="KZK2068" s="15"/>
      <c r="KZL2068" s="15"/>
      <c r="KZM2068" s="15"/>
      <c r="KZN2068" s="15"/>
      <c r="KZO2068" s="15"/>
      <c r="KZP2068" s="15"/>
      <c r="KZQ2068" s="15"/>
      <c r="KZR2068" s="15"/>
      <c r="KZS2068" s="15"/>
      <c r="KZT2068" s="15"/>
      <c r="KZU2068" s="15"/>
      <c r="KZV2068" s="15"/>
      <c r="KZW2068" s="15"/>
      <c r="KZX2068" s="15"/>
      <c r="KZY2068" s="15"/>
      <c r="KZZ2068" s="15"/>
      <c r="LAA2068" s="15"/>
      <c r="LAB2068" s="15"/>
      <c r="LAC2068" s="15"/>
      <c r="LAD2068" s="15"/>
      <c r="LAE2068" s="15"/>
      <c r="LAF2068" s="15"/>
      <c r="LAG2068" s="15"/>
      <c r="LAH2068" s="15"/>
      <c r="LAI2068" s="15"/>
      <c r="LAJ2068" s="15"/>
      <c r="LAK2068" s="15"/>
      <c r="LAL2068" s="15"/>
      <c r="LAM2068" s="15"/>
      <c r="LAN2068" s="15"/>
      <c r="LAO2068" s="15"/>
      <c r="LAP2068" s="15"/>
      <c r="LAQ2068" s="15"/>
      <c r="LAR2068" s="15"/>
      <c r="LAS2068" s="15"/>
      <c r="LAT2068" s="15"/>
      <c r="LAU2068" s="15"/>
      <c r="LAV2068" s="15"/>
      <c r="LAW2068" s="15"/>
      <c r="LAX2068" s="15"/>
      <c r="LAY2068" s="15"/>
      <c r="LAZ2068" s="15"/>
      <c r="LBA2068" s="15"/>
      <c r="LBB2068" s="15"/>
      <c r="LBC2068" s="15"/>
      <c r="LBD2068" s="15"/>
      <c r="LBE2068" s="15"/>
      <c r="LBF2068" s="15"/>
      <c r="LBG2068" s="15"/>
      <c r="LBH2068" s="15"/>
      <c r="LBI2068" s="15"/>
      <c r="LBJ2068" s="15"/>
      <c r="LBK2068" s="15"/>
      <c r="LBL2068" s="15"/>
      <c r="LBM2068" s="15"/>
      <c r="LBN2068" s="15"/>
      <c r="LBO2068" s="15"/>
      <c r="LBP2068" s="15"/>
      <c r="LBQ2068" s="15"/>
      <c r="LBR2068" s="15"/>
      <c r="LBS2068" s="15"/>
      <c r="LBT2068" s="15"/>
      <c r="LBU2068" s="15"/>
      <c r="LBV2068" s="15"/>
      <c r="LBW2068" s="15"/>
      <c r="LBX2068" s="15"/>
      <c r="LBY2068" s="15"/>
      <c r="LBZ2068" s="15"/>
      <c r="LCA2068" s="15"/>
      <c r="LCB2068" s="15"/>
      <c r="LCC2068" s="15"/>
      <c r="LCD2068" s="15"/>
      <c r="LCE2068" s="15"/>
      <c r="LCF2068" s="15"/>
      <c r="LCG2068" s="15"/>
      <c r="LCH2068" s="15"/>
      <c r="LCI2068" s="15"/>
      <c r="LCJ2068" s="15"/>
      <c r="LCK2068" s="15"/>
      <c r="LCL2068" s="15"/>
      <c r="LCM2068" s="15"/>
      <c r="LCN2068" s="15"/>
      <c r="LCO2068" s="15"/>
      <c r="LCP2068" s="15"/>
      <c r="LCQ2068" s="15"/>
      <c r="LCR2068" s="15"/>
      <c r="LCS2068" s="15"/>
      <c r="LCT2068" s="15"/>
      <c r="LCU2068" s="15"/>
      <c r="LCV2068" s="15"/>
      <c r="LCW2068" s="15"/>
      <c r="LCX2068" s="15"/>
      <c r="LCY2068" s="15"/>
      <c r="LCZ2068" s="15"/>
      <c r="LDA2068" s="15"/>
      <c r="LDB2068" s="15"/>
      <c r="LDC2068" s="15"/>
      <c r="LDD2068" s="15"/>
      <c r="LDE2068" s="15"/>
      <c r="LDF2068" s="15"/>
      <c r="LDG2068" s="15"/>
      <c r="LDH2068" s="15"/>
      <c r="LDI2068" s="15"/>
      <c r="LDJ2068" s="15"/>
      <c r="LDK2068" s="15"/>
      <c r="LDL2068" s="15"/>
      <c r="LDM2068" s="15"/>
      <c r="LDN2068" s="15"/>
      <c r="LDO2068" s="15"/>
      <c r="LDP2068" s="15"/>
      <c r="LDQ2068" s="15"/>
      <c r="LDR2068" s="15"/>
      <c r="LDS2068" s="15"/>
      <c r="LDT2068" s="15"/>
      <c r="LDU2068" s="15"/>
      <c r="LDV2068" s="15"/>
      <c r="LDW2068" s="15"/>
      <c r="LDX2068" s="15"/>
      <c r="LDY2068" s="15"/>
      <c r="LDZ2068" s="15"/>
      <c r="LEA2068" s="15"/>
      <c r="LEB2068" s="15"/>
      <c r="LEC2068" s="15"/>
      <c r="LED2068" s="15"/>
      <c r="LEE2068" s="15"/>
      <c r="LEF2068" s="15"/>
      <c r="LEG2068" s="15"/>
      <c r="LEH2068" s="15"/>
      <c r="LEI2068" s="15"/>
      <c r="LEJ2068" s="15"/>
      <c r="LEK2068" s="15"/>
      <c r="LEL2068" s="15"/>
      <c r="LEM2068" s="15"/>
      <c r="LEN2068" s="15"/>
      <c r="LEO2068" s="15"/>
      <c r="LEP2068" s="15"/>
      <c r="LEQ2068" s="15"/>
      <c r="LER2068" s="15"/>
      <c r="LES2068" s="15"/>
      <c r="LET2068" s="15"/>
      <c r="LEU2068" s="15"/>
      <c r="LEV2068" s="15"/>
      <c r="LEW2068" s="15"/>
      <c r="LEX2068" s="15"/>
      <c r="LEY2068" s="15"/>
      <c r="LEZ2068" s="15"/>
      <c r="LFA2068" s="15"/>
      <c r="LFB2068" s="15"/>
      <c r="LFC2068" s="15"/>
      <c r="LFD2068" s="15"/>
      <c r="LFE2068" s="15"/>
      <c r="LFF2068" s="15"/>
      <c r="LFG2068" s="15"/>
      <c r="LFH2068" s="15"/>
      <c r="LFI2068" s="15"/>
      <c r="LFJ2068" s="15"/>
      <c r="LFK2068" s="15"/>
      <c r="LFL2068" s="15"/>
      <c r="LFM2068" s="15"/>
      <c r="LFN2068" s="15"/>
      <c r="LFO2068" s="15"/>
      <c r="LFP2068" s="15"/>
      <c r="LFQ2068" s="15"/>
      <c r="LFR2068" s="15"/>
      <c r="LFS2068" s="15"/>
      <c r="LFT2068" s="15"/>
      <c r="LFU2068" s="15"/>
      <c r="LFV2068" s="15"/>
      <c r="LFW2068" s="15"/>
      <c r="LFX2068" s="15"/>
      <c r="LFY2068" s="15"/>
      <c r="LFZ2068" s="15"/>
      <c r="LGA2068" s="15"/>
      <c r="LGB2068" s="15"/>
      <c r="LGC2068" s="15"/>
      <c r="LGD2068" s="15"/>
      <c r="LGE2068" s="15"/>
      <c r="LGF2068" s="15"/>
      <c r="LGG2068" s="15"/>
      <c r="LGH2068" s="15"/>
      <c r="LGI2068" s="15"/>
      <c r="LGJ2068" s="15"/>
      <c r="LGK2068" s="15"/>
      <c r="LGL2068" s="15"/>
      <c r="LGM2068" s="15"/>
      <c r="LGN2068" s="15"/>
      <c r="LGO2068" s="15"/>
      <c r="LGP2068" s="15"/>
      <c r="LGQ2068" s="15"/>
      <c r="LGR2068" s="15"/>
      <c r="LGS2068" s="15"/>
      <c r="LGT2068" s="15"/>
      <c r="LGU2068" s="15"/>
      <c r="LGV2068" s="15"/>
      <c r="LGW2068" s="15"/>
      <c r="LGX2068" s="15"/>
      <c r="LGY2068" s="15"/>
      <c r="LGZ2068" s="15"/>
      <c r="LHA2068" s="15"/>
      <c r="LHB2068" s="15"/>
      <c r="LHC2068" s="15"/>
      <c r="LHD2068" s="15"/>
      <c r="LHE2068" s="15"/>
      <c r="LHF2068" s="15"/>
      <c r="LHG2068" s="15"/>
      <c r="LHH2068" s="15"/>
      <c r="LHI2068" s="15"/>
      <c r="LHJ2068" s="15"/>
      <c r="LHK2068" s="15"/>
      <c r="LHL2068" s="15"/>
      <c r="LHM2068" s="15"/>
      <c r="LHN2068" s="15"/>
      <c r="LHO2068" s="15"/>
      <c r="LHP2068" s="15"/>
      <c r="LHQ2068" s="15"/>
      <c r="LHR2068" s="15"/>
      <c r="LHS2068" s="15"/>
      <c r="LHT2068" s="15"/>
      <c r="LHU2068" s="15"/>
      <c r="LHV2068" s="15"/>
      <c r="LHW2068" s="15"/>
      <c r="LHX2068" s="15"/>
      <c r="LHY2068" s="15"/>
      <c r="LHZ2068" s="15"/>
      <c r="LIA2068" s="15"/>
      <c r="LIB2068" s="15"/>
      <c r="LIC2068" s="15"/>
      <c r="LID2068" s="15"/>
      <c r="LIE2068" s="15"/>
      <c r="LIF2068" s="15"/>
      <c r="LIG2068" s="15"/>
      <c r="LIH2068" s="15"/>
      <c r="LII2068" s="15"/>
      <c r="LIJ2068" s="15"/>
      <c r="LIK2068" s="15"/>
      <c r="LIL2068" s="15"/>
      <c r="LIM2068" s="15"/>
      <c r="LIN2068" s="15"/>
      <c r="LIO2068" s="15"/>
      <c r="LIP2068" s="15"/>
      <c r="LIQ2068" s="15"/>
      <c r="LIR2068" s="15"/>
      <c r="LIS2068" s="15"/>
      <c r="LIT2068" s="15"/>
      <c r="LIU2068" s="15"/>
      <c r="LIV2068" s="15"/>
      <c r="LIW2068" s="15"/>
      <c r="LIX2068" s="15"/>
      <c r="LIY2068" s="15"/>
      <c r="LIZ2068" s="15"/>
      <c r="LJA2068" s="15"/>
      <c r="LJB2068" s="15"/>
      <c r="LJC2068" s="15"/>
      <c r="LJD2068" s="15"/>
      <c r="LJE2068" s="15"/>
      <c r="LJF2068" s="15"/>
      <c r="LJG2068" s="15"/>
      <c r="LJH2068" s="15"/>
      <c r="LJI2068" s="15"/>
      <c r="LJJ2068" s="15"/>
      <c r="LJK2068" s="15"/>
      <c r="LJL2068" s="15"/>
      <c r="LJM2068" s="15"/>
      <c r="LJN2068" s="15"/>
      <c r="LJO2068" s="15"/>
      <c r="LJP2068" s="15"/>
      <c r="LJQ2068" s="15"/>
      <c r="LJR2068" s="15"/>
      <c r="LJS2068" s="15"/>
      <c r="LJT2068" s="15"/>
      <c r="LJU2068" s="15"/>
      <c r="LJV2068" s="15"/>
      <c r="LJW2068" s="15"/>
      <c r="LJX2068" s="15"/>
      <c r="LJY2068" s="15"/>
      <c r="LJZ2068" s="15"/>
      <c r="LKA2068" s="15"/>
      <c r="LKB2068" s="15"/>
      <c r="LKC2068" s="15"/>
      <c r="LKD2068" s="15"/>
      <c r="LKE2068" s="15"/>
      <c r="LKF2068" s="15"/>
      <c r="LKG2068" s="15"/>
      <c r="LKH2068" s="15"/>
      <c r="LKI2068" s="15"/>
      <c r="LKJ2068" s="15"/>
      <c r="LKK2068" s="15"/>
      <c r="LKL2068" s="15"/>
      <c r="LKM2068" s="15"/>
      <c r="LKN2068" s="15"/>
      <c r="LKO2068" s="15"/>
      <c r="LKP2068" s="15"/>
      <c r="LKQ2068" s="15"/>
      <c r="LKR2068" s="15"/>
      <c r="LKS2068" s="15"/>
      <c r="LKT2068" s="15"/>
      <c r="LKU2068" s="15"/>
      <c r="LKV2068" s="15"/>
      <c r="LKW2068" s="15"/>
      <c r="LKX2068" s="15"/>
      <c r="LKY2068" s="15"/>
      <c r="LKZ2068" s="15"/>
      <c r="LLA2068" s="15"/>
      <c r="LLB2068" s="15"/>
      <c r="LLC2068" s="15"/>
      <c r="LLD2068" s="15"/>
      <c r="LLE2068" s="15"/>
      <c r="LLF2068" s="15"/>
      <c r="LLG2068" s="15"/>
      <c r="LLH2068" s="15"/>
      <c r="LLI2068" s="15"/>
      <c r="LLJ2068" s="15"/>
      <c r="LLK2068" s="15"/>
      <c r="LLL2068" s="15"/>
      <c r="LLM2068" s="15"/>
      <c r="LLN2068" s="15"/>
      <c r="LLO2068" s="15"/>
      <c r="LLP2068" s="15"/>
      <c r="LLQ2068" s="15"/>
      <c r="LLR2068" s="15"/>
      <c r="LLS2068" s="15"/>
      <c r="LLT2068" s="15"/>
      <c r="LLU2068" s="15"/>
      <c r="LLV2068" s="15"/>
      <c r="LLW2068" s="15"/>
      <c r="LLX2068" s="15"/>
      <c r="LLY2068" s="15"/>
      <c r="LLZ2068" s="15"/>
      <c r="LMA2068" s="15"/>
      <c r="LMB2068" s="15"/>
      <c r="LMC2068" s="15"/>
      <c r="LMD2068" s="15"/>
      <c r="LME2068" s="15"/>
      <c r="LMF2068" s="15"/>
      <c r="LMG2068" s="15"/>
      <c r="LMH2068" s="15"/>
      <c r="LMI2068" s="15"/>
      <c r="LMJ2068" s="15"/>
      <c r="LMK2068" s="15"/>
      <c r="LML2068" s="15"/>
      <c r="LMM2068" s="15"/>
      <c r="LMN2068" s="15"/>
      <c r="LMO2068" s="15"/>
      <c r="LMP2068" s="15"/>
      <c r="LMQ2068" s="15"/>
      <c r="LMR2068" s="15"/>
      <c r="LMS2068" s="15"/>
      <c r="LMT2068" s="15"/>
      <c r="LMU2068" s="15"/>
      <c r="LMV2068" s="15"/>
      <c r="LMW2068" s="15"/>
      <c r="LMX2068" s="15"/>
      <c r="LMY2068" s="15"/>
      <c r="LMZ2068" s="15"/>
      <c r="LNA2068" s="15"/>
      <c r="LNB2068" s="15"/>
      <c r="LNC2068" s="15"/>
      <c r="LND2068" s="15"/>
      <c r="LNE2068" s="15"/>
      <c r="LNF2068" s="15"/>
      <c r="LNG2068" s="15"/>
      <c r="LNH2068" s="15"/>
      <c r="LNI2068" s="15"/>
      <c r="LNJ2068" s="15"/>
      <c r="LNK2068" s="15"/>
      <c r="LNL2068" s="15"/>
      <c r="LNM2068" s="15"/>
      <c r="LNN2068" s="15"/>
      <c r="LNO2068" s="15"/>
      <c r="LNP2068" s="15"/>
      <c r="LNQ2068" s="15"/>
      <c r="LNR2068" s="15"/>
      <c r="LNS2068" s="15"/>
      <c r="LNT2068" s="15"/>
      <c r="LNU2068" s="15"/>
      <c r="LNV2068" s="15"/>
      <c r="LNW2068" s="15"/>
      <c r="LNX2068" s="15"/>
      <c r="LNY2068" s="15"/>
      <c r="LNZ2068" s="15"/>
      <c r="LOA2068" s="15"/>
      <c r="LOB2068" s="15"/>
      <c r="LOC2068" s="15"/>
      <c r="LOD2068" s="15"/>
      <c r="LOE2068" s="15"/>
      <c r="LOF2068" s="15"/>
      <c r="LOG2068" s="15"/>
      <c r="LOH2068" s="15"/>
      <c r="LOI2068" s="15"/>
      <c r="LOJ2068" s="15"/>
      <c r="LOK2068" s="15"/>
      <c r="LOL2068" s="15"/>
      <c r="LOM2068" s="15"/>
      <c r="LON2068" s="15"/>
      <c r="LOO2068" s="15"/>
      <c r="LOP2068" s="15"/>
      <c r="LOQ2068" s="15"/>
      <c r="LOR2068" s="15"/>
      <c r="LOS2068" s="15"/>
      <c r="LOT2068" s="15"/>
      <c r="LOU2068" s="15"/>
      <c r="LOV2068" s="15"/>
      <c r="LOW2068" s="15"/>
      <c r="LOX2068" s="15"/>
      <c r="LOY2068" s="15"/>
      <c r="LOZ2068" s="15"/>
      <c r="LPA2068" s="15"/>
      <c r="LPB2068" s="15"/>
      <c r="LPC2068" s="15"/>
      <c r="LPD2068" s="15"/>
      <c r="LPE2068" s="15"/>
      <c r="LPF2068" s="15"/>
      <c r="LPG2068" s="15"/>
      <c r="LPH2068" s="15"/>
      <c r="LPI2068" s="15"/>
      <c r="LPJ2068" s="15"/>
      <c r="LPK2068" s="15"/>
      <c r="LPL2068" s="15"/>
      <c r="LPM2068" s="15"/>
      <c r="LPN2068" s="15"/>
      <c r="LPO2068" s="15"/>
      <c r="LPP2068" s="15"/>
      <c r="LPQ2068" s="15"/>
      <c r="LPR2068" s="15"/>
      <c r="LPS2068" s="15"/>
      <c r="LPT2068" s="15"/>
      <c r="LPU2068" s="15"/>
      <c r="LPV2068" s="15"/>
      <c r="LPW2068" s="15"/>
      <c r="LPX2068" s="15"/>
      <c r="LPY2068" s="15"/>
      <c r="LPZ2068" s="15"/>
      <c r="LQA2068" s="15"/>
      <c r="LQB2068" s="15"/>
      <c r="LQC2068" s="15"/>
      <c r="LQD2068" s="15"/>
      <c r="LQE2068" s="15"/>
      <c r="LQF2068" s="15"/>
      <c r="LQG2068" s="15"/>
      <c r="LQH2068" s="15"/>
      <c r="LQI2068" s="15"/>
      <c r="LQJ2068" s="15"/>
      <c r="LQK2068" s="15"/>
      <c r="LQL2068" s="15"/>
      <c r="LQM2068" s="15"/>
      <c r="LQN2068" s="15"/>
      <c r="LQO2068" s="15"/>
      <c r="LQP2068" s="15"/>
      <c r="LQQ2068" s="15"/>
      <c r="LQR2068" s="15"/>
      <c r="LQS2068" s="15"/>
      <c r="LQT2068" s="15"/>
      <c r="LQU2068" s="15"/>
      <c r="LQV2068" s="15"/>
      <c r="LQW2068" s="15"/>
      <c r="LQX2068" s="15"/>
      <c r="LQY2068" s="15"/>
      <c r="LQZ2068" s="15"/>
      <c r="LRA2068" s="15"/>
      <c r="LRB2068" s="15"/>
      <c r="LRC2068" s="15"/>
      <c r="LRD2068" s="15"/>
      <c r="LRE2068" s="15"/>
      <c r="LRF2068" s="15"/>
      <c r="LRG2068" s="15"/>
      <c r="LRH2068" s="15"/>
      <c r="LRI2068" s="15"/>
      <c r="LRJ2068" s="15"/>
      <c r="LRK2068" s="15"/>
      <c r="LRL2068" s="15"/>
      <c r="LRM2068" s="15"/>
      <c r="LRN2068" s="15"/>
      <c r="LRO2068" s="15"/>
      <c r="LRP2068" s="15"/>
      <c r="LRQ2068" s="15"/>
      <c r="LRR2068" s="15"/>
      <c r="LRS2068" s="15"/>
      <c r="LRT2068" s="15"/>
      <c r="LRU2068" s="15"/>
      <c r="LRV2068" s="15"/>
      <c r="LRW2068" s="15"/>
      <c r="LRX2068" s="15"/>
      <c r="LRY2068" s="15"/>
      <c r="LRZ2068" s="15"/>
      <c r="LSA2068" s="15"/>
      <c r="LSB2068" s="15"/>
      <c r="LSC2068" s="15"/>
      <c r="LSD2068" s="15"/>
      <c r="LSE2068" s="15"/>
      <c r="LSF2068" s="15"/>
      <c r="LSG2068" s="15"/>
      <c r="LSH2068" s="15"/>
      <c r="LSI2068" s="15"/>
      <c r="LSJ2068" s="15"/>
      <c r="LSK2068" s="15"/>
      <c r="LSL2068" s="15"/>
      <c r="LSM2068" s="15"/>
      <c r="LSN2068" s="15"/>
      <c r="LSO2068" s="15"/>
      <c r="LSP2068" s="15"/>
      <c r="LSQ2068" s="15"/>
      <c r="LSR2068" s="15"/>
      <c r="LSS2068" s="15"/>
      <c r="LST2068" s="15"/>
      <c r="LSU2068" s="15"/>
      <c r="LSV2068" s="15"/>
      <c r="LSW2068" s="15"/>
      <c r="LSX2068" s="15"/>
      <c r="LSY2068" s="15"/>
      <c r="LSZ2068" s="15"/>
      <c r="LTA2068" s="15"/>
      <c r="LTB2068" s="15"/>
      <c r="LTC2068" s="15"/>
      <c r="LTD2068" s="15"/>
      <c r="LTE2068" s="15"/>
      <c r="LTF2068" s="15"/>
      <c r="LTG2068" s="15"/>
      <c r="LTH2068" s="15"/>
      <c r="LTI2068" s="15"/>
      <c r="LTJ2068" s="15"/>
      <c r="LTK2068" s="15"/>
      <c r="LTL2068" s="15"/>
      <c r="LTM2068" s="15"/>
      <c r="LTN2068" s="15"/>
      <c r="LTO2068" s="15"/>
      <c r="LTP2068" s="15"/>
      <c r="LTQ2068" s="15"/>
      <c r="LTR2068" s="15"/>
      <c r="LTS2068" s="15"/>
      <c r="LTT2068" s="15"/>
      <c r="LTU2068" s="15"/>
      <c r="LTV2068" s="15"/>
      <c r="LTW2068" s="15"/>
      <c r="LTX2068" s="15"/>
      <c r="LTY2068" s="15"/>
      <c r="LTZ2068" s="15"/>
      <c r="LUA2068" s="15"/>
      <c r="LUB2068" s="15"/>
      <c r="LUC2068" s="15"/>
      <c r="LUD2068" s="15"/>
      <c r="LUE2068" s="15"/>
      <c r="LUF2068" s="15"/>
      <c r="LUG2068" s="15"/>
      <c r="LUH2068" s="15"/>
      <c r="LUI2068" s="15"/>
      <c r="LUJ2068" s="15"/>
      <c r="LUK2068" s="15"/>
      <c r="LUL2068" s="15"/>
      <c r="LUM2068" s="15"/>
      <c r="LUN2068" s="15"/>
      <c r="LUO2068" s="15"/>
      <c r="LUP2068" s="15"/>
      <c r="LUQ2068" s="15"/>
      <c r="LUR2068" s="15"/>
      <c r="LUS2068" s="15"/>
      <c r="LUT2068" s="15"/>
      <c r="LUU2068" s="15"/>
      <c r="LUV2068" s="15"/>
      <c r="LUW2068" s="15"/>
      <c r="LUX2068" s="15"/>
      <c r="LUY2068" s="15"/>
      <c r="LUZ2068" s="15"/>
      <c r="LVA2068" s="15"/>
      <c r="LVB2068" s="15"/>
      <c r="LVC2068" s="15"/>
      <c r="LVD2068" s="15"/>
      <c r="LVE2068" s="15"/>
      <c r="LVF2068" s="15"/>
      <c r="LVG2068" s="15"/>
      <c r="LVH2068" s="15"/>
      <c r="LVI2068" s="15"/>
      <c r="LVJ2068" s="15"/>
      <c r="LVK2068" s="15"/>
      <c r="LVL2068" s="15"/>
      <c r="LVM2068" s="15"/>
      <c r="LVN2068" s="15"/>
      <c r="LVO2068" s="15"/>
      <c r="LVP2068" s="15"/>
      <c r="LVQ2068" s="15"/>
      <c r="LVR2068" s="15"/>
      <c r="LVS2068" s="15"/>
      <c r="LVT2068" s="15"/>
      <c r="LVU2068" s="15"/>
      <c r="LVV2068" s="15"/>
      <c r="LVW2068" s="15"/>
      <c r="LVX2068" s="15"/>
      <c r="LVY2068" s="15"/>
      <c r="LVZ2068" s="15"/>
      <c r="LWA2068" s="15"/>
      <c r="LWB2068" s="15"/>
      <c r="LWC2068" s="15"/>
      <c r="LWD2068" s="15"/>
      <c r="LWE2068" s="15"/>
      <c r="LWF2068" s="15"/>
      <c r="LWG2068" s="15"/>
      <c r="LWH2068" s="15"/>
      <c r="LWI2068" s="15"/>
      <c r="LWJ2068" s="15"/>
      <c r="LWK2068" s="15"/>
      <c r="LWL2068" s="15"/>
      <c r="LWM2068" s="15"/>
      <c r="LWN2068" s="15"/>
      <c r="LWO2068" s="15"/>
      <c r="LWP2068" s="15"/>
      <c r="LWQ2068" s="15"/>
      <c r="LWR2068" s="15"/>
      <c r="LWS2068" s="15"/>
      <c r="LWT2068" s="15"/>
      <c r="LWU2068" s="15"/>
      <c r="LWV2068" s="15"/>
      <c r="LWW2068" s="15"/>
      <c r="LWX2068" s="15"/>
      <c r="LWY2068" s="15"/>
      <c r="LWZ2068" s="15"/>
      <c r="LXA2068" s="15"/>
      <c r="LXB2068" s="15"/>
      <c r="LXC2068" s="15"/>
      <c r="LXD2068" s="15"/>
      <c r="LXE2068" s="15"/>
      <c r="LXF2068" s="15"/>
      <c r="LXG2068" s="15"/>
      <c r="LXH2068" s="15"/>
      <c r="LXI2068" s="15"/>
      <c r="LXJ2068" s="15"/>
      <c r="LXK2068" s="15"/>
      <c r="LXL2068" s="15"/>
      <c r="LXM2068" s="15"/>
      <c r="LXN2068" s="15"/>
      <c r="LXO2068" s="15"/>
      <c r="LXP2068" s="15"/>
      <c r="LXQ2068" s="15"/>
      <c r="LXR2068" s="15"/>
      <c r="LXS2068" s="15"/>
      <c r="LXT2068" s="15"/>
      <c r="LXU2068" s="15"/>
      <c r="LXV2068" s="15"/>
      <c r="LXW2068" s="15"/>
      <c r="LXX2068" s="15"/>
      <c r="LXY2068" s="15"/>
      <c r="LXZ2068" s="15"/>
      <c r="LYA2068" s="15"/>
      <c r="LYB2068" s="15"/>
      <c r="LYC2068" s="15"/>
      <c r="LYD2068" s="15"/>
      <c r="LYE2068" s="15"/>
      <c r="LYF2068" s="15"/>
      <c r="LYG2068" s="15"/>
      <c r="LYH2068" s="15"/>
      <c r="LYI2068" s="15"/>
      <c r="LYJ2068" s="15"/>
      <c r="LYK2068" s="15"/>
      <c r="LYL2068" s="15"/>
      <c r="LYM2068" s="15"/>
      <c r="LYN2068" s="15"/>
      <c r="LYO2068" s="15"/>
      <c r="LYP2068" s="15"/>
      <c r="LYQ2068" s="15"/>
      <c r="LYR2068" s="15"/>
      <c r="LYS2068" s="15"/>
      <c r="LYT2068" s="15"/>
      <c r="LYU2068" s="15"/>
      <c r="LYV2068" s="15"/>
      <c r="LYW2068" s="15"/>
      <c r="LYX2068" s="15"/>
      <c r="LYY2068" s="15"/>
      <c r="LYZ2068" s="15"/>
      <c r="LZA2068" s="15"/>
      <c r="LZB2068" s="15"/>
      <c r="LZC2068" s="15"/>
      <c r="LZD2068" s="15"/>
      <c r="LZE2068" s="15"/>
      <c r="LZF2068" s="15"/>
      <c r="LZG2068" s="15"/>
      <c r="LZH2068" s="15"/>
      <c r="LZI2068" s="15"/>
      <c r="LZJ2068" s="15"/>
      <c r="LZK2068" s="15"/>
      <c r="LZL2068" s="15"/>
      <c r="LZM2068" s="15"/>
      <c r="LZN2068" s="15"/>
      <c r="LZO2068" s="15"/>
      <c r="LZP2068" s="15"/>
      <c r="LZQ2068" s="15"/>
      <c r="LZR2068" s="15"/>
      <c r="LZS2068" s="15"/>
      <c r="LZT2068" s="15"/>
      <c r="LZU2068" s="15"/>
      <c r="LZV2068" s="15"/>
      <c r="LZW2068" s="15"/>
      <c r="LZX2068" s="15"/>
      <c r="LZY2068" s="15"/>
      <c r="LZZ2068" s="15"/>
      <c r="MAA2068" s="15"/>
      <c r="MAB2068" s="15"/>
      <c r="MAC2068" s="15"/>
      <c r="MAD2068" s="15"/>
      <c r="MAE2068" s="15"/>
      <c r="MAF2068" s="15"/>
      <c r="MAG2068" s="15"/>
      <c r="MAH2068" s="15"/>
      <c r="MAI2068" s="15"/>
      <c r="MAJ2068" s="15"/>
      <c r="MAK2068" s="15"/>
      <c r="MAL2068" s="15"/>
      <c r="MAM2068" s="15"/>
      <c r="MAN2068" s="15"/>
      <c r="MAO2068" s="15"/>
      <c r="MAP2068" s="15"/>
      <c r="MAQ2068" s="15"/>
      <c r="MAR2068" s="15"/>
      <c r="MAS2068" s="15"/>
      <c r="MAT2068" s="15"/>
      <c r="MAU2068" s="15"/>
      <c r="MAV2068" s="15"/>
      <c r="MAW2068" s="15"/>
      <c r="MAX2068" s="15"/>
      <c r="MAY2068" s="15"/>
      <c r="MAZ2068" s="15"/>
      <c r="MBA2068" s="15"/>
      <c r="MBB2068" s="15"/>
      <c r="MBC2068" s="15"/>
      <c r="MBD2068" s="15"/>
      <c r="MBE2068" s="15"/>
      <c r="MBF2068" s="15"/>
      <c r="MBG2068" s="15"/>
      <c r="MBH2068" s="15"/>
      <c r="MBI2068" s="15"/>
      <c r="MBJ2068" s="15"/>
      <c r="MBK2068" s="15"/>
      <c r="MBL2068" s="15"/>
      <c r="MBM2068" s="15"/>
      <c r="MBN2068" s="15"/>
      <c r="MBO2068" s="15"/>
      <c r="MBP2068" s="15"/>
      <c r="MBQ2068" s="15"/>
      <c r="MBR2068" s="15"/>
      <c r="MBS2068" s="15"/>
      <c r="MBT2068" s="15"/>
      <c r="MBU2068" s="15"/>
      <c r="MBV2068" s="15"/>
      <c r="MBW2068" s="15"/>
      <c r="MBX2068" s="15"/>
      <c r="MBY2068" s="15"/>
      <c r="MBZ2068" s="15"/>
      <c r="MCA2068" s="15"/>
      <c r="MCB2068" s="15"/>
      <c r="MCC2068" s="15"/>
      <c r="MCD2068" s="15"/>
      <c r="MCE2068" s="15"/>
      <c r="MCF2068" s="15"/>
      <c r="MCG2068" s="15"/>
      <c r="MCH2068" s="15"/>
      <c r="MCI2068" s="15"/>
      <c r="MCJ2068" s="15"/>
      <c r="MCK2068" s="15"/>
      <c r="MCL2068" s="15"/>
      <c r="MCM2068" s="15"/>
      <c r="MCN2068" s="15"/>
      <c r="MCO2068" s="15"/>
      <c r="MCP2068" s="15"/>
      <c r="MCQ2068" s="15"/>
      <c r="MCR2068" s="15"/>
      <c r="MCS2068" s="15"/>
      <c r="MCT2068" s="15"/>
      <c r="MCU2068" s="15"/>
      <c r="MCV2068" s="15"/>
      <c r="MCW2068" s="15"/>
      <c r="MCX2068" s="15"/>
      <c r="MCY2068" s="15"/>
      <c r="MCZ2068" s="15"/>
      <c r="MDA2068" s="15"/>
      <c r="MDB2068" s="15"/>
      <c r="MDC2068" s="15"/>
      <c r="MDD2068" s="15"/>
      <c r="MDE2068" s="15"/>
      <c r="MDF2068" s="15"/>
      <c r="MDG2068" s="15"/>
      <c r="MDH2068" s="15"/>
      <c r="MDI2068" s="15"/>
      <c r="MDJ2068" s="15"/>
      <c r="MDK2068" s="15"/>
      <c r="MDL2068" s="15"/>
      <c r="MDM2068" s="15"/>
      <c r="MDN2068" s="15"/>
      <c r="MDO2068" s="15"/>
      <c r="MDP2068" s="15"/>
      <c r="MDQ2068" s="15"/>
      <c r="MDR2068" s="15"/>
      <c r="MDS2068" s="15"/>
      <c r="MDT2068" s="15"/>
      <c r="MDU2068" s="15"/>
      <c r="MDV2068" s="15"/>
      <c r="MDW2068" s="15"/>
      <c r="MDX2068" s="15"/>
      <c r="MDY2068" s="15"/>
      <c r="MDZ2068" s="15"/>
      <c r="MEA2068" s="15"/>
      <c r="MEB2068" s="15"/>
      <c r="MEC2068" s="15"/>
      <c r="MED2068" s="15"/>
      <c r="MEE2068" s="15"/>
      <c r="MEF2068" s="15"/>
      <c r="MEG2068" s="15"/>
      <c r="MEH2068" s="15"/>
      <c r="MEI2068" s="15"/>
      <c r="MEJ2068" s="15"/>
      <c r="MEK2068" s="15"/>
      <c r="MEL2068" s="15"/>
      <c r="MEM2068" s="15"/>
      <c r="MEN2068" s="15"/>
      <c r="MEO2068" s="15"/>
      <c r="MEP2068" s="15"/>
      <c r="MEQ2068" s="15"/>
      <c r="MER2068" s="15"/>
      <c r="MES2068" s="15"/>
      <c r="MET2068" s="15"/>
      <c r="MEU2068" s="15"/>
      <c r="MEV2068" s="15"/>
      <c r="MEW2068" s="15"/>
      <c r="MEX2068" s="15"/>
      <c r="MEY2068" s="15"/>
      <c r="MEZ2068" s="15"/>
      <c r="MFA2068" s="15"/>
      <c r="MFB2068" s="15"/>
      <c r="MFC2068" s="15"/>
      <c r="MFD2068" s="15"/>
      <c r="MFE2068" s="15"/>
      <c r="MFF2068" s="15"/>
      <c r="MFG2068" s="15"/>
      <c r="MFH2068" s="15"/>
      <c r="MFI2068" s="15"/>
      <c r="MFJ2068" s="15"/>
      <c r="MFK2068" s="15"/>
      <c r="MFL2068" s="15"/>
      <c r="MFM2068" s="15"/>
      <c r="MFN2068" s="15"/>
      <c r="MFO2068" s="15"/>
      <c r="MFP2068" s="15"/>
      <c r="MFQ2068" s="15"/>
      <c r="MFR2068" s="15"/>
      <c r="MFS2068" s="15"/>
      <c r="MFT2068" s="15"/>
      <c r="MFU2068" s="15"/>
      <c r="MFV2068" s="15"/>
      <c r="MFW2068" s="15"/>
      <c r="MFX2068" s="15"/>
      <c r="MFY2068" s="15"/>
      <c r="MFZ2068" s="15"/>
      <c r="MGA2068" s="15"/>
      <c r="MGB2068" s="15"/>
      <c r="MGC2068" s="15"/>
      <c r="MGD2068" s="15"/>
      <c r="MGE2068" s="15"/>
      <c r="MGF2068" s="15"/>
      <c r="MGG2068" s="15"/>
      <c r="MGH2068" s="15"/>
      <c r="MGI2068" s="15"/>
      <c r="MGJ2068" s="15"/>
      <c r="MGK2068" s="15"/>
      <c r="MGL2068" s="15"/>
      <c r="MGM2068" s="15"/>
      <c r="MGN2068" s="15"/>
      <c r="MGO2068" s="15"/>
      <c r="MGP2068" s="15"/>
      <c r="MGQ2068" s="15"/>
      <c r="MGR2068" s="15"/>
      <c r="MGS2068" s="15"/>
      <c r="MGT2068" s="15"/>
      <c r="MGU2068" s="15"/>
      <c r="MGV2068" s="15"/>
      <c r="MGW2068" s="15"/>
      <c r="MGX2068" s="15"/>
      <c r="MGY2068" s="15"/>
      <c r="MGZ2068" s="15"/>
      <c r="MHA2068" s="15"/>
      <c r="MHB2068" s="15"/>
      <c r="MHC2068" s="15"/>
      <c r="MHD2068" s="15"/>
      <c r="MHE2068" s="15"/>
      <c r="MHF2068" s="15"/>
      <c r="MHG2068" s="15"/>
      <c r="MHH2068" s="15"/>
      <c r="MHI2068" s="15"/>
      <c r="MHJ2068" s="15"/>
      <c r="MHK2068" s="15"/>
      <c r="MHL2068" s="15"/>
      <c r="MHM2068" s="15"/>
      <c r="MHN2068" s="15"/>
      <c r="MHO2068" s="15"/>
      <c r="MHP2068" s="15"/>
      <c r="MHQ2068" s="15"/>
      <c r="MHR2068" s="15"/>
      <c r="MHS2068" s="15"/>
      <c r="MHT2068" s="15"/>
      <c r="MHU2068" s="15"/>
      <c r="MHV2068" s="15"/>
      <c r="MHW2068" s="15"/>
      <c r="MHX2068" s="15"/>
      <c r="MHY2068" s="15"/>
      <c r="MHZ2068" s="15"/>
      <c r="MIA2068" s="15"/>
      <c r="MIB2068" s="15"/>
      <c r="MIC2068" s="15"/>
      <c r="MID2068" s="15"/>
      <c r="MIE2068" s="15"/>
      <c r="MIF2068" s="15"/>
      <c r="MIG2068" s="15"/>
      <c r="MIH2068" s="15"/>
      <c r="MII2068" s="15"/>
      <c r="MIJ2068" s="15"/>
      <c r="MIK2068" s="15"/>
      <c r="MIL2068" s="15"/>
      <c r="MIM2068" s="15"/>
      <c r="MIN2068" s="15"/>
      <c r="MIO2068" s="15"/>
      <c r="MIP2068" s="15"/>
      <c r="MIQ2068" s="15"/>
      <c r="MIR2068" s="15"/>
      <c r="MIS2068" s="15"/>
      <c r="MIT2068" s="15"/>
      <c r="MIU2068" s="15"/>
      <c r="MIV2068" s="15"/>
      <c r="MIW2068" s="15"/>
      <c r="MIX2068" s="15"/>
      <c r="MIY2068" s="15"/>
      <c r="MIZ2068" s="15"/>
      <c r="MJA2068" s="15"/>
      <c r="MJB2068" s="15"/>
      <c r="MJC2068" s="15"/>
      <c r="MJD2068" s="15"/>
      <c r="MJE2068" s="15"/>
      <c r="MJF2068" s="15"/>
      <c r="MJG2068" s="15"/>
      <c r="MJH2068" s="15"/>
      <c r="MJI2068" s="15"/>
      <c r="MJJ2068" s="15"/>
      <c r="MJK2068" s="15"/>
      <c r="MJL2068" s="15"/>
      <c r="MJM2068" s="15"/>
      <c r="MJN2068" s="15"/>
      <c r="MJO2068" s="15"/>
      <c r="MJP2068" s="15"/>
      <c r="MJQ2068" s="15"/>
      <c r="MJR2068" s="15"/>
      <c r="MJS2068" s="15"/>
      <c r="MJT2068" s="15"/>
      <c r="MJU2068" s="15"/>
      <c r="MJV2068" s="15"/>
      <c r="MJW2068" s="15"/>
      <c r="MJX2068" s="15"/>
      <c r="MJY2068" s="15"/>
      <c r="MJZ2068" s="15"/>
      <c r="MKA2068" s="15"/>
      <c r="MKB2068" s="15"/>
      <c r="MKC2068" s="15"/>
      <c r="MKD2068" s="15"/>
      <c r="MKE2068" s="15"/>
      <c r="MKF2068" s="15"/>
      <c r="MKG2068" s="15"/>
      <c r="MKH2068" s="15"/>
      <c r="MKI2068" s="15"/>
      <c r="MKJ2068" s="15"/>
      <c r="MKK2068" s="15"/>
      <c r="MKL2068" s="15"/>
      <c r="MKM2068" s="15"/>
      <c r="MKN2068" s="15"/>
      <c r="MKO2068" s="15"/>
      <c r="MKP2068" s="15"/>
      <c r="MKQ2068" s="15"/>
      <c r="MKR2068" s="15"/>
      <c r="MKS2068" s="15"/>
      <c r="MKT2068" s="15"/>
      <c r="MKU2068" s="15"/>
      <c r="MKV2068" s="15"/>
      <c r="MKW2068" s="15"/>
      <c r="MKX2068" s="15"/>
      <c r="MKY2068" s="15"/>
      <c r="MKZ2068" s="15"/>
      <c r="MLA2068" s="15"/>
      <c r="MLB2068" s="15"/>
      <c r="MLC2068" s="15"/>
      <c r="MLD2068" s="15"/>
      <c r="MLE2068" s="15"/>
      <c r="MLF2068" s="15"/>
      <c r="MLG2068" s="15"/>
      <c r="MLH2068" s="15"/>
      <c r="MLI2068" s="15"/>
      <c r="MLJ2068" s="15"/>
      <c r="MLK2068" s="15"/>
      <c r="MLL2068" s="15"/>
      <c r="MLM2068" s="15"/>
      <c r="MLN2068" s="15"/>
      <c r="MLO2068" s="15"/>
      <c r="MLP2068" s="15"/>
      <c r="MLQ2068" s="15"/>
      <c r="MLR2068" s="15"/>
      <c r="MLS2068" s="15"/>
      <c r="MLT2068" s="15"/>
      <c r="MLU2068" s="15"/>
      <c r="MLV2068" s="15"/>
      <c r="MLW2068" s="15"/>
      <c r="MLX2068" s="15"/>
      <c r="MLY2068" s="15"/>
      <c r="MLZ2068" s="15"/>
      <c r="MMA2068" s="15"/>
      <c r="MMB2068" s="15"/>
      <c r="MMC2068" s="15"/>
      <c r="MMD2068" s="15"/>
      <c r="MME2068" s="15"/>
      <c r="MMF2068" s="15"/>
      <c r="MMG2068" s="15"/>
      <c r="MMH2068" s="15"/>
      <c r="MMI2068" s="15"/>
      <c r="MMJ2068" s="15"/>
      <c r="MMK2068" s="15"/>
      <c r="MML2068" s="15"/>
      <c r="MMM2068" s="15"/>
      <c r="MMN2068" s="15"/>
      <c r="MMO2068" s="15"/>
      <c r="MMP2068" s="15"/>
      <c r="MMQ2068" s="15"/>
      <c r="MMR2068" s="15"/>
      <c r="MMS2068" s="15"/>
      <c r="MMT2068" s="15"/>
      <c r="MMU2068" s="15"/>
      <c r="MMV2068" s="15"/>
      <c r="MMW2068" s="15"/>
      <c r="MMX2068" s="15"/>
      <c r="MMY2068" s="15"/>
      <c r="MMZ2068" s="15"/>
      <c r="MNA2068" s="15"/>
      <c r="MNB2068" s="15"/>
      <c r="MNC2068" s="15"/>
      <c r="MND2068" s="15"/>
      <c r="MNE2068" s="15"/>
      <c r="MNF2068" s="15"/>
      <c r="MNG2068" s="15"/>
      <c r="MNH2068" s="15"/>
      <c r="MNI2068" s="15"/>
      <c r="MNJ2068" s="15"/>
      <c r="MNK2068" s="15"/>
      <c r="MNL2068" s="15"/>
      <c r="MNM2068" s="15"/>
      <c r="MNN2068" s="15"/>
      <c r="MNO2068" s="15"/>
      <c r="MNP2068" s="15"/>
      <c r="MNQ2068" s="15"/>
      <c r="MNR2068" s="15"/>
      <c r="MNS2068" s="15"/>
      <c r="MNT2068" s="15"/>
      <c r="MNU2068" s="15"/>
      <c r="MNV2068" s="15"/>
      <c r="MNW2068" s="15"/>
      <c r="MNX2068" s="15"/>
      <c r="MNY2068" s="15"/>
      <c r="MNZ2068" s="15"/>
      <c r="MOA2068" s="15"/>
      <c r="MOB2068" s="15"/>
      <c r="MOC2068" s="15"/>
      <c r="MOD2068" s="15"/>
      <c r="MOE2068" s="15"/>
      <c r="MOF2068" s="15"/>
      <c r="MOG2068" s="15"/>
      <c r="MOH2068" s="15"/>
      <c r="MOI2068" s="15"/>
      <c r="MOJ2068" s="15"/>
      <c r="MOK2068" s="15"/>
      <c r="MOL2068" s="15"/>
      <c r="MOM2068" s="15"/>
      <c r="MON2068" s="15"/>
      <c r="MOO2068" s="15"/>
      <c r="MOP2068" s="15"/>
      <c r="MOQ2068" s="15"/>
      <c r="MOR2068" s="15"/>
      <c r="MOS2068" s="15"/>
      <c r="MOT2068" s="15"/>
      <c r="MOU2068" s="15"/>
      <c r="MOV2068" s="15"/>
      <c r="MOW2068" s="15"/>
      <c r="MOX2068" s="15"/>
      <c r="MOY2068" s="15"/>
      <c r="MOZ2068" s="15"/>
      <c r="MPA2068" s="15"/>
      <c r="MPB2068" s="15"/>
      <c r="MPC2068" s="15"/>
      <c r="MPD2068" s="15"/>
      <c r="MPE2068" s="15"/>
      <c r="MPF2068" s="15"/>
      <c r="MPG2068" s="15"/>
      <c r="MPH2068" s="15"/>
      <c r="MPI2068" s="15"/>
      <c r="MPJ2068" s="15"/>
      <c r="MPK2068" s="15"/>
      <c r="MPL2068" s="15"/>
      <c r="MPM2068" s="15"/>
      <c r="MPN2068" s="15"/>
      <c r="MPO2068" s="15"/>
      <c r="MPP2068" s="15"/>
      <c r="MPQ2068" s="15"/>
      <c r="MPR2068" s="15"/>
      <c r="MPS2068" s="15"/>
      <c r="MPT2068" s="15"/>
      <c r="MPU2068" s="15"/>
      <c r="MPV2068" s="15"/>
      <c r="MPW2068" s="15"/>
      <c r="MPX2068" s="15"/>
      <c r="MPY2068" s="15"/>
      <c r="MPZ2068" s="15"/>
      <c r="MQA2068" s="15"/>
      <c r="MQB2068" s="15"/>
      <c r="MQC2068" s="15"/>
      <c r="MQD2068" s="15"/>
      <c r="MQE2068" s="15"/>
      <c r="MQF2068" s="15"/>
      <c r="MQG2068" s="15"/>
      <c r="MQH2068" s="15"/>
      <c r="MQI2068" s="15"/>
      <c r="MQJ2068" s="15"/>
      <c r="MQK2068" s="15"/>
      <c r="MQL2068" s="15"/>
      <c r="MQM2068" s="15"/>
      <c r="MQN2068" s="15"/>
      <c r="MQO2068" s="15"/>
      <c r="MQP2068" s="15"/>
      <c r="MQQ2068" s="15"/>
      <c r="MQR2068" s="15"/>
      <c r="MQS2068" s="15"/>
      <c r="MQT2068" s="15"/>
      <c r="MQU2068" s="15"/>
      <c r="MQV2068" s="15"/>
      <c r="MQW2068" s="15"/>
      <c r="MQX2068" s="15"/>
      <c r="MQY2068" s="15"/>
      <c r="MQZ2068" s="15"/>
      <c r="MRA2068" s="15"/>
      <c r="MRB2068" s="15"/>
      <c r="MRC2068" s="15"/>
      <c r="MRD2068" s="15"/>
      <c r="MRE2068" s="15"/>
      <c r="MRF2068" s="15"/>
      <c r="MRG2068" s="15"/>
      <c r="MRH2068" s="15"/>
      <c r="MRI2068" s="15"/>
      <c r="MRJ2068" s="15"/>
      <c r="MRK2068" s="15"/>
      <c r="MRL2068" s="15"/>
      <c r="MRM2068" s="15"/>
      <c r="MRN2068" s="15"/>
      <c r="MRO2068" s="15"/>
      <c r="MRP2068" s="15"/>
      <c r="MRQ2068" s="15"/>
      <c r="MRR2068" s="15"/>
      <c r="MRS2068" s="15"/>
      <c r="MRT2068" s="15"/>
      <c r="MRU2068" s="15"/>
      <c r="MRV2068" s="15"/>
      <c r="MRW2068" s="15"/>
      <c r="MRX2068" s="15"/>
      <c r="MRY2068" s="15"/>
      <c r="MRZ2068" s="15"/>
      <c r="MSA2068" s="15"/>
      <c r="MSB2068" s="15"/>
      <c r="MSC2068" s="15"/>
      <c r="MSD2068" s="15"/>
      <c r="MSE2068" s="15"/>
      <c r="MSF2068" s="15"/>
      <c r="MSG2068" s="15"/>
      <c r="MSH2068" s="15"/>
      <c r="MSI2068" s="15"/>
      <c r="MSJ2068" s="15"/>
      <c r="MSK2068" s="15"/>
      <c r="MSL2068" s="15"/>
      <c r="MSM2068" s="15"/>
      <c r="MSN2068" s="15"/>
      <c r="MSO2068" s="15"/>
      <c r="MSP2068" s="15"/>
      <c r="MSQ2068" s="15"/>
      <c r="MSR2068" s="15"/>
      <c r="MSS2068" s="15"/>
      <c r="MST2068" s="15"/>
      <c r="MSU2068" s="15"/>
      <c r="MSV2068" s="15"/>
      <c r="MSW2068" s="15"/>
      <c r="MSX2068" s="15"/>
      <c r="MSY2068" s="15"/>
      <c r="MSZ2068" s="15"/>
      <c r="MTA2068" s="15"/>
      <c r="MTB2068" s="15"/>
      <c r="MTC2068" s="15"/>
      <c r="MTD2068" s="15"/>
      <c r="MTE2068" s="15"/>
      <c r="MTF2068" s="15"/>
      <c r="MTG2068" s="15"/>
      <c r="MTH2068" s="15"/>
      <c r="MTI2068" s="15"/>
      <c r="MTJ2068" s="15"/>
      <c r="MTK2068" s="15"/>
      <c r="MTL2068" s="15"/>
      <c r="MTM2068" s="15"/>
      <c r="MTN2068" s="15"/>
      <c r="MTO2068" s="15"/>
      <c r="MTP2068" s="15"/>
      <c r="MTQ2068" s="15"/>
      <c r="MTR2068" s="15"/>
      <c r="MTS2068" s="15"/>
      <c r="MTT2068" s="15"/>
      <c r="MTU2068" s="15"/>
      <c r="MTV2068" s="15"/>
      <c r="MTW2068" s="15"/>
      <c r="MTX2068" s="15"/>
      <c r="MTY2068" s="15"/>
      <c r="MTZ2068" s="15"/>
      <c r="MUA2068" s="15"/>
      <c r="MUB2068" s="15"/>
      <c r="MUC2068" s="15"/>
      <c r="MUD2068" s="15"/>
      <c r="MUE2068" s="15"/>
      <c r="MUF2068" s="15"/>
      <c r="MUG2068" s="15"/>
      <c r="MUH2068" s="15"/>
      <c r="MUI2068" s="15"/>
      <c r="MUJ2068" s="15"/>
      <c r="MUK2068" s="15"/>
      <c r="MUL2068" s="15"/>
      <c r="MUM2068" s="15"/>
      <c r="MUN2068" s="15"/>
      <c r="MUO2068" s="15"/>
      <c r="MUP2068" s="15"/>
      <c r="MUQ2068" s="15"/>
      <c r="MUR2068" s="15"/>
      <c r="MUS2068" s="15"/>
      <c r="MUT2068" s="15"/>
      <c r="MUU2068" s="15"/>
      <c r="MUV2068" s="15"/>
      <c r="MUW2068" s="15"/>
      <c r="MUX2068" s="15"/>
      <c r="MUY2068" s="15"/>
      <c r="MUZ2068" s="15"/>
      <c r="MVA2068" s="15"/>
      <c r="MVB2068" s="15"/>
      <c r="MVC2068" s="15"/>
      <c r="MVD2068" s="15"/>
      <c r="MVE2068" s="15"/>
      <c r="MVF2068" s="15"/>
      <c r="MVG2068" s="15"/>
      <c r="MVH2068" s="15"/>
      <c r="MVI2068" s="15"/>
      <c r="MVJ2068" s="15"/>
      <c r="MVK2068" s="15"/>
      <c r="MVL2068" s="15"/>
      <c r="MVM2068" s="15"/>
      <c r="MVN2068" s="15"/>
      <c r="MVO2068" s="15"/>
      <c r="MVP2068" s="15"/>
      <c r="MVQ2068" s="15"/>
      <c r="MVR2068" s="15"/>
      <c r="MVS2068" s="15"/>
      <c r="MVT2068" s="15"/>
      <c r="MVU2068" s="15"/>
      <c r="MVV2068" s="15"/>
      <c r="MVW2068" s="15"/>
      <c r="MVX2068" s="15"/>
      <c r="MVY2068" s="15"/>
      <c r="MVZ2068" s="15"/>
      <c r="MWA2068" s="15"/>
      <c r="MWB2068" s="15"/>
      <c r="MWC2068" s="15"/>
      <c r="MWD2068" s="15"/>
      <c r="MWE2068" s="15"/>
      <c r="MWF2068" s="15"/>
      <c r="MWG2068" s="15"/>
      <c r="MWH2068" s="15"/>
      <c r="MWI2068" s="15"/>
      <c r="MWJ2068" s="15"/>
      <c r="MWK2068" s="15"/>
      <c r="MWL2068" s="15"/>
      <c r="MWM2068" s="15"/>
      <c r="MWN2068" s="15"/>
      <c r="MWO2068" s="15"/>
      <c r="MWP2068" s="15"/>
      <c r="MWQ2068" s="15"/>
      <c r="MWR2068" s="15"/>
      <c r="MWS2068" s="15"/>
      <c r="MWT2068" s="15"/>
      <c r="MWU2068" s="15"/>
      <c r="MWV2068" s="15"/>
      <c r="MWW2068" s="15"/>
      <c r="MWX2068" s="15"/>
      <c r="MWY2068" s="15"/>
      <c r="MWZ2068" s="15"/>
      <c r="MXA2068" s="15"/>
      <c r="MXB2068" s="15"/>
      <c r="MXC2068" s="15"/>
      <c r="MXD2068" s="15"/>
      <c r="MXE2068" s="15"/>
      <c r="MXF2068" s="15"/>
      <c r="MXG2068" s="15"/>
      <c r="MXH2068" s="15"/>
      <c r="MXI2068" s="15"/>
      <c r="MXJ2068" s="15"/>
      <c r="MXK2068" s="15"/>
      <c r="MXL2068" s="15"/>
      <c r="MXM2068" s="15"/>
      <c r="MXN2068" s="15"/>
      <c r="MXO2068" s="15"/>
      <c r="MXP2068" s="15"/>
      <c r="MXQ2068" s="15"/>
      <c r="MXR2068" s="15"/>
      <c r="MXS2068" s="15"/>
      <c r="MXT2068" s="15"/>
      <c r="MXU2068" s="15"/>
      <c r="MXV2068" s="15"/>
      <c r="MXW2068" s="15"/>
      <c r="MXX2068" s="15"/>
      <c r="MXY2068" s="15"/>
      <c r="MXZ2068" s="15"/>
      <c r="MYA2068" s="15"/>
      <c r="MYB2068" s="15"/>
      <c r="MYC2068" s="15"/>
      <c r="MYD2068" s="15"/>
      <c r="MYE2068" s="15"/>
      <c r="MYF2068" s="15"/>
      <c r="MYG2068" s="15"/>
      <c r="MYH2068" s="15"/>
      <c r="MYI2068" s="15"/>
      <c r="MYJ2068" s="15"/>
      <c r="MYK2068" s="15"/>
      <c r="MYL2068" s="15"/>
      <c r="MYM2068" s="15"/>
      <c r="MYN2068" s="15"/>
      <c r="MYO2068" s="15"/>
      <c r="MYP2068" s="15"/>
      <c r="MYQ2068" s="15"/>
      <c r="MYR2068" s="15"/>
      <c r="MYS2068" s="15"/>
      <c r="MYT2068" s="15"/>
      <c r="MYU2068" s="15"/>
      <c r="MYV2068" s="15"/>
      <c r="MYW2068" s="15"/>
      <c r="MYX2068" s="15"/>
      <c r="MYY2068" s="15"/>
      <c r="MYZ2068" s="15"/>
      <c r="MZA2068" s="15"/>
      <c r="MZB2068" s="15"/>
      <c r="MZC2068" s="15"/>
      <c r="MZD2068" s="15"/>
      <c r="MZE2068" s="15"/>
      <c r="MZF2068" s="15"/>
      <c r="MZG2068" s="15"/>
      <c r="MZH2068" s="15"/>
      <c r="MZI2068" s="15"/>
      <c r="MZJ2068" s="15"/>
      <c r="MZK2068" s="15"/>
      <c r="MZL2068" s="15"/>
      <c r="MZM2068" s="15"/>
      <c r="MZN2068" s="15"/>
      <c r="MZO2068" s="15"/>
      <c r="MZP2068" s="15"/>
      <c r="MZQ2068" s="15"/>
      <c r="MZR2068" s="15"/>
      <c r="MZS2068" s="15"/>
      <c r="MZT2068" s="15"/>
      <c r="MZU2068" s="15"/>
      <c r="MZV2068" s="15"/>
      <c r="MZW2068" s="15"/>
      <c r="MZX2068" s="15"/>
      <c r="MZY2068" s="15"/>
      <c r="MZZ2068" s="15"/>
      <c r="NAA2068" s="15"/>
      <c r="NAB2068" s="15"/>
      <c r="NAC2068" s="15"/>
      <c r="NAD2068" s="15"/>
      <c r="NAE2068" s="15"/>
      <c r="NAF2068" s="15"/>
      <c r="NAG2068" s="15"/>
      <c r="NAH2068" s="15"/>
      <c r="NAI2068" s="15"/>
      <c r="NAJ2068" s="15"/>
      <c r="NAK2068" s="15"/>
      <c r="NAL2068" s="15"/>
      <c r="NAM2068" s="15"/>
      <c r="NAN2068" s="15"/>
      <c r="NAO2068" s="15"/>
      <c r="NAP2068" s="15"/>
      <c r="NAQ2068" s="15"/>
      <c r="NAR2068" s="15"/>
      <c r="NAS2068" s="15"/>
      <c r="NAT2068" s="15"/>
      <c r="NAU2068" s="15"/>
      <c r="NAV2068" s="15"/>
      <c r="NAW2068" s="15"/>
      <c r="NAX2068" s="15"/>
      <c r="NAY2068" s="15"/>
      <c r="NAZ2068" s="15"/>
      <c r="NBA2068" s="15"/>
      <c r="NBB2068" s="15"/>
      <c r="NBC2068" s="15"/>
      <c r="NBD2068" s="15"/>
      <c r="NBE2068" s="15"/>
      <c r="NBF2068" s="15"/>
      <c r="NBG2068" s="15"/>
      <c r="NBH2068" s="15"/>
      <c r="NBI2068" s="15"/>
      <c r="NBJ2068" s="15"/>
      <c r="NBK2068" s="15"/>
      <c r="NBL2068" s="15"/>
      <c r="NBM2068" s="15"/>
      <c r="NBN2068" s="15"/>
      <c r="NBO2068" s="15"/>
      <c r="NBP2068" s="15"/>
      <c r="NBQ2068" s="15"/>
      <c r="NBR2068" s="15"/>
      <c r="NBS2068" s="15"/>
      <c r="NBT2068" s="15"/>
      <c r="NBU2068" s="15"/>
      <c r="NBV2068" s="15"/>
      <c r="NBW2068" s="15"/>
      <c r="NBX2068" s="15"/>
      <c r="NBY2068" s="15"/>
      <c r="NBZ2068" s="15"/>
      <c r="NCA2068" s="15"/>
      <c r="NCB2068" s="15"/>
      <c r="NCC2068" s="15"/>
      <c r="NCD2068" s="15"/>
      <c r="NCE2068" s="15"/>
      <c r="NCF2068" s="15"/>
      <c r="NCG2068" s="15"/>
      <c r="NCH2068" s="15"/>
      <c r="NCI2068" s="15"/>
      <c r="NCJ2068" s="15"/>
      <c r="NCK2068" s="15"/>
      <c r="NCL2068" s="15"/>
      <c r="NCM2068" s="15"/>
      <c r="NCN2068" s="15"/>
      <c r="NCO2068" s="15"/>
      <c r="NCP2068" s="15"/>
      <c r="NCQ2068" s="15"/>
      <c r="NCR2068" s="15"/>
      <c r="NCS2068" s="15"/>
      <c r="NCT2068" s="15"/>
      <c r="NCU2068" s="15"/>
      <c r="NCV2068" s="15"/>
      <c r="NCW2068" s="15"/>
      <c r="NCX2068" s="15"/>
      <c r="NCY2068" s="15"/>
      <c r="NCZ2068" s="15"/>
      <c r="NDA2068" s="15"/>
      <c r="NDB2068" s="15"/>
      <c r="NDC2068" s="15"/>
      <c r="NDD2068" s="15"/>
      <c r="NDE2068" s="15"/>
      <c r="NDF2068" s="15"/>
      <c r="NDG2068" s="15"/>
      <c r="NDH2068" s="15"/>
      <c r="NDI2068" s="15"/>
      <c r="NDJ2068" s="15"/>
      <c r="NDK2068" s="15"/>
      <c r="NDL2068" s="15"/>
      <c r="NDM2068" s="15"/>
      <c r="NDN2068" s="15"/>
      <c r="NDO2068" s="15"/>
      <c r="NDP2068" s="15"/>
      <c r="NDQ2068" s="15"/>
      <c r="NDR2068" s="15"/>
      <c r="NDS2068" s="15"/>
      <c r="NDT2068" s="15"/>
      <c r="NDU2068" s="15"/>
      <c r="NDV2068" s="15"/>
      <c r="NDW2068" s="15"/>
      <c r="NDX2068" s="15"/>
      <c r="NDY2068" s="15"/>
      <c r="NDZ2068" s="15"/>
      <c r="NEA2068" s="15"/>
      <c r="NEB2068" s="15"/>
      <c r="NEC2068" s="15"/>
      <c r="NED2068" s="15"/>
      <c r="NEE2068" s="15"/>
      <c r="NEF2068" s="15"/>
      <c r="NEG2068" s="15"/>
      <c r="NEH2068" s="15"/>
      <c r="NEI2068" s="15"/>
      <c r="NEJ2068" s="15"/>
      <c r="NEK2068" s="15"/>
      <c r="NEL2068" s="15"/>
      <c r="NEM2068" s="15"/>
      <c r="NEN2068" s="15"/>
      <c r="NEO2068" s="15"/>
      <c r="NEP2068" s="15"/>
      <c r="NEQ2068" s="15"/>
      <c r="NER2068" s="15"/>
      <c r="NES2068" s="15"/>
      <c r="NET2068" s="15"/>
      <c r="NEU2068" s="15"/>
      <c r="NEV2068" s="15"/>
      <c r="NEW2068" s="15"/>
      <c r="NEX2068" s="15"/>
      <c r="NEY2068" s="15"/>
      <c r="NEZ2068" s="15"/>
      <c r="NFA2068" s="15"/>
      <c r="NFB2068" s="15"/>
      <c r="NFC2068" s="15"/>
      <c r="NFD2068" s="15"/>
      <c r="NFE2068" s="15"/>
      <c r="NFF2068" s="15"/>
      <c r="NFG2068" s="15"/>
      <c r="NFH2068" s="15"/>
      <c r="NFI2068" s="15"/>
      <c r="NFJ2068" s="15"/>
      <c r="NFK2068" s="15"/>
      <c r="NFL2068" s="15"/>
      <c r="NFM2068" s="15"/>
      <c r="NFN2068" s="15"/>
      <c r="NFO2068" s="15"/>
      <c r="NFP2068" s="15"/>
      <c r="NFQ2068" s="15"/>
      <c r="NFR2068" s="15"/>
      <c r="NFS2068" s="15"/>
      <c r="NFT2068" s="15"/>
      <c r="NFU2068" s="15"/>
      <c r="NFV2068" s="15"/>
      <c r="NFW2068" s="15"/>
      <c r="NFX2068" s="15"/>
      <c r="NFY2068" s="15"/>
      <c r="NFZ2068" s="15"/>
      <c r="NGA2068" s="15"/>
      <c r="NGB2068" s="15"/>
      <c r="NGC2068" s="15"/>
      <c r="NGD2068" s="15"/>
      <c r="NGE2068" s="15"/>
      <c r="NGF2068" s="15"/>
      <c r="NGG2068" s="15"/>
      <c r="NGH2068" s="15"/>
      <c r="NGI2068" s="15"/>
      <c r="NGJ2068" s="15"/>
      <c r="NGK2068" s="15"/>
      <c r="NGL2068" s="15"/>
      <c r="NGM2068" s="15"/>
      <c r="NGN2068" s="15"/>
      <c r="NGO2068" s="15"/>
      <c r="NGP2068" s="15"/>
      <c r="NGQ2068" s="15"/>
      <c r="NGR2068" s="15"/>
      <c r="NGS2068" s="15"/>
      <c r="NGT2068" s="15"/>
      <c r="NGU2068" s="15"/>
      <c r="NGV2068" s="15"/>
      <c r="NGW2068" s="15"/>
      <c r="NGX2068" s="15"/>
      <c r="NGY2068" s="15"/>
      <c r="NGZ2068" s="15"/>
      <c r="NHA2068" s="15"/>
      <c r="NHB2068" s="15"/>
      <c r="NHC2068" s="15"/>
      <c r="NHD2068" s="15"/>
      <c r="NHE2068" s="15"/>
      <c r="NHF2068" s="15"/>
      <c r="NHG2068" s="15"/>
      <c r="NHH2068" s="15"/>
      <c r="NHI2068" s="15"/>
      <c r="NHJ2068" s="15"/>
      <c r="NHK2068" s="15"/>
      <c r="NHL2068" s="15"/>
      <c r="NHM2068" s="15"/>
      <c r="NHN2068" s="15"/>
      <c r="NHO2068" s="15"/>
      <c r="NHP2068" s="15"/>
      <c r="NHQ2068" s="15"/>
      <c r="NHR2068" s="15"/>
      <c r="NHS2068" s="15"/>
      <c r="NHT2068" s="15"/>
      <c r="NHU2068" s="15"/>
      <c r="NHV2068" s="15"/>
      <c r="NHW2068" s="15"/>
      <c r="NHX2068" s="15"/>
      <c r="NHY2068" s="15"/>
      <c r="NHZ2068" s="15"/>
      <c r="NIA2068" s="15"/>
      <c r="NIB2068" s="15"/>
      <c r="NIC2068" s="15"/>
      <c r="NID2068" s="15"/>
      <c r="NIE2068" s="15"/>
      <c r="NIF2068" s="15"/>
      <c r="NIG2068" s="15"/>
      <c r="NIH2068" s="15"/>
      <c r="NII2068" s="15"/>
      <c r="NIJ2068" s="15"/>
      <c r="NIK2068" s="15"/>
      <c r="NIL2068" s="15"/>
      <c r="NIM2068" s="15"/>
      <c r="NIN2068" s="15"/>
      <c r="NIO2068" s="15"/>
      <c r="NIP2068" s="15"/>
      <c r="NIQ2068" s="15"/>
      <c r="NIR2068" s="15"/>
      <c r="NIS2068" s="15"/>
      <c r="NIT2068" s="15"/>
      <c r="NIU2068" s="15"/>
      <c r="NIV2068" s="15"/>
      <c r="NIW2068" s="15"/>
      <c r="NIX2068" s="15"/>
      <c r="NIY2068" s="15"/>
      <c r="NIZ2068" s="15"/>
      <c r="NJA2068" s="15"/>
      <c r="NJB2068" s="15"/>
      <c r="NJC2068" s="15"/>
      <c r="NJD2068" s="15"/>
      <c r="NJE2068" s="15"/>
      <c r="NJF2068" s="15"/>
      <c r="NJG2068" s="15"/>
      <c r="NJH2068" s="15"/>
      <c r="NJI2068" s="15"/>
      <c r="NJJ2068" s="15"/>
      <c r="NJK2068" s="15"/>
      <c r="NJL2068" s="15"/>
      <c r="NJM2068" s="15"/>
      <c r="NJN2068" s="15"/>
      <c r="NJO2068" s="15"/>
      <c r="NJP2068" s="15"/>
      <c r="NJQ2068" s="15"/>
      <c r="NJR2068" s="15"/>
      <c r="NJS2068" s="15"/>
      <c r="NJT2068" s="15"/>
      <c r="NJU2068" s="15"/>
      <c r="NJV2068" s="15"/>
      <c r="NJW2068" s="15"/>
      <c r="NJX2068" s="15"/>
      <c r="NJY2068" s="15"/>
      <c r="NJZ2068" s="15"/>
      <c r="NKA2068" s="15"/>
      <c r="NKB2068" s="15"/>
      <c r="NKC2068" s="15"/>
      <c r="NKD2068" s="15"/>
      <c r="NKE2068" s="15"/>
      <c r="NKF2068" s="15"/>
      <c r="NKG2068" s="15"/>
      <c r="NKH2068" s="15"/>
      <c r="NKI2068" s="15"/>
      <c r="NKJ2068" s="15"/>
      <c r="NKK2068" s="15"/>
      <c r="NKL2068" s="15"/>
      <c r="NKM2068" s="15"/>
      <c r="NKN2068" s="15"/>
      <c r="NKO2068" s="15"/>
      <c r="NKP2068" s="15"/>
      <c r="NKQ2068" s="15"/>
      <c r="NKR2068" s="15"/>
      <c r="NKS2068" s="15"/>
      <c r="NKT2068" s="15"/>
      <c r="NKU2068" s="15"/>
      <c r="NKV2068" s="15"/>
      <c r="NKW2068" s="15"/>
      <c r="NKX2068" s="15"/>
      <c r="NKY2068" s="15"/>
      <c r="NKZ2068" s="15"/>
      <c r="NLA2068" s="15"/>
      <c r="NLB2068" s="15"/>
      <c r="NLC2068" s="15"/>
      <c r="NLD2068" s="15"/>
      <c r="NLE2068" s="15"/>
      <c r="NLF2068" s="15"/>
      <c r="NLG2068" s="15"/>
      <c r="NLH2068" s="15"/>
      <c r="NLI2068" s="15"/>
      <c r="NLJ2068" s="15"/>
      <c r="NLK2068" s="15"/>
      <c r="NLL2068" s="15"/>
      <c r="NLM2068" s="15"/>
      <c r="NLN2068" s="15"/>
      <c r="NLO2068" s="15"/>
      <c r="NLP2068" s="15"/>
      <c r="NLQ2068" s="15"/>
      <c r="NLR2068" s="15"/>
      <c r="NLS2068" s="15"/>
      <c r="NLT2068" s="15"/>
      <c r="NLU2068" s="15"/>
      <c r="NLV2068" s="15"/>
      <c r="NLW2068" s="15"/>
      <c r="NLX2068" s="15"/>
      <c r="NLY2068" s="15"/>
      <c r="NLZ2068" s="15"/>
      <c r="NMA2068" s="15"/>
      <c r="NMB2068" s="15"/>
      <c r="NMC2068" s="15"/>
      <c r="NMD2068" s="15"/>
      <c r="NME2068" s="15"/>
      <c r="NMF2068" s="15"/>
      <c r="NMG2068" s="15"/>
      <c r="NMH2068" s="15"/>
      <c r="NMI2068" s="15"/>
      <c r="NMJ2068" s="15"/>
      <c r="NMK2068" s="15"/>
      <c r="NML2068" s="15"/>
      <c r="NMM2068" s="15"/>
      <c r="NMN2068" s="15"/>
      <c r="NMO2068" s="15"/>
      <c r="NMP2068" s="15"/>
      <c r="NMQ2068" s="15"/>
      <c r="NMR2068" s="15"/>
      <c r="NMS2068" s="15"/>
      <c r="NMT2068" s="15"/>
      <c r="NMU2068" s="15"/>
      <c r="NMV2068" s="15"/>
      <c r="NMW2068" s="15"/>
      <c r="NMX2068" s="15"/>
      <c r="NMY2068" s="15"/>
      <c r="NMZ2068" s="15"/>
      <c r="NNA2068" s="15"/>
      <c r="NNB2068" s="15"/>
      <c r="NNC2068" s="15"/>
      <c r="NND2068" s="15"/>
      <c r="NNE2068" s="15"/>
      <c r="NNF2068" s="15"/>
      <c r="NNG2068" s="15"/>
      <c r="NNH2068" s="15"/>
      <c r="NNI2068" s="15"/>
      <c r="NNJ2068" s="15"/>
      <c r="NNK2068" s="15"/>
      <c r="NNL2068" s="15"/>
      <c r="NNM2068" s="15"/>
      <c r="NNN2068" s="15"/>
      <c r="NNO2068" s="15"/>
      <c r="NNP2068" s="15"/>
      <c r="NNQ2068" s="15"/>
      <c r="NNR2068" s="15"/>
      <c r="NNS2068" s="15"/>
      <c r="NNT2068" s="15"/>
      <c r="NNU2068" s="15"/>
      <c r="NNV2068" s="15"/>
      <c r="NNW2068" s="15"/>
      <c r="NNX2068" s="15"/>
      <c r="NNY2068" s="15"/>
      <c r="NNZ2068" s="15"/>
      <c r="NOA2068" s="15"/>
      <c r="NOB2068" s="15"/>
      <c r="NOC2068" s="15"/>
      <c r="NOD2068" s="15"/>
      <c r="NOE2068" s="15"/>
      <c r="NOF2068" s="15"/>
      <c r="NOG2068" s="15"/>
      <c r="NOH2068" s="15"/>
      <c r="NOI2068" s="15"/>
      <c r="NOJ2068" s="15"/>
      <c r="NOK2068" s="15"/>
      <c r="NOL2068" s="15"/>
      <c r="NOM2068" s="15"/>
      <c r="NON2068" s="15"/>
      <c r="NOO2068" s="15"/>
      <c r="NOP2068" s="15"/>
      <c r="NOQ2068" s="15"/>
      <c r="NOR2068" s="15"/>
      <c r="NOS2068" s="15"/>
      <c r="NOT2068" s="15"/>
      <c r="NOU2068" s="15"/>
      <c r="NOV2068" s="15"/>
      <c r="NOW2068" s="15"/>
      <c r="NOX2068" s="15"/>
      <c r="NOY2068" s="15"/>
      <c r="NOZ2068" s="15"/>
      <c r="NPA2068" s="15"/>
      <c r="NPB2068" s="15"/>
      <c r="NPC2068" s="15"/>
      <c r="NPD2068" s="15"/>
      <c r="NPE2068" s="15"/>
      <c r="NPF2068" s="15"/>
      <c r="NPG2068" s="15"/>
      <c r="NPH2068" s="15"/>
      <c r="NPI2068" s="15"/>
      <c r="NPJ2068" s="15"/>
      <c r="NPK2068" s="15"/>
      <c r="NPL2068" s="15"/>
      <c r="NPM2068" s="15"/>
      <c r="NPN2068" s="15"/>
      <c r="NPO2068" s="15"/>
      <c r="NPP2068" s="15"/>
      <c r="NPQ2068" s="15"/>
      <c r="NPR2068" s="15"/>
      <c r="NPS2068" s="15"/>
      <c r="NPT2068" s="15"/>
      <c r="NPU2068" s="15"/>
      <c r="NPV2068" s="15"/>
      <c r="NPW2068" s="15"/>
      <c r="NPX2068" s="15"/>
      <c r="NPY2068" s="15"/>
      <c r="NPZ2068" s="15"/>
      <c r="NQA2068" s="15"/>
      <c r="NQB2068" s="15"/>
      <c r="NQC2068" s="15"/>
      <c r="NQD2068" s="15"/>
      <c r="NQE2068" s="15"/>
      <c r="NQF2068" s="15"/>
      <c r="NQG2068" s="15"/>
      <c r="NQH2068" s="15"/>
      <c r="NQI2068" s="15"/>
      <c r="NQJ2068" s="15"/>
      <c r="NQK2068" s="15"/>
      <c r="NQL2068" s="15"/>
      <c r="NQM2068" s="15"/>
      <c r="NQN2068" s="15"/>
      <c r="NQO2068" s="15"/>
      <c r="NQP2068" s="15"/>
      <c r="NQQ2068" s="15"/>
      <c r="NQR2068" s="15"/>
      <c r="NQS2068" s="15"/>
      <c r="NQT2068" s="15"/>
      <c r="NQU2068" s="15"/>
      <c r="NQV2068" s="15"/>
      <c r="NQW2068" s="15"/>
      <c r="NQX2068" s="15"/>
      <c r="NQY2068" s="15"/>
      <c r="NQZ2068" s="15"/>
      <c r="NRA2068" s="15"/>
      <c r="NRB2068" s="15"/>
      <c r="NRC2068" s="15"/>
      <c r="NRD2068" s="15"/>
      <c r="NRE2068" s="15"/>
      <c r="NRF2068" s="15"/>
      <c r="NRG2068" s="15"/>
      <c r="NRH2068" s="15"/>
      <c r="NRI2068" s="15"/>
      <c r="NRJ2068" s="15"/>
      <c r="NRK2068" s="15"/>
      <c r="NRL2068" s="15"/>
      <c r="NRM2068" s="15"/>
      <c r="NRN2068" s="15"/>
      <c r="NRO2068" s="15"/>
      <c r="NRP2068" s="15"/>
      <c r="NRQ2068" s="15"/>
      <c r="NRR2068" s="15"/>
      <c r="NRS2068" s="15"/>
      <c r="NRT2068" s="15"/>
      <c r="NRU2068" s="15"/>
      <c r="NRV2068" s="15"/>
      <c r="NRW2068" s="15"/>
      <c r="NRX2068" s="15"/>
      <c r="NRY2068" s="15"/>
      <c r="NRZ2068" s="15"/>
      <c r="NSA2068" s="15"/>
      <c r="NSB2068" s="15"/>
      <c r="NSC2068" s="15"/>
      <c r="NSD2068" s="15"/>
      <c r="NSE2068" s="15"/>
      <c r="NSF2068" s="15"/>
      <c r="NSG2068" s="15"/>
      <c r="NSH2068" s="15"/>
      <c r="NSI2068" s="15"/>
      <c r="NSJ2068" s="15"/>
      <c r="NSK2068" s="15"/>
      <c r="NSL2068" s="15"/>
      <c r="NSM2068" s="15"/>
      <c r="NSN2068" s="15"/>
      <c r="NSO2068" s="15"/>
      <c r="NSP2068" s="15"/>
      <c r="NSQ2068" s="15"/>
      <c r="NSR2068" s="15"/>
      <c r="NSS2068" s="15"/>
      <c r="NST2068" s="15"/>
      <c r="NSU2068" s="15"/>
      <c r="NSV2068" s="15"/>
      <c r="NSW2068" s="15"/>
      <c r="NSX2068" s="15"/>
      <c r="NSY2068" s="15"/>
      <c r="NSZ2068" s="15"/>
      <c r="NTA2068" s="15"/>
      <c r="NTB2068" s="15"/>
      <c r="NTC2068" s="15"/>
      <c r="NTD2068" s="15"/>
      <c r="NTE2068" s="15"/>
      <c r="NTF2068" s="15"/>
      <c r="NTG2068" s="15"/>
      <c r="NTH2068" s="15"/>
      <c r="NTI2068" s="15"/>
      <c r="NTJ2068" s="15"/>
      <c r="NTK2068" s="15"/>
      <c r="NTL2068" s="15"/>
      <c r="NTM2068" s="15"/>
      <c r="NTN2068" s="15"/>
      <c r="NTO2068" s="15"/>
      <c r="NTP2068" s="15"/>
      <c r="NTQ2068" s="15"/>
      <c r="NTR2068" s="15"/>
      <c r="NTS2068" s="15"/>
      <c r="NTT2068" s="15"/>
      <c r="NTU2068" s="15"/>
      <c r="NTV2068" s="15"/>
      <c r="NTW2068" s="15"/>
      <c r="NTX2068" s="15"/>
      <c r="NTY2068" s="15"/>
      <c r="NTZ2068" s="15"/>
      <c r="NUA2068" s="15"/>
      <c r="NUB2068" s="15"/>
      <c r="NUC2068" s="15"/>
      <c r="NUD2068" s="15"/>
      <c r="NUE2068" s="15"/>
      <c r="NUF2068" s="15"/>
      <c r="NUG2068" s="15"/>
      <c r="NUH2068" s="15"/>
      <c r="NUI2068" s="15"/>
      <c r="NUJ2068" s="15"/>
      <c r="NUK2068" s="15"/>
      <c r="NUL2068" s="15"/>
      <c r="NUM2068" s="15"/>
      <c r="NUN2068" s="15"/>
      <c r="NUO2068" s="15"/>
      <c r="NUP2068" s="15"/>
      <c r="NUQ2068" s="15"/>
      <c r="NUR2068" s="15"/>
      <c r="NUS2068" s="15"/>
      <c r="NUT2068" s="15"/>
      <c r="NUU2068" s="15"/>
      <c r="NUV2068" s="15"/>
      <c r="NUW2068" s="15"/>
      <c r="NUX2068" s="15"/>
      <c r="NUY2068" s="15"/>
      <c r="NUZ2068" s="15"/>
      <c r="NVA2068" s="15"/>
      <c r="NVB2068" s="15"/>
      <c r="NVC2068" s="15"/>
      <c r="NVD2068" s="15"/>
      <c r="NVE2068" s="15"/>
      <c r="NVF2068" s="15"/>
      <c r="NVG2068" s="15"/>
      <c r="NVH2068" s="15"/>
      <c r="NVI2068" s="15"/>
      <c r="NVJ2068" s="15"/>
      <c r="NVK2068" s="15"/>
      <c r="NVL2068" s="15"/>
      <c r="NVM2068" s="15"/>
      <c r="NVN2068" s="15"/>
      <c r="NVO2068" s="15"/>
      <c r="NVP2068" s="15"/>
      <c r="NVQ2068" s="15"/>
      <c r="NVR2068" s="15"/>
      <c r="NVS2068" s="15"/>
      <c r="NVT2068" s="15"/>
      <c r="NVU2068" s="15"/>
      <c r="NVV2068" s="15"/>
      <c r="NVW2068" s="15"/>
      <c r="NVX2068" s="15"/>
      <c r="NVY2068" s="15"/>
      <c r="NVZ2068" s="15"/>
      <c r="NWA2068" s="15"/>
      <c r="NWB2068" s="15"/>
      <c r="NWC2068" s="15"/>
      <c r="NWD2068" s="15"/>
      <c r="NWE2068" s="15"/>
      <c r="NWF2068" s="15"/>
      <c r="NWG2068" s="15"/>
      <c r="NWH2068" s="15"/>
      <c r="NWI2068" s="15"/>
      <c r="NWJ2068" s="15"/>
      <c r="NWK2068" s="15"/>
      <c r="NWL2068" s="15"/>
      <c r="NWM2068" s="15"/>
      <c r="NWN2068" s="15"/>
      <c r="NWO2068" s="15"/>
      <c r="NWP2068" s="15"/>
      <c r="NWQ2068" s="15"/>
      <c r="NWR2068" s="15"/>
      <c r="NWS2068" s="15"/>
      <c r="NWT2068" s="15"/>
      <c r="NWU2068" s="15"/>
      <c r="NWV2068" s="15"/>
      <c r="NWW2068" s="15"/>
      <c r="NWX2068" s="15"/>
      <c r="NWY2068" s="15"/>
      <c r="NWZ2068" s="15"/>
      <c r="NXA2068" s="15"/>
      <c r="NXB2068" s="15"/>
      <c r="NXC2068" s="15"/>
      <c r="NXD2068" s="15"/>
      <c r="NXE2068" s="15"/>
      <c r="NXF2068" s="15"/>
      <c r="NXG2068" s="15"/>
      <c r="NXH2068" s="15"/>
      <c r="NXI2068" s="15"/>
      <c r="NXJ2068" s="15"/>
      <c r="NXK2068" s="15"/>
      <c r="NXL2068" s="15"/>
      <c r="NXM2068" s="15"/>
      <c r="NXN2068" s="15"/>
      <c r="NXO2068" s="15"/>
      <c r="NXP2068" s="15"/>
      <c r="NXQ2068" s="15"/>
      <c r="NXR2068" s="15"/>
      <c r="NXS2068" s="15"/>
      <c r="NXT2068" s="15"/>
      <c r="NXU2068" s="15"/>
      <c r="NXV2068" s="15"/>
      <c r="NXW2068" s="15"/>
      <c r="NXX2068" s="15"/>
      <c r="NXY2068" s="15"/>
      <c r="NXZ2068" s="15"/>
      <c r="NYA2068" s="15"/>
      <c r="NYB2068" s="15"/>
      <c r="NYC2068" s="15"/>
      <c r="NYD2068" s="15"/>
      <c r="NYE2068" s="15"/>
      <c r="NYF2068" s="15"/>
      <c r="NYG2068" s="15"/>
      <c r="NYH2068" s="15"/>
      <c r="NYI2068" s="15"/>
      <c r="NYJ2068" s="15"/>
      <c r="NYK2068" s="15"/>
      <c r="NYL2068" s="15"/>
      <c r="NYM2068" s="15"/>
      <c r="NYN2068" s="15"/>
      <c r="NYO2068" s="15"/>
      <c r="NYP2068" s="15"/>
      <c r="NYQ2068" s="15"/>
      <c r="NYR2068" s="15"/>
      <c r="NYS2068" s="15"/>
      <c r="NYT2068" s="15"/>
      <c r="NYU2068" s="15"/>
      <c r="NYV2068" s="15"/>
      <c r="NYW2068" s="15"/>
      <c r="NYX2068" s="15"/>
      <c r="NYY2068" s="15"/>
      <c r="NYZ2068" s="15"/>
      <c r="NZA2068" s="15"/>
      <c r="NZB2068" s="15"/>
      <c r="NZC2068" s="15"/>
      <c r="NZD2068" s="15"/>
      <c r="NZE2068" s="15"/>
      <c r="NZF2068" s="15"/>
      <c r="NZG2068" s="15"/>
      <c r="NZH2068" s="15"/>
      <c r="NZI2068" s="15"/>
      <c r="NZJ2068" s="15"/>
      <c r="NZK2068" s="15"/>
      <c r="NZL2068" s="15"/>
      <c r="NZM2068" s="15"/>
      <c r="NZN2068" s="15"/>
      <c r="NZO2068" s="15"/>
      <c r="NZP2068" s="15"/>
      <c r="NZQ2068" s="15"/>
      <c r="NZR2068" s="15"/>
      <c r="NZS2068" s="15"/>
      <c r="NZT2068" s="15"/>
      <c r="NZU2068" s="15"/>
      <c r="NZV2068" s="15"/>
      <c r="NZW2068" s="15"/>
      <c r="NZX2068" s="15"/>
      <c r="NZY2068" s="15"/>
      <c r="NZZ2068" s="15"/>
      <c r="OAA2068" s="15"/>
      <c r="OAB2068" s="15"/>
      <c r="OAC2068" s="15"/>
      <c r="OAD2068" s="15"/>
      <c r="OAE2068" s="15"/>
      <c r="OAF2068" s="15"/>
      <c r="OAG2068" s="15"/>
      <c r="OAH2068" s="15"/>
      <c r="OAI2068" s="15"/>
      <c r="OAJ2068" s="15"/>
      <c r="OAK2068" s="15"/>
      <c r="OAL2068" s="15"/>
      <c r="OAM2068" s="15"/>
      <c r="OAN2068" s="15"/>
      <c r="OAO2068" s="15"/>
      <c r="OAP2068" s="15"/>
      <c r="OAQ2068" s="15"/>
      <c r="OAR2068" s="15"/>
      <c r="OAS2068" s="15"/>
      <c r="OAT2068" s="15"/>
      <c r="OAU2068" s="15"/>
      <c r="OAV2068" s="15"/>
      <c r="OAW2068" s="15"/>
      <c r="OAX2068" s="15"/>
      <c r="OAY2068" s="15"/>
      <c r="OAZ2068" s="15"/>
      <c r="OBA2068" s="15"/>
      <c r="OBB2068" s="15"/>
      <c r="OBC2068" s="15"/>
      <c r="OBD2068" s="15"/>
      <c r="OBE2068" s="15"/>
      <c r="OBF2068" s="15"/>
      <c r="OBG2068" s="15"/>
      <c r="OBH2068" s="15"/>
      <c r="OBI2068" s="15"/>
      <c r="OBJ2068" s="15"/>
      <c r="OBK2068" s="15"/>
      <c r="OBL2068" s="15"/>
      <c r="OBM2068" s="15"/>
      <c r="OBN2068" s="15"/>
      <c r="OBO2068" s="15"/>
      <c r="OBP2068" s="15"/>
      <c r="OBQ2068" s="15"/>
      <c r="OBR2068" s="15"/>
      <c r="OBS2068" s="15"/>
      <c r="OBT2068" s="15"/>
      <c r="OBU2068" s="15"/>
      <c r="OBV2068" s="15"/>
      <c r="OBW2068" s="15"/>
      <c r="OBX2068" s="15"/>
      <c r="OBY2068" s="15"/>
      <c r="OBZ2068" s="15"/>
      <c r="OCA2068" s="15"/>
      <c r="OCB2068" s="15"/>
      <c r="OCC2068" s="15"/>
      <c r="OCD2068" s="15"/>
      <c r="OCE2068" s="15"/>
      <c r="OCF2068" s="15"/>
      <c r="OCG2068" s="15"/>
      <c r="OCH2068" s="15"/>
      <c r="OCI2068" s="15"/>
      <c r="OCJ2068" s="15"/>
      <c r="OCK2068" s="15"/>
      <c r="OCL2068" s="15"/>
      <c r="OCM2068" s="15"/>
      <c r="OCN2068" s="15"/>
      <c r="OCO2068" s="15"/>
      <c r="OCP2068" s="15"/>
      <c r="OCQ2068" s="15"/>
      <c r="OCR2068" s="15"/>
      <c r="OCS2068" s="15"/>
      <c r="OCT2068" s="15"/>
      <c r="OCU2068" s="15"/>
      <c r="OCV2068" s="15"/>
      <c r="OCW2068" s="15"/>
      <c r="OCX2068" s="15"/>
      <c r="OCY2068" s="15"/>
      <c r="OCZ2068" s="15"/>
      <c r="ODA2068" s="15"/>
      <c r="ODB2068" s="15"/>
      <c r="ODC2068" s="15"/>
      <c r="ODD2068" s="15"/>
      <c r="ODE2068" s="15"/>
      <c r="ODF2068" s="15"/>
      <c r="ODG2068" s="15"/>
      <c r="ODH2068" s="15"/>
      <c r="ODI2068" s="15"/>
      <c r="ODJ2068" s="15"/>
      <c r="ODK2068" s="15"/>
      <c r="ODL2068" s="15"/>
      <c r="ODM2068" s="15"/>
      <c r="ODN2068" s="15"/>
      <c r="ODO2068" s="15"/>
      <c r="ODP2068" s="15"/>
      <c r="ODQ2068" s="15"/>
      <c r="ODR2068" s="15"/>
      <c r="ODS2068" s="15"/>
      <c r="ODT2068" s="15"/>
      <c r="ODU2068" s="15"/>
      <c r="ODV2068" s="15"/>
      <c r="ODW2068" s="15"/>
      <c r="ODX2068" s="15"/>
      <c r="ODY2068" s="15"/>
      <c r="ODZ2068" s="15"/>
      <c r="OEA2068" s="15"/>
      <c r="OEB2068" s="15"/>
      <c r="OEC2068" s="15"/>
      <c r="OED2068" s="15"/>
      <c r="OEE2068" s="15"/>
      <c r="OEF2068" s="15"/>
      <c r="OEG2068" s="15"/>
      <c r="OEH2068" s="15"/>
      <c r="OEI2068" s="15"/>
      <c r="OEJ2068" s="15"/>
      <c r="OEK2068" s="15"/>
      <c r="OEL2068" s="15"/>
      <c r="OEM2068" s="15"/>
      <c r="OEN2068" s="15"/>
      <c r="OEO2068" s="15"/>
      <c r="OEP2068" s="15"/>
      <c r="OEQ2068" s="15"/>
      <c r="OER2068" s="15"/>
      <c r="OES2068" s="15"/>
      <c r="OET2068" s="15"/>
      <c r="OEU2068" s="15"/>
      <c r="OEV2068" s="15"/>
      <c r="OEW2068" s="15"/>
      <c r="OEX2068" s="15"/>
      <c r="OEY2068" s="15"/>
      <c r="OEZ2068" s="15"/>
      <c r="OFA2068" s="15"/>
      <c r="OFB2068" s="15"/>
      <c r="OFC2068" s="15"/>
      <c r="OFD2068" s="15"/>
      <c r="OFE2068" s="15"/>
      <c r="OFF2068" s="15"/>
      <c r="OFG2068" s="15"/>
      <c r="OFH2068" s="15"/>
      <c r="OFI2068" s="15"/>
      <c r="OFJ2068" s="15"/>
      <c r="OFK2068" s="15"/>
      <c r="OFL2068" s="15"/>
      <c r="OFM2068" s="15"/>
      <c r="OFN2068" s="15"/>
      <c r="OFO2068" s="15"/>
      <c r="OFP2068" s="15"/>
      <c r="OFQ2068" s="15"/>
      <c r="OFR2068" s="15"/>
      <c r="OFS2068" s="15"/>
      <c r="OFT2068" s="15"/>
      <c r="OFU2068" s="15"/>
      <c r="OFV2068" s="15"/>
      <c r="OFW2068" s="15"/>
      <c r="OFX2068" s="15"/>
      <c r="OFY2068" s="15"/>
      <c r="OFZ2068" s="15"/>
      <c r="OGA2068" s="15"/>
      <c r="OGB2068" s="15"/>
      <c r="OGC2068" s="15"/>
      <c r="OGD2068" s="15"/>
      <c r="OGE2068" s="15"/>
      <c r="OGF2068" s="15"/>
      <c r="OGG2068" s="15"/>
      <c r="OGH2068" s="15"/>
      <c r="OGI2068" s="15"/>
      <c r="OGJ2068" s="15"/>
      <c r="OGK2068" s="15"/>
      <c r="OGL2068" s="15"/>
      <c r="OGM2068" s="15"/>
      <c r="OGN2068" s="15"/>
      <c r="OGO2068" s="15"/>
      <c r="OGP2068" s="15"/>
      <c r="OGQ2068" s="15"/>
      <c r="OGR2068" s="15"/>
      <c r="OGS2068" s="15"/>
      <c r="OGT2068" s="15"/>
      <c r="OGU2068" s="15"/>
      <c r="OGV2068" s="15"/>
      <c r="OGW2068" s="15"/>
      <c r="OGX2068" s="15"/>
      <c r="OGY2068" s="15"/>
      <c r="OGZ2068" s="15"/>
      <c r="OHA2068" s="15"/>
      <c r="OHB2068" s="15"/>
      <c r="OHC2068" s="15"/>
      <c r="OHD2068" s="15"/>
      <c r="OHE2068" s="15"/>
      <c r="OHF2068" s="15"/>
      <c r="OHG2068" s="15"/>
      <c r="OHH2068" s="15"/>
      <c r="OHI2068" s="15"/>
      <c r="OHJ2068" s="15"/>
      <c r="OHK2068" s="15"/>
      <c r="OHL2068" s="15"/>
      <c r="OHM2068" s="15"/>
      <c r="OHN2068" s="15"/>
      <c r="OHO2068" s="15"/>
      <c r="OHP2068" s="15"/>
      <c r="OHQ2068" s="15"/>
      <c r="OHR2068" s="15"/>
      <c r="OHS2068" s="15"/>
      <c r="OHT2068" s="15"/>
      <c r="OHU2068" s="15"/>
      <c r="OHV2068" s="15"/>
      <c r="OHW2068" s="15"/>
      <c r="OHX2068" s="15"/>
      <c r="OHY2068" s="15"/>
      <c r="OHZ2068" s="15"/>
      <c r="OIA2068" s="15"/>
      <c r="OIB2068" s="15"/>
      <c r="OIC2068" s="15"/>
      <c r="OID2068" s="15"/>
      <c r="OIE2068" s="15"/>
      <c r="OIF2068" s="15"/>
      <c r="OIG2068" s="15"/>
      <c r="OIH2068" s="15"/>
      <c r="OII2068" s="15"/>
      <c r="OIJ2068" s="15"/>
      <c r="OIK2068" s="15"/>
      <c r="OIL2068" s="15"/>
      <c r="OIM2068" s="15"/>
      <c r="OIN2068" s="15"/>
      <c r="OIO2068" s="15"/>
      <c r="OIP2068" s="15"/>
      <c r="OIQ2068" s="15"/>
      <c r="OIR2068" s="15"/>
      <c r="OIS2068" s="15"/>
      <c r="OIT2068" s="15"/>
      <c r="OIU2068" s="15"/>
      <c r="OIV2068" s="15"/>
      <c r="OIW2068" s="15"/>
      <c r="OIX2068" s="15"/>
      <c r="OIY2068" s="15"/>
      <c r="OIZ2068" s="15"/>
      <c r="OJA2068" s="15"/>
      <c r="OJB2068" s="15"/>
      <c r="OJC2068" s="15"/>
      <c r="OJD2068" s="15"/>
      <c r="OJE2068" s="15"/>
      <c r="OJF2068" s="15"/>
      <c r="OJG2068" s="15"/>
      <c r="OJH2068" s="15"/>
      <c r="OJI2068" s="15"/>
      <c r="OJJ2068" s="15"/>
      <c r="OJK2068" s="15"/>
      <c r="OJL2068" s="15"/>
      <c r="OJM2068" s="15"/>
      <c r="OJN2068" s="15"/>
      <c r="OJO2068" s="15"/>
      <c r="OJP2068" s="15"/>
      <c r="OJQ2068" s="15"/>
      <c r="OJR2068" s="15"/>
      <c r="OJS2068" s="15"/>
      <c r="OJT2068" s="15"/>
      <c r="OJU2068" s="15"/>
      <c r="OJV2068" s="15"/>
      <c r="OJW2068" s="15"/>
      <c r="OJX2068" s="15"/>
      <c r="OJY2068" s="15"/>
      <c r="OJZ2068" s="15"/>
      <c r="OKA2068" s="15"/>
      <c r="OKB2068" s="15"/>
      <c r="OKC2068" s="15"/>
      <c r="OKD2068" s="15"/>
      <c r="OKE2068" s="15"/>
      <c r="OKF2068" s="15"/>
      <c r="OKG2068" s="15"/>
      <c r="OKH2068" s="15"/>
      <c r="OKI2068" s="15"/>
      <c r="OKJ2068" s="15"/>
      <c r="OKK2068" s="15"/>
      <c r="OKL2068" s="15"/>
      <c r="OKM2068" s="15"/>
      <c r="OKN2068" s="15"/>
      <c r="OKO2068" s="15"/>
      <c r="OKP2068" s="15"/>
      <c r="OKQ2068" s="15"/>
      <c r="OKR2068" s="15"/>
      <c r="OKS2068" s="15"/>
      <c r="OKT2068" s="15"/>
      <c r="OKU2068" s="15"/>
      <c r="OKV2068" s="15"/>
      <c r="OKW2068" s="15"/>
      <c r="OKX2068" s="15"/>
      <c r="OKY2068" s="15"/>
      <c r="OKZ2068" s="15"/>
      <c r="OLA2068" s="15"/>
      <c r="OLB2068" s="15"/>
      <c r="OLC2068" s="15"/>
      <c r="OLD2068" s="15"/>
      <c r="OLE2068" s="15"/>
      <c r="OLF2068" s="15"/>
      <c r="OLG2068" s="15"/>
      <c r="OLH2068" s="15"/>
      <c r="OLI2068" s="15"/>
      <c r="OLJ2068" s="15"/>
      <c r="OLK2068" s="15"/>
      <c r="OLL2068" s="15"/>
      <c r="OLM2068" s="15"/>
      <c r="OLN2068" s="15"/>
      <c r="OLO2068" s="15"/>
      <c r="OLP2068" s="15"/>
      <c r="OLQ2068" s="15"/>
      <c r="OLR2068" s="15"/>
      <c r="OLS2068" s="15"/>
      <c r="OLT2068" s="15"/>
      <c r="OLU2068" s="15"/>
      <c r="OLV2068" s="15"/>
      <c r="OLW2068" s="15"/>
      <c r="OLX2068" s="15"/>
      <c r="OLY2068" s="15"/>
      <c r="OLZ2068" s="15"/>
      <c r="OMA2068" s="15"/>
      <c r="OMB2068" s="15"/>
      <c r="OMC2068" s="15"/>
      <c r="OMD2068" s="15"/>
      <c r="OME2068" s="15"/>
      <c r="OMF2068" s="15"/>
      <c r="OMG2068" s="15"/>
      <c r="OMH2068" s="15"/>
      <c r="OMI2068" s="15"/>
      <c r="OMJ2068" s="15"/>
      <c r="OMK2068" s="15"/>
      <c r="OML2068" s="15"/>
      <c r="OMM2068" s="15"/>
      <c r="OMN2068" s="15"/>
      <c r="OMO2068" s="15"/>
      <c r="OMP2068" s="15"/>
      <c r="OMQ2068" s="15"/>
      <c r="OMR2068" s="15"/>
      <c r="OMS2068" s="15"/>
      <c r="OMT2068" s="15"/>
      <c r="OMU2068" s="15"/>
      <c r="OMV2068" s="15"/>
      <c r="OMW2068" s="15"/>
      <c r="OMX2068" s="15"/>
      <c r="OMY2068" s="15"/>
      <c r="OMZ2068" s="15"/>
      <c r="ONA2068" s="15"/>
      <c r="ONB2068" s="15"/>
      <c r="ONC2068" s="15"/>
      <c r="OND2068" s="15"/>
      <c r="ONE2068" s="15"/>
      <c r="ONF2068" s="15"/>
      <c r="ONG2068" s="15"/>
      <c r="ONH2068" s="15"/>
      <c r="ONI2068" s="15"/>
      <c r="ONJ2068" s="15"/>
      <c r="ONK2068" s="15"/>
      <c r="ONL2068" s="15"/>
      <c r="ONM2068" s="15"/>
      <c r="ONN2068" s="15"/>
      <c r="ONO2068" s="15"/>
      <c r="ONP2068" s="15"/>
      <c r="ONQ2068" s="15"/>
      <c r="ONR2068" s="15"/>
      <c r="ONS2068" s="15"/>
      <c r="ONT2068" s="15"/>
      <c r="ONU2068" s="15"/>
      <c r="ONV2068" s="15"/>
      <c r="ONW2068" s="15"/>
      <c r="ONX2068" s="15"/>
      <c r="ONY2068" s="15"/>
      <c r="ONZ2068" s="15"/>
      <c r="OOA2068" s="15"/>
      <c r="OOB2068" s="15"/>
      <c r="OOC2068" s="15"/>
      <c r="OOD2068" s="15"/>
      <c r="OOE2068" s="15"/>
      <c r="OOF2068" s="15"/>
      <c r="OOG2068" s="15"/>
      <c r="OOH2068" s="15"/>
      <c r="OOI2068" s="15"/>
      <c r="OOJ2068" s="15"/>
      <c r="OOK2068" s="15"/>
      <c r="OOL2068" s="15"/>
      <c r="OOM2068" s="15"/>
      <c r="OON2068" s="15"/>
      <c r="OOO2068" s="15"/>
      <c r="OOP2068" s="15"/>
      <c r="OOQ2068" s="15"/>
      <c r="OOR2068" s="15"/>
      <c r="OOS2068" s="15"/>
      <c r="OOT2068" s="15"/>
      <c r="OOU2068" s="15"/>
      <c r="OOV2068" s="15"/>
      <c r="OOW2068" s="15"/>
      <c r="OOX2068" s="15"/>
      <c r="OOY2068" s="15"/>
      <c r="OOZ2068" s="15"/>
      <c r="OPA2068" s="15"/>
      <c r="OPB2068" s="15"/>
      <c r="OPC2068" s="15"/>
      <c r="OPD2068" s="15"/>
      <c r="OPE2068" s="15"/>
      <c r="OPF2068" s="15"/>
      <c r="OPG2068" s="15"/>
      <c r="OPH2068" s="15"/>
      <c r="OPI2068" s="15"/>
      <c r="OPJ2068" s="15"/>
      <c r="OPK2068" s="15"/>
      <c r="OPL2068" s="15"/>
      <c r="OPM2068" s="15"/>
      <c r="OPN2068" s="15"/>
      <c r="OPO2068" s="15"/>
      <c r="OPP2068" s="15"/>
      <c r="OPQ2068" s="15"/>
      <c r="OPR2068" s="15"/>
      <c r="OPS2068" s="15"/>
      <c r="OPT2068" s="15"/>
      <c r="OPU2068" s="15"/>
      <c r="OPV2068" s="15"/>
      <c r="OPW2068" s="15"/>
      <c r="OPX2068" s="15"/>
      <c r="OPY2068" s="15"/>
      <c r="OPZ2068" s="15"/>
      <c r="OQA2068" s="15"/>
      <c r="OQB2068" s="15"/>
      <c r="OQC2068" s="15"/>
      <c r="OQD2068" s="15"/>
      <c r="OQE2068" s="15"/>
      <c r="OQF2068" s="15"/>
      <c r="OQG2068" s="15"/>
      <c r="OQH2068" s="15"/>
      <c r="OQI2068" s="15"/>
      <c r="OQJ2068" s="15"/>
      <c r="OQK2068" s="15"/>
      <c r="OQL2068" s="15"/>
      <c r="OQM2068" s="15"/>
      <c r="OQN2068" s="15"/>
      <c r="OQO2068" s="15"/>
      <c r="OQP2068" s="15"/>
      <c r="OQQ2068" s="15"/>
      <c r="OQR2068" s="15"/>
      <c r="OQS2068" s="15"/>
      <c r="OQT2068" s="15"/>
      <c r="OQU2068" s="15"/>
      <c r="OQV2068" s="15"/>
      <c r="OQW2068" s="15"/>
      <c r="OQX2068" s="15"/>
      <c r="OQY2068" s="15"/>
      <c r="OQZ2068" s="15"/>
      <c r="ORA2068" s="15"/>
      <c r="ORB2068" s="15"/>
      <c r="ORC2068" s="15"/>
      <c r="ORD2068" s="15"/>
      <c r="ORE2068" s="15"/>
      <c r="ORF2068" s="15"/>
      <c r="ORG2068" s="15"/>
      <c r="ORH2068" s="15"/>
      <c r="ORI2068" s="15"/>
      <c r="ORJ2068" s="15"/>
      <c r="ORK2068" s="15"/>
      <c r="ORL2068" s="15"/>
      <c r="ORM2068" s="15"/>
      <c r="ORN2068" s="15"/>
      <c r="ORO2068" s="15"/>
      <c r="ORP2068" s="15"/>
      <c r="ORQ2068" s="15"/>
      <c r="ORR2068" s="15"/>
      <c r="ORS2068" s="15"/>
      <c r="ORT2068" s="15"/>
      <c r="ORU2068" s="15"/>
      <c r="ORV2068" s="15"/>
      <c r="ORW2068" s="15"/>
      <c r="ORX2068" s="15"/>
      <c r="ORY2068" s="15"/>
      <c r="ORZ2068" s="15"/>
      <c r="OSA2068" s="15"/>
      <c r="OSB2068" s="15"/>
      <c r="OSC2068" s="15"/>
      <c r="OSD2068" s="15"/>
      <c r="OSE2068" s="15"/>
      <c r="OSF2068" s="15"/>
      <c r="OSG2068" s="15"/>
      <c r="OSH2068" s="15"/>
      <c r="OSI2068" s="15"/>
      <c r="OSJ2068" s="15"/>
      <c r="OSK2068" s="15"/>
      <c r="OSL2068" s="15"/>
      <c r="OSM2068" s="15"/>
      <c r="OSN2068" s="15"/>
      <c r="OSO2068" s="15"/>
      <c r="OSP2068" s="15"/>
      <c r="OSQ2068" s="15"/>
      <c r="OSR2068" s="15"/>
      <c r="OSS2068" s="15"/>
      <c r="OST2068" s="15"/>
      <c r="OSU2068" s="15"/>
      <c r="OSV2068" s="15"/>
      <c r="OSW2068" s="15"/>
      <c r="OSX2068" s="15"/>
      <c r="OSY2068" s="15"/>
      <c r="OSZ2068" s="15"/>
      <c r="OTA2068" s="15"/>
      <c r="OTB2068" s="15"/>
      <c r="OTC2068" s="15"/>
      <c r="OTD2068" s="15"/>
      <c r="OTE2068" s="15"/>
      <c r="OTF2068" s="15"/>
      <c r="OTG2068" s="15"/>
      <c r="OTH2068" s="15"/>
      <c r="OTI2068" s="15"/>
      <c r="OTJ2068" s="15"/>
      <c r="OTK2068" s="15"/>
      <c r="OTL2068" s="15"/>
      <c r="OTM2068" s="15"/>
      <c r="OTN2068" s="15"/>
      <c r="OTO2068" s="15"/>
      <c r="OTP2068" s="15"/>
      <c r="OTQ2068" s="15"/>
      <c r="OTR2068" s="15"/>
      <c r="OTS2068" s="15"/>
      <c r="OTT2068" s="15"/>
      <c r="OTU2068" s="15"/>
      <c r="OTV2068" s="15"/>
      <c r="OTW2068" s="15"/>
      <c r="OTX2068" s="15"/>
      <c r="OTY2068" s="15"/>
      <c r="OTZ2068" s="15"/>
      <c r="OUA2068" s="15"/>
      <c r="OUB2068" s="15"/>
      <c r="OUC2068" s="15"/>
      <c r="OUD2068" s="15"/>
      <c r="OUE2068" s="15"/>
      <c r="OUF2068" s="15"/>
      <c r="OUG2068" s="15"/>
      <c r="OUH2068" s="15"/>
      <c r="OUI2068" s="15"/>
      <c r="OUJ2068" s="15"/>
      <c r="OUK2068" s="15"/>
      <c r="OUL2068" s="15"/>
      <c r="OUM2068" s="15"/>
      <c r="OUN2068" s="15"/>
      <c r="OUO2068" s="15"/>
      <c r="OUP2068" s="15"/>
      <c r="OUQ2068" s="15"/>
      <c r="OUR2068" s="15"/>
      <c r="OUS2068" s="15"/>
      <c r="OUT2068" s="15"/>
      <c r="OUU2068" s="15"/>
      <c r="OUV2068" s="15"/>
      <c r="OUW2068" s="15"/>
      <c r="OUX2068" s="15"/>
      <c r="OUY2068" s="15"/>
      <c r="OUZ2068" s="15"/>
      <c r="OVA2068" s="15"/>
      <c r="OVB2068" s="15"/>
      <c r="OVC2068" s="15"/>
      <c r="OVD2068" s="15"/>
      <c r="OVE2068" s="15"/>
      <c r="OVF2068" s="15"/>
      <c r="OVG2068" s="15"/>
      <c r="OVH2068" s="15"/>
      <c r="OVI2068" s="15"/>
      <c r="OVJ2068" s="15"/>
      <c r="OVK2068" s="15"/>
      <c r="OVL2068" s="15"/>
      <c r="OVM2068" s="15"/>
      <c r="OVN2068" s="15"/>
      <c r="OVO2068" s="15"/>
      <c r="OVP2068" s="15"/>
      <c r="OVQ2068" s="15"/>
      <c r="OVR2068" s="15"/>
      <c r="OVS2068" s="15"/>
      <c r="OVT2068" s="15"/>
      <c r="OVU2068" s="15"/>
      <c r="OVV2068" s="15"/>
      <c r="OVW2068" s="15"/>
      <c r="OVX2068" s="15"/>
      <c r="OVY2068" s="15"/>
      <c r="OVZ2068" s="15"/>
      <c r="OWA2068" s="15"/>
      <c r="OWB2068" s="15"/>
      <c r="OWC2068" s="15"/>
      <c r="OWD2068" s="15"/>
      <c r="OWE2068" s="15"/>
      <c r="OWF2068" s="15"/>
      <c r="OWG2068" s="15"/>
      <c r="OWH2068" s="15"/>
      <c r="OWI2068" s="15"/>
      <c r="OWJ2068" s="15"/>
      <c r="OWK2068" s="15"/>
      <c r="OWL2068" s="15"/>
      <c r="OWM2068" s="15"/>
      <c r="OWN2068" s="15"/>
      <c r="OWO2068" s="15"/>
      <c r="OWP2068" s="15"/>
      <c r="OWQ2068" s="15"/>
      <c r="OWR2068" s="15"/>
      <c r="OWS2068" s="15"/>
      <c r="OWT2068" s="15"/>
      <c r="OWU2068" s="15"/>
      <c r="OWV2068" s="15"/>
      <c r="OWW2068" s="15"/>
      <c r="OWX2068" s="15"/>
      <c r="OWY2068" s="15"/>
      <c r="OWZ2068" s="15"/>
      <c r="OXA2068" s="15"/>
      <c r="OXB2068" s="15"/>
      <c r="OXC2068" s="15"/>
      <c r="OXD2068" s="15"/>
      <c r="OXE2068" s="15"/>
      <c r="OXF2068" s="15"/>
      <c r="OXG2068" s="15"/>
      <c r="OXH2068" s="15"/>
      <c r="OXI2068" s="15"/>
      <c r="OXJ2068" s="15"/>
      <c r="OXK2068" s="15"/>
      <c r="OXL2068" s="15"/>
      <c r="OXM2068" s="15"/>
      <c r="OXN2068" s="15"/>
      <c r="OXO2068" s="15"/>
      <c r="OXP2068" s="15"/>
      <c r="OXQ2068" s="15"/>
      <c r="OXR2068" s="15"/>
      <c r="OXS2068" s="15"/>
      <c r="OXT2068" s="15"/>
      <c r="OXU2068" s="15"/>
      <c r="OXV2068" s="15"/>
      <c r="OXW2068" s="15"/>
      <c r="OXX2068" s="15"/>
      <c r="OXY2068" s="15"/>
      <c r="OXZ2068" s="15"/>
      <c r="OYA2068" s="15"/>
      <c r="OYB2068" s="15"/>
      <c r="OYC2068" s="15"/>
      <c r="OYD2068" s="15"/>
      <c r="OYE2068" s="15"/>
      <c r="OYF2068" s="15"/>
      <c r="OYG2068" s="15"/>
      <c r="OYH2068" s="15"/>
      <c r="OYI2068" s="15"/>
      <c r="OYJ2068" s="15"/>
      <c r="OYK2068" s="15"/>
      <c r="OYL2068" s="15"/>
      <c r="OYM2068" s="15"/>
      <c r="OYN2068" s="15"/>
      <c r="OYO2068" s="15"/>
      <c r="OYP2068" s="15"/>
      <c r="OYQ2068" s="15"/>
      <c r="OYR2068" s="15"/>
      <c r="OYS2068" s="15"/>
      <c r="OYT2068" s="15"/>
      <c r="OYU2068" s="15"/>
      <c r="OYV2068" s="15"/>
      <c r="OYW2068" s="15"/>
      <c r="OYX2068" s="15"/>
      <c r="OYY2068" s="15"/>
      <c r="OYZ2068" s="15"/>
      <c r="OZA2068" s="15"/>
      <c r="OZB2068" s="15"/>
      <c r="OZC2068" s="15"/>
      <c r="OZD2068" s="15"/>
      <c r="OZE2068" s="15"/>
      <c r="OZF2068" s="15"/>
      <c r="OZG2068" s="15"/>
      <c r="OZH2068" s="15"/>
      <c r="OZI2068" s="15"/>
      <c r="OZJ2068" s="15"/>
      <c r="OZK2068" s="15"/>
      <c r="OZL2068" s="15"/>
      <c r="OZM2068" s="15"/>
      <c r="OZN2068" s="15"/>
      <c r="OZO2068" s="15"/>
      <c r="OZP2068" s="15"/>
      <c r="OZQ2068" s="15"/>
      <c r="OZR2068" s="15"/>
      <c r="OZS2068" s="15"/>
      <c r="OZT2068" s="15"/>
      <c r="OZU2068" s="15"/>
      <c r="OZV2068" s="15"/>
      <c r="OZW2068" s="15"/>
      <c r="OZX2068" s="15"/>
      <c r="OZY2068" s="15"/>
      <c r="OZZ2068" s="15"/>
      <c r="PAA2068" s="15"/>
      <c r="PAB2068" s="15"/>
      <c r="PAC2068" s="15"/>
      <c r="PAD2068" s="15"/>
      <c r="PAE2068" s="15"/>
      <c r="PAF2068" s="15"/>
      <c r="PAG2068" s="15"/>
      <c r="PAH2068" s="15"/>
      <c r="PAI2068" s="15"/>
      <c r="PAJ2068" s="15"/>
      <c r="PAK2068" s="15"/>
      <c r="PAL2068" s="15"/>
      <c r="PAM2068" s="15"/>
      <c r="PAN2068" s="15"/>
      <c r="PAO2068" s="15"/>
      <c r="PAP2068" s="15"/>
      <c r="PAQ2068" s="15"/>
      <c r="PAR2068" s="15"/>
      <c r="PAS2068" s="15"/>
      <c r="PAT2068" s="15"/>
      <c r="PAU2068" s="15"/>
      <c r="PAV2068" s="15"/>
      <c r="PAW2068" s="15"/>
      <c r="PAX2068" s="15"/>
      <c r="PAY2068" s="15"/>
      <c r="PAZ2068" s="15"/>
      <c r="PBA2068" s="15"/>
      <c r="PBB2068" s="15"/>
      <c r="PBC2068" s="15"/>
      <c r="PBD2068" s="15"/>
      <c r="PBE2068" s="15"/>
      <c r="PBF2068" s="15"/>
      <c r="PBG2068" s="15"/>
      <c r="PBH2068" s="15"/>
      <c r="PBI2068" s="15"/>
      <c r="PBJ2068" s="15"/>
      <c r="PBK2068" s="15"/>
      <c r="PBL2068" s="15"/>
      <c r="PBM2068" s="15"/>
      <c r="PBN2068" s="15"/>
      <c r="PBO2068" s="15"/>
      <c r="PBP2068" s="15"/>
      <c r="PBQ2068" s="15"/>
      <c r="PBR2068" s="15"/>
      <c r="PBS2068" s="15"/>
      <c r="PBT2068" s="15"/>
      <c r="PBU2068" s="15"/>
      <c r="PBV2068" s="15"/>
      <c r="PBW2068" s="15"/>
      <c r="PBX2068" s="15"/>
      <c r="PBY2068" s="15"/>
      <c r="PBZ2068" s="15"/>
      <c r="PCA2068" s="15"/>
      <c r="PCB2068" s="15"/>
      <c r="PCC2068" s="15"/>
      <c r="PCD2068" s="15"/>
      <c r="PCE2068" s="15"/>
      <c r="PCF2068" s="15"/>
      <c r="PCG2068" s="15"/>
      <c r="PCH2068" s="15"/>
      <c r="PCI2068" s="15"/>
      <c r="PCJ2068" s="15"/>
      <c r="PCK2068" s="15"/>
      <c r="PCL2068" s="15"/>
      <c r="PCM2068" s="15"/>
      <c r="PCN2068" s="15"/>
      <c r="PCO2068" s="15"/>
      <c r="PCP2068" s="15"/>
      <c r="PCQ2068" s="15"/>
      <c r="PCR2068" s="15"/>
      <c r="PCS2068" s="15"/>
      <c r="PCT2068" s="15"/>
      <c r="PCU2068" s="15"/>
      <c r="PCV2068" s="15"/>
      <c r="PCW2068" s="15"/>
      <c r="PCX2068" s="15"/>
      <c r="PCY2068" s="15"/>
      <c r="PCZ2068" s="15"/>
      <c r="PDA2068" s="15"/>
      <c r="PDB2068" s="15"/>
      <c r="PDC2068" s="15"/>
      <c r="PDD2068" s="15"/>
      <c r="PDE2068" s="15"/>
      <c r="PDF2068" s="15"/>
      <c r="PDG2068" s="15"/>
      <c r="PDH2068" s="15"/>
      <c r="PDI2068" s="15"/>
      <c r="PDJ2068" s="15"/>
      <c r="PDK2068" s="15"/>
      <c r="PDL2068" s="15"/>
      <c r="PDM2068" s="15"/>
      <c r="PDN2068" s="15"/>
      <c r="PDO2068" s="15"/>
      <c r="PDP2068" s="15"/>
      <c r="PDQ2068" s="15"/>
      <c r="PDR2068" s="15"/>
      <c r="PDS2068" s="15"/>
      <c r="PDT2068" s="15"/>
      <c r="PDU2068" s="15"/>
      <c r="PDV2068" s="15"/>
      <c r="PDW2068" s="15"/>
      <c r="PDX2068" s="15"/>
      <c r="PDY2068" s="15"/>
      <c r="PDZ2068" s="15"/>
      <c r="PEA2068" s="15"/>
      <c r="PEB2068" s="15"/>
      <c r="PEC2068" s="15"/>
      <c r="PED2068" s="15"/>
      <c r="PEE2068" s="15"/>
      <c r="PEF2068" s="15"/>
      <c r="PEG2068" s="15"/>
      <c r="PEH2068" s="15"/>
      <c r="PEI2068" s="15"/>
      <c r="PEJ2068" s="15"/>
      <c r="PEK2068" s="15"/>
      <c r="PEL2068" s="15"/>
      <c r="PEM2068" s="15"/>
      <c r="PEN2068" s="15"/>
      <c r="PEO2068" s="15"/>
      <c r="PEP2068" s="15"/>
      <c r="PEQ2068" s="15"/>
      <c r="PER2068" s="15"/>
      <c r="PES2068" s="15"/>
      <c r="PET2068" s="15"/>
      <c r="PEU2068" s="15"/>
      <c r="PEV2068" s="15"/>
      <c r="PEW2068" s="15"/>
      <c r="PEX2068" s="15"/>
      <c r="PEY2068" s="15"/>
      <c r="PEZ2068" s="15"/>
      <c r="PFA2068" s="15"/>
      <c r="PFB2068" s="15"/>
      <c r="PFC2068" s="15"/>
      <c r="PFD2068" s="15"/>
      <c r="PFE2068" s="15"/>
      <c r="PFF2068" s="15"/>
      <c r="PFG2068" s="15"/>
      <c r="PFH2068" s="15"/>
      <c r="PFI2068" s="15"/>
      <c r="PFJ2068" s="15"/>
      <c r="PFK2068" s="15"/>
      <c r="PFL2068" s="15"/>
      <c r="PFM2068" s="15"/>
      <c r="PFN2068" s="15"/>
      <c r="PFO2068" s="15"/>
      <c r="PFP2068" s="15"/>
      <c r="PFQ2068" s="15"/>
      <c r="PFR2068" s="15"/>
      <c r="PFS2068" s="15"/>
      <c r="PFT2068" s="15"/>
      <c r="PFU2068" s="15"/>
      <c r="PFV2068" s="15"/>
      <c r="PFW2068" s="15"/>
      <c r="PFX2068" s="15"/>
      <c r="PFY2068" s="15"/>
      <c r="PFZ2068" s="15"/>
      <c r="PGA2068" s="15"/>
      <c r="PGB2068" s="15"/>
      <c r="PGC2068" s="15"/>
      <c r="PGD2068" s="15"/>
      <c r="PGE2068" s="15"/>
      <c r="PGF2068" s="15"/>
      <c r="PGG2068" s="15"/>
      <c r="PGH2068" s="15"/>
      <c r="PGI2068" s="15"/>
      <c r="PGJ2068" s="15"/>
      <c r="PGK2068" s="15"/>
      <c r="PGL2068" s="15"/>
      <c r="PGM2068" s="15"/>
      <c r="PGN2068" s="15"/>
      <c r="PGO2068" s="15"/>
      <c r="PGP2068" s="15"/>
      <c r="PGQ2068" s="15"/>
      <c r="PGR2068" s="15"/>
      <c r="PGS2068" s="15"/>
      <c r="PGT2068" s="15"/>
      <c r="PGU2068" s="15"/>
      <c r="PGV2068" s="15"/>
      <c r="PGW2068" s="15"/>
      <c r="PGX2068" s="15"/>
      <c r="PGY2068" s="15"/>
      <c r="PGZ2068" s="15"/>
      <c r="PHA2068" s="15"/>
      <c r="PHB2068" s="15"/>
      <c r="PHC2068" s="15"/>
      <c r="PHD2068" s="15"/>
      <c r="PHE2068" s="15"/>
      <c r="PHF2068" s="15"/>
      <c r="PHG2068" s="15"/>
      <c r="PHH2068" s="15"/>
      <c r="PHI2068" s="15"/>
      <c r="PHJ2068" s="15"/>
      <c r="PHK2068" s="15"/>
      <c r="PHL2068" s="15"/>
      <c r="PHM2068" s="15"/>
      <c r="PHN2068" s="15"/>
      <c r="PHO2068" s="15"/>
      <c r="PHP2068" s="15"/>
      <c r="PHQ2068" s="15"/>
      <c r="PHR2068" s="15"/>
      <c r="PHS2068" s="15"/>
      <c r="PHT2068" s="15"/>
      <c r="PHU2068" s="15"/>
      <c r="PHV2068" s="15"/>
      <c r="PHW2068" s="15"/>
      <c r="PHX2068" s="15"/>
      <c r="PHY2068" s="15"/>
      <c r="PHZ2068" s="15"/>
      <c r="PIA2068" s="15"/>
      <c r="PIB2068" s="15"/>
      <c r="PIC2068" s="15"/>
      <c r="PID2068" s="15"/>
      <c r="PIE2068" s="15"/>
      <c r="PIF2068" s="15"/>
      <c r="PIG2068" s="15"/>
      <c r="PIH2068" s="15"/>
      <c r="PII2068" s="15"/>
      <c r="PIJ2068" s="15"/>
      <c r="PIK2068" s="15"/>
      <c r="PIL2068" s="15"/>
      <c r="PIM2068" s="15"/>
      <c r="PIN2068" s="15"/>
      <c r="PIO2068" s="15"/>
      <c r="PIP2068" s="15"/>
      <c r="PIQ2068" s="15"/>
      <c r="PIR2068" s="15"/>
      <c r="PIS2068" s="15"/>
      <c r="PIT2068" s="15"/>
      <c r="PIU2068" s="15"/>
      <c r="PIV2068" s="15"/>
      <c r="PIW2068" s="15"/>
      <c r="PIX2068" s="15"/>
      <c r="PIY2068" s="15"/>
      <c r="PIZ2068" s="15"/>
      <c r="PJA2068" s="15"/>
      <c r="PJB2068" s="15"/>
      <c r="PJC2068" s="15"/>
      <c r="PJD2068" s="15"/>
      <c r="PJE2068" s="15"/>
      <c r="PJF2068" s="15"/>
      <c r="PJG2068" s="15"/>
      <c r="PJH2068" s="15"/>
      <c r="PJI2068" s="15"/>
      <c r="PJJ2068" s="15"/>
      <c r="PJK2068" s="15"/>
      <c r="PJL2068" s="15"/>
      <c r="PJM2068" s="15"/>
      <c r="PJN2068" s="15"/>
      <c r="PJO2068" s="15"/>
      <c r="PJP2068" s="15"/>
      <c r="PJQ2068" s="15"/>
      <c r="PJR2068" s="15"/>
      <c r="PJS2068" s="15"/>
      <c r="PJT2068" s="15"/>
      <c r="PJU2068" s="15"/>
      <c r="PJV2068" s="15"/>
      <c r="PJW2068" s="15"/>
      <c r="PJX2068" s="15"/>
      <c r="PJY2068" s="15"/>
      <c r="PJZ2068" s="15"/>
      <c r="PKA2068" s="15"/>
      <c r="PKB2068" s="15"/>
      <c r="PKC2068" s="15"/>
      <c r="PKD2068" s="15"/>
      <c r="PKE2068" s="15"/>
      <c r="PKF2068" s="15"/>
      <c r="PKG2068" s="15"/>
      <c r="PKH2068" s="15"/>
      <c r="PKI2068" s="15"/>
      <c r="PKJ2068" s="15"/>
      <c r="PKK2068" s="15"/>
      <c r="PKL2068" s="15"/>
      <c r="PKM2068" s="15"/>
      <c r="PKN2068" s="15"/>
      <c r="PKO2068" s="15"/>
      <c r="PKP2068" s="15"/>
      <c r="PKQ2068" s="15"/>
      <c r="PKR2068" s="15"/>
      <c r="PKS2068" s="15"/>
      <c r="PKT2068" s="15"/>
      <c r="PKU2068" s="15"/>
      <c r="PKV2068" s="15"/>
      <c r="PKW2068" s="15"/>
      <c r="PKX2068" s="15"/>
      <c r="PKY2068" s="15"/>
      <c r="PKZ2068" s="15"/>
      <c r="PLA2068" s="15"/>
      <c r="PLB2068" s="15"/>
      <c r="PLC2068" s="15"/>
      <c r="PLD2068" s="15"/>
      <c r="PLE2068" s="15"/>
      <c r="PLF2068" s="15"/>
      <c r="PLG2068" s="15"/>
      <c r="PLH2068" s="15"/>
      <c r="PLI2068" s="15"/>
      <c r="PLJ2068" s="15"/>
      <c r="PLK2068" s="15"/>
      <c r="PLL2068" s="15"/>
      <c r="PLM2068" s="15"/>
      <c r="PLN2068" s="15"/>
      <c r="PLO2068" s="15"/>
      <c r="PLP2068" s="15"/>
      <c r="PLQ2068" s="15"/>
      <c r="PLR2068" s="15"/>
      <c r="PLS2068" s="15"/>
      <c r="PLT2068" s="15"/>
      <c r="PLU2068" s="15"/>
      <c r="PLV2068" s="15"/>
      <c r="PLW2068" s="15"/>
      <c r="PLX2068" s="15"/>
      <c r="PLY2068" s="15"/>
      <c r="PLZ2068" s="15"/>
      <c r="PMA2068" s="15"/>
      <c r="PMB2068" s="15"/>
      <c r="PMC2068" s="15"/>
      <c r="PMD2068" s="15"/>
      <c r="PME2068" s="15"/>
      <c r="PMF2068" s="15"/>
      <c r="PMG2068" s="15"/>
      <c r="PMH2068" s="15"/>
      <c r="PMI2068" s="15"/>
      <c r="PMJ2068" s="15"/>
      <c r="PMK2068" s="15"/>
      <c r="PML2068" s="15"/>
      <c r="PMM2068" s="15"/>
      <c r="PMN2068" s="15"/>
      <c r="PMO2068" s="15"/>
      <c r="PMP2068" s="15"/>
      <c r="PMQ2068" s="15"/>
      <c r="PMR2068" s="15"/>
      <c r="PMS2068" s="15"/>
      <c r="PMT2068" s="15"/>
      <c r="PMU2068" s="15"/>
      <c r="PMV2068" s="15"/>
      <c r="PMW2068" s="15"/>
      <c r="PMX2068" s="15"/>
      <c r="PMY2068" s="15"/>
      <c r="PMZ2068" s="15"/>
      <c r="PNA2068" s="15"/>
      <c r="PNB2068" s="15"/>
      <c r="PNC2068" s="15"/>
      <c r="PND2068" s="15"/>
      <c r="PNE2068" s="15"/>
      <c r="PNF2068" s="15"/>
      <c r="PNG2068" s="15"/>
      <c r="PNH2068" s="15"/>
      <c r="PNI2068" s="15"/>
      <c r="PNJ2068" s="15"/>
      <c r="PNK2068" s="15"/>
      <c r="PNL2068" s="15"/>
      <c r="PNM2068" s="15"/>
      <c r="PNN2068" s="15"/>
      <c r="PNO2068" s="15"/>
      <c r="PNP2068" s="15"/>
      <c r="PNQ2068" s="15"/>
      <c r="PNR2068" s="15"/>
      <c r="PNS2068" s="15"/>
      <c r="PNT2068" s="15"/>
      <c r="PNU2068" s="15"/>
      <c r="PNV2068" s="15"/>
      <c r="PNW2068" s="15"/>
      <c r="PNX2068" s="15"/>
      <c r="PNY2068" s="15"/>
      <c r="PNZ2068" s="15"/>
      <c r="POA2068" s="15"/>
      <c r="POB2068" s="15"/>
      <c r="POC2068" s="15"/>
      <c r="POD2068" s="15"/>
      <c r="POE2068" s="15"/>
      <c r="POF2068" s="15"/>
      <c r="POG2068" s="15"/>
      <c r="POH2068" s="15"/>
      <c r="POI2068" s="15"/>
      <c r="POJ2068" s="15"/>
      <c r="POK2068" s="15"/>
      <c r="POL2068" s="15"/>
      <c r="POM2068" s="15"/>
      <c r="PON2068" s="15"/>
      <c r="POO2068" s="15"/>
      <c r="POP2068" s="15"/>
      <c r="POQ2068" s="15"/>
      <c r="POR2068" s="15"/>
      <c r="POS2068" s="15"/>
      <c r="POT2068" s="15"/>
      <c r="POU2068" s="15"/>
      <c r="POV2068" s="15"/>
      <c r="POW2068" s="15"/>
      <c r="POX2068" s="15"/>
      <c r="POY2068" s="15"/>
      <c r="POZ2068" s="15"/>
      <c r="PPA2068" s="15"/>
      <c r="PPB2068" s="15"/>
      <c r="PPC2068" s="15"/>
      <c r="PPD2068" s="15"/>
      <c r="PPE2068" s="15"/>
      <c r="PPF2068" s="15"/>
      <c r="PPG2068" s="15"/>
      <c r="PPH2068" s="15"/>
      <c r="PPI2068" s="15"/>
      <c r="PPJ2068" s="15"/>
      <c r="PPK2068" s="15"/>
      <c r="PPL2068" s="15"/>
      <c r="PPM2068" s="15"/>
      <c r="PPN2068" s="15"/>
      <c r="PPO2068" s="15"/>
      <c r="PPP2068" s="15"/>
      <c r="PPQ2068" s="15"/>
      <c r="PPR2068" s="15"/>
      <c r="PPS2068" s="15"/>
      <c r="PPT2068" s="15"/>
      <c r="PPU2068" s="15"/>
      <c r="PPV2068" s="15"/>
      <c r="PPW2068" s="15"/>
      <c r="PPX2068" s="15"/>
      <c r="PPY2068" s="15"/>
      <c r="PPZ2068" s="15"/>
      <c r="PQA2068" s="15"/>
      <c r="PQB2068" s="15"/>
      <c r="PQC2068" s="15"/>
      <c r="PQD2068" s="15"/>
      <c r="PQE2068" s="15"/>
      <c r="PQF2068" s="15"/>
      <c r="PQG2068" s="15"/>
      <c r="PQH2068" s="15"/>
      <c r="PQI2068" s="15"/>
      <c r="PQJ2068" s="15"/>
      <c r="PQK2068" s="15"/>
      <c r="PQL2068" s="15"/>
      <c r="PQM2068" s="15"/>
      <c r="PQN2068" s="15"/>
      <c r="PQO2068" s="15"/>
      <c r="PQP2068" s="15"/>
      <c r="PQQ2068" s="15"/>
      <c r="PQR2068" s="15"/>
      <c r="PQS2068" s="15"/>
      <c r="PQT2068" s="15"/>
      <c r="PQU2068" s="15"/>
      <c r="PQV2068" s="15"/>
      <c r="PQW2068" s="15"/>
      <c r="PQX2068" s="15"/>
      <c r="PQY2068" s="15"/>
      <c r="PQZ2068" s="15"/>
      <c r="PRA2068" s="15"/>
      <c r="PRB2068" s="15"/>
      <c r="PRC2068" s="15"/>
      <c r="PRD2068" s="15"/>
      <c r="PRE2068" s="15"/>
      <c r="PRF2068" s="15"/>
      <c r="PRG2068" s="15"/>
      <c r="PRH2068" s="15"/>
      <c r="PRI2068" s="15"/>
      <c r="PRJ2068" s="15"/>
      <c r="PRK2068" s="15"/>
      <c r="PRL2068" s="15"/>
      <c r="PRM2068" s="15"/>
      <c r="PRN2068" s="15"/>
      <c r="PRO2068" s="15"/>
      <c r="PRP2068" s="15"/>
      <c r="PRQ2068" s="15"/>
      <c r="PRR2068" s="15"/>
      <c r="PRS2068" s="15"/>
      <c r="PRT2068" s="15"/>
      <c r="PRU2068" s="15"/>
      <c r="PRV2068" s="15"/>
      <c r="PRW2068" s="15"/>
      <c r="PRX2068" s="15"/>
      <c r="PRY2068" s="15"/>
      <c r="PRZ2068" s="15"/>
      <c r="PSA2068" s="15"/>
      <c r="PSB2068" s="15"/>
      <c r="PSC2068" s="15"/>
      <c r="PSD2068" s="15"/>
      <c r="PSE2068" s="15"/>
      <c r="PSF2068" s="15"/>
      <c r="PSG2068" s="15"/>
      <c r="PSH2068" s="15"/>
      <c r="PSI2068" s="15"/>
      <c r="PSJ2068" s="15"/>
      <c r="PSK2068" s="15"/>
      <c r="PSL2068" s="15"/>
      <c r="PSM2068" s="15"/>
      <c r="PSN2068" s="15"/>
      <c r="PSO2068" s="15"/>
      <c r="PSP2068" s="15"/>
      <c r="PSQ2068" s="15"/>
      <c r="PSR2068" s="15"/>
      <c r="PSS2068" s="15"/>
      <c r="PST2068" s="15"/>
      <c r="PSU2068" s="15"/>
      <c r="PSV2068" s="15"/>
      <c r="PSW2068" s="15"/>
      <c r="PSX2068" s="15"/>
      <c r="PSY2068" s="15"/>
      <c r="PSZ2068" s="15"/>
      <c r="PTA2068" s="15"/>
      <c r="PTB2068" s="15"/>
      <c r="PTC2068" s="15"/>
      <c r="PTD2068" s="15"/>
      <c r="PTE2068" s="15"/>
      <c r="PTF2068" s="15"/>
      <c r="PTG2068" s="15"/>
      <c r="PTH2068" s="15"/>
      <c r="PTI2068" s="15"/>
      <c r="PTJ2068" s="15"/>
      <c r="PTK2068" s="15"/>
      <c r="PTL2068" s="15"/>
      <c r="PTM2068" s="15"/>
      <c r="PTN2068" s="15"/>
      <c r="PTO2068" s="15"/>
      <c r="PTP2068" s="15"/>
      <c r="PTQ2068" s="15"/>
      <c r="PTR2068" s="15"/>
      <c r="PTS2068" s="15"/>
      <c r="PTT2068" s="15"/>
      <c r="PTU2068" s="15"/>
      <c r="PTV2068" s="15"/>
      <c r="PTW2068" s="15"/>
      <c r="PTX2068" s="15"/>
      <c r="PTY2068" s="15"/>
      <c r="PTZ2068" s="15"/>
      <c r="PUA2068" s="15"/>
      <c r="PUB2068" s="15"/>
      <c r="PUC2068" s="15"/>
      <c r="PUD2068" s="15"/>
      <c r="PUE2068" s="15"/>
      <c r="PUF2068" s="15"/>
      <c r="PUG2068" s="15"/>
      <c r="PUH2068" s="15"/>
      <c r="PUI2068" s="15"/>
      <c r="PUJ2068" s="15"/>
      <c r="PUK2068" s="15"/>
      <c r="PUL2068" s="15"/>
      <c r="PUM2068" s="15"/>
      <c r="PUN2068" s="15"/>
      <c r="PUO2068" s="15"/>
      <c r="PUP2068" s="15"/>
      <c r="PUQ2068" s="15"/>
      <c r="PUR2068" s="15"/>
      <c r="PUS2068" s="15"/>
      <c r="PUT2068" s="15"/>
      <c r="PUU2068" s="15"/>
      <c r="PUV2068" s="15"/>
      <c r="PUW2068" s="15"/>
      <c r="PUX2068" s="15"/>
      <c r="PUY2068" s="15"/>
      <c r="PUZ2068" s="15"/>
      <c r="PVA2068" s="15"/>
      <c r="PVB2068" s="15"/>
      <c r="PVC2068" s="15"/>
      <c r="PVD2068" s="15"/>
      <c r="PVE2068" s="15"/>
      <c r="PVF2068" s="15"/>
      <c r="PVG2068" s="15"/>
      <c r="PVH2068" s="15"/>
      <c r="PVI2068" s="15"/>
      <c r="PVJ2068" s="15"/>
      <c r="PVK2068" s="15"/>
      <c r="PVL2068" s="15"/>
      <c r="PVM2068" s="15"/>
      <c r="PVN2068" s="15"/>
      <c r="PVO2068" s="15"/>
      <c r="PVP2068" s="15"/>
      <c r="PVQ2068" s="15"/>
      <c r="PVR2068" s="15"/>
      <c r="PVS2068" s="15"/>
      <c r="PVT2068" s="15"/>
      <c r="PVU2068" s="15"/>
      <c r="PVV2068" s="15"/>
      <c r="PVW2068" s="15"/>
      <c r="PVX2068" s="15"/>
      <c r="PVY2068" s="15"/>
      <c r="PVZ2068" s="15"/>
      <c r="PWA2068" s="15"/>
      <c r="PWB2068" s="15"/>
      <c r="PWC2068" s="15"/>
      <c r="PWD2068" s="15"/>
      <c r="PWE2068" s="15"/>
      <c r="PWF2068" s="15"/>
      <c r="PWG2068" s="15"/>
      <c r="PWH2068" s="15"/>
      <c r="PWI2068" s="15"/>
      <c r="PWJ2068" s="15"/>
      <c r="PWK2068" s="15"/>
      <c r="PWL2068" s="15"/>
      <c r="PWM2068" s="15"/>
      <c r="PWN2068" s="15"/>
      <c r="PWO2068" s="15"/>
      <c r="PWP2068" s="15"/>
      <c r="PWQ2068" s="15"/>
      <c r="PWR2068" s="15"/>
      <c r="PWS2068" s="15"/>
      <c r="PWT2068" s="15"/>
      <c r="PWU2068" s="15"/>
      <c r="PWV2068" s="15"/>
      <c r="PWW2068" s="15"/>
      <c r="PWX2068" s="15"/>
      <c r="PWY2068" s="15"/>
      <c r="PWZ2068" s="15"/>
      <c r="PXA2068" s="15"/>
      <c r="PXB2068" s="15"/>
      <c r="PXC2068" s="15"/>
      <c r="PXD2068" s="15"/>
      <c r="PXE2068" s="15"/>
      <c r="PXF2068" s="15"/>
      <c r="PXG2068" s="15"/>
      <c r="PXH2068" s="15"/>
      <c r="PXI2068" s="15"/>
      <c r="PXJ2068" s="15"/>
      <c r="PXK2068" s="15"/>
      <c r="PXL2068" s="15"/>
      <c r="PXM2068" s="15"/>
      <c r="PXN2068" s="15"/>
      <c r="PXO2068" s="15"/>
      <c r="PXP2068" s="15"/>
      <c r="PXQ2068" s="15"/>
      <c r="PXR2068" s="15"/>
      <c r="PXS2068" s="15"/>
      <c r="PXT2068" s="15"/>
      <c r="PXU2068" s="15"/>
      <c r="PXV2068" s="15"/>
      <c r="PXW2068" s="15"/>
      <c r="PXX2068" s="15"/>
      <c r="PXY2068" s="15"/>
      <c r="PXZ2068" s="15"/>
      <c r="PYA2068" s="15"/>
      <c r="PYB2068" s="15"/>
      <c r="PYC2068" s="15"/>
      <c r="PYD2068" s="15"/>
      <c r="PYE2068" s="15"/>
      <c r="PYF2068" s="15"/>
      <c r="PYG2068" s="15"/>
      <c r="PYH2068" s="15"/>
      <c r="PYI2068" s="15"/>
      <c r="PYJ2068" s="15"/>
      <c r="PYK2068" s="15"/>
      <c r="PYL2068" s="15"/>
      <c r="PYM2068" s="15"/>
      <c r="PYN2068" s="15"/>
      <c r="PYO2068" s="15"/>
      <c r="PYP2068" s="15"/>
      <c r="PYQ2068" s="15"/>
      <c r="PYR2068" s="15"/>
      <c r="PYS2068" s="15"/>
      <c r="PYT2068" s="15"/>
      <c r="PYU2068" s="15"/>
      <c r="PYV2068" s="15"/>
      <c r="PYW2068" s="15"/>
      <c r="PYX2068" s="15"/>
      <c r="PYY2068" s="15"/>
      <c r="PYZ2068" s="15"/>
      <c r="PZA2068" s="15"/>
      <c r="PZB2068" s="15"/>
      <c r="PZC2068" s="15"/>
      <c r="PZD2068" s="15"/>
      <c r="PZE2068" s="15"/>
      <c r="PZF2068" s="15"/>
      <c r="PZG2068" s="15"/>
      <c r="PZH2068" s="15"/>
      <c r="PZI2068" s="15"/>
      <c r="PZJ2068" s="15"/>
      <c r="PZK2068" s="15"/>
      <c r="PZL2068" s="15"/>
      <c r="PZM2068" s="15"/>
      <c r="PZN2068" s="15"/>
      <c r="PZO2068" s="15"/>
      <c r="PZP2068" s="15"/>
      <c r="PZQ2068" s="15"/>
      <c r="PZR2068" s="15"/>
      <c r="PZS2068" s="15"/>
      <c r="PZT2068" s="15"/>
      <c r="PZU2068" s="15"/>
      <c r="PZV2068" s="15"/>
      <c r="PZW2068" s="15"/>
      <c r="PZX2068" s="15"/>
      <c r="PZY2068" s="15"/>
      <c r="PZZ2068" s="15"/>
      <c r="QAA2068" s="15"/>
      <c r="QAB2068" s="15"/>
      <c r="QAC2068" s="15"/>
      <c r="QAD2068" s="15"/>
      <c r="QAE2068" s="15"/>
      <c r="QAF2068" s="15"/>
      <c r="QAG2068" s="15"/>
      <c r="QAH2068" s="15"/>
      <c r="QAI2068" s="15"/>
      <c r="QAJ2068" s="15"/>
      <c r="QAK2068" s="15"/>
      <c r="QAL2068" s="15"/>
      <c r="QAM2068" s="15"/>
      <c r="QAN2068" s="15"/>
      <c r="QAO2068" s="15"/>
      <c r="QAP2068" s="15"/>
      <c r="QAQ2068" s="15"/>
      <c r="QAR2068" s="15"/>
      <c r="QAS2068" s="15"/>
      <c r="QAT2068" s="15"/>
      <c r="QAU2068" s="15"/>
      <c r="QAV2068" s="15"/>
      <c r="QAW2068" s="15"/>
      <c r="QAX2068" s="15"/>
      <c r="QAY2068" s="15"/>
      <c r="QAZ2068" s="15"/>
      <c r="QBA2068" s="15"/>
      <c r="QBB2068" s="15"/>
      <c r="QBC2068" s="15"/>
      <c r="QBD2068" s="15"/>
      <c r="QBE2068" s="15"/>
      <c r="QBF2068" s="15"/>
      <c r="QBG2068" s="15"/>
      <c r="QBH2068" s="15"/>
      <c r="QBI2068" s="15"/>
      <c r="QBJ2068" s="15"/>
      <c r="QBK2068" s="15"/>
      <c r="QBL2068" s="15"/>
      <c r="QBM2068" s="15"/>
      <c r="QBN2068" s="15"/>
      <c r="QBO2068" s="15"/>
      <c r="QBP2068" s="15"/>
      <c r="QBQ2068" s="15"/>
      <c r="QBR2068" s="15"/>
      <c r="QBS2068" s="15"/>
      <c r="QBT2068" s="15"/>
      <c r="QBU2068" s="15"/>
      <c r="QBV2068" s="15"/>
      <c r="QBW2068" s="15"/>
      <c r="QBX2068" s="15"/>
      <c r="QBY2068" s="15"/>
      <c r="QBZ2068" s="15"/>
      <c r="QCA2068" s="15"/>
      <c r="QCB2068" s="15"/>
      <c r="QCC2068" s="15"/>
      <c r="QCD2068" s="15"/>
      <c r="QCE2068" s="15"/>
      <c r="QCF2068" s="15"/>
      <c r="QCG2068" s="15"/>
      <c r="QCH2068" s="15"/>
      <c r="QCI2068" s="15"/>
      <c r="QCJ2068" s="15"/>
      <c r="QCK2068" s="15"/>
      <c r="QCL2068" s="15"/>
      <c r="QCM2068" s="15"/>
      <c r="QCN2068" s="15"/>
      <c r="QCO2068" s="15"/>
      <c r="QCP2068" s="15"/>
      <c r="QCQ2068" s="15"/>
      <c r="QCR2068" s="15"/>
      <c r="QCS2068" s="15"/>
      <c r="QCT2068" s="15"/>
      <c r="QCU2068" s="15"/>
      <c r="QCV2068" s="15"/>
      <c r="QCW2068" s="15"/>
      <c r="QCX2068" s="15"/>
      <c r="QCY2068" s="15"/>
      <c r="QCZ2068" s="15"/>
      <c r="QDA2068" s="15"/>
      <c r="QDB2068" s="15"/>
      <c r="QDC2068" s="15"/>
      <c r="QDD2068" s="15"/>
      <c r="QDE2068" s="15"/>
      <c r="QDF2068" s="15"/>
      <c r="QDG2068" s="15"/>
      <c r="QDH2068" s="15"/>
      <c r="QDI2068" s="15"/>
      <c r="QDJ2068" s="15"/>
      <c r="QDK2068" s="15"/>
      <c r="QDL2068" s="15"/>
      <c r="QDM2068" s="15"/>
      <c r="QDN2068" s="15"/>
      <c r="QDO2068" s="15"/>
      <c r="QDP2068" s="15"/>
      <c r="QDQ2068" s="15"/>
      <c r="QDR2068" s="15"/>
      <c r="QDS2068" s="15"/>
      <c r="QDT2068" s="15"/>
      <c r="QDU2068" s="15"/>
      <c r="QDV2068" s="15"/>
      <c r="QDW2068" s="15"/>
      <c r="QDX2068" s="15"/>
      <c r="QDY2068" s="15"/>
      <c r="QDZ2068" s="15"/>
      <c r="QEA2068" s="15"/>
      <c r="QEB2068" s="15"/>
      <c r="QEC2068" s="15"/>
      <c r="QED2068" s="15"/>
      <c r="QEE2068" s="15"/>
      <c r="QEF2068" s="15"/>
      <c r="QEG2068" s="15"/>
      <c r="QEH2068" s="15"/>
      <c r="QEI2068" s="15"/>
      <c r="QEJ2068" s="15"/>
      <c r="QEK2068" s="15"/>
      <c r="QEL2068" s="15"/>
      <c r="QEM2068" s="15"/>
      <c r="QEN2068" s="15"/>
      <c r="QEO2068" s="15"/>
      <c r="QEP2068" s="15"/>
      <c r="QEQ2068" s="15"/>
      <c r="QER2068" s="15"/>
      <c r="QES2068" s="15"/>
      <c r="QET2068" s="15"/>
      <c r="QEU2068" s="15"/>
      <c r="QEV2068" s="15"/>
      <c r="QEW2068" s="15"/>
      <c r="QEX2068" s="15"/>
      <c r="QEY2068" s="15"/>
      <c r="QEZ2068" s="15"/>
      <c r="QFA2068" s="15"/>
      <c r="QFB2068" s="15"/>
      <c r="QFC2068" s="15"/>
      <c r="QFD2068" s="15"/>
      <c r="QFE2068" s="15"/>
      <c r="QFF2068" s="15"/>
      <c r="QFG2068" s="15"/>
      <c r="QFH2068" s="15"/>
      <c r="QFI2068" s="15"/>
      <c r="QFJ2068" s="15"/>
      <c r="QFK2068" s="15"/>
      <c r="QFL2068" s="15"/>
      <c r="QFM2068" s="15"/>
      <c r="QFN2068" s="15"/>
      <c r="QFO2068" s="15"/>
      <c r="QFP2068" s="15"/>
      <c r="QFQ2068" s="15"/>
      <c r="QFR2068" s="15"/>
      <c r="QFS2068" s="15"/>
      <c r="QFT2068" s="15"/>
      <c r="QFU2068" s="15"/>
      <c r="QFV2068" s="15"/>
      <c r="QFW2068" s="15"/>
      <c r="QFX2068" s="15"/>
      <c r="QFY2068" s="15"/>
      <c r="QFZ2068" s="15"/>
      <c r="QGA2068" s="15"/>
      <c r="QGB2068" s="15"/>
      <c r="QGC2068" s="15"/>
      <c r="QGD2068" s="15"/>
      <c r="QGE2068" s="15"/>
      <c r="QGF2068" s="15"/>
      <c r="QGG2068" s="15"/>
      <c r="QGH2068" s="15"/>
      <c r="QGI2068" s="15"/>
      <c r="QGJ2068" s="15"/>
      <c r="QGK2068" s="15"/>
      <c r="QGL2068" s="15"/>
      <c r="QGM2068" s="15"/>
      <c r="QGN2068" s="15"/>
      <c r="QGO2068" s="15"/>
      <c r="QGP2068" s="15"/>
      <c r="QGQ2068" s="15"/>
      <c r="QGR2068" s="15"/>
      <c r="QGS2068" s="15"/>
      <c r="QGT2068" s="15"/>
      <c r="QGU2068" s="15"/>
      <c r="QGV2068" s="15"/>
      <c r="QGW2068" s="15"/>
      <c r="QGX2068" s="15"/>
      <c r="QGY2068" s="15"/>
      <c r="QGZ2068" s="15"/>
      <c r="QHA2068" s="15"/>
      <c r="QHB2068" s="15"/>
      <c r="QHC2068" s="15"/>
      <c r="QHD2068" s="15"/>
      <c r="QHE2068" s="15"/>
      <c r="QHF2068" s="15"/>
      <c r="QHG2068" s="15"/>
      <c r="QHH2068" s="15"/>
      <c r="QHI2068" s="15"/>
      <c r="QHJ2068" s="15"/>
      <c r="QHK2068" s="15"/>
      <c r="QHL2068" s="15"/>
      <c r="QHM2068" s="15"/>
      <c r="QHN2068" s="15"/>
      <c r="QHO2068" s="15"/>
      <c r="QHP2068" s="15"/>
      <c r="QHQ2068" s="15"/>
      <c r="QHR2068" s="15"/>
      <c r="QHS2068" s="15"/>
      <c r="QHT2068" s="15"/>
      <c r="QHU2068" s="15"/>
      <c r="QHV2068" s="15"/>
      <c r="QHW2068" s="15"/>
      <c r="QHX2068" s="15"/>
      <c r="QHY2068" s="15"/>
      <c r="QHZ2068" s="15"/>
      <c r="QIA2068" s="15"/>
      <c r="QIB2068" s="15"/>
      <c r="QIC2068" s="15"/>
      <c r="QID2068" s="15"/>
      <c r="QIE2068" s="15"/>
      <c r="QIF2068" s="15"/>
      <c r="QIG2068" s="15"/>
      <c r="QIH2068" s="15"/>
      <c r="QII2068" s="15"/>
      <c r="QIJ2068" s="15"/>
      <c r="QIK2068" s="15"/>
      <c r="QIL2068" s="15"/>
      <c r="QIM2068" s="15"/>
      <c r="QIN2068" s="15"/>
      <c r="QIO2068" s="15"/>
      <c r="QIP2068" s="15"/>
      <c r="QIQ2068" s="15"/>
      <c r="QIR2068" s="15"/>
      <c r="QIS2068" s="15"/>
      <c r="QIT2068" s="15"/>
      <c r="QIU2068" s="15"/>
      <c r="QIV2068" s="15"/>
      <c r="QIW2068" s="15"/>
      <c r="QIX2068" s="15"/>
      <c r="QIY2068" s="15"/>
      <c r="QIZ2068" s="15"/>
      <c r="QJA2068" s="15"/>
      <c r="QJB2068" s="15"/>
      <c r="QJC2068" s="15"/>
      <c r="QJD2068" s="15"/>
      <c r="QJE2068" s="15"/>
      <c r="QJF2068" s="15"/>
      <c r="QJG2068" s="15"/>
      <c r="QJH2068" s="15"/>
      <c r="QJI2068" s="15"/>
      <c r="QJJ2068" s="15"/>
      <c r="QJK2068" s="15"/>
      <c r="QJL2068" s="15"/>
      <c r="QJM2068" s="15"/>
      <c r="QJN2068" s="15"/>
      <c r="QJO2068" s="15"/>
      <c r="QJP2068" s="15"/>
      <c r="QJQ2068" s="15"/>
      <c r="QJR2068" s="15"/>
      <c r="QJS2068" s="15"/>
      <c r="QJT2068" s="15"/>
      <c r="QJU2068" s="15"/>
      <c r="QJV2068" s="15"/>
      <c r="QJW2068" s="15"/>
      <c r="QJX2068" s="15"/>
      <c r="QJY2068" s="15"/>
      <c r="QJZ2068" s="15"/>
      <c r="QKA2068" s="15"/>
      <c r="QKB2068" s="15"/>
      <c r="QKC2068" s="15"/>
      <c r="QKD2068" s="15"/>
      <c r="QKE2068" s="15"/>
      <c r="QKF2068" s="15"/>
      <c r="QKG2068" s="15"/>
      <c r="QKH2068" s="15"/>
      <c r="QKI2068" s="15"/>
      <c r="QKJ2068" s="15"/>
      <c r="QKK2068" s="15"/>
      <c r="QKL2068" s="15"/>
      <c r="QKM2068" s="15"/>
      <c r="QKN2068" s="15"/>
      <c r="QKO2068" s="15"/>
      <c r="QKP2068" s="15"/>
      <c r="QKQ2068" s="15"/>
      <c r="QKR2068" s="15"/>
      <c r="QKS2068" s="15"/>
      <c r="QKT2068" s="15"/>
      <c r="QKU2068" s="15"/>
      <c r="QKV2068" s="15"/>
      <c r="QKW2068" s="15"/>
      <c r="QKX2068" s="15"/>
      <c r="QKY2068" s="15"/>
      <c r="QKZ2068" s="15"/>
      <c r="QLA2068" s="15"/>
      <c r="QLB2068" s="15"/>
      <c r="QLC2068" s="15"/>
      <c r="QLD2068" s="15"/>
      <c r="QLE2068" s="15"/>
      <c r="QLF2068" s="15"/>
      <c r="QLG2068" s="15"/>
      <c r="QLH2068" s="15"/>
      <c r="QLI2068" s="15"/>
      <c r="QLJ2068" s="15"/>
      <c r="QLK2068" s="15"/>
      <c r="QLL2068" s="15"/>
      <c r="QLM2068" s="15"/>
      <c r="QLN2068" s="15"/>
      <c r="QLO2068" s="15"/>
      <c r="QLP2068" s="15"/>
      <c r="QLQ2068" s="15"/>
      <c r="QLR2068" s="15"/>
      <c r="QLS2068" s="15"/>
      <c r="QLT2068" s="15"/>
      <c r="QLU2068" s="15"/>
      <c r="QLV2068" s="15"/>
      <c r="QLW2068" s="15"/>
      <c r="QLX2068" s="15"/>
      <c r="QLY2068" s="15"/>
      <c r="QLZ2068" s="15"/>
      <c r="QMA2068" s="15"/>
      <c r="QMB2068" s="15"/>
      <c r="QMC2068" s="15"/>
      <c r="QMD2068" s="15"/>
      <c r="QME2068" s="15"/>
      <c r="QMF2068" s="15"/>
      <c r="QMG2068" s="15"/>
      <c r="QMH2068" s="15"/>
      <c r="QMI2068" s="15"/>
      <c r="QMJ2068" s="15"/>
      <c r="QMK2068" s="15"/>
      <c r="QML2068" s="15"/>
      <c r="QMM2068" s="15"/>
      <c r="QMN2068" s="15"/>
      <c r="QMO2068" s="15"/>
      <c r="QMP2068" s="15"/>
      <c r="QMQ2068" s="15"/>
      <c r="QMR2068" s="15"/>
      <c r="QMS2068" s="15"/>
      <c r="QMT2068" s="15"/>
      <c r="QMU2068" s="15"/>
      <c r="QMV2068" s="15"/>
      <c r="QMW2068" s="15"/>
      <c r="QMX2068" s="15"/>
      <c r="QMY2068" s="15"/>
      <c r="QMZ2068" s="15"/>
      <c r="QNA2068" s="15"/>
      <c r="QNB2068" s="15"/>
      <c r="QNC2068" s="15"/>
      <c r="QND2068" s="15"/>
      <c r="QNE2068" s="15"/>
      <c r="QNF2068" s="15"/>
      <c r="QNG2068" s="15"/>
      <c r="QNH2068" s="15"/>
      <c r="QNI2068" s="15"/>
      <c r="QNJ2068" s="15"/>
      <c r="QNK2068" s="15"/>
      <c r="QNL2068" s="15"/>
      <c r="QNM2068" s="15"/>
      <c r="QNN2068" s="15"/>
      <c r="QNO2068" s="15"/>
      <c r="QNP2068" s="15"/>
      <c r="QNQ2068" s="15"/>
      <c r="QNR2068" s="15"/>
      <c r="QNS2068" s="15"/>
      <c r="QNT2068" s="15"/>
      <c r="QNU2068" s="15"/>
      <c r="QNV2068" s="15"/>
      <c r="QNW2068" s="15"/>
      <c r="QNX2068" s="15"/>
      <c r="QNY2068" s="15"/>
      <c r="QNZ2068" s="15"/>
      <c r="QOA2068" s="15"/>
      <c r="QOB2068" s="15"/>
      <c r="QOC2068" s="15"/>
      <c r="QOD2068" s="15"/>
      <c r="QOE2068" s="15"/>
      <c r="QOF2068" s="15"/>
      <c r="QOG2068" s="15"/>
      <c r="QOH2068" s="15"/>
      <c r="QOI2068" s="15"/>
      <c r="QOJ2068" s="15"/>
      <c r="QOK2068" s="15"/>
      <c r="QOL2068" s="15"/>
      <c r="QOM2068" s="15"/>
      <c r="QON2068" s="15"/>
      <c r="QOO2068" s="15"/>
      <c r="QOP2068" s="15"/>
      <c r="QOQ2068" s="15"/>
      <c r="QOR2068" s="15"/>
      <c r="QOS2068" s="15"/>
      <c r="QOT2068" s="15"/>
      <c r="QOU2068" s="15"/>
      <c r="QOV2068" s="15"/>
      <c r="QOW2068" s="15"/>
      <c r="QOX2068" s="15"/>
      <c r="QOY2068" s="15"/>
      <c r="QOZ2068" s="15"/>
      <c r="QPA2068" s="15"/>
      <c r="QPB2068" s="15"/>
      <c r="QPC2068" s="15"/>
      <c r="QPD2068" s="15"/>
      <c r="QPE2068" s="15"/>
      <c r="QPF2068" s="15"/>
      <c r="QPG2068" s="15"/>
      <c r="QPH2068" s="15"/>
      <c r="QPI2068" s="15"/>
      <c r="QPJ2068" s="15"/>
      <c r="QPK2068" s="15"/>
      <c r="QPL2068" s="15"/>
      <c r="QPM2068" s="15"/>
      <c r="QPN2068" s="15"/>
      <c r="QPO2068" s="15"/>
      <c r="QPP2068" s="15"/>
      <c r="QPQ2068" s="15"/>
      <c r="QPR2068" s="15"/>
      <c r="QPS2068" s="15"/>
      <c r="QPT2068" s="15"/>
      <c r="QPU2068" s="15"/>
      <c r="QPV2068" s="15"/>
      <c r="QPW2068" s="15"/>
      <c r="QPX2068" s="15"/>
      <c r="QPY2068" s="15"/>
      <c r="QPZ2068" s="15"/>
      <c r="QQA2068" s="15"/>
      <c r="QQB2068" s="15"/>
      <c r="QQC2068" s="15"/>
      <c r="QQD2068" s="15"/>
      <c r="QQE2068" s="15"/>
      <c r="QQF2068" s="15"/>
      <c r="QQG2068" s="15"/>
      <c r="QQH2068" s="15"/>
      <c r="QQI2068" s="15"/>
      <c r="QQJ2068" s="15"/>
      <c r="QQK2068" s="15"/>
      <c r="QQL2068" s="15"/>
      <c r="QQM2068" s="15"/>
      <c r="QQN2068" s="15"/>
      <c r="QQO2068" s="15"/>
      <c r="QQP2068" s="15"/>
      <c r="QQQ2068" s="15"/>
      <c r="QQR2068" s="15"/>
      <c r="QQS2068" s="15"/>
      <c r="QQT2068" s="15"/>
      <c r="QQU2068" s="15"/>
      <c r="QQV2068" s="15"/>
      <c r="QQW2068" s="15"/>
      <c r="QQX2068" s="15"/>
      <c r="QQY2068" s="15"/>
      <c r="QQZ2068" s="15"/>
      <c r="QRA2068" s="15"/>
      <c r="QRB2068" s="15"/>
      <c r="QRC2068" s="15"/>
      <c r="QRD2068" s="15"/>
      <c r="QRE2068" s="15"/>
      <c r="QRF2068" s="15"/>
      <c r="QRG2068" s="15"/>
      <c r="QRH2068" s="15"/>
      <c r="QRI2068" s="15"/>
      <c r="QRJ2068" s="15"/>
      <c r="QRK2068" s="15"/>
      <c r="QRL2068" s="15"/>
      <c r="QRM2068" s="15"/>
      <c r="QRN2068" s="15"/>
      <c r="QRO2068" s="15"/>
      <c r="QRP2068" s="15"/>
      <c r="QRQ2068" s="15"/>
      <c r="QRR2068" s="15"/>
      <c r="QRS2068" s="15"/>
      <c r="QRT2068" s="15"/>
      <c r="QRU2068" s="15"/>
      <c r="QRV2068" s="15"/>
      <c r="QRW2068" s="15"/>
      <c r="QRX2068" s="15"/>
      <c r="QRY2068" s="15"/>
      <c r="QRZ2068" s="15"/>
      <c r="QSA2068" s="15"/>
      <c r="QSB2068" s="15"/>
      <c r="QSC2068" s="15"/>
      <c r="QSD2068" s="15"/>
      <c r="QSE2068" s="15"/>
      <c r="QSF2068" s="15"/>
      <c r="QSG2068" s="15"/>
      <c r="QSH2068" s="15"/>
      <c r="QSI2068" s="15"/>
      <c r="QSJ2068" s="15"/>
      <c r="QSK2068" s="15"/>
      <c r="QSL2068" s="15"/>
      <c r="QSM2068" s="15"/>
      <c r="QSN2068" s="15"/>
      <c r="QSO2068" s="15"/>
      <c r="QSP2068" s="15"/>
      <c r="QSQ2068" s="15"/>
      <c r="QSR2068" s="15"/>
      <c r="QSS2068" s="15"/>
      <c r="QST2068" s="15"/>
      <c r="QSU2068" s="15"/>
      <c r="QSV2068" s="15"/>
      <c r="QSW2068" s="15"/>
      <c r="QSX2068" s="15"/>
      <c r="QSY2068" s="15"/>
      <c r="QSZ2068" s="15"/>
      <c r="QTA2068" s="15"/>
      <c r="QTB2068" s="15"/>
      <c r="QTC2068" s="15"/>
      <c r="QTD2068" s="15"/>
      <c r="QTE2068" s="15"/>
      <c r="QTF2068" s="15"/>
      <c r="QTG2068" s="15"/>
      <c r="QTH2068" s="15"/>
      <c r="QTI2068" s="15"/>
      <c r="QTJ2068" s="15"/>
      <c r="QTK2068" s="15"/>
      <c r="QTL2068" s="15"/>
      <c r="QTM2068" s="15"/>
      <c r="QTN2068" s="15"/>
      <c r="QTO2068" s="15"/>
      <c r="QTP2068" s="15"/>
      <c r="QTQ2068" s="15"/>
      <c r="QTR2068" s="15"/>
      <c r="QTS2068" s="15"/>
      <c r="QTT2068" s="15"/>
      <c r="QTU2068" s="15"/>
      <c r="QTV2068" s="15"/>
      <c r="QTW2068" s="15"/>
      <c r="QTX2068" s="15"/>
      <c r="QTY2068" s="15"/>
      <c r="QTZ2068" s="15"/>
      <c r="QUA2068" s="15"/>
      <c r="QUB2068" s="15"/>
      <c r="QUC2068" s="15"/>
      <c r="QUD2068" s="15"/>
      <c r="QUE2068" s="15"/>
      <c r="QUF2068" s="15"/>
      <c r="QUG2068" s="15"/>
      <c r="QUH2068" s="15"/>
      <c r="QUI2068" s="15"/>
      <c r="QUJ2068" s="15"/>
      <c r="QUK2068" s="15"/>
      <c r="QUL2068" s="15"/>
      <c r="QUM2068" s="15"/>
      <c r="QUN2068" s="15"/>
      <c r="QUO2068" s="15"/>
      <c r="QUP2068" s="15"/>
      <c r="QUQ2068" s="15"/>
      <c r="QUR2068" s="15"/>
      <c r="QUS2068" s="15"/>
      <c r="QUT2068" s="15"/>
      <c r="QUU2068" s="15"/>
      <c r="QUV2068" s="15"/>
      <c r="QUW2068" s="15"/>
      <c r="QUX2068" s="15"/>
      <c r="QUY2068" s="15"/>
      <c r="QUZ2068" s="15"/>
      <c r="QVA2068" s="15"/>
      <c r="QVB2068" s="15"/>
      <c r="QVC2068" s="15"/>
      <c r="QVD2068" s="15"/>
      <c r="QVE2068" s="15"/>
      <c r="QVF2068" s="15"/>
      <c r="QVG2068" s="15"/>
      <c r="QVH2068" s="15"/>
      <c r="QVI2068" s="15"/>
      <c r="QVJ2068" s="15"/>
      <c r="QVK2068" s="15"/>
      <c r="QVL2068" s="15"/>
      <c r="QVM2068" s="15"/>
      <c r="QVN2068" s="15"/>
      <c r="QVO2068" s="15"/>
      <c r="QVP2068" s="15"/>
      <c r="QVQ2068" s="15"/>
      <c r="QVR2068" s="15"/>
      <c r="QVS2068" s="15"/>
      <c r="QVT2068" s="15"/>
      <c r="QVU2068" s="15"/>
      <c r="QVV2068" s="15"/>
      <c r="QVW2068" s="15"/>
      <c r="QVX2068" s="15"/>
      <c r="QVY2068" s="15"/>
      <c r="QVZ2068" s="15"/>
      <c r="QWA2068" s="15"/>
      <c r="QWB2068" s="15"/>
      <c r="QWC2068" s="15"/>
      <c r="QWD2068" s="15"/>
      <c r="QWE2068" s="15"/>
      <c r="QWF2068" s="15"/>
      <c r="QWG2068" s="15"/>
      <c r="QWH2068" s="15"/>
      <c r="QWI2068" s="15"/>
      <c r="QWJ2068" s="15"/>
      <c r="QWK2068" s="15"/>
      <c r="QWL2068" s="15"/>
      <c r="QWM2068" s="15"/>
      <c r="QWN2068" s="15"/>
      <c r="QWO2068" s="15"/>
      <c r="QWP2068" s="15"/>
      <c r="QWQ2068" s="15"/>
      <c r="QWR2068" s="15"/>
      <c r="QWS2068" s="15"/>
      <c r="QWT2068" s="15"/>
      <c r="QWU2068" s="15"/>
      <c r="QWV2068" s="15"/>
      <c r="QWW2068" s="15"/>
      <c r="QWX2068" s="15"/>
      <c r="QWY2068" s="15"/>
      <c r="QWZ2068" s="15"/>
      <c r="QXA2068" s="15"/>
      <c r="QXB2068" s="15"/>
      <c r="QXC2068" s="15"/>
      <c r="QXD2068" s="15"/>
      <c r="QXE2068" s="15"/>
      <c r="QXF2068" s="15"/>
      <c r="QXG2068" s="15"/>
      <c r="QXH2068" s="15"/>
      <c r="QXI2068" s="15"/>
      <c r="QXJ2068" s="15"/>
      <c r="QXK2068" s="15"/>
      <c r="QXL2068" s="15"/>
      <c r="QXM2068" s="15"/>
      <c r="QXN2068" s="15"/>
      <c r="QXO2068" s="15"/>
      <c r="QXP2068" s="15"/>
      <c r="QXQ2068" s="15"/>
      <c r="QXR2068" s="15"/>
      <c r="QXS2068" s="15"/>
      <c r="QXT2068" s="15"/>
      <c r="QXU2068" s="15"/>
      <c r="QXV2068" s="15"/>
      <c r="QXW2068" s="15"/>
      <c r="QXX2068" s="15"/>
      <c r="QXY2068" s="15"/>
      <c r="QXZ2068" s="15"/>
      <c r="QYA2068" s="15"/>
      <c r="QYB2068" s="15"/>
      <c r="QYC2068" s="15"/>
      <c r="QYD2068" s="15"/>
      <c r="QYE2068" s="15"/>
      <c r="QYF2068" s="15"/>
      <c r="QYG2068" s="15"/>
      <c r="QYH2068" s="15"/>
      <c r="QYI2068" s="15"/>
      <c r="QYJ2068" s="15"/>
      <c r="QYK2068" s="15"/>
      <c r="QYL2068" s="15"/>
      <c r="QYM2068" s="15"/>
      <c r="QYN2068" s="15"/>
      <c r="QYO2068" s="15"/>
      <c r="QYP2068" s="15"/>
      <c r="QYQ2068" s="15"/>
      <c r="QYR2068" s="15"/>
      <c r="QYS2068" s="15"/>
      <c r="QYT2068" s="15"/>
      <c r="QYU2068" s="15"/>
      <c r="QYV2068" s="15"/>
      <c r="QYW2068" s="15"/>
      <c r="QYX2068" s="15"/>
      <c r="QYY2068" s="15"/>
      <c r="QYZ2068" s="15"/>
      <c r="QZA2068" s="15"/>
      <c r="QZB2068" s="15"/>
      <c r="QZC2068" s="15"/>
      <c r="QZD2068" s="15"/>
      <c r="QZE2068" s="15"/>
      <c r="QZF2068" s="15"/>
      <c r="QZG2068" s="15"/>
      <c r="QZH2068" s="15"/>
      <c r="QZI2068" s="15"/>
      <c r="QZJ2068" s="15"/>
      <c r="QZK2068" s="15"/>
      <c r="QZL2068" s="15"/>
      <c r="QZM2068" s="15"/>
      <c r="QZN2068" s="15"/>
      <c r="QZO2068" s="15"/>
      <c r="QZP2068" s="15"/>
      <c r="QZQ2068" s="15"/>
      <c r="QZR2068" s="15"/>
      <c r="QZS2068" s="15"/>
      <c r="QZT2068" s="15"/>
      <c r="QZU2068" s="15"/>
      <c r="QZV2068" s="15"/>
      <c r="QZW2068" s="15"/>
      <c r="QZX2068" s="15"/>
      <c r="QZY2068" s="15"/>
      <c r="QZZ2068" s="15"/>
      <c r="RAA2068" s="15"/>
      <c r="RAB2068" s="15"/>
      <c r="RAC2068" s="15"/>
      <c r="RAD2068" s="15"/>
      <c r="RAE2068" s="15"/>
      <c r="RAF2068" s="15"/>
      <c r="RAG2068" s="15"/>
      <c r="RAH2068" s="15"/>
      <c r="RAI2068" s="15"/>
      <c r="RAJ2068" s="15"/>
      <c r="RAK2068" s="15"/>
      <c r="RAL2068" s="15"/>
      <c r="RAM2068" s="15"/>
      <c r="RAN2068" s="15"/>
      <c r="RAO2068" s="15"/>
      <c r="RAP2068" s="15"/>
      <c r="RAQ2068" s="15"/>
      <c r="RAR2068" s="15"/>
      <c r="RAS2068" s="15"/>
      <c r="RAT2068" s="15"/>
      <c r="RAU2068" s="15"/>
      <c r="RAV2068" s="15"/>
      <c r="RAW2068" s="15"/>
      <c r="RAX2068" s="15"/>
      <c r="RAY2068" s="15"/>
      <c r="RAZ2068" s="15"/>
      <c r="RBA2068" s="15"/>
      <c r="RBB2068" s="15"/>
      <c r="RBC2068" s="15"/>
      <c r="RBD2068" s="15"/>
      <c r="RBE2068" s="15"/>
      <c r="RBF2068" s="15"/>
      <c r="RBG2068" s="15"/>
      <c r="RBH2068" s="15"/>
      <c r="RBI2068" s="15"/>
      <c r="RBJ2068" s="15"/>
      <c r="RBK2068" s="15"/>
      <c r="RBL2068" s="15"/>
      <c r="RBM2068" s="15"/>
      <c r="RBN2068" s="15"/>
      <c r="RBO2068" s="15"/>
      <c r="RBP2068" s="15"/>
      <c r="RBQ2068" s="15"/>
      <c r="RBR2068" s="15"/>
      <c r="RBS2068" s="15"/>
      <c r="RBT2068" s="15"/>
      <c r="RBU2068" s="15"/>
      <c r="RBV2068" s="15"/>
      <c r="RBW2068" s="15"/>
      <c r="RBX2068" s="15"/>
      <c r="RBY2068" s="15"/>
      <c r="RBZ2068" s="15"/>
      <c r="RCA2068" s="15"/>
      <c r="RCB2068" s="15"/>
      <c r="RCC2068" s="15"/>
      <c r="RCD2068" s="15"/>
      <c r="RCE2068" s="15"/>
      <c r="RCF2068" s="15"/>
      <c r="RCG2068" s="15"/>
      <c r="RCH2068" s="15"/>
      <c r="RCI2068" s="15"/>
      <c r="RCJ2068" s="15"/>
      <c r="RCK2068" s="15"/>
      <c r="RCL2068" s="15"/>
      <c r="RCM2068" s="15"/>
      <c r="RCN2068" s="15"/>
      <c r="RCO2068" s="15"/>
      <c r="RCP2068" s="15"/>
      <c r="RCQ2068" s="15"/>
      <c r="RCR2068" s="15"/>
      <c r="RCS2068" s="15"/>
      <c r="RCT2068" s="15"/>
      <c r="RCU2068" s="15"/>
      <c r="RCV2068" s="15"/>
      <c r="RCW2068" s="15"/>
      <c r="RCX2068" s="15"/>
      <c r="RCY2068" s="15"/>
      <c r="RCZ2068" s="15"/>
      <c r="RDA2068" s="15"/>
      <c r="RDB2068" s="15"/>
      <c r="RDC2068" s="15"/>
      <c r="RDD2068" s="15"/>
      <c r="RDE2068" s="15"/>
      <c r="RDF2068" s="15"/>
      <c r="RDG2068" s="15"/>
      <c r="RDH2068" s="15"/>
      <c r="RDI2068" s="15"/>
      <c r="RDJ2068" s="15"/>
      <c r="RDK2068" s="15"/>
      <c r="RDL2068" s="15"/>
      <c r="RDM2068" s="15"/>
      <c r="RDN2068" s="15"/>
      <c r="RDO2068" s="15"/>
      <c r="RDP2068" s="15"/>
      <c r="RDQ2068" s="15"/>
      <c r="RDR2068" s="15"/>
      <c r="RDS2068" s="15"/>
      <c r="RDT2068" s="15"/>
      <c r="RDU2068" s="15"/>
      <c r="RDV2068" s="15"/>
      <c r="RDW2068" s="15"/>
      <c r="RDX2068" s="15"/>
      <c r="RDY2068" s="15"/>
      <c r="RDZ2068" s="15"/>
      <c r="REA2068" s="15"/>
      <c r="REB2068" s="15"/>
      <c r="REC2068" s="15"/>
      <c r="RED2068" s="15"/>
      <c r="REE2068" s="15"/>
      <c r="REF2068" s="15"/>
      <c r="REG2068" s="15"/>
      <c r="REH2068" s="15"/>
      <c r="REI2068" s="15"/>
      <c r="REJ2068" s="15"/>
      <c r="REK2068" s="15"/>
      <c r="REL2068" s="15"/>
      <c r="REM2068" s="15"/>
      <c r="REN2068" s="15"/>
      <c r="REO2068" s="15"/>
      <c r="REP2068" s="15"/>
      <c r="REQ2068" s="15"/>
      <c r="RER2068" s="15"/>
      <c r="RES2068" s="15"/>
      <c r="RET2068" s="15"/>
      <c r="REU2068" s="15"/>
      <c r="REV2068" s="15"/>
      <c r="REW2068" s="15"/>
      <c r="REX2068" s="15"/>
      <c r="REY2068" s="15"/>
      <c r="REZ2068" s="15"/>
      <c r="RFA2068" s="15"/>
      <c r="RFB2068" s="15"/>
      <c r="RFC2068" s="15"/>
      <c r="RFD2068" s="15"/>
      <c r="RFE2068" s="15"/>
      <c r="RFF2068" s="15"/>
      <c r="RFG2068" s="15"/>
      <c r="RFH2068" s="15"/>
      <c r="RFI2068" s="15"/>
      <c r="RFJ2068" s="15"/>
      <c r="RFK2068" s="15"/>
      <c r="RFL2068" s="15"/>
      <c r="RFM2068" s="15"/>
      <c r="RFN2068" s="15"/>
      <c r="RFO2068" s="15"/>
      <c r="RFP2068" s="15"/>
      <c r="RFQ2068" s="15"/>
      <c r="RFR2068" s="15"/>
      <c r="RFS2068" s="15"/>
      <c r="RFT2068" s="15"/>
      <c r="RFU2068" s="15"/>
      <c r="RFV2068" s="15"/>
      <c r="RFW2068" s="15"/>
      <c r="RFX2068" s="15"/>
      <c r="RFY2068" s="15"/>
      <c r="RFZ2068" s="15"/>
      <c r="RGA2068" s="15"/>
      <c r="RGB2068" s="15"/>
      <c r="RGC2068" s="15"/>
      <c r="RGD2068" s="15"/>
      <c r="RGE2068" s="15"/>
      <c r="RGF2068" s="15"/>
      <c r="RGG2068" s="15"/>
      <c r="RGH2068" s="15"/>
      <c r="RGI2068" s="15"/>
      <c r="RGJ2068" s="15"/>
      <c r="RGK2068" s="15"/>
      <c r="RGL2068" s="15"/>
      <c r="RGM2068" s="15"/>
      <c r="RGN2068" s="15"/>
      <c r="RGO2068" s="15"/>
      <c r="RGP2068" s="15"/>
      <c r="RGQ2068" s="15"/>
      <c r="RGR2068" s="15"/>
      <c r="RGS2068" s="15"/>
      <c r="RGT2068" s="15"/>
      <c r="RGU2068" s="15"/>
      <c r="RGV2068" s="15"/>
      <c r="RGW2068" s="15"/>
      <c r="RGX2068" s="15"/>
      <c r="RGY2068" s="15"/>
      <c r="RGZ2068" s="15"/>
      <c r="RHA2068" s="15"/>
      <c r="RHB2068" s="15"/>
      <c r="RHC2068" s="15"/>
      <c r="RHD2068" s="15"/>
      <c r="RHE2068" s="15"/>
      <c r="RHF2068" s="15"/>
      <c r="RHG2068" s="15"/>
      <c r="RHH2068" s="15"/>
      <c r="RHI2068" s="15"/>
      <c r="RHJ2068" s="15"/>
      <c r="RHK2068" s="15"/>
      <c r="RHL2068" s="15"/>
      <c r="RHM2068" s="15"/>
      <c r="RHN2068" s="15"/>
      <c r="RHO2068" s="15"/>
      <c r="RHP2068" s="15"/>
      <c r="RHQ2068" s="15"/>
      <c r="RHR2068" s="15"/>
      <c r="RHS2068" s="15"/>
      <c r="RHT2068" s="15"/>
      <c r="RHU2068" s="15"/>
      <c r="RHV2068" s="15"/>
      <c r="RHW2068" s="15"/>
      <c r="RHX2068" s="15"/>
      <c r="RHY2068" s="15"/>
      <c r="RHZ2068" s="15"/>
      <c r="RIA2068" s="15"/>
      <c r="RIB2068" s="15"/>
      <c r="RIC2068" s="15"/>
      <c r="RID2068" s="15"/>
      <c r="RIE2068" s="15"/>
      <c r="RIF2068" s="15"/>
      <c r="RIG2068" s="15"/>
      <c r="RIH2068" s="15"/>
      <c r="RII2068" s="15"/>
      <c r="RIJ2068" s="15"/>
      <c r="RIK2068" s="15"/>
      <c r="RIL2068" s="15"/>
      <c r="RIM2068" s="15"/>
      <c r="RIN2068" s="15"/>
      <c r="RIO2068" s="15"/>
      <c r="RIP2068" s="15"/>
      <c r="RIQ2068" s="15"/>
      <c r="RIR2068" s="15"/>
      <c r="RIS2068" s="15"/>
      <c r="RIT2068" s="15"/>
      <c r="RIU2068" s="15"/>
      <c r="RIV2068" s="15"/>
      <c r="RIW2068" s="15"/>
      <c r="RIX2068" s="15"/>
      <c r="RIY2068" s="15"/>
      <c r="RIZ2068" s="15"/>
      <c r="RJA2068" s="15"/>
      <c r="RJB2068" s="15"/>
      <c r="RJC2068" s="15"/>
      <c r="RJD2068" s="15"/>
      <c r="RJE2068" s="15"/>
      <c r="RJF2068" s="15"/>
      <c r="RJG2068" s="15"/>
      <c r="RJH2068" s="15"/>
      <c r="RJI2068" s="15"/>
      <c r="RJJ2068" s="15"/>
      <c r="RJK2068" s="15"/>
      <c r="RJL2068" s="15"/>
      <c r="RJM2068" s="15"/>
      <c r="RJN2068" s="15"/>
      <c r="RJO2068" s="15"/>
      <c r="RJP2068" s="15"/>
      <c r="RJQ2068" s="15"/>
      <c r="RJR2068" s="15"/>
      <c r="RJS2068" s="15"/>
      <c r="RJT2068" s="15"/>
      <c r="RJU2068" s="15"/>
      <c r="RJV2068" s="15"/>
      <c r="RJW2068" s="15"/>
      <c r="RJX2068" s="15"/>
      <c r="RJY2068" s="15"/>
      <c r="RJZ2068" s="15"/>
      <c r="RKA2068" s="15"/>
      <c r="RKB2068" s="15"/>
      <c r="RKC2068" s="15"/>
      <c r="RKD2068" s="15"/>
      <c r="RKE2068" s="15"/>
      <c r="RKF2068" s="15"/>
      <c r="RKG2068" s="15"/>
      <c r="RKH2068" s="15"/>
      <c r="RKI2068" s="15"/>
      <c r="RKJ2068" s="15"/>
      <c r="RKK2068" s="15"/>
      <c r="RKL2068" s="15"/>
      <c r="RKM2068" s="15"/>
      <c r="RKN2068" s="15"/>
      <c r="RKO2068" s="15"/>
      <c r="RKP2068" s="15"/>
      <c r="RKQ2068" s="15"/>
      <c r="RKR2068" s="15"/>
      <c r="RKS2068" s="15"/>
      <c r="RKT2068" s="15"/>
      <c r="RKU2068" s="15"/>
      <c r="RKV2068" s="15"/>
      <c r="RKW2068" s="15"/>
      <c r="RKX2068" s="15"/>
      <c r="RKY2068" s="15"/>
      <c r="RKZ2068" s="15"/>
      <c r="RLA2068" s="15"/>
      <c r="RLB2068" s="15"/>
      <c r="RLC2068" s="15"/>
      <c r="RLD2068" s="15"/>
      <c r="RLE2068" s="15"/>
      <c r="RLF2068" s="15"/>
      <c r="RLG2068" s="15"/>
      <c r="RLH2068" s="15"/>
      <c r="RLI2068" s="15"/>
      <c r="RLJ2068" s="15"/>
      <c r="RLK2068" s="15"/>
      <c r="RLL2068" s="15"/>
      <c r="RLM2068" s="15"/>
      <c r="RLN2068" s="15"/>
      <c r="RLO2068" s="15"/>
      <c r="RLP2068" s="15"/>
      <c r="RLQ2068" s="15"/>
      <c r="RLR2068" s="15"/>
      <c r="RLS2068" s="15"/>
      <c r="RLT2068" s="15"/>
      <c r="RLU2068" s="15"/>
      <c r="RLV2068" s="15"/>
      <c r="RLW2068" s="15"/>
      <c r="RLX2068" s="15"/>
      <c r="RLY2068" s="15"/>
      <c r="RLZ2068" s="15"/>
      <c r="RMA2068" s="15"/>
      <c r="RMB2068" s="15"/>
      <c r="RMC2068" s="15"/>
      <c r="RMD2068" s="15"/>
      <c r="RME2068" s="15"/>
      <c r="RMF2068" s="15"/>
      <c r="RMG2068" s="15"/>
      <c r="RMH2068" s="15"/>
      <c r="RMI2068" s="15"/>
      <c r="RMJ2068" s="15"/>
      <c r="RMK2068" s="15"/>
      <c r="RML2068" s="15"/>
      <c r="RMM2068" s="15"/>
      <c r="RMN2068" s="15"/>
      <c r="RMO2068" s="15"/>
      <c r="RMP2068" s="15"/>
      <c r="RMQ2068" s="15"/>
      <c r="RMR2068" s="15"/>
      <c r="RMS2068" s="15"/>
      <c r="RMT2068" s="15"/>
      <c r="RMU2068" s="15"/>
      <c r="RMV2068" s="15"/>
      <c r="RMW2068" s="15"/>
      <c r="RMX2068" s="15"/>
      <c r="RMY2068" s="15"/>
      <c r="RMZ2068" s="15"/>
      <c r="RNA2068" s="15"/>
      <c r="RNB2068" s="15"/>
      <c r="RNC2068" s="15"/>
      <c r="RND2068" s="15"/>
      <c r="RNE2068" s="15"/>
      <c r="RNF2068" s="15"/>
      <c r="RNG2068" s="15"/>
      <c r="RNH2068" s="15"/>
      <c r="RNI2068" s="15"/>
      <c r="RNJ2068" s="15"/>
      <c r="RNK2068" s="15"/>
      <c r="RNL2068" s="15"/>
      <c r="RNM2068" s="15"/>
      <c r="RNN2068" s="15"/>
      <c r="RNO2068" s="15"/>
      <c r="RNP2068" s="15"/>
      <c r="RNQ2068" s="15"/>
      <c r="RNR2068" s="15"/>
      <c r="RNS2068" s="15"/>
      <c r="RNT2068" s="15"/>
      <c r="RNU2068" s="15"/>
      <c r="RNV2068" s="15"/>
      <c r="RNW2068" s="15"/>
      <c r="RNX2068" s="15"/>
      <c r="RNY2068" s="15"/>
      <c r="RNZ2068" s="15"/>
      <c r="ROA2068" s="15"/>
      <c r="ROB2068" s="15"/>
      <c r="ROC2068" s="15"/>
      <c r="ROD2068" s="15"/>
      <c r="ROE2068" s="15"/>
      <c r="ROF2068" s="15"/>
      <c r="ROG2068" s="15"/>
      <c r="ROH2068" s="15"/>
      <c r="ROI2068" s="15"/>
      <c r="ROJ2068" s="15"/>
      <c r="ROK2068" s="15"/>
      <c r="ROL2068" s="15"/>
      <c r="ROM2068" s="15"/>
      <c r="RON2068" s="15"/>
      <c r="ROO2068" s="15"/>
      <c r="ROP2068" s="15"/>
      <c r="ROQ2068" s="15"/>
      <c r="ROR2068" s="15"/>
      <c r="ROS2068" s="15"/>
      <c r="ROT2068" s="15"/>
      <c r="ROU2068" s="15"/>
      <c r="ROV2068" s="15"/>
      <c r="ROW2068" s="15"/>
      <c r="ROX2068" s="15"/>
      <c r="ROY2068" s="15"/>
      <c r="ROZ2068" s="15"/>
      <c r="RPA2068" s="15"/>
      <c r="RPB2068" s="15"/>
      <c r="RPC2068" s="15"/>
      <c r="RPD2068" s="15"/>
      <c r="RPE2068" s="15"/>
      <c r="RPF2068" s="15"/>
      <c r="RPG2068" s="15"/>
      <c r="RPH2068" s="15"/>
      <c r="RPI2068" s="15"/>
      <c r="RPJ2068" s="15"/>
      <c r="RPK2068" s="15"/>
      <c r="RPL2068" s="15"/>
      <c r="RPM2068" s="15"/>
      <c r="RPN2068" s="15"/>
      <c r="RPO2068" s="15"/>
      <c r="RPP2068" s="15"/>
      <c r="RPQ2068" s="15"/>
      <c r="RPR2068" s="15"/>
      <c r="RPS2068" s="15"/>
      <c r="RPT2068" s="15"/>
      <c r="RPU2068" s="15"/>
      <c r="RPV2068" s="15"/>
      <c r="RPW2068" s="15"/>
      <c r="RPX2068" s="15"/>
      <c r="RPY2068" s="15"/>
      <c r="RPZ2068" s="15"/>
      <c r="RQA2068" s="15"/>
      <c r="RQB2068" s="15"/>
      <c r="RQC2068" s="15"/>
      <c r="RQD2068" s="15"/>
      <c r="RQE2068" s="15"/>
      <c r="RQF2068" s="15"/>
      <c r="RQG2068" s="15"/>
      <c r="RQH2068" s="15"/>
      <c r="RQI2068" s="15"/>
      <c r="RQJ2068" s="15"/>
      <c r="RQK2068" s="15"/>
      <c r="RQL2068" s="15"/>
      <c r="RQM2068" s="15"/>
      <c r="RQN2068" s="15"/>
      <c r="RQO2068" s="15"/>
      <c r="RQP2068" s="15"/>
      <c r="RQQ2068" s="15"/>
      <c r="RQR2068" s="15"/>
      <c r="RQS2068" s="15"/>
      <c r="RQT2068" s="15"/>
      <c r="RQU2068" s="15"/>
      <c r="RQV2068" s="15"/>
      <c r="RQW2068" s="15"/>
      <c r="RQX2068" s="15"/>
      <c r="RQY2068" s="15"/>
      <c r="RQZ2068" s="15"/>
      <c r="RRA2068" s="15"/>
      <c r="RRB2068" s="15"/>
      <c r="RRC2068" s="15"/>
      <c r="RRD2068" s="15"/>
      <c r="RRE2068" s="15"/>
      <c r="RRF2068" s="15"/>
      <c r="RRG2068" s="15"/>
      <c r="RRH2068" s="15"/>
      <c r="RRI2068" s="15"/>
      <c r="RRJ2068" s="15"/>
      <c r="RRK2068" s="15"/>
      <c r="RRL2068" s="15"/>
      <c r="RRM2068" s="15"/>
      <c r="RRN2068" s="15"/>
      <c r="RRO2068" s="15"/>
      <c r="RRP2068" s="15"/>
      <c r="RRQ2068" s="15"/>
      <c r="RRR2068" s="15"/>
      <c r="RRS2068" s="15"/>
      <c r="RRT2068" s="15"/>
      <c r="RRU2068" s="15"/>
      <c r="RRV2068" s="15"/>
      <c r="RRW2068" s="15"/>
      <c r="RRX2068" s="15"/>
      <c r="RRY2068" s="15"/>
      <c r="RRZ2068" s="15"/>
      <c r="RSA2068" s="15"/>
      <c r="RSB2068" s="15"/>
      <c r="RSC2068" s="15"/>
      <c r="RSD2068" s="15"/>
      <c r="RSE2068" s="15"/>
      <c r="RSF2068" s="15"/>
      <c r="RSG2068" s="15"/>
      <c r="RSH2068" s="15"/>
      <c r="RSI2068" s="15"/>
      <c r="RSJ2068" s="15"/>
      <c r="RSK2068" s="15"/>
      <c r="RSL2068" s="15"/>
      <c r="RSM2068" s="15"/>
      <c r="RSN2068" s="15"/>
      <c r="RSO2068" s="15"/>
      <c r="RSP2068" s="15"/>
      <c r="RSQ2068" s="15"/>
      <c r="RSR2068" s="15"/>
      <c r="RSS2068" s="15"/>
      <c r="RST2068" s="15"/>
      <c r="RSU2068" s="15"/>
      <c r="RSV2068" s="15"/>
      <c r="RSW2068" s="15"/>
      <c r="RSX2068" s="15"/>
      <c r="RSY2068" s="15"/>
      <c r="RSZ2068" s="15"/>
      <c r="RTA2068" s="15"/>
      <c r="RTB2068" s="15"/>
      <c r="RTC2068" s="15"/>
      <c r="RTD2068" s="15"/>
      <c r="RTE2068" s="15"/>
      <c r="RTF2068" s="15"/>
      <c r="RTG2068" s="15"/>
      <c r="RTH2068" s="15"/>
      <c r="RTI2068" s="15"/>
      <c r="RTJ2068" s="15"/>
      <c r="RTK2068" s="15"/>
      <c r="RTL2068" s="15"/>
      <c r="RTM2068" s="15"/>
      <c r="RTN2068" s="15"/>
      <c r="RTO2068" s="15"/>
      <c r="RTP2068" s="15"/>
      <c r="RTQ2068" s="15"/>
      <c r="RTR2068" s="15"/>
      <c r="RTS2068" s="15"/>
      <c r="RTT2068" s="15"/>
      <c r="RTU2068" s="15"/>
      <c r="RTV2068" s="15"/>
      <c r="RTW2068" s="15"/>
      <c r="RTX2068" s="15"/>
      <c r="RTY2068" s="15"/>
      <c r="RTZ2068" s="15"/>
      <c r="RUA2068" s="15"/>
      <c r="RUB2068" s="15"/>
      <c r="RUC2068" s="15"/>
      <c r="RUD2068" s="15"/>
      <c r="RUE2068" s="15"/>
      <c r="RUF2068" s="15"/>
      <c r="RUG2068" s="15"/>
      <c r="RUH2068" s="15"/>
      <c r="RUI2068" s="15"/>
      <c r="RUJ2068" s="15"/>
      <c r="RUK2068" s="15"/>
      <c r="RUL2068" s="15"/>
      <c r="RUM2068" s="15"/>
      <c r="RUN2068" s="15"/>
      <c r="RUO2068" s="15"/>
      <c r="RUP2068" s="15"/>
      <c r="RUQ2068" s="15"/>
      <c r="RUR2068" s="15"/>
      <c r="RUS2068" s="15"/>
      <c r="RUT2068" s="15"/>
      <c r="RUU2068" s="15"/>
      <c r="RUV2068" s="15"/>
      <c r="RUW2068" s="15"/>
      <c r="RUX2068" s="15"/>
      <c r="RUY2068" s="15"/>
      <c r="RUZ2068" s="15"/>
      <c r="RVA2068" s="15"/>
      <c r="RVB2068" s="15"/>
      <c r="RVC2068" s="15"/>
      <c r="RVD2068" s="15"/>
      <c r="RVE2068" s="15"/>
      <c r="RVF2068" s="15"/>
      <c r="RVG2068" s="15"/>
      <c r="RVH2068" s="15"/>
      <c r="RVI2068" s="15"/>
      <c r="RVJ2068" s="15"/>
      <c r="RVK2068" s="15"/>
      <c r="RVL2068" s="15"/>
      <c r="RVM2068" s="15"/>
      <c r="RVN2068" s="15"/>
      <c r="RVO2068" s="15"/>
      <c r="RVP2068" s="15"/>
      <c r="RVQ2068" s="15"/>
      <c r="RVR2068" s="15"/>
      <c r="RVS2068" s="15"/>
      <c r="RVT2068" s="15"/>
      <c r="RVU2068" s="15"/>
      <c r="RVV2068" s="15"/>
      <c r="RVW2068" s="15"/>
      <c r="RVX2068" s="15"/>
      <c r="RVY2068" s="15"/>
      <c r="RVZ2068" s="15"/>
      <c r="RWA2068" s="15"/>
      <c r="RWB2068" s="15"/>
      <c r="RWC2068" s="15"/>
      <c r="RWD2068" s="15"/>
      <c r="RWE2068" s="15"/>
      <c r="RWF2068" s="15"/>
      <c r="RWG2068" s="15"/>
      <c r="RWH2068" s="15"/>
      <c r="RWI2068" s="15"/>
      <c r="RWJ2068" s="15"/>
      <c r="RWK2068" s="15"/>
      <c r="RWL2068" s="15"/>
      <c r="RWM2068" s="15"/>
      <c r="RWN2068" s="15"/>
      <c r="RWO2068" s="15"/>
      <c r="RWP2068" s="15"/>
      <c r="RWQ2068" s="15"/>
      <c r="RWR2068" s="15"/>
      <c r="RWS2068" s="15"/>
      <c r="RWT2068" s="15"/>
      <c r="RWU2068" s="15"/>
      <c r="RWV2068" s="15"/>
      <c r="RWW2068" s="15"/>
      <c r="RWX2068" s="15"/>
      <c r="RWY2068" s="15"/>
      <c r="RWZ2068" s="15"/>
      <c r="RXA2068" s="15"/>
      <c r="RXB2068" s="15"/>
      <c r="RXC2068" s="15"/>
      <c r="RXD2068" s="15"/>
      <c r="RXE2068" s="15"/>
      <c r="RXF2068" s="15"/>
      <c r="RXG2068" s="15"/>
      <c r="RXH2068" s="15"/>
      <c r="RXI2068" s="15"/>
      <c r="RXJ2068" s="15"/>
      <c r="RXK2068" s="15"/>
      <c r="RXL2068" s="15"/>
      <c r="RXM2068" s="15"/>
      <c r="RXN2068" s="15"/>
      <c r="RXO2068" s="15"/>
      <c r="RXP2068" s="15"/>
      <c r="RXQ2068" s="15"/>
      <c r="RXR2068" s="15"/>
      <c r="RXS2068" s="15"/>
      <c r="RXT2068" s="15"/>
      <c r="RXU2068" s="15"/>
      <c r="RXV2068" s="15"/>
      <c r="RXW2068" s="15"/>
      <c r="RXX2068" s="15"/>
      <c r="RXY2068" s="15"/>
      <c r="RXZ2068" s="15"/>
      <c r="RYA2068" s="15"/>
      <c r="RYB2068" s="15"/>
      <c r="RYC2068" s="15"/>
      <c r="RYD2068" s="15"/>
      <c r="RYE2068" s="15"/>
      <c r="RYF2068" s="15"/>
      <c r="RYG2068" s="15"/>
      <c r="RYH2068" s="15"/>
      <c r="RYI2068" s="15"/>
      <c r="RYJ2068" s="15"/>
      <c r="RYK2068" s="15"/>
      <c r="RYL2068" s="15"/>
      <c r="RYM2068" s="15"/>
      <c r="RYN2068" s="15"/>
      <c r="RYO2068" s="15"/>
      <c r="RYP2068" s="15"/>
      <c r="RYQ2068" s="15"/>
      <c r="RYR2068" s="15"/>
      <c r="RYS2068" s="15"/>
      <c r="RYT2068" s="15"/>
      <c r="RYU2068" s="15"/>
      <c r="RYV2068" s="15"/>
      <c r="RYW2068" s="15"/>
      <c r="RYX2068" s="15"/>
      <c r="RYY2068" s="15"/>
      <c r="RYZ2068" s="15"/>
      <c r="RZA2068" s="15"/>
      <c r="RZB2068" s="15"/>
      <c r="RZC2068" s="15"/>
      <c r="RZD2068" s="15"/>
      <c r="RZE2068" s="15"/>
      <c r="RZF2068" s="15"/>
      <c r="RZG2068" s="15"/>
      <c r="RZH2068" s="15"/>
      <c r="RZI2068" s="15"/>
      <c r="RZJ2068" s="15"/>
      <c r="RZK2068" s="15"/>
      <c r="RZL2068" s="15"/>
      <c r="RZM2068" s="15"/>
      <c r="RZN2068" s="15"/>
      <c r="RZO2068" s="15"/>
      <c r="RZP2068" s="15"/>
      <c r="RZQ2068" s="15"/>
      <c r="RZR2068" s="15"/>
      <c r="RZS2068" s="15"/>
      <c r="RZT2068" s="15"/>
      <c r="RZU2068" s="15"/>
      <c r="RZV2068" s="15"/>
      <c r="RZW2068" s="15"/>
      <c r="RZX2068" s="15"/>
      <c r="RZY2068" s="15"/>
      <c r="RZZ2068" s="15"/>
      <c r="SAA2068" s="15"/>
      <c r="SAB2068" s="15"/>
      <c r="SAC2068" s="15"/>
      <c r="SAD2068" s="15"/>
      <c r="SAE2068" s="15"/>
      <c r="SAF2068" s="15"/>
      <c r="SAG2068" s="15"/>
      <c r="SAH2068" s="15"/>
      <c r="SAI2068" s="15"/>
      <c r="SAJ2068" s="15"/>
      <c r="SAK2068" s="15"/>
      <c r="SAL2068" s="15"/>
      <c r="SAM2068" s="15"/>
      <c r="SAN2068" s="15"/>
      <c r="SAO2068" s="15"/>
      <c r="SAP2068" s="15"/>
      <c r="SAQ2068" s="15"/>
      <c r="SAR2068" s="15"/>
      <c r="SAS2068" s="15"/>
      <c r="SAT2068" s="15"/>
      <c r="SAU2068" s="15"/>
      <c r="SAV2068" s="15"/>
      <c r="SAW2068" s="15"/>
      <c r="SAX2068" s="15"/>
      <c r="SAY2068" s="15"/>
      <c r="SAZ2068" s="15"/>
      <c r="SBA2068" s="15"/>
      <c r="SBB2068" s="15"/>
      <c r="SBC2068" s="15"/>
      <c r="SBD2068" s="15"/>
      <c r="SBE2068" s="15"/>
      <c r="SBF2068" s="15"/>
      <c r="SBG2068" s="15"/>
      <c r="SBH2068" s="15"/>
      <c r="SBI2068" s="15"/>
      <c r="SBJ2068" s="15"/>
      <c r="SBK2068" s="15"/>
      <c r="SBL2068" s="15"/>
      <c r="SBM2068" s="15"/>
      <c r="SBN2068" s="15"/>
      <c r="SBO2068" s="15"/>
      <c r="SBP2068" s="15"/>
      <c r="SBQ2068" s="15"/>
      <c r="SBR2068" s="15"/>
      <c r="SBS2068" s="15"/>
      <c r="SBT2068" s="15"/>
      <c r="SBU2068" s="15"/>
      <c r="SBV2068" s="15"/>
      <c r="SBW2068" s="15"/>
      <c r="SBX2068" s="15"/>
      <c r="SBY2068" s="15"/>
      <c r="SBZ2068" s="15"/>
      <c r="SCA2068" s="15"/>
      <c r="SCB2068" s="15"/>
      <c r="SCC2068" s="15"/>
      <c r="SCD2068" s="15"/>
      <c r="SCE2068" s="15"/>
      <c r="SCF2068" s="15"/>
      <c r="SCG2068" s="15"/>
      <c r="SCH2068" s="15"/>
      <c r="SCI2068" s="15"/>
      <c r="SCJ2068" s="15"/>
      <c r="SCK2068" s="15"/>
      <c r="SCL2068" s="15"/>
      <c r="SCM2068" s="15"/>
      <c r="SCN2068" s="15"/>
      <c r="SCO2068" s="15"/>
      <c r="SCP2068" s="15"/>
      <c r="SCQ2068" s="15"/>
      <c r="SCR2068" s="15"/>
      <c r="SCS2068" s="15"/>
      <c r="SCT2068" s="15"/>
      <c r="SCU2068" s="15"/>
      <c r="SCV2068" s="15"/>
      <c r="SCW2068" s="15"/>
      <c r="SCX2068" s="15"/>
      <c r="SCY2068" s="15"/>
      <c r="SCZ2068" s="15"/>
      <c r="SDA2068" s="15"/>
      <c r="SDB2068" s="15"/>
      <c r="SDC2068" s="15"/>
      <c r="SDD2068" s="15"/>
      <c r="SDE2068" s="15"/>
      <c r="SDF2068" s="15"/>
      <c r="SDG2068" s="15"/>
      <c r="SDH2068" s="15"/>
      <c r="SDI2068" s="15"/>
      <c r="SDJ2068" s="15"/>
      <c r="SDK2068" s="15"/>
      <c r="SDL2068" s="15"/>
      <c r="SDM2068" s="15"/>
      <c r="SDN2068" s="15"/>
      <c r="SDO2068" s="15"/>
      <c r="SDP2068" s="15"/>
      <c r="SDQ2068" s="15"/>
      <c r="SDR2068" s="15"/>
      <c r="SDS2068" s="15"/>
      <c r="SDT2068" s="15"/>
      <c r="SDU2068" s="15"/>
      <c r="SDV2068" s="15"/>
      <c r="SDW2068" s="15"/>
      <c r="SDX2068" s="15"/>
      <c r="SDY2068" s="15"/>
      <c r="SDZ2068" s="15"/>
      <c r="SEA2068" s="15"/>
      <c r="SEB2068" s="15"/>
      <c r="SEC2068" s="15"/>
      <c r="SED2068" s="15"/>
      <c r="SEE2068" s="15"/>
      <c r="SEF2068" s="15"/>
      <c r="SEG2068" s="15"/>
      <c r="SEH2068" s="15"/>
      <c r="SEI2068" s="15"/>
      <c r="SEJ2068" s="15"/>
      <c r="SEK2068" s="15"/>
      <c r="SEL2068" s="15"/>
      <c r="SEM2068" s="15"/>
      <c r="SEN2068" s="15"/>
      <c r="SEO2068" s="15"/>
      <c r="SEP2068" s="15"/>
      <c r="SEQ2068" s="15"/>
      <c r="SER2068" s="15"/>
      <c r="SES2068" s="15"/>
      <c r="SET2068" s="15"/>
      <c r="SEU2068" s="15"/>
      <c r="SEV2068" s="15"/>
      <c r="SEW2068" s="15"/>
      <c r="SEX2068" s="15"/>
      <c r="SEY2068" s="15"/>
      <c r="SEZ2068" s="15"/>
      <c r="SFA2068" s="15"/>
      <c r="SFB2068" s="15"/>
      <c r="SFC2068" s="15"/>
      <c r="SFD2068" s="15"/>
      <c r="SFE2068" s="15"/>
      <c r="SFF2068" s="15"/>
      <c r="SFG2068" s="15"/>
      <c r="SFH2068" s="15"/>
      <c r="SFI2068" s="15"/>
      <c r="SFJ2068" s="15"/>
      <c r="SFK2068" s="15"/>
      <c r="SFL2068" s="15"/>
      <c r="SFM2068" s="15"/>
      <c r="SFN2068" s="15"/>
      <c r="SFO2068" s="15"/>
      <c r="SFP2068" s="15"/>
      <c r="SFQ2068" s="15"/>
      <c r="SFR2068" s="15"/>
      <c r="SFS2068" s="15"/>
      <c r="SFT2068" s="15"/>
      <c r="SFU2068" s="15"/>
      <c r="SFV2068" s="15"/>
      <c r="SFW2068" s="15"/>
      <c r="SFX2068" s="15"/>
      <c r="SFY2068" s="15"/>
      <c r="SFZ2068" s="15"/>
      <c r="SGA2068" s="15"/>
      <c r="SGB2068" s="15"/>
      <c r="SGC2068" s="15"/>
      <c r="SGD2068" s="15"/>
      <c r="SGE2068" s="15"/>
      <c r="SGF2068" s="15"/>
      <c r="SGG2068" s="15"/>
      <c r="SGH2068" s="15"/>
      <c r="SGI2068" s="15"/>
      <c r="SGJ2068" s="15"/>
      <c r="SGK2068" s="15"/>
      <c r="SGL2068" s="15"/>
      <c r="SGM2068" s="15"/>
      <c r="SGN2068" s="15"/>
      <c r="SGO2068" s="15"/>
      <c r="SGP2068" s="15"/>
      <c r="SGQ2068" s="15"/>
      <c r="SGR2068" s="15"/>
      <c r="SGS2068" s="15"/>
      <c r="SGT2068" s="15"/>
      <c r="SGU2068" s="15"/>
      <c r="SGV2068" s="15"/>
      <c r="SGW2068" s="15"/>
      <c r="SGX2068" s="15"/>
      <c r="SGY2068" s="15"/>
      <c r="SGZ2068" s="15"/>
      <c r="SHA2068" s="15"/>
      <c r="SHB2068" s="15"/>
      <c r="SHC2068" s="15"/>
      <c r="SHD2068" s="15"/>
      <c r="SHE2068" s="15"/>
      <c r="SHF2068" s="15"/>
      <c r="SHG2068" s="15"/>
      <c r="SHH2068" s="15"/>
      <c r="SHI2068" s="15"/>
      <c r="SHJ2068" s="15"/>
      <c r="SHK2068" s="15"/>
      <c r="SHL2068" s="15"/>
      <c r="SHM2068" s="15"/>
      <c r="SHN2068" s="15"/>
      <c r="SHO2068" s="15"/>
      <c r="SHP2068" s="15"/>
      <c r="SHQ2068" s="15"/>
      <c r="SHR2068" s="15"/>
      <c r="SHS2068" s="15"/>
      <c r="SHT2068" s="15"/>
      <c r="SHU2068" s="15"/>
      <c r="SHV2068" s="15"/>
      <c r="SHW2068" s="15"/>
      <c r="SHX2068" s="15"/>
      <c r="SHY2068" s="15"/>
      <c r="SHZ2068" s="15"/>
      <c r="SIA2068" s="15"/>
      <c r="SIB2068" s="15"/>
      <c r="SIC2068" s="15"/>
      <c r="SID2068" s="15"/>
      <c r="SIE2068" s="15"/>
      <c r="SIF2068" s="15"/>
      <c r="SIG2068" s="15"/>
      <c r="SIH2068" s="15"/>
      <c r="SII2068" s="15"/>
      <c r="SIJ2068" s="15"/>
      <c r="SIK2068" s="15"/>
      <c r="SIL2068" s="15"/>
      <c r="SIM2068" s="15"/>
      <c r="SIN2068" s="15"/>
      <c r="SIO2068" s="15"/>
      <c r="SIP2068" s="15"/>
      <c r="SIQ2068" s="15"/>
      <c r="SIR2068" s="15"/>
      <c r="SIS2068" s="15"/>
      <c r="SIT2068" s="15"/>
      <c r="SIU2068" s="15"/>
      <c r="SIV2068" s="15"/>
      <c r="SIW2068" s="15"/>
      <c r="SIX2068" s="15"/>
      <c r="SIY2068" s="15"/>
      <c r="SIZ2068" s="15"/>
      <c r="SJA2068" s="15"/>
      <c r="SJB2068" s="15"/>
      <c r="SJC2068" s="15"/>
      <c r="SJD2068" s="15"/>
      <c r="SJE2068" s="15"/>
      <c r="SJF2068" s="15"/>
      <c r="SJG2068" s="15"/>
      <c r="SJH2068" s="15"/>
      <c r="SJI2068" s="15"/>
      <c r="SJJ2068" s="15"/>
      <c r="SJK2068" s="15"/>
      <c r="SJL2068" s="15"/>
      <c r="SJM2068" s="15"/>
      <c r="SJN2068" s="15"/>
      <c r="SJO2068" s="15"/>
      <c r="SJP2068" s="15"/>
      <c r="SJQ2068" s="15"/>
      <c r="SJR2068" s="15"/>
      <c r="SJS2068" s="15"/>
      <c r="SJT2068" s="15"/>
      <c r="SJU2068" s="15"/>
      <c r="SJV2068" s="15"/>
      <c r="SJW2068" s="15"/>
      <c r="SJX2068" s="15"/>
      <c r="SJY2068" s="15"/>
      <c r="SJZ2068" s="15"/>
      <c r="SKA2068" s="15"/>
      <c r="SKB2068" s="15"/>
      <c r="SKC2068" s="15"/>
      <c r="SKD2068" s="15"/>
      <c r="SKE2068" s="15"/>
      <c r="SKF2068" s="15"/>
      <c r="SKG2068" s="15"/>
      <c r="SKH2068" s="15"/>
      <c r="SKI2068" s="15"/>
      <c r="SKJ2068" s="15"/>
      <c r="SKK2068" s="15"/>
      <c r="SKL2068" s="15"/>
      <c r="SKM2068" s="15"/>
      <c r="SKN2068" s="15"/>
      <c r="SKO2068" s="15"/>
      <c r="SKP2068" s="15"/>
      <c r="SKQ2068" s="15"/>
      <c r="SKR2068" s="15"/>
      <c r="SKS2068" s="15"/>
      <c r="SKT2068" s="15"/>
      <c r="SKU2068" s="15"/>
      <c r="SKV2068" s="15"/>
      <c r="SKW2068" s="15"/>
      <c r="SKX2068" s="15"/>
      <c r="SKY2068" s="15"/>
      <c r="SKZ2068" s="15"/>
      <c r="SLA2068" s="15"/>
      <c r="SLB2068" s="15"/>
      <c r="SLC2068" s="15"/>
      <c r="SLD2068" s="15"/>
      <c r="SLE2068" s="15"/>
      <c r="SLF2068" s="15"/>
      <c r="SLG2068" s="15"/>
      <c r="SLH2068" s="15"/>
      <c r="SLI2068" s="15"/>
      <c r="SLJ2068" s="15"/>
      <c r="SLK2068" s="15"/>
      <c r="SLL2068" s="15"/>
      <c r="SLM2068" s="15"/>
      <c r="SLN2068" s="15"/>
      <c r="SLO2068" s="15"/>
      <c r="SLP2068" s="15"/>
      <c r="SLQ2068" s="15"/>
      <c r="SLR2068" s="15"/>
      <c r="SLS2068" s="15"/>
      <c r="SLT2068" s="15"/>
      <c r="SLU2068" s="15"/>
      <c r="SLV2068" s="15"/>
      <c r="SLW2068" s="15"/>
      <c r="SLX2068" s="15"/>
      <c r="SLY2068" s="15"/>
      <c r="SLZ2068" s="15"/>
      <c r="SMA2068" s="15"/>
      <c r="SMB2068" s="15"/>
      <c r="SMC2068" s="15"/>
      <c r="SMD2068" s="15"/>
      <c r="SME2068" s="15"/>
      <c r="SMF2068" s="15"/>
      <c r="SMG2068" s="15"/>
      <c r="SMH2068" s="15"/>
      <c r="SMI2068" s="15"/>
      <c r="SMJ2068" s="15"/>
      <c r="SMK2068" s="15"/>
      <c r="SML2068" s="15"/>
      <c r="SMM2068" s="15"/>
      <c r="SMN2068" s="15"/>
      <c r="SMO2068" s="15"/>
      <c r="SMP2068" s="15"/>
      <c r="SMQ2068" s="15"/>
      <c r="SMR2068" s="15"/>
      <c r="SMS2068" s="15"/>
      <c r="SMT2068" s="15"/>
      <c r="SMU2068" s="15"/>
      <c r="SMV2068" s="15"/>
      <c r="SMW2068" s="15"/>
      <c r="SMX2068" s="15"/>
      <c r="SMY2068" s="15"/>
      <c r="SMZ2068" s="15"/>
      <c r="SNA2068" s="15"/>
      <c r="SNB2068" s="15"/>
      <c r="SNC2068" s="15"/>
      <c r="SND2068" s="15"/>
      <c r="SNE2068" s="15"/>
      <c r="SNF2068" s="15"/>
      <c r="SNG2068" s="15"/>
      <c r="SNH2068" s="15"/>
      <c r="SNI2068" s="15"/>
      <c r="SNJ2068" s="15"/>
      <c r="SNK2068" s="15"/>
      <c r="SNL2068" s="15"/>
      <c r="SNM2068" s="15"/>
      <c r="SNN2068" s="15"/>
      <c r="SNO2068" s="15"/>
      <c r="SNP2068" s="15"/>
      <c r="SNQ2068" s="15"/>
      <c r="SNR2068" s="15"/>
      <c r="SNS2068" s="15"/>
      <c r="SNT2068" s="15"/>
      <c r="SNU2068" s="15"/>
      <c r="SNV2068" s="15"/>
      <c r="SNW2068" s="15"/>
      <c r="SNX2068" s="15"/>
      <c r="SNY2068" s="15"/>
      <c r="SNZ2068" s="15"/>
      <c r="SOA2068" s="15"/>
      <c r="SOB2068" s="15"/>
      <c r="SOC2068" s="15"/>
      <c r="SOD2068" s="15"/>
      <c r="SOE2068" s="15"/>
      <c r="SOF2068" s="15"/>
      <c r="SOG2068" s="15"/>
      <c r="SOH2068" s="15"/>
      <c r="SOI2068" s="15"/>
      <c r="SOJ2068" s="15"/>
      <c r="SOK2068" s="15"/>
      <c r="SOL2068" s="15"/>
      <c r="SOM2068" s="15"/>
      <c r="SON2068" s="15"/>
      <c r="SOO2068" s="15"/>
      <c r="SOP2068" s="15"/>
      <c r="SOQ2068" s="15"/>
      <c r="SOR2068" s="15"/>
      <c r="SOS2068" s="15"/>
      <c r="SOT2068" s="15"/>
      <c r="SOU2068" s="15"/>
      <c r="SOV2068" s="15"/>
      <c r="SOW2068" s="15"/>
      <c r="SOX2068" s="15"/>
      <c r="SOY2068" s="15"/>
      <c r="SOZ2068" s="15"/>
      <c r="SPA2068" s="15"/>
      <c r="SPB2068" s="15"/>
      <c r="SPC2068" s="15"/>
      <c r="SPD2068" s="15"/>
      <c r="SPE2068" s="15"/>
      <c r="SPF2068" s="15"/>
      <c r="SPG2068" s="15"/>
      <c r="SPH2068" s="15"/>
      <c r="SPI2068" s="15"/>
      <c r="SPJ2068" s="15"/>
      <c r="SPK2068" s="15"/>
      <c r="SPL2068" s="15"/>
      <c r="SPM2068" s="15"/>
      <c r="SPN2068" s="15"/>
      <c r="SPO2068" s="15"/>
      <c r="SPP2068" s="15"/>
      <c r="SPQ2068" s="15"/>
      <c r="SPR2068" s="15"/>
      <c r="SPS2068" s="15"/>
      <c r="SPT2068" s="15"/>
      <c r="SPU2068" s="15"/>
      <c r="SPV2068" s="15"/>
      <c r="SPW2068" s="15"/>
      <c r="SPX2068" s="15"/>
      <c r="SPY2068" s="15"/>
      <c r="SPZ2068" s="15"/>
      <c r="SQA2068" s="15"/>
      <c r="SQB2068" s="15"/>
      <c r="SQC2068" s="15"/>
      <c r="SQD2068" s="15"/>
      <c r="SQE2068" s="15"/>
      <c r="SQF2068" s="15"/>
      <c r="SQG2068" s="15"/>
      <c r="SQH2068" s="15"/>
      <c r="SQI2068" s="15"/>
      <c r="SQJ2068" s="15"/>
      <c r="SQK2068" s="15"/>
      <c r="SQL2068" s="15"/>
      <c r="SQM2068" s="15"/>
      <c r="SQN2068" s="15"/>
      <c r="SQO2068" s="15"/>
      <c r="SQP2068" s="15"/>
      <c r="SQQ2068" s="15"/>
      <c r="SQR2068" s="15"/>
      <c r="SQS2068" s="15"/>
      <c r="SQT2068" s="15"/>
      <c r="SQU2068" s="15"/>
      <c r="SQV2068" s="15"/>
      <c r="SQW2068" s="15"/>
      <c r="SQX2068" s="15"/>
      <c r="SQY2068" s="15"/>
      <c r="SQZ2068" s="15"/>
      <c r="SRA2068" s="15"/>
      <c r="SRB2068" s="15"/>
      <c r="SRC2068" s="15"/>
      <c r="SRD2068" s="15"/>
      <c r="SRE2068" s="15"/>
      <c r="SRF2068" s="15"/>
      <c r="SRG2068" s="15"/>
      <c r="SRH2068" s="15"/>
      <c r="SRI2068" s="15"/>
      <c r="SRJ2068" s="15"/>
      <c r="SRK2068" s="15"/>
      <c r="SRL2068" s="15"/>
      <c r="SRM2068" s="15"/>
      <c r="SRN2068" s="15"/>
      <c r="SRO2068" s="15"/>
      <c r="SRP2068" s="15"/>
      <c r="SRQ2068" s="15"/>
      <c r="SRR2068" s="15"/>
      <c r="SRS2068" s="15"/>
      <c r="SRT2068" s="15"/>
      <c r="SRU2068" s="15"/>
      <c r="SRV2068" s="15"/>
      <c r="SRW2068" s="15"/>
      <c r="SRX2068" s="15"/>
      <c r="SRY2068" s="15"/>
      <c r="SRZ2068" s="15"/>
      <c r="SSA2068" s="15"/>
      <c r="SSB2068" s="15"/>
      <c r="SSC2068" s="15"/>
      <c r="SSD2068" s="15"/>
      <c r="SSE2068" s="15"/>
      <c r="SSF2068" s="15"/>
      <c r="SSG2068" s="15"/>
      <c r="SSH2068" s="15"/>
      <c r="SSI2068" s="15"/>
      <c r="SSJ2068" s="15"/>
      <c r="SSK2068" s="15"/>
      <c r="SSL2068" s="15"/>
      <c r="SSM2068" s="15"/>
      <c r="SSN2068" s="15"/>
      <c r="SSO2068" s="15"/>
      <c r="SSP2068" s="15"/>
      <c r="SSQ2068" s="15"/>
      <c r="SSR2068" s="15"/>
      <c r="SSS2068" s="15"/>
      <c r="SST2068" s="15"/>
      <c r="SSU2068" s="15"/>
      <c r="SSV2068" s="15"/>
      <c r="SSW2068" s="15"/>
      <c r="SSX2068" s="15"/>
      <c r="SSY2068" s="15"/>
      <c r="SSZ2068" s="15"/>
      <c r="STA2068" s="15"/>
      <c r="STB2068" s="15"/>
      <c r="STC2068" s="15"/>
      <c r="STD2068" s="15"/>
      <c r="STE2068" s="15"/>
      <c r="STF2068" s="15"/>
      <c r="STG2068" s="15"/>
      <c r="STH2068" s="15"/>
      <c r="STI2068" s="15"/>
      <c r="STJ2068" s="15"/>
      <c r="STK2068" s="15"/>
      <c r="STL2068" s="15"/>
      <c r="STM2068" s="15"/>
      <c r="STN2068" s="15"/>
      <c r="STO2068" s="15"/>
      <c r="STP2068" s="15"/>
      <c r="STQ2068" s="15"/>
      <c r="STR2068" s="15"/>
      <c r="STS2068" s="15"/>
      <c r="STT2068" s="15"/>
      <c r="STU2068" s="15"/>
      <c r="STV2068" s="15"/>
      <c r="STW2068" s="15"/>
      <c r="STX2068" s="15"/>
      <c r="STY2068" s="15"/>
      <c r="STZ2068" s="15"/>
      <c r="SUA2068" s="15"/>
      <c r="SUB2068" s="15"/>
      <c r="SUC2068" s="15"/>
      <c r="SUD2068" s="15"/>
      <c r="SUE2068" s="15"/>
      <c r="SUF2068" s="15"/>
      <c r="SUG2068" s="15"/>
      <c r="SUH2068" s="15"/>
      <c r="SUI2068" s="15"/>
      <c r="SUJ2068" s="15"/>
      <c r="SUK2068" s="15"/>
      <c r="SUL2068" s="15"/>
      <c r="SUM2068" s="15"/>
      <c r="SUN2068" s="15"/>
      <c r="SUO2068" s="15"/>
      <c r="SUP2068" s="15"/>
      <c r="SUQ2068" s="15"/>
      <c r="SUR2068" s="15"/>
      <c r="SUS2068" s="15"/>
      <c r="SUT2068" s="15"/>
      <c r="SUU2068" s="15"/>
      <c r="SUV2068" s="15"/>
      <c r="SUW2068" s="15"/>
      <c r="SUX2068" s="15"/>
      <c r="SUY2068" s="15"/>
      <c r="SUZ2068" s="15"/>
      <c r="SVA2068" s="15"/>
      <c r="SVB2068" s="15"/>
      <c r="SVC2068" s="15"/>
      <c r="SVD2068" s="15"/>
      <c r="SVE2068" s="15"/>
      <c r="SVF2068" s="15"/>
      <c r="SVG2068" s="15"/>
      <c r="SVH2068" s="15"/>
      <c r="SVI2068" s="15"/>
      <c r="SVJ2068" s="15"/>
      <c r="SVK2068" s="15"/>
      <c r="SVL2068" s="15"/>
      <c r="SVM2068" s="15"/>
      <c r="SVN2068" s="15"/>
      <c r="SVO2068" s="15"/>
      <c r="SVP2068" s="15"/>
      <c r="SVQ2068" s="15"/>
      <c r="SVR2068" s="15"/>
      <c r="SVS2068" s="15"/>
      <c r="SVT2068" s="15"/>
      <c r="SVU2068" s="15"/>
      <c r="SVV2068" s="15"/>
      <c r="SVW2068" s="15"/>
      <c r="SVX2068" s="15"/>
      <c r="SVY2068" s="15"/>
      <c r="SVZ2068" s="15"/>
      <c r="SWA2068" s="15"/>
      <c r="SWB2068" s="15"/>
      <c r="SWC2068" s="15"/>
      <c r="SWD2068" s="15"/>
      <c r="SWE2068" s="15"/>
      <c r="SWF2068" s="15"/>
      <c r="SWG2068" s="15"/>
      <c r="SWH2068" s="15"/>
      <c r="SWI2068" s="15"/>
      <c r="SWJ2068" s="15"/>
      <c r="SWK2068" s="15"/>
      <c r="SWL2068" s="15"/>
      <c r="SWM2068" s="15"/>
      <c r="SWN2068" s="15"/>
      <c r="SWO2068" s="15"/>
      <c r="SWP2068" s="15"/>
      <c r="SWQ2068" s="15"/>
      <c r="SWR2068" s="15"/>
      <c r="SWS2068" s="15"/>
      <c r="SWT2068" s="15"/>
      <c r="SWU2068" s="15"/>
      <c r="SWV2068" s="15"/>
      <c r="SWW2068" s="15"/>
      <c r="SWX2068" s="15"/>
      <c r="SWY2068" s="15"/>
      <c r="SWZ2068" s="15"/>
      <c r="SXA2068" s="15"/>
      <c r="SXB2068" s="15"/>
      <c r="SXC2068" s="15"/>
      <c r="SXD2068" s="15"/>
      <c r="SXE2068" s="15"/>
      <c r="SXF2068" s="15"/>
      <c r="SXG2068" s="15"/>
      <c r="SXH2068" s="15"/>
      <c r="SXI2068" s="15"/>
      <c r="SXJ2068" s="15"/>
      <c r="SXK2068" s="15"/>
      <c r="SXL2068" s="15"/>
      <c r="SXM2068" s="15"/>
      <c r="SXN2068" s="15"/>
      <c r="SXO2068" s="15"/>
      <c r="SXP2068" s="15"/>
      <c r="SXQ2068" s="15"/>
      <c r="SXR2068" s="15"/>
      <c r="SXS2068" s="15"/>
      <c r="SXT2068" s="15"/>
      <c r="SXU2068" s="15"/>
      <c r="SXV2068" s="15"/>
      <c r="SXW2068" s="15"/>
      <c r="SXX2068" s="15"/>
      <c r="SXY2068" s="15"/>
      <c r="SXZ2068" s="15"/>
      <c r="SYA2068" s="15"/>
      <c r="SYB2068" s="15"/>
      <c r="SYC2068" s="15"/>
      <c r="SYD2068" s="15"/>
      <c r="SYE2068" s="15"/>
      <c r="SYF2068" s="15"/>
      <c r="SYG2068" s="15"/>
      <c r="SYH2068" s="15"/>
      <c r="SYI2068" s="15"/>
      <c r="SYJ2068" s="15"/>
      <c r="SYK2068" s="15"/>
      <c r="SYL2068" s="15"/>
      <c r="SYM2068" s="15"/>
      <c r="SYN2068" s="15"/>
      <c r="SYO2068" s="15"/>
      <c r="SYP2068" s="15"/>
      <c r="SYQ2068" s="15"/>
      <c r="SYR2068" s="15"/>
      <c r="SYS2068" s="15"/>
      <c r="SYT2068" s="15"/>
      <c r="SYU2068" s="15"/>
      <c r="SYV2068" s="15"/>
      <c r="SYW2068" s="15"/>
      <c r="SYX2068" s="15"/>
      <c r="SYY2068" s="15"/>
      <c r="SYZ2068" s="15"/>
      <c r="SZA2068" s="15"/>
      <c r="SZB2068" s="15"/>
      <c r="SZC2068" s="15"/>
      <c r="SZD2068" s="15"/>
      <c r="SZE2068" s="15"/>
      <c r="SZF2068" s="15"/>
      <c r="SZG2068" s="15"/>
      <c r="SZH2068" s="15"/>
      <c r="SZI2068" s="15"/>
      <c r="SZJ2068" s="15"/>
      <c r="SZK2068" s="15"/>
      <c r="SZL2068" s="15"/>
      <c r="SZM2068" s="15"/>
      <c r="SZN2068" s="15"/>
      <c r="SZO2068" s="15"/>
      <c r="SZP2068" s="15"/>
      <c r="SZQ2068" s="15"/>
      <c r="SZR2068" s="15"/>
      <c r="SZS2068" s="15"/>
      <c r="SZT2068" s="15"/>
      <c r="SZU2068" s="15"/>
      <c r="SZV2068" s="15"/>
      <c r="SZW2068" s="15"/>
      <c r="SZX2068" s="15"/>
      <c r="SZY2068" s="15"/>
      <c r="SZZ2068" s="15"/>
      <c r="TAA2068" s="15"/>
      <c r="TAB2068" s="15"/>
      <c r="TAC2068" s="15"/>
      <c r="TAD2068" s="15"/>
      <c r="TAE2068" s="15"/>
      <c r="TAF2068" s="15"/>
      <c r="TAG2068" s="15"/>
      <c r="TAH2068" s="15"/>
      <c r="TAI2068" s="15"/>
      <c r="TAJ2068" s="15"/>
      <c r="TAK2068" s="15"/>
      <c r="TAL2068" s="15"/>
      <c r="TAM2068" s="15"/>
      <c r="TAN2068" s="15"/>
      <c r="TAO2068" s="15"/>
      <c r="TAP2068" s="15"/>
      <c r="TAQ2068" s="15"/>
      <c r="TAR2068" s="15"/>
      <c r="TAS2068" s="15"/>
      <c r="TAT2068" s="15"/>
      <c r="TAU2068" s="15"/>
      <c r="TAV2068" s="15"/>
      <c r="TAW2068" s="15"/>
      <c r="TAX2068" s="15"/>
      <c r="TAY2068" s="15"/>
      <c r="TAZ2068" s="15"/>
      <c r="TBA2068" s="15"/>
      <c r="TBB2068" s="15"/>
      <c r="TBC2068" s="15"/>
      <c r="TBD2068" s="15"/>
      <c r="TBE2068" s="15"/>
      <c r="TBF2068" s="15"/>
      <c r="TBG2068" s="15"/>
      <c r="TBH2068" s="15"/>
      <c r="TBI2068" s="15"/>
      <c r="TBJ2068" s="15"/>
      <c r="TBK2068" s="15"/>
      <c r="TBL2068" s="15"/>
      <c r="TBM2068" s="15"/>
      <c r="TBN2068" s="15"/>
      <c r="TBO2068" s="15"/>
      <c r="TBP2068" s="15"/>
      <c r="TBQ2068" s="15"/>
      <c r="TBR2068" s="15"/>
      <c r="TBS2068" s="15"/>
      <c r="TBT2068" s="15"/>
      <c r="TBU2068" s="15"/>
      <c r="TBV2068" s="15"/>
      <c r="TBW2068" s="15"/>
      <c r="TBX2068" s="15"/>
      <c r="TBY2068" s="15"/>
      <c r="TBZ2068" s="15"/>
      <c r="TCA2068" s="15"/>
      <c r="TCB2068" s="15"/>
      <c r="TCC2068" s="15"/>
      <c r="TCD2068" s="15"/>
      <c r="TCE2068" s="15"/>
      <c r="TCF2068" s="15"/>
      <c r="TCG2068" s="15"/>
      <c r="TCH2068" s="15"/>
      <c r="TCI2068" s="15"/>
      <c r="TCJ2068" s="15"/>
      <c r="TCK2068" s="15"/>
      <c r="TCL2068" s="15"/>
      <c r="TCM2068" s="15"/>
      <c r="TCN2068" s="15"/>
      <c r="TCO2068" s="15"/>
      <c r="TCP2068" s="15"/>
      <c r="TCQ2068" s="15"/>
      <c r="TCR2068" s="15"/>
      <c r="TCS2068" s="15"/>
      <c r="TCT2068" s="15"/>
      <c r="TCU2068" s="15"/>
      <c r="TCV2068" s="15"/>
      <c r="TCW2068" s="15"/>
      <c r="TCX2068" s="15"/>
      <c r="TCY2068" s="15"/>
      <c r="TCZ2068" s="15"/>
      <c r="TDA2068" s="15"/>
      <c r="TDB2068" s="15"/>
      <c r="TDC2068" s="15"/>
      <c r="TDD2068" s="15"/>
      <c r="TDE2068" s="15"/>
      <c r="TDF2068" s="15"/>
      <c r="TDG2068" s="15"/>
      <c r="TDH2068" s="15"/>
      <c r="TDI2068" s="15"/>
      <c r="TDJ2068" s="15"/>
      <c r="TDK2068" s="15"/>
      <c r="TDL2068" s="15"/>
      <c r="TDM2068" s="15"/>
      <c r="TDN2068" s="15"/>
      <c r="TDO2068" s="15"/>
      <c r="TDP2068" s="15"/>
      <c r="TDQ2068" s="15"/>
      <c r="TDR2068" s="15"/>
      <c r="TDS2068" s="15"/>
      <c r="TDT2068" s="15"/>
      <c r="TDU2068" s="15"/>
      <c r="TDV2068" s="15"/>
      <c r="TDW2068" s="15"/>
      <c r="TDX2068" s="15"/>
      <c r="TDY2068" s="15"/>
      <c r="TDZ2068" s="15"/>
      <c r="TEA2068" s="15"/>
      <c r="TEB2068" s="15"/>
      <c r="TEC2068" s="15"/>
      <c r="TED2068" s="15"/>
      <c r="TEE2068" s="15"/>
      <c r="TEF2068" s="15"/>
      <c r="TEG2068" s="15"/>
      <c r="TEH2068" s="15"/>
      <c r="TEI2068" s="15"/>
      <c r="TEJ2068" s="15"/>
      <c r="TEK2068" s="15"/>
      <c r="TEL2068" s="15"/>
      <c r="TEM2068" s="15"/>
      <c r="TEN2068" s="15"/>
      <c r="TEO2068" s="15"/>
      <c r="TEP2068" s="15"/>
      <c r="TEQ2068" s="15"/>
      <c r="TER2068" s="15"/>
      <c r="TES2068" s="15"/>
      <c r="TET2068" s="15"/>
      <c r="TEU2068" s="15"/>
      <c r="TEV2068" s="15"/>
      <c r="TEW2068" s="15"/>
      <c r="TEX2068" s="15"/>
      <c r="TEY2068" s="15"/>
      <c r="TEZ2068" s="15"/>
      <c r="TFA2068" s="15"/>
      <c r="TFB2068" s="15"/>
      <c r="TFC2068" s="15"/>
      <c r="TFD2068" s="15"/>
      <c r="TFE2068" s="15"/>
      <c r="TFF2068" s="15"/>
      <c r="TFG2068" s="15"/>
      <c r="TFH2068" s="15"/>
      <c r="TFI2068" s="15"/>
      <c r="TFJ2068" s="15"/>
      <c r="TFK2068" s="15"/>
      <c r="TFL2068" s="15"/>
      <c r="TFM2068" s="15"/>
      <c r="TFN2068" s="15"/>
      <c r="TFO2068" s="15"/>
      <c r="TFP2068" s="15"/>
      <c r="TFQ2068" s="15"/>
      <c r="TFR2068" s="15"/>
      <c r="TFS2068" s="15"/>
      <c r="TFT2068" s="15"/>
      <c r="TFU2068" s="15"/>
      <c r="TFV2068" s="15"/>
      <c r="TFW2068" s="15"/>
      <c r="TFX2068" s="15"/>
      <c r="TFY2068" s="15"/>
      <c r="TFZ2068" s="15"/>
      <c r="TGA2068" s="15"/>
      <c r="TGB2068" s="15"/>
      <c r="TGC2068" s="15"/>
      <c r="TGD2068" s="15"/>
      <c r="TGE2068" s="15"/>
      <c r="TGF2068" s="15"/>
      <c r="TGG2068" s="15"/>
      <c r="TGH2068" s="15"/>
      <c r="TGI2068" s="15"/>
      <c r="TGJ2068" s="15"/>
      <c r="TGK2068" s="15"/>
      <c r="TGL2068" s="15"/>
      <c r="TGM2068" s="15"/>
      <c r="TGN2068" s="15"/>
      <c r="TGO2068" s="15"/>
      <c r="TGP2068" s="15"/>
      <c r="TGQ2068" s="15"/>
      <c r="TGR2068" s="15"/>
      <c r="TGS2068" s="15"/>
      <c r="TGT2068" s="15"/>
      <c r="TGU2068" s="15"/>
      <c r="TGV2068" s="15"/>
      <c r="TGW2068" s="15"/>
      <c r="TGX2068" s="15"/>
      <c r="TGY2068" s="15"/>
      <c r="TGZ2068" s="15"/>
      <c r="THA2068" s="15"/>
      <c r="THB2068" s="15"/>
      <c r="THC2068" s="15"/>
      <c r="THD2068" s="15"/>
      <c r="THE2068" s="15"/>
      <c r="THF2068" s="15"/>
      <c r="THG2068" s="15"/>
      <c r="THH2068" s="15"/>
      <c r="THI2068" s="15"/>
      <c r="THJ2068" s="15"/>
      <c r="THK2068" s="15"/>
      <c r="THL2068" s="15"/>
      <c r="THM2068" s="15"/>
      <c r="THN2068" s="15"/>
      <c r="THO2068" s="15"/>
      <c r="THP2068" s="15"/>
      <c r="THQ2068" s="15"/>
      <c r="THR2068" s="15"/>
      <c r="THS2068" s="15"/>
      <c r="THT2068" s="15"/>
      <c r="THU2068" s="15"/>
      <c r="THV2068" s="15"/>
      <c r="THW2068" s="15"/>
      <c r="THX2068" s="15"/>
      <c r="THY2068" s="15"/>
      <c r="THZ2068" s="15"/>
      <c r="TIA2068" s="15"/>
      <c r="TIB2068" s="15"/>
      <c r="TIC2068" s="15"/>
      <c r="TID2068" s="15"/>
      <c r="TIE2068" s="15"/>
      <c r="TIF2068" s="15"/>
      <c r="TIG2068" s="15"/>
      <c r="TIH2068" s="15"/>
      <c r="TII2068" s="15"/>
      <c r="TIJ2068" s="15"/>
      <c r="TIK2068" s="15"/>
      <c r="TIL2068" s="15"/>
      <c r="TIM2068" s="15"/>
      <c r="TIN2068" s="15"/>
      <c r="TIO2068" s="15"/>
      <c r="TIP2068" s="15"/>
      <c r="TIQ2068" s="15"/>
      <c r="TIR2068" s="15"/>
      <c r="TIS2068" s="15"/>
      <c r="TIT2068" s="15"/>
      <c r="TIU2068" s="15"/>
      <c r="TIV2068" s="15"/>
      <c r="TIW2068" s="15"/>
      <c r="TIX2068" s="15"/>
      <c r="TIY2068" s="15"/>
      <c r="TIZ2068" s="15"/>
      <c r="TJA2068" s="15"/>
      <c r="TJB2068" s="15"/>
      <c r="TJC2068" s="15"/>
      <c r="TJD2068" s="15"/>
      <c r="TJE2068" s="15"/>
      <c r="TJF2068" s="15"/>
      <c r="TJG2068" s="15"/>
      <c r="TJH2068" s="15"/>
      <c r="TJI2068" s="15"/>
      <c r="TJJ2068" s="15"/>
      <c r="TJK2068" s="15"/>
      <c r="TJL2068" s="15"/>
      <c r="TJM2068" s="15"/>
      <c r="TJN2068" s="15"/>
      <c r="TJO2068" s="15"/>
      <c r="TJP2068" s="15"/>
      <c r="TJQ2068" s="15"/>
      <c r="TJR2068" s="15"/>
      <c r="TJS2068" s="15"/>
      <c r="TJT2068" s="15"/>
      <c r="TJU2068" s="15"/>
      <c r="TJV2068" s="15"/>
      <c r="TJW2068" s="15"/>
      <c r="TJX2068" s="15"/>
      <c r="TJY2068" s="15"/>
      <c r="TJZ2068" s="15"/>
      <c r="TKA2068" s="15"/>
      <c r="TKB2068" s="15"/>
      <c r="TKC2068" s="15"/>
      <c r="TKD2068" s="15"/>
      <c r="TKE2068" s="15"/>
      <c r="TKF2068" s="15"/>
      <c r="TKG2068" s="15"/>
      <c r="TKH2068" s="15"/>
      <c r="TKI2068" s="15"/>
      <c r="TKJ2068" s="15"/>
      <c r="TKK2068" s="15"/>
      <c r="TKL2068" s="15"/>
      <c r="TKM2068" s="15"/>
      <c r="TKN2068" s="15"/>
      <c r="TKO2068" s="15"/>
      <c r="TKP2068" s="15"/>
      <c r="TKQ2068" s="15"/>
      <c r="TKR2068" s="15"/>
      <c r="TKS2068" s="15"/>
      <c r="TKT2068" s="15"/>
      <c r="TKU2068" s="15"/>
      <c r="TKV2068" s="15"/>
      <c r="TKW2068" s="15"/>
      <c r="TKX2068" s="15"/>
      <c r="TKY2068" s="15"/>
      <c r="TKZ2068" s="15"/>
      <c r="TLA2068" s="15"/>
      <c r="TLB2068" s="15"/>
      <c r="TLC2068" s="15"/>
      <c r="TLD2068" s="15"/>
      <c r="TLE2068" s="15"/>
      <c r="TLF2068" s="15"/>
      <c r="TLG2068" s="15"/>
      <c r="TLH2068" s="15"/>
      <c r="TLI2068" s="15"/>
      <c r="TLJ2068" s="15"/>
      <c r="TLK2068" s="15"/>
      <c r="TLL2068" s="15"/>
      <c r="TLM2068" s="15"/>
      <c r="TLN2068" s="15"/>
      <c r="TLO2068" s="15"/>
      <c r="TLP2068" s="15"/>
      <c r="TLQ2068" s="15"/>
      <c r="TLR2068" s="15"/>
      <c r="TLS2068" s="15"/>
      <c r="TLT2068" s="15"/>
      <c r="TLU2068" s="15"/>
      <c r="TLV2068" s="15"/>
      <c r="TLW2068" s="15"/>
      <c r="TLX2068" s="15"/>
      <c r="TLY2068" s="15"/>
      <c r="TLZ2068" s="15"/>
      <c r="TMA2068" s="15"/>
      <c r="TMB2068" s="15"/>
      <c r="TMC2068" s="15"/>
      <c r="TMD2068" s="15"/>
      <c r="TME2068" s="15"/>
      <c r="TMF2068" s="15"/>
      <c r="TMG2068" s="15"/>
      <c r="TMH2068" s="15"/>
      <c r="TMI2068" s="15"/>
      <c r="TMJ2068" s="15"/>
      <c r="TMK2068" s="15"/>
      <c r="TML2068" s="15"/>
      <c r="TMM2068" s="15"/>
      <c r="TMN2068" s="15"/>
      <c r="TMO2068" s="15"/>
      <c r="TMP2068" s="15"/>
      <c r="TMQ2068" s="15"/>
      <c r="TMR2068" s="15"/>
      <c r="TMS2068" s="15"/>
      <c r="TMT2068" s="15"/>
      <c r="TMU2068" s="15"/>
      <c r="TMV2068" s="15"/>
      <c r="TMW2068" s="15"/>
      <c r="TMX2068" s="15"/>
      <c r="TMY2068" s="15"/>
      <c r="TMZ2068" s="15"/>
      <c r="TNA2068" s="15"/>
      <c r="TNB2068" s="15"/>
      <c r="TNC2068" s="15"/>
      <c r="TND2068" s="15"/>
      <c r="TNE2068" s="15"/>
      <c r="TNF2068" s="15"/>
      <c r="TNG2068" s="15"/>
      <c r="TNH2068" s="15"/>
      <c r="TNI2068" s="15"/>
      <c r="TNJ2068" s="15"/>
      <c r="TNK2068" s="15"/>
      <c r="TNL2068" s="15"/>
      <c r="TNM2068" s="15"/>
      <c r="TNN2068" s="15"/>
      <c r="TNO2068" s="15"/>
      <c r="TNP2068" s="15"/>
      <c r="TNQ2068" s="15"/>
      <c r="TNR2068" s="15"/>
      <c r="TNS2068" s="15"/>
      <c r="TNT2068" s="15"/>
      <c r="TNU2068" s="15"/>
      <c r="TNV2068" s="15"/>
      <c r="TNW2068" s="15"/>
      <c r="TNX2068" s="15"/>
      <c r="TNY2068" s="15"/>
      <c r="TNZ2068" s="15"/>
      <c r="TOA2068" s="15"/>
      <c r="TOB2068" s="15"/>
      <c r="TOC2068" s="15"/>
      <c r="TOD2068" s="15"/>
      <c r="TOE2068" s="15"/>
      <c r="TOF2068" s="15"/>
      <c r="TOG2068" s="15"/>
      <c r="TOH2068" s="15"/>
      <c r="TOI2068" s="15"/>
      <c r="TOJ2068" s="15"/>
      <c r="TOK2068" s="15"/>
      <c r="TOL2068" s="15"/>
      <c r="TOM2068" s="15"/>
      <c r="TON2068" s="15"/>
      <c r="TOO2068" s="15"/>
      <c r="TOP2068" s="15"/>
      <c r="TOQ2068" s="15"/>
      <c r="TOR2068" s="15"/>
      <c r="TOS2068" s="15"/>
      <c r="TOT2068" s="15"/>
      <c r="TOU2068" s="15"/>
      <c r="TOV2068" s="15"/>
      <c r="TOW2068" s="15"/>
      <c r="TOX2068" s="15"/>
      <c r="TOY2068" s="15"/>
      <c r="TOZ2068" s="15"/>
      <c r="TPA2068" s="15"/>
      <c r="TPB2068" s="15"/>
      <c r="TPC2068" s="15"/>
      <c r="TPD2068" s="15"/>
      <c r="TPE2068" s="15"/>
      <c r="TPF2068" s="15"/>
      <c r="TPG2068" s="15"/>
      <c r="TPH2068" s="15"/>
      <c r="TPI2068" s="15"/>
      <c r="TPJ2068" s="15"/>
      <c r="TPK2068" s="15"/>
      <c r="TPL2068" s="15"/>
      <c r="TPM2068" s="15"/>
      <c r="TPN2068" s="15"/>
      <c r="TPO2068" s="15"/>
      <c r="TPP2068" s="15"/>
      <c r="TPQ2068" s="15"/>
      <c r="TPR2068" s="15"/>
      <c r="TPS2068" s="15"/>
      <c r="TPT2068" s="15"/>
      <c r="TPU2068" s="15"/>
      <c r="TPV2068" s="15"/>
      <c r="TPW2068" s="15"/>
      <c r="TPX2068" s="15"/>
      <c r="TPY2068" s="15"/>
      <c r="TPZ2068" s="15"/>
      <c r="TQA2068" s="15"/>
      <c r="TQB2068" s="15"/>
      <c r="TQC2068" s="15"/>
      <c r="TQD2068" s="15"/>
      <c r="TQE2068" s="15"/>
      <c r="TQF2068" s="15"/>
      <c r="TQG2068" s="15"/>
      <c r="TQH2068" s="15"/>
      <c r="TQI2068" s="15"/>
      <c r="TQJ2068" s="15"/>
      <c r="TQK2068" s="15"/>
      <c r="TQL2068" s="15"/>
      <c r="TQM2068" s="15"/>
      <c r="TQN2068" s="15"/>
      <c r="TQO2068" s="15"/>
      <c r="TQP2068" s="15"/>
      <c r="TQQ2068" s="15"/>
      <c r="TQR2068" s="15"/>
      <c r="TQS2068" s="15"/>
      <c r="TQT2068" s="15"/>
      <c r="TQU2068" s="15"/>
      <c r="TQV2068" s="15"/>
      <c r="TQW2068" s="15"/>
      <c r="TQX2068" s="15"/>
      <c r="TQY2068" s="15"/>
      <c r="TQZ2068" s="15"/>
      <c r="TRA2068" s="15"/>
      <c r="TRB2068" s="15"/>
      <c r="TRC2068" s="15"/>
      <c r="TRD2068" s="15"/>
      <c r="TRE2068" s="15"/>
      <c r="TRF2068" s="15"/>
      <c r="TRG2068" s="15"/>
      <c r="TRH2068" s="15"/>
      <c r="TRI2068" s="15"/>
      <c r="TRJ2068" s="15"/>
      <c r="TRK2068" s="15"/>
      <c r="TRL2068" s="15"/>
      <c r="TRM2068" s="15"/>
      <c r="TRN2068" s="15"/>
      <c r="TRO2068" s="15"/>
      <c r="TRP2068" s="15"/>
      <c r="TRQ2068" s="15"/>
      <c r="TRR2068" s="15"/>
      <c r="TRS2068" s="15"/>
      <c r="TRT2068" s="15"/>
      <c r="TRU2068" s="15"/>
      <c r="TRV2068" s="15"/>
      <c r="TRW2068" s="15"/>
      <c r="TRX2068" s="15"/>
      <c r="TRY2068" s="15"/>
      <c r="TRZ2068" s="15"/>
      <c r="TSA2068" s="15"/>
      <c r="TSB2068" s="15"/>
      <c r="TSC2068" s="15"/>
      <c r="TSD2068" s="15"/>
      <c r="TSE2068" s="15"/>
      <c r="TSF2068" s="15"/>
      <c r="TSG2068" s="15"/>
      <c r="TSH2068" s="15"/>
      <c r="TSI2068" s="15"/>
      <c r="TSJ2068" s="15"/>
      <c r="TSK2068" s="15"/>
      <c r="TSL2068" s="15"/>
      <c r="TSM2068" s="15"/>
      <c r="TSN2068" s="15"/>
      <c r="TSO2068" s="15"/>
      <c r="TSP2068" s="15"/>
      <c r="TSQ2068" s="15"/>
      <c r="TSR2068" s="15"/>
      <c r="TSS2068" s="15"/>
      <c r="TST2068" s="15"/>
      <c r="TSU2068" s="15"/>
      <c r="TSV2068" s="15"/>
      <c r="TSW2068" s="15"/>
      <c r="TSX2068" s="15"/>
      <c r="TSY2068" s="15"/>
      <c r="TSZ2068" s="15"/>
      <c r="TTA2068" s="15"/>
      <c r="TTB2068" s="15"/>
      <c r="TTC2068" s="15"/>
      <c r="TTD2068" s="15"/>
      <c r="TTE2068" s="15"/>
      <c r="TTF2068" s="15"/>
      <c r="TTG2068" s="15"/>
      <c r="TTH2068" s="15"/>
      <c r="TTI2068" s="15"/>
      <c r="TTJ2068" s="15"/>
      <c r="TTK2068" s="15"/>
      <c r="TTL2068" s="15"/>
      <c r="TTM2068" s="15"/>
      <c r="TTN2068" s="15"/>
      <c r="TTO2068" s="15"/>
      <c r="TTP2068" s="15"/>
      <c r="TTQ2068" s="15"/>
      <c r="TTR2068" s="15"/>
      <c r="TTS2068" s="15"/>
      <c r="TTT2068" s="15"/>
      <c r="TTU2068" s="15"/>
      <c r="TTV2068" s="15"/>
      <c r="TTW2068" s="15"/>
      <c r="TTX2068" s="15"/>
      <c r="TTY2068" s="15"/>
      <c r="TTZ2068" s="15"/>
      <c r="TUA2068" s="15"/>
      <c r="TUB2068" s="15"/>
      <c r="TUC2068" s="15"/>
      <c r="TUD2068" s="15"/>
      <c r="TUE2068" s="15"/>
      <c r="TUF2068" s="15"/>
      <c r="TUG2068" s="15"/>
      <c r="TUH2068" s="15"/>
      <c r="TUI2068" s="15"/>
      <c r="TUJ2068" s="15"/>
      <c r="TUK2068" s="15"/>
      <c r="TUL2068" s="15"/>
      <c r="TUM2068" s="15"/>
      <c r="TUN2068" s="15"/>
      <c r="TUO2068" s="15"/>
      <c r="TUP2068" s="15"/>
      <c r="TUQ2068" s="15"/>
      <c r="TUR2068" s="15"/>
      <c r="TUS2068" s="15"/>
      <c r="TUT2068" s="15"/>
      <c r="TUU2068" s="15"/>
      <c r="TUV2068" s="15"/>
      <c r="TUW2068" s="15"/>
      <c r="TUX2068" s="15"/>
      <c r="TUY2068" s="15"/>
      <c r="TUZ2068" s="15"/>
      <c r="TVA2068" s="15"/>
      <c r="TVB2068" s="15"/>
      <c r="TVC2068" s="15"/>
      <c r="TVD2068" s="15"/>
      <c r="TVE2068" s="15"/>
      <c r="TVF2068" s="15"/>
      <c r="TVG2068" s="15"/>
      <c r="TVH2068" s="15"/>
      <c r="TVI2068" s="15"/>
      <c r="TVJ2068" s="15"/>
      <c r="TVK2068" s="15"/>
      <c r="TVL2068" s="15"/>
      <c r="TVM2068" s="15"/>
      <c r="TVN2068" s="15"/>
      <c r="TVO2068" s="15"/>
      <c r="TVP2068" s="15"/>
      <c r="TVQ2068" s="15"/>
      <c r="TVR2068" s="15"/>
      <c r="TVS2068" s="15"/>
      <c r="TVT2068" s="15"/>
      <c r="TVU2068" s="15"/>
      <c r="TVV2068" s="15"/>
      <c r="TVW2068" s="15"/>
      <c r="TVX2068" s="15"/>
      <c r="TVY2068" s="15"/>
      <c r="TVZ2068" s="15"/>
      <c r="TWA2068" s="15"/>
      <c r="TWB2068" s="15"/>
      <c r="TWC2068" s="15"/>
      <c r="TWD2068" s="15"/>
      <c r="TWE2068" s="15"/>
      <c r="TWF2068" s="15"/>
      <c r="TWG2068" s="15"/>
      <c r="TWH2068" s="15"/>
      <c r="TWI2068" s="15"/>
      <c r="TWJ2068" s="15"/>
      <c r="TWK2068" s="15"/>
      <c r="TWL2068" s="15"/>
      <c r="TWM2068" s="15"/>
      <c r="TWN2068" s="15"/>
      <c r="TWO2068" s="15"/>
      <c r="TWP2068" s="15"/>
      <c r="TWQ2068" s="15"/>
      <c r="TWR2068" s="15"/>
      <c r="TWS2068" s="15"/>
      <c r="TWT2068" s="15"/>
      <c r="TWU2068" s="15"/>
      <c r="TWV2068" s="15"/>
      <c r="TWW2068" s="15"/>
      <c r="TWX2068" s="15"/>
      <c r="TWY2068" s="15"/>
      <c r="TWZ2068" s="15"/>
      <c r="TXA2068" s="15"/>
      <c r="TXB2068" s="15"/>
      <c r="TXC2068" s="15"/>
      <c r="TXD2068" s="15"/>
      <c r="TXE2068" s="15"/>
      <c r="TXF2068" s="15"/>
      <c r="TXG2068" s="15"/>
      <c r="TXH2068" s="15"/>
      <c r="TXI2068" s="15"/>
      <c r="TXJ2068" s="15"/>
      <c r="TXK2068" s="15"/>
      <c r="TXL2068" s="15"/>
      <c r="TXM2068" s="15"/>
      <c r="TXN2068" s="15"/>
      <c r="TXO2068" s="15"/>
      <c r="TXP2068" s="15"/>
      <c r="TXQ2068" s="15"/>
      <c r="TXR2068" s="15"/>
      <c r="TXS2068" s="15"/>
      <c r="TXT2068" s="15"/>
      <c r="TXU2068" s="15"/>
      <c r="TXV2068" s="15"/>
      <c r="TXW2068" s="15"/>
      <c r="TXX2068" s="15"/>
      <c r="TXY2068" s="15"/>
      <c r="TXZ2068" s="15"/>
      <c r="TYA2068" s="15"/>
      <c r="TYB2068" s="15"/>
      <c r="TYC2068" s="15"/>
      <c r="TYD2068" s="15"/>
      <c r="TYE2068" s="15"/>
      <c r="TYF2068" s="15"/>
      <c r="TYG2068" s="15"/>
      <c r="TYH2068" s="15"/>
      <c r="TYI2068" s="15"/>
      <c r="TYJ2068" s="15"/>
      <c r="TYK2068" s="15"/>
      <c r="TYL2068" s="15"/>
      <c r="TYM2068" s="15"/>
      <c r="TYN2068" s="15"/>
      <c r="TYO2068" s="15"/>
      <c r="TYP2068" s="15"/>
      <c r="TYQ2068" s="15"/>
      <c r="TYR2068" s="15"/>
      <c r="TYS2068" s="15"/>
      <c r="TYT2068" s="15"/>
      <c r="TYU2068" s="15"/>
      <c r="TYV2068" s="15"/>
      <c r="TYW2068" s="15"/>
      <c r="TYX2068" s="15"/>
      <c r="TYY2068" s="15"/>
      <c r="TYZ2068" s="15"/>
      <c r="TZA2068" s="15"/>
      <c r="TZB2068" s="15"/>
      <c r="TZC2068" s="15"/>
      <c r="TZD2068" s="15"/>
      <c r="TZE2068" s="15"/>
      <c r="TZF2068" s="15"/>
      <c r="TZG2068" s="15"/>
      <c r="TZH2068" s="15"/>
      <c r="TZI2068" s="15"/>
      <c r="TZJ2068" s="15"/>
      <c r="TZK2068" s="15"/>
      <c r="TZL2068" s="15"/>
      <c r="TZM2068" s="15"/>
      <c r="TZN2068" s="15"/>
      <c r="TZO2068" s="15"/>
      <c r="TZP2068" s="15"/>
      <c r="TZQ2068" s="15"/>
      <c r="TZR2068" s="15"/>
      <c r="TZS2068" s="15"/>
      <c r="TZT2068" s="15"/>
      <c r="TZU2068" s="15"/>
      <c r="TZV2068" s="15"/>
      <c r="TZW2068" s="15"/>
      <c r="TZX2068" s="15"/>
      <c r="TZY2068" s="15"/>
      <c r="TZZ2068" s="15"/>
      <c r="UAA2068" s="15"/>
      <c r="UAB2068" s="15"/>
      <c r="UAC2068" s="15"/>
      <c r="UAD2068" s="15"/>
      <c r="UAE2068" s="15"/>
      <c r="UAF2068" s="15"/>
      <c r="UAG2068" s="15"/>
      <c r="UAH2068" s="15"/>
      <c r="UAI2068" s="15"/>
      <c r="UAJ2068" s="15"/>
      <c r="UAK2068" s="15"/>
      <c r="UAL2068" s="15"/>
      <c r="UAM2068" s="15"/>
      <c r="UAN2068" s="15"/>
      <c r="UAO2068" s="15"/>
      <c r="UAP2068" s="15"/>
      <c r="UAQ2068" s="15"/>
      <c r="UAR2068" s="15"/>
      <c r="UAS2068" s="15"/>
      <c r="UAT2068" s="15"/>
      <c r="UAU2068" s="15"/>
      <c r="UAV2068" s="15"/>
      <c r="UAW2068" s="15"/>
      <c r="UAX2068" s="15"/>
      <c r="UAY2068" s="15"/>
      <c r="UAZ2068" s="15"/>
      <c r="UBA2068" s="15"/>
      <c r="UBB2068" s="15"/>
      <c r="UBC2068" s="15"/>
      <c r="UBD2068" s="15"/>
      <c r="UBE2068" s="15"/>
      <c r="UBF2068" s="15"/>
      <c r="UBG2068" s="15"/>
      <c r="UBH2068" s="15"/>
      <c r="UBI2068" s="15"/>
      <c r="UBJ2068" s="15"/>
      <c r="UBK2068" s="15"/>
      <c r="UBL2068" s="15"/>
      <c r="UBM2068" s="15"/>
      <c r="UBN2068" s="15"/>
      <c r="UBO2068" s="15"/>
      <c r="UBP2068" s="15"/>
      <c r="UBQ2068" s="15"/>
      <c r="UBR2068" s="15"/>
      <c r="UBS2068" s="15"/>
      <c r="UBT2068" s="15"/>
      <c r="UBU2068" s="15"/>
      <c r="UBV2068" s="15"/>
      <c r="UBW2068" s="15"/>
      <c r="UBX2068" s="15"/>
      <c r="UBY2068" s="15"/>
      <c r="UBZ2068" s="15"/>
      <c r="UCA2068" s="15"/>
      <c r="UCB2068" s="15"/>
      <c r="UCC2068" s="15"/>
      <c r="UCD2068" s="15"/>
      <c r="UCE2068" s="15"/>
      <c r="UCF2068" s="15"/>
      <c r="UCG2068" s="15"/>
      <c r="UCH2068" s="15"/>
      <c r="UCI2068" s="15"/>
      <c r="UCJ2068" s="15"/>
      <c r="UCK2068" s="15"/>
      <c r="UCL2068" s="15"/>
      <c r="UCM2068" s="15"/>
      <c r="UCN2068" s="15"/>
      <c r="UCO2068" s="15"/>
      <c r="UCP2068" s="15"/>
      <c r="UCQ2068" s="15"/>
      <c r="UCR2068" s="15"/>
      <c r="UCS2068" s="15"/>
      <c r="UCT2068" s="15"/>
      <c r="UCU2068" s="15"/>
      <c r="UCV2068" s="15"/>
      <c r="UCW2068" s="15"/>
      <c r="UCX2068" s="15"/>
      <c r="UCY2068" s="15"/>
      <c r="UCZ2068" s="15"/>
      <c r="UDA2068" s="15"/>
      <c r="UDB2068" s="15"/>
      <c r="UDC2068" s="15"/>
      <c r="UDD2068" s="15"/>
      <c r="UDE2068" s="15"/>
      <c r="UDF2068" s="15"/>
      <c r="UDG2068" s="15"/>
      <c r="UDH2068" s="15"/>
      <c r="UDI2068" s="15"/>
      <c r="UDJ2068" s="15"/>
      <c r="UDK2068" s="15"/>
      <c r="UDL2068" s="15"/>
      <c r="UDM2068" s="15"/>
      <c r="UDN2068" s="15"/>
      <c r="UDO2068" s="15"/>
      <c r="UDP2068" s="15"/>
      <c r="UDQ2068" s="15"/>
      <c r="UDR2068" s="15"/>
      <c r="UDS2068" s="15"/>
      <c r="UDT2068" s="15"/>
      <c r="UDU2068" s="15"/>
      <c r="UDV2068" s="15"/>
      <c r="UDW2068" s="15"/>
      <c r="UDX2068" s="15"/>
      <c r="UDY2068" s="15"/>
      <c r="UDZ2068" s="15"/>
      <c r="UEA2068" s="15"/>
      <c r="UEB2068" s="15"/>
      <c r="UEC2068" s="15"/>
      <c r="UED2068" s="15"/>
      <c r="UEE2068" s="15"/>
      <c r="UEF2068" s="15"/>
      <c r="UEG2068" s="15"/>
      <c r="UEH2068" s="15"/>
      <c r="UEI2068" s="15"/>
      <c r="UEJ2068" s="15"/>
      <c r="UEK2068" s="15"/>
      <c r="UEL2068" s="15"/>
      <c r="UEM2068" s="15"/>
      <c r="UEN2068" s="15"/>
      <c r="UEO2068" s="15"/>
      <c r="UEP2068" s="15"/>
      <c r="UEQ2068" s="15"/>
      <c r="UER2068" s="15"/>
      <c r="UES2068" s="15"/>
      <c r="UET2068" s="15"/>
      <c r="UEU2068" s="15"/>
      <c r="UEV2068" s="15"/>
      <c r="UEW2068" s="15"/>
      <c r="UEX2068" s="15"/>
      <c r="UEY2068" s="15"/>
      <c r="UEZ2068" s="15"/>
      <c r="UFA2068" s="15"/>
      <c r="UFB2068" s="15"/>
      <c r="UFC2068" s="15"/>
      <c r="UFD2068" s="15"/>
      <c r="UFE2068" s="15"/>
      <c r="UFF2068" s="15"/>
      <c r="UFG2068" s="15"/>
      <c r="UFH2068" s="15"/>
      <c r="UFI2068" s="15"/>
      <c r="UFJ2068" s="15"/>
      <c r="UFK2068" s="15"/>
      <c r="UFL2068" s="15"/>
      <c r="UFM2068" s="15"/>
      <c r="UFN2068" s="15"/>
      <c r="UFO2068" s="15"/>
      <c r="UFP2068" s="15"/>
      <c r="UFQ2068" s="15"/>
      <c r="UFR2068" s="15"/>
      <c r="UFS2068" s="15"/>
      <c r="UFT2068" s="15"/>
      <c r="UFU2068" s="15"/>
      <c r="UFV2068" s="15"/>
      <c r="UFW2068" s="15"/>
      <c r="UFX2068" s="15"/>
      <c r="UFY2068" s="15"/>
      <c r="UFZ2068" s="15"/>
      <c r="UGA2068" s="15"/>
      <c r="UGB2068" s="15"/>
      <c r="UGC2068" s="15"/>
      <c r="UGD2068" s="15"/>
      <c r="UGE2068" s="15"/>
      <c r="UGF2068" s="15"/>
      <c r="UGG2068" s="15"/>
      <c r="UGH2068" s="15"/>
      <c r="UGI2068" s="15"/>
      <c r="UGJ2068" s="15"/>
      <c r="UGK2068" s="15"/>
      <c r="UGL2068" s="15"/>
      <c r="UGM2068" s="15"/>
      <c r="UGN2068" s="15"/>
      <c r="UGO2068" s="15"/>
      <c r="UGP2068" s="15"/>
      <c r="UGQ2068" s="15"/>
      <c r="UGR2068" s="15"/>
      <c r="UGS2068" s="15"/>
      <c r="UGT2068" s="15"/>
      <c r="UGU2068" s="15"/>
      <c r="UGV2068" s="15"/>
      <c r="UGW2068" s="15"/>
      <c r="UGX2068" s="15"/>
      <c r="UGY2068" s="15"/>
      <c r="UGZ2068" s="15"/>
      <c r="UHA2068" s="15"/>
      <c r="UHB2068" s="15"/>
      <c r="UHC2068" s="15"/>
      <c r="UHD2068" s="15"/>
      <c r="UHE2068" s="15"/>
      <c r="UHF2068" s="15"/>
      <c r="UHG2068" s="15"/>
      <c r="UHH2068" s="15"/>
      <c r="UHI2068" s="15"/>
      <c r="UHJ2068" s="15"/>
      <c r="UHK2068" s="15"/>
      <c r="UHL2068" s="15"/>
      <c r="UHM2068" s="15"/>
      <c r="UHN2068" s="15"/>
      <c r="UHO2068" s="15"/>
      <c r="UHP2068" s="15"/>
      <c r="UHQ2068" s="15"/>
      <c r="UHR2068" s="15"/>
      <c r="UHS2068" s="15"/>
      <c r="UHT2068" s="15"/>
      <c r="UHU2068" s="15"/>
      <c r="UHV2068" s="15"/>
      <c r="UHW2068" s="15"/>
      <c r="UHX2068" s="15"/>
      <c r="UHY2068" s="15"/>
      <c r="UHZ2068" s="15"/>
      <c r="UIA2068" s="15"/>
      <c r="UIB2068" s="15"/>
      <c r="UIC2068" s="15"/>
      <c r="UID2068" s="15"/>
      <c r="UIE2068" s="15"/>
      <c r="UIF2068" s="15"/>
      <c r="UIG2068" s="15"/>
      <c r="UIH2068" s="15"/>
      <c r="UII2068" s="15"/>
      <c r="UIJ2068" s="15"/>
      <c r="UIK2068" s="15"/>
      <c r="UIL2068" s="15"/>
      <c r="UIM2068" s="15"/>
      <c r="UIN2068" s="15"/>
      <c r="UIO2068" s="15"/>
      <c r="UIP2068" s="15"/>
      <c r="UIQ2068" s="15"/>
      <c r="UIR2068" s="15"/>
      <c r="UIS2068" s="15"/>
      <c r="UIT2068" s="15"/>
      <c r="UIU2068" s="15"/>
      <c r="UIV2068" s="15"/>
      <c r="UIW2068" s="15"/>
      <c r="UIX2068" s="15"/>
      <c r="UIY2068" s="15"/>
      <c r="UIZ2068" s="15"/>
      <c r="UJA2068" s="15"/>
      <c r="UJB2068" s="15"/>
      <c r="UJC2068" s="15"/>
      <c r="UJD2068" s="15"/>
      <c r="UJE2068" s="15"/>
      <c r="UJF2068" s="15"/>
      <c r="UJG2068" s="15"/>
      <c r="UJH2068" s="15"/>
      <c r="UJI2068" s="15"/>
      <c r="UJJ2068" s="15"/>
      <c r="UJK2068" s="15"/>
      <c r="UJL2068" s="15"/>
      <c r="UJM2068" s="15"/>
      <c r="UJN2068" s="15"/>
      <c r="UJO2068" s="15"/>
      <c r="UJP2068" s="15"/>
      <c r="UJQ2068" s="15"/>
      <c r="UJR2068" s="15"/>
      <c r="UJS2068" s="15"/>
      <c r="UJT2068" s="15"/>
      <c r="UJU2068" s="15"/>
      <c r="UJV2068" s="15"/>
      <c r="UJW2068" s="15"/>
      <c r="UJX2068" s="15"/>
      <c r="UJY2068" s="15"/>
      <c r="UJZ2068" s="15"/>
      <c r="UKA2068" s="15"/>
      <c r="UKB2068" s="15"/>
      <c r="UKC2068" s="15"/>
      <c r="UKD2068" s="15"/>
      <c r="UKE2068" s="15"/>
      <c r="UKF2068" s="15"/>
      <c r="UKG2068" s="15"/>
      <c r="UKH2068" s="15"/>
      <c r="UKI2068" s="15"/>
      <c r="UKJ2068" s="15"/>
      <c r="UKK2068" s="15"/>
      <c r="UKL2068" s="15"/>
      <c r="UKM2068" s="15"/>
      <c r="UKN2068" s="15"/>
      <c r="UKO2068" s="15"/>
      <c r="UKP2068" s="15"/>
      <c r="UKQ2068" s="15"/>
      <c r="UKR2068" s="15"/>
      <c r="UKS2068" s="15"/>
      <c r="UKT2068" s="15"/>
      <c r="UKU2068" s="15"/>
      <c r="UKV2068" s="15"/>
      <c r="UKW2068" s="15"/>
      <c r="UKX2068" s="15"/>
      <c r="UKY2068" s="15"/>
      <c r="UKZ2068" s="15"/>
      <c r="ULA2068" s="15"/>
      <c r="ULB2068" s="15"/>
      <c r="ULC2068" s="15"/>
      <c r="ULD2068" s="15"/>
      <c r="ULE2068" s="15"/>
      <c r="ULF2068" s="15"/>
      <c r="ULG2068" s="15"/>
      <c r="ULH2068" s="15"/>
      <c r="ULI2068" s="15"/>
      <c r="ULJ2068" s="15"/>
      <c r="ULK2068" s="15"/>
      <c r="ULL2068" s="15"/>
      <c r="ULM2068" s="15"/>
      <c r="ULN2068" s="15"/>
      <c r="ULO2068" s="15"/>
      <c r="ULP2068" s="15"/>
      <c r="ULQ2068" s="15"/>
      <c r="ULR2068" s="15"/>
      <c r="ULS2068" s="15"/>
      <c r="ULT2068" s="15"/>
      <c r="ULU2068" s="15"/>
      <c r="ULV2068" s="15"/>
      <c r="ULW2068" s="15"/>
      <c r="ULX2068" s="15"/>
      <c r="ULY2068" s="15"/>
      <c r="ULZ2068" s="15"/>
      <c r="UMA2068" s="15"/>
      <c r="UMB2068" s="15"/>
      <c r="UMC2068" s="15"/>
      <c r="UMD2068" s="15"/>
      <c r="UME2068" s="15"/>
      <c r="UMF2068" s="15"/>
      <c r="UMG2068" s="15"/>
      <c r="UMH2068" s="15"/>
      <c r="UMI2068" s="15"/>
      <c r="UMJ2068" s="15"/>
      <c r="UMK2068" s="15"/>
      <c r="UML2068" s="15"/>
      <c r="UMM2068" s="15"/>
      <c r="UMN2068" s="15"/>
      <c r="UMO2068" s="15"/>
      <c r="UMP2068" s="15"/>
      <c r="UMQ2068" s="15"/>
      <c r="UMR2068" s="15"/>
      <c r="UMS2068" s="15"/>
      <c r="UMT2068" s="15"/>
      <c r="UMU2068" s="15"/>
      <c r="UMV2068" s="15"/>
      <c r="UMW2068" s="15"/>
      <c r="UMX2068" s="15"/>
      <c r="UMY2068" s="15"/>
      <c r="UMZ2068" s="15"/>
      <c r="UNA2068" s="15"/>
      <c r="UNB2068" s="15"/>
      <c r="UNC2068" s="15"/>
      <c r="UND2068" s="15"/>
      <c r="UNE2068" s="15"/>
      <c r="UNF2068" s="15"/>
      <c r="UNG2068" s="15"/>
      <c r="UNH2068" s="15"/>
      <c r="UNI2068" s="15"/>
      <c r="UNJ2068" s="15"/>
      <c r="UNK2068" s="15"/>
      <c r="UNL2068" s="15"/>
      <c r="UNM2068" s="15"/>
      <c r="UNN2068" s="15"/>
      <c r="UNO2068" s="15"/>
      <c r="UNP2068" s="15"/>
      <c r="UNQ2068" s="15"/>
      <c r="UNR2068" s="15"/>
      <c r="UNS2068" s="15"/>
      <c r="UNT2068" s="15"/>
      <c r="UNU2068" s="15"/>
      <c r="UNV2068" s="15"/>
      <c r="UNW2068" s="15"/>
      <c r="UNX2068" s="15"/>
      <c r="UNY2068" s="15"/>
      <c r="UNZ2068" s="15"/>
      <c r="UOA2068" s="15"/>
      <c r="UOB2068" s="15"/>
      <c r="UOC2068" s="15"/>
      <c r="UOD2068" s="15"/>
      <c r="UOE2068" s="15"/>
      <c r="UOF2068" s="15"/>
      <c r="UOG2068" s="15"/>
      <c r="UOH2068" s="15"/>
      <c r="UOI2068" s="15"/>
      <c r="UOJ2068" s="15"/>
      <c r="UOK2068" s="15"/>
      <c r="UOL2068" s="15"/>
      <c r="UOM2068" s="15"/>
      <c r="UON2068" s="15"/>
      <c r="UOO2068" s="15"/>
      <c r="UOP2068" s="15"/>
      <c r="UOQ2068" s="15"/>
      <c r="UOR2068" s="15"/>
      <c r="UOS2068" s="15"/>
      <c r="UOT2068" s="15"/>
      <c r="UOU2068" s="15"/>
      <c r="UOV2068" s="15"/>
      <c r="UOW2068" s="15"/>
      <c r="UOX2068" s="15"/>
      <c r="UOY2068" s="15"/>
      <c r="UOZ2068" s="15"/>
      <c r="UPA2068" s="15"/>
      <c r="UPB2068" s="15"/>
      <c r="UPC2068" s="15"/>
      <c r="UPD2068" s="15"/>
      <c r="UPE2068" s="15"/>
      <c r="UPF2068" s="15"/>
      <c r="UPG2068" s="15"/>
      <c r="UPH2068" s="15"/>
      <c r="UPI2068" s="15"/>
      <c r="UPJ2068" s="15"/>
      <c r="UPK2068" s="15"/>
      <c r="UPL2068" s="15"/>
      <c r="UPM2068" s="15"/>
      <c r="UPN2068" s="15"/>
      <c r="UPO2068" s="15"/>
      <c r="UPP2068" s="15"/>
      <c r="UPQ2068" s="15"/>
      <c r="UPR2068" s="15"/>
      <c r="UPS2068" s="15"/>
      <c r="UPT2068" s="15"/>
      <c r="UPU2068" s="15"/>
      <c r="UPV2068" s="15"/>
      <c r="UPW2068" s="15"/>
      <c r="UPX2068" s="15"/>
      <c r="UPY2068" s="15"/>
      <c r="UPZ2068" s="15"/>
      <c r="UQA2068" s="15"/>
      <c r="UQB2068" s="15"/>
      <c r="UQC2068" s="15"/>
      <c r="UQD2068" s="15"/>
      <c r="UQE2068" s="15"/>
      <c r="UQF2068" s="15"/>
      <c r="UQG2068" s="15"/>
      <c r="UQH2068" s="15"/>
      <c r="UQI2068" s="15"/>
      <c r="UQJ2068" s="15"/>
      <c r="UQK2068" s="15"/>
      <c r="UQL2068" s="15"/>
      <c r="UQM2068" s="15"/>
      <c r="UQN2068" s="15"/>
      <c r="UQO2068" s="15"/>
      <c r="UQP2068" s="15"/>
      <c r="UQQ2068" s="15"/>
      <c r="UQR2068" s="15"/>
      <c r="UQS2068" s="15"/>
      <c r="UQT2068" s="15"/>
      <c r="UQU2068" s="15"/>
      <c r="UQV2068" s="15"/>
      <c r="UQW2068" s="15"/>
      <c r="UQX2068" s="15"/>
      <c r="UQY2068" s="15"/>
      <c r="UQZ2068" s="15"/>
      <c r="URA2068" s="15"/>
      <c r="URB2068" s="15"/>
      <c r="URC2068" s="15"/>
      <c r="URD2068" s="15"/>
      <c r="URE2068" s="15"/>
      <c r="URF2068" s="15"/>
      <c r="URG2068" s="15"/>
      <c r="URH2068" s="15"/>
      <c r="URI2068" s="15"/>
      <c r="URJ2068" s="15"/>
      <c r="URK2068" s="15"/>
      <c r="URL2068" s="15"/>
      <c r="URM2068" s="15"/>
      <c r="URN2068" s="15"/>
      <c r="URO2068" s="15"/>
      <c r="URP2068" s="15"/>
      <c r="URQ2068" s="15"/>
      <c r="URR2068" s="15"/>
      <c r="URS2068" s="15"/>
      <c r="URT2068" s="15"/>
      <c r="URU2068" s="15"/>
      <c r="URV2068" s="15"/>
      <c r="URW2068" s="15"/>
      <c r="URX2068" s="15"/>
      <c r="URY2068" s="15"/>
      <c r="URZ2068" s="15"/>
      <c r="USA2068" s="15"/>
      <c r="USB2068" s="15"/>
      <c r="USC2068" s="15"/>
      <c r="USD2068" s="15"/>
      <c r="USE2068" s="15"/>
      <c r="USF2068" s="15"/>
      <c r="USG2068" s="15"/>
      <c r="USH2068" s="15"/>
      <c r="USI2068" s="15"/>
      <c r="USJ2068" s="15"/>
      <c r="USK2068" s="15"/>
      <c r="USL2068" s="15"/>
      <c r="USM2068" s="15"/>
      <c r="USN2068" s="15"/>
      <c r="USO2068" s="15"/>
      <c r="USP2068" s="15"/>
      <c r="USQ2068" s="15"/>
      <c r="USR2068" s="15"/>
      <c r="USS2068" s="15"/>
      <c r="UST2068" s="15"/>
      <c r="USU2068" s="15"/>
      <c r="USV2068" s="15"/>
      <c r="USW2068" s="15"/>
      <c r="USX2068" s="15"/>
      <c r="USY2068" s="15"/>
      <c r="USZ2068" s="15"/>
      <c r="UTA2068" s="15"/>
      <c r="UTB2068" s="15"/>
      <c r="UTC2068" s="15"/>
      <c r="UTD2068" s="15"/>
      <c r="UTE2068" s="15"/>
      <c r="UTF2068" s="15"/>
      <c r="UTG2068" s="15"/>
      <c r="UTH2068" s="15"/>
      <c r="UTI2068" s="15"/>
      <c r="UTJ2068" s="15"/>
      <c r="UTK2068" s="15"/>
      <c r="UTL2068" s="15"/>
      <c r="UTM2068" s="15"/>
      <c r="UTN2068" s="15"/>
      <c r="UTO2068" s="15"/>
      <c r="UTP2068" s="15"/>
      <c r="UTQ2068" s="15"/>
      <c r="UTR2068" s="15"/>
      <c r="UTS2068" s="15"/>
      <c r="UTT2068" s="15"/>
      <c r="UTU2068" s="15"/>
      <c r="UTV2068" s="15"/>
      <c r="UTW2068" s="15"/>
      <c r="UTX2068" s="15"/>
      <c r="UTY2068" s="15"/>
      <c r="UTZ2068" s="15"/>
      <c r="UUA2068" s="15"/>
      <c r="UUB2068" s="15"/>
      <c r="UUC2068" s="15"/>
      <c r="UUD2068" s="15"/>
      <c r="UUE2068" s="15"/>
      <c r="UUF2068" s="15"/>
      <c r="UUG2068" s="15"/>
      <c r="UUH2068" s="15"/>
      <c r="UUI2068" s="15"/>
      <c r="UUJ2068" s="15"/>
      <c r="UUK2068" s="15"/>
      <c r="UUL2068" s="15"/>
      <c r="UUM2068" s="15"/>
      <c r="UUN2068" s="15"/>
      <c r="UUO2068" s="15"/>
      <c r="UUP2068" s="15"/>
      <c r="UUQ2068" s="15"/>
      <c r="UUR2068" s="15"/>
      <c r="UUS2068" s="15"/>
      <c r="UUT2068" s="15"/>
      <c r="UUU2068" s="15"/>
      <c r="UUV2068" s="15"/>
      <c r="UUW2068" s="15"/>
      <c r="UUX2068" s="15"/>
      <c r="UUY2068" s="15"/>
      <c r="UUZ2068" s="15"/>
      <c r="UVA2068" s="15"/>
      <c r="UVB2068" s="15"/>
      <c r="UVC2068" s="15"/>
      <c r="UVD2068" s="15"/>
      <c r="UVE2068" s="15"/>
      <c r="UVF2068" s="15"/>
      <c r="UVG2068" s="15"/>
      <c r="UVH2068" s="15"/>
      <c r="UVI2068" s="15"/>
      <c r="UVJ2068" s="15"/>
      <c r="UVK2068" s="15"/>
      <c r="UVL2068" s="15"/>
      <c r="UVM2068" s="15"/>
      <c r="UVN2068" s="15"/>
      <c r="UVO2068" s="15"/>
      <c r="UVP2068" s="15"/>
      <c r="UVQ2068" s="15"/>
      <c r="UVR2068" s="15"/>
      <c r="UVS2068" s="15"/>
      <c r="UVT2068" s="15"/>
      <c r="UVU2068" s="15"/>
      <c r="UVV2068" s="15"/>
      <c r="UVW2068" s="15"/>
      <c r="UVX2068" s="15"/>
      <c r="UVY2068" s="15"/>
      <c r="UVZ2068" s="15"/>
      <c r="UWA2068" s="15"/>
      <c r="UWB2068" s="15"/>
      <c r="UWC2068" s="15"/>
      <c r="UWD2068" s="15"/>
      <c r="UWE2068" s="15"/>
      <c r="UWF2068" s="15"/>
      <c r="UWG2068" s="15"/>
      <c r="UWH2068" s="15"/>
      <c r="UWI2068" s="15"/>
      <c r="UWJ2068" s="15"/>
      <c r="UWK2068" s="15"/>
      <c r="UWL2068" s="15"/>
      <c r="UWM2068" s="15"/>
      <c r="UWN2068" s="15"/>
      <c r="UWO2068" s="15"/>
      <c r="UWP2068" s="15"/>
      <c r="UWQ2068" s="15"/>
      <c r="UWR2068" s="15"/>
      <c r="UWS2068" s="15"/>
      <c r="UWT2068" s="15"/>
      <c r="UWU2068" s="15"/>
      <c r="UWV2068" s="15"/>
      <c r="UWW2068" s="15"/>
      <c r="UWX2068" s="15"/>
      <c r="UWY2068" s="15"/>
      <c r="UWZ2068" s="15"/>
      <c r="UXA2068" s="15"/>
      <c r="UXB2068" s="15"/>
      <c r="UXC2068" s="15"/>
      <c r="UXD2068" s="15"/>
      <c r="UXE2068" s="15"/>
      <c r="UXF2068" s="15"/>
      <c r="UXG2068" s="15"/>
      <c r="UXH2068" s="15"/>
      <c r="UXI2068" s="15"/>
      <c r="UXJ2068" s="15"/>
      <c r="UXK2068" s="15"/>
      <c r="UXL2068" s="15"/>
      <c r="UXM2068" s="15"/>
      <c r="UXN2068" s="15"/>
      <c r="UXO2068" s="15"/>
      <c r="UXP2068" s="15"/>
      <c r="UXQ2068" s="15"/>
      <c r="UXR2068" s="15"/>
      <c r="UXS2068" s="15"/>
      <c r="UXT2068" s="15"/>
      <c r="UXU2068" s="15"/>
      <c r="UXV2068" s="15"/>
      <c r="UXW2068" s="15"/>
      <c r="UXX2068" s="15"/>
      <c r="UXY2068" s="15"/>
      <c r="UXZ2068" s="15"/>
      <c r="UYA2068" s="15"/>
      <c r="UYB2068" s="15"/>
      <c r="UYC2068" s="15"/>
      <c r="UYD2068" s="15"/>
      <c r="UYE2068" s="15"/>
      <c r="UYF2068" s="15"/>
      <c r="UYG2068" s="15"/>
      <c r="UYH2068" s="15"/>
      <c r="UYI2068" s="15"/>
      <c r="UYJ2068" s="15"/>
      <c r="UYK2068" s="15"/>
      <c r="UYL2068" s="15"/>
      <c r="UYM2068" s="15"/>
      <c r="UYN2068" s="15"/>
      <c r="UYO2068" s="15"/>
      <c r="UYP2068" s="15"/>
      <c r="UYQ2068" s="15"/>
      <c r="UYR2068" s="15"/>
      <c r="UYS2068" s="15"/>
      <c r="UYT2068" s="15"/>
      <c r="UYU2068" s="15"/>
      <c r="UYV2068" s="15"/>
      <c r="UYW2068" s="15"/>
      <c r="UYX2068" s="15"/>
      <c r="UYY2068" s="15"/>
      <c r="UYZ2068" s="15"/>
      <c r="UZA2068" s="15"/>
      <c r="UZB2068" s="15"/>
      <c r="UZC2068" s="15"/>
      <c r="UZD2068" s="15"/>
      <c r="UZE2068" s="15"/>
      <c r="UZF2068" s="15"/>
      <c r="UZG2068" s="15"/>
      <c r="UZH2068" s="15"/>
      <c r="UZI2068" s="15"/>
      <c r="UZJ2068" s="15"/>
      <c r="UZK2068" s="15"/>
      <c r="UZL2068" s="15"/>
      <c r="UZM2068" s="15"/>
      <c r="UZN2068" s="15"/>
      <c r="UZO2068" s="15"/>
      <c r="UZP2068" s="15"/>
      <c r="UZQ2068" s="15"/>
      <c r="UZR2068" s="15"/>
      <c r="UZS2068" s="15"/>
      <c r="UZT2068" s="15"/>
      <c r="UZU2068" s="15"/>
      <c r="UZV2068" s="15"/>
      <c r="UZW2068" s="15"/>
      <c r="UZX2068" s="15"/>
      <c r="UZY2068" s="15"/>
      <c r="UZZ2068" s="15"/>
      <c r="VAA2068" s="15"/>
      <c r="VAB2068" s="15"/>
      <c r="VAC2068" s="15"/>
      <c r="VAD2068" s="15"/>
      <c r="VAE2068" s="15"/>
      <c r="VAF2068" s="15"/>
      <c r="VAG2068" s="15"/>
      <c r="VAH2068" s="15"/>
      <c r="VAI2068" s="15"/>
      <c r="VAJ2068" s="15"/>
      <c r="VAK2068" s="15"/>
      <c r="VAL2068" s="15"/>
      <c r="VAM2068" s="15"/>
      <c r="VAN2068" s="15"/>
      <c r="VAO2068" s="15"/>
      <c r="VAP2068" s="15"/>
      <c r="VAQ2068" s="15"/>
      <c r="VAR2068" s="15"/>
      <c r="VAS2068" s="15"/>
      <c r="VAT2068" s="15"/>
      <c r="VAU2068" s="15"/>
      <c r="VAV2068" s="15"/>
      <c r="VAW2068" s="15"/>
      <c r="VAX2068" s="15"/>
      <c r="VAY2068" s="15"/>
      <c r="VAZ2068" s="15"/>
      <c r="VBA2068" s="15"/>
      <c r="VBB2068" s="15"/>
      <c r="VBC2068" s="15"/>
      <c r="VBD2068" s="15"/>
      <c r="VBE2068" s="15"/>
      <c r="VBF2068" s="15"/>
      <c r="VBG2068" s="15"/>
      <c r="VBH2068" s="15"/>
      <c r="VBI2068" s="15"/>
      <c r="VBJ2068" s="15"/>
      <c r="VBK2068" s="15"/>
      <c r="VBL2068" s="15"/>
      <c r="VBM2068" s="15"/>
      <c r="VBN2068" s="15"/>
      <c r="VBO2068" s="15"/>
      <c r="VBP2068" s="15"/>
      <c r="VBQ2068" s="15"/>
      <c r="VBR2068" s="15"/>
      <c r="VBS2068" s="15"/>
      <c r="VBT2068" s="15"/>
      <c r="VBU2068" s="15"/>
      <c r="VBV2068" s="15"/>
      <c r="VBW2068" s="15"/>
      <c r="VBX2068" s="15"/>
      <c r="VBY2068" s="15"/>
      <c r="VBZ2068" s="15"/>
      <c r="VCA2068" s="15"/>
      <c r="VCB2068" s="15"/>
      <c r="VCC2068" s="15"/>
      <c r="VCD2068" s="15"/>
      <c r="VCE2068" s="15"/>
      <c r="VCF2068" s="15"/>
      <c r="VCG2068" s="15"/>
      <c r="VCH2068" s="15"/>
      <c r="VCI2068" s="15"/>
      <c r="VCJ2068" s="15"/>
      <c r="VCK2068" s="15"/>
      <c r="VCL2068" s="15"/>
      <c r="VCM2068" s="15"/>
      <c r="VCN2068" s="15"/>
      <c r="VCO2068" s="15"/>
      <c r="VCP2068" s="15"/>
      <c r="VCQ2068" s="15"/>
      <c r="VCR2068" s="15"/>
      <c r="VCS2068" s="15"/>
      <c r="VCT2068" s="15"/>
      <c r="VCU2068" s="15"/>
      <c r="VCV2068" s="15"/>
      <c r="VCW2068" s="15"/>
      <c r="VCX2068" s="15"/>
      <c r="VCY2068" s="15"/>
      <c r="VCZ2068" s="15"/>
      <c r="VDA2068" s="15"/>
      <c r="VDB2068" s="15"/>
      <c r="VDC2068" s="15"/>
      <c r="VDD2068" s="15"/>
      <c r="VDE2068" s="15"/>
      <c r="VDF2068" s="15"/>
      <c r="VDG2068" s="15"/>
      <c r="VDH2068" s="15"/>
      <c r="VDI2068" s="15"/>
      <c r="VDJ2068" s="15"/>
      <c r="VDK2068" s="15"/>
      <c r="VDL2068" s="15"/>
      <c r="VDM2068" s="15"/>
      <c r="VDN2068" s="15"/>
      <c r="VDO2068" s="15"/>
      <c r="VDP2068" s="15"/>
      <c r="VDQ2068" s="15"/>
      <c r="VDR2068" s="15"/>
      <c r="VDS2068" s="15"/>
      <c r="VDT2068" s="15"/>
      <c r="VDU2068" s="15"/>
      <c r="VDV2068" s="15"/>
      <c r="VDW2068" s="15"/>
      <c r="VDX2068" s="15"/>
      <c r="VDY2068" s="15"/>
      <c r="VDZ2068" s="15"/>
      <c r="VEA2068" s="15"/>
      <c r="VEB2068" s="15"/>
      <c r="VEC2068" s="15"/>
      <c r="VED2068" s="15"/>
      <c r="VEE2068" s="15"/>
      <c r="VEF2068" s="15"/>
      <c r="VEG2068" s="15"/>
      <c r="VEH2068" s="15"/>
      <c r="VEI2068" s="15"/>
      <c r="VEJ2068" s="15"/>
      <c r="VEK2068" s="15"/>
      <c r="VEL2068" s="15"/>
      <c r="VEM2068" s="15"/>
      <c r="VEN2068" s="15"/>
      <c r="VEO2068" s="15"/>
      <c r="VEP2068" s="15"/>
      <c r="VEQ2068" s="15"/>
      <c r="VER2068" s="15"/>
      <c r="VES2068" s="15"/>
      <c r="VET2068" s="15"/>
      <c r="VEU2068" s="15"/>
      <c r="VEV2068" s="15"/>
      <c r="VEW2068" s="15"/>
      <c r="VEX2068" s="15"/>
      <c r="VEY2068" s="15"/>
      <c r="VEZ2068" s="15"/>
      <c r="VFA2068" s="15"/>
      <c r="VFB2068" s="15"/>
      <c r="VFC2068" s="15"/>
      <c r="VFD2068" s="15"/>
      <c r="VFE2068" s="15"/>
      <c r="VFF2068" s="15"/>
      <c r="VFG2068" s="15"/>
      <c r="VFH2068" s="15"/>
      <c r="VFI2068" s="15"/>
      <c r="VFJ2068" s="15"/>
      <c r="VFK2068" s="15"/>
      <c r="VFL2068" s="15"/>
      <c r="VFM2068" s="15"/>
      <c r="VFN2068" s="15"/>
      <c r="VFO2068" s="15"/>
      <c r="VFP2068" s="15"/>
      <c r="VFQ2068" s="15"/>
      <c r="VFR2068" s="15"/>
      <c r="VFS2068" s="15"/>
      <c r="VFT2068" s="15"/>
      <c r="VFU2068" s="15"/>
      <c r="VFV2068" s="15"/>
      <c r="VFW2068" s="15"/>
      <c r="VFX2068" s="15"/>
      <c r="VFY2068" s="15"/>
      <c r="VFZ2068" s="15"/>
      <c r="VGA2068" s="15"/>
      <c r="VGB2068" s="15"/>
      <c r="VGC2068" s="15"/>
      <c r="VGD2068" s="15"/>
      <c r="VGE2068" s="15"/>
      <c r="VGF2068" s="15"/>
      <c r="VGG2068" s="15"/>
      <c r="VGH2068" s="15"/>
      <c r="VGI2068" s="15"/>
      <c r="VGJ2068" s="15"/>
      <c r="VGK2068" s="15"/>
      <c r="VGL2068" s="15"/>
      <c r="VGM2068" s="15"/>
      <c r="VGN2068" s="15"/>
      <c r="VGO2068" s="15"/>
      <c r="VGP2068" s="15"/>
      <c r="VGQ2068" s="15"/>
      <c r="VGR2068" s="15"/>
      <c r="VGS2068" s="15"/>
      <c r="VGT2068" s="15"/>
      <c r="VGU2068" s="15"/>
      <c r="VGV2068" s="15"/>
      <c r="VGW2068" s="15"/>
      <c r="VGX2068" s="15"/>
      <c r="VGY2068" s="15"/>
      <c r="VGZ2068" s="15"/>
      <c r="VHA2068" s="15"/>
      <c r="VHB2068" s="15"/>
      <c r="VHC2068" s="15"/>
      <c r="VHD2068" s="15"/>
      <c r="VHE2068" s="15"/>
      <c r="VHF2068" s="15"/>
      <c r="VHG2068" s="15"/>
      <c r="VHH2068" s="15"/>
      <c r="VHI2068" s="15"/>
      <c r="VHJ2068" s="15"/>
      <c r="VHK2068" s="15"/>
      <c r="VHL2068" s="15"/>
      <c r="VHM2068" s="15"/>
      <c r="VHN2068" s="15"/>
      <c r="VHO2068" s="15"/>
      <c r="VHP2068" s="15"/>
      <c r="VHQ2068" s="15"/>
      <c r="VHR2068" s="15"/>
      <c r="VHS2068" s="15"/>
      <c r="VHT2068" s="15"/>
      <c r="VHU2068" s="15"/>
      <c r="VHV2068" s="15"/>
      <c r="VHW2068" s="15"/>
      <c r="VHX2068" s="15"/>
      <c r="VHY2068" s="15"/>
      <c r="VHZ2068" s="15"/>
      <c r="VIA2068" s="15"/>
      <c r="VIB2068" s="15"/>
      <c r="VIC2068" s="15"/>
      <c r="VID2068" s="15"/>
      <c r="VIE2068" s="15"/>
      <c r="VIF2068" s="15"/>
      <c r="VIG2068" s="15"/>
      <c r="VIH2068" s="15"/>
      <c r="VII2068" s="15"/>
      <c r="VIJ2068" s="15"/>
      <c r="VIK2068" s="15"/>
      <c r="VIL2068" s="15"/>
      <c r="VIM2068" s="15"/>
      <c r="VIN2068" s="15"/>
      <c r="VIO2068" s="15"/>
      <c r="VIP2068" s="15"/>
      <c r="VIQ2068" s="15"/>
      <c r="VIR2068" s="15"/>
      <c r="VIS2068" s="15"/>
      <c r="VIT2068" s="15"/>
      <c r="VIU2068" s="15"/>
      <c r="VIV2068" s="15"/>
      <c r="VIW2068" s="15"/>
      <c r="VIX2068" s="15"/>
      <c r="VIY2068" s="15"/>
      <c r="VIZ2068" s="15"/>
      <c r="VJA2068" s="15"/>
      <c r="VJB2068" s="15"/>
      <c r="VJC2068" s="15"/>
      <c r="VJD2068" s="15"/>
      <c r="VJE2068" s="15"/>
      <c r="VJF2068" s="15"/>
      <c r="VJG2068" s="15"/>
      <c r="VJH2068" s="15"/>
      <c r="VJI2068" s="15"/>
      <c r="VJJ2068" s="15"/>
      <c r="VJK2068" s="15"/>
      <c r="VJL2068" s="15"/>
      <c r="VJM2068" s="15"/>
      <c r="VJN2068" s="15"/>
      <c r="VJO2068" s="15"/>
      <c r="VJP2068" s="15"/>
      <c r="VJQ2068" s="15"/>
      <c r="VJR2068" s="15"/>
      <c r="VJS2068" s="15"/>
      <c r="VJT2068" s="15"/>
      <c r="VJU2068" s="15"/>
      <c r="VJV2068" s="15"/>
      <c r="VJW2068" s="15"/>
      <c r="VJX2068" s="15"/>
      <c r="VJY2068" s="15"/>
      <c r="VJZ2068" s="15"/>
      <c r="VKA2068" s="15"/>
      <c r="VKB2068" s="15"/>
      <c r="VKC2068" s="15"/>
      <c r="VKD2068" s="15"/>
      <c r="VKE2068" s="15"/>
      <c r="VKF2068" s="15"/>
      <c r="VKG2068" s="15"/>
      <c r="VKH2068" s="15"/>
      <c r="VKI2068" s="15"/>
      <c r="VKJ2068" s="15"/>
      <c r="VKK2068" s="15"/>
      <c r="VKL2068" s="15"/>
      <c r="VKM2068" s="15"/>
      <c r="VKN2068" s="15"/>
      <c r="VKO2068" s="15"/>
      <c r="VKP2068" s="15"/>
      <c r="VKQ2068" s="15"/>
      <c r="VKR2068" s="15"/>
      <c r="VKS2068" s="15"/>
      <c r="VKT2068" s="15"/>
      <c r="VKU2068" s="15"/>
      <c r="VKV2068" s="15"/>
      <c r="VKW2068" s="15"/>
      <c r="VKX2068" s="15"/>
      <c r="VKY2068" s="15"/>
      <c r="VKZ2068" s="15"/>
      <c r="VLA2068" s="15"/>
      <c r="VLB2068" s="15"/>
      <c r="VLC2068" s="15"/>
      <c r="VLD2068" s="15"/>
      <c r="VLE2068" s="15"/>
      <c r="VLF2068" s="15"/>
      <c r="VLG2068" s="15"/>
      <c r="VLH2068" s="15"/>
      <c r="VLI2068" s="15"/>
      <c r="VLJ2068" s="15"/>
      <c r="VLK2068" s="15"/>
      <c r="VLL2068" s="15"/>
      <c r="VLM2068" s="15"/>
      <c r="VLN2068" s="15"/>
      <c r="VLO2068" s="15"/>
      <c r="VLP2068" s="15"/>
      <c r="VLQ2068" s="15"/>
      <c r="VLR2068" s="15"/>
      <c r="VLS2068" s="15"/>
      <c r="VLT2068" s="15"/>
      <c r="VLU2068" s="15"/>
      <c r="VLV2068" s="15"/>
      <c r="VLW2068" s="15"/>
      <c r="VLX2068" s="15"/>
      <c r="VLY2068" s="15"/>
      <c r="VLZ2068" s="15"/>
      <c r="VMA2068" s="15"/>
      <c r="VMB2068" s="15"/>
      <c r="VMC2068" s="15"/>
      <c r="VMD2068" s="15"/>
      <c r="VME2068" s="15"/>
      <c r="VMF2068" s="15"/>
      <c r="VMG2068" s="15"/>
      <c r="VMH2068" s="15"/>
      <c r="VMI2068" s="15"/>
      <c r="VMJ2068" s="15"/>
      <c r="VMK2068" s="15"/>
      <c r="VML2068" s="15"/>
      <c r="VMM2068" s="15"/>
      <c r="VMN2068" s="15"/>
      <c r="VMO2068" s="15"/>
      <c r="VMP2068" s="15"/>
      <c r="VMQ2068" s="15"/>
      <c r="VMR2068" s="15"/>
      <c r="VMS2068" s="15"/>
      <c r="VMT2068" s="15"/>
      <c r="VMU2068" s="15"/>
      <c r="VMV2068" s="15"/>
      <c r="VMW2068" s="15"/>
      <c r="VMX2068" s="15"/>
      <c r="VMY2068" s="15"/>
      <c r="VMZ2068" s="15"/>
      <c r="VNA2068" s="15"/>
      <c r="VNB2068" s="15"/>
      <c r="VNC2068" s="15"/>
      <c r="VND2068" s="15"/>
      <c r="VNE2068" s="15"/>
      <c r="VNF2068" s="15"/>
      <c r="VNG2068" s="15"/>
      <c r="VNH2068" s="15"/>
      <c r="VNI2068" s="15"/>
      <c r="VNJ2068" s="15"/>
      <c r="VNK2068" s="15"/>
      <c r="VNL2068" s="15"/>
      <c r="VNM2068" s="15"/>
      <c r="VNN2068" s="15"/>
      <c r="VNO2068" s="15"/>
      <c r="VNP2068" s="15"/>
      <c r="VNQ2068" s="15"/>
      <c r="VNR2068" s="15"/>
      <c r="VNS2068" s="15"/>
      <c r="VNT2068" s="15"/>
      <c r="VNU2068" s="15"/>
      <c r="VNV2068" s="15"/>
      <c r="VNW2068" s="15"/>
      <c r="VNX2068" s="15"/>
      <c r="VNY2068" s="15"/>
      <c r="VNZ2068" s="15"/>
      <c r="VOA2068" s="15"/>
      <c r="VOB2068" s="15"/>
      <c r="VOC2068" s="15"/>
      <c r="VOD2068" s="15"/>
      <c r="VOE2068" s="15"/>
      <c r="VOF2068" s="15"/>
      <c r="VOG2068" s="15"/>
      <c r="VOH2068" s="15"/>
      <c r="VOI2068" s="15"/>
      <c r="VOJ2068" s="15"/>
      <c r="VOK2068" s="15"/>
      <c r="VOL2068" s="15"/>
      <c r="VOM2068" s="15"/>
      <c r="VON2068" s="15"/>
      <c r="VOO2068" s="15"/>
      <c r="VOP2068" s="15"/>
      <c r="VOQ2068" s="15"/>
      <c r="VOR2068" s="15"/>
      <c r="VOS2068" s="15"/>
      <c r="VOT2068" s="15"/>
      <c r="VOU2068" s="15"/>
      <c r="VOV2068" s="15"/>
      <c r="VOW2068" s="15"/>
      <c r="VOX2068" s="15"/>
      <c r="VOY2068" s="15"/>
      <c r="VOZ2068" s="15"/>
      <c r="VPA2068" s="15"/>
      <c r="VPB2068" s="15"/>
      <c r="VPC2068" s="15"/>
      <c r="VPD2068" s="15"/>
      <c r="VPE2068" s="15"/>
      <c r="VPF2068" s="15"/>
      <c r="VPG2068" s="15"/>
      <c r="VPH2068" s="15"/>
      <c r="VPI2068" s="15"/>
      <c r="VPJ2068" s="15"/>
      <c r="VPK2068" s="15"/>
      <c r="VPL2068" s="15"/>
      <c r="VPM2068" s="15"/>
      <c r="VPN2068" s="15"/>
      <c r="VPO2068" s="15"/>
      <c r="VPP2068" s="15"/>
      <c r="VPQ2068" s="15"/>
      <c r="VPR2068" s="15"/>
      <c r="VPS2068" s="15"/>
      <c r="VPT2068" s="15"/>
      <c r="VPU2068" s="15"/>
      <c r="VPV2068" s="15"/>
      <c r="VPW2068" s="15"/>
      <c r="VPX2068" s="15"/>
      <c r="VPY2068" s="15"/>
      <c r="VPZ2068" s="15"/>
      <c r="VQA2068" s="15"/>
      <c r="VQB2068" s="15"/>
      <c r="VQC2068" s="15"/>
      <c r="VQD2068" s="15"/>
      <c r="VQE2068" s="15"/>
      <c r="VQF2068" s="15"/>
      <c r="VQG2068" s="15"/>
      <c r="VQH2068" s="15"/>
      <c r="VQI2068" s="15"/>
      <c r="VQJ2068" s="15"/>
      <c r="VQK2068" s="15"/>
      <c r="VQL2068" s="15"/>
      <c r="VQM2068" s="15"/>
      <c r="VQN2068" s="15"/>
      <c r="VQO2068" s="15"/>
      <c r="VQP2068" s="15"/>
      <c r="VQQ2068" s="15"/>
      <c r="VQR2068" s="15"/>
      <c r="VQS2068" s="15"/>
      <c r="VQT2068" s="15"/>
      <c r="VQU2068" s="15"/>
      <c r="VQV2068" s="15"/>
      <c r="VQW2068" s="15"/>
      <c r="VQX2068" s="15"/>
      <c r="VQY2068" s="15"/>
      <c r="VQZ2068" s="15"/>
      <c r="VRA2068" s="15"/>
      <c r="VRB2068" s="15"/>
      <c r="VRC2068" s="15"/>
      <c r="VRD2068" s="15"/>
      <c r="VRE2068" s="15"/>
      <c r="VRF2068" s="15"/>
      <c r="VRG2068" s="15"/>
      <c r="VRH2068" s="15"/>
      <c r="VRI2068" s="15"/>
      <c r="VRJ2068" s="15"/>
      <c r="VRK2068" s="15"/>
      <c r="VRL2068" s="15"/>
      <c r="VRM2068" s="15"/>
      <c r="VRN2068" s="15"/>
      <c r="VRO2068" s="15"/>
      <c r="VRP2068" s="15"/>
      <c r="VRQ2068" s="15"/>
      <c r="VRR2068" s="15"/>
      <c r="VRS2068" s="15"/>
      <c r="VRT2068" s="15"/>
      <c r="VRU2068" s="15"/>
      <c r="VRV2068" s="15"/>
      <c r="VRW2068" s="15"/>
      <c r="VRX2068" s="15"/>
      <c r="VRY2068" s="15"/>
      <c r="VRZ2068" s="15"/>
      <c r="VSA2068" s="15"/>
      <c r="VSB2068" s="15"/>
      <c r="VSC2068" s="15"/>
      <c r="VSD2068" s="15"/>
      <c r="VSE2068" s="15"/>
      <c r="VSF2068" s="15"/>
      <c r="VSG2068" s="15"/>
      <c r="VSH2068" s="15"/>
      <c r="VSI2068" s="15"/>
      <c r="VSJ2068" s="15"/>
      <c r="VSK2068" s="15"/>
      <c r="VSL2068" s="15"/>
      <c r="VSM2068" s="15"/>
      <c r="VSN2068" s="15"/>
      <c r="VSO2068" s="15"/>
      <c r="VSP2068" s="15"/>
      <c r="VSQ2068" s="15"/>
      <c r="VSR2068" s="15"/>
      <c r="VSS2068" s="15"/>
      <c r="VST2068" s="15"/>
      <c r="VSU2068" s="15"/>
      <c r="VSV2068" s="15"/>
      <c r="VSW2068" s="15"/>
      <c r="VSX2068" s="15"/>
      <c r="VSY2068" s="15"/>
      <c r="VSZ2068" s="15"/>
      <c r="VTA2068" s="15"/>
      <c r="VTB2068" s="15"/>
      <c r="VTC2068" s="15"/>
      <c r="VTD2068" s="15"/>
      <c r="VTE2068" s="15"/>
      <c r="VTF2068" s="15"/>
      <c r="VTG2068" s="15"/>
      <c r="VTH2068" s="15"/>
      <c r="VTI2068" s="15"/>
      <c r="VTJ2068" s="15"/>
      <c r="VTK2068" s="15"/>
      <c r="VTL2068" s="15"/>
      <c r="VTM2068" s="15"/>
      <c r="VTN2068" s="15"/>
      <c r="VTO2068" s="15"/>
      <c r="VTP2068" s="15"/>
      <c r="VTQ2068" s="15"/>
      <c r="VTR2068" s="15"/>
      <c r="VTS2068" s="15"/>
      <c r="VTT2068" s="15"/>
      <c r="VTU2068" s="15"/>
      <c r="VTV2068" s="15"/>
      <c r="VTW2068" s="15"/>
      <c r="VTX2068" s="15"/>
      <c r="VTY2068" s="15"/>
      <c r="VTZ2068" s="15"/>
      <c r="VUA2068" s="15"/>
      <c r="VUB2068" s="15"/>
      <c r="VUC2068" s="15"/>
      <c r="VUD2068" s="15"/>
      <c r="VUE2068" s="15"/>
      <c r="VUF2068" s="15"/>
      <c r="VUG2068" s="15"/>
      <c r="VUH2068" s="15"/>
      <c r="VUI2068" s="15"/>
      <c r="VUJ2068" s="15"/>
      <c r="VUK2068" s="15"/>
      <c r="VUL2068" s="15"/>
      <c r="VUM2068" s="15"/>
      <c r="VUN2068" s="15"/>
      <c r="VUO2068" s="15"/>
      <c r="VUP2068" s="15"/>
      <c r="VUQ2068" s="15"/>
      <c r="VUR2068" s="15"/>
      <c r="VUS2068" s="15"/>
      <c r="VUT2068" s="15"/>
      <c r="VUU2068" s="15"/>
      <c r="VUV2068" s="15"/>
      <c r="VUW2068" s="15"/>
      <c r="VUX2068" s="15"/>
      <c r="VUY2068" s="15"/>
      <c r="VUZ2068" s="15"/>
      <c r="VVA2068" s="15"/>
      <c r="VVB2068" s="15"/>
      <c r="VVC2068" s="15"/>
      <c r="VVD2068" s="15"/>
      <c r="VVE2068" s="15"/>
      <c r="VVF2068" s="15"/>
      <c r="VVG2068" s="15"/>
      <c r="VVH2068" s="15"/>
      <c r="VVI2068" s="15"/>
      <c r="VVJ2068" s="15"/>
      <c r="VVK2068" s="15"/>
      <c r="VVL2068" s="15"/>
      <c r="VVM2068" s="15"/>
      <c r="VVN2068" s="15"/>
      <c r="VVO2068" s="15"/>
      <c r="VVP2068" s="15"/>
      <c r="VVQ2068" s="15"/>
      <c r="VVR2068" s="15"/>
      <c r="VVS2068" s="15"/>
      <c r="VVT2068" s="15"/>
      <c r="VVU2068" s="15"/>
      <c r="VVV2068" s="15"/>
      <c r="VVW2068" s="15"/>
      <c r="VVX2068" s="15"/>
      <c r="VVY2068" s="15"/>
      <c r="VVZ2068" s="15"/>
      <c r="VWA2068" s="15"/>
      <c r="VWB2068" s="15"/>
      <c r="VWC2068" s="15"/>
      <c r="VWD2068" s="15"/>
      <c r="VWE2068" s="15"/>
      <c r="VWF2068" s="15"/>
      <c r="VWG2068" s="15"/>
      <c r="VWH2068" s="15"/>
      <c r="VWI2068" s="15"/>
      <c r="VWJ2068" s="15"/>
      <c r="VWK2068" s="15"/>
      <c r="VWL2068" s="15"/>
      <c r="VWM2068" s="15"/>
      <c r="VWN2068" s="15"/>
      <c r="VWO2068" s="15"/>
      <c r="VWP2068" s="15"/>
      <c r="VWQ2068" s="15"/>
      <c r="VWR2068" s="15"/>
      <c r="VWS2068" s="15"/>
      <c r="VWT2068" s="15"/>
      <c r="VWU2068" s="15"/>
      <c r="VWV2068" s="15"/>
      <c r="VWW2068" s="15"/>
      <c r="VWX2068" s="15"/>
      <c r="VWY2068" s="15"/>
      <c r="VWZ2068" s="15"/>
      <c r="VXA2068" s="15"/>
      <c r="VXB2068" s="15"/>
      <c r="VXC2068" s="15"/>
      <c r="VXD2068" s="15"/>
      <c r="VXE2068" s="15"/>
      <c r="VXF2068" s="15"/>
      <c r="VXG2068" s="15"/>
      <c r="VXH2068" s="15"/>
      <c r="VXI2068" s="15"/>
      <c r="VXJ2068" s="15"/>
      <c r="VXK2068" s="15"/>
      <c r="VXL2068" s="15"/>
      <c r="VXM2068" s="15"/>
      <c r="VXN2068" s="15"/>
      <c r="VXO2068" s="15"/>
      <c r="VXP2068" s="15"/>
      <c r="VXQ2068" s="15"/>
      <c r="VXR2068" s="15"/>
      <c r="VXS2068" s="15"/>
      <c r="VXT2068" s="15"/>
      <c r="VXU2068" s="15"/>
      <c r="VXV2068" s="15"/>
      <c r="VXW2068" s="15"/>
      <c r="VXX2068" s="15"/>
      <c r="VXY2068" s="15"/>
      <c r="VXZ2068" s="15"/>
      <c r="VYA2068" s="15"/>
      <c r="VYB2068" s="15"/>
      <c r="VYC2068" s="15"/>
      <c r="VYD2068" s="15"/>
      <c r="VYE2068" s="15"/>
      <c r="VYF2068" s="15"/>
      <c r="VYG2068" s="15"/>
      <c r="VYH2068" s="15"/>
      <c r="VYI2068" s="15"/>
      <c r="VYJ2068" s="15"/>
      <c r="VYK2068" s="15"/>
      <c r="VYL2068" s="15"/>
      <c r="VYM2068" s="15"/>
      <c r="VYN2068" s="15"/>
      <c r="VYO2068" s="15"/>
      <c r="VYP2068" s="15"/>
      <c r="VYQ2068" s="15"/>
      <c r="VYR2068" s="15"/>
      <c r="VYS2068" s="15"/>
      <c r="VYT2068" s="15"/>
      <c r="VYU2068" s="15"/>
      <c r="VYV2068" s="15"/>
      <c r="VYW2068" s="15"/>
      <c r="VYX2068" s="15"/>
      <c r="VYY2068" s="15"/>
      <c r="VYZ2068" s="15"/>
      <c r="VZA2068" s="15"/>
      <c r="VZB2068" s="15"/>
      <c r="VZC2068" s="15"/>
      <c r="VZD2068" s="15"/>
      <c r="VZE2068" s="15"/>
      <c r="VZF2068" s="15"/>
      <c r="VZG2068" s="15"/>
      <c r="VZH2068" s="15"/>
      <c r="VZI2068" s="15"/>
      <c r="VZJ2068" s="15"/>
      <c r="VZK2068" s="15"/>
      <c r="VZL2068" s="15"/>
      <c r="VZM2068" s="15"/>
      <c r="VZN2068" s="15"/>
      <c r="VZO2068" s="15"/>
      <c r="VZP2068" s="15"/>
      <c r="VZQ2068" s="15"/>
      <c r="VZR2068" s="15"/>
      <c r="VZS2068" s="15"/>
      <c r="VZT2068" s="15"/>
      <c r="VZU2068" s="15"/>
      <c r="VZV2068" s="15"/>
      <c r="VZW2068" s="15"/>
      <c r="VZX2068" s="15"/>
      <c r="VZY2068" s="15"/>
      <c r="VZZ2068" s="15"/>
      <c r="WAA2068" s="15"/>
      <c r="WAB2068" s="15"/>
      <c r="WAC2068" s="15"/>
      <c r="WAD2068" s="15"/>
      <c r="WAE2068" s="15"/>
      <c r="WAF2068" s="15"/>
      <c r="WAG2068" s="15"/>
      <c r="WAH2068" s="15"/>
      <c r="WAI2068" s="15"/>
      <c r="WAJ2068" s="15"/>
      <c r="WAK2068" s="15"/>
      <c r="WAL2068" s="15"/>
      <c r="WAM2068" s="15"/>
      <c r="WAN2068" s="15"/>
      <c r="WAO2068" s="15"/>
      <c r="WAP2068" s="15"/>
      <c r="WAQ2068" s="15"/>
      <c r="WAR2068" s="15"/>
      <c r="WAS2068" s="15"/>
      <c r="WAT2068" s="15"/>
      <c r="WAU2068" s="15"/>
      <c r="WAV2068" s="15"/>
      <c r="WAW2068" s="15"/>
      <c r="WAX2068" s="15"/>
      <c r="WAY2068" s="15"/>
      <c r="WAZ2068" s="15"/>
      <c r="WBA2068" s="15"/>
      <c r="WBB2068" s="15"/>
      <c r="WBC2068" s="15"/>
      <c r="WBD2068" s="15"/>
      <c r="WBE2068" s="15"/>
      <c r="WBF2068" s="15"/>
      <c r="WBG2068" s="15"/>
      <c r="WBH2068" s="15"/>
      <c r="WBI2068" s="15"/>
      <c r="WBJ2068" s="15"/>
      <c r="WBK2068" s="15"/>
      <c r="WBL2068" s="15"/>
      <c r="WBM2068" s="15"/>
      <c r="WBN2068" s="15"/>
      <c r="WBO2068" s="15"/>
      <c r="WBP2068" s="15"/>
      <c r="WBQ2068" s="15"/>
      <c r="WBR2068" s="15"/>
      <c r="WBS2068" s="15"/>
      <c r="WBT2068" s="15"/>
      <c r="WBU2068" s="15"/>
      <c r="WBV2068" s="15"/>
      <c r="WBW2068" s="15"/>
      <c r="WBX2068" s="15"/>
      <c r="WBY2068" s="15"/>
      <c r="WBZ2068" s="15"/>
      <c r="WCA2068" s="15"/>
      <c r="WCB2068" s="15"/>
      <c r="WCC2068" s="15"/>
      <c r="WCD2068" s="15"/>
      <c r="WCE2068" s="15"/>
      <c r="WCF2068" s="15"/>
      <c r="WCG2068" s="15"/>
      <c r="WCH2068" s="15"/>
      <c r="WCI2068" s="15"/>
      <c r="WCJ2068" s="15"/>
      <c r="WCK2068" s="15"/>
      <c r="WCL2068" s="15"/>
      <c r="WCM2068" s="15"/>
      <c r="WCN2068" s="15"/>
      <c r="WCO2068" s="15"/>
      <c r="WCP2068" s="15"/>
      <c r="WCQ2068" s="15"/>
      <c r="WCR2068" s="15"/>
      <c r="WCS2068" s="15"/>
      <c r="WCT2068" s="15"/>
      <c r="WCU2068" s="15"/>
      <c r="WCV2068" s="15"/>
      <c r="WCW2068" s="15"/>
      <c r="WCX2068" s="15"/>
      <c r="WCY2068" s="15"/>
      <c r="WCZ2068" s="15"/>
      <c r="WDA2068" s="15"/>
      <c r="WDB2068" s="15"/>
      <c r="WDC2068" s="15"/>
      <c r="WDD2068" s="15"/>
      <c r="WDE2068" s="15"/>
      <c r="WDF2068" s="15"/>
      <c r="WDG2068" s="15"/>
      <c r="WDH2068" s="15"/>
      <c r="WDI2068" s="15"/>
      <c r="WDJ2068" s="15"/>
      <c r="WDK2068" s="15"/>
      <c r="WDL2068" s="15"/>
      <c r="WDM2068" s="15"/>
      <c r="WDN2068" s="15"/>
      <c r="WDO2068" s="15"/>
      <c r="WDP2068" s="15"/>
      <c r="WDQ2068" s="15"/>
      <c r="WDR2068" s="15"/>
      <c r="WDS2068" s="15"/>
      <c r="WDT2068" s="15"/>
      <c r="WDU2068" s="15"/>
      <c r="WDV2068" s="15"/>
      <c r="WDW2068" s="15"/>
      <c r="WDX2068" s="15"/>
      <c r="WDY2068" s="15"/>
      <c r="WDZ2068" s="15"/>
      <c r="WEA2068" s="15"/>
      <c r="WEB2068" s="15"/>
      <c r="WEC2068" s="15"/>
      <c r="WED2068" s="15"/>
      <c r="WEE2068" s="15"/>
      <c r="WEF2068" s="15"/>
      <c r="WEG2068" s="15"/>
      <c r="WEH2068" s="15"/>
      <c r="WEI2068" s="15"/>
      <c r="WEJ2068" s="15"/>
      <c r="WEK2068" s="15"/>
      <c r="WEL2068" s="15"/>
      <c r="WEM2068" s="15"/>
      <c r="WEN2068" s="15"/>
      <c r="WEO2068" s="15"/>
      <c r="WEP2068" s="15"/>
      <c r="WEQ2068" s="15"/>
      <c r="WER2068" s="15"/>
      <c r="WES2068" s="15"/>
      <c r="WET2068" s="15"/>
      <c r="WEU2068" s="15"/>
      <c r="WEV2068" s="15"/>
      <c r="WEW2068" s="15"/>
      <c r="WEX2068" s="15"/>
      <c r="WEY2068" s="15"/>
      <c r="WEZ2068" s="15"/>
      <c r="WFA2068" s="15"/>
      <c r="WFB2068" s="15"/>
      <c r="WFC2068" s="15"/>
      <c r="WFD2068" s="15"/>
      <c r="WFE2068" s="15"/>
      <c r="WFF2068" s="15"/>
      <c r="WFG2068" s="15"/>
      <c r="WFH2068" s="15"/>
      <c r="WFI2068" s="15"/>
      <c r="WFJ2068" s="15"/>
      <c r="WFK2068" s="15"/>
      <c r="WFL2068" s="15"/>
      <c r="WFM2068" s="15"/>
      <c r="WFN2068" s="15"/>
      <c r="WFO2068" s="15"/>
      <c r="WFP2068" s="15"/>
      <c r="WFQ2068" s="15"/>
      <c r="WFR2068" s="15"/>
      <c r="WFS2068" s="15"/>
      <c r="WFT2068" s="15"/>
      <c r="WFU2068" s="15"/>
      <c r="WFV2068" s="15"/>
      <c r="WFW2068" s="15"/>
      <c r="WFX2068" s="15"/>
      <c r="WFY2068" s="15"/>
      <c r="WFZ2068" s="15"/>
      <c r="WGA2068" s="15"/>
      <c r="WGB2068" s="15"/>
      <c r="WGC2068" s="15"/>
      <c r="WGD2068" s="15"/>
      <c r="WGE2068" s="15"/>
      <c r="WGF2068" s="15"/>
      <c r="WGG2068" s="15"/>
      <c r="WGH2068" s="15"/>
      <c r="WGI2068" s="15"/>
      <c r="WGJ2068" s="15"/>
      <c r="WGK2068" s="15"/>
      <c r="WGL2068" s="15"/>
      <c r="WGM2068" s="15"/>
      <c r="WGN2068" s="15"/>
      <c r="WGO2068" s="15"/>
      <c r="WGP2068" s="15"/>
      <c r="WGQ2068" s="15"/>
      <c r="WGR2068" s="15"/>
      <c r="WGS2068" s="15"/>
      <c r="WGT2068" s="15"/>
      <c r="WGU2068" s="15"/>
      <c r="WGV2068" s="15"/>
      <c r="WGW2068" s="15"/>
      <c r="WGX2068" s="15"/>
      <c r="WGY2068" s="15"/>
      <c r="WGZ2068" s="15"/>
      <c r="WHA2068" s="15"/>
      <c r="WHB2068" s="15"/>
      <c r="WHC2068" s="15"/>
      <c r="WHD2068" s="15"/>
      <c r="WHE2068" s="15"/>
      <c r="WHF2068" s="15"/>
      <c r="WHG2068" s="15"/>
      <c r="WHH2068" s="15"/>
      <c r="WHI2068" s="15"/>
      <c r="WHJ2068" s="15"/>
      <c r="WHK2068" s="15"/>
      <c r="WHL2068" s="15"/>
      <c r="WHM2068" s="15"/>
      <c r="WHN2068" s="15"/>
      <c r="WHO2068" s="15"/>
      <c r="WHP2068" s="15"/>
      <c r="WHQ2068" s="15"/>
      <c r="WHR2068" s="15"/>
      <c r="WHS2068" s="15"/>
      <c r="WHT2068" s="15"/>
      <c r="WHU2068" s="15"/>
      <c r="WHV2068" s="15"/>
      <c r="WHW2068" s="15"/>
      <c r="WHX2068" s="15"/>
      <c r="WHY2068" s="15"/>
      <c r="WHZ2068" s="15"/>
      <c r="WIA2068" s="15"/>
      <c r="WIB2068" s="15"/>
      <c r="WIC2068" s="15"/>
      <c r="WID2068" s="15"/>
      <c r="WIE2068" s="15"/>
      <c r="WIF2068" s="15"/>
      <c r="WIG2068" s="15"/>
      <c r="WIH2068" s="15"/>
      <c r="WII2068" s="15"/>
      <c r="WIJ2068" s="15"/>
      <c r="WIK2068" s="15"/>
      <c r="WIL2068" s="15"/>
      <c r="WIM2068" s="15"/>
      <c r="WIN2068" s="15"/>
      <c r="WIO2068" s="15"/>
      <c r="WIP2068" s="15"/>
      <c r="WIQ2068" s="15"/>
      <c r="WIR2068" s="15"/>
      <c r="WIS2068" s="15"/>
      <c r="WIT2068" s="15"/>
      <c r="WIU2068" s="15"/>
      <c r="WIV2068" s="15"/>
      <c r="WIW2068" s="15"/>
      <c r="WIX2068" s="15"/>
      <c r="WIY2068" s="15"/>
      <c r="WIZ2068" s="15"/>
      <c r="WJA2068" s="15"/>
      <c r="WJB2068" s="15"/>
      <c r="WJC2068" s="15"/>
      <c r="WJD2068" s="15"/>
      <c r="WJE2068" s="15"/>
      <c r="WJF2068" s="15"/>
      <c r="WJG2068" s="15"/>
      <c r="WJH2068" s="15"/>
      <c r="WJI2068" s="15"/>
      <c r="WJJ2068" s="15"/>
      <c r="WJK2068" s="15"/>
      <c r="WJL2068" s="15"/>
      <c r="WJM2068" s="15"/>
      <c r="WJN2068" s="15"/>
      <c r="WJO2068" s="15"/>
      <c r="WJP2068" s="15"/>
      <c r="WJQ2068" s="15"/>
      <c r="WJR2068" s="15"/>
      <c r="WJS2068" s="15"/>
      <c r="WJT2068" s="15"/>
      <c r="WJU2068" s="15"/>
      <c r="WJV2068" s="15"/>
      <c r="WJW2068" s="15"/>
      <c r="WJX2068" s="15"/>
      <c r="WJY2068" s="15"/>
      <c r="WJZ2068" s="15"/>
      <c r="WKA2068" s="15"/>
      <c r="WKB2068" s="15"/>
      <c r="WKC2068" s="15"/>
      <c r="WKD2068" s="15"/>
      <c r="WKE2068" s="15"/>
      <c r="WKF2068" s="15"/>
      <c r="WKG2068" s="15"/>
      <c r="WKH2068" s="15"/>
      <c r="WKI2068" s="15"/>
      <c r="WKJ2068" s="15"/>
      <c r="WKK2068" s="15"/>
      <c r="WKL2068" s="15"/>
      <c r="WKM2068" s="15"/>
      <c r="WKN2068" s="15"/>
      <c r="WKO2068" s="15"/>
      <c r="WKP2068" s="15"/>
      <c r="WKQ2068" s="15"/>
      <c r="WKR2068" s="15"/>
      <c r="WKS2068" s="15"/>
      <c r="WKT2068" s="15"/>
      <c r="WKU2068" s="15"/>
      <c r="WKV2068" s="15"/>
      <c r="WKW2068" s="15"/>
      <c r="WKX2068" s="15"/>
      <c r="WKY2068" s="15"/>
      <c r="WKZ2068" s="15"/>
      <c r="WLA2068" s="15"/>
      <c r="WLB2068" s="15"/>
      <c r="WLC2068" s="15"/>
      <c r="WLD2068" s="15"/>
      <c r="WLE2068" s="15"/>
      <c r="WLF2068" s="15"/>
      <c r="WLG2068" s="15"/>
      <c r="WLH2068" s="15"/>
      <c r="WLI2068" s="15"/>
      <c r="WLJ2068" s="15"/>
      <c r="WLK2068" s="15"/>
      <c r="WLL2068" s="15"/>
      <c r="WLM2068" s="15"/>
      <c r="WLN2068" s="15"/>
      <c r="WLO2068" s="15"/>
      <c r="WLP2068" s="15"/>
      <c r="WLQ2068" s="15"/>
      <c r="WLR2068" s="15"/>
      <c r="WLS2068" s="15"/>
      <c r="WLT2068" s="15"/>
      <c r="WLU2068" s="15"/>
      <c r="WLV2068" s="15"/>
      <c r="WLW2068" s="15"/>
      <c r="WLX2068" s="15"/>
      <c r="WLY2068" s="15"/>
      <c r="WLZ2068" s="15"/>
      <c r="WMA2068" s="15"/>
      <c r="WMB2068" s="15"/>
      <c r="WMC2068" s="15"/>
      <c r="WMD2068" s="15"/>
      <c r="WME2068" s="15"/>
      <c r="WMF2068" s="15"/>
      <c r="WMG2068" s="15"/>
      <c r="WMH2068" s="15"/>
      <c r="WMI2068" s="15"/>
      <c r="WMJ2068" s="15"/>
      <c r="WMK2068" s="15"/>
      <c r="WML2068" s="15"/>
      <c r="WMM2068" s="15"/>
      <c r="WMN2068" s="15"/>
      <c r="WMO2068" s="15"/>
      <c r="WMP2068" s="15"/>
      <c r="WMQ2068" s="15"/>
      <c r="WMR2068" s="15"/>
      <c r="WMS2068" s="15"/>
      <c r="WMT2068" s="15"/>
      <c r="WMU2068" s="15"/>
      <c r="WMV2068" s="15"/>
      <c r="WMW2068" s="15"/>
      <c r="WMX2068" s="15"/>
      <c r="WMY2068" s="15"/>
      <c r="WMZ2068" s="15"/>
      <c r="WNA2068" s="15"/>
      <c r="WNB2068" s="15"/>
      <c r="WNC2068" s="15"/>
      <c r="WND2068" s="15"/>
      <c r="WNE2068" s="15"/>
      <c r="WNF2068" s="15"/>
      <c r="WNG2068" s="15"/>
      <c r="WNH2068" s="15"/>
      <c r="WNI2068" s="15"/>
      <c r="WNJ2068" s="15"/>
      <c r="WNK2068" s="15"/>
      <c r="WNL2068" s="15"/>
      <c r="WNM2068" s="15"/>
      <c r="WNN2068" s="15"/>
      <c r="WNO2068" s="15"/>
      <c r="WNP2068" s="15"/>
      <c r="WNQ2068" s="15"/>
      <c r="WNR2068" s="15"/>
      <c r="WNS2068" s="15"/>
      <c r="WNT2068" s="15"/>
      <c r="WNU2068" s="15"/>
      <c r="WNV2068" s="15"/>
      <c r="WNW2068" s="15"/>
      <c r="WNX2068" s="15"/>
      <c r="WNY2068" s="15"/>
      <c r="WNZ2068" s="15"/>
      <c r="WOA2068" s="15"/>
      <c r="WOB2068" s="15"/>
      <c r="WOC2068" s="15"/>
      <c r="WOD2068" s="15"/>
      <c r="WOE2068" s="15"/>
      <c r="WOF2068" s="15"/>
      <c r="WOG2068" s="15"/>
      <c r="WOH2068" s="15"/>
      <c r="WOI2068" s="15"/>
      <c r="WOJ2068" s="15"/>
      <c r="WOK2068" s="15"/>
      <c r="WOL2068" s="15"/>
      <c r="WOM2068" s="15"/>
      <c r="WON2068" s="15"/>
      <c r="WOO2068" s="15"/>
      <c r="WOP2068" s="15"/>
      <c r="WOQ2068" s="15"/>
      <c r="WOR2068" s="15"/>
      <c r="WOS2068" s="15"/>
      <c r="WOT2068" s="15"/>
      <c r="WOU2068" s="15"/>
      <c r="WOV2068" s="15"/>
      <c r="WOW2068" s="15"/>
      <c r="WOX2068" s="15"/>
      <c r="WOY2068" s="15"/>
      <c r="WOZ2068" s="15"/>
      <c r="WPA2068" s="15"/>
      <c r="WPB2068" s="15"/>
      <c r="WPC2068" s="15"/>
      <c r="WPD2068" s="15"/>
      <c r="WPE2068" s="15"/>
      <c r="WPF2068" s="15"/>
      <c r="WPG2068" s="15"/>
      <c r="WPH2068" s="15"/>
      <c r="WPI2068" s="15"/>
      <c r="WPJ2068" s="15"/>
      <c r="WPK2068" s="15"/>
      <c r="WPL2068" s="15"/>
      <c r="WPM2068" s="15"/>
      <c r="WPN2068" s="15"/>
      <c r="WPO2068" s="15"/>
      <c r="WPP2068" s="15"/>
      <c r="WPQ2068" s="15"/>
      <c r="WPR2068" s="15"/>
      <c r="WPS2068" s="15"/>
      <c r="WPT2068" s="15"/>
      <c r="WPU2068" s="15"/>
      <c r="WPV2068" s="15"/>
      <c r="WPW2068" s="15"/>
      <c r="WPX2068" s="15"/>
      <c r="WPY2068" s="15"/>
      <c r="WPZ2068" s="15"/>
      <c r="WQA2068" s="15"/>
      <c r="WQB2068" s="15"/>
      <c r="WQC2068" s="15"/>
      <c r="WQD2068" s="15"/>
      <c r="WQE2068" s="15"/>
      <c r="WQF2068" s="15"/>
      <c r="WQG2068" s="15"/>
      <c r="WQH2068" s="15"/>
      <c r="WQI2068" s="15"/>
      <c r="WQJ2068" s="15"/>
      <c r="WQK2068" s="15"/>
      <c r="WQL2068" s="15"/>
      <c r="WQM2068" s="15"/>
      <c r="WQN2068" s="15"/>
      <c r="WQO2068" s="15"/>
      <c r="WQP2068" s="15"/>
      <c r="WQQ2068" s="15"/>
      <c r="WQR2068" s="15"/>
      <c r="WQS2068" s="15"/>
      <c r="WQT2068" s="15"/>
      <c r="WQU2068" s="15"/>
      <c r="WQV2068" s="15"/>
      <c r="WQW2068" s="15"/>
      <c r="WQX2068" s="15"/>
      <c r="WQY2068" s="15"/>
      <c r="WQZ2068" s="15"/>
      <c r="WRA2068" s="15"/>
      <c r="WRB2068" s="15"/>
      <c r="WRC2068" s="15"/>
      <c r="WRD2068" s="15"/>
      <c r="WRE2068" s="15"/>
      <c r="WRF2068" s="15"/>
      <c r="WRG2068" s="15"/>
      <c r="WRH2068" s="15"/>
      <c r="WRI2068" s="15"/>
      <c r="WRJ2068" s="15"/>
      <c r="WRK2068" s="15"/>
      <c r="WRL2068" s="15"/>
      <c r="WRM2068" s="15"/>
      <c r="WRN2068" s="15"/>
      <c r="WRO2068" s="15"/>
      <c r="WRP2068" s="15"/>
      <c r="WRQ2068" s="15"/>
      <c r="WRR2068" s="15"/>
      <c r="WRS2068" s="15"/>
      <c r="WRT2068" s="15"/>
      <c r="WRU2068" s="15"/>
      <c r="WRV2068" s="15"/>
      <c r="WRW2068" s="15"/>
      <c r="WRX2068" s="15"/>
      <c r="WRY2068" s="15"/>
      <c r="WRZ2068" s="15"/>
      <c r="WSA2068" s="15"/>
      <c r="WSB2068" s="15"/>
      <c r="WSC2068" s="15"/>
      <c r="WSD2068" s="15"/>
      <c r="WSE2068" s="15"/>
      <c r="WSF2068" s="15"/>
      <c r="WSG2068" s="15"/>
      <c r="WSH2068" s="15"/>
      <c r="WSI2068" s="15"/>
      <c r="WSJ2068" s="15"/>
      <c r="WSK2068" s="15"/>
      <c r="WSL2068" s="15"/>
      <c r="WSM2068" s="15"/>
      <c r="WSN2068" s="15"/>
      <c r="WSO2068" s="15"/>
      <c r="WSP2068" s="15"/>
      <c r="WSQ2068" s="15"/>
      <c r="WSR2068" s="15"/>
      <c r="WSS2068" s="15"/>
      <c r="WST2068" s="15"/>
      <c r="WSU2068" s="15"/>
      <c r="WSV2068" s="15"/>
      <c r="WSW2068" s="15"/>
      <c r="WSX2068" s="15"/>
      <c r="WSY2068" s="15"/>
      <c r="WSZ2068" s="15"/>
      <c r="WTA2068" s="15"/>
      <c r="WTB2068" s="15"/>
      <c r="WTC2068" s="15"/>
      <c r="WTD2068" s="15"/>
      <c r="WTE2068" s="15"/>
      <c r="WTF2068" s="15"/>
      <c r="WTG2068" s="15"/>
      <c r="WTH2068" s="15"/>
      <c r="WTI2068" s="15"/>
      <c r="WTJ2068" s="15"/>
      <c r="WTK2068" s="15"/>
      <c r="WTL2068" s="15"/>
      <c r="WTM2068" s="15"/>
      <c r="WTN2068" s="15"/>
      <c r="WTO2068" s="15"/>
      <c r="WTP2068" s="15"/>
      <c r="WTQ2068" s="15"/>
      <c r="WTR2068" s="15"/>
      <c r="WTS2068" s="15"/>
      <c r="WTT2068" s="15"/>
      <c r="WTU2068" s="15"/>
      <c r="WTV2068" s="15"/>
      <c r="WTW2068" s="15"/>
      <c r="WTX2068" s="15"/>
      <c r="WTY2068" s="15"/>
      <c r="WTZ2068" s="15"/>
      <c r="WUA2068" s="15"/>
      <c r="WUB2068" s="15"/>
      <c r="WUC2068" s="15"/>
      <c r="WUD2068" s="15"/>
      <c r="WUE2068" s="15"/>
      <c r="WUF2068" s="15"/>
      <c r="WUG2068" s="15"/>
      <c r="WUH2068" s="15"/>
      <c r="WUI2068" s="15"/>
      <c r="WUJ2068" s="15"/>
      <c r="WUK2068" s="15"/>
      <c r="WUL2068" s="15"/>
      <c r="WUM2068" s="15"/>
      <c r="WUN2068" s="15"/>
      <c r="WUO2068" s="15"/>
      <c r="WUP2068" s="15"/>
      <c r="WUQ2068" s="15"/>
      <c r="WUR2068" s="15"/>
      <c r="WUS2068" s="15"/>
      <c r="WUT2068" s="15"/>
      <c r="WUU2068" s="15"/>
      <c r="WUV2068" s="15"/>
      <c r="WUW2068" s="15"/>
      <c r="WUX2068" s="15"/>
      <c r="WUY2068" s="15"/>
      <c r="WUZ2068" s="15"/>
      <c r="WVA2068" s="15"/>
      <c r="WVB2068" s="15"/>
      <c r="WVC2068" s="15"/>
      <c r="WVD2068" s="15"/>
      <c r="WVE2068" s="15"/>
      <c r="WVF2068" s="15"/>
      <c r="WVG2068" s="15"/>
      <c r="WVH2068" s="15"/>
      <c r="WVI2068" s="15"/>
      <c r="WVJ2068" s="15"/>
      <c r="WVK2068" s="15"/>
      <c r="WVL2068" s="15"/>
      <c r="WVM2068" s="15"/>
      <c r="WVN2068" s="15"/>
      <c r="WVO2068" s="15"/>
      <c r="WVP2068" s="15"/>
      <c r="WVQ2068" s="15"/>
      <c r="WVR2068" s="15"/>
      <c r="WVS2068" s="15"/>
      <c r="WVT2068" s="15"/>
      <c r="WVU2068" s="15"/>
      <c r="WVV2068" s="15"/>
      <c r="WVW2068" s="15"/>
      <c r="WVX2068" s="15"/>
      <c r="WVY2068" s="15"/>
      <c r="WVZ2068" s="15"/>
      <c r="WWA2068" s="15"/>
      <c r="WWB2068" s="15"/>
      <c r="WWC2068" s="15"/>
      <c r="WWD2068" s="15"/>
      <c r="WWE2068" s="15"/>
      <c r="WWF2068" s="15"/>
      <c r="WWG2068" s="15"/>
    </row>
    <row r="2069" spans="1:16153" s="16" customFormat="1">
      <c r="A2069" s="107"/>
      <c r="B2069" s="110"/>
      <c r="D2069" s="17"/>
      <c r="E2069" s="17"/>
      <c r="F2069" s="143"/>
      <c r="G2069" s="143"/>
      <c r="H2069" s="143"/>
      <c r="I2069" s="143"/>
      <c r="J2069" s="143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5"/>
      <c r="EA2069" s="15"/>
      <c r="EB2069" s="15"/>
      <c r="EC2069" s="15"/>
      <c r="ED2069" s="15"/>
      <c r="EE2069" s="15"/>
      <c r="EF2069" s="15"/>
      <c r="EG2069" s="15"/>
      <c r="EH2069" s="15"/>
      <c r="EI2069" s="15"/>
      <c r="EJ2069" s="15"/>
      <c r="EK2069" s="15"/>
      <c r="EL2069" s="15"/>
      <c r="EM2069" s="15"/>
      <c r="EN2069" s="15"/>
      <c r="EO2069" s="15"/>
      <c r="EP2069" s="15"/>
      <c r="EQ2069" s="15"/>
      <c r="ER2069" s="15"/>
      <c r="ES2069" s="15"/>
      <c r="ET2069" s="15"/>
      <c r="EU2069" s="15"/>
      <c r="EV2069" s="15"/>
      <c r="EW2069" s="15"/>
      <c r="EX2069" s="15"/>
      <c r="EY2069" s="15"/>
      <c r="EZ2069" s="15"/>
      <c r="FA2069" s="15"/>
      <c r="FB2069" s="15"/>
      <c r="FC2069" s="15"/>
      <c r="FD2069" s="15"/>
      <c r="FE2069" s="15"/>
      <c r="FF2069" s="15"/>
      <c r="FG2069" s="15"/>
      <c r="FH2069" s="15"/>
      <c r="FI2069" s="15"/>
      <c r="FJ2069" s="15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5"/>
      <c r="GN2069" s="15"/>
      <c r="GO2069" s="15"/>
      <c r="GP2069" s="15"/>
      <c r="GQ2069" s="15"/>
      <c r="GR2069" s="15"/>
      <c r="GS2069" s="15"/>
      <c r="GT2069" s="15"/>
      <c r="GU2069" s="15"/>
      <c r="GV2069" s="15"/>
      <c r="GW2069" s="15"/>
      <c r="GX2069" s="15"/>
      <c r="GY2069" s="15"/>
      <c r="GZ2069" s="15"/>
      <c r="HA2069" s="15"/>
      <c r="HB2069" s="15"/>
      <c r="HC2069" s="15"/>
      <c r="HD2069" s="15"/>
      <c r="HE2069" s="15"/>
      <c r="HF2069" s="15"/>
      <c r="HG2069" s="15"/>
      <c r="HH2069" s="15"/>
      <c r="HI2069" s="15"/>
      <c r="HJ2069" s="15"/>
      <c r="HK2069" s="15"/>
      <c r="HL2069" s="15"/>
      <c r="HM2069" s="15"/>
      <c r="HN2069" s="15"/>
      <c r="HO2069" s="15"/>
      <c r="HP2069" s="15"/>
      <c r="HQ2069" s="15"/>
      <c r="HR2069" s="15"/>
      <c r="HS2069" s="15"/>
      <c r="HT2069" s="15"/>
      <c r="HU2069" s="15"/>
      <c r="HV2069" s="15"/>
      <c r="HW2069" s="15"/>
      <c r="HX2069" s="15"/>
      <c r="HY2069" s="15"/>
      <c r="HZ2069" s="15"/>
      <c r="IA2069" s="15"/>
      <c r="IB2069" s="15"/>
      <c r="IC2069" s="15"/>
      <c r="ID2069" s="15"/>
      <c r="IE2069" s="15"/>
      <c r="IF2069" s="15"/>
      <c r="IG2069" s="15"/>
      <c r="IH2069" s="15"/>
      <c r="II2069" s="15"/>
      <c r="IJ2069" s="15"/>
      <c r="IK2069" s="15"/>
      <c r="IL2069" s="15"/>
      <c r="IM2069" s="15"/>
      <c r="IN2069" s="15"/>
      <c r="IO2069" s="15"/>
      <c r="IP2069" s="15"/>
      <c r="IQ2069" s="15"/>
      <c r="IR2069" s="15"/>
      <c r="IS2069" s="15"/>
      <c r="IT2069" s="15"/>
      <c r="IU2069" s="15"/>
      <c r="IV2069" s="15"/>
      <c r="IW2069" s="15"/>
      <c r="IX2069" s="15"/>
      <c r="IY2069" s="15"/>
      <c r="IZ2069" s="15"/>
      <c r="JA2069" s="15"/>
      <c r="JB2069" s="15"/>
      <c r="JC2069" s="15"/>
      <c r="JD2069" s="15"/>
      <c r="JE2069" s="15"/>
      <c r="JF2069" s="15"/>
      <c r="JG2069" s="15"/>
      <c r="JH2069" s="15"/>
      <c r="JI2069" s="15"/>
      <c r="JJ2069" s="15"/>
      <c r="JK2069" s="15"/>
      <c r="JL2069" s="15"/>
      <c r="JM2069" s="15"/>
      <c r="JN2069" s="15"/>
      <c r="JO2069" s="15"/>
      <c r="JP2069" s="15"/>
      <c r="JQ2069" s="15"/>
      <c r="JR2069" s="15"/>
      <c r="JS2069" s="15"/>
      <c r="JT2069" s="15"/>
      <c r="JU2069" s="15"/>
      <c r="JV2069" s="15"/>
      <c r="JW2069" s="15"/>
      <c r="JX2069" s="15"/>
      <c r="JY2069" s="15"/>
      <c r="JZ2069" s="15"/>
      <c r="KA2069" s="15"/>
      <c r="KB2069" s="15"/>
      <c r="KC2069" s="15"/>
      <c r="KD2069" s="15"/>
      <c r="KE2069" s="15"/>
      <c r="KF2069" s="15"/>
      <c r="KG2069" s="15"/>
      <c r="KH2069" s="15"/>
      <c r="KI2069" s="15"/>
      <c r="KJ2069" s="15"/>
      <c r="KK2069" s="15"/>
      <c r="KL2069" s="15"/>
      <c r="KM2069" s="15"/>
      <c r="KN2069" s="15"/>
      <c r="KO2069" s="15"/>
      <c r="KP2069" s="15"/>
      <c r="KQ2069" s="15"/>
      <c r="KR2069" s="15"/>
      <c r="KS2069" s="15"/>
      <c r="KT2069" s="15"/>
      <c r="KU2069" s="15"/>
      <c r="KV2069" s="15"/>
      <c r="KW2069" s="15"/>
      <c r="KX2069" s="15"/>
      <c r="KY2069" s="15"/>
      <c r="KZ2069" s="15"/>
      <c r="LA2069" s="15"/>
      <c r="LB2069" s="15"/>
      <c r="LC2069" s="15"/>
      <c r="LD2069" s="15"/>
      <c r="LE2069" s="15"/>
      <c r="LF2069" s="15"/>
      <c r="LG2069" s="15"/>
      <c r="LH2069" s="15"/>
      <c r="LI2069" s="15"/>
      <c r="LJ2069" s="15"/>
      <c r="LK2069" s="15"/>
      <c r="LL2069" s="15"/>
      <c r="LM2069" s="15"/>
      <c r="LN2069" s="15"/>
      <c r="LO2069" s="15"/>
      <c r="LP2069" s="15"/>
      <c r="LQ2069" s="15"/>
      <c r="LR2069" s="15"/>
      <c r="LS2069" s="15"/>
      <c r="LT2069" s="15"/>
      <c r="LU2069" s="15"/>
      <c r="LV2069" s="15"/>
      <c r="LW2069" s="15"/>
      <c r="LX2069" s="15"/>
      <c r="LY2069" s="15"/>
      <c r="LZ2069" s="15"/>
      <c r="MA2069" s="15"/>
      <c r="MB2069" s="15"/>
      <c r="MC2069" s="15"/>
      <c r="MD2069" s="15"/>
      <c r="ME2069" s="15"/>
      <c r="MF2069" s="15"/>
      <c r="MG2069" s="15"/>
      <c r="MH2069" s="15"/>
      <c r="MI2069" s="15"/>
      <c r="MJ2069" s="15"/>
      <c r="MK2069" s="15"/>
      <c r="ML2069" s="15"/>
      <c r="MM2069" s="15"/>
      <c r="MN2069" s="15"/>
      <c r="MO2069" s="15"/>
      <c r="MP2069" s="15"/>
      <c r="MQ2069" s="15"/>
      <c r="MR2069" s="15"/>
      <c r="MS2069" s="15"/>
      <c r="MT2069" s="15"/>
      <c r="MU2069" s="15"/>
      <c r="MV2069" s="15"/>
      <c r="MW2069" s="15"/>
      <c r="MX2069" s="15"/>
      <c r="MY2069" s="15"/>
      <c r="MZ2069" s="15"/>
      <c r="NA2069" s="15"/>
      <c r="NB2069" s="15"/>
      <c r="NC2069" s="15"/>
      <c r="ND2069" s="15"/>
      <c r="NE2069" s="15"/>
      <c r="NF2069" s="15"/>
      <c r="NG2069" s="15"/>
      <c r="NH2069" s="15"/>
      <c r="NI2069" s="15"/>
      <c r="NJ2069" s="15"/>
      <c r="NK2069" s="15"/>
      <c r="NL2069" s="15"/>
      <c r="NM2069" s="15"/>
      <c r="NN2069" s="15"/>
      <c r="NO2069" s="15"/>
      <c r="NP2069" s="15"/>
      <c r="NQ2069" s="15"/>
      <c r="NR2069" s="15"/>
      <c r="NS2069" s="15"/>
      <c r="NT2069" s="15"/>
      <c r="NU2069" s="15"/>
      <c r="NV2069" s="15"/>
      <c r="NW2069" s="15"/>
      <c r="NX2069" s="15"/>
      <c r="NY2069" s="15"/>
      <c r="NZ2069" s="15"/>
      <c r="OA2069" s="15"/>
      <c r="OB2069" s="15"/>
      <c r="OC2069" s="15"/>
      <c r="OD2069" s="15"/>
      <c r="OE2069" s="15"/>
      <c r="OF2069" s="15"/>
      <c r="OG2069" s="15"/>
      <c r="OH2069" s="15"/>
      <c r="OI2069" s="15"/>
      <c r="OJ2069" s="15"/>
      <c r="OK2069" s="15"/>
      <c r="OL2069" s="15"/>
      <c r="OM2069" s="15"/>
      <c r="ON2069" s="15"/>
      <c r="OO2069" s="15"/>
      <c r="OP2069" s="15"/>
      <c r="OQ2069" s="15"/>
      <c r="OR2069" s="15"/>
      <c r="OS2069" s="15"/>
      <c r="OT2069" s="15"/>
      <c r="OU2069" s="15"/>
      <c r="OV2069" s="15"/>
      <c r="OW2069" s="15"/>
      <c r="OX2069" s="15"/>
      <c r="OY2069" s="15"/>
      <c r="OZ2069" s="15"/>
      <c r="PA2069" s="15"/>
      <c r="PB2069" s="15"/>
      <c r="PC2069" s="15"/>
      <c r="PD2069" s="15"/>
      <c r="PE2069" s="15"/>
      <c r="PF2069" s="15"/>
      <c r="PG2069" s="15"/>
      <c r="PH2069" s="15"/>
      <c r="PI2069" s="15"/>
      <c r="PJ2069" s="15"/>
      <c r="PK2069" s="15"/>
      <c r="PL2069" s="15"/>
      <c r="PM2069" s="15"/>
      <c r="PN2069" s="15"/>
      <c r="PO2069" s="15"/>
      <c r="PP2069" s="15"/>
      <c r="PQ2069" s="15"/>
      <c r="PR2069" s="15"/>
      <c r="PS2069" s="15"/>
      <c r="PT2069" s="15"/>
      <c r="PU2069" s="15"/>
      <c r="PV2069" s="15"/>
      <c r="PW2069" s="15"/>
      <c r="PX2069" s="15"/>
      <c r="PY2069" s="15"/>
      <c r="PZ2069" s="15"/>
      <c r="QA2069" s="15"/>
      <c r="QB2069" s="15"/>
      <c r="QC2069" s="15"/>
      <c r="QD2069" s="15"/>
      <c r="QE2069" s="15"/>
      <c r="QF2069" s="15"/>
      <c r="QG2069" s="15"/>
      <c r="QH2069" s="15"/>
      <c r="QI2069" s="15"/>
      <c r="QJ2069" s="15"/>
      <c r="QK2069" s="15"/>
      <c r="QL2069" s="15"/>
      <c r="QM2069" s="15"/>
      <c r="QN2069" s="15"/>
      <c r="QO2069" s="15"/>
      <c r="QP2069" s="15"/>
      <c r="QQ2069" s="15"/>
      <c r="QR2069" s="15"/>
      <c r="QS2069" s="15"/>
      <c r="QT2069" s="15"/>
      <c r="QU2069" s="15"/>
      <c r="QV2069" s="15"/>
      <c r="QW2069" s="15"/>
      <c r="QX2069" s="15"/>
      <c r="QY2069" s="15"/>
      <c r="QZ2069" s="15"/>
      <c r="RA2069" s="15"/>
      <c r="RB2069" s="15"/>
      <c r="RC2069" s="15"/>
      <c r="RD2069" s="15"/>
      <c r="RE2069" s="15"/>
      <c r="RF2069" s="15"/>
      <c r="RG2069" s="15"/>
      <c r="RH2069" s="15"/>
      <c r="RI2069" s="15"/>
      <c r="RJ2069" s="15"/>
      <c r="RK2069" s="15"/>
      <c r="RL2069" s="15"/>
      <c r="RM2069" s="15"/>
      <c r="RN2069" s="15"/>
      <c r="RO2069" s="15"/>
      <c r="RP2069" s="15"/>
      <c r="RQ2069" s="15"/>
      <c r="RR2069" s="15"/>
      <c r="RS2069" s="15"/>
      <c r="RT2069" s="15"/>
      <c r="RU2069" s="15"/>
      <c r="RV2069" s="15"/>
      <c r="RW2069" s="15"/>
      <c r="RX2069" s="15"/>
      <c r="RY2069" s="15"/>
      <c r="RZ2069" s="15"/>
      <c r="SA2069" s="15"/>
      <c r="SB2069" s="15"/>
      <c r="SC2069" s="15"/>
      <c r="SD2069" s="15"/>
      <c r="SE2069" s="15"/>
      <c r="SF2069" s="15"/>
      <c r="SG2069" s="15"/>
      <c r="SH2069" s="15"/>
      <c r="SI2069" s="15"/>
      <c r="SJ2069" s="15"/>
      <c r="SK2069" s="15"/>
      <c r="SL2069" s="15"/>
      <c r="SM2069" s="15"/>
      <c r="SN2069" s="15"/>
      <c r="SO2069" s="15"/>
      <c r="SP2069" s="15"/>
      <c r="SQ2069" s="15"/>
      <c r="SR2069" s="15"/>
      <c r="SS2069" s="15"/>
      <c r="ST2069" s="15"/>
      <c r="SU2069" s="15"/>
      <c r="SV2069" s="15"/>
      <c r="SW2069" s="15"/>
      <c r="SX2069" s="15"/>
      <c r="SY2069" s="15"/>
      <c r="SZ2069" s="15"/>
      <c r="TA2069" s="15"/>
      <c r="TB2069" s="15"/>
      <c r="TC2069" s="15"/>
      <c r="TD2069" s="15"/>
      <c r="TE2069" s="15"/>
      <c r="TF2069" s="15"/>
      <c r="TG2069" s="15"/>
      <c r="TH2069" s="15"/>
      <c r="TI2069" s="15"/>
      <c r="TJ2069" s="15"/>
      <c r="TK2069" s="15"/>
      <c r="TL2069" s="15"/>
      <c r="TM2069" s="15"/>
      <c r="TN2069" s="15"/>
      <c r="TO2069" s="15"/>
      <c r="TP2069" s="15"/>
      <c r="TQ2069" s="15"/>
      <c r="TR2069" s="15"/>
      <c r="TS2069" s="15"/>
      <c r="TT2069" s="15"/>
      <c r="TU2069" s="15"/>
      <c r="TV2069" s="15"/>
      <c r="TW2069" s="15"/>
      <c r="TX2069" s="15"/>
      <c r="TY2069" s="15"/>
      <c r="TZ2069" s="15"/>
      <c r="UA2069" s="15"/>
      <c r="UB2069" s="15"/>
      <c r="UC2069" s="15"/>
      <c r="UD2069" s="15"/>
      <c r="UE2069" s="15"/>
      <c r="UF2069" s="15"/>
      <c r="UG2069" s="15"/>
      <c r="UH2069" s="15"/>
      <c r="UI2069" s="15"/>
      <c r="UJ2069" s="15"/>
      <c r="UK2069" s="15"/>
      <c r="UL2069" s="15"/>
      <c r="UM2069" s="15"/>
      <c r="UN2069" s="15"/>
      <c r="UO2069" s="15"/>
      <c r="UP2069" s="15"/>
      <c r="UQ2069" s="15"/>
      <c r="UR2069" s="15"/>
      <c r="US2069" s="15"/>
      <c r="UT2069" s="15"/>
      <c r="UU2069" s="15"/>
      <c r="UV2069" s="15"/>
      <c r="UW2069" s="15"/>
      <c r="UX2069" s="15"/>
      <c r="UY2069" s="15"/>
      <c r="UZ2069" s="15"/>
      <c r="VA2069" s="15"/>
      <c r="VB2069" s="15"/>
      <c r="VC2069" s="15"/>
      <c r="VD2069" s="15"/>
      <c r="VE2069" s="15"/>
      <c r="VF2069" s="15"/>
      <c r="VG2069" s="15"/>
      <c r="VH2069" s="15"/>
      <c r="VI2069" s="15"/>
      <c r="VJ2069" s="15"/>
      <c r="VK2069" s="15"/>
      <c r="VL2069" s="15"/>
      <c r="VM2069" s="15"/>
      <c r="VN2069" s="15"/>
      <c r="VO2069" s="15"/>
      <c r="VP2069" s="15"/>
      <c r="VQ2069" s="15"/>
      <c r="VR2069" s="15"/>
      <c r="VS2069" s="15"/>
      <c r="VT2069" s="15"/>
      <c r="VU2069" s="15"/>
      <c r="VV2069" s="15"/>
      <c r="VW2069" s="15"/>
      <c r="VX2069" s="15"/>
      <c r="VY2069" s="15"/>
      <c r="VZ2069" s="15"/>
      <c r="WA2069" s="15"/>
      <c r="WB2069" s="15"/>
      <c r="WC2069" s="15"/>
      <c r="WD2069" s="15"/>
      <c r="WE2069" s="15"/>
      <c r="WF2069" s="15"/>
      <c r="WG2069" s="15"/>
      <c r="WH2069" s="15"/>
      <c r="WI2069" s="15"/>
      <c r="WJ2069" s="15"/>
      <c r="WK2069" s="15"/>
      <c r="WL2069" s="15"/>
      <c r="WM2069" s="15"/>
      <c r="WN2069" s="15"/>
      <c r="WO2069" s="15"/>
      <c r="WP2069" s="15"/>
      <c r="WQ2069" s="15"/>
      <c r="WR2069" s="15"/>
      <c r="WS2069" s="15"/>
      <c r="WT2069" s="15"/>
      <c r="WU2069" s="15"/>
      <c r="WV2069" s="15"/>
      <c r="WW2069" s="15"/>
      <c r="WX2069" s="15"/>
      <c r="WY2069" s="15"/>
      <c r="WZ2069" s="15"/>
      <c r="XA2069" s="15"/>
      <c r="XB2069" s="15"/>
      <c r="XC2069" s="15"/>
      <c r="XD2069" s="15"/>
      <c r="XE2069" s="15"/>
      <c r="XF2069" s="15"/>
      <c r="XG2069" s="15"/>
      <c r="XH2069" s="15"/>
      <c r="XI2069" s="15"/>
      <c r="XJ2069" s="15"/>
      <c r="XK2069" s="15"/>
      <c r="XL2069" s="15"/>
      <c r="XM2069" s="15"/>
      <c r="XN2069" s="15"/>
      <c r="XO2069" s="15"/>
      <c r="XP2069" s="15"/>
      <c r="XQ2069" s="15"/>
      <c r="XR2069" s="15"/>
      <c r="XS2069" s="15"/>
      <c r="XT2069" s="15"/>
      <c r="XU2069" s="15"/>
      <c r="XV2069" s="15"/>
      <c r="XW2069" s="15"/>
      <c r="XX2069" s="15"/>
      <c r="XY2069" s="15"/>
      <c r="XZ2069" s="15"/>
      <c r="YA2069" s="15"/>
      <c r="YB2069" s="15"/>
      <c r="YC2069" s="15"/>
      <c r="YD2069" s="15"/>
      <c r="YE2069" s="15"/>
      <c r="YF2069" s="15"/>
      <c r="YG2069" s="15"/>
      <c r="YH2069" s="15"/>
      <c r="YI2069" s="15"/>
      <c r="YJ2069" s="15"/>
      <c r="YK2069" s="15"/>
      <c r="YL2069" s="15"/>
      <c r="YM2069" s="15"/>
      <c r="YN2069" s="15"/>
      <c r="YO2069" s="15"/>
      <c r="YP2069" s="15"/>
      <c r="YQ2069" s="15"/>
      <c r="YR2069" s="15"/>
      <c r="YS2069" s="15"/>
      <c r="YT2069" s="15"/>
      <c r="YU2069" s="15"/>
      <c r="YV2069" s="15"/>
      <c r="YW2069" s="15"/>
      <c r="YX2069" s="15"/>
      <c r="YY2069" s="15"/>
      <c r="YZ2069" s="15"/>
      <c r="ZA2069" s="15"/>
      <c r="ZB2069" s="15"/>
      <c r="ZC2069" s="15"/>
      <c r="ZD2069" s="15"/>
      <c r="ZE2069" s="15"/>
      <c r="ZF2069" s="15"/>
      <c r="ZG2069" s="15"/>
      <c r="ZH2069" s="15"/>
      <c r="ZI2069" s="15"/>
      <c r="ZJ2069" s="15"/>
      <c r="ZK2069" s="15"/>
      <c r="ZL2069" s="15"/>
      <c r="ZM2069" s="15"/>
      <c r="ZN2069" s="15"/>
      <c r="ZO2069" s="15"/>
      <c r="ZP2069" s="15"/>
      <c r="ZQ2069" s="15"/>
      <c r="ZR2069" s="15"/>
      <c r="ZS2069" s="15"/>
      <c r="ZT2069" s="15"/>
      <c r="ZU2069" s="15"/>
      <c r="ZV2069" s="15"/>
      <c r="ZW2069" s="15"/>
      <c r="ZX2069" s="15"/>
      <c r="ZY2069" s="15"/>
      <c r="ZZ2069" s="15"/>
      <c r="AAA2069" s="15"/>
      <c r="AAB2069" s="15"/>
      <c r="AAC2069" s="15"/>
      <c r="AAD2069" s="15"/>
      <c r="AAE2069" s="15"/>
      <c r="AAF2069" s="15"/>
      <c r="AAG2069" s="15"/>
      <c r="AAH2069" s="15"/>
      <c r="AAI2069" s="15"/>
      <c r="AAJ2069" s="15"/>
      <c r="AAK2069" s="15"/>
      <c r="AAL2069" s="15"/>
      <c r="AAM2069" s="15"/>
      <c r="AAN2069" s="15"/>
      <c r="AAO2069" s="15"/>
      <c r="AAP2069" s="15"/>
      <c r="AAQ2069" s="15"/>
      <c r="AAR2069" s="15"/>
      <c r="AAS2069" s="15"/>
      <c r="AAT2069" s="15"/>
      <c r="AAU2069" s="15"/>
      <c r="AAV2069" s="15"/>
      <c r="AAW2069" s="15"/>
      <c r="AAX2069" s="15"/>
      <c r="AAY2069" s="15"/>
      <c r="AAZ2069" s="15"/>
      <c r="ABA2069" s="15"/>
      <c r="ABB2069" s="15"/>
      <c r="ABC2069" s="15"/>
      <c r="ABD2069" s="15"/>
      <c r="ABE2069" s="15"/>
      <c r="ABF2069" s="15"/>
      <c r="ABG2069" s="15"/>
      <c r="ABH2069" s="15"/>
      <c r="ABI2069" s="15"/>
      <c r="ABJ2069" s="15"/>
      <c r="ABK2069" s="15"/>
      <c r="ABL2069" s="15"/>
      <c r="ABM2069" s="15"/>
      <c r="ABN2069" s="15"/>
      <c r="ABO2069" s="15"/>
      <c r="ABP2069" s="15"/>
      <c r="ABQ2069" s="15"/>
      <c r="ABR2069" s="15"/>
      <c r="ABS2069" s="15"/>
      <c r="ABT2069" s="15"/>
      <c r="ABU2069" s="15"/>
      <c r="ABV2069" s="15"/>
      <c r="ABW2069" s="15"/>
      <c r="ABX2069" s="15"/>
      <c r="ABY2069" s="15"/>
      <c r="ABZ2069" s="15"/>
      <c r="ACA2069" s="15"/>
      <c r="ACB2069" s="15"/>
      <c r="ACC2069" s="15"/>
      <c r="ACD2069" s="15"/>
      <c r="ACE2069" s="15"/>
      <c r="ACF2069" s="15"/>
      <c r="ACG2069" s="15"/>
      <c r="ACH2069" s="15"/>
      <c r="ACI2069" s="15"/>
      <c r="ACJ2069" s="15"/>
      <c r="ACK2069" s="15"/>
      <c r="ACL2069" s="15"/>
      <c r="ACM2069" s="15"/>
      <c r="ACN2069" s="15"/>
      <c r="ACO2069" s="15"/>
      <c r="ACP2069" s="15"/>
      <c r="ACQ2069" s="15"/>
      <c r="ACR2069" s="15"/>
      <c r="ACS2069" s="15"/>
      <c r="ACT2069" s="15"/>
      <c r="ACU2069" s="15"/>
      <c r="ACV2069" s="15"/>
      <c r="ACW2069" s="15"/>
      <c r="ACX2069" s="15"/>
      <c r="ACY2069" s="15"/>
      <c r="ACZ2069" s="15"/>
      <c r="ADA2069" s="15"/>
      <c r="ADB2069" s="15"/>
      <c r="ADC2069" s="15"/>
      <c r="ADD2069" s="15"/>
      <c r="ADE2069" s="15"/>
      <c r="ADF2069" s="15"/>
      <c r="ADG2069" s="15"/>
      <c r="ADH2069" s="15"/>
      <c r="ADI2069" s="15"/>
      <c r="ADJ2069" s="15"/>
      <c r="ADK2069" s="15"/>
      <c r="ADL2069" s="15"/>
      <c r="ADM2069" s="15"/>
      <c r="ADN2069" s="15"/>
      <c r="ADO2069" s="15"/>
      <c r="ADP2069" s="15"/>
      <c r="ADQ2069" s="15"/>
      <c r="ADR2069" s="15"/>
      <c r="ADS2069" s="15"/>
      <c r="ADT2069" s="15"/>
      <c r="ADU2069" s="15"/>
      <c r="ADV2069" s="15"/>
      <c r="ADW2069" s="15"/>
      <c r="ADX2069" s="15"/>
      <c r="ADY2069" s="15"/>
      <c r="ADZ2069" s="15"/>
      <c r="AEA2069" s="15"/>
      <c r="AEB2069" s="15"/>
      <c r="AEC2069" s="15"/>
      <c r="AED2069" s="15"/>
      <c r="AEE2069" s="15"/>
      <c r="AEF2069" s="15"/>
      <c r="AEG2069" s="15"/>
      <c r="AEH2069" s="15"/>
      <c r="AEI2069" s="15"/>
      <c r="AEJ2069" s="15"/>
      <c r="AEK2069" s="15"/>
      <c r="AEL2069" s="15"/>
      <c r="AEM2069" s="15"/>
      <c r="AEN2069" s="15"/>
      <c r="AEO2069" s="15"/>
      <c r="AEP2069" s="15"/>
      <c r="AEQ2069" s="15"/>
      <c r="AER2069" s="15"/>
      <c r="AES2069" s="15"/>
      <c r="AET2069" s="15"/>
      <c r="AEU2069" s="15"/>
      <c r="AEV2069" s="15"/>
      <c r="AEW2069" s="15"/>
      <c r="AEX2069" s="15"/>
      <c r="AEY2069" s="15"/>
      <c r="AEZ2069" s="15"/>
      <c r="AFA2069" s="15"/>
      <c r="AFB2069" s="15"/>
      <c r="AFC2069" s="15"/>
      <c r="AFD2069" s="15"/>
      <c r="AFE2069" s="15"/>
      <c r="AFF2069" s="15"/>
      <c r="AFG2069" s="15"/>
      <c r="AFH2069" s="15"/>
      <c r="AFI2069" s="15"/>
      <c r="AFJ2069" s="15"/>
      <c r="AFK2069" s="15"/>
      <c r="AFL2069" s="15"/>
      <c r="AFM2069" s="15"/>
      <c r="AFN2069" s="15"/>
      <c r="AFO2069" s="15"/>
      <c r="AFP2069" s="15"/>
      <c r="AFQ2069" s="15"/>
      <c r="AFR2069" s="15"/>
      <c r="AFS2069" s="15"/>
      <c r="AFT2069" s="15"/>
      <c r="AFU2069" s="15"/>
      <c r="AFV2069" s="15"/>
      <c r="AFW2069" s="15"/>
      <c r="AFX2069" s="15"/>
      <c r="AFY2069" s="15"/>
      <c r="AFZ2069" s="15"/>
      <c r="AGA2069" s="15"/>
      <c r="AGB2069" s="15"/>
      <c r="AGC2069" s="15"/>
      <c r="AGD2069" s="15"/>
      <c r="AGE2069" s="15"/>
      <c r="AGF2069" s="15"/>
      <c r="AGG2069" s="15"/>
      <c r="AGH2069" s="15"/>
      <c r="AGI2069" s="15"/>
      <c r="AGJ2069" s="15"/>
      <c r="AGK2069" s="15"/>
      <c r="AGL2069" s="15"/>
      <c r="AGM2069" s="15"/>
      <c r="AGN2069" s="15"/>
      <c r="AGO2069" s="15"/>
      <c r="AGP2069" s="15"/>
      <c r="AGQ2069" s="15"/>
      <c r="AGR2069" s="15"/>
      <c r="AGS2069" s="15"/>
      <c r="AGT2069" s="15"/>
      <c r="AGU2069" s="15"/>
      <c r="AGV2069" s="15"/>
      <c r="AGW2069" s="15"/>
      <c r="AGX2069" s="15"/>
      <c r="AGY2069" s="15"/>
      <c r="AGZ2069" s="15"/>
      <c r="AHA2069" s="15"/>
      <c r="AHB2069" s="15"/>
      <c r="AHC2069" s="15"/>
      <c r="AHD2069" s="15"/>
      <c r="AHE2069" s="15"/>
      <c r="AHF2069" s="15"/>
      <c r="AHG2069" s="15"/>
      <c r="AHH2069" s="15"/>
      <c r="AHI2069" s="15"/>
      <c r="AHJ2069" s="15"/>
      <c r="AHK2069" s="15"/>
      <c r="AHL2069" s="15"/>
      <c r="AHM2069" s="15"/>
      <c r="AHN2069" s="15"/>
      <c r="AHO2069" s="15"/>
      <c r="AHP2069" s="15"/>
      <c r="AHQ2069" s="15"/>
      <c r="AHR2069" s="15"/>
      <c r="AHS2069" s="15"/>
      <c r="AHT2069" s="15"/>
      <c r="AHU2069" s="15"/>
      <c r="AHV2069" s="15"/>
      <c r="AHW2069" s="15"/>
      <c r="AHX2069" s="15"/>
      <c r="AHY2069" s="15"/>
      <c r="AHZ2069" s="15"/>
      <c r="AIA2069" s="15"/>
      <c r="AIB2069" s="15"/>
      <c r="AIC2069" s="15"/>
      <c r="AID2069" s="15"/>
      <c r="AIE2069" s="15"/>
      <c r="AIF2069" s="15"/>
      <c r="AIG2069" s="15"/>
      <c r="AIH2069" s="15"/>
      <c r="AII2069" s="15"/>
      <c r="AIJ2069" s="15"/>
      <c r="AIK2069" s="15"/>
      <c r="AIL2069" s="15"/>
      <c r="AIM2069" s="15"/>
      <c r="AIN2069" s="15"/>
      <c r="AIO2069" s="15"/>
      <c r="AIP2069" s="15"/>
      <c r="AIQ2069" s="15"/>
      <c r="AIR2069" s="15"/>
      <c r="AIS2069" s="15"/>
      <c r="AIT2069" s="15"/>
      <c r="AIU2069" s="15"/>
      <c r="AIV2069" s="15"/>
      <c r="AIW2069" s="15"/>
      <c r="AIX2069" s="15"/>
      <c r="AIY2069" s="15"/>
      <c r="AIZ2069" s="15"/>
      <c r="AJA2069" s="15"/>
      <c r="AJB2069" s="15"/>
      <c r="AJC2069" s="15"/>
      <c r="AJD2069" s="15"/>
      <c r="AJE2069" s="15"/>
      <c r="AJF2069" s="15"/>
      <c r="AJG2069" s="15"/>
      <c r="AJH2069" s="15"/>
      <c r="AJI2069" s="15"/>
      <c r="AJJ2069" s="15"/>
      <c r="AJK2069" s="15"/>
      <c r="AJL2069" s="15"/>
      <c r="AJM2069" s="15"/>
      <c r="AJN2069" s="15"/>
      <c r="AJO2069" s="15"/>
      <c r="AJP2069" s="15"/>
      <c r="AJQ2069" s="15"/>
      <c r="AJR2069" s="15"/>
      <c r="AJS2069" s="15"/>
      <c r="AJT2069" s="15"/>
      <c r="AJU2069" s="15"/>
      <c r="AJV2069" s="15"/>
      <c r="AJW2069" s="15"/>
      <c r="AJX2069" s="15"/>
      <c r="AJY2069" s="15"/>
      <c r="AJZ2069" s="15"/>
      <c r="AKA2069" s="15"/>
      <c r="AKB2069" s="15"/>
      <c r="AKC2069" s="15"/>
      <c r="AKD2069" s="15"/>
      <c r="AKE2069" s="15"/>
      <c r="AKF2069" s="15"/>
      <c r="AKG2069" s="15"/>
      <c r="AKH2069" s="15"/>
      <c r="AKI2069" s="15"/>
      <c r="AKJ2069" s="15"/>
      <c r="AKK2069" s="15"/>
      <c r="AKL2069" s="15"/>
      <c r="AKM2069" s="15"/>
      <c r="AKN2069" s="15"/>
      <c r="AKO2069" s="15"/>
      <c r="AKP2069" s="15"/>
      <c r="AKQ2069" s="15"/>
      <c r="AKR2069" s="15"/>
      <c r="AKS2069" s="15"/>
      <c r="AKT2069" s="15"/>
      <c r="AKU2069" s="15"/>
      <c r="AKV2069" s="15"/>
      <c r="AKW2069" s="15"/>
      <c r="AKX2069" s="15"/>
      <c r="AKY2069" s="15"/>
      <c r="AKZ2069" s="15"/>
      <c r="ALA2069" s="15"/>
      <c r="ALB2069" s="15"/>
      <c r="ALC2069" s="15"/>
      <c r="ALD2069" s="15"/>
      <c r="ALE2069" s="15"/>
      <c r="ALF2069" s="15"/>
      <c r="ALG2069" s="15"/>
      <c r="ALH2069" s="15"/>
      <c r="ALI2069" s="15"/>
      <c r="ALJ2069" s="15"/>
      <c r="ALK2069" s="15"/>
      <c r="ALL2069" s="15"/>
      <c r="ALM2069" s="15"/>
      <c r="ALN2069" s="15"/>
      <c r="ALO2069" s="15"/>
      <c r="ALP2069" s="15"/>
      <c r="ALQ2069" s="15"/>
      <c r="ALR2069" s="15"/>
      <c r="ALS2069" s="15"/>
      <c r="ALT2069" s="15"/>
      <c r="ALU2069" s="15"/>
      <c r="ALV2069" s="15"/>
      <c r="ALW2069" s="15"/>
      <c r="ALX2069" s="15"/>
      <c r="ALY2069" s="15"/>
      <c r="ALZ2069" s="15"/>
      <c r="AMA2069" s="15"/>
      <c r="AMB2069" s="15"/>
      <c r="AMC2069" s="15"/>
      <c r="AMD2069" s="15"/>
      <c r="AME2069" s="15"/>
      <c r="AMF2069" s="15"/>
      <c r="AMG2069" s="15"/>
      <c r="AMH2069" s="15"/>
      <c r="AMI2069" s="15"/>
      <c r="AMJ2069" s="15"/>
      <c r="AMK2069" s="15"/>
      <c r="AML2069" s="15"/>
      <c r="AMM2069" s="15"/>
      <c r="AMN2069" s="15"/>
      <c r="AMO2069" s="15"/>
      <c r="AMP2069" s="15"/>
      <c r="AMQ2069" s="15"/>
      <c r="AMR2069" s="15"/>
      <c r="AMS2069" s="15"/>
      <c r="AMT2069" s="15"/>
      <c r="AMU2069" s="15"/>
      <c r="AMV2069" s="15"/>
      <c r="AMW2069" s="15"/>
      <c r="AMX2069" s="15"/>
      <c r="AMY2069" s="15"/>
      <c r="AMZ2069" s="15"/>
      <c r="ANA2069" s="15"/>
      <c r="ANB2069" s="15"/>
      <c r="ANC2069" s="15"/>
      <c r="AND2069" s="15"/>
      <c r="ANE2069" s="15"/>
      <c r="ANF2069" s="15"/>
      <c r="ANG2069" s="15"/>
      <c r="ANH2069" s="15"/>
      <c r="ANI2069" s="15"/>
      <c r="ANJ2069" s="15"/>
      <c r="ANK2069" s="15"/>
      <c r="ANL2069" s="15"/>
      <c r="ANM2069" s="15"/>
      <c r="ANN2069" s="15"/>
      <c r="ANO2069" s="15"/>
      <c r="ANP2069" s="15"/>
      <c r="ANQ2069" s="15"/>
      <c r="ANR2069" s="15"/>
      <c r="ANS2069" s="15"/>
      <c r="ANT2069" s="15"/>
      <c r="ANU2069" s="15"/>
      <c r="ANV2069" s="15"/>
      <c r="ANW2069" s="15"/>
      <c r="ANX2069" s="15"/>
      <c r="ANY2069" s="15"/>
      <c r="ANZ2069" s="15"/>
      <c r="AOA2069" s="15"/>
      <c r="AOB2069" s="15"/>
      <c r="AOC2069" s="15"/>
      <c r="AOD2069" s="15"/>
      <c r="AOE2069" s="15"/>
      <c r="AOF2069" s="15"/>
      <c r="AOG2069" s="15"/>
      <c r="AOH2069" s="15"/>
      <c r="AOI2069" s="15"/>
      <c r="AOJ2069" s="15"/>
      <c r="AOK2069" s="15"/>
      <c r="AOL2069" s="15"/>
      <c r="AOM2069" s="15"/>
      <c r="AON2069" s="15"/>
      <c r="AOO2069" s="15"/>
      <c r="AOP2069" s="15"/>
      <c r="AOQ2069" s="15"/>
      <c r="AOR2069" s="15"/>
      <c r="AOS2069" s="15"/>
      <c r="AOT2069" s="15"/>
      <c r="AOU2069" s="15"/>
      <c r="AOV2069" s="15"/>
      <c r="AOW2069" s="15"/>
      <c r="AOX2069" s="15"/>
      <c r="AOY2069" s="15"/>
      <c r="AOZ2069" s="15"/>
      <c r="APA2069" s="15"/>
      <c r="APB2069" s="15"/>
      <c r="APC2069" s="15"/>
      <c r="APD2069" s="15"/>
      <c r="APE2069" s="15"/>
      <c r="APF2069" s="15"/>
      <c r="APG2069" s="15"/>
      <c r="APH2069" s="15"/>
      <c r="API2069" s="15"/>
      <c r="APJ2069" s="15"/>
      <c r="APK2069" s="15"/>
      <c r="APL2069" s="15"/>
      <c r="APM2069" s="15"/>
      <c r="APN2069" s="15"/>
      <c r="APO2069" s="15"/>
      <c r="APP2069" s="15"/>
      <c r="APQ2069" s="15"/>
      <c r="APR2069" s="15"/>
      <c r="APS2069" s="15"/>
      <c r="APT2069" s="15"/>
      <c r="APU2069" s="15"/>
      <c r="APV2069" s="15"/>
      <c r="APW2069" s="15"/>
      <c r="APX2069" s="15"/>
      <c r="APY2069" s="15"/>
      <c r="APZ2069" s="15"/>
      <c r="AQA2069" s="15"/>
      <c r="AQB2069" s="15"/>
      <c r="AQC2069" s="15"/>
      <c r="AQD2069" s="15"/>
      <c r="AQE2069" s="15"/>
      <c r="AQF2069" s="15"/>
      <c r="AQG2069" s="15"/>
      <c r="AQH2069" s="15"/>
      <c r="AQI2069" s="15"/>
      <c r="AQJ2069" s="15"/>
      <c r="AQK2069" s="15"/>
      <c r="AQL2069" s="15"/>
      <c r="AQM2069" s="15"/>
      <c r="AQN2069" s="15"/>
      <c r="AQO2069" s="15"/>
      <c r="AQP2069" s="15"/>
      <c r="AQQ2069" s="15"/>
      <c r="AQR2069" s="15"/>
      <c r="AQS2069" s="15"/>
      <c r="AQT2069" s="15"/>
      <c r="AQU2069" s="15"/>
      <c r="AQV2069" s="15"/>
      <c r="AQW2069" s="15"/>
      <c r="AQX2069" s="15"/>
      <c r="AQY2069" s="15"/>
      <c r="AQZ2069" s="15"/>
      <c r="ARA2069" s="15"/>
      <c r="ARB2069" s="15"/>
      <c r="ARC2069" s="15"/>
      <c r="ARD2069" s="15"/>
      <c r="ARE2069" s="15"/>
      <c r="ARF2069" s="15"/>
      <c r="ARG2069" s="15"/>
      <c r="ARH2069" s="15"/>
      <c r="ARI2069" s="15"/>
      <c r="ARJ2069" s="15"/>
      <c r="ARK2069" s="15"/>
      <c r="ARL2069" s="15"/>
      <c r="ARM2069" s="15"/>
      <c r="ARN2069" s="15"/>
      <c r="ARO2069" s="15"/>
      <c r="ARP2069" s="15"/>
      <c r="ARQ2069" s="15"/>
      <c r="ARR2069" s="15"/>
      <c r="ARS2069" s="15"/>
      <c r="ART2069" s="15"/>
      <c r="ARU2069" s="15"/>
      <c r="ARV2069" s="15"/>
      <c r="ARW2069" s="15"/>
      <c r="ARX2069" s="15"/>
      <c r="ARY2069" s="15"/>
      <c r="ARZ2069" s="15"/>
      <c r="ASA2069" s="15"/>
      <c r="ASB2069" s="15"/>
      <c r="ASC2069" s="15"/>
      <c r="ASD2069" s="15"/>
      <c r="ASE2069" s="15"/>
      <c r="ASF2069" s="15"/>
      <c r="ASG2069" s="15"/>
      <c r="ASH2069" s="15"/>
      <c r="ASI2069" s="15"/>
      <c r="ASJ2069" s="15"/>
      <c r="ASK2069" s="15"/>
      <c r="ASL2069" s="15"/>
      <c r="ASM2069" s="15"/>
      <c r="ASN2069" s="15"/>
      <c r="ASO2069" s="15"/>
      <c r="ASP2069" s="15"/>
      <c r="ASQ2069" s="15"/>
      <c r="ASR2069" s="15"/>
      <c r="ASS2069" s="15"/>
      <c r="AST2069" s="15"/>
      <c r="ASU2069" s="15"/>
      <c r="ASV2069" s="15"/>
      <c r="ASW2069" s="15"/>
      <c r="ASX2069" s="15"/>
      <c r="ASY2069" s="15"/>
      <c r="ASZ2069" s="15"/>
      <c r="ATA2069" s="15"/>
      <c r="ATB2069" s="15"/>
      <c r="ATC2069" s="15"/>
      <c r="ATD2069" s="15"/>
      <c r="ATE2069" s="15"/>
      <c r="ATF2069" s="15"/>
      <c r="ATG2069" s="15"/>
      <c r="ATH2069" s="15"/>
      <c r="ATI2069" s="15"/>
      <c r="ATJ2069" s="15"/>
      <c r="ATK2069" s="15"/>
      <c r="ATL2069" s="15"/>
      <c r="ATM2069" s="15"/>
      <c r="ATN2069" s="15"/>
      <c r="ATO2069" s="15"/>
      <c r="ATP2069" s="15"/>
      <c r="ATQ2069" s="15"/>
      <c r="ATR2069" s="15"/>
      <c r="ATS2069" s="15"/>
      <c r="ATT2069" s="15"/>
      <c r="ATU2069" s="15"/>
      <c r="ATV2069" s="15"/>
      <c r="ATW2069" s="15"/>
      <c r="ATX2069" s="15"/>
      <c r="ATY2069" s="15"/>
      <c r="ATZ2069" s="15"/>
      <c r="AUA2069" s="15"/>
      <c r="AUB2069" s="15"/>
      <c r="AUC2069" s="15"/>
      <c r="AUD2069" s="15"/>
      <c r="AUE2069" s="15"/>
      <c r="AUF2069" s="15"/>
      <c r="AUG2069" s="15"/>
      <c r="AUH2069" s="15"/>
      <c r="AUI2069" s="15"/>
      <c r="AUJ2069" s="15"/>
      <c r="AUK2069" s="15"/>
      <c r="AUL2069" s="15"/>
      <c r="AUM2069" s="15"/>
      <c r="AUN2069" s="15"/>
      <c r="AUO2069" s="15"/>
      <c r="AUP2069" s="15"/>
      <c r="AUQ2069" s="15"/>
      <c r="AUR2069" s="15"/>
      <c r="AUS2069" s="15"/>
      <c r="AUT2069" s="15"/>
      <c r="AUU2069" s="15"/>
      <c r="AUV2069" s="15"/>
      <c r="AUW2069" s="15"/>
      <c r="AUX2069" s="15"/>
      <c r="AUY2069" s="15"/>
      <c r="AUZ2069" s="15"/>
      <c r="AVA2069" s="15"/>
      <c r="AVB2069" s="15"/>
      <c r="AVC2069" s="15"/>
      <c r="AVD2069" s="15"/>
      <c r="AVE2069" s="15"/>
      <c r="AVF2069" s="15"/>
      <c r="AVG2069" s="15"/>
      <c r="AVH2069" s="15"/>
      <c r="AVI2069" s="15"/>
      <c r="AVJ2069" s="15"/>
      <c r="AVK2069" s="15"/>
      <c r="AVL2069" s="15"/>
      <c r="AVM2069" s="15"/>
      <c r="AVN2069" s="15"/>
      <c r="AVO2069" s="15"/>
      <c r="AVP2069" s="15"/>
      <c r="AVQ2069" s="15"/>
      <c r="AVR2069" s="15"/>
      <c r="AVS2069" s="15"/>
      <c r="AVT2069" s="15"/>
      <c r="AVU2069" s="15"/>
      <c r="AVV2069" s="15"/>
      <c r="AVW2069" s="15"/>
      <c r="AVX2069" s="15"/>
      <c r="AVY2069" s="15"/>
      <c r="AVZ2069" s="15"/>
      <c r="AWA2069" s="15"/>
      <c r="AWB2069" s="15"/>
      <c r="AWC2069" s="15"/>
      <c r="AWD2069" s="15"/>
      <c r="AWE2069" s="15"/>
      <c r="AWF2069" s="15"/>
      <c r="AWG2069" s="15"/>
      <c r="AWH2069" s="15"/>
      <c r="AWI2069" s="15"/>
      <c r="AWJ2069" s="15"/>
      <c r="AWK2069" s="15"/>
      <c r="AWL2069" s="15"/>
      <c r="AWM2069" s="15"/>
      <c r="AWN2069" s="15"/>
      <c r="AWO2069" s="15"/>
      <c r="AWP2069" s="15"/>
      <c r="AWQ2069" s="15"/>
      <c r="AWR2069" s="15"/>
      <c r="AWS2069" s="15"/>
      <c r="AWT2069" s="15"/>
      <c r="AWU2069" s="15"/>
      <c r="AWV2069" s="15"/>
      <c r="AWW2069" s="15"/>
      <c r="AWX2069" s="15"/>
      <c r="AWY2069" s="15"/>
      <c r="AWZ2069" s="15"/>
      <c r="AXA2069" s="15"/>
      <c r="AXB2069" s="15"/>
      <c r="AXC2069" s="15"/>
      <c r="AXD2069" s="15"/>
      <c r="AXE2069" s="15"/>
      <c r="AXF2069" s="15"/>
      <c r="AXG2069" s="15"/>
      <c r="AXH2069" s="15"/>
      <c r="AXI2069" s="15"/>
      <c r="AXJ2069" s="15"/>
      <c r="AXK2069" s="15"/>
      <c r="AXL2069" s="15"/>
      <c r="AXM2069" s="15"/>
      <c r="AXN2069" s="15"/>
      <c r="AXO2069" s="15"/>
      <c r="AXP2069" s="15"/>
      <c r="AXQ2069" s="15"/>
      <c r="AXR2069" s="15"/>
      <c r="AXS2069" s="15"/>
      <c r="AXT2069" s="15"/>
      <c r="AXU2069" s="15"/>
      <c r="AXV2069" s="15"/>
      <c r="AXW2069" s="15"/>
      <c r="AXX2069" s="15"/>
      <c r="AXY2069" s="15"/>
      <c r="AXZ2069" s="15"/>
      <c r="AYA2069" s="15"/>
      <c r="AYB2069" s="15"/>
      <c r="AYC2069" s="15"/>
      <c r="AYD2069" s="15"/>
      <c r="AYE2069" s="15"/>
      <c r="AYF2069" s="15"/>
      <c r="AYG2069" s="15"/>
      <c r="AYH2069" s="15"/>
      <c r="AYI2069" s="15"/>
      <c r="AYJ2069" s="15"/>
      <c r="AYK2069" s="15"/>
      <c r="AYL2069" s="15"/>
      <c r="AYM2069" s="15"/>
      <c r="AYN2069" s="15"/>
      <c r="AYO2069" s="15"/>
      <c r="AYP2069" s="15"/>
      <c r="AYQ2069" s="15"/>
      <c r="AYR2069" s="15"/>
      <c r="AYS2069" s="15"/>
      <c r="AYT2069" s="15"/>
      <c r="AYU2069" s="15"/>
      <c r="AYV2069" s="15"/>
      <c r="AYW2069" s="15"/>
      <c r="AYX2069" s="15"/>
      <c r="AYY2069" s="15"/>
      <c r="AYZ2069" s="15"/>
      <c r="AZA2069" s="15"/>
      <c r="AZB2069" s="15"/>
      <c r="AZC2069" s="15"/>
      <c r="AZD2069" s="15"/>
      <c r="AZE2069" s="15"/>
      <c r="AZF2069" s="15"/>
      <c r="AZG2069" s="15"/>
      <c r="AZH2069" s="15"/>
      <c r="AZI2069" s="15"/>
      <c r="AZJ2069" s="15"/>
      <c r="AZK2069" s="15"/>
      <c r="AZL2069" s="15"/>
      <c r="AZM2069" s="15"/>
      <c r="AZN2069" s="15"/>
      <c r="AZO2069" s="15"/>
      <c r="AZP2069" s="15"/>
      <c r="AZQ2069" s="15"/>
      <c r="AZR2069" s="15"/>
      <c r="AZS2069" s="15"/>
      <c r="AZT2069" s="15"/>
      <c r="AZU2069" s="15"/>
      <c r="AZV2069" s="15"/>
      <c r="AZW2069" s="15"/>
      <c r="AZX2069" s="15"/>
      <c r="AZY2069" s="15"/>
      <c r="AZZ2069" s="15"/>
      <c r="BAA2069" s="15"/>
      <c r="BAB2069" s="15"/>
      <c r="BAC2069" s="15"/>
      <c r="BAD2069" s="15"/>
      <c r="BAE2069" s="15"/>
      <c r="BAF2069" s="15"/>
      <c r="BAG2069" s="15"/>
      <c r="BAH2069" s="15"/>
      <c r="BAI2069" s="15"/>
      <c r="BAJ2069" s="15"/>
      <c r="BAK2069" s="15"/>
      <c r="BAL2069" s="15"/>
      <c r="BAM2069" s="15"/>
      <c r="BAN2069" s="15"/>
      <c r="BAO2069" s="15"/>
      <c r="BAP2069" s="15"/>
      <c r="BAQ2069" s="15"/>
      <c r="BAR2069" s="15"/>
      <c r="BAS2069" s="15"/>
      <c r="BAT2069" s="15"/>
      <c r="BAU2069" s="15"/>
      <c r="BAV2069" s="15"/>
      <c r="BAW2069" s="15"/>
      <c r="BAX2069" s="15"/>
      <c r="BAY2069" s="15"/>
      <c r="BAZ2069" s="15"/>
      <c r="BBA2069" s="15"/>
      <c r="BBB2069" s="15"/>
      <c r="BBC2069" s="15"/>
      <c r="BBD2069" s="15"/>
      <c r="BBE2069" s="15"/>
      <c r="BBF2069" s="15"/>
      <c r="BBG2069" s="15"/>
      <c r="BBH2069" s="15"/>
      <c r="BBI2069" s="15"/>
      <c r="BBJ2069" s="15"/>
      <c r="BBK2069" s="15"/>
      <c r="BBL2069" s="15"/>
      <c r="BBM2069" s="15"/>
      <c r="BBN2069" s="15"/>
      <c r="BBO2069" s="15"/>
      <c r="BBP2069" s="15"/>
      <c r="BBQ2069" s="15"/>
      <c r="BBR2069" s="15"/>
      <c r="BBS2069" s="15"/>
      <c r="BBT2069" s="15"/>
      <c r="BBU2069" s="15"/>
      <c r="BBV2069" s="15"/>
      <c r="BBW2069" s="15"/>
      <c r="BBX2069" s="15"/>
      <c r="BBY2069" s="15"/>
      <c r="BBZ2069" s="15"/>
      <c r="BCA2069" s="15"/>
      <c r="BCB2069" s="15"/>
      <c r="BCC2069" s="15"/>
      <c r="BCD2069" s="15"/>
      <c r="BCE2069" s="15"/>
      <c r="BCF2069" s="15"/>
      <c r="BCG2069" s="15"/>
      <c r="BCH2069" s="15"/>
      <c r="BCI2069" s="15"/>
      <c r="BCJ2069" s="15"/>
      <c r="BCK2069" s="15"/>
      <c r="BCL2069" s="15"/>
      <c r="BCM2069" s="15"/>
      <c r="BCN2069" s="15"/>
      <c r="BCO2069" s="15"/>
      <c r="BCP2069" s="15"/>
      <c r="BCQ2069" s="15"/>
      <c r="BCR2069" s="15"/>
      <c r="BCS2069" s="15"/>
      <c r="BCT2069" s="15"/>
      <c r="BCU2069" s="15"/>
      <c r="BCV2069" s="15"/>
      <c r="BCW2069" s="15"/>
      <c r="BCX2069" s="15"/>
      <c r="BCY2069" s="15"/>
      <c r="BCZ2069" s="15"/>
      <c r="BDA2069" s="15"/>
      <c r="BDB2069" s="15"/>
      <c r="BDC2069" s="15"/>
      <c r="BDD2069" s="15"/>
      <c r="BDE2069" s="15"/>
      <c r="BDF2069" s="15"/>
      <c r="BDG2069" s="15"/>
      <c r="BDH2069" s="15"/>
      <c r="BDI2069" s="15"/>
      <c r="BDJ2069" s="15"/>
      <c r="BDK2069" s="15"/>
      <c r="BDL2069" s="15"/>
      <c r="BDM2069" s="15"/>
      <c r="BDN2069" s="15"/>
      <c r="BDO2069" s="15"/>
      <c r="BDP2069" s="15"/>
      <c r="BDQ2069" s="15"/>
      <c r="BDR2069" s="15"/>
      <c r="BDS2069" s="15"/>
      <c r="BDT2069" s="15"/>
      <c r="BDU2069" s="15"/>
      <c r="BDV2069" s="15"/>
      <c r="BDW2069" s="15"/>
      <c r="BDX2069" s="15"/>
      <c r="BDY2069" s="15"/>
      <c r="BDZ2069" s="15"/>
      <c r="BEA2069" s="15"/>
      <c r="BEB2069" s="15"/>
      <c r="BEC2069" s="15"/>
      <c r="BED2069" s="15"/>
      <c r="BEE2069" s="15"/>
      <c r="BEF2069" s="15"/>
      <c r="BEG2069" s="15"/>
      <c r="BEH2069" s="15"/>
      <c r="BEI2069" s="15"/>
      <c r="BEJ2069" s="15"/>
      <c r="BEK2069" s="15"/>
      <c r="BEL2069" s="15"/>
      <c r="BEM2069" s="15"/>
      <c r="BEN2069" s="15"/>
      <c r="BEO2069" s="15"/>
      <c r="BEP2069" s="15"/>
      <c r="BEQ2069" s="15"/>
      <c r="BER2069" s="15"/>
      <c r="BES2069" s="15"/>
      <c r="BET2069" s="15"/>
      <c r="BEU2069" s="15"/>
      <c r="BEV2069" s="15"/>
      <c r="BEW2069" s="15"/>
      <c r="BEX2069" s="15"/>
      <c r="BEY2069" s="15"/>
      <c r="BEZ2069" s="15"/>
      <c r="BFA2069" s="15"/>
      <c r="BFB2069" s="15"/>
      <c r="BFC2069" s="15"/>
      <c r="BFD2069" s="15"/>
      <c r="BFE2069" s="15"/>
      <c r="BFF2069" s="15"/>
      <c r="BFG2069" s="15"/>
      <c r="BFH2069" s="15"/>
      <c r="BFI2069" s="15"/>
      <c r="BFJ2069" s="15"/>
      <c r="BFK2069" s="15"/>
      <c r="BFL2069" s="15"/>
      <c r="BFM2069" s="15"/>
      <c r="BFN2069" s="15"/>
      <c r="BFO2069" s="15"/>
      <c r="BFP2069" s="15"/>
      <c r="BFQ2069" s="15"/>
      <c r="BFR2069" s="15"/>
      <c r="BFS2069" s="15"/>
      <c r="BFT2069" s="15"/>
      <c r="BFU2069" s="15"/>
      <c r="BFV2069" s="15"/>
      <c r="BFW2069" s="15"/>
      <c r="BFX2069" s="15"/>
      <c r="BFY2069" s="15"/>
      <c r="BFZ2069" s="15"/>
      <c r="BGA2069" s="15"/>
      <c r="BGB2069" s="15"/>
      <c r="BGC2069" s="15"/>
      <c r="BGD2069" s="15"/>
      <c r="BGE2069" s="15"/>
      <c r="BGF2069" s="15"/>
      <c r="BGG2069" s="15"/>
      <c r="BGH2069" s="15"/>
      <c r="BGI2069" s="15"/>
      <c r="BGJ2069" s="15"/>
      <c r="BGK2069" s="15"/>
      <c r="BGL2069" s="15"/>
      <c r="BGM2069" s="15"/>
      <c r="BGN2069" s="15"/>
      <c r="BGO2069" s="15"/>
      <c r="BGP2069" s="15"/>
      <c r="BGQ2069" s="15"/>
      <c r="BGR2069" s="15"/>
      <c r="BGS2069" s="15"/>
      <c r="BGT2069" s="15"/>
      <c r="BGU2069" s="15"/>
      <c r="BGV2069" s="15"/>
      <c r="BGW2069" s="15"/>
      <c r="BGX2069" s="15"/>
      <c r="BGY2069" s="15"/>
      <c r="BGZ2069" s="15"/>
      <c r="BHA2069" s="15"/>
      <c r="BHB2069" s="15"/>
      <c r="BHC2069" s="15"/>
      <c r="BHD2069" s="15"/>
      <c r="BHE2069" s="15"/>
      <c r="BHF2069" s="15"/>
      <c r="BHG2069" s="15"/>
      <c r="BHH2069" s="15"/>
      <c r="BHI2069" s="15"/>
      <c r="BHJ2069" s="15"/>
      <c r="BHK2069" s="15"/>
      <c r="BHL2069" s="15"/>
      <c r="BHM2069" s="15"/>
      <c r="BHN2069" s="15"/>
      <c r="BHO2069" s="15"/>
      <c r="BHP2069" s="15"/>
      <c r="BHQ2069" s="15"/>
      <c r="BHR2069" s="15"/>
      <c r="BHS2069" s="15"/>
      <c r="BHT2069" s="15"/>
      <c r="BHU2069" s="15"/>
      <c r="BHV2069" s="15"/>
      <c r="BHW2069" s="15"/>
      <c r="BHX2069" s="15"/>
      <c r="BHY2069" s="15"/>
      <c r="BHZ2069" s="15"/>
      <c r="BIA2069" s="15"/>
      <c r="BIB2069" s="15"/>
      <c r="BIC2069" s="15"/>
      <c r="BID2069" s="15"/>
      <c r="BIE2069" s="15"/>
      <c r="BIF2069" s="15"/>
      <c r="BIG2069" s="15"/>
      <c r="BIH2069" s="15"/>
      <c r="BII2069" s="15"/>
      <c r="BIJ2069" s="15"/>
      <c r="BIK2069" s="15"/>
      <c r="BIL2069" s="15"/>
      <c r="BIM2069" s="15"/>
      <c r="BIN2069" s="15"/>
      <c r="BIO2069" s="15"/>
      <c r="BIP2069" s="15"/>
      <c r="BIQ2069" s="15"/>
      <c r="BIR2069" s="15"/>
      <c r="BIS2069" s="15"/>
      <c r="BIT2069" s="15"/>
      <c r="BIU2069" s="15"/>
      <c r="BIV2069" s="15"/>
      <c r="BIW2069" s="15"/>
      <c r="BIX2069" s="15"/>
      <c r="BIY2069" s="15"/>
      <c r="BIZ2069" s="15"/>
      <c r="BJA2069" s="15"/>
      <c r="BJB2069" s="15"/>
      <c r="BJC2069" s="15"/>
      <c r="BJD2069" s="15"/>
      <c r="BJE2069" s="15"/>
      <c r="BJF2069" s="15"/>
      <c r="BJG2069" s="15"/>
      <c r="BJH2069" s="15"/>
      <c r="BJI2069" s="15"/>
      <c r="BJJ2069" s="15"/>
      <c r="BJK2069" s="15"/>
      <c r="BJL2069" s="15"/>
      <c r="BJM2069" s="15"/>
      <c r="BJN2069" s="15"/>
      <c r="BJO2069" s="15"/>
      <c r="BJP2069" s="15"/>
      <c r="BJQ2069" s="15"/>
      <c r="BJR2069" s="15"/>
      <c r="BJS2069" s="15"/>
      <c r="BJT2069" s="15"/>
      <c r="BJU2069" s="15"/>
      <c r="BJV2069" s="15"/>
      <c r="BJW2069" s="15"/>
      <c r="BJX2069" s="15"/>
      <c r="BJY2069" s="15"/>
      <c r="BJZ2069" s="15"/>
      <c r="BKA2069" s="15"/>
      <c r="BKB2069" s="15"/>
      <c r="BKC2069" s="15"/>
      <c r="BKD2069" s="15"/>
      <c r="BKE2069" s="15"/>
      <c r="BKF2069" s="15"/>
      <c r="BKG2069" s="15"/>
      <c r="BKH2069" s="15"/>
      <c r="BKI2069" s="15"/>
      <c r="BKJ2069" s="15"/>
      <c r="BKK2069" s="15"/>
      <c r="BKL2069" s="15"/>
      <c r="BKM2069" s="15"/>
      <c r="BKN2069" s="15"/>
      <c r="BKO2069" s="15"/>
      <c r="BKP2069" s="15"/>
      <c r="BKQ2069" s="15"/>
      <c r="BKR2069" s="15"/>
      <c r="BKS2069" s="15"/>
      <c r="BKT2069" s="15"/>
      <c r="BKU2069" s="15"/>
      <c r="BKV2069" s="15"/>
      <c r="BKW2069" s="15"/>
      <c r="BKX2069" s="15"/>
      <c r="BKY2069" s="15"/>
      <c r="BKZ2069" s="15"/>
      <c r="BLA2069" s="15"/>
      <c r="BLB2069" s="15"/>
      <c r="BLC2069" s="15"/>
      <c r="BLD2069" s="15"/>
      <c r="BLE2069" s="15"/>
      <c r="BLF2069" s="15"/>
      <c r="BLG2069" s="15"/>
      <c r="BLH2069" s="15"/>
      <c r="BLI2069" s="15"/>
      <c r="BLJ2069" s="15"/>
      <c r="BLK2069" s="15"/>
      <c r="BLL2069" s="15"/>
      <c r="BLM2069" s="15"/>
      <c r="BLN2069" s="15"/>
      <c r="BLO2069" s="15"/>
      <c r="BLP2069" s="15"/>
      <c r="BLQ2069" s="15"/>
      <c r="BLR2069" s="15"/>
      <c r="BLS2069" s="15"/>
      <c r="BLT2069" s="15"/>
      <c r="BLU2069" s="15"/>
      <c r="BLV2069" s="15"/>
      <c r="BLW2069" s="15"/>
      <c r="BLX2069" s="15"/>
      <c r="BLY2069" s="15"/>
      <c r="BLZ2069" s="15"/>
      <c r="BMA2069" s="15"/>
      <c r="BMB2069" s="15"/>
      <c r="BMC2069" s="15"/>
      <c r="BMD2069" s="15"/>
      <c r="BME2069" s="15"/>
      <c r="BMF2069" s="15"/>
      <c r="BMG2069" s="15"/>
      <c r="BMH2069" s="15"/>
      <c r="BMI2069" s="15"/>
      <c r="BMJ2069" s="15"/>
      <c r="BMK2069" s="15"/>
      <c r="BML2069" s="15"/>
      <c r="BMM2069" s="15"/>
      <c r="BMN2069" s="15"/>
      <c r="BMO2069" s="15"/>
      <c r="BMP2069" s="15"/>
      <c r="BMQ2069" s="15"/>
      <c r="BMR2069" s="15"/>
      <c r="BMS2069" s="15"/>
      <c r="BMT2069" s="15"/>
      <c r="BMU2069" s="15"/>
      <c r="BMV2069" s="15"/>
      <c r="BMW2069" s="15"/>
      <c r="BMX2069" s="15"/>
      <c r="BMY2069" s="15"/>
      <c r="BMZ2069" s="15"/>
      <c r="BNA2069" s="15"/>
      <c r="BNB2069" s="15"/>
      <c r="BNC2069" s="15"/>
      <c r="BND2069" s="15"/>
      <c r="BNE2069" s="15"/>
      <c r="BNF2069" s="15"/>
      <c r="BNG2069" s="15"/>
      <c r="BNH2069" s="15"/>
      <c r="BNI2069" s="15"/>
      <c r="BNJ2069" s="15"/>
      <c r="BNK2069" s="15"/>
      <c r="BNL2069" s="15"/>
      <c r="BNM2069" s="15"/>
      <c r="BNN2069" s="15"/>
      <c r="BNO2069" s="15"/>
      <c r="BNP2069" s="15"/>
      <c r="BNQ2069" s="15"/>
      <c r="BNR2069" s="15"/>
      <c r="BNS2069" s="15"/>
      <c r="BNT2069" s="15"/>
      <c r="BNU2069" s="15"/>
      <c r="BNV2069" s="15"/>
      <c r="BNW2069" s="15"/>
      <c r="BNX2069" s="15"/>
      <c r="BNY2069" s="15"/>
      <c r="BNZ2069" s="15"/>
      <c r="BOA2069" s="15"/>
      <c r="BOB2069" s="15"/>
      <c r="BOC2069" s="15"/>
      <c r="BOD2069" s="15"/>
      <c r="BOE2069" s="15"/>
      <c r="BOF2069" s="15"/>
      <c r="BOG2069" s="15"/>
      <c r="BOH2069" s="15"/>
      <c r="BOI2069" s="15"/>
      <c r="BOJ2069" s="15"/>
      <c r="BOK2069" s="15"/>
      <c r="BOL2069" s="15"/>
      <c r="BOM2069" s="15"/>
      <c r="BON2069" s="15"/>
      <c r="BOO2069" s="15"/>
      <c r="BOP2069" s="15"/>
      <c r="BOQ2069" s="15"/>
      <c r="BOR2069" s="15"/>
      <c r="BOS2069" s="15"/>
      <c r="BOT2069" s="15"/>
      <c r="BOU2069" s="15"/>
      <c r="BOV2069" s="15"/>
      <c r="BOW2069" s="15"/>
      <c r="BOX2069" s="15"/>
      <c r="BOY2069" s="15"/>
      <c r="BOZ2069" s="15"/>
      <c r="BPA2069" s="15"/>
      <c r="BPB2069" s="15"/>
      <c r="BPC2069" s="15"/>
      <c r="BPD2069" s="15"/>
      <c r="BPE2069" s="15"/>
      <c r="BPF2069" s="15"/>
      <c r="BPG2069" s="15"/>
      <c r="BPH2069" s="15"/>
      <c r="BPI2069" s="15"/>
      <c r="BPJ2069" s="15"/>
      <c r="BPK2069" s="15"/>
      <c r="BPL2069" s="15"/>
      <c r="BPM2069" s="15"/>
      <c r="BPN2069" s="15"/>
      <c r="BPO2069" s="15"/>
      <c r="BPP2069" s="15"/>
      <c r="BPQ2069" s="15"/>
      <c r="BPR2069" s="15"/>
      <c r="BPS2069" s="15"/>
      <c r="BPT2069" s="15"/>
      <c r="BPU2069" s="15"/>
      <c r="BPV2069" s="15"/>
      <c r="BPW2069" s="15"/>
      <c r="BPX2069" s="15"/>
      <c r="BPY2069" s="15"/>
      <c r="BPZ2069" s="15"/>
      <c r="BQA2069" s="15"/>
      <c r="BQB2069" s="15"/>
      <c r="BQC2069" s="15"/>
      <c r="BQD2069" s="15"/>
      <c r="BQE2069" s="15"/>
      <c r="BQF2069" s="15"/>
      <c r="BQG2069" s="15"/>
      <c r="BQH2069" s="15"/>
      <c r="BQI2069" s="15"/>
      <c r="BQJ2069" s="15"/>
      <c r="BQK2069" s="15"/>
      <c r="BQL2069" s="15"/>
      <c r="BQM2069" s="15"/>
      <c r="BQN2069" s="15"/>
      <c r="BQO2069" s="15"/>
      <c r="BQP2069" s="15"/>
      <c r="BQQ2069" s="15"/>
      <c r="BQR2069" s="15"/>
      <c r="BQS2069" s="15"/>
      <c r="BQT2069" s="15"/>
      <c r="BQU2069" s="15"/>
      <c r="BQV2069" s="15"/>
      <c r="BQW2069" s="15"/>
      <c r="BQX2069" s="15"/>
      <c r="BQY2069" s="15"/>
      <c r="BQZ2069" s="15"/>
      <c r="BRA2069" s="15"/>
      <c r="BRB2069" s="15"/>
      <c r="BRC2069" s="15"/>
      <c r="BRD2069" s="15"/>
      <c r="BRE2069" s="15"/>
      <c r="BRF2069" s="15"/>
      <c r="BRG2069" s="15"/>
      <c r="BRH2069" s="15"/>
      <c r="BRI2069" s="15"/>
      <c r="BRJ2069" s="15"/>
      <c r="BRK2069" s="15"/>
      <c r="BRL2069" s="15"/>
      <c r="BRM2069" s="15"/>
      <c r="BRN2069" s="15"/>
      <c r="BRO2069" s="15"/>
      <c r="BRP2069" s="15"/>
      <c r="BRQ2069" s="15"/>
      <c r="BRR2069" s="15"/>
      <c r="BRS2069" s="15"/>
      <c r="BRT2069" s="15"/>
      <c r="BRU2069" s="15"/>
      <c r="BRV2069" s="15"/>
      <c r="BRW2069" s="15"/>
      <c r="BRX2069" s="15"/>
      <c r="BRY2069" s="15"/>
      <c r="BRZ2069" s="15"/>
      <c r="BSA2069" s="15"/>
      <c r="BSB2069" s="15"/>
      <c r="BSC2069" s="15"/>
      <c r="BSD2069" s="15"/>
      <c r="BSE2069" s="15"/>
      <c r="BSF2069" s="15"/>
      <c r="BSG2069" s="15"/>
      <c r="BSH2069" s="15"/>
      <c r="BSI2069" s="15"/>
      <c r="BSJ2069" s="15"/>
      <c r="BSK2069" s="15"/>
      <c r="BSL2069" s="15"/>
      <c r="BSM2069" s="15"/>
      <c r="BSN2069" s="15"/>
      <c r="BSO2069" s="15"/>
      <c r="BSP2069" s="15"/>
      <c r="BSQ2069" s="15"/>
      <c r="BSR2069" s="15"/>
      <c r="BSS2069" s="15"/>
      <c r="BST2069" s="15"/>
      <c r="BSU2069" s="15"/>
      <c r="BSV2069" s="15"/>
      <c r="BSW2069" s="15"/>
      <c r="BSX2069" s="15"/>
      <c r="BSY2069" s="15"/>
      <c r="BSZ2069" s="15"/>
      <c r="BTA2069" s="15"/>
      <c r="BTB2069" s="15"/>
      <c r="BTC2069" s="15"/>
      <c r="BTD2069" s="15"/>
      <c r="BTE2069" s="15"/>
      <c r="BTF2069" s="15"/>
      <c r="BTG2069" s="15"/>
      <c r="BTH2069" s="15"/>
      <c r="BTI2069" s="15"/>
      <c r="BTJ2069" s="15"/>
      <c r="BTK2069" s="15"/>
      <c r="BTL2069" s="15"/>
      <c r="BTM2069" s="15"/>
      <c r="BTN2069" s="15"/>
      <c r="BTO2069" s="15"/>
      <c r="BTP2069" s="15"/>
      <c r="BTQ2069" s="15"/>
      <c r="BTR2069" s="15"/>
      <c r="BTS2069" s="15"/>
      <c r="BTT2069" s="15"/>
      <c r="BTU2069" s="15"/>
      <c r="BTV2069" s="15"/>
      <c r="BTW2069" s="15"/>
      <c r="BTX2069" s="15"/>
      <c r="BTY2069" s="15"/>
      <c r="BTZ2069" s="15"/>
      <c r="BUA2069" s="15"/>
      <c r="BUB2069" s="15"/>
      <c r="BUC2069" s="15"/>
      <c r="BUD2069" s="15"/>
      <c r="BUE2069" s="15"/>
      <c r="BUF2069" s="15"/>
      <c r="BUG2069" s="15"/>
      <c r="BUH2069" s="15"/>
      <c r="BUI2069" s="15"/>
      <c r="BUJ2069" s="15"/>
      <c r="BUK2069" s="15"/>
      <c r="BUL2069" s="15"/>
      <c r="BUM2069" s="15"/>
      <c r="BUN2069" s="15"/>
      <c r="BUO2069" s="15"/>
      <c r="BUP2069" s="15"/>
      <c r="BUQ2069" s="15"/>
      <c r="BUR2069" s="15"/>
      <c r="BUS2069" s="15"/>
      <c r="BUT2069" s="15"/>
      <c r="BUU2069" s="15"/>
      <c r="BUV2069" s="15"/>
      <c r="BUW2069" s="15"/>
      <c r="BUX2069" s="15"/>
      <c r="BUY2069" s="15"/>
      <c r="BUZ2069" s="15"/>
      <c r="BVA2069" s="15"/>
      <c r="BVB2069" s="15"/>
      <c r="BVC2069" s="15"/>
      <c r="BVD2069" s="15"/>
      <c r="BVE2069" s="15"/>
      <c r="BVF2069" s="15"/>
      <c r="BVG2069" s="15"/>
      <c r="BVH2069" s="15"/>
      <c r="BVI2069" s="15"/>
      <c r="BVJ2069" s="15"/>
      <c r="BVK2069" s="15"/>
      <c r="BVL2069" s="15"/>
      <c r="BVM2069" s="15"/>
      <c r="BVN2069" s="15"/>
      <c r="BVO2069" s="15"/>
      <c r="BVP2069" s="15"/>
      <c r="BVQ2069" s="15"/>
      <c r="BVR2069" s="15"/>
      <c r="BVS2069" s="15"/>
      <c r="BVT2069" s="15"/>
      <c r="BVU2069" s="15"/>
      <c r="BVV2069" s="15"/>
      <c r="BVW2069" s="15"/>
      <c r="BVX2069" s="15"/>
      <c r="BVY2069" s="15"/>
      <c r="BVZ2069" s="15"/>
      <c r="BWA2069" s="15"/>
      <c r="BWB2069" s="15"/>
      <c r="BWC2069" s="15"/>
      <c r="BWD2069" s="15"/>
      <c r="BWE2069" s="15"/>
      <c r="BWF2069" s="15"/>
      <c r="BWG2069" s="15"/>
      <c r="BWH2069" s="15"/>
      <c r="BWI2069" s="15"/>
      <c r="BWJ2069" s="15"/>
      <c r="BWK2069" s="15"/>
      <c r="BWL2069" s="15"/>
      <c r="BWM2069" s="15"/>
      <c r="BWN2069" s="15"/>
      <c r="BWO2069" s="15"/>
      <c r="BWP2069" s="15"/>
      <c r="BWQ2069" s="15"/>
      <c r="BWR2069" s="15"/>
      <c r="BWS2069" s="15"/>
      <c r="BWT2069" s="15"/>
      <c r="BWU2069" s="15"/>
      <c r="BWV2069" s="15"/>
      <c r="BWW2069" s="15"/>
      <c r="BWX2069" s="15"/>
      <c r="BWY2069" s="15"/>
      <c r="BWZ2069" s="15"/>
      <c r="BXA2069" s="15"/>
      <c r="BXB2069" s="15"/>
      <c r="BXC2069" s="15"/>
      <c r="BXD2069" s="15"/>
      <c r="BXE2069" s="15"/>
      <c r="BXF2069" s="15"/>
      <c r="BXG2069" s="15"/>
      <c r="BXH2069" s="15"/>
      <c r="BXI2069" s="15"/>
      <c r="BXJ2069" s="15"/>
      <c r="BXK2069" s="15"/>
      <c r="BXL2069" s="15"/>
      <c r="BXM2069" s="15"/>
      <c r="BXN2069" s="15"/>
      <c r="BXO2069" s="15"/>
      <c r="BXP2069" s="15"/>
      <c r="BXQ2069" s="15"/>
      <c r="BXR2069" s="15"/>
      <c r="BXS2069" s="15"/>
      <c r="BXT2069" s="15"/>
      <c r="BXU2069" s="15"/>
      <c r="BXV2069" s="15"/>
      <c r="BXW2069" s="15"/>
      <c r="BXX2069" s="15"/>
      <c r="BXY2069" s="15"/>
      <c r="BXZ2069" s="15"/>
      <c r="BYA2069" s="15"/>
      <c r="BYB2069" s="15"/>
      <c r="BYC2069" s="15"/>
      <c r="BYD2069" s="15"/>
      <c r="BYE2069" s="15"/>
      <c r="BYF2069" s="15"/>
      <c r="BYG2069" s="15"/>
      <c r="BYH2069" s="15"/>
      <c r="BYI2069" s="15"/>
      <c r="BYJ2069" s="15"/>
      <c r="BYK2069" s="15"/>
      <c r="BYL2069" s="15"/>
      <c r="BYM2069" s="15"/>
      <c r="BYN2069" s="15"/>
      <c r="BYO2069" s="15"/>
      <c r="BYP2069" s="15"/>
      <c r="BYQ2069" s="15"/>
      <c r="BYR2069" s="15"/>
      <c r="BYS2069" s="15"/>
      <c r="BYT2069" s="15"/>
      <c r="BYU2069" s="15"/>
      <c r="BYV2069" s="15"/>
      <c r="BYW2069" s="15"/>
      <c r="BYX2069" s="15"/>
      <c r="BYY2069" s="15"/>
      <c r="BYZ2069" s="15"/>
      <c r="BZA2069" s="15"/>
      <c r="BZB2069" s="15"/>
      <c r="BZC2069" s="15"/>
      <c r="BZD2069" s="15"/>
      <c r="BZE2069" s="15"/>
      <c r="BZF2069" s="15"/>
      <c r="BZG2069" s="15"/>
      <c r="BZH2069" s="15"/>
      <c r="BZI2069" s="15"/>
      <c r="BZJ2069" s="15"/>
      <c r="BZK2069" s="15"/>
      <c r="BZL2069" s="15"/>
      <c r="BZM2069" s="15"/>
      <c r="BZN2069" s="15"/>
      <c r="BZO2069" s="15"/>
      <c r="BZP2069" s="15"/>
      <c r="BZQ2069" s="15"/>
      <c r="BZR2069" s="15"/>
      <c r="BZS2069" s="15"/>
      <c r="BZT2069" s="15"/>
      <c r="BZU2069" s="15"/>
      <c r="BZV2069" s="15"/>
      <c r="BZW2069" s="15"/>
      <c r="BZX2069" s="15"/>
      <c r="BZY2069" s="15"/>
      <c r="BZZ2069" s="15"/>
      <c r="CAA2069" s="15"/>
      <c r="CAB2069" s="15"/>
      <c r="CAC2069" s="15"/>
      <c r="CAD2069" s="15"/>
      <c r="CAE2069" s="15"/>
      <c r="CAF2069" s="15"/>
      <c r="CAG2069" s="15"/>
      <c r="CAH2069" s="15"/>
      <c r="CAI2069" s="15"/>
      <c r="CAJ2069" s="15"/>
      <c r="CAK2069" s="15"/>
      <c r="CAL2069" s="15"/>
      <c r="CAM2069" s="15"/>
      <c r="CAN2069" s="15"/>
      <c r="CAO2069" s="15"/>
      <c r="CAP2069" s="15"/>
      <c r="CAQ2069" s="15"/>
      <c r="CAR2069" s="15"/>
      <c r="CAS2069" s="15"/>
      <c r="CAT2069" s="15"/>
      <c r="CAU2069" s="15"/>
      <c r="CAV2069" s="15"/>
      <c r="CAW2069" s="15"/>
      <c r="CAX2069" s="15"/>
      <c r="CAY2069" s="15"/>
      <c r="CAZ2069" s="15"/>
      <c r="CBA2069" s="15"/>
      <c r="CBB2069" s="15"/>
      <c r="CBC2069" s="15"/>
      <c r="CBD2069" s="15"/>
      <c r="CBE2069" s="15"/>
      <c r="CBF2069" s="15"/>
      <c r="CBG2069" s="15"/>
      <c r="CBH2069" s="15"/>
      <c r="CBI2069" s="15"/>
      <c r="CBJ2069" s="15"/>
      <c r="CBK2069" s="15"/>
      <c r="CBL2069" s="15"/>
      <c r="CBM2069" s="15"/>
      <c r="CBN2069" s="15"/>
      <c r="CBO2069" s="15"/>
      <c r="CBP2069" s="15"/>
      <c r="CBQ2069" s="15"/>
      <c r="CBR2069" s="15"/>
      <c r="CBS2069" s="15"/>
      <c r="CBT2069" s="15"/>
      <c r="CBU2069" s="15"/>
      <c r="CBV2069" s="15"/>
      <c r="CBW2069" s="15"/>
      <c r="CBX2069" s="15"/>
      <c r="CBY2069" s="15"/>
      <c r="CBZ2069" s="15"/>
      <c r="CCA2069" s="15"/>
      <c r="CCB2069" s="15"/>
      <c r="CCC2069" s="15"/>
      <c r="CCD2069" s="15"/>
      <c r="CCE2069" s="15"/>
      <c r="CCF2069" s="15"/>
      <c r="CCG2069" s="15"/>
      <c r="CCH2069" s="15"/>
      <c r="CCI2069" s="15"/>
      <c r="CCJ2069" s="15"/>
      <c r="CCK2069" s="15"/>
      <c r="CCL2069" s="15"/>
      <c r="CCM2069" s="15"/>
      <c r="CCN2069" s="15"/>
      <c r="CCO2069" s="15"/>
      <c r="CCP2069" s="15"/>
      <c r="CCQ2069" s="15"/>
      <c r="CCR2069" s="15"/>
      <c r="CCS2069" s="15"/>
      <c r="CCT2069" s="15"/>
      <c r="CCU2069" s="15"/>
      <c r="CCV2069" s="15"/>
      <c r="CCW2069" s="15"/>
      <c r="CCX2069" s="15"/>
      <c r="CCY2069" s="15"/>
      <c r="CCZ2069" s="15"/>
      <c r="CDA2069" s="15"/>
      <c r="CDB2069" s="15"/>
      <c r="CDC2069" s="15"/>
      <c r="CDD2069" s="15"/>
      <c r="CDE2069" s="15"/>
      <c r="CDF2069" s="15"/>
      <c r="CDG2069" s="15"/>
      <c r="CDH2069" s="15"/>
      <c r="CDI2069" s="15"/>
      <c r="CDJ2069" s="15"/>
      <c r="CDK2069" s="15"/>
      <c r="CDL2069" s="15"/>
      <c r="CDM2069" s="15"/>
      <c r="CDN2069" s="15"/>
      <c r="CDO2069" s="15"/>
      <c r="CDP2069" s="15"/>
      <c r="CDQ2069" s="15"/>
      <c r="CDR2069" s="15"/>
      <c r="CDS2069" s="15"/>
      <c r="CDT2069" s="15"/>
      <c r="CDU2069" s="15"/>
      <c r="CDV2069" s="15"/>
      <c r="CDW2069" s="15"/>
      <c r="CDX2069" s="15"/>
      <c r="CDY2069" s="15"/>
      <c r="CDZ2069" s="15"/>
      <c r="CEA2069" s="15"/>
      <c r="CEB2069" s="15"/>
      <c r="CEC2069" s="15"/>
      <c r="CED2069" s="15"/>
      <c r="CEE2069" s="15"/>
      <c r="CEF2069" s="15"/>
      <c r="CEG2069" s="15"/>
      <c r="CEH2069" s="15"/>
      <c r="CEI2069" s="15"/>
      <c r="CEJ2069" s="15"/>
      <c r="CEK2069" s="15"/>
      <c r="CEL2069" s="15"/>
      <c r="CEM2069" s="15"/>
      <c r="CEN2069" s="15"/>
      <c r="CEO2069" s="15"/>
      <c r="CEP2069" s="15"/>
      <c r="CEQ2069" s="15"/>
      <c r="CER2069" s="15"/>
      <c r="CES2069" s="15"/>
      <c r="CET2069" s="15"/>
      <c r="CEU2069" s="15"/>
      <c r="CEV2069" s="15"/>
      <c r="CEW2069" s="15"/>
      <c r="CEX2069" s="15"/>
      <c r="CEY2069" s="15"/>
      <c r="CEZ2069" s="15"/>
      <c r="CFA2069" s="15"/>
      <c r="CFB2069" s="15"/>
      <c r="CFC2069" s="15"/>
      <c r="CFD2069" s="15"/>
      <c r="CFE2069" s="15"/>
      <c r="CFF2069" s="15"/>
      <c r="CFG2069" s="15"/>
      <c r="CFH2069" s="15"/>
      <c r="CFI2069" s="15"/>
      <c r="CFJ2069" s="15"/>
      <c r="CFK2069" s="15"/>
      <c r="CFL2069" s="15"/>
      <c r="CFM2069" s="15"/>
      <c r="CFN2069" s="15"/>
      <c r="CFO2069" s="15"/>
      <c r="CFP2069" s="15"/>
      <c r="CFQ2069" s="15"/>
      <c r="CFR2069" s="15"/>
      <c r="CFS2069" s="15"/>
      <c r="CFT2069" s="15"/>
      <c r="CFU2069" s="15"/>
      <c r="CFV2069" s="15"/>
      <c r="CFW2069" s="15"/>
      <c r="CFX2069" s="15"/>
      <c r="CFY2069" s="15"/>
      <c r="CFZ2069" s="15"/>
      <c r="CGA2069" s="15"/>
      <c r="CGB2069" s="15"/>
      <c r="CGC2069" s="15"/>
      <c r="CGD2069" s="15"/>
      <c r="CGE2069" s="15"/>
      <c r="CGF2069" s="15"/>
      <c r="CGG2069" s="15"/>
      <c r="CGH2069" s="15"/>
      <c r="CGI2069" s="15"/>
      <c r="CGJ2069" s="15"/>
      <c r="CGK2069" s="15"/>
      <c r="CGL2069" s="15"/>
      <c r="CGM2069" s="15"/>
      <c r="CGN2069" s="15"/>
      <c r="CGO2069" s="15"/>
      <c r="CGP2069" s="15"/>
      <c r="CGQ2069" s="15"/>
      <c r="CGR2069" s="15"/>
      <c r="CGS2069" s="15"/>
      <c r="CGT2069" s="15"/>
      <c r="CGU2069" s="15"/>
      <c r="CGV2069" s="15"/>
      <c r="CGW2069" s="15"/>
      <c r="CGX2069" s="15"/>
      <c r="CGY2069" s="15"/>
      <c r="CGZ2069" s="15"/>
      <c r="CHA2069" s="15"/>
      <c r="CHB2069" s="15"/>
      <c r="CHC2069" s="15"/>
      <c r="CHD2069" s="15"/>
      <c r="CHE2069" s="15"/>
      <c r="CHF2069" s="15"/>
      <c r="CHG2069" s="15"/>
      <c r="CHH2069" s="15"/>
      <c r="CHI2069" s="15"/>
      <c r="CHJ2069" s="15"/>
      <c r="CHK2069" s="15"/>
      <c r="CHL2069" s="15"/>
      <c r="CHM2069" s="15"/>
      <c r="CHN2069" s="15"/>
      <c r="CHO2069" s="15"/>
      <c r="CHP2069" s="15"/>
      <c r="CHQ2069" s="15"/>
      <c r="CHR2069" s="15"/>
      <c r="CHS2069" s="15"/>
      <c r="CHT2069" s="15"/>
      <c r="CHU2069" s="15"/>
      <c r="CHV2069" s="15"/>
      <c r="CHW2069" s="15"/>
      <c r="CHX2069" s="15"/>
      <c r="CHY2069" s="15"/>
      <c r="CHZ2069" s="15"/>
      <c r="CIA2069" s="15"/>
      <c r="CIB2069" s="15"/>
      <c r="CIC2069" s="15"/>
      <c r="CID2069" s="15"/>
      <c r="CIE2069" s="15"/>
      <c r="CIF2069" s="15"/>
      <c r="CIG2069" s="15"/>
      <c r="CIH2069" s="15"/>
      <c r="CII2069" s="15"/>
      <c r="CIJ2069" s="15"/>
      <c r="CIK2069" s="15"/>
      <c r="CIL2069" s="15"/>
      <c r="CIM2069" s="15"/>
      <c r="CIN2069" s="15"/>
      <c r="CIO2069" s="15"/>
      <c r="CIP2069" s="15"/>
      <c r="CIQ2069" s="15"/>
      <c r="CIR2069" s="15"/>
      <c r="CIS2069" s="15"/>
      <c r="CIT2069" s="15"/>
      <c r="CIU2069" s="15"/>
      <c r="CIV2069" s="15"/>
      <c r="CIW2069" s="15"/>
      <c r="CIX2069" s="15"/>
      <c r="CIY2069" s="15"/>
      <c r="CIZ2069" s="15"/>
      <c r="CJA2069" s="15"/>
      <c r="CJB2069" s="15"/>
      <c r="CJC2069" s="15"/>
      <c r="CJD2069" s="15"/>
      <c r="CJE2069" s="15"/>
      <c r="CJF2069" s="15"/>
      <c r="CJG2069" s="15"/>
      <c r="CJH2069" s="15"/>
      <c r="CJI2069" s="15"/>
      <c r="CJJ2069" s="15"/>
      <c r="CJK2069" s="15"/>
      <c r="CJL2069" s="15"/>
      <c r="CJM2069" s="15"/>
      <c r="CJN2069" s="15"/>
      <c r="CJO2069" s="15"/>
      <c r="CJP2069" s="15"/>
      <c r="CJQ2069" s="15"/>
      <c r="CJR2069" s="15"/>
      <c r="CJS2069" s="15"/>
      <c r="CJT2069" s="15"/>
      <c r="CJU2069" s="15"/>
      <c r="CJV2069" s="15"/>
      <c r="CJW2069" s="15"/>
      <c r="CJX2069" s="15"/>
      <c r="CJY2069" s="15"/>
      <c r="CJZ2069" s="15"/>
      <c r="CKA2069" s="15"/>
      <c r="CKB2069" s="15"/>
      <c r="CKC2069" s="15"/>
      <c r="CKD2069" s="15"/>
      <c r="CKE2069" s="15"/>
      <c r="CKF2069" s="15"/>
      <c r="CKG2069" s="15"/>
      <c r="CKH2069" s="15"/>
      <c r="CKI2069" s="15"/>
      <c r="CKJ2069" s="15"/>
      <c r="CKK2069" s="15"/>
      <c r="CKL2069" s="15"/>
      <c r="CKM2069" s="15"/>
      <c r="CKN2069" s="15"/>
      <c r="CKO2069" s="15"/>
      <c r="CKP2069" s="15"/>
      <c r="CKQ2069" s="15"/>
      <c r="CKR2069" s="15"/>
      <c r="CKS2069" s="15"/>
      <c r="CKT2069" s="15"/>
      <c r="CKU2069" s="15"/>
      <c r="CKV2069" s="15"/>
      <c r="CKW2069" s="15"/>
      <c r="CKX2069" s="15"/>
      <c r="CKY2069" s="15"/>
      <c r="CKZ2069" s="15"/>
      <c r="CLA2069" s="15"/>
      <c r="CLB2069" s="15"/>
      <c r="CLC2069" s="15"/>
      <c r="CLD2069" s="15"/>
      <c r="CLE2069" s="15"/>
      <c r="CLF2069" s="15"/>
      <c r="CLG2069" s="15"/>
      <c r="CLH2069" s="15"/>
      <c r="CLI2069" s="15"/>
      <c r="CLJ2069" s="15"/>
      <c r="CLK2069" s="15"/>
      <c r="CLL2069" s="15"/>
      <c r="CLM2069" s="15"/>
      <c r="CLN2069" s="15"/>
      <c r="CLO2069" s="15"/>
      <c r="CLP2069" s="15"/>
      <c r="CLQ2069" s="15"/>
      <c r="CLR2069" s="15"/>
      <c r="CLS2069" s="15"/>
      <c r="CLT2069" s="15"/>
      <c r="CLU2069" s="15"/>
      <c r="CLV2069" s="15"/>
      <c r="CLW2069" s="15"/>
      <c r="CLX2069" s="15"/>
      <c r="CLY2069" s="15"/>
      <c r="CLZ2069" s="15"/>
      <c r="CMA2069" s="15"/>
      <c r="CMB2069" s="15"/>
      <c r="CMC2069" s="15"/>
      <c r="CMD2069" s="15"/>
      <c r="CME2069" s="15"/>
      <c r="CMF2069" s="15"/>
      <c r="CMG2069" s="15"/>
      <c r="CMH2069" s="15"/>
      <c r="CMI2069" s="15"/>
      <c r="CMJ2069" s="15"/>
      <c r="CMK2069" s="15"/>
      <c r="CML2069" s="15"/>
      <c r="CMM2069" s="15"/>
      <c r="CMN2069" s="15"/>
      <c r="CMO2069" s="15"/>
      <c r="CMP2069" s="15"/>
      <c r="CMQ2069" s="15"/>
      <c r="CMR2069" s="15"/>
      <c r="CMS2069" s="15"/>
      <c r="CMT2069" s="15"/>
      <c r="CMU2069" s="15"/>
      <c r="CMV2069" s="15"/>
      <c r="CMW2069" s="15"/>
      <c r="CMX2069" s="15"/>
      <c r="CMY2069" s="15"/>
      <c r="CMZ2069" s="15"/>
      <c r="CNA2069" s="15"/>
      <c r="CNB2069" s="15"/>
      <c r="CNC2069" s="15"/>
      <c r="CND2069" s="15"/>
      <c r="CNE2069" s="15"/>
      <c r="CNF2069" s="15"/>
      <c r="CNG2069" s="15"/>
      <c r="CNH2069" s="15"/>
      <c r="CNI2069" s="15"/>
      <c r="CNJ2069" s="15"/>
      <c r="CNK2069" s="15"/>
      <c r="CNL2069" s="15"/>
      <c r="CNM2069" s="15"/>
      <c r="CNN2069" s="15"/>
      <c r="CNO2069" s="15"/>
      <c r="CNP2069" s="15"/>
      <c r="CNQ2069" s="15"/>
      <c r="CNR2069" s="15"/>
      <c r="CNS2069" s="15"/>
      <c r="CNT2069" s="15"/>
      <c r="CNU2069" s="15"/>
      <c r="CNV2069" s="15"/>
      <c r="CNW2069" s="15"/>
      <c r="CNX2069" s="15"/>
      <c r="CNY2069" s="15"/>
      <c r="CNZ2069" s="15"/>
      <c r="COA2069" s="15"/>
      <c r="COB2069" s="15"/>
      <c r="COC2069" s="15"/>
      <c r="COD2069" s="15"/>
      <c r="COE2069" s="15"/>
      <c r="COF2069" s="15"/>
      <c r="COG2069" s="15"/>
      <c r="COH2069" s="15"/>
      <c r="COI2069" s="15"/>
      <c r="COJ2069" s="15"/>
      <c r="COK2069" s="15"/>
      <c r="COL2069" s="15"/>
      <c r="COM2069" s="15"/>
      <c r="CON2069" s="15"/>
      <c r="COO2069" s="15"/>
      <c r="COP2069" s="15"/>
      <c r="COQ2069" s="15"/>
      <c r="COR2069" s="15"/>
      <c r="COS2069" s="15"/>
      <c r="COT2069" s="15"/>
      <c r="COU2069" s="15"/>
      <c r="COV2069" s="15"/>
      <c r="COW2069" s="15"/>
      <c r="COX2069" s="15"/>
      <c r="COY2069" s="15"/>
      <c r="COZ2069" s="15"/>
      <c r="CPA2069" s="15"/>
      <c r="CPB2069" s="15"/>
      <c r="CPC2069" s="15"/>
      <c r="CPD2069" s="15"/>
      <c r="CPE2069" s="15"/>
      <c r="CPF2069" s="15"/>
      <c r="CPG2069" s="15"/>
      <c r="CPH2069" s="15"/>
      <c r="CPI2069" s="15"/>
      <c r="CPJ2069" s="15"/>
      <c r="CPK2069" s="15"/>
      <c r="CPL2069" s="15"/>
      <c r="CPM2069" s="15"/>
      <c r="CPN2069" s="15"/>
      <c r="CPO2069" s="15"/>
      <c r="CPP2069" s="15"/>
      <c r="CPQ2069" s="15"/>
      <c r="CPR2069" s="15"/>
      <c r="CPS2069" s="15"/>
      <c r="CPT2069" s="15"/>
      <c r="CPU2069" s="15"/>
      <c r="CPV2069" s="15"/>
      <c r="CPW2069" s="15"/>
      <c r="CPX2069" s="15"/>
      <c r="CPY2069" s="15"/>
      <c r="CPZ2069" s="15"/>
      <c r="CQA2069" s="15"/>
      <c r="CQB2069" s="15"/>
      <c r="CQC2069" s="15"/>
      <c r="CQD2069" s="15"/>
      <c r="CQE2069" s="15"/>
      <c r="CQF2069" s="15"/>
      <c r="CQG2069" s="15"/>
      <c r="CQH2069" s="15"/>
      <c r="CQI2069" s="15"/>
      <c r="CQJ2069" s="15"/>
      <c r="CQK2069" s="15"/>
      <c r="CQL2069" s="15"/>
      <c r="CQM2069" s="15"/>
      <c r="CQN2069" s="15"/>
      <c r="CQO2069" s="15"/>
      <c r="CQP2069" s="15"/>
      <c r="CQQ2069" s="15"/>
      <c r="CQR2069" s="15"/>
      <c r="CQS2069" s="15"/>
      <c r="CQT2069" s="15"/>
      <c r="CQU2069" s="15"/>
      <c r="CQV2069" s="15"/>
      <c r="CQW2069" s="15"/>
      <c r="CQX2069" s="15"/>
      <c r="CQY2069" s="15"/>
      <c r="CQZ2069" s="15"/>
      <c r="CRA2069" s="15"/>
      <c r="CRB2069" s="15"/>
      <c r="CRC2069" s="15"/>
      <c r="CRD2069" s="15"/>
      <c r="CRE2069" s="15"/>
      <c r="CRF2069" s="15"/>
      <c r="CRG2069" s="15"/>
      <c r="CRH2069" s="15"/>
      <c r="CRI2069" s="15"/>
      <c r="CRJ2069" s="15"/>
      <c r="CRK2069" s="15"/>
      <c r="CRL2069" s="15"/>
      <c r="CRM2069" s="15"/>
      <c r="CRN2069" s="15"/>
      <c r="CRO2069" s="15"/>
      <c r="CRP2069" s="15"/>
      <c r="CRQ2069" s="15"/>
      <c r="CRR2069" s="15"/>
      <c r="CRS2069" s="15"/>
      <c r="CRT2069" s="15"/>
      <c r="CRU2069" s="15"/>
      <c r="CRV2069" s="15"/>
      <c r="CRW2069" s="15"/>
      <c r="CRX2069" s="15"/>
      <c r="CRY2069" s="15"/>
      <c r="CRZ2069" s="15"/>
      <c r="CSA2069" s="15"/>
      <c r="CSB2069" s="15"/>
      <c r="CSC2069" s="15"/>
      <c r="CSD2069" s="15"/>
      <c r="CSE2069" s="15"/>
      <c r="CSF2069" s="15"/>
      <c r="CSG2069" s="15"/>
      <c r="CSH2069" s="15"/>
      <c r="CSI2069" s="15"/>
      <c r="CSJ2069" s="15"/>
      <c r="CSK2069" s="15"/>
      <c r="CSL2069" s="15"/>
      <c r="CSM2069" s="15"/>
      <c r="CSN2069" s="15"/>
      <c r="CSO2069" s="15"/>
      <c r="CSP2069" s="15"/>
      <c r="CSQ2069" s="15"/>
      <c r="CSR2069" s="15"/>
      <c r="CSS2069" s="15"/>
      <c r="CST2069" s="15"/>
      <c r="CSU2069" s="15"/>
      <c r="CSV2069" s="15"/>
      <c r="CSW2069" s="15"/>
      <c r="CSX2069" s="15"/>
      <c r="CSY2069" s="15"/>
      <c r="CSZ2069" s="15"/>
      <c r="CTA2069" s="15"/>
      <c r="CTB2069" s="15"/>
      <c r="CTC2069" s="15"/>
      <c r="CTD2069" s="15"/>
      <c r="CTE2069" s="15"/>
      <c r="CTF2069" s="15"/>
      <c r="CTG2069" s="15"/>
      <c r="CTH2069" s="15"/>
      <c r="CTI2069" s="15"/>
      <c r="CTJ2069" s="15"/>
      <c r="CTK2069" s="15"/>
      <c r="CTL2069" s="15"/>
      <c r="CTM2069" s="15"/>
      <c r="CTN2069" s="15"/>
      <c r="CTO2069" s="15"/>
      <c r="CTP2069" s="15"/>
      <c r="CTQ2069" s="15"/>
      <c r="CTR2069" s="15"/>
      <c r="CTS2069" s="15"/>
      <c r="CTT2069" s="15"/>
      <c r="CTU2069" s="15"/>
      <c r="CTV2069" s="15"/>
      <c r="CTW2069" s="15"/>
      <c r="CTX2069" s="15"/>
      <c r="CTY2069" s="15"/>
      <c r="CTZ2069" s="15"/>
      <c r="CUA2069" s="15"/>
      <c r="CUB2069" s="15"/>
      <c r="CUC2069" s="15"/>
      <c r="CUD2069" s="15"/>
      <c r="CUE2069" s="15"/>
      <c r="CUF2069" s="15"/>
      <c r="CUG2069" s="15"/>
      <c r="CUH2069" s="15"/>
      <c r="CUI2069" s="15"/>
      <c r="CUJ2069" s="15"/>
      <c r="CUK2069" s="15"/>
      <c r="CUL2069" s="15"/>
      <c r="CUM2069" s="15"/>
      <c r="CUN2069" s="15"/>
      <c r="CUO2069" s="15"/>
      <c r="CUP2069" s="15"/>
      <c r="CUQ2069" s="15"/>
      <c r="CUR2069" s="15"/>
      <c r="CUS2069" s="15"/>
      <c r="CUT2069" s="15"/>
      <c r="CUU2069" s="15"/>
      <c r="CUV2069" s="15"/>
      <c r="CUW2069" s="15"/>
      <c r="CUX2069" s="15"/>
      <c r="CUY2069" s="15"/>
      <c r="CUZ2069" s="15"/>
      <c r="CVA2069" s="15"/>
      <c r="CVB2069" s="15"/>
      <c r="CVC2069" s="15"/>
      <c r="CVD2069" s="15"/>
      <c r="CVE2069" s="15"/>
      <c r="CVF2069" s="15"/>
      <c r="CVG2069" s="15"/>
      <c r="CVH2069" s="15"/>
      <c r="CVI2069" s="15"/>
      <c r="CVJ2069" s="15"/>
      <c r="CVK2069" s="15"/>
      <c r="CVL2069" s="15"/>
      <c r="CVM2069" s="15"/>
      <c r="CVN2069" s="15"/>
      <c r="CVO2069" s="15"/>
      <c r="CVP2069" s="15"/>
      <c r="CVQ2069" s="15"/>
      <c r="CVR2069" s="15"/>
      <c r="CVS2069" s="15"/>
      <c r="CVT2069" s="15"/>
      <c r="CVU2069" s="15"/>
      <c r="CVV2069" s="15"/>
      <c r="CVW2069" s="15"/>
      <c r="CVX2069" s="15"/>
      <c r="CVY2069" s="15"/>
      <c r="CVZ2069" s="15"/>
      <c r="CWA2069" s="15"/>
      <c r="CWB2069" s="15"/>
      <c r="CWC2069" s="15"/>
      <c r="CWD2069" s="15"/>
      <c r="CWE2069" s="15"/>
      <c r="CWF2069" s="15"/>
      <c r="CWG2069" s="15"/>
      <c r="CWH2069" s="15"/>
      <c r="CWI2069" s="15"/>
      <c r="CWJ2069" s="15"/>
      <c r="CWK2069" s="15"/>
      <c r="CWL2069" s="15"/>
      <c r="CWM2069" s="15"/>
      <c r="CWN2069" s="15"/>
      <c r="CWO2069" s="15"/>
      <c r="CWP2069" s="15"/>
      <c r="CWQ2069" s="15"/>
      <c r="CWR2069" s="15"/>
      <c r="CWS2069" s="15"/>
      <c r="CWT2069" s="15"/>
      <c r="CWU2069" s="15"/>
      <c r="CWV2069" s="15"/>
      <c r="CWW2069" s="15"/>
      <c r="CWX2069" s="15"/>
      <c r="CWY2069" s="15"/>
      <c r="CWZ2069" s="15"/>
      <c r="CXA2069" s="15"/>
      <c r="CXB2069" s="15"/>
      <c r="CXC2069" s="15"/>
      <c r="CXD2069" s="15"/>
      <c r="CXE2069" s="15"/>
      <c r="CXF2069" s="15"/>
      <c r="CXG2069" s="15"/>
      <c r="CXH2069" s="15"/>
      <c r="CXI2069" s="15"/>
      <c r="CXJ2069" s="15"/>
      <c r="CXK2069" s="15"/>
      <c r="CXL2069" s="15"/>
      <c r="CXM2069" s="15"/>
      <c r="CXN2069" s="15"/>
      <c r="CXO2069" s="15"/>
      <c r="CXP2069" s="15"/>
      <c r="CXQ2069" s="15"/>
      <c r="CXR2069" s="15"/>
      <c r="CXS2069" s="15"/>
      <c r="CXT2069" s="15"/>
      <c r="CXU2069" s="15"/>
      <c r="CXV2069" s="15"/>
      <c r="CXW2069" s="15"/>
      <c r="CXX2069" s="15"/>
      <c r="CXY2069" s="15"/>
      <c r="CXZ2069" s="15"/>
      <c r="CYA2069" s="15"/>
      <c r="CYB2069" s="15"/>
      <c r="CYC2069" s="15"/>
      <c r="CYD2069" s="15"/>
      <c r="CYE2069" s="15"/>
      <c r="CYF2069" s="15"/>
      <c r="CYG2069" s="15"/>
      <c r="CYH2069" s="15"/>
      <c r="CYI2069" s="15"/>
      <c r="CYJ2069" s="15"/>
      <c r="CYK2069" s="15"/>
      <c r="CYL2069" s="15"/>
      <c r="CYM2069" s="15"/>
      <c r="CYN2069" s="15"/>
      <c r="CYO2069" s="15"/>
      <c r="CYP2069" s="15"/>
      <c r="CYQ2069" s="15"/>
      <c r="CYR2069" s="15"/>
      <c r="CYS2069" s="15"/>
      <c r="CYT2069" s="15"/>
      <c r="CYU2069" s="15"/>
      <c r="CYV2069" s="15"/>
      <c r="CYW2069" s="15"/>
      <c r="CYX2069" s="15"/>
      <c r="CYY2069" s="15"/>
      <c r="CYZ2069" s="15"/>
      <c r="CZA2069" s="15"/>
      <c r="CZB2069" s="15"/>
      <c r="CZC2069" s="15"/>
      <c r="CZD2069" s="15"/>
      <c r="CZE2069" s="15"/>
      <c r="CZF2069" s="15"/>
      <c r="CZG2069" s="15"/>
      <c r="CZH2069" s="15"/>
      <c r="CZI2069" s="15"/>
      <c r="CZJ2069" s="15"/>
      <c r="CZK2069" s="15"/>
      <c r="CZL2069" s="15"/>
      <c r="CZM2069" s="15"/>
      <c r="CZN2069" s="15"/>
      <c r="CZO2069" s="15"/>
      <c r="CZP2069" s="15"/>
      <c r="CZQ2069" s="15"/>
      <c r="CZR2069" s="15"/>
      <c r="CZS2069" s="15"/>
      <c r="CZT2069" s="15"/>
      <c r="CZU2069" s="15"/>
      <c r="CZV2069" s="15"/>
      <c r="CZW2069" s="15"/>
      <c r="CZX2069" s="15"/>
      <c r="CZY2069" s="15"/>
      <c r="CZZ2069" s="15"/>
      <c r="DAA2069" s="15"/>
      <c r="DAB2069" s="15"/>
      <c r="DAC2069" s="15"/>
      <c r="DAD2069" s="15"/>
      <c r="DAE2069" s="15"/>
      <c r="DAF2069" s="15"/>
      <c r="DAG2069" s="15"/>
      <c r="DAH2069" s="15"/>
      <c r="DAI2069" s="15"/>
      <c r="DAJ2069" s="15"/>
      <c r="DAK2069" s="15"/>
      <c r="DAL2069" s="15"/>
      <c r="DAM2069" s="15"/>
      <c r="DAN2069" s="15"/>
      <c r="DAO2069" s="15"/>
      <c r="DAP2069" s="15"/>
      <c r="DAQ2069" s="15"/>
      <c r="DAR2069" s="15"/>
      <c r="DAS2069" s="15"/>
      <c r="DAT2069" s="15"/>
      <c r="DAU2069" s="15"/>
      <c r="DAV2069" s="15"/>
      <c r="DAW2069" s="15"/>
      <c r="DAX2069" s="15"/>
      <c r="DAY2069" s="15"/>
      <c r="DAZ2069" s="15"/>
      <c r="DBA2069" s="15"/>
      <c r="DBB2069" s="15"/>
      <c r="DBC2069" s="15"/>
      <c r="DBD2069" s="15"/>
      <c r="DBE2069" s="15"/>
      <c r="DBF2069" s="15"/>
      <c r="DBG2069" s="15"/>
      <c r="DBH2069" s="15"/>
      <c r="DBI2069" s="15"/>
      <c r="DBJ2069" s="15"/>
      <c r="DBK2069" s="15"/>
      <c r="DBL2069" s="15"/>
      <c r="DBM2069" s="15"/>
      <c r="DBN2069" s="15"/>
      <c r="DBO2069" s="15"/>
      <c r="DBP2069" s="15"/>
      <c r="DBQ2069" s="15"/>
      <c r="DBR2069" s="15"/>
      <c r="DBS2069" s="15"/>
      <c r="DBT2069" s="15"/>
      <c r="DBU2069" s="15"/>
      <c r="DBV2069" s="15"/>
      <c r="DBW2069" s="15"/>
      <c r="DBX2069" s="15"/>
      <c r="DBY2069" s="15"/>
      <c r="DBZ2069" s="15"/>
      <c r="DCA2069" s="15"/>
      <c r="DCB2069" s="15"/>
      <c r="DCC2069" s="15"/>
      <c r="DCD2069" s="15"/>
      <c r="DCE2069" s="15"/>
      <c r="DCF2069" s="15"/>
      <c r="DCG2069" s="15"/>
      <c r="DCH2069" s="15"/>
      <c r="DCI2069" s="15"/>
      <c r="DCJ2069" s="15"/>
      <c r="DCK2069" s="15"/>
      <c r="DCL2069" s="15"/>
      <c r="DCM2069" s="15"/>
      <c r="DCN2069" s="15"/>
      <c r="DCO2069" s="15"/>
      <c r="DCP2069" s="15"/>
      <c r="DCQ2069" s="15"/>
      <c r="DCR2069" s="15"/>
      <c r="DCS2069" s="15"/>
      <c r="DCT2069" s="15"/>
      <c r="DCU2069" s="15"/>
      <c r="DCV2069" s="15"/>
      <c r="DCW2069" s="15"/>
      <c r="DCX2069" s="15"/>
      <c r="DCY2069" s="15"/>
      <c r="DCZ2069" s="15"/>
      <c r="DDA2069" s="15"/>
      <c r="DDB2069" s="15"/>
      <c r="DDC2069" s="15"/>
      <c r="DDD2069" s="15"/>
      <c r="DDE2069" s="15"/>
      <c r="DDF2069" s="15"/>
      <c r="DDG2069" s="15"/>
      <c r="DDH2069" s="15"/>
      <c r="DDI2069" s="15"/>
      <c r="DDJ2069" s="15"/>
      <c r="DDK2069" s="15"/>
      <c r="DDL2069" s="15"/>
      <c r="DDM2069" s="15"/>
      <c r="DDN2069" s="15"/>
      <c r="DDO2069" s="15"/>
      <c r="DDP2069" s="15"/>
      <c r="DDQ2069" s="15"/>
      <c r="DDR2069" s="15"/>
      <c r="DDS2069" s="15"/>
      <c r="DDT2069" s="15"/>
      <c r="DDU2069" s="15"/>
      <c r="DDV2069" s="15"/>
      <c r="DDW2069" s="15"/>
      <c r="DDX2069" s="15"/>
      <c r="DDY2069" s="15"/>
      <c r="DDZ2069" s="15"/>
      <c r="DEA2069" s="15"/>
      <c r="DEB2069" s="15"/>
      <c r="DEC2069" s="15"/>
      <c r="DED2069" s="15"/>
      <c r="DEE2069" s="15"/>
      <c r="DEF2069" s="15"/>
      <c r="DEG2069" s="15"/>
      <c r="DEH2069" s="15"/>
      <c r="DEI2069" s="15"/>
      <c r="DEJ2069" s="15"/>
      <c r="DEK2069" s="15"/>
      <c r="DEL2069" s="15"/>
      <c r="DEM2069" s="15"/>
      <c r="DEN2069" s="15"/>
      <c r="DEO2069" s="15"/>
      <c r="DEP2069" s="15"/>
      <c r="DEQ2069" s="15"/>
      <c r="DER2069" s="15"/>
      <c r="DES2069" s="15"/>
      <c r="DET2069" s="15"/>
      <c r="DEU2069" s="15"/>
      <c r="DEV2069" s="15"/>
      <c r="DEW2069" s="15"/>
      <c r="DEX2069" s="15"/>
      <c r="DEY2069" s="15"/>
      <c r="DEZ2069" s="15"/>
      <c r="DFA2069" s="15"/>
      <c r="DFB2069" s="15"/>
      <c r="DFC2069" s="15"/>
      <c r="DFD2069" s="15"/>
      <c r="DFE2069" s="15"/>
      <c r="DFF2069" s="15"/>
      <c r="DFG2069" s="15"/>
      <c r="DFH2069" s="15"/>
      <c r="DFI2069" s="15"/>
      <c r="DFJ2069" s="15"/>
      <c r="DFK2069" s="15"/>
      <c r="DFL2069" s="15"/>
      <c r="DFM2069" s="15"/>
      <c r="DFN2069" s="15"/>
      <c r="DFO2069" s="15"/>
      <c r="DFP2069" s="15"/>
      <c r="DFQ2069" s="15"/>
      <c r="DFR2069" s="15"/>
      <c r="DFS2069" s="15"/>
      <c r="DFT2069" s="15"/>
      <c r="DFU2069" s="15"/>
      <c r="DFV2069" s="15"/>
      <c r="DFW2069" s="15"/>
      <c r="DFX2069" s="15"/>
      <c r="DFY2069" s="15"/>
      <c r="DFZ2069" s="15"/>
      <c r="DGA2069" s="15"/>
      <c r="DGB2069" s="15"/>
      <c r="DGC2069" s="15"/>
      <c r="DGD2069" s="15"/>
      <c r="DGE2069" s="15"/>
      <c r="DGF2069" s="15"/>
      <c r="DGG2069" s="15"/>
      <c r="DGH2069" s="15"/>
      <c r="DGI2069" s="15"/>
      <c r="DGJ2069" s="15"/>
      <c r="DGK2069" s="15"/>
      <c r="DGL2069" s="15"/>
      <c r="DGM2069" s="15"/>
      <c r="DGN2069" s="15"/>
      <c r="DGO2069" s="15"/>
      <c r="DGP2069" s="15"/>
      <c r="DGQ2069" s="15"/>
      <c r="DGR2069" s="15"/>
      <c r="DGS2069" s="15"/>
      <c r="DGT2069" s="15"/>
      <c r="DGU2069" s="15"/>
      <c r="DGV2069" s="15"/>
      <c r="DGW2069" s="15"/>
      <c r="DGX2069" s="15"/>
      <c r="DGY2069" s="15"/>
      <c r="DGZ2069" s="15"/>
      <c r="DHA2069" s="15"/>
      <c r="DHB2069" s="15"/>
      <c r="DHC2069" s="15"/>
      <c r="DHD2069" s="15"/>
      <c r="DHE2069" s="15"/>
      <c r="DHF2069" s="15"/>
      <c r="DHG2069" s="15"/>
      <c r="DHH2069" s="15"/>
      <c r="DHI2069" s="15"/>
      <c r="DHJ2069" s="15"/>
      <c r="DHK2069" s="15"/>
      <c r="DHL2069" s="15"/>
      <c r="DHM2069" s="15"/>
      <c r="DHN2069" s="15"/>
      <c r="DHO2069" s="15"/>
      <c r="DHP2069" s="15"/>
      <c r="DHQ2069" s="15"/>
      <c r="DHR2069" s="15"/>
      <c r="DHS2069" s="15"/>
      <c r="DHT2069" s="15"/>
      <c r="DHU2069" s="15"/>
      <c r="DHV2069" s="15"/>
      <c r="DHW2069" s="15"/>
      <c r="DHX2069" s="15"/>
      <c r="DHY2069" s="15"/>
      <c r="DHZ2069" s="15"/>
      <c r="DIA2069" s="15"/>
      <c r="DIB2069" s="15"/>
      <c r="DIC2069" s="15"/>
      <c r="DID2069" s="15"/>
      <c r="DIE2069" s="15"/>
      <c r="DIF2069" s="15"/>
      <c r="DIG2069" s="15"/>
      <c r="DIH2069" s="15"/>
      <c r="DII2069" s="15"/>
      <c r="DIJ2069" s="15"/>
      <c r="DIK2069" s="15"/>
      <c r="DIL2069" s="15"/>
      <c r="DIM2069" s="15"/>
      <c r="DIN2069" s="15"/>
      <c r="DIO2069" s="15"/>
      <c r="DIP2069" s="15"/>
      <c r="DIQ2069" s="15"/>
      <c r="DIR2069" s="15"/>
      <c r="DIS2069" s="15"/>
      <c r="DIT2069" s="15"/>
      <c r="DIU2069" s="15"/>
      <c r="DIV2069" s="15"/>
      <c r="DIW2069" s="15"/>
      <c r="DIX2069" s="15"/>
      <c r="DIY2069" s="15"/>
      <c r="DIZ2069" s="15"/>
      <c r="DJA2069" s="15"/>
      <c r="DJB2069" s="15"/>
      <c r="DJC2069" s="15"/>
      <c r="DJD2069" s="15"/>
      <c r="DJE2069" s="15"/>
      <c r="DJF2069" s="15"/>
      <c r="DJG2069" s="15"/>
      <c r="DJH2069" s="15"/>
      <c r="DJI2069" s="15"/>
      <c r="DJJ2069" s="15"/>
      <c r="DJK2069" s="15"/>
      <c r="DJL2069" s="15"/>
      <c r="DJM2069" s="15"/>
      <c r="DJN2069" s="15"/>
      <c r="DJO2069" s="15"/>
      <c r="DJP2069" s="15"/>
      <c r="DJQ2069" s="15"/>
      <c r="DJR2069" s="15"/>
      <c r="DJS2069" s="15"/>
      <c r="DJT2069" s="15"/>
      <c r="DJU2069" s="15"/>
      <c r="DJV2069" s="15"/>
      <c r="DJW2069" s="15"/>
      <c r="DJX2069" s="15"/>
      <c r="DJY2069" s="15"/>
      <c r="DJZ2069" s="15"/>
      <c r="DKA2069" s="15"/>
      <c r="DKB2069" s="15"/>
      <c r="DKC2069" s="15"/>
      <c r="DKD2069" s="15"/>
      <c r="DKE2069" s="15"/>
      <c r="DKF2069" s="15"/>
      <c r="DKG2069" s="15"/>
      <c r="DKH2069" s="15"/>
      <c r="DKI2069" s="15"/>
      <c r="DKJ2069" s="15"/>
      <c r="DKK2069" s="15"/>
      <c r="DKL2069" s="15"/>
      <c r="DKM2069" s="15"/>
      <c r="DKN2069" s="15"/>
      <c r="DKO2069" s="15"/>
      <c r="DKP2069" s="15"/>
      <c r="DKQ2069" s="15"/>
      <c r="DKR2069" s="15"/>
      <c r="DKS2069" s="15"/>
      <c r="DKT2069" s="15"/>
      <c r="DKU2069" s="15"/>
      <c r="DKV2069" s="15"/>
      <c r="DKW2069" s="15"/>
      <c r="DKX2069" s="15"/>
      <c r="DKY2069" s="15"/>
      <c r="DKZ2069" s="15"/>
      <c r="DLA2069" s="15"/>
      <c r="DLB2069" s="15"/>
      <c r="DLC2069" s="15"/>
      <c r="DLD2069" s="15"/>
      <c r="DLE2069" s="15"/>
      <c r="DLF2069" s="15"/>
      <c r="DLG2069" s="15"/>
      <c r="DLH2069" s="15"/>
      <c r="DLI2069" s="15"/>
      <c r="DLJ2069" s="15"/>
      <c r="DLK2069" s="15"/>
      <c r="DLL2069" s="15"/>
      <c r="DLM2069" s="15"/>
      <c r="DLN2069" s="15"/>
      <c r="DLO2069" s="15"/>
      <c r="DLP2069" s="15"/>
      <c r="DLQ2069" s="15"/>
      <c r="DLR2069" s="15"/>
      <c r="DLS2069" s="15"/>
      <c r="DLT2069" s="15"/>
      <c r="DLU2069" s="15"/>
      <c r="DLV2069" s="15"/>
      <c r="DLW2069" s="15"/>
      <c r="DLX2069" s="15"/>
      <c r="DLY2069" s="15"/>
      <c r="DLZ2069" s="15"/>
      <c r="DMA2069" s="15"/>
      <c r="DMB2069" s="15"/>
      <c r="DMC2069" s="15"/>
      <c r="DMD2069" s="15"/>
      <c r="DME2069" s="15"/>
      <c r="DMF2069" s="15"/>
      <c r="DMG2069" s="15"/>
      <c r="DMH2069" s="15"/>
      <c r="DMI2069" s="15"/>
      <c r="DMJ2069" s="15"/>
      <c r="DMK2069" s="15"/>
      <c r="DML2069" s="15"/>
      <c r="DMM2069" s="15"/>
      <c r="DMN2069" s="15"/>
      <c r="DMO2069" s="15"/>
      <c r="DMP2069" s="15"/>
      <c r="DMQ2069" s="15"/>
      <c r="DMR2069" s="15"/>
      <c r="DMS2069" s="15"/>
      <c r="DMT2069" s="15"/>
      <c r="DMU2069" s="15"/>
      <c r="DMV2069" s="15"/>
      <c r="DMW2069" s="15"/>
      <c r="DMX2069" s="15"/>
      <c r="DMY2069" s="15"/>
      <c r="DMZ2069" s="15"/>
      <c r="DNA2069" s="15"/>
      <c r="DNB2069" s="15"/>
      <c r="DNC2069" s="15"/>
      <c r="DND2069" s="15"/>
      <c r="DNE2069" s="15"/>
      <c r="DNF2069" s="15"/>
      <c r="DNG2069" s="15"/>
      <c r="DNH2069" s="15"/>
      <c r="DNI2069" s="15"/>
      <c r="DNJ2069" s="15"/>
      <c r="DNK2069" s="15"/>
      <c r="DNL2069" s="15"/>
      <c r="DNM2069" s="15"/>
      <c r="DNN2069" s="15"/>
      <c r="DNO2069" s="15"/>
      <c r="DNP2069" s="15"/>
      <c r="DNQ2069" s="15"/>
      <c r="DNR2069" s="15"/>
      <c r="DNS2069" s="15"/>
      <c r="DNT2069" s="15"/>
      <c r="DNU2069" s="15"/>
      <c r="DNV2069" s="15"/>
      <c r="DNW2069" s="15"/>
      <c r="DNX2069" s="15"/>
      <c r="DNY2069" s="15"/>
      <c r="DNZ2069" s="15"/>
      <c r="DOA2069" s="15"/>
      <c r="DOB2069" s="15"/>
      <c r="DOC2069" s="15"/>
      <c r="DOD2069" s="15"/>
      <c r="DOE2069" s="15"/>
      <c r="DOF2069" s="15"/>
      <c r="DOG2069" s="15"/>
      <c r="DOH2069" s="15"/>
      <c r="DOI2069" s="15"/>
      <c r="DOJ2069" s="15"/>
      <c r="DOK2069" s="15"/>
      <c r="DOL2069" s="15"/>
      <c r="DOM2069" s="15"/>
      <c r="DON2069" s="15"/>
      <c r="DOO2069" s="15"/>
      <c r="DOP2069" s="15"/>
      <c r="DOQ2069" s="15"/>
      <c r="DOR2069" s="15"/>
      <c r="DOS2069" s="15"/>
      <c r="DOT2069" s="15"/>
      <c r="DOU2069" s="15"/>
      <c r="DOV2069" s="15"/>
      <c r="DOW2069" s="15"/>
      <c r="DOX2069" s="15"/>
      <c r="DOY2069" s="15"/>
      <c r="DOZ2069" s="15"/>
      <c r="DPA2069" s="15"/>
      <c r="DPB2069" s="15"/>
      <c r="DPC2069" s="15"/>
      <c r="DPD2069" s="15"/>
      <c r="DPE2069" s="15"/>
      <c r="DPF2069" s="15"/>
      <c r="DPG2069" s="15"/>
      <c r="DPH2069" s="15"/>
      <c r="DPI2069" s="15"/>
      <c r="DPJ2069" s="15"/>
      <c r="DPK2069" s="15"/>
      <c r="DPL2069" s="15"/>
      <c r="DPM2069" s="15"/>
      <c r="DPN2069" s="15"/>
      <c r="DPO2069" s="15"/>
      <c r="DPP2069" s="15"/>
      <c r="DPQ2069" s="15"/>
      <c r="DPR2069" s="15"/>
      <c r="DPS2069" s="15"/>
      <c r="DPT2069" s="15"/>
      <c r="DPU2069" s="15"/>
      <c r="DPV2069" s="15"/>
      <c r="DPW2069" s="15"/>
      <c r="DPX2069" s="15"/>
      <c r="DPY2069" s="15"/>
      <c r="DPZ2069" s="15"/>
      <c r="DQA2069" s="15"/>
      <c r="DQB2069" s="15"/>
      <c r="DQC2069" s="15"/>
      <c r="DQD2069" s="15"/>
      <c r="DQE2069" s="15"/>
      <c r="DQF2069" s="15"/>
      <c r="DQG2069" s="15"/>
      <c r="DQH2069" s="15"/>
      <c r="DQI2069" s="15"/>
      <c r="DQJ2069" s="15"/>
      <c r="DQK2069" s="15"/>
      <c r="DQL2069" s="15"/>
      <c r="DQM2069" s="15"/>
      <c r="DQN2069" s="15"/>
      <c r="DQO2069" s="15"/>
      <c r="DQP2069" s="15"/>
      <c r="DQQ2069" s="15"/>
      <c r="DQR2069" s="15"/>
      <c r="DQS2069" s="15"/>
      <c r="DQT2069" s="15"/>
      <c r="DQU2069" s="15"/>
      <c r="DQV2069" s="15"/>
      <c r="DQW2069" s="15"/>
      <c r="DQX2069" s="15"/>
      <c r="DQY2069" s="15"/>
      <c r="DQZ2069" s="15"/>
      <c r="DRA2069" s="15"/>
      <c r="DRB2069" s="15"/>
      <c r="DRC2069" s="15"/>
      <c r="DRD2069" s="15"/>
      <c r="DRE2069" s="15"/>
      <c r="DRF2069" s="15"/>
      <c r="DRG2069" s="15"/>
      <c r="DRH2069" s="15"/>
      <c r="DRI2069" s="15"/>
      <c r="DRJ2069" s="15"/>
      <c r="DRK2069" s="15"/>
      <c r="DRL2069" s="15"/>
      <c r="DRM2069" s="15"/>
      <c r="DRN2069" s="15"/>
      <c r="DRO2069" s="15"/>
      <c r="DRP2069" s="15"/>
      <c r="DRQ2069" s="15"/>
      <c r="DRR2069" s="15"/>
      <c r="DRS2069" s="15"/>
      <c r="DRT2069" s="15"/>
      <c r="DRU2069" s="15"/>
      <c r="DRV2069" s="15"/>
      <c r="DRW2069" s="15"/>
      <c r="DRX2069" s="15"/>
      <c r="DRY2069" s="15"/>
      <c r="DRZ2069" s="15"/>
      <c r="DSA2069" s="15"/>
      <c r="DSB2069" s="15"/>
      <c r="DSC2069" s="15"/>
      <c r="DSD2069" s="15"/>
      <c r="DSE2069" s="15"/>
      <c r="DSF2069" s="15"/>
      <c r="DSG2069" s="15"/>
      <c r="DSH2069" s="15"/>
      <c r="DSI2069" s="15"/>
      <c r="DSJ2069" s="15"/>
      <c r="DSK2069" s="15"/>
      <c r="DSL2069" s="15"/>
      <c r="DSM2069" s="15"/>
      <c r="DSN2069" s="15"/>
      <c r="DSO2069" s="15"/>
      <c r="DSP2069" s="15"/>
      <c r="DSQ2069" s="15"/>
      <c r="DSR2069" s="15"/>
      <c r="DSS2069" s="15"/>
      <c r="DST2069" s="15"/>
      <c r="DSU2069" s="15"/>
      <c r="DSV2069" s="15"/>
      <c r="DSW2069" s="15"/>
      <c r="DSX2069" s="15"/>
      <c r="DSY2069" s="15"/>
      <c r="DSZ2069" s="15"/>
      <c r="DTA2069" s="15"/>
      <c r="DTB2069" s="15"/>
      <c r="DTC2069" s="15"/>
      <c r="DTD2069" s="15"/>
      <c r="DTE2069" s="15"/>
      <c r="DTF2069" s="15"/>
      <c r="DTG2069" s="15"/>
      <c r="DTH2069" s="15"/>
      <c r="DTI2069" s="15"/>
      <c r="DTJ2069" s="15"/>
      <c r="DTK2069" s="15"/>
      <c r="DTL2069" s="15"/>
      <c r="DTM2069" s="15"/>
      <c r="DTN2069" s="15"/>
      <c r="DTO2069" s="15"/>
      <c r="DTP2069" s="15"/>
      <c r="DTQ2069" s="15"/>
      <c r="DTR2069" s="15"/>
      <c r="DTS2069" s="15"/>
      <c r="DTT2069" s="15"/>
      <c r="DTU2069" s="15"/>
      <c r="DTV2069" s="15"/>
      <c r="DTW2069" s="15"/>
      <c r="DTX2069" s="15"/>
      <c r="DTY2069" s="15"/>
      <c r="DTZ2069" s="15"/>
      <c r="DUA2069" s="15"/>
      <c r="DUB2069" s="15"/>
      <c r="DUC2069" s="15"/>
      <c r="DUD2069" s="15"/>
      <c r="DUE2069" s="15"/>
      <c r="DUF2069" s="15"/>
      <c r="DUG2069" s="15"/>
      <c r="DUH2069" s="15"/>
      <c r="DUI2069" s="15"/>
      <c r="DUJ2069" s="15"/>
      <c r="DUK2069" s="15"/>
      <c r="DUL2069" s="15"/>
      <c r="DUM2069" s="15"/>
      <c r="DUN2069" s="15"/>
      <c r="DUO2069" s="15"/>
      <c r="DUP2069" s="15"/>
      <c r="DUQ2069" s="15"/>
      <c r="DUR2069" s="15"/>
      <c r="DUS2069" s="15"/>
      <c r="DUT2069" s="15"/>
      <c r="DUU2069" s="15"/>
      <c r="DUV2069" s="15"/>
      <c r="DUW2069" s="15"/>
      <c r="DUX2069" s="15"/>
      <c r="DUY2069" s="15"/>
      <c r="DUZ2069" s="15"/>
      <c r="DVA2069" s="15"/>
      <c r="DVB2069" s="15"/>
      <c r="DVC2069" s="15"/>
      <c r="DVD2069" s="15"/>
      <c r="DVE2069" s="15"/>
      <c r="DVF2069" s="15"/>
      <c r="DVG2069" s="15"/>
      <c r="DVH2069" s="15"/>
      <c r="DVI2069" s="15"/>
      <c r="DVJ2069" s="15"/>
      <c r="DVK2069" s="15"/>
      <c r="DVL2069" s="15"/>
      <c r="DVM2069" s="15"/>
      <c r="DVN2069" s="15"/>
      <c r="DVO2069" s="15"/>
      <c r="DVP2069" s="15"/>
      <c r="DVQ2069" s="15"/>
      <c r="DVR2069" s="15"/>
      <c r="DVS2069" s="15"/>
      <c r="DVT2069" s="15"/>
      <c r="DVU2069" s="15"/>
      <c r="DVV2069" s="15"/>
      <c r="DVW2069" s="15"/>
      <c r="DVX2069" s="15"/>
      <c r="DVY2069" s="15"/>
      <c r="DVZ2069" s="15"/>
      <c r="DWA2069" s="15"/>
      <c r="DWB2069" s="15"/>
      <c r="DWC2069" s="15"/>
      <c r="DWD2069" s="15"/>
      <c r="DWE2069" s="15"/>
      <c r="DWF2069" s="15"/>
      <c r="DWG2069" s="15"/>
      <c r="DWH2069" s="15"/>
      <c r="DWI2069" s="15"/>
      <c r="DWJ2069" s="15"/>
      <c r="DWK2069" s="15"/>
      <c r="DWL2069" s="15"/>
      <c r="DWM2069" s="15"/>
      <c r="DWN2069" s="15"/>
      <c r="DWO2069" s="15"/>
      <c r="DWP2069" s="15"/>
      <c r="DWQ2069" s="15"/>
      <c r="DWR2069" s="15"/>
      <c r="DWS2069" s="15"/>
      <c r="DWT2069" s="15"/>
      <c r="DWU2069" s="15"/>
      <c r="DWV2069" s="15"/>
      <c r="DWW2069" s="15"/>
      <c r="DWX2069" s="15"/>
      <c r="DWY2069" s="15"/>
      <c r="DWZ2069" s="15"/>
      <c r="DXA2069" s="15"/>
      <c r="DXB2069" s="15"/>
      <c r="DXC2069" s="15"/>
      <c r="DXD2069" s="15"/>
      <c r="DXE2069" s="15"/>
      <c r="DXF2069" s="15"/>
      <c r="DXG2069" s="15"/>
      <c r="DXH2069" s="15"/>
      <c r="DXI2069" s="15"/>
      <c r="DXJ2069" s="15"/>
      <c r="DXK2069" s="15"/>
      <c r="DXL2069" s="15"/>
      <c r="DXM2069" s="15"/>
      <c r="DXN2069" s="15"/>
      <c r="DXO2069" s="15"/>
      <c r="DXP2069" s="15"/>
      <c r="DXQ2069" s="15"/>
      <c r="DXR2069" s="15"/>
      <c r="DXS2069" s="15"/>
      <c r="DXT2069" s="15"/>
      <c r="DXU2069" s="15"/>
      <c r="DXV2069" s="15"/>
      <c r="DXW2069" s="15"/>
      <c r="DXX2069" s="15"/>
      <c r="DXY2069" s="15"/>
      <c r="DXZ2069" s="15"/>
      <c r="DYA2069" s="15"/>
      <c r="DYB2069" s="15"/>
      <c r="DYC2069" s="15"/>
      <c r="DYD2069" s="15"/>
      <c r="DYE2069" s="15"/>
      <c r="DYF2069" s="15"/>
      <c r="DYG2069" s="15"/>
      <c r="DYH2069" s="15"/>
      <c r="DYI2069" s="15"/>
      <c r="DYJ2069" s="15"/>
      <c r="DYK2069" s="15"/>
      <c r="DYL2069" s="15"/>
      <c r="DYM2069" s="15"/>
      <c r="DYN2069" s="15"/>
      <c r="DYO2069" s="15"/>
      <c r="DYP2069" s="15"/>
      <c r="DYQ2069" s="15"/>
      <c r="DYR2069" s="15"/>
      <c r="DYS2069" s="15"/>
      <c r="DYT2069" s="15"/>
      <c r="DYU2069" s="15"/>
      <c r="DYV2069" s="15"/>
      <c r="DYW2069" s="15"/>
      <c r="DYX2069" s="15"/>
      <c r="DYY2069" s="15"/>
      <c r="DYZ2069" s="15"/>
      <c r="DZA2069" s="15"/>
      <c r="DZB2069" s="15"/>
      <c r="DZC2069" s="15"/>
      <c r="DZD2069" s="15"/>
      <c r="DZE2069" s="15"/>
      <c r="DZF2069" s="15"/>
      <c r="DZG2069" s="15"/>
      <c r="DZH2069" s="15"/>
      <c r="DZI2069" s="15"/>
      <c r="DZJ2069" s="15"/>
      <c r="DZK2069" s="15"/>
      <c r="DZL2069" s="15"/>
      <c r="DZM2069" s="15"/>
      <c r="DZN2069" s="15"/>
      <c r="DZO2069" s="15"/>
      <c r="DZP2069" s="15"/>
      <c r="DZQ2069" s="15"/>
      <c r="DZR2069" s="15"/>
      <c r="DZS2069" s="15"/>
      <c r="DZT2069" s="15"/>
      <c r="DZU2069" s="15"/>
      <c r="DZV2069" s="15"/>
      <c r="DZW2069" s="15"/>
      <c r="DZX2069" s="15"/>
      <c r="DZY2069" s="15"/>
      <c r="DZZ2069" s="15"/>
      <c r="EAA2069" s="15"/>
      <c r="EAB2069" s="15"/>
      <c r="EAC2069" s="15"/>
      <c r="EAD2069" s="15"/>
      <c r="EAE2069" s="15"/>
      <c r="EAF2069" s="15"/>
      <c r="EAG2069" s="15"/>
      <c r="EAH2069" s="15"/>
      <c r="EAI2069" s="15"/>
      <c r="EAJ2069" s="15"/>
      <c r="EAK2069" s="15"/>
      <c r="EAL2069" s="15"/>
      <c r="EAM2069" s="15"/>
      <c r="EAN2069" s="15"/>
      <c r="EAO2069" s="15"/>
      <c r="EAP2069" s="15"/>
      <c r="EAQ2069" s="15"/>
      <c r="EAR2069" s="15"/>
      <c r="EAS2069" s="15"/>
      <c r="EAT2069" s="15"/>
      <c r="EAU2069" s="15"/>
      <c r="EAV2069" s="15"/>
      <c r="EAW2069" s="15"/>
      <c r="EAX2069" s="15"/>
      <c r="EAY2069" s="15"/>
      <c r="EAZ2069" s="15"/>
      <c r="EBA2069" s="15"/>
      <c r="EBB2069" s="15"/>
      <c r="EBC2069" s="15"/>
      <c r="EBD2069" s="15"/>
      <c r="EBE2069" s="15"/>
      <c r="EBF2069" s="15"/>
      <c r="EBG2069" s="15"/>
      <c r="EBH2069" s="15"/>
      <c r="EBI2069" s="15"/>
      <c r="EBJ2069" s="15"/>
      <c r="EBK2069" s="15"/>
      <c r="EBL2069" s="15"/>
      <c r="EBM2069" s="15"/>
      <c r="EBN2069" s="15"/>
      <c r="EBO2069" s="15"/>
      <c r="EBP2069" s="15"/>
      <c r="EBQ2069" s="15"/>
      <c r="EBR2069" s="15"/>
      <c r="EBS2069" s="15"/>
      <c r="EBT2069" s="15"/>
      <c r="EBU2069" s="15"/>
      <c r="EBV2069" s="15"/>
      <c r="EBW2069" s="15"/>
      <c r="EBX2069" s="15"/>
      <c r="EBY2069" s="15"/>
      <c r="EBZ2069" s="15"/>
      <c r="ECA2069" s="15"/>
      <c r="ECB2069" s="15"/>
      <c r="ECC2069" s="15"/>
      <c r="ECD2069" s="15"/>
      <c r="ECE2069" s="15"/>
      <c r="ECF2069" s="15"/>
      <c r="ECG2069" s="15"/>
      <c r="ECH2069" s="15"/>
      <c r="ECI2069" s="15"/>
      <c r="ECJ2069" s="15"/>
      <c r="ECK2069" s="15"/>
      <c r="ECL2069" s="15"/>
      <c r="ECM2069" s="15"/>
      <c r="ECN2069" s="15"/>
      <c r="ECO2069" s="15"/>
      <c r="ECP2069" s="15"/>
      <c r="ECQ2069" s="15"/>
      <c r="ECR2069" s="15"/>
      <c r="ECS2069" s="15"/>
      <c r="ECT2069" s="15"/>
      <c r="ECU2069" s="15"/>
      <c r="ECV2069" s="15"/>
      <c r="ECW2069" s="15"/>
      <c r="ECX2069" s="15"/>
      <c r="ECY2069" s="15"/>
      <c r="ECZ2069" s="15"/>
      <c r="EDA2069" s="15"/>
      <c r="EDB2069" s="15"/>
      <c r="EDC2069" s="15"/>
      <c r="EDD2069" s="15"/>
      <c r="EDE2069" s="15"/>
      <c r="EDF2069" s="15"/>
      <c r="EDG2069" s="15"/>
      <c r="EDH2069" s="15"/>
      <c r="EDI2069" s="15"/>
      <c r="EDJ2069" s="15"/>
      <c r="EDK2069" s="15"/>
      <c r="EDL2069" s="15"/>
      <c r="EDM2069" s="15"/>
      <c r="EDN2069" s="15"/>
      <c r="EDO2069" s="15"/>
      <c r="EDP2069" s="15"/>
      <c r="EDQ2069" s="15"/>
      <c r="EDR2069" s="15"/>
      <c r="EDS2069" s="15"/>
      <c r="EDT2069" s="15"/>
      <c r="EDU2069" s="15"/>
      <c r="EDV2069" s="15"/>
      <c r="EDW2069" s="15"/>
      <c r="EDX2069" s="15"/>
      <c r="EDY2069" s="15"/>
      <c r="EDZ2069" s="15"/>
      <c r="EEA2069" s="15"/>
      <c r="EEB2069" s="15"/>
      <c r="EEC2069" s="15"/>
      <c r="EED2069" s="15"/>
      <c r="EEE2069" s="15"/>
      <c r="EEF2069" s="15"/>
      <c r="EEG2069" s="15"/>
      <c r="EEH2069" s="15"/>
      <c r="EEI2069" s="15"/>
      <c r="EEJ2069" s="15"/>
      <c r="EEK2069" s="15"/>
      <c r="EEL2069" s="15"/>
      <c r="EEM2069" s="15"/>
      <c r="EEN2069" s="15"/>
      <c r="EEO2069" s="15"/>
      <c r="EEP2069" s="15"/>
      <c r="EEQ2069" s="15"/>
      <c r="EER2069" s="15"/>
      <c r="EES2069" s="15"/>
      <c r="EET2069" s="15"/>
      <c r="EEU2069" s="15"/>
      <c r="EEV2069" s="15"/>
      <c r="EEW2069" s="15"/>
      <c r="EEX2069" s="15"/>
      <c r="EEY2069" s="15"/>
      <c r="EEZ2069" s="15"/>
      <c r="EFA2069" s="15"/>
      <c r="EFB2069" s="15"/>
      <c r="EFC2069" s="15"/>
      <c r="EFD2069" s="15"/>
      <c r="EFE2069" s="15"/>
      <c r="EFF2069" s="15"/>
      <c r="EFG2069" s="15"/>
      <c r="EFH2069" s="15"/>
      <c r="EFI2069" s="15"/>
      <c r="EFJ2069" s="15"/>
      <c r="EFK2069" s="15"/>
      <c r="EFL2069" s="15"/>
      <c r="EFM2069" s="15"/>
      <c r="EFN2069" s="15"/>
      <c r="EFO2069" s="15"/>
      <c r="EFP2069" s="15"/>
      <c r="EFQ2069" s="15"/>
      <c r="EFR2069" s="15"/>
      <c r="EFS2069" s="15"/>
      <c r="EFT2069" s="15"/>
      <c r="EFU2069" s="15"/>
      <c r="EFV2069" s="15"/>
      <c r="EFW2069" s="15"/>
      <c r="EFX2069" s="15"/>
      <c r="EFY2069" s="15"/>
      <c r="EFZ2069" s="15"/>
      <c r="EGA2069" s="15"/>
      <c r="EGB2069" s="15"/>
      <c r="EGC2069" s="15"/>
      <c r="EGD2069" s="15"/>
      <c r="EGE2069" s="15"/>
      <c r="EGF2069" s="15"/>
      <c r="EGG2069" s="15"/>
      <c r="EGH2069" s="15"/>
      <c r="EGI2069" s="15"/>
      <c r="EGJ2069" s="15"/>
      <c r="EGK2069" s="15"/>
      <c r="EGL2069" s="15"/>
      <c r="EGM2069" s="15"/>
      <c r="EGN2069" s="15"/>
      <c r="EGO2069" s="15"/>
      <c r="EGP2069" s="15"/>
      <c r="EGQ2069" s="15"/>
      <c r="EGR2069" s="15"/>
      <c r="EGS2069" s="15"/>
      <c r="EGT2069" s="15"/>
      <c r="EGU2069" s="15"/>
      <c r="EGV2069" s="15"/>
      <c r="EGW2069" s="15"/>
      <c r="EGX2069" s="15"/>
      <c r="EGY2069" s="15"/>
      <c r="EGZ2069" s="15"/>
      <c r="EHA2069" s="15"/>
      <c r="EHB2069" s="15"/>
      <c r="EHC2069" s="15"/>
      <c r="EHD2069" s="15"/>
      <c r="EHE2069" s="15"/>
      <c r="EHF2069" s="15"/>
      <c r="EHG2069" s="15"/>
      <c r="EHH2069" s="15"/>
      <c r="EHI2069" s="15"/>
      <c r="EHJ2069" s="15"/>
      <c r="EHK2069" s="15"/>
      <c r="EHL2069" s="15"/>
      <c r="EHM2069" s="15"/>
      <c r="EHN2069" s="15"/>
      <c r="EHO2069" s="15"/>
      <c r="EHP2069" s="15"/>
      <c r="EHQ2069" s="15"/>
      <c r="EHR2069" s="15"/>
      <c r="EHS2069" s="15"/>
      <c r="EHT2069" s="15"/>
      <c r="EHU2069" s="15"/>
      <c r="EHV2069" s="15"/>
      <c r="EHW2069" s="15"/>
      <c r="EHX2069" s="15"/>
      <c r="EHY2069" s="15"/>
      <c r="EHZ2069" s="15"/>
      <c r="EIA2069" s="15"/>
      <c r="EIB2069" s="15"/>
      <c r="EIC2069" s="15"/>
      <c r="EID2069" s="15"/>
      <c r="EIE2069" s="15"/>
      <c r="EIF2069" s="15"/>
      <c r="EIG2069" s="15"/>
      <c r="EIH2069" s="15"/>
      <c r="EII2069" s="15"/>
      <c r="EIJ2069" s="15"/>
      <c r="EIK2069" s="15"/>
      <c r="EIL2069" s="15"/>
      <c r="EIM2069" s="15"/>
      <c r="EIN2069" s="15"/>
      <c r="EIO2069" s="15"/>
      <c r="EIP2069" s="15"/>
      <c r="EIQ2069" s="15"/>
      <c r="EIR2069" s="15"/>
      <c r="EIS2069" s="15"/>
      <c r="EIT2069" s="15"/>
      <c r="EIU2069" s="15"/>
      <c r="EIV2069" s="15"/>
      <c r="EIW2069" s="15"/>
      <c r="EIX2069" s="15"/>
      <c r="EIY2069" s="15"/>
      <c r="EIZ2069" s="15"/>
      <c r="EJA2069" s="15"/>
      <c r="EJB2069" s="15"/>
      <c r="EJC2069" s="15"/>
      <c r="EJD2069" s="15"/>
      <c r="EJE2069" s="15"/>
      <c r="EJF2069" s="15"/>
      <c r="EJG2069" s="15"/>
      <c r="EJH2069" s="15"/>
      <c r="EJI2069" s="15"/>
      <c r="EJJ2069" s="15"/>
      <c r="EJK2069" s="15"/>
      <c r="EJL2069" s="15"/>
      <c r="EJM2069" s="15"/>
      <c r="EJN2069" s="15"/>
      <c r="EJO2069" s="15"/>
      <c r="EJP2069" s="15"/>
      <c r="EJQ2069" s="15"/>
      <c r="EJR2069" s="15"/>
      <c r="EJS2069" s="15"/>
      <c r="EJT2069" s="15"/>
      <c r="EJU2069" s="15"/>
      <c r="EJV2069" s="15"/>
      <c r="EJW2069" s="15"/>
      <c r="EJX2069" s="15"/>
      <c r="EJY2069" s="15"/>
      <c r="EJZ2069" s="15"/>
      <c r="EKA2069" s="15"/>
      <c r="EKB2069" s="15"/>
      <c r="EKC2069" s="15"/>
      <c r="EKD2069" s="15"/>
      <c r="EKE2069" s="15"/>
      <c r="EKF2069" s="15"/>
      <c r="EKG2069" s="15"/>
      <c r="EKH2069" s="15"/>
      <c r="EKI2069" s="15"/>
      <c r="EKJ2069" s="15"/>
      <c r="EKK2069" s="15"/>
      <c r="EKL2069" s="15"/>
      <c r="EKM2069" s="15"/>
      <c r="EKN2069" s="15"/>
      <c r="EKO2069" s="15"/>
      <c r="EKP2069" s="15"/>
      <c r="EKQ2069" s="15"/>
      <c r="EKR2069" s="15"/>
      <c r="EKS2069" s="15"/>
      <c r="EKT2069" s="15"/>
      <c r="EKU2069" s="15"/>
      <c r="EKV2069" s="15"/>
      <c r="EKW2069" s="15"/>
      <c r="EKX2069" s="15"/>
      <c r="EKY2069" s="15"/>
      <c r="EKZ2069" s="15"/>
      <c r="ELA2069" s="15"/>
      <c r="ELB2069" s="15"/>
      <c r="ELC2069" s="15"/>
      <c r="ELD2069" s="15"/>
      <c r="ELE2069" s="15"/>
      <c r="ELF2069" s="15"/>
      <c r="ELG2069" s="15"/>
      <c r="ELH2069" s="15"/>
      <c r="ELI2069" s="15"/>
      <c r="ELJ2069" s="15"/>
      <c r="ELK2069" s="15"/>
      <c r="ELL2069" s="15"/>
      <c r="ELM2069" s="15"/>
      <c r="ELN2069" s="15"/>
      <c r="ELO2069" s="15"/>
      <c r="ELP2069" s="15"/>
      <c r="ELQ2069" s="15"/>
      <c r="ELR2069" s="15"/>
      <c r="ELS2069" s="15"/>
      <c r="ELT2069" s="15"/>
      <c r="ELU2069" s="15"/>
      <c r="ELV2069" s="15"/>
      <c r="ELW2069" s="15"/>
      <c r="ELX2069" s="15"/>
      <c r="ELY2069" s="15"/>
      <c r="ELZ2069" s="15"/>
      <c r="EMA2069" s="15"/>
      <c r="EMB2069" s="15"/>
      <c r="EMC2069" s="15"/>
      <c r="EMD2069" s="15"/>
      <c r="EME2069" s="15"/>
      <c r="EMF2069" s="15"/>
      <c r="EMG2069" s="15"/>
      <c r="EMH2069" s="15"/>
      <c r="EMI2069" s="15"/>
      <c r="EMJ2069" s="15"/>
      <c r="EMK2069" s="15"/>
      <c r="EML2069" s="15"/>
      <c r="EMM2069" s="15"/>
      <c r="EMN2069" s="15"/>
      <c r="EMO2069" s="15"/>
      <c r="EMP2069" s="15"/>
      <c r="EMQ2069" s="15"/>
      <c r="EMR2069" s="15"/>
      <c r="EMS2069" s="15"/>
      <c r="EMT2069" s="15"/>
      <c r="EMU2069" s="15"/>
      <c r="EMV2069" s="15"/>
      <c r="EMW2069" s="15"/>
      <c r="EMX2069" s="15"/>
      <c r="EMY2069" s="15"/>
      <c r="EMZ2069" s="15"/>
      <c r="ENA2069" s="15"/>
      <c r="ENB2069" s="15"/>
      <c r="ENC2069" s="15"/>
      <c r="END2069" s="15"/>
      <c r="ENE2069" s="15"/>
      <c r="ENF2069" s="15"/>
      <c r="ENG2069" s="15"/>
      <c r="ENH2069" s="15"/>
      <c r="ENI2069" s="15"/>
      <c r="ENJ2069" s="15"/>
      <c r="ENK2069" s="15"/>
      <c r="ENL2069" s="15"/>
      <c r="ENM2069" s="15"/>
      <c r="ENN2069" s="15"/>
      <c r="ENO2069" s="15"/>
      <c r="ENP2069" s="15"/>
      <c r="ENQ2069" s="15"/>
      <c r="ENR2069" s="15"/>
      <c r="ENS2069" s="15"/>
      <c r="ENT2069" s="15"/>
      <c r="ENU2069" s="15"/>
      <c r="ENV2069" s="15"/>
      <c r="ENW2069" s="15"/>
      <c r="ENX2069" s="15"/>
      <c r="ENY2069" s="15"/>
      <c r="ENZ2069" s="15"/>
      <c r="EOA2069" s="15"/>
      <c r="EOB2069" s="15"/>
      <c r="EOC2069" s="15"/>
      <c r="EOD2069" s="15"/>
      <c r="EOE2069" s="15"/>
      <c r="EOF2069" s="15"/>
      <c r="EOG2069" s="15"/>
      <c r="EOH2069" s="15"/>
      <c r="EOI2069" s="15"/>
      <c r="EOJ2069" s="15"/>
      <c r="EOK2069" s="15"/>
      <c r="EOL2069" s="15"/>
      <c r="EOM2069" s="15"/>
      <c r="EON2069" s="15"/>
      <c r="EOO2069" s="15"/>
      <c r="EOP2069" s="15"/>
      <c r="EOQ2069" s="15"/>
      <c r="EOR2069" s="15"/>
      <c r="EOS2069" s="15"/>
      <c r="EOT2069" s="15"/>
      <c r="EOU2069" s="15"/>
      <c r="EOV2069" s="15"/>
      <c r="EOW2069" s="15"/>
      <c r="EOX2069" s="15"/>
      <c r="EOY2069" s="15"/>
      <c r="EOZ2069" s="15"/>
      <c r="EPA2069" s="15"/>
      <c r="EPB2069" s="15"/>
      <c r="EPC2069" s="15"/>
      <c r="EPD2069" s="15"/>
      <c r="EPE2069" s="15"/>
      <c r="EPF2069" s="15"/>
      <c r="EPG2069" s="15"/>
      <c r="EPH2069" s="15"/>
      <c r="EPI2069" s="15"/>
      <c r="EPJ2069" s="15"/>
      <c r="EPK2069" s="15"/>
      <c r="EPL2069" s="15"/>
      <c r="EPM2069" s="15"/>
      <c r="EPN2069" s="15"/>
      <c r="EPO2069" s="15"/>
      <c r="EPP2069" s="15"/>
      <c r="EPQ2069" s="15"/>
      <c r="EPR2069" s="15"/>
      <c r="EPS2069" s="15"/>
      <c r="EPT2069" s="15"/>
      <c r="EPU2069" s="15"/>
      <c r="EPV2069" s="15"/>
      <c r="EPW2069" s="15"/>
      <c r="EPX2069" s="15"/>
      <c r="EPY2069" s="15"/>
      <c r="EPZ2069" s="15"/>
      <c r="EQA2069" s="15"/>
      <c r="EQB2069" s="15"/>
      <c r="EQC2069" s="15"/>
      <c r="EQD2069" s="15"/>
      <c r="EQE2069" s="15"/>
      <c r="EQF2069" s="15"/>
      <c r="EQG2069" s="15"/>
      <c r="EQH2069" s="15"/>
      <c r="EQI2069" s="15"/>
      <c r="EQJ2069" s="15"/>
      <c r="EQK2069" s="15"/>
      <c r="EQL2069" s="15"/>
      <c r="EQM2069" s="15"/>
      <c r="EQN2069" s="15"/>
      <c r="EQO2069" s="15"/>
      <c r="EQP2069" s="15"/>
      <c r="EQQ2069" s="15"/>
      <c r="EQR2069" s="15"/>
      <c r="EQS2069" s="15"/>
      <c r="EQT2069" s="15"/>
      <c r="EQU2069" s="15"/>
      <c r="EQV2069" s="15"/>
      <c r="EQW2069" s="15"/>
      <c r="EQX2069" s="15"/>
      <c r="EQY2069" s="15"/>
      <c r="EQZ2069" s="15"/>
      <c r="ERA2069" s="15"/>
      <c r="ERB2069" s="15"/>
      <c r="ERC2069" s="15"/>
      <c r="ERD2069" s="15"/>
      <c r="ERE2069" s="15"/>
      <c r="ERF2069" s="15"/>
      <c r="ERG2069" s="15"/>
      <c r="ERH2069" s="15"/>
      <c r="ERI2069" s="15"/>
      <c r="ERJ2069" s="15"/>
      <c r="ERK2069" s="15"/>
      <c r="ERL2069" s="15"/>
      <c r="ERM2069" s="15"/>
      <c r="ERN2069" s="15"/>
      <c r="ERO2069" s="15"/>
      <c r="ERP2069" s="15"/>
      <c r="ERQ2069" s="15"/>
      <c r="ERR2069" s="15"/>
      <c r="ERS2069" s="15"/>
      <c r="ERT2069" s="15"/>
      <c r="ERU2069" s="15"/>
      <c r="ERV2069" s="15"/>
      <c r="ERW2069" s="15"/>
      <c r="ERX2069" s="15"/>
      <c r="ERY2069" s="15"/>
      <c r="ERZ2069" s="15"/>
      <c r="ESA2069" s="15"/>
      <c r="ESB2069" s="15"/>
      <c r="ESC2069" s="15"/>
      <c r="ESD2069" s="15"/>
      <c r="ESE2069" s="15"/>
      <c r="ESF2069" s="15"/>
      <c r="ESG2069" s="15"/>
      <c r="ESH2069" s="15"/>
      <c r="ESI2069" s="15"/>
      <c r="ESJ2069" s="15"/>
      <c r="ESK2069" s="15"/>
      <c r="ESL2069" s="15"/>
      <c r="ESM2069" s="15"/>
      <c r="ESN2069" s="15"/>
      <c r="ESO2069" s="15"/>
      <c r="ESP2069" s="15"/>
      <c r="ESQ2069" s="15"/>
      <c r="ESR2069" s="15"/>
      <c r="ESS2069" s="15"/>
      <c r="EST2069" s="15"/>
      <c r="ESU2069" s="15"/>
      <c r="ESV2069" s="15"/>
      <c r="ESW2069" s="15"/>
      <c r="ESX2069" s="15"/>
      <c r="ESY2069" s="15"/>
      <c r="ESZ2069" s="15"/>
      <c r="ETA2069" s="15"/>
      <c r="ETB2069" s="15"/>
      <c r="ETC2069" s="15"/>
      <c r="ETD2069" s="15"/>
      <c r="ETE2069" s="15"/>
      <c r="ETF2069" s="15"/>
      <c r="ETG2069" s="15"/>
      <c r="ETH2069" s="15"/>
      <c r="ETI2069" s="15"/>
      <c r="ETJ2069" s="15"/>
      <c r="ETK2069" s="15"/>
      <c r="ETL2069" s="15"/>
      <c r="ETM2069" s="15"/>
      <c r="ETN2069" s="15"/>
      <c r="ETO2069" s="15"/>
      <c r="ETP2069" s="15"/>
      <c r="ETQ2069" s="15"/>
      <c r="ETR2069" s="15"/>
      <c r="ETS2069" s="15"/>
      <c r="ETT2069" s="15"/>
      <c r="ETU2069" s="15"/>
      <c r="ETV2069" s="15"/>
      <c r="ETW2069" s="15"/>
      <c r="ETX2069" s="15"/>
      <c r="ETY2069" s="15"/>
      <c r="ETZ2069" s="15"/>
      <c r="EUA2069" s="15"/>
      <c r="EUB2069" s="15"/>
      <c r="EUC2069" s="15"/>
      <c r="EUD2069" s="15"/>
      <c r="EUE2069" s="15"/>
      <c r="EUF2069" s="15"/>
      <c r="EUG2069" s="15"/>
      <c r="EUH2069" s="15"/>
      <c r="EUI2069" s="15"/>
      <c r="EUJ2069" s="15"/>
      <c r="EUK2069" s="15"/>
      <c r="EUL2069" s="15"/>
      <c r="EUM2069" s="15"/>
      <c r="EUN2069" s="15"/>
      <c r="EUO2069" s="15"/>
      <c r="EUP2069" s="15"/>
      <c r="EUQ2069" s="15"/>
      <c r="EUR2069" s="15"/>
      <c r="EUS2069" s="15"/>
      <c r="EUT2069" s="15"/>
      <c r="EUU2069" s="15"/>
      <c r="EUV2069" s="15"/>
      <c r="EUW2069" s="15"/>
      <c r="EUX2069" s="15"/>
      <c r="EUY2069" s="15"/>
      <c r="EUZ2069" s="15"/>
      <c r="EVA2069" s="15"/>
      <c r="EVB2069" s="15"/>
      <c r="EVC2069" s="15"/>
      <c r="EVD2069" s="15"/>
      <c r="EVE2069" s="15"/>
      <c r="EVF2069" s="15"/>
      <c r="EVG2069" s="15"/>
      <c r="EVH2069" s="15"/>
      <c r="EVI2069" s="15"/>
      <c r="EVJ2069" s="15"/>
      <c r="EVK2069" s="15"/>
      <c r="EVL2069" s="15"/>
      <c r="EVM2069" s="15"/>
      <c r="EVN2069" s="15"/>
      <c r="EVO2069" s="15"/>
      <c r="EVP2069" s="15"/>
      <c r="EVQ2069" s="15"/>
      <c r="EVR2069" s="15"/>
      <c r="EVS2069" s="15"/>
      <c r="EVT2069" s="15"/>
      <c r="EVU2069" s="15"/>
      <c r="EVV2069" s="15"/>
      <c r="EVW2069" s="15"/>
      <c r="EVX2069" s="15"/>
      <c r="EVY2069" s="15"/>
      <c r="EVZ2069" s="15"/>
      <c r="EWA2069" s="15"/>
      <c r="EWB2069" s="15"/>
      <c r="EWC2069" s="15"/>
      <c r="EWD2069" s="15"/>
      <c r="EWE2069" s="15"/>
      <c r="EWF2069" s="15"/>
      <c r="EWG2069" s="15"/>
      <c r="EWH2069" s="15"/>
      <c r="EWI2069" s="15"/>
      <c r="EWJ2069" s="15"/>
      <c r="EWK2069" s="15"/>
      <c r="EWL2069" s="15"/>
      <c r="EWM2069" s="15"/>
      <c r="EWN2069" s="15"/>
      <c r="EWO2069" s="15"/>
      <c r="EWP2069" s="15"/>
      <c r="EWQ2069" s="15"/>
      <c r="EWR2069" s="15"/>
      <c r="EWS2069" s="15"/>
      <c r="EWT2069" s="15"/>
      <c r="EWU2069" s="15"/>
      <c r="EWV2069" s="15"/>
      <c r="EWW2069" s="15"/>
      <c r="EWX2069" s="15"/>
      <c r="EWY2069" s="15"/>
      <c r="EWZ2069" s="15"/>
      <c r="EXA2069" s="15"/>
      <c r="EXB2069" s="15"/>
      <c r="EXC2069" s="15"/>
      <c r="EXD2069" s="15"/>
      <c r="EXE2069" s="15"/>
      <c r="EXF2069" s="15"/>
      <c r="EXG2069" s="15"/>
      <c r="EXH2069" s="15"/>
      <c r="EXI2069" s="15"/>
      <c r="EXJ2069" s="15"/>
      <c r="EXK2069" s="15"/>
      <c r="EXL2069" s="15"/>
      <c r="EXM2069" s="15"/>
      <c r="EXN2069" s="15"/>
      <c r="EXO2069" s="15"/>
      <c r="EXP2069" s="15"/>
      <c r="EXQ2069" s="15"/>
      <c r="EXR2069" s="15"/>
      <c r="EXS2069" s="15"/>
      <c r="EXT2069" s="15"/>
      <c r="EXU2069" s="15"/>
      <c r="EXV2069" s="15"/>
      <c r="EXW2069" s="15"/>
      <c r="EXX2069" s="15"/>
      <c r="EXY2069" s="15"/>
      <c r="EXZ2069" s="15"/>
      <c r="EYA2069" s="15"/>
      <c r="EYB2069" s="15"/>
      <c r="EYC2069" s="15"/>
      <c r="EYD2069" s="15"/>
      <c r="EYE2069" s="15"/>
      <c r="EYF2069" s="15"/>
      <c r="EYG2069" s="15"/>
      <c r="EYH2069" s="15"/>
      <c r="EYI2069" s="15"/>
      <c r="EYJ2069" s="15"/>
      <c r="EYK2069" s="15"/>
      <c r="EYL2069" s="15"/>
      <c r="EYM2069" s="15"/>
      <c r="EYN2069" s="15"/>
      <c r="EYO2069" s="15"/>
      <c r="EYP2069" s="15"/>
      <c r="EYQ2069" s="15"/>
      <c r="EYR2069" s="15"/>
      <c r="EYS2069" s="15"/>
      <c r="EYT2069" s="15"/>
      <c r="EYU2069" s="15"/>
      <c r="EYV2069" s="15"/>
      <c r="EYW2069" s="15"/>
      <c r="EYX2069" s="15"/>
      <c r="EYY2069" s="15"/>
      <c r="EYZ2069" s="15"/>
      <c r="EZA2069" s="15"/>
      <c r="EZB2069" s="15"/>
      <c r="EZC2069" s="15"/>
      <c r="EZD2069" s="15"/>
      <c r="EZE2069" s="15"/>
      <c r="EZF2069" s="15"/>
      <c r="EZG2069" s="15"/>
      <c r="EZH2069" s="15"/>
      <c r="EZI2069" s="15"/>
      <c r="EZJ2069" s="15"/>
      <c r="EZK2069" s="15"/>
      <c r="EZL2069" s="15"/>
      <c r="EZM2069" s="15"/>
      <c r="EZN2069" s="15"/>
      <c r="EZO2069" s="15"/>
      <c r="EZP2069" s="15"/>
      <c r="EZQ2069" s="15"/>
      <c r="EZR2069" s="15"/>
      <c r="EZS2069" s="15"/>
      <c r="EZT2069" s="15"/>
      <c r="EZU2069" s="15"/>
      <c r="EZV2069" s="15"/>
      <c r="EZW2069" s="15"/>
      <c r="EZX2069" s="15"/>
      <c r="EZY2069" s="15"/>
      <c r="EZZ2069" s="15"/>
      <c r="FAA2069" s="15"/>
      <c r="FAB2069" s="15"/>
      <c r="FAC2069" s="15"/>
      <c r="FAD2069" s="15"/>
      <c r="FAE2069" s="15"/>
      <c r="FAF2069" s="15"/>
      <c r="FAG2069" s="15"/>
      <c r="FAH2069" s="15"/>
      <c r="FAI2069" s="15"/>
      <c r="FAJ2069" s="15"/>
      <c r="FAK2069" s="15"/>
      <c r="FAL2069" s="15"/>
      <c r="FAM2069" s="15"/>
      <c r="FAN2069" s="15"/>
      <c r="FAO2069" s="15"/>
      <c r="FAP2069" s="15"/>
      <c r="FAQ2069" s="15"/>
      <c r="FAR2069" s="15"/>
      <c r="FAS2069" s="15"/>
      <c r="FAT2069" s="15"/>
      <c r="FAU2069" s="15"/>
      <c r="FAV2069" s="15"/>
      <c r="FAW2069" s="15"/>
      <c r="FAX2069" s="15"/>
      <c r="FAY2069" s="15"/>
      <c r="FAZ2069" s="15"/>
      <c r="FBA2069" s="15"/>
      <c r="FBB2069" s="15"/>
      <c r="FBC2069" s="15"/>
      <c r="FBD2069" s="15"/>
      <c r="FBE2069" s="15"/>
      <c r="FBF2069" s="15"/>
      <c r="FBG2069" s="15"/>
      <c r="FBH2069" s="15"/>
      <c r="FBI2069" s="15"/>
      <c r="FBJ2069" s="15"/>
      <c r="FBK2069" s="15"/>
      <c r="FBL2069" s="15"/>
      <c r="FBM2069" s="15"/>
      <c r="FBN2069" s="15"/>
      <c r="FBO2069" s="15"/>
      <c r="FBP2069" s="15"/>
      <c r="FBQ2069" s="15"/>
      <c r="FBR2069" s="15"/>
      <c r="FBS2069" s="15"/>
      <c r="FBT2069" s="15"/>
      <c r="FBU2069" s="15"/>
      <c r="FBV2069" s="15"/>
      <c r="FBW2069" s="15"/>
      <c r="FBX2069" s="15"/>
      <c r="FBY2069" s="15"/>
      <c r="FBZ2069" s="15"/>
      <c r="FCA2069" s="15"/>
      <c r="FCB2069" s="15"/>
      <c r="FCC2069" s="15"/>
      <c r="FCD2069" s="15"/>
      <c r="FCE2069" s="15"/>
      <c r="FCF2069" s="15"/>
      <c r="FCG2069" s="15"/>
      <c r="FCH2069" s="15"/>
      <c r="FCI2069" s="15"/>
      <c r="FCJ2069" s="15"/>
      <c r="FCK2069" s="15"/>
      <c r="FCL2069" s="15"/>
      <c r="FCM2069" s="15"/>
      <c r="FCN2069" s="15"/>
      <c r="FCO2069" s="15"/>
      <c r="FCP2069" s="15"/>
      <c r="FCQ2069" s="15"/>
      <c r="FCR2069" s="15"/>
      <c r="FCS2069" s="15"/>
      <c r="FCT2069" s="15"/>
      <c r="FCU2069" s="15"/>
      <c r="FCV2069" s="15"/>
      <c r="FCW2069" s="15"/>
      <c r="FCX2069" s="15"/>
      <c r="FCY2069" s="15"/>
      <c r="FCZ2069" s="15"/>
      <c r="FDA2069" s="15"/>
      <c r="FDB2069" s="15"/>
      <c r="FDC2069" s="15"/>
      <c r="FDD2069" s="15"/>
      <c r="FDE2069" s="15"/>
      <c r="FDF2069" s="15"/>
      <c r="FDG2069" s="15"/>
      <c r="FDH2069" s="15"/>
      <c r="FDI2069" s="15"/>
      <c r="FDJ2069" s="15"/>
      <c r="FDK2069" s="15"/>
      <c r="FDL2069" s="15"/>
      <c r="FDM2069" s="15"/>
      <c r="FDN2069" s="15"/>
      <c r="FDO2069" s="15"/>
      <c r="FDP2069" s="15"/>
      <c r="FDQ2069" s="15"/>
      <c r="FDR2069" s="15"/>
      <c r="FDS2069" s="15"/>
      <c r="FDT2069" s="15"/>
      <c r="FDU2069" s="15"/>
      <c r="FDV2069" s="15"/>
      <c r="FDW2069" s="15"/>
      <c r="FDX2069" s="15"/>
      <c r="FDY2069" s="15"/>
      <c r="FDZ2069" s="15"/>
      <c r="FEA2069" s="15"/>
      <c r="FEB2069" s="15"/>
      <c r="FEC2069" s="15"/>
      <c r="FED2069" s="15"/>
      <c r="FEE2069" s="15"/>
      <c r="FEF2069" s="15"/>
      <c r="FEG2069" s="15"/>
      <c r="FEH2069" s="15"/>
      <c r="FEI2069" s="15"/>
      <c r="FEJ2069" s="15"/>
      <c r="FEK2069" s="15"/>
      <c r="FEL2069" s="15"/>
      <c r="FEM2069" s="15"/>
      <c r="FEN2069" s="15"/>
      <c r="FEO2069" s="15"/>
      <c r="FEP2069" s="15"/>
      <c r="FEQ2069" s="15"/>
      <c r="FER2069" s="15"/>
      <c r="FES2069" s="15"/>
      <c r="FET2069" s="15"/>
      <c r="FEU2069" s="15"/>
      <c r="FEV2069" s="15"/>
      <c r="FEW2069" s="15"/>
      <c r="FEX2069" s="15"/>
      <c r="FEY2069" s="15"/>
      <c r="FEZ2069" s="15"/>
      <c r="FFA2069" s="15"/>
      <c r="FFB2069" s="15"/>
      <c r="FFC2069" s="15"/>
      <c r="FFD2069" s="15"/>
      <c r="FFE2069" s="15"/>
      <c r="FFF2069" s="15"/>
      <c r="FFG2069" s="15"/>
      <c r="FFH2069" s="15"/>
      <c r="FFI2069" s="15"/>
      <c r="FFJ2069" s="15"/>
      <c r="FFK2069" s="15"/>
      <c r="FFL2069" s="15"/>
      <c r="FFM2069" s="15"/>
      <c r="FFN2069" s="15"/>
      <c r="FFO2069" s="15"/>
      <c r="FFP2069" s="15"/>
      <c r="FFQ2069" s="15"/>
      <c r="FFR2069" s="15"/>
      <c r="FFS2069" s="15"/>
      <c r="FFT2069" s="15"/>
      <c r="FFU2069" s="15"/>
      <c r="FFV2069" s="15"/>
      <c r="FFW2069" s="15"/>
      <c r="FFX2069" s="15"/>
      <c r="FFY2069" s="15"/>
      <c r="FFZ2069" s="15"/>
      <c r="FGA2069" s="15"/>
      <c r="FGB2069" s="15"/>
      <c r="FGC2069" s="15"/>
      <c r="FGD2069" s="15"/>
      <c r="FGE2069" s="15"/>
      <c r="FGF2069" s="15"/>
      <c r="FGG2069" s="15"/>
      <c r="FGH2069" s="15"/>
      <c r="FGI2069" s="15"/>
      <c r="FGJ2069" s="15"/>
      <c r="FGK2069" s="15"/>
      <c r="FGL2069" s="15"/>
      <c r="FGM2069" s="15"/>
      <c r="FGN2069" s="15"/>
      <c r="FGO2069" s="15"/>
      <c r="FGP2069" s="15"/>
      <c r="FGQ2069" s="15"/>
      <c r="FGR2069" s="15"/>
      <c r="FGS2069" s="15"/>
      <c r="FGT2069" s="15"/>
      <c r="FGU2069" s="15"/>
      <c r="FGV2069" s="15"/>
      <c r="FGW2069" s="15"/>
      <c r="FGX2069" s="15"/>
      <c r="FGY2069" s="15"/>
      <c r="FGZ2069" s="15"/>
      <c r="FHA2069" s="15"/>
      <c r="FHB2069" s="15"/>
      <c r="FHC2069" s="15"/>
      <c r="FHD2069" s="15"/>
      <c r="FHE2069" s="15"/>
      <c r="FHF2069" s="15"/>
      <c r="FHG2069" s="15"/>
      <c r="FHH2069" s="15"/>
      <c r="FHI2069" s="15"/>
      <c r="FHJ2069" s="15"/>
      <c r="FHK2069" s="15"/>
      <c r="FHL2069" s="15"/>
      <c r="FHM2069" s="15"/>
      <c r="FHN2069" s="15"/>
      <c r="FHO2069" s="15"/>
      <c r="FHP2069" s="15"/>
      <c r="FHQ2069" s="15"/>
      <c r="FHR2069" s="15"/>
      <c r="FHS2069" s="15"/>
      <c r="FHT2069" s="15"/>
      <c r="FHU2069" s="15"/>
      <c r="FHV2069" s="15"/>
      <c r="FHW2069" s="15"/>
      <c r="FHX2069" s="15"/>
      <c r="FHY2069" s="15"/>
      <c r="FHZ2069" s="15"/>
      <c r="FIA2069" s="15"/>
      <c r="FIB2069" s="15"/>
      <c r="FIC2069" s="15"/>
      <c r="FID2069" s="15"/>
      <c r="FIE2069" s="15"/>
      <c r="FIF2069" s="15"/>
      <c r="FIG2069" s="15"/>
      <c r="FIH2069" s="15"/>
      <c r="FII2069" s="15"/>
      <c r="FIJ2069" s="15"/>
      <c r="FIK2069" s="15"/>
      <c r="FIL2069" s="15"/>
      <c r="FIM2069" s="15"/>
      <c r="FIN2069" s="15"/>
      <c r="FIO2069" s="15"/>
      <c r="FIP2069" s="15"/>
      <c r="FIQ2069" s="15"/>
      <c r="FIR2069" s="15"/>
      <c r="FIS2069" s="15"/>
      <c r="FIT2069" s="15"/>
      <c r="FIU2069" s="15"/>
      <c r="FIV2069" s="15"/>
      <c r="FIW2069" s="15"/>
      <c r="FIX2069" s="15"/>
      <c r="FIY2069" s="15"/>
      <c r="FIZ2069" s="15"/>
      <c r="FJA2069" s="15"/>
      <c r="FJB2069" s="15"/>
      <c r="FJC2069" s="15"/>
      <c r="FJD2069" s="15"/>
      <c r="FJE2069" s="15"/>
      <c r="FJF2069" s="15"/>
      <c r="FJG2069" s="15"/>
      <c r="FJH2069" s="15"/>
      <c r="FJI2069" s="15"/>
      <c r="FJJ2069" s="15"/>
      <c r="FJK2069" s="15"/>
      <c r="FJL2069" s="15"/>
      <c r="FJM2069" s="15"/>
      <c r="FJN2069" s="15"/>
      <c r="FJO2069" s="15"/>
      <c r="FJP2069" s="15"/>
      <c r="FJQ2069" s="15"/>
      <c r="FJR2069" s="15"/>
      <c r="FJS2069" s="15"/>
      <c r="FJT2069" s="15"/>
      <c r="FJU2069" s="15"/>
      <c r="FJV2069" s="15"/>
      <c r="FJW2069" s="15"/>
      <c r="FJX2069" s="15"/>
      <c r="FJY2069" s="15"/>
      <c r="FJZ2069" s="15"/>
      <c r="FKA2069" s="15"/>
      <c r="FKB2069" s="15"/>
      <c r="FKC2069" s="15"/>
      <c r="FKD2069" s="15"/>
      <c r="FKE2069" s="15"/>
      <c r="FKF2069" s="15"/>
      <c r="FKG2069" s="15"/>
      <c r="FKH2069" s="15"/>
      <c r="FKI2069" s="15"/>
      <c r="FKJ2069" s="15"/>
      <c r="FKK2069" s="15"/>
      <c r="FKL2069" s="15"/>
      <c r="FKM2069" s="15"/>
      <c r="FKN2069" s="15"/>
      <c r="FKO2069" s="15"/>
      <c r="FKP2069" s="15"/>
      <c r="FKQ2069" s="15"/>
      <c r="FKR2069" s="15"/>
      <c r="FKS2069" s="15"/>
      <c r="FKT2069" s="15"/>
      <c r="FKU2069" s="15"/>
      <c r="FKV2069" s="15"/>
      <c r="FKW2069" s="15"/>
      <c r="FKX2069" s="15"/>
      <c r="FKY2069" s="15"/>
      <c r="FKZ2069" s="15"/>
      <c r="FLA2069" s="15"/>
      <c r="FLB2069" s="15"/>
      <c r="FLC2069" s="15"/>
      <c r="FLD2069" s="15"/>
      <c r="FLE2069" s="15"/>
      <c r="FLF2069" s="15"/>
      <c r="FLG2069" s="15"/>
      <c r="FLH2069" s="15"/>
      <c r="FLI2069" s="15"/>
      <c r="FLJ2069" s="15"/>
      <c r="FLK2069" s="15"/>
      <c r="FLL2069" s="15"/>
      <c r="FLM2069" s="15"/>
      <c r="FLN2069" s="15"/>
      <c r="FLO2069" s="15"/>
      <c r="FLP2069" s="15"/>
      <c r="FLQ2069" s="15"/>
      <c r="FLR2069" s="15"/>
      <c r="FLS2069" s="15"/>
      <c r="FLT2069" s="15"/>
      <c r="FLU2069" s="15"/>
      <c r="FLV2069" s="15"/>
      <c r="FLW2069" s="15"/>
      <c r="FLX2069" s="15"/>
      <c r="FLY2069" s="15"/>
      <c r="FLZ2069" s="15"/>
      <c r="FMA2069" s="15"/>
      <c r="FMB2069" s="15"/>
      <c r="FMC2069" s="15"/>
      <c r="FMD2069" s="15"/>
      <c r="FME2069" s="15"/>
      <c r="FMF2069" s="15"/>
      <c r="FMG2069" s="15"/>
      <c r="FMH2069" s="15"/>
      <c r="FMI2069" s="15"/>
      <c r="FMJ2069" s="15"/>
      <c r="FMK2069" s="15"/>
      <c r="FML2069" s="15"/>
      <c r="FMM2069" s="15"/>
      <c r="FMN2069" s="15"/>
      <c r="FMO2069" s="15"/>
      <c r="FMP2069" s="15"/>
      <c r="FMQ2069" s="15"/>
      <c r="FMR2069" s="15"/>
      <c r="FMS2069" s="15"/>
      <c r="FMT2069" s="15"/>
      <c r="FMU2069" s="15"/>
      <c r="FMV2069" s="15"/>
      <c r="FMW2069" s="15"/>
      <c r="FMX2069" s="15"/>
      <c r="FMY2069" s="15"/>
      <c r="FMZ2069" s="15"/>
      <c r="FNA2069" s="15"/>
      <c r="FNB2069" s="15"/>
      <c r="FNC2069" s="15"/>
      <c r="FND2069" s="15"/>
      <c r="FNE2069" s="15"/>
      <c r="FNF2069" s="15"/>
      <c r="FNG2069" s="15"/>
      <c r="FNH2069" s="15"/>
      <c r="FNI2069" s="15"/>
      <c r="FNJ2069" s="15"/>
      <c r="FNK2069" s="15"/>
      <c r="FNL2069" s="15"/>
      <c r="FNM2069" s="15"/>
      <c r="FNN2069" s="15"/>
      <c r="FNO2069" s="15"/>
      <c r="FNP2069" s="15"/>
      <c r="FNQ2069" s="15"/>
      <c r="FNR2069" s="15"/>
      <c r="FNS2069" s="15"/>
      <c r="FNT2069" s="15"/>
      <c r="FNU2069" s="15"/>
      <c r="FNV2069" s="15"/>
      <c r="FNW2069" s="15"/>
      <c r="FNX2069" s="15"/>
      <c r="FNY2069" s="15"/>
      <c r="FNZ2069" s="15"/>
      <c r="FOA2069" s="15"/>
      <c r="FOB2069" s="15"/>
      <c r="FOC2069" s="15"/>
      <c r="FOD2069" s="15"/>
      <c r="FOE2069" s="15"/>
      <c r="FOF2069" s="15"/>
      <c r="FOG2069" s="15"/>
      <c r="FOH2069" s="15"/>
      <c r="FOI2069" s="15"/>
      <c r="FOJ2069" s="15"/>
      <c r="FOK2069" s="15"/>
      <c r="FOL2069" s="15"/>
      <c r="FOM2069" s="15"/>
      <c r="FON2069" s="15"/>
      <c r="FOO2069" s="15"/>
      <c r="FOP2069" s="15"/>
      <c r="FOQ2069" s="15"/>
      <c r="FOR2069" s="15"/>
      <c r="FOS2069" s="15"/>
      <c r="FOT2069" s="15"/>
      <c r="FOU2069" s="15"/>
      <c r="FOV2069" s="15"/>
      <c r="FOW2069" s="15"/>
      <c r="FOX2069" s="15"/>
      <c r="FOY2069" s="15"/>
      <c r="FOZ2069" s="15"/>
      <c r="FPA2069" s="15"/>
      <c r="FPB2069" s="15"/>
      <c r="FPC2069" s="15"/>
      <c r="FPD2069" s="15"/>
      <c r="FPE2069" s="15"/>
      <c r="FPF2069" s="15"/>
      <c r="FPG2069" s="15"/>
      <c r="FPH2069" s="15"/>
      <c r="FPI2069" s="15"/>
      <c r="FPJ2069" s="15"/>
      <c r="FPK2069" s="15"/>
      <c r="FPL2069" s="15"/>
      <c r="FPM2069" s="15"/>
      <c r="FPN2069" s="15"/>
      <c r="FPO2069" s="15"/>
      <c r="FPP2069" s="15"/>
      <c r="FPQ2069" s="15"/>
      <c r="FPR2069" s="15"/>
      <c r="FPS2069" s="15"/>
      <c r="FPT2069" s="15"/>
      <c r="FPU2069" s="15"/>
      <c r="FPV2069" s="15"/>
      <c r="FPW2069" s="15"/>
      <c r="FPX2069" s="15"/>
      <c r="FPY2069" s="15"/>
      <c r="FPZ2069" s="15"/>
      <c r="FQA2069" s="15"/>
      <c r="FQB2069" s="15"/>
      <c r="FQC2069" s="15"/>
      <c r="FQD2069" s="15"/>
      <c r="FQE2069" s="15"/>
      <c r="FQF2069" s="15"/>
      <c r="FQG2069" s="15"/>
      <c r="FQH2069" s="15"/>
      <c r="FQI2069" s="15"/>
      <c r="FQJ2069" s="15"/>
      <c r="FQK2069" s="15"/>
      <c r="FQL2069" s="15"/>
      <c r="FQM2069" s="15"/>
      <c r="FQN2069" s="15"/>
      <c r="FQO2069" s="15"/>
      <c r="FQP2069" s="15"/>
      <c r="FQQ2069" s="15"/>
      <c r="FQR2069" s="15"/>
      <c r="FQS2069" s="15"/>
      <c r="FQT2069" s="15"/>
      <c r="FQU2069" s="15"/>
      <c r="FQV2069" s="15"/>
      <c r="FQW2069" s="15"/>
      <c r="FQX2069" s="15"/>
      <c r="FQY2069" s="15"/>
      <c r="FQZ2069" s="15"/>
      <c r="FRA2069" s="15"/>
      <c r="FRB2069" s="15"/>
      <c r="FRC2069" s="15"/>
      <c r="FRD2069" s="15"/>
      <c r="FRE2069" s="15"/>
      <c r="FRF2069" s="15"/>
      <c r="FRG2069" s="15"/>
      <c r="FRH2069" s="15"/>
      <c r="FRI2069" s="15"/>
      <c r="FRJ2069" s="15"/>
      <c r="FRK2069" s="15"/>
      <c r="FRL2069" s="15"/>
      <c r="FRM2069" s="15"/>
      <c r="FRN2069" s="15"/>
      <c r="FRO2069" s="15"/>
      <c r="FRP2069" s="15"/>
      <c r="FRQ2069" s="15"/>
      <c r="FRR2069" s="15"/>
      <c r="FRS2069" s="15"/>
      <c r="FRT2069" s="15"/>
      <c r="FRU2069" s="15"/>
      <c r="FRV2069" s="15"/>
      <c r="FRW2069" s="15"/>
      <c r="FRX2069" s="15"/>
      <c r="FRY2069" s="15"/>
      <c r="FRZ2069" s="15"/>
      <c r="FSA2069" s="15"/>
      <c r="FSB2069" s="15"/>
      <c r="FSC2069" s="15"/>
      <c r="FSD2069" s="15"/>
      <c r="FSE2069" s="15"/>
      <c r="FSF2069" s="15"/>
      <c r="FSG2069" s="15"/>
      <c r="FSH2069" s="15"/>
      <c r="FSI2069" s="15"/>
      <c r="FSJ2069" s="15"/>
      <c r="FSK2069" s="15"/>
      <c r="FSL2069" s="15"/>
      <c r="FSM2069" s="15"/>
      <c r="FSN2069" s="15"/>
      <c r="FSO2069" s="15"/>
      <c r="FSP2069" s="15"/>
      <c r="FSQ2069" s="15"/>
      <c r="FSR2069" s="15"/>
      <c r="FSS2069" s="15"/>
      <c r="FST2069" s="15"/>
      <c r="FSU2069" s="15"/>
      <c r="FSV2069" s="15"/>
      <c r="FSW2069" s="15"/>
      <c r="FSX2069" s="15"/>
      <c r="FSY2069" s="15"/>
      <c r="FSZ2069" s="15"/>
      <c r="FTA2069" s="15"/>
      <c r="FTB2069" s="15"/>
      <c r="FTC2069" s="15"/>
      <c r="FTD2069" s="15"/>
      <c r="FTE2069" s="15"/>
      <c r="FTF2069" s="15"/>
      <c r="FTG2069" s="15"/>
      <c r="FTH2069" s="15"/>
      <c r="FTI2069" s="15"/>
      <c r="FTJ2069" s="15"/>
      <c r="FTK2069" s="15"/>
      <c r="FTL2069" s="15"/>
      <c r="FTM2069" s="15"/>
      <c r="FTN2069" s="15"/>
      <c r="FTO2069" s="15"/>
      <c r="FTP2069" s="15"/>
      <c r="FTQ2069" s="15"/>
      <c r="FTR2069" s="15"/>
      <c r="FTS2069" s="15"/>
      <c r="FTT2069" s="15"/>
      <c r="FTU2069" s="15"/>
      <c r="FTV2069" s="15"/>
      <c r="FTW2069" s="15"/>
      <c r="FTX2069" s="15"/>
      <c r="FTY2069" s="15"/>
      <c r="FTZ2069" s="15"/>
      <c r="FUA2069" s="15"/>
      <c r="FUB2069" s="15"/>
      <c r="FUC2069" s="15"/>
      <c r="FUD2069" s="15"/>
      <c r="FUE2069" s="15"/>
      <c r="FUF2069" s="15"/>
      <c r="FUG2069" s="15"/>
      <c r="FUH2069" s="15"/>
      <c r="FUI2069" s="15"/>
      <c r="FUJ2069" s="15"/>
      <c r="FUK2069" s="15"/>
      <c r="FUL2069" s="15"/>
      <c r="FUM2069" s="15"/>
      <c r="FUN2069" s="15"/>
      <c r="FUO2069" s="15"/>
      <c r="FUP2069" s="15"/>
      <c r="FUQ2069" s="15"/>
      <c r="FUR2069" s="15"/>
      <c r="FUS2069" s="15"/>
      <c r="FUT2069" s="15"/>
      <c r="FUU2069" s="15"/>
      <c r="FUV2069" s="15"/>
      <c r="FUW2069" s="15"/>
      <c r="FUX2069" s="15"/>
      <c r="FUY2069" s="15"/>
      <c r="FUZ2069" s="15"/>
      <c r="FVA2069" s="15"/>
      <c r="FVB2069" s="15"/>
      <c r="FVC2069" s="15"/>
      <c r="FVD2069" s="15"/>
      <c r="FVE2069" s="15"/>
      <c r="FVF2069" s="15"/>
      <c r="FVG2069" s="15"/>
      <c r="FVH2069" s="15"/>
      <c r="FVI2069" s="15"/>
      <c r="FVJ2069" s="15"/>
      <c r="FVK2069" s="15"/>
      <c r="FVL2069" s="15"/>
      <c r="FVM2069" s="15"/>
      <c r="FVN2069" s="15"/>
      <c r="FVO2069" s="15"/>
      <c r="FVP2069" s="15"/>
      <c r="FVQ2069" s="15"/>
      <c r="FVR2069" s="15"/>
      <c r="FVS2069" s="15"/>
      <c r="FVT2069" s="15"/>
      <c r="FVU2069" s="15"/>
      <c r="FVV2069" s="15"/>
      <c r="FVW2069" s="15"/>
      <c r="FVX2069" s="15"/>
      <c r="FVY2069" s="15"/>
      <c r="FVZ2069" s="15"/>
      <c r="FWA2069" s="15"/>
      <c r="FWB2069" s="15"/>
      <c r="FWC2069" s="15"/>
      <c r="FWD2069" s="15"/>
      <c r="FWE2069" s="15"/>
      <c r="FWF2069" s="15"/>
      <c r="FWG2069" s="15"/>
      <c r="FWH2069" s="15"/>
      <c r="FWI2069" s="15"/>
      <c r="FWJ2069" s="15"/>
      <c r="FWK2069" s="15"/>
      <c r="FWL2069" s="15"/>
      <c r="FWM2069" s="15"/>
      <c r="FWN2069" s="15"/>
      <c r="FWO2069" s="15"/>
      <c r="FWP2069" s="15"/>
      <c r="FWQ2069" s="15"/>
      <c r="FWR2069" s="15"/>
      <c r="FWS2069" s="15"/>
      <c r="FWT2069" s="15"/>
      <c r="FWU2069" s="15"/>
      <c r="FWV2069" s="15"/>
      <c r="FWW2069" s="15"/>
      <c r="FWX2069" s="15"/>
      <c r="FWY2069" s="15"/>
      <c r="FWZ2069" s="15"/>
      <c r="FXA2069" s="15"/>
      <c r="FXB2069" s="15"/>
      <c r="FXC2069" s="15"/>
      <c r="FXD2069" s="15"/>
      <c r="FXE2069" s="15"/>
      <c r="FXF2069" s="15"/>
      <c r="FXG2069" s="15"/>
      <c r="FXH2069" s="15"/>
      <c r="FXI2069" s="15"/>
      <c r="FXJ2069" s="15"/>
      <c r="FXK2069" s="15"/>
      <c r="FXL2069" s="15"/>
      <c r="FXM2069" s="15"/>
      <c r="FXN2069" s="15"/>
      <c r="FXO2069" s="15"/>
      <c r="FXP2069" s="15"/>
      <c r="FXQ2069" s="15"/>
      <c r="FXR2069" s="15"/>
      <c r="FXS2069" s="15"/>
      <c r="FXT2069" s="15"/>
      <c r="FXU2069" s="15"/>
      <c r="FXV2069" s="15"/>
      <c r="FXW2069" s="15"/>
      <c r="FXX2069" s="15"/>
      <c r="FXY2069" s="15"/>
      <c r="FXZ2069" s="15"/>
      <c r="FYA2069" s="15"/>
      <c r="FYB2069" s="15"/>
      <c r="FYC2069" s="15"/>
      <c r="FYD2069" s="15"/>
      <c r="FYE2069" s="15"/>
      <c r="FYF2069" s="15"/>
      <c r="FYG2069" s="15"/>
      <c r="FYH2069" s="15"/>
      <c r="FYI2069" s="15"/>
      <c r="FYJ2069" s="15"/>
      <c r="FYK2069" s="15"/>
      <c r="FYL2069" s="15"/>
      <c r="FYM2069" s="15"/>
      <c r="FYN2069" s="15"/>
      <c r="FYO2069" s="15"/>
      <c r="FYP2069" s="15"/>
      <c r="FYQ2069" s="15"/>
      <c r="FYR2069" s="15"/>
      <c r="FYS2069" s="15"/>
      <c r="FYT2069" s="15"/>
      <c r="FYU2069" s="15"/>
      <c r="FYV2069" s="15"/>
      <c r="FYW2069" s="15"/>
      <c r="FYX2069" s="15"/>
      <c r="FYY2069" s="15"/>
      <c r="FYZ2069" s="15"/>
      <c r="FZA2069" s="15"/>
      <c r="FZB2069" s="15"/>
      <c r="FZC2069" s="15"/>
      <c r="FZD2069" s="15"/>
      <c r="FZE2069" s="15"/>
      <c r="FZF2069" s="15"/>
      <c r="FZG2069" s="15"/>
      <c r="FZH2069" s="15"/>
      <c r="FZI2069" s="15"/>
      <c r="FZJ2069" s="15"/>
      <c r="FZK2069" s="15"/>
      <c r="FZL2069" s="15"/>
      <c r="FZM2069" s="15"/>
      <c r="FZN2069" s="15"/>
      <c r="FZO2069" s="15"/>
      <c r="FZP2069" s="15"/>
      <c r="FZQ2069" s="15"/>
      <c r="FZR2069" s="15"/>
      <c r="FZS2069" s="15"/>
      <c r="FZT2069" s="15"/>
      <c r="FZU2069" s="15"/>
      <c r="FZV2069" s="15"/>
      <c r="FZW2069" s="15"/>
      <c r="FZX2069" s="15"/>
      <c r="FZY2069" s="15"/>
      <c r="FZZ2069" s="15"/>
      <c r="GAA2069" s="15"/>
      <c r="GAB2069" s="15"/>
      <c r="GAC2069" s="15"/>
      <c r="GAD2069" s="15"/>
      <c r="GAE2069" s="15"/>
      <c r="GAF2069" s="15"/>
      <c r="GAG2069" s="15"/>
      <c r="GAH2069" s="15"/>
      <c r="GAI2069" s="15"/>
      <c r="GAJ2069" s="15"/>
      <c r="GAK2069" s="15"/>
      <c r="GAL2069" s="15"/>
      <c r="GAM2069" s="15"/>
      <c r="GAN2069" s="15"/>
      <c r="GAO2069" s="15"/>
      <c r="GAP2069" s="15"/>
      <c r="GAQ2069" s="15"/>
      <c r="GAR2069" s="15"/>
      <c r="GAS2069" s="15"/>
      <c r="GAT2069" s="15"/>
      <c r="GAU2069" s="15"/>
      <c r="GAV2069" s="15"/>
      <c r="GAW2069" s="15"/>
      <c r="GAX2069" s="15"/>
      <c r="GAY2069" s="15"/>
      <c r="GAZ2069" s="15"/>
      <c r="GBA2069" s="15"/>
      <c r="GBB2069" s="15"/>
      <c r="GBC2069" s="15"/>
      <c r="GBD2069" s="15"/>
      <c r="GBE2069" s="15"/>
      <c r="GBF2069" s="15"/>
      <c r="GBG2069" s="15"/>
      <c r="GBH2069" s="15"/>
      <c r="GBI2069" s="15"/>
      <c r="GBJ2069" s="15"/>
      <c r="GBK2069" s="15"/>
      <c r="GBL2069" s="15"/>
      <c r="GBM2069" s="15"/>
      <c r="GBN2069" s="15"/>
      <c r="GBO2069" s="15"/>
      <c r="GBP2069" s="15"/>
      <c r="GBQ2069" s="15"/>
      <c r="GBR2069" s="15"/>
      <c r="GBS2069" s="15"/>
      <c r="GBT2069" s="15"/>
      <c r="GBU2069" s="15"/>
      <c r="GBV2069" s="15"/>
      <c r="GBW2069" s="15"/>
      <c r="GBX2069" s="15"/>
      <c r="GBY2069" s="15"/>
      <c r="GBZ2069" s="15"/>
      <c r="GCA2069" s="15"/>
      <c r="GCB2069" s="15"/>
      <c r="GCC2069" s="15"/>
      <c r="GCD2069" s="15"/>
      <c r="GCE2069" s="15"/>
      <c r="GCF2069" s="15"/>
      <c r="GCG2069" s="15"/>
      <c r="GCH2069" s="15"/>
      <c r="GCI2069" s="15"/>
      <c r="GCJ2069" s="15"/>
      <c r="GCK2069" s="15"/>
      <c r="GCL2069" s="15"/>
      <c r="GCM2069" s="15"/>
      <c r="GCN2069" s="15"/>
      <c r="GCO2069" s="15"/>
      <c r="GCP2069" s="15"/>
      <c r="GCQ2069" s="15"/>
      <c r="GCR2069" s="15"/>
      <c r="GCS2069" s="15"/>
      <c r="GCT2069" s="15"/>
      <c r="GCU2069" s="15"/>
      <c r="GCV2069" s="15"/>
      <c r="GCW2069" s="15"/>
      <c r="GCX2069" s="15"/>
      <c r="GCY2069" s="15"/>
      <c r="GCZ2069" s="15"/>
      <c r="GDA2069" s="15"/>
      <c r="GDB2069" s="15"/>
      <c r="GDC2069" s="15"/>
      <c r="GDD2069" s="15"/>
      <c r="GDE2069" s="15"/>
      <c r="GDF2069" s="15"/>
      <c r="GDG2069" s="15"/>
      <c r="GDH2069" s="15"/>
      <c r="GDI2069" s="15"/>
      <c r="GDJ2069" s="15"/>
      <c r="GDK2069" s="15"/>
      <c r="GDL2069" s="15"/>
      <c r="GDM2069" s="15"/>
      <c r="GDN2069" s="15"/>
      <c r="GDO2069" s="15"/>
      <c r="GDP2069" s="15"/>
      <c r="GDQ2069" s="15"/>
      <c r="GDR2069" s="15"/>
      <c r="GDS2069" s="15"/>
      <c r="GDT2069" s="15"/>
      <c r="GDU2069" s="15"/>
      <c r="GDV2069" s="15"/>
      <c r="GDW2069" s="15"/>
      <c r="GDX2069" s="15"/>
      <c r="GDY2069" s="15"/>
      <c r="GDZ2069" s="15"/>
      <c r="GEA2069" s="15"/>
      <c r="GEB2069" s="15"/>
      <c r="GEC2069" s="15"/>
      <c r="GED2069" s="15"/>
      <c r="GEE2069" s="15"/>
      <c r="GEF2069" s="15"/>
      <c r="GEG2069" s="15"/>
      <c r="GEH2069" s="15"/>
      <c r="GEI2069" s="15"/>
      <c r="GEJ2069" s="15"/>
      <c r="GEK2069" s="15"/>
      <c r="GEL2069" s="15"/>
      <c r="GEM2069" s="15"/>
      <c r="GEN2069" s="15"/>
      <c r="GEO2069" s="15"/>
      <c r="GEP2069" s="15"/>
      <c r="GEQ2069" s="15"/>
      <c r="GER2069" s="15"/>
      <c r="GES2069" s="15"/>
      <c r="GET2069" s="15"/>
      <c r="GEU2069" s="15"/>
      <c r="GEV2069" s="15"/>
      <c r="GEW2069" s="15"/>
      <c r="GEX2069" s="15"/>
      <c r="GEY2069" s="15"/>
      <c r="GEZ2069" s="15"/>
      <c r="GFA2069" s="15"/>
      <c r="GFB2069" s="15"/>
      <c r="GFC2069" s="15"/>
      <c r="GFD2069" s="15"/>
      <c r="GFE2069" s="15"/>
      <c r="GFF2069" s="15"/>
      <c r="GFG2069" s="15"/>
      <c r="GFH2069" s="15"/>
      <c r="GFI2069" s="15"/>
      <c r="GFJ2069" s="15"/>
      <c r="GFK2069" s="15"/>
      <c r="GFL2069" s="15"/>
      <c r="GFM2069" s="15"/>
      <c r="GFN2069" s="15"/>
      <c r="GFO2069" s="15"/>
      <c r="GFP2069" s="15"/>
      <c r="GFQ2069" s="15"/>
      <c r="GFR2069" s="15"/>
      <c r="GFS2069" s="15"/>
      <c r="GFT2069" s="15"/>
      <c r="GFU2069" s="15"/>
      <c r="GFV2069" s="15"/>
      <c r="GFW2069" s="15"/>
      <c r="GFX2069" s="15"/>
      <c r="GFY2069" s="15"/>
      <c r="GFZ2069" s="15"/>
      <c r="GGA2069" s="15"/>
      <c r="GGB2069" s="15"/>
      <c r="GGC2069" s="15"/>
      <c r="GGD2069" s="15"/>
      <c r="GGE2069" s="15"/>
      <c r="GGF2069" s="15"/>
      <c r="GGG2069" s="15"/>
      <c r="GGH2069" s="15"/>
      <c r="GGI2069" s="15"/>
      <c r="GGJ2069" s="15"/>
      <c r="GGK2069" s="15"/>
      <c r="GGL2069" s="15"/>
      <c r="GGM2069" s="15"/>
      <c r="GGN2069" s="15"/>
      <c r="GGO2069" s="15"/>
      <c r="GGP2069" s="15"/>
      <c r="GGQ2069" s="15"/>
      <c r="GGR2069" s="15"/>
      <c r="GGS2069" s="15"/>
      <c r="GGT2069" s="15"/>
      <c r="GGU2069" s="15"/>
      <c r="GGV2069" s="15"/>
      <c r="GGW2069" s="15"/>
      <c r="GGX2069" s="15"/>
      <c r="GGY2069" s="15"/>
      <c r="GGZ2069" s="15"/>
      <c r="GHA2069" s="15"/>
      <c r="GHB2069" s="15"/>
      <c r="GHC2069" s="15"/>
      <c r="GHD2069" s="15"/>
      <c r="GHE2069" s="15"/>
      <c r="GHF2069" s="15"/>
      <c r="GHG2069" s="15"/>
      <c r="GHH2069" s="15"/>
      <c r="GHI2069" s="15"/>
      <c r="GHJ2069" s="15"/>
      <c r="GHK2069" s="15"/>
      <c r="GHL2069" s="15"/>
      <c r="GHM2069" s="15"/>
      <c r="GHN2069" s="15"/>
      <c r="GHO2069" s="15"/>
      <c r="GHP2069" s="15"/>
      <c r="GHQ2069" s="15"/>
      <c r="GHR2069" s="15"/>
      <c r="GHS2069" s="15"/>
      <c r="GHT2069" s="15"/>
      <c r="GHU2069" s="15"/>
      <c r="GHV2069" s="15"/>
      <c r="GHW2069" s="15"/>
      <c r="GHX2069" s="15"/>
      <c r="GHY2069" s="15"/>
      <c r="GHZ2069" s="15"/>
      <c r="GIA2069" s="15"/>
      <c r="GIB2069" s="15"/>
      <c r="GIC2069" s="15"/>
      <c r="GID2069" s="15"/>
      <c r="GIE2069" s="15"/>
      <c r="GIF2069" s="15"/>
      <c r="GIG2069" s="15"/>
      <c r="GIH2069" s="15"/>
      <c r="GII2069" s="15"/>
      <c r="GIJ2069" s="15"/>
      <c r="GIK2069" s="15"/>
      <c r="GIL2069" s="15"/>
      <c r="GIM2069" s="15"/>
      <c r="GIN2069" s="15"/>
      <c r="GIO2069" s="15"/>
      <c r="GIP2069" s="15"/>
      <c r="GIQ2069" s="15"/>
      <c r="GIR2069" s="15"/>
      <c r="GIS2069" s="15"/>
      <c r="GIT2069" s="15"/>
      <c r="GIU2069" s="15"/>
      <c r="GIV2069" s="15"/>
      <c r="GIW2069" s="15"/>
      <c r="GIX2069" s="15"/>
      <c r="GIY2069" s="15"/>
      <c r="GIZ2069" s="15"/>
      <c r="GJA2069" s="15"/>
      <c r="GJB2069" s="15"/>
      <c r="GJC2069" s="15"/>
      <c r="GJD2069" s="15"/>
      <c r="GJE2069" s="15"/>
      <c r="GJF2069" s="15"/>
      <c r="GJG2069" s="15"/>
      <c r="GJH2069" s="15"/>
      <c r="GJI2069" s="15"/>
      <c r="GJJ2069" s="15"/>
      <c r="GJK2069" s="15"/>
      <c r="GJL2069" s="15"/>
      <c r="GJM2069" s="15"/>
      <c r="GJN2069" s="15"/>
      <c r="GJO2069" s="15"/>
      <c r="GJP2069" s="15"/>
      <c r="GJQ2069" s="15"/>
      <c r="GJR2069" s="15"/>
      <c r="GJS2069" s="15"/>
      <c r="GJT2069" s="15"/>
      <c r="GJU2069" s="15"/>
      <c r="GJV2069" s="15"/>
      <c r="GJW2069" s="15"/>
      <c r="GJX2069" s="15"/>
      <c r="GJY2069" s="15"/>
      <c r="GJZ2069" s="15"/>
      <c r="GKA2069" s="15"/>
      <c r="GKB2069" s="15"/>
      <c r="GKC2069" s="15"/>
      <c r="GKD2069" s="15"/>
      <c r="GKE2069" s="15"/>
      <c r="GKF2069" s="15"/>
      <c r="GKG2069" s="15"/>
      <c r="GKH2069" s="15"/>
      <c r="GKI2069" s="15"/>
      <c r="GKJ2069" s="15"/>
      <c r="GKK2069" s="15"/>
      <c r="GKL2069" s="15"/>
      <c r="GKM2069" s="15"/>
      <c r="GKN2069" s="15"/>
      <c r="GKO2069" s="15"/>
      <c r="GKP2069" s="15"/>
      <c r="GKQ2069" s="15"/>
      <c r="GKR2069" s="15"/>
      <c r="GKS2069" s="15"/>
      <c r="GKT2069" s="15"/>
      <c r="GKU2069" s="15"/>
      <c r="GKV2069" s="15"/>
      <c r="GKW2069" s="15"/>
      <c r="GKX2069" s="15"/>
      <c r="GKY2069" s="15"/>
      <c r="GKZ2069" s="15"/>
      <c r="GLA2069" s="15"/>
      <c r="GLB2069" s="15"/>
      <c r="GLC2069" s="15"/>
      <c r="GLD2069" s="15"/>
      <c r="GLE2069" s="15"/>
      <c r="GLF2069" s="15"/>
      <c r="GLG2069" s="15"/>
      <c r="GLH2069" s="15"/>
      <c r="GLI2069" s="15"/>
      <c r="GLJ2069" s="15"/>
      <c r="GLK2069" s="15"/>
      <c r="GLL2069" s="15"/>
      <c r="GLM2069" s="15"/>
      <c r="GLN2069" s="15"/>
      <c r="GLO2069" s="15"/>
      <c r="GLP2069" s="15"/>
      <c r="GLQ2069" s="15"/>
      <c r="GLR2069" s="15"/>
      <c r="GLS2069" s="15"/>
      <c r="GLT2069" s="15"/>
      <c r="GLU2069" s="15"/>
      <c r="GLV2069" s="15"/>
      <c r="GLW2069" s="15"/>
      <c r="GLX2069" s="15"/>
      <c r="GLY2069" s="15"/>
      <c r="GLZ2069" s="15"/>
      <c r="GMA2069" s="15"/>
      <c r="GMB2069" s="15"/>
      <c r="GMC2069" s="15"/>
      <c r="GMD2069" s="15"/>
      <c r="GME2069" s="15"/>
      <c r="GMF2069" s="15"/>
      <c r="GMG2069" s="15"/>
      <c r="GMH2069" s="15"/>
      <c r="GMI2069" s="15"/>
      <c r="GMJ2069" s="15"/>
      <c r="GMK2069" s="15"/>
      <c r="GML2069" s="15"/>
      <c r="GMM2069" s="15"/>
      <c r="GMN2069" s="15"/>
      <c r="GMO2069" s="15"/>
      <c r="GMP2069" s="15"/>
      <c r="GMQ2069" s="15"/>
      <c r="GMR2069" s="15"/>
      <c r="GMS2069" s="15"/>
      <c r="GMT2069" s="15"/>
      <c r="GMU2069" s="15"/>
      <c r="GMV2069" s="15"/>
      <c r="GMW2069" s="15"/>
      <c r="GMX2069" s="15"/>
      <c r="GMY2069" s="15"/>
      <c r="GMZ2069" s="15"/>
      <c r="GNA2069" s="15"/>
      <c r="GNB2069" s="15"/>
      <c r="GNC2069" s="15"/>
      <c r="GND2069" s="15"/>
      <c r="GNE2069" s="15"/>
      <c r="GNF2069" s="15"/>
      <c r="GNG2069" s="15"/>
      <c r="GNH2069" s="15"/>
      <c r="GNI2069" s="15"/>
      <c r="GNJ2069" s="15"/>
      <c r="GNK2069" s="15"/>
      <c r="GNL2069" s="15"/>
      <c r="GNM2069" s="15"/>
      <c r="GNN2069" s="15"/>
      <c r="GNO2069" s="15"/>
      <c r="GNP2069" s="15"/>
      <c r="GNQ2069" s="15"/>
      <c r="GNR2069" s="15"/>
      <c r="GNS2069" s="15"/>
      <c r="GNT2069" s="15"/>
      <c r="GNU2069" s="15"/>
      <c r="GNV2069" s="15"/>
      <c r="GNW2069" s="15"/>
      <c r="GNX2069" s="15"/>
      <c r="GNY2069" s="15"/>
      <c r="GNZ2069" s="15"/>
      <c r="GOA2069" s="15"/>
      <c r="GOB2069" s="15"/>
      <c r="GOC2069" s="15"/>
      <c r="GOD2069" s="15"/>
      <c r="GOE2069" s="15"/>
      <c r="GOF2069" s="15"/>
      <c r="GOG2069" s="15"/>
      <c r="GOH2069" s="15"/>
      <c r="GOI2069" s="15"/>
      <c r="GOJ2069" s="15"/>
      <c r="GOK2069" s="15"/>
      <c r="GOL2069" s="15"/>
      <c r="GOM2069" s="15"/>
      <c r="GON2069" s="15"/>
      <c r="GOO2069" s="15"/>
      <c r="GOP2069" s="15"/>
      <c r="GOQ2069" s="15"/>
      <c r="GOR2069" s="15"/>
      <c r="GOS2069" s="15"/>
      <c r="GOT2069" s="15"/>
      <c r="GOU2069" s="15"/>
      <c r="GOV2069" s="15"/>
      <c r="GOW2069" s="15"/>
      <c r="GOX2069" s="15"/>
      <c r="GOY2069" s="15"/>
      <c r="GOZ2069" s="15"/>
      <c r="GPA2069" s="15"/>
      <c r="GPB2069" s="15"/>
      <c r="GPC2069" s="15"/>
      <c r="GPD2069" s="15"/>
      <c r="GPE2069" s="15"/>
      <c r="GPF2069" s="15"/>
      <c r="GPG2069" s="15"/>
      <c r="GPH2069" s="15"/>
      <c r="GPI2069" s="15"/>
      <c r="GPJ2069" s="15"/>
      <c r="GPK2069" s="15"/>
      <c r="GPL2069" s="15"/>
      <c r="GPM2069" s="15"/>
      <c r="GPN2069" s="15"/>
      <c r="GPO2069" s="15"/>
      <c r="GPP2069" s="15"/>
      <c r="GPQ2069" s="15"/>
      <c r="GPR2069" s="15"/>
      <c r="GPS2069" s="15"/>
      <c r="GPT2069" s="15"/>
      <c r="GPU2069" s="15"/>
      <c r="GPV2069" s="15"/>
      <c r="GPW2069" s="15"/>
      <c r="GPX2069" s="15"/>
      <c r="GPY2069" s="15"/>
      <c r="GPZ2069" s="15"/>
      <c r="GQA2069" s="15"/>
      <c r="GQB2069" s="15"/>
      <c r="GQC2069" s="15"/>
      <c r="GQD2069" s="15"/>
      <c r="GQE2069" s="15"/>
      <c r="GQF2069" s="15"/>
      <c r="GQG2069" s="15"/>
      <c r="GQH2069" s="15"/>
      <c r="GQI2069" s="15"/>
      <c r="GQJ2069" s="15"/>
      <c r="GQK2069" s="15"/>
      <c r="GQL2069" s="15"/>
      <c r="GQM2069" s="15"/>
      <c r="GQN2069" s="15"/>
      <c r="GQO2069" s="15"/>
      <c r="GQP2069" s="15"/>
      <c r="GQQ2069" s="15"/>
      <c r="GQR2069" s="15"/>
      <c r="GQS2069" s="15"/>
      <c r="GQT2069" s="15"/>
      <c r="GQU2069" s="15"/>
      <c r="GQV2069" s="15"/>
      <c r="GQW2069" s="15"/>
      <c r="GQX2069" s="15"/>
      <c r="GQY2069" s="15"/>
      <c r="GQZ2069" s="15"/>
      <c r="GRA2069" s="15"/>
      <c r="GRB2069" s="15"/>
      <c r="GRC2069" s="15"/>
      <c r="GRD2069" s="15"/>
      <c r="GRE2069" s="15"/>
      <c r="GRF2069" s="15"/>
      <c r="GRG2069" s="15"/>
      <c r="GRH2069" s="15"/>
      <c r="GRI2069" s="15"/>
      <c r="GRJ2069" s="15"/>
      <c r="GRK2069" s="15"/>
      <c r="GRL2069" s="15"/>
      <c r="GRM2069" s="15"/>
      <c r="GRN2069" s="15"/>
      <c r="GRO2069" s="15"/>
      <c r="GRP2069" s="15"/>
      <c r="GRQ2069" s="15"/>
      <c r="GRR2069" s="15"/>
      <c r="GRS2069" s="15"/>
      <c r="GRT2069" s="15"/>
      <c r="GRU2069" s="15"/>
      <c r="GRV2069" s="15"/>
      <c r="GRW2069" s="15"/>
      <c r="GRX2069" s="15"/>
      <c r="GRY2069" s="15"/>
      <c r="GRZ2069" s="15"/>
      <c r="GSA2069" s="15"/>
      <c r="GSB2069" s="15"/>
      <c r="GSC2069" s="15"/>
      <c r="GSD2069" s="15"/>
      <c r="GSE2069" s="15"/>
      <c r="GSF2069" s="15"/>
      <c r="GSG2069" s="15"/>
      <c r="GSH2069" s="15"/>
      <c r="GSI2069" s="15"/>
      <c r="GSJ2069" s="15"/>
      <c r="GSK2069" s="15"/>
      <c r="GSL2069" s="15"/>
      <c r="GSM2069" s="15"/>
      <c r="GSN2069" s="15"/>
      <c r="GSO2069" s="15"/>
      <c r="GSP2069" s="15"/>
      <c r="GSQ2069" s="15"/>
      <c r="GSR2069" s="15"/>
      <c r="GSS2069" s="15"/>
      <c r="GST2069" s="15"/>
      <c r="GSU2069" s="15"/>
      <c r="GSV2069" s="15"/>
      <c r="GSW2069" s="15"/>
      <c r="GSX2069" s="15"/>
      <c r="GSY2069" s="15"/>
      <c r="GSZ2069" s="15"/>
      <c r="GTA2069" s="15"/>
      <c r="GTB2069" s="15"/>
      <c r="GTC2069" s="15"/>
      <c r="GTD2069" s="15"/>
      <c r="GTE2069" s="15"/>
      <c r="GTF2069" s="15"/>
      <c r="GTG2069" s="15"/>
      <c r="GTH2069" s="15"/>
      <c r="GTI2069" s="15"/>
      <c r="GTJ2069" s="15"/>
      <c r="GTK2069" s="15"/>
      <c r="GTL2069" s="15"/>
      <c r="GTM2069" s="15"/>
      <c r="GTN2069" s="15"/>
      <c r="GTO2069" s="15"/>
      <c r="GTP2069" s="15"/>
      <c r="GTQ2069" s="15"/>
      <c r="GTR2069" s="15"/>
      <c r="GTS2069" s="15"/>
      <c r="GTT2069" s="15"/>
      <c r="GTU2069" s="15"/>
      <c r="GTV2069" s="15"/>
      <c r="GTW2069" s="15"/>
      <c r="GTX2069" s="15"/>
      <c r="GTY2069" s="15"/>
      <c r="GTZ2069" s="15"/>
      <c r="GUA2069" s="15"/>
      <c r="GUB2069" s="15"/>
      <c r="GUC2069" s="15"/>
      <c r="GUD2069" s="15"/>
      <c r="GUE2069" s="15"/>
      <c r="GUF2069" s="15"/>
      <c r="GUG2069" s="15"/>
      <c r="GUH2069" s="15"/>
      <c r="GUI2069" s="15"/>
      <c r="GUJ2069" s="15"/>
      <c r="GUK2069" s="15"/>
      <c r="GUL2069" s="15"/>
      <c r="GUM2069" s="15"/>
      <c r="GUN2069" s="15"/>
      <c r="GUO2069" s="15"/>
      <c r="GUP2069" s="15"/>
      <c r="GUQ2069" s="15"/>
      <c r="GUR2069" s="15"/>
      <c r="GUS2069" s="15"/>
      <c r="GUT2069" s="15"/>
      <c r="GUU2069" s="15"/>
      <c r="GUV2069" s="15"/>
      <c r="GUW2069" s="15"/>
      <c r="GUX2069" s="15"/>
      <c r="GUY2069" s="15"/>
      <c r="GUZ2069" s="15"/>
      <c r="GVA2069" s="15"/>
      <c r="GVB2069" s="15"/>
      <c r="GVC2069" s="15"/>
      <c r="GVD2069" s="15"/>
      <c r="GVE2069" s="15"/>
      <c r="GVF2069" s="15"/>
      <c r="GVG2069" s="15"/>
      <c r="GVH2069" s="15"/>
      <c r="GVI2069" s="15"/>
      <c r="GVJ2069" s="15"/>
      <c r="GVK2069" s="15"/>
      <c r="GVL2069" s="15"/>
      <c r="GVM2069" s="15"/>
      <c r="GVN2069" s="15"/>
      <c r="GVO2069" s="15"/>
      <c r="GVP2069" s="15"/>
      <c r="GVQ2069" s="15"/>
      <c r="GVR2069" s="15"/>
      <c r="GVS2069" s="15"/>
      <c r="GVT2069" s="15"/>
      <c r="GVU2069" s="15"/>
      <c r="GVV2069" s="15"/>
      <c r="GVW2069" s="15"/>
      <c r="GVX2069" s="15"/>
      <c r="GVY2069" s="15"/>
      <c r="GVZ2069" s="15"/>
      <c r="GWA2069" s="15"/>
      <c r="GWB2069" s="15"/>
      <c r="GWC2069" s="15"/>
      <c r="GWD2069" s="15"/>
      <c r="GWE2069" s="15"/>
      <c r="GWF2069" s="15"/>
      <c r="GWG2069" s="15"/>
      <c r="GWH2069" s="15"/>
      <c r="GWI2069" s="15"/>
      <c r="GWJ2069" s="15"/>
      <c r="GWK2069" s="15"/>
      <c r="GWL2069" s="15"/>
      <c r="GWM2069" s="15"/>
      <c r="GWN2069" s="15"/>
      <c r="GWO2069" s="15"/>
      <c r="GWP2069" s="15"/>
      <c r="GWQ2069" s="15"/>
      <c r="GWR2069" s="15"/>
      <c r="GWS2069" s="15"/>
      <c r="GWT2069" s="15"/>
      <c r="GWU2069" s="15"/>
      <c r="GWV2069" s="15"/>
      <c r="GWW2069" s="15"/>
      <c r="GWX2069" s="15"/>
      <c r="GWY2069" s="15"/>
      <c r="GWZ2069" s="15"/>
      <c r="GXA2069" s="15"/>
      <c r="GXB2069" s="15"/>
      <c r="GXC2069" s="15"/>
      <c r="GXD2069" s="15"/>
      <c r="GXE2069" s="15"/>
      <c r="GXF2069" s="15"/>
      <c r="GXG2069" s="15"/>
      <c r="GXH2069" s="15"/>
      <c r="GXI2069" s="15"/>
      <c r="GXJ2069" s="15"/>
      <c r="GXK2069" s="15"/>
      <c r="GXL2069" s="15"/>
      <c r="GXM2069" s="15"/>
      <c r="GXN2069" s="15"/>
      <c r="GXO2069" s="15"/>
      <c r="GXP2069" s="15"/>
      <c r="GXQ2069" s="15"/>
      <c r="GXR2069" s="15"/>
      <c r="GXS2069" s="15"/>
      <c r="GXT2069" s="15"/>
      <c r="GXU2069" s="15"/>
      <c r="GXV2069" s="15"/>
      <c r="GXW2069" s="15"/>
      <c r="GXX2069" s="15"/>
      <c r="GXY2069" s="15"/>
      <c r="GXZ2069" s="15"/>
      <c r="GYA2069" s="15"/>
      <c r="GYB2069" s="15"/>
      <c r="GYC2069" s="15"/>
      <c r="GYD2069" s="15"/>
      <c r="GYE2069" s="15"/>
      <c r="GYF2069" s="15"/>
      <c r="GYG2069" s="15"/>
      <c r="GYH2069" s="15"/>
      <c r="GYI2069" s="15"/>
      <c r="GYJ2069" s="15"/>
      <c r="GYK2069" s="15"/>
      <c r="GYL2069" s="15"/>
      <c r="GYM2069" s="15"/>
      <c r="GYN2069" s="15"/>
      <c r="GYO2069" s="15"/>
      <c r="GYP2069" s="15"/>
      <c r="GYQ2069" s="15"/>
      <c r="GYR2069" s="15"/>
      <c r="GYS2069" s="15"/>
      <c r="GYT2069" s="15"/>
      <c r="GYU2069" s="15"/>
      <c r="GYV2069" s="15"/>
      <c r="GYW2069" s="15"/>
      <c r="GYX2069" s="15"/>
      <c r="GYY2069" s="15"/>
      <c r="GYZ2069" s="15"/>
      <c r="GZA2069" s="15"/>
      <c r="GZB2069" s="15"/>
      <c r="GZC2069" s="15"/>
      <c r="GZD2069" s="15"/>
      <c r="GZE2069" s="15"/>
      <c r="GZF2069" s="15"/>
      <c r="GZG2069" s="15"/>
      <c r="GZH2069" s="15"/>
      <c r="GZI2069" s="15"/>
      <c r="GZJ2069" s="15"/>
      <c r="GZK2069" s="15"/>
      <c r="GZL2069" s="15"/>
      <c r="GZM2069" s="15"/>
      <c r="GZN2069" s="15"/>
      <c r="GZO2069" s="15"/>
      <c r="GZP2069" s="15"/>
      <c r="GZQ2069" s="15"/>
      <c r="GZR2069" s="15"/>
      <c r="GZS2069" s="15"/>
      <c r="GZT2069" s="15"/>
      <c r="GZU2069" s="15"/>
      <c r="GZV2069" s="15"/>
      <c r="GZW2069" s="15"/>
      <c r="GZX2069" s="15"/>
      <c r="GZY2069" s="15"/>
      <c r="GZZ2069" s="15"/>
      <c r="HAA2069" s="15"/>
      <c r="HAB2069" s="15"/>
      <c r="HAC2069" s="15"/>
      <c r="HAD2069" s="15"/>
      <c r="HAE2069" s="15"/>
      <c r="HAF2069" s="15"/>
      <c r="HAG2069" s="15"/>
      <c r="HAH2069" s="15"/>
      <c r="HAI2069" s="15"/>
      <c r="HAJ2069" s="15"/>
      <c r="HAK2069" s="15"/>
      <c r="HAL2069" s="15"/>
      <c r="HAM2069" s="15"/>
      <c r="HAN2069" s="15"/>
      <c r="HAO2069" s="15"/>
      <c r="HAP2069" s="15"/>
      <c r="HAQ2069" s="15"/>
      <c r="HAR2069" s="15"/>
      <c r="HAS2069" s="15"/>
      <c r="HAT2069" s="15"/>
      <c r="HAU2069" s="15"/>
      <c r="HAV2069" s="15"/>
      <c r="HAW2069" s="15"/>
      <c r="HAX2069" s="15"/>
      <c r="HAY2069" s="15"/>
      <c r="HAZ2069" s="15"/>
      <c r="HBA2069" s="15"/>
      <c r="HBB2069" s="15"/>
      <c r="HBC2069" s="15"/>
      <c r="HBD2069" s="15"/>
      <c r="HBE2069" s="15"/>
      <c r="HBF2069" s="15"/>
      <c r="HBG2069" s="15"/>
      <c r="HBH2069" s="15"/>
      <c r="HBI2069" s="15"/>
      <c r="HBJ2069" s="15"/>
      <c r="HBK2069" s="15"/>
      <c r="HBL2069" s="15"/>
      <c r="HBM2069" s="15"/>
      <c r="HBN2069" s="15"/>
      <c r="HBO2069" s="15"/>
      <c r="HBP2069" s="15"/>
      <c r="HBQ2069" s="15"/>
      <c r="HBR2069" s="15"/>
      <c r="HBS2069" s="15"/>
      <c r="HBT2069" s="15"/>
      <c r="HBU2069" s="15"/>
      <c r="HBV2069" s="15"/>
      <c r="HBW2069" s="15"/>
      <c r="HBX2069" s="15"/>
      <c r="HBY2069" s="15"/>
      <c r="HBZ2069" s="15"/>
      <c r="HCA2069" s="15"/>
      <c r="HCB2069" s="15"/>
      <c r="HCC2069" s="15"/>
      <c r="HCD2069" s="15"/>
      <c r="HCE2069" s="15"/>
      <c r="HCF2069" s="15"/>
      <c r="HCG2069" s="15"/>
      <c r="HCH2069" s="15"/>
      <c r="HCI2069" s="15"/>
      <c r="HCJ2069" s="15"/>
      <c r="HCK2069" s="15"/>
      <c r="HCL2069" s="15"/>
      <c r="HCM2069" s="15"/>
      <c r="HCN2069" s="15"/>
      <c r="HCO2069" s="15"/>
      <c r="HCP2069" s="15"/>
      <c r="HCQ2069" s="15"/>
      <c r="HCR2069" s="15"/>
      <c r="HCS2069" s="15"/>
      <c r="HCT2069" s="15"/>
      <c r="HCU2069" s="15"/>
      <c r="HCV2069" s="15"/>
      <c r="HCW2069" s="15"/>
      <c r="HCX2069" s="15"/>
      <c r="HCY2069" s="15"/>
      <c r="HCZ2069" s="15"/>
      <c r="HDA2069" s="15"/>
      <c r="HDB2069" s="15"/>
      <c r="HDC2069" s="15"/>
      <c r="HDD2069" s="15"/>
      <c r="HDE2069" s="15"/>
      <c r="HDF2069" s="15"/>
      <c r="HDG2069" s="15"/>
      <c r="HDH2069" s="15"/>
      <c r="HDI2069" s="15"/>
      <c r="HDJ2069" s="15"/>
      <c r="HDK2069" s="15"/>
      <c r="HDL2069" s="15"/>
      <c r="HDM2069" s="15"/>
      <c r="HDN2069" s="15"/>
      <c r="HDO2069" s="15"/>
      <c r="HDP2069" s="15"/>
      <c r="HDQ2069" s="15"/>
      <c r="HDR2069" s="15"/>
      <c r="HDS2069" s="15"/>
      <c r="HDT2069" s="15"/>
      <c r="HDU2069" s="15"/>
      <c r="HDV2069" s="15"/>
      <c r="HDW2069" s="15"/>
      <c r="HDX2069" s="15"/>
      <c r="HDY2069" s="15"/>
      <c r="HDZ2069" s="15"/>
      <c r="HEA2069" s="15"/>
      <c r="HEB2069" s="15"/>
      <c r="HEC2069" s="15"/>
      <c r="HED2069" s="15"/>
      <c r="HEE2069" s="15"/>
      <c r="HEF2069" s="15"/>
      <c r="HEG2069" s="15"/>
      <c r="HEH2069" s="15"/>
      <c r="HEI2069" s="15"/>
      <c r="HEJ2069" s="15"/>
      <c r="HEK2069" s="15"/>
      <c r="HEL2069" s="15"/>
      <c r="HEM2069" s="15"/>
      <c r="HEN2069" s="15"/>
      <c r="HEO2069" s="15"/>
      <c r="HEP2069" s="15"/>
      <c r="HEQ2069" s="15"/>
      <c r="HER2069" s="15"/>
      <c r="HES2069" s="15"/>
      <c r="HET2069" s="15"/>
      <c r="HEU2069" s="15"/>
      <c r="HEV2069" s="15"/>
      <c r="HEW2069" s="15"/>
      <c r="HEX2069" s="15"/>
      <c r="HEY2069" s="15"/>
      <c r="HEZ2069" s="15"/>
      <c r="HFA2069" s="15"/>
      <c r="HFB2069" s="15"/>
      <c r="HFC2069" s="15"/>
      <c r="HFD2069" s="15"/>
      <c r="HFE2069" s="15"/>
      <c r="HFF2069" s="15"/>
      <c r="HFG2069" s="15"/>
      <c r="HFH2069" s="15"/>
      <c r="HFI2069" s="15"/>
      <c r="HFJ2069" s="15"/>
      <c r="HFK2069" s="15"/>
      <c r="HFL2069" s="15"/>
      <c r="HFM2069" s="15"/>
      <c r="HFN2069" s="15"/>
      <c r="HFO2069" s="15"/>
      <c r="HFP2069" s="15"/>
      <c r="HFQ2069" s="15"/>
      <c r="HFR2069" s="15"/>
      <c r="HFS2069" s="15"/>
      <c r="HFT2069" s="15"/>
      <c r="HFU2069" s="15"/>
      <c r="HFV2069" s="15"/>
      <c r="HFW2069" s="15"/>
      <c r="HFX2069" s="15"/>
      <c r="HFY2069" s="15"/>
      <c r="HFZ2069" s="15"/>
      <c r="HGA2069" s="15"/>
      <c r="HGB2069" s="15"/>
      <c r="HGC2069" s="15"/>
      <c r="HGD2069" s="15"/>
      <c r="HGE2069" s="15"/>
      <c r="HGF2069" s="15"/>
      <c r="HGG2069" s="15"/>
      <c r="HGH2069" s="15"/>
      <c r="HGI2069" s="15"/>
      <c r="HGJ2069" s="15"/>
      <c r="HGK2069" s="15"/>
      <c r="HGL2069" s="15"/>
      <c r="HGM2069" s="15"/>
      <c r="HGN2069" s="15"/>
      <c r="HGO2069" s="15"/>
      <c r="HGP2069" s="15"/>
      <c r="HGQ2069" s="15"/>
      <c r="HGR2069" s="15"/>
      <c r="HGS2069" s="15"/>
      <c r="HGT2069" s="15"/>
      <c r="HGU2069" s="15"/>
      <c r="HGV2069" s="15"/>
      <c r="HGW2069" s="15"/>
      <c r="HGX2069" s="15"/>
      <c r="HGY2069" s="15"/>
      <c r="HGZ2069" s="15"/>
      <c r="HHA2069" s="15"/>
      <c r="HHB2069" s="15"/>
      <c r="HHC2069" s="15"/>
      <c r="HHD2069" s="15"/>
      <c r="HHE2069" s="15"/>
      <c r="HHF2069" s="15"/>
      <c r="HHG2069" s="15"/>
      <c r="HHH2069" s="15"/>
      <c r="HHI2069" s="15"/>
      <c r="HHJ2069" s="15"/>
      <c r="HHK2069" s="15"/>
      <c r="HHL2069" s="15"/>
      <c r="HHM2069" s="15"/>
      <c r="HHN2069" s="15"/>
      <c r="HHO2069" s="15"/>
      <c r="HHP2069" s="15"/>
      <c r="HHQ2069" s="15"/>
      <c r="HHR2069" s="15"/>
      <c r="HHS2069" s="15"/>
      <c r="HHT2069" s="15"/>
      <c r="HHU2069" s="15"/>
      <c r="HHV2069" s="15"/>
      <c r="HHW2069" s="15"/>
      <c r="HHX2069" s="15"/>
      <c r="HHY2069" s="15"/>
      <c r="HHZ2069" s="15"/>
      <c r="HIA2069" s="15"/>
      <c r="HIB2069" s="15"/>
      <c r="HIC2069" s="15"/>
      <c r="HID2069" s="15"/>
      <c r="HIE2069" s="15"/>
      <c r="HIF2069" s="15"/>
      <c r="HIG2069" s="15"/>
      <c r="HIH2069" s="15"/>
      <c r="HII2069" s="15"/>
      <c r="HIJ2069" s="15"/>
      <c r="HIK2069" s="15"/>
      <c r="HIL2069" s="15"/>
      <c r="HIM2069" s="15"/>
      <c r="HIN2069" s="15"/>
      <c r="HIO2069" s="15"/>
      <c r="HIP2069" s="15"/>
      <c r="HIQ2069" s="15"/>
      <c r="HIR2069" s="15"/>
      <c r="HIS2069" s="15"/>
      <c r="HIT2069" s="15"/>
      <c r="HIU2069" s="15"/>
      <c r="HIV2069" s="15"/>
      <c r="HIW2069" s="15"/>
      <c r="HIX2069" s="15"/>
      <c r="HIY2069" s="15"/>
      <c r="HIZ2069" s="15"/>
      <c r="HJA2069" s="15"/>
      <c r="HJB2069" s="15"/>
      <c r="HJC2069" s="15"/>
      <c r="HJD2069" s="15"/>
      <c r="HJE2069" s="15"/>
      <c r="HJF2069" s="15"/>
      <c r="HJG2069" s="15"/>
      <c r="HJH2069" s="15"/>
      <c r="HJI2069" s="15"/>
      <c r="HJJ2069" s="15"/>
      <c r="HJK2069" s="15"/>
      <c r="HJL2069" s="15"/>
      <c r="HJM2069" s="15"/>
      <c r="HJN2069" s="15"/>
      <c r="HJO2069" s="15"/>
      <c r="HJP2069" s="15"/>
      <c r="HJQ2069" s="15"/>
      <c r="HJR2069" s="15"/>
      <c r="HJS2069" s="15"/>
      <c r="HJT2069" s="15"/>
      <c r="HJU2069" s="15"/>
      <c r="HJV2069" s="15"/>
      <c r="HJW2069" s="15"/>
      <c r="HJX2069" s="15"/>
      <c r="HJY2069" s="15"/>
      <c r="HJZ2069" s="15"/>
      <c r="HKA2069" s="15"/>
      <c r="HKB2069" s="15"/>
      <c r="HKC2069" s="15"/>
      <c r="HKD2069" s="15"/>
      <c r="HKE2069" s="15"/>
      <c r="HKF2069" s="15"/>
      <c r="HKG2069" s="15"/>
      <c r="HKH2069" s="15"/>
      <c r="HKI2069" s="15"/>
      <c r="HKJ2069" s="15"/>
      <c r="HKK2069" s="15"/>
      <c r="HKL2069" s="15"/>
      <c r="HKM2069" s="15"/>
      <c r="HKN2069" s="15"/>
      <c r="HKO2069" s="15"/>
      <c r="HKP2069" s="15"/>
      <c r="HKQ2069" s="15"/>
      <c r="HKR2069" s="15"/>
      <c r="HKS2069" s="15"/>
      <c r="HKT2069" s="15"/>
      <c r="HKU2069" s="15"/>
      <c r="HKV2069" s="15"/>
      <c r="HKW2069" s="15"/>
      <c r="HKX2069" s="15"/>
      <c r="HKY2069" s="15"/>
      <c r="HKZ2069" s="15"/>
      <c r="HLA2069" s="15"/>
      <c r="HLB2069" s="15"/>
      <c r="HLC2069" s="15"/>
      <c r="HLD2069" s="15"/>
      <c r="HLE2069" s="15"/>
      <c r="HLF2069" s="15"/>
      <c r="HLG2069" s="15"/>
      <c r="HLH2069" s="15"/>
      <c r="HLI2069" s="15"/>
      <c r="HLJ2069" s="15"/>
      <c r="HLK2069" s="15"/>
      <c r="HLL2069" s="15"/>
      <c r="HLM2069" s="15"/>
      <c r="HLN2069" s="15"/>
      <c r="HLO2069" s="15"/>
      <c r="HLP2069" s="15"/>
      <c r="HLQ2069" s="15"/>
      <c r="HLR2069" s="15"/>
      <c r="HLS2069" s="15"/>
      <c r="HLT2069" s="15"/>
      <c r="HLU2069" s="15"/>
      <c r="HLV2069" s="15"/>
      <c r="HLW2069" s="15"/>
      <c r="HLX2069" s="15"/>
      <c r="HLY2069" s="15"/>
      <c r="HLZ2069" s="15"/>
      <c r="HMA2069" s="15"/>
      <c r="HMB2069" s="15"/>
      <c r="HMC2069" s="15"/>
      <c r="HMD2069" s="15"/>
      <c r="HME2069" s="15"/>
      <c r="HMF2069" s="15"/>
      <c r="HMG2069" s="15"/>
      <c r="HMH2069" s="15"/>
      <c r="HMI2069" s="15"/>
      <c r="HMJ2069" s="15"/>
      <c r="HMK2069" s="15"/>
      <c r="HML2069" s="15"/>
      <c r="HMM2069" s="15"/>
      <c r="HMN2069" s="15"/>
      <c r="HMO2069" s="15"/>
      <c r="HMP2069" s="15"/>
      <c r="HMQ2069" s="15"/>
      <c r="HMR2069" s="15"/>
      <c r="HMS2069" s="15"/>
      <c r="HMT2069" s="15"/>
      <c r="HMU2069" s="15"/>
      <c r="HMV2069" s="15"/>
      <c r="HMW2069" s="15"/>
      <c r="HMX2069" s="15"/>
      <c r="HMY2069" s="15"/>
      <c r="HMZ2069" s="15"/>
      <c r="HNA2069" s="15"/>
      <c r="HNB2069" s="15"/>
      <c r="HNC2069" s="15"/>
      <c r="HND2069" s="15"/>
      <c r="HNE2069" s="15"/>
      <c r="HNF2069" s="15"/>
      <c r="HNG2069" s="15"/>
      <c r="HNH2069" s="15"/>
      <c r="HNI2069" s="15"/>
      <c r="HNJ2069" s="15"/>
      <c r="HNK2069" s="15"/>
      <c r="HNL2069" s="15"/>
      <c r="HNM2069" s="15"/>
      <c r="HNN2069" s="15"/>
      <c r="HNO2069" s="15"/>
      <c r="HNP2069" s="15"/>
      <c r="HNQ2069" s="15"/>
      <c r="HNR2069" s="15"/>
      <c r="HNS2069" s="15"/>
      <c r="HNT2069" s="15"/>
      <c r="HNU2069" s="15"/>
      <c r="HNV2069" s="15"/>
      <c r="HNW2069" s="15"/>
      <c r="HNX2069" s="15"/>
      <c r="HNY2069" s="15"/>
      <c r="HNZ2069" s="15"/>
      <c r="HOA2069" s="15"/>
      <c r="HOB2069" s="15"/>
      <c r="HOC2069" s="15"/>
      <c r="HOD2069" s="15"/>
      <c r="HOE2069" s="15"/>
      <c r="HOF2069" s="15"/>
      <c r="HOG2069" s="15"/>
      <c r="HOH2069" s="15"/>
      <c r="HOI2069" s="15"/>
      <c r="HOJ2069" s="15"/>
      <c r="HOK2069" s="15"/>
      <c r="HOL2069" s="15"/>
      <c r="HOM2069" s="15"/>
      <c r="HON2069" s="15"/>
      <c r="HOO2069" s="15"/>
      <c r="HOP2069" s="15"/>
      <c r="HOQ2069" s="15"/>
      <c r="HOR2069" s="15"/>
      <c r="HOS2069" s="15"/>
      <c r="HOT2069" s="15"/>
      <c r="HOU2069" s="15"/>
      <c r="HOV2069" s="15"/>
      <c r="HOW2069" s="15"/>
      <c r="HOX2069" s="15"/>
      <c r="HOY2069" s="15"/>
      <c r="HOZ2069" s="15"/>
      <c r="HPA2069" s="15"/>
      <c r="HPB2069" s="15"/>
      <c r="HPC2069" s="15"/>
      <c r="HPD2069" s="15"/>
      <c r="HPE2069" s="15"/>
      <c r="HPF2069" s="15"/>
      <c r="HPG2069" s="15"/>
      <c r="HPH2069" s="15"/>
      <c r="HPI2069" s="15"/>
      <c r="HPJ2069" s="15"/>
      <c r="HPK2069" s="15"/>
      <c r="HPL2069" s="15"/>
      <c r="HPM2069" s="15"/>
      <c r="HPN2069" s="15"/>
      <c r="HPO2069" s="15"/>
      <c r="HPP2069" s="15"/>
      <c r="HPQ2069" s="15"/>
      <c r="HPR2069" s="15"/>
      <c r="HPS2069" s="15"/>
      <c r="HPT2069" s="15"/>
      <c r="HPU2069" s="15"/>
      <c r="HPV2069" s="15"/>
      <c r="HPW2069" s="15"/>
      <c r="HPX2069" s="15"/>
      <c r="HPY2069" s="15"/>
      <c r="HPZ2069" s="15"/>
      <c r="HQA2069" s="15"/>
      <c r="HQB2069" s="15"/>
      <c r="HQC2069" s="15"/>
      <c r="HQD2069" s="15"/>
      <c r="HQE2069" s="15"/>
      <c r="HQF2069" s="15"/>
      <c r="HQG2069" s="15"/>
      <c r="HQH2069" s="15"/>
      <c r="HQI2069" s="15"/>
      <c r="HQJ2069" s="15"/>
      <c r="HQK2069" s="15"/>
      <c r="HQL2069" s="15"/>
      <c r="HQM2069" s="15"/>
      <c r="HQN2069" s="15"/>
      <c r="HQO2069" s="15"/>
      <c r="HQP2069" s="15"/>
      <c r="HQQ2069" s="15"/>
      <c r="HQR2069" s="15"/>
      <c r="HQS2069" s="15"/>
      <c r="HQT2069" s="15"/>
      <c r="HQU2069" s="15"/>
      <c r="HQV2069" s="15"/>
      <c r="HQW2069" s="15"/>
      <c r="HQX2069" s="15"/>
      <c r="HQY2069" s="15"/>
      <c r="HQZ2069" s="15"/>
      <c r="HRA2069" s="15"/>
      <c r="HRB2069" s="15"/>
      <c r="HRC2069" s="15"/>
      <c r="HRD2069" s="15"/>
      <c r="HRE2069" s="15"/>
      <c r="HRF2069" s="15"/>
      <c r="HRG2069" s="15"/>
      <c r="HRH2069" s="15"/>
      <c r="HRI2069" s="15"/>
      <c r="HRJ2069" s="15"/>
      <c r="HRK2069" s="15"/>
      <c r="HRL2069" s="15"/>
      <c r="HRM2069" s="15"/>
      <c r="HRN2069" s="15"/>
      <c r="HRO2069" s="15"/>
      <c r="HRP2069" s="15"/>
      <c r="HRQ2069" s="15"/>
      <c r="HRR2069" s="15"/>
      <c r="HRS2069" s="15"/>
      <c r="HRT2069" s="15"/>
      <c r="HRU2069" s="15"/>
      <c r="HRV2069" s="15"/>
      <c r="HRW2069" s="15"/>
      <c r="HRX2069" s="15"/>
      <c r="HRY2069" s="15"/>
      <c r="HRZ2069" s="15"/>
      <c r="HSA2069" s="15"/>
      <c r="HSB2069" s="15"/>
      <c r="HSC2069" s="15"/>
      <c r="HSD2069" s="15"/>
      <c r="HSE2069" s="15"/>
      <c r="HSF2069" s="15"/>
      <c r="HSG2069" s="15"/>
      <c r="HSH2069" s="15"/>
      <c r="HSI2069" s="15"/>
      <c r="HSJ2069" s="15"/>
      <c r="HSK2069" s="15"/>
      <c r="HSL2069" s="15"/>
      <c r="HSM2069" s="15"/>
      <c r="HSN2069" s="15"/>
      <c r="HSO2069" s="15"/>
      <c r="HSP2069" s="15"/>
      <c r="HSQ2069" s="15"/>
      <c r="HSR2069" s="15"/>
      <c r="HSS2069" s="15"/>
      <c r="HST2069" s="15"/>
      <c r="HSU2069" s="15"/>
      <c r="HSV2069" s="15"/>
      <c r="HSW2069" s="15"/>
      <c r="HSX2069" s="15"/>
      <c r="HSY2069" s="15"/>
      <c r="HSZ2069" s="15"/>
      <c r="HTA2069" s="15"/>
      <c r="HTB2069" s="15"/>
      <c r="HTC2069" s="15"/>
      <c r="HTD2069" s="15"/>
      <c r="HTE2069" s="15"/>
      <c r="HTF2069" s="15"/>
      <c r="HTG2069" s="15"/>
      <c r="HTH2069" s="15"/>
      <c r="HTI2069" s="15"/>
      <c r="HTJ2069" s="15"/>
      <c r="HTK2069" s="15"/>
      <c r="HTL2069" s="15"/>
      <c r="HTM2069" s="15"/>
      <c r="HTN2069" s="15"/>
      <c r="HTO2069" s="15"/>
      <c r="HTP2069" s="15"/>
      <c r="HTQ2069" s="15"/>
      <c r="HTR2069" s="15"/>
      <c r="HTS2069" s="15"/>
      <c r="HTT2069" s="15"/>
      <c r="HTU2069" s="15"/>
      <c r="HTV2069" s="15"/>
      <c r="HTW2069" s="15"/>
      <c r="HTX2069" s="15"/>
      <c r="HTY2069" s="15"/>
      <c r="HTZ2069" s="15"/>
      <c r="HUA2069" s="15"/>
      <c r="HUB2069" s="15"/>
      <c r="HUC2069" s="15"/>
      <c r="HUD2069" s="15"/>
      <c r="HUE2069" s="15"/>
      <c r="HUF2069" s="15"/>
      <c r="HUG2069" s="15"/>
      <c r="HUH2069" s="15"/>
      <c r="HUI2069" s="15"/>
      <c r="HUJ2069" s="15"/>
      <c r="HUK2069" s="15"/>
      <c r="HUL2069" s="15"/>
      <c r="HUM2069" s="15"/>
      <c r="HUN2069" s="15"/>
      <c r="HUO2069" s="15"/>
      <c r="HUP2069" s="15"/>
      <c r="HUQ2069" s="15"/>
      <c r="HUR2069" s="15"/>
      <c r="HUS2069" s="15"/>
      <c r="HUT2069" s="15"/>
      <c r="HUU2069" s="15"/>
      <c r="HUV2069" s="15"/>
      <c r="HUW2069" s="15"/>
      <c r="HUX2069" s="15"/>
      <c r="HUY2069" s="15"/>
      <c r="HUZ2069" s="15"/>
      <c r="HVA2069" s="15"/>
      <c r="HVB2069" s="15"/>
      <c r="HVC2069" s="15"/>
      <c r="HVD2069" s="15"/>
      <c r="HVE2069" s="15"/>
      <c r="HVF2069" s="15"/>
      <c r="HVG2069" s="15"/>
      <c r="HVH2069" s="15"/>
      <c r="HVI2069" s="15"/>
      <c r="HVJ2069" s="15"/>
      <c r="HVK2069" s="15"/>
      <c r="HVL2069" s="15"/>
      <c r="HVM2069" s="15"/>
      <c r="HVN2069" s="15"/>
      <c r="HVO2069" s="15"/>
      <c r="HVP2069" s="15"/>
      <c r="HVQ2069" s="15"/>
      <c r="HVR2069" s="15"/>
      <c r="HVS2069" s="15"/>
      <c r="HVT2069" s="15"/>
      <c r="HVU2069" s="15"/>
      <c r="HVV2069" s="15"/>
      <c r="HVW2069" s="15"/>
      <c r="HVX2069" s="15"/>
      <c r="HVY2069" s="15"/>
      <c r="HVZ2069" s="15"/>
      <c r="HWA2069" s="15"/>
      <c r="HWB2069" s="15"/>
      <c r="HWC2069" s="15"/>
      <c r="HWD2069" s="15"/>
      <c r="HWE2069" s="15"/>
      <c r="HWF2069" s="15"/>
      <c r="HWG2069" s="15"/>
      <c r="HWH2069" s="15"/>
      <c r="HWI2069" s="15"/>
      <c r="HWJ2069" s="15"/>
      <c r="HWK2069" s="15"/>
      <c r="HWL2069" s="15"/>
      <c r="HWM2069" s="15"/>
      <c r="HWN2069" s="15"/>
      <c r="HWO2069" s="15"/>
      <c r="HWP2069" s="15"/>
      <c r="HWQ2069" s="15"/>
      <c r="HWR2069" s="15"/>
      <c r="HWS2069" s="15"/>
      <c r="HWT2069" s="15"/>
      <c r="HWU2069" s="15"/>
      <c r="HWV2069" s="15"/>
      <c r="HWW2069" s="15"/>
      <c r="HWX2069" s="15"/>
      <c r="HWY2069" s="15"/>
      <c r="HWZ2069" s="15"/>
      <c r="HXA2069" s="15"/>
      <c r="HXB2069" s="15"/>
      <c r="HXC2069" s="15"/>
      <c r="HXD2069" s="15"/>
      <c r="HXE2069" s="15"/>
      <c r="HXF2069" s="15"/>
      <c r="HXG2069" s="15"/>
      <c r="HXH2069" s="15"/>
      <c r="HXI2069" s="15"/>
      <c r="HXJ2069" s="15"/>
      <c r="HXK2069" s="15"/>
      <c r="HXL2069" s="15"/>
      <c r="HXM2069" s="15"/>
      <c r="HXN2069" s="15"/>
      <c r="HXO2069" s="15"/>
      <c r="HXP2069" s="15"/>
      <c r="HXQ2069" s="15"/>
      <c r="HXR2069" s="15"/>
      <c r="HXS2069" s="15"/>
      <c r="HXT2069" s="15"/>
      <c r="HXU2069" s="15"/>
      <c r="HXV2069" s="15"/>
      <c r="HXW2069" s="15"/>
      <c r="HXX2069" s="15"/>
      <c r="HXY2069" s="15"/>
      <c r="HXZ2069" s="15"/>
      <c r="HYA2069" s="15"/>
      <c r="HYB2069" s="15"/>
      <c r="HYC2069" s="15"/>
      <c r="HYD2069" s="15"/>
      <c r="HYE2069" s="15"/>
      <c r="HYF2069" s="15"/>
      <c r="HYG2069" s="15"/>
      <c r="HYH2069" s="15"/>
      <c r="HYI2069" s="15"/>
      <c r="HYJ2069" s="15"/>
      <c r="HYK2069" s="15"/>
      <c r="HYL2069" s="15"/>
      <c r="HYM2069" s="15"/>
      <c r="HYN2069" s="15"/>
      <c r="HYO2069" s="15"/>
      <c r="HYP2069" s="15"/>
      <c r="HYQ2069" s="15"/>
      <c r="HYR2069" s="15"/>
      <c r="HYS2069" s="15"/>
      <c r="HYT2069" s="15"/>
      <c r="HYU2069" s="15"/>
      <c r="HYV2069" s="15"/>
      <c r="HYW2069" s="15"/>
      <c r="HYX2069" s="15"/>
      <c r="HYY2069" s="15"/>
      <c r="HYZ2069" s="15"/>
      <c r="HZA2069" s="15"/>
      <c r="HZB2069" s="15"/>
      <c r="HZC2069" s="15"/>
      <c r="HZD2069" s="15"/>
      <c r="HZE2069" s="15"/>
      <c r="HZF2069" s="15"/>
      <c r="HZG2069" s="15"/>
      <c r="HZH2069" s="15"/>
      <c r="HZI2069" s="15"/>
      <c r="HZJ2069" s="15"/>
      <c r="HZK2069" s="15"/>
      <c r="HZL2069" s="15"/>
      <c r="HZM2069" s="15"/>
      <c r="HZN2069" s="15"/>
      <c r="HZO2069" s="15"/>
      <c r="HZP2069" s="15"/>
      <c r="HZQ2069" s="15"/>
      <c r="HZR2069" s="15"/>
      <c r="HZS2069" s="15"/>
      <c r="HZT2069" s="15"/>
      <c r="HZU2069" s="15"/>
      <c r="HZV2069" s="15"/>
      <c r="HZW2069" s="15"/>
      <c r="HZX2069" s="15"/>
      <c r="HZY2069" s="15"/>
      <c r="HZZ2069" s="15"/>
      <c r="IAA2069" s="15"/>
      <c r="IAB2069" s="15"/>
      <c r="IAC2069" s="15"/>
      <c r="IAD2069" s="15"/>
      <c r="IAE2069" s="15"/>
      <c r="IAF2069" s="15"/>
      <c r="IAG2069" s="15"/>
      <c r="IAH2069" s="15"/>
      <c r="IAI2069" s="15"/>
      <c r="IAJ2069" s="15"/>
      <c r="IAK2069" s="15"/>
      <c r="IAL2069" s="15"/>
      <c r="IAM2069" s="15"/>
      <c r="IAN2069" s="15"/>
      <c r="IAO2069" s="15"/>
      <c r="IAP2069" s="15"/>
      <c r="IAQ2069" s="15"/>
      <c r="IAR2069" s="15"/>
      <c r="IAS2069" s="15"/>
      <c r="IAT2069" s="15"/>
      <c r="IAU2069" s="15"/>
      <c r="IAV2069" s="15"/>
      <c r="IAW2069" s="15"/>
      <c r="IAX2069" s="15"/>
      <c r="IAY2069" s="15"/>
      <c r="IAZ2069" s="15"/>
      <c r="IBA2069" s="15"/>
      <c r="IBB2069" s="15"/>
      <c r="IBC2069" s="15"/>
      <c r="IBD2069" s="15"/>
      <c r="IBE2069" s="15"/>
      <c r="IBF2069" s="15"/>
      <c r="IBG2069" s="15"/>
      <c r="IBH2069" s="15"/>
      <c r="IBI2069" s="15"/>
      <c r="IBJ2069" s="15"/>
      <c r="IBK2069" s="15"/>
      <c r="IBL2069" s="15"/>
      <c r="IBM2069" s="15"/>
      <c r="IBN2069" s="15"/>
      <c r="IBO2069" s="15"/>
      <c r="IBP2069" s="15"/>
      <c r="IBQ2069" s="15"/>
      <c r="IBR2069" s="15"/>
      <c r="IBS2069" s="15"/>
      <c r="IBT2069" s="15"/>
      <c r="IBU2069" s="15"/>
      <c r="IBV2069" s="15"/>
      <c r="IBW2069" s="15"/>
      <c r="IBX2069" s="15"/>
      <c r="IBY2069" s="15"/>
      <c r="IBZ2069" s="15"/>
      <c r="ICA2069" s="15"/>
      <c r="ICB2069" s="15"/>
      <c r="ICC2069" s="15"/>
      <c r="ICD2069" s="15"/>
      <c r="ICE2069" s="15"/>
      <c r="ICF2069" s="15"/>
      <c r="ICG2069" s="15"/>
      <c r="ICH2069" s="15"/>
      <c r="ICI2069" s="15"/>
      <c r="ICJ2069" s="15"/>
      <c r="ICK2069" s="15"/>
      <c r="ICL2069" s="15"/>
      <c r="ICM2069" s="15"/>
      <c r="ICN2069" s="15"/>
      <c r="ICO2069" s="15"/>
      <c r="ICP2069" s="15"/>
      <c r="ICQ2069" s="15"/>
      <c r="ICR2069" s="15"/>
      <c r="ICS2069" s="15"/>
      <c r="ICT2069" s="15"/>
      <c r="ICU2069" s="15"/>
      <c r="ICV2069" s="15"/>
      <c r="ICW2069" s="15"/>
      <c r="ICX2069" s="15"/>
      <c r="ICY2069" s="15"/>
      <c r="ICZ2069" s="15"/>
      <c r="IDA2069" s="15"/>
      <c r="IDB2069" s="15"/>
      <c r="IDC2069" s="15"/>
      <c r="IDD2069" s="15"/>
      <c r="IDE2069" s="15"/>
      <c r="IDF2069" s="15"/>
      <c r="IDG2069" s="15"/>
      <c r="IDH2069" s="15"/>
      <c r="IDI2069" s="15"/>
      <c r="IDJ2069" s="15"/>
      <c r="IDK2069" s="15"/>
      <c r="IDL2069" s="15"/>
      <c r="IDM2069" s="15"/>
      <c r="IDN2069" s="15"/>
      <c r="IDO2069" s="15"/>
      <c r="IDP2069" s="15"/>
      <c r="IDQ2069" s="15"/>
      <c r="IDR2069" s="15"/>
      <c r="IDS2069" s="15"/>
      <c r="IDT2069" s="15"/>
      <c r="IDU2069" s="15"/>
      <c r="IDV2069" s="15"/>
      <c r="IDW2069" s="15"/>
      <c r="IDX2069" s="15"/>
      <c r="IDY2069" s="15"/>
      <c r="IDZ2069" s="15"/>
      <c r="IEA2069" s="15"/>
      <c r="IEB2069" s="15"/>
      <c r="IEC2069" s="15"/>
      <c r="IED2069" s="15"/>
      <c r="IEE2069" s="15"/>
      <c r="IEF2069" s="15"/>
      <c r="IEG2069" s="15"/>
      <c r="IEH2069" s="15"/>
      <c r="IEI2069" s="15"/>
      <c r="IEJ2069" s="15"/>
      <c r="IEK2069" s="15"/>
      <c r="IEL2069" s="15"/>
      <c r="IEM2069" s="15"/>
      <c r="IEN2069" s="15"/>
      <c r="IEO2069" s="15"/>
      <c r="IEP2069" s="15"/>
      <c r="IEQ2069" s="15"/>
      <c r="IER2069" s="15"/>
      <c r="IES2069" s="15"/>
      <c r="IET2069" s="15"/>
      <c r="IEU2069" s="15"/>
      <c r="IEV2069" s="15"/>
      <c r="IEW2069" s="15"/>
      <c r="IEX2069" s="15"/>
      <c r="IEY2069" s="15"/>
      <c r="IEZ2069" s="15"/>
      <c r="IFA2069" s="15"/>
      <c r="IFB2069" s="15"/>
      <c r="IFC2069" s="15"/>
      <c r="IFD2069" s="15"/>
      <c r="IFE2069" s="15"/>
      <c r="IFF2069" s="15"/>
      <c r="IFG2069" s="15"/>
      <c r="IFH2069" s="15"/>
      <c r="IFI2069" s="15"/>
      <c r="IFJ2069" s="15"/>
      <c r="IFK2069" s="15"/>
      <c r="IFL2069" s="15"/>
      <c r="IFM2069" s="15"/>
      <c r="IFN2069" s="15"/>
      <c r="IFO2069" s="15"/>
      <c r="IFP2069" s="15"/>
      <c r="IFQ2069" s="15"/>
      <c r="IFR2069" s="15"/>
      <c r="IFS2069" s="15"/>
      <c r="IFT2069" s="15"/>
      <c r="IFU2069" s="15"/>
      <c r="IFV2069" s="15"/>
      <c r="IFW2069" s="15"/>
      <c r="IFX2069" s="15"/>
      <c r="IFY2069" s="15"/>
      <c r="IFZ2069" s="15"/>
      <c r="IGA2069" s="15"/>
      <c r="IGB2069" s="15"/>
      <c r="IGC2069" s="15"/>
      <c r="IGD2069" s="15"/>
      <c r="IGE2069" s="15"/>
      <c r="IGF2069" s="15"/>
      <c r="IGG2069" s="15"/>
      <c r="IGH2069" s="15"/>
      <c r="IGI2069" s="15"/>
      <c r="IGJ2069" s="15"/>
      <c r="IGK2069" s="15"/>
      <c r="IGL2069" s="15"/>
      <c r="IGM2069" s="15"/>
      <c r="IGN2069" s="15"/>
      <c r="IGO2069" s="15"/>
      <c r="IGP2069" s="15"/>
      <c r="IGQ2069" s="15"/>
      <c r="IGR2069" s="15"/>
      <c r="IGS2069" s="15"/>
      <c r="IGT2069" s="15"/>
      <c r="IGU2069" s="15"/>
      <c r="IGV2069" s="15"/>
      <c r="IGW2069" s="15"/>
      <c r="IGX2069" s="15"/>
      <c r="IGY2069" s="15"/>
      <c r="IGZ2069" s="15"/>
      <c r="IHA2069" s="15"/>
      <c r="IHB2069" s="15"/>
      <c r="IHC2069" s="15"/>
      <c r="IHD2069" s="15"/>
      <c r="IHE2069" s="15"/>
      <c r="IHF2069" s="15"/>
      <c r="IHG2069" s="15"/>
      <c r="IHH2069" s="15"/>
      <c r="IHI2069" s="15"/>
      <c r="IHJ2069" s="15"/>
      <c r="IHK2069" s="15"/>
      <c r="IHL2069" s="15"/>
      <c r="IHM2069" s="15"/>
      <c r="IHN2069" s="15"/>
      <c r="IHO2069" s="15"/>
      <c r="IHP2069" s="15"/>
      <c r="IHQ2069" s="15"/>
      <c r="IHR2069" s="15"/>
      <c r="IHS2069" s="15"/>
      <c r="IHT2069" s="15"/>
      <c r="IHU2069" s="15"/>
      <c r="IHV2069" s="15"/>
      <c r="IHW2069" s="15"/>
      <c r="IHX2069" s="15"/>
      <c r="IHY2069" s="15"/>
      <c r="IHZ2069" s="15"/>
      <c r="IIA2069" s="15"/>
      <c r="IIB2069" s="15"/>
      <c r="IIC2069" s="15"/>
      <c r="IID2069" s="15"/>
      <c r="IIE2069" s="15"/>
      <c r="IIF2069" s="15"/>
      <c r="IIG2069" s="15"/>
      <c r="IIH2069" s="15"/>
      <c r="III2069" s="15"/>
      <c r="IIJ2069" s="15"/>
      <c r="IIK2069" s="15"/>
      <c r="IIL2069" s="15"/>
      <c r="IIM2069" s="15"/>
      <c r="IIN2069" s="15"/>
      <c r="IIO2069" s="15"/>
      <c r="IIP2069" s="15"/>
      <c r="IIQ2069" s="15"/>
      <c r="IIR2069" s="15"/>
      <c r="IIS2069" s="15"/>
      <c r="IIT2069" s="15"/>
      <c r="IIU2069" s="15"/>
      <c r="IIV2069" s="15"/>
      <c r="IIW2069" s="15"/>
      <c r="IIX2069" s="15"/>
      <c r="IIY2069" s="15"/>
      <c r="IIZ2069" s="15"/>
      <c r="IJA2069" s="15"/>
      <c r="IJB2069" s="15"/>
      <c r="IJC2069" s="15"/>
      <c r="IJD2069" s="15"/>
      <c r="IJE2069" s="15"/>
      <c r="IJF2069" s="15"/>
      <c r="IJG2069" s="15"/>
      <c r="IJH2069" s="15"/>
      <c r="IJI2069" s="15"/>
      <c r="IJJ2069" s="15"/>
      <c r="IJK2069" s="15"/>
      <c r="IJL2069" s="15"/>
      <c r="IJM2069" s="15"/>
      <c r="IJN2069" s="15"/>
      <c r="IJO2069" s="15"/>
      <c r="IJP2069" s="15"/>
      <c r="IJQ2069" s="15"/>
      <c r="IJR2069" s="15"/>
      <c r="IJS2069" s="15"/>
      <c r="IJT2069" s="15"/>
      <c r="IJU2069" s="15"/>
      <c r="IJV2069" s="15"/>
      <c r="IJW2069" s="15"/>
      <c r="IJX2069" s="15"/>
      <c r="IJY2069" s="15"/>
      <c r="IJZ2069" s="15"/>
      <c r="IKA2069" s="15"/>
      <c r="IKB2069" s="15"/>
      <c r="IKC2069" s="15"/>
      <c r="IKD2069" s="15"/>
      <c r="IKE2069" s="15"/>
      <c r="IKF2069" s="15"/>
      <c r="IKG2069" s="15"/>
      <c r="IKH2069" s="15"/>
      <c r="IKI2069" s="15"/>
      <c r="IKJ2069" s="15"/>
      <c r="IKK2069" s="15"/>
      <c r="IKL2069" s="15"/>
      <c r="IKM2069" s="15"/>
      <c r="IKN2069" s="15"/>
      <c r="IKO2069" s="15"/>
      <c r="IKP2069" s="15"/>
      <c r="IKQ2069" s="15"/>
      <c r="IKR2069" s="15"/>
      <c r="IKS2069" s="15"/>
      <c r="IKT2069" s="15"/>
      <c r="IKU2069" s="15"/>
      <c r="IKV2069" s="15"/>
      <c r="IKW2069" s="15"/>
      <c r="IKX2069" s="15"/>
      <c r="IKY2069" s="15"/>
      <c r="IKZ2069" s="15"/>
      <c r="ILA2069" s="15"/>
      <c r="ILB2069" s="15"/>
      <c r="ILC2069" s="15"/>
      <c r="ILD2069" s="15"/>
      <c r="ILE2069" s="15"/>
      <c r="ILF2069" s="15"/>
      <c r="ILG2069" s="15"/>
      <c r="ILH2069" s="15"/>
      <c r="ILI2069" s="15"/>
      <c r="ILJ2069" s="15"/>
      <c r="ILK2069" s="15"/>
      <c r="ILL2069" s="15"/>
      <c r="ILM2069" s="15"/>
      <c r="ILN2069" s="15"/>
      <c r="ILO2069" s="15"/>
      <c r="ILP2069" s="15"/>
      <c r="ILQ2069" s="15"/>
      <c r="ILR2069" s="15"/>
      <c r="ILS2069" s="15"/>
      <c r="ILT2069" s="15"/>
      <c r="ILU2069" s="15"/>
      <c r="ILV2069" s="15"/>
      <c r="ILW2069" s="15"/>
      <c r="ILX2069" s="15"/>
      <c r="ILY2069" s="15"/>
      <c r="ILZ2069" s="15"/>
      <c r="IMA2069" s="15"/>
      <c r="IMB2069" s="15"/>
      <c r="IMC2069" s="15"/>
      <c r="IMD2069" s="15"/>
      <c r="IME2069" s="15"/>
      <c r="IMF2069" s="15"/>
      <c r="IMG2069" s="15"/>
      <c r="IMH2069" s="15"/>
      <c r="IMI2069" s="15"/>
      <c r="IMJ2069" s="15"/>
      <c r="IMK2069" s="15"/>
      <c r="IML2069" s="15"/>
      <c r="IMM2069" s="15"/>
      <c r="IMN2069" s="15"/>
      <c r="IMO2069" s="15"/>
      <c r="IMP2069" s="15"/>
      <c r="IMQ2069" s="15"/>
      <c r="IMR2069" s="15"/>
      <c r="IMS2069" s="15"/>
      <c r="IMT2069" s="15"/>
      <c r="IMU2069" s="15"/>
      <c r="IMV2069" s="15"/>
      <c r="IMW2069" s="15"/>
      <c r="IMX2069" s="15"/>
      <c r="IMY2069" s="15"/>
      <c r="IMZ2069" s="15"/>
      <c r="INA2069" s="15"/>
      <c r="INB2069" s="15"/>
      <c r="INC2069" s="15"/>
      <c r="IND2069" s="15"/>
      <c r="INE2069" s="15"/>
      <c r="INF2069" s="15"/>
      <c r="ING2069" s="15"/>
      <c r="INH2069" s="15"/>
      <c r="INI2069" s="15"/>
      <c r="INJ2069" s="15"/>
      <c r="INK2069" s="15"/>
      <c r="INL2069" s="15"/>
      <c r="INM2069" s="15"/>
      <c r="INN2069" s="15"/>
      <c r="INO2069" s="15"/>
      <c r="INP2069" s="15"/>
      <c r="INQ2069" s="15"/>
      <c r="INR2069" s="15"/>
      <c r="INS2069" s="15"/>
      <c r="INT2069" s="15"/>
      <c r="INU2069" s="15"/>
      <c r="INV2069" s="15"/>
      <c r="INW2069" s="15"/>
      <c r="INX2069" s="15"/>
      <c r="INY2069" s="15"/>
      <c r="INZ2069" s="15"/>
      <c r="IOA2069" s="15"/>
      <c r="IOB2069" s="15"/>
      <c r="IOC2069" s="15"/>
      <c r="IOD2069" s="15"/>
      <c r="IOE2069" s="15"/>
      <c r="IOF2069" s="15"/>
      <c r="IOG2069" s="15"/>
      <c r="IOH2069" s="15"/>
      <c r="IOI2069" s="15"/>
      <c r="IOJ2069" s="15"/>
      <c r="IOK2069" s="15"/>
      <c r="IOL2069" s="15"/>
      <c r="IOM2069" s="15"/>
      <c r="ION2069" s="15"/>
      <c r="IOO2069" s="15"/>
      <c r="IOP2069" s="15"/>
      <c r="IOQ2069" s="15"/>
      <c r="IOR2069" s="15"/>
      <c r="IOS2069" s="15"/>
      <c r="IOT2069" s="15"/>
      <c r="IOU2069" s="15"/>
      <c r="IOV2069" s="15"/>
      <c r="IOW2069" s="15"/>
      <c r="IOX2069" s="15"/>
      <c r="IOY2069" s="15"/>
      <c r="IOZ2069" s="15"/>
      <c r="IPA2069" s="15"/>
      <c r="IPB2069" s="15"/>
      <c r="IPC2069" s="15"/>
      <c r="IPD2069" s="15"/>
      <c r="IPE2069" s="15"/>
      <c r="IPF2069" s="15"/>
      <c r="IPG2069" s="15"/>
      <c r="IPH2069" s="15"/>
      <c r="IPI2069" s="15"/>
      <c r="IPJ2069" s="15"/>
      <c r="IPK2069" s="15"/>
      <c r="IPL2069" s="15"/>
      <c r="IPM2069" s="15"/>
      <c r="IPN2069" s="15"/>
      <c r="IPO2069" s="15"/>
      <c r="IPP2069" s="15"/>
      <c r="IPQ2069" s="15"/>
      <c r="IPR2069" s="15"/>
      <c r="IPS2069" s="15"/>
      <c r="IPT2069" s="15"/>
      <c r="IPU2069" s="15"/>
      <c r="IPV2069" s="15"/>
      <c r="IPW2069" s="15"/>
      <c r="IPX2069" s="15"/>
      <c r="IPY2069" s="15"/>
      <c r="IPZ2069" s="15"/>
      <c r="IQA2069" s="15"/>
      <c r="IQB2069" s="15"/>
      <c r="IQC2069" s="15"/>
      <c r="IQD2069" s="15"/>
      <c r="IQE2069" s="15"/>
      <c r="IQF2069" s="15"/>
      <c r="IQG2069" s="15"/>
      <c r="IQH2069" s="15"/>
      <c r="IQI2069" s="15"/>
      <c r="IQJ2069" s="15"/>
      <c r="IQK2069" s="15"/>
      <c r="IQL2069" s="15"/>
      <c r="IQM2069" s="15"/>
      <c r="IQN2069" s="15"/>
      <c r="IQO2069" s="15"/>
      <c r="IQP2069" s="15"/>
      <c r="IQQ2069" s="15"/>
      <c r="IQR2069" s="15"/>
      <c r="IQS2069" s="15"/>
      <c r="IQT2069" s="15"/>
      <c r="IQU2069" s="15"/>
      <c r="IQV2069" s="15"/>
      <c r="IQW2069" s="15"/>
      <c r="IQX2069" s="15"/>
      <c r="IQY2069" s="15"/>
      <c r="IQZ2069" s="15"/>
      <c r="IRA2069" s="15"/>
      <c r="IRB2069" s="15"/>
      <c r="IRC2069" s="15"/>
      <c r="IRD2069" s="15"/>
      <c r="IRE2069" s="15"/>
      <c r="IRF2069" s="15"/>
      <c r="IRG2069" s="15"/>
      <c r="IRH2069" s="15"/>
      <c r="IRI2069" s="15"/>
      <c r="IRJ2069" s="15"/>
      <c r="IRK2069" s="15"/>
      <c r="IRL2069" s="15"/>
      <c r="IRM2069" s="15"/>
      <c r="IRN2069" s="15"/>
      <c r="IRO2069" s="15"/>
      <c r="IRP2069" s="15"/>
      <c r="IRQ2069" s="15"/>
      <c r="IRR2069" s="15"/>
      <c r="IRS2069" s="15"/>
      <c r="IRT2069" s="15"/>
      <c r="IRU2069" s="15"/>
      <c r="IRV2069" s="15"/>
      <c r="IRW2069" s="15"/>
      <c r="IRX2069" s="15"/>
      <c r="IRY2069" s="15"/>
      <c r="IRZ2069" s="15"/>
      <c r="ISA2069" s="15"/>
      <c r="ISB2069" s="15"/>
      <c r="ISC2069" s="15"/>
      <c r="ISD2069" s="15"/>
      <c r="ISE2069" s="15"/>
      <c r="ISF2069" s="15"/>
      <c r="ISG2069" s="15"/>
      <c r="ISH2069" s="15"/>
      <c r="ISI2069" s="15"/>
      <c r="ISJ2069" s="15"/>
      <c r="ISK2069" s="15"/>
      <c r="ISL2069" s="15"/>
      <c r="ISM2069" s="15"/>
      <c r="ISN2069" s="15"/>
      <c r="ISO2069" s="15"/>
      <c r="ISP2069" s="15"/>
      <c r="ISQ2069" s="15"/>
      <c r="ISR2069" s="15"/>
      <c r="ISS2069" s="15"/>
      <c r="IST2069" s="15"/>
      <c r="ISU2069" s="15"/>
      <c r="ISV2069" s="15"/>
      <c r="ISW2069" s="15"/>
      <c r="ISX2069" s="15"/>
      <c r="ISY2069" s="15"/>
      <c r="ISZ2069" s="15"/>
      <c r="ITA2069" s="15"/>
      <c r="ITB2069" s="15"/>
      <c r="ITC2069" s="15"/>
      <c r="ITD2069" s="15"/>
      <c r="ITE2069" s="15"/>
      <c r="ITF2069" s="15"/>
      <c r="ITG2069" s="15"/>
      <c r="ITH2069" s="15"/>
      <c r="ITI2069" s="15"/>
      <c r="ITJ2069" s="15"/>
      <c r="ITK2069" s="15"/>
      <c r="ITL2069" s="15"/>
      <c r="ITM2069" s="15"/>
      <c r="ITN2069" s="15"/>
      <c r="ITO2069" s="15"/>
      <c r="ITP2069" s="15"/>
      <c r="ITQ2069" s="15"/>
      <c r="ITR2069" s="15"/>
      <c r="ITS2069" s="15"/>
      <c r="ITT2069" s="15"/>
      <c r="ITU2069" s="15"/>
      <c r="ITV2069" s="15"/>
      <c r="ITW2069" s="15"/>
      <c r="ITX2069" s="15"/>
      <c r="ITY2069" s="15"/>
      <c r="ITZ2069" s="15"/>
      <c r="IUA2069" s="15"/>
      <c r="IUB2069" s="15"/>
      <c r="IUC2069" s="15"/>
      <c r="IUD2069" s="15"/>
      <c r="IUE2069" s="15"/>
      <c r="IUF2069" s="15"/>
      <c r="IUG2069" s="15"/>
      <c r="IUH2069" s="15"/>
      <c r="IUI2069" s="15"/>
      <c r="IUJ2069" s="15"/>
      <c r="IUK2069" s="15"/>
      <c r="IUL2069" s="15"/>
      <c r="IUM2069" s="15"/>
      <c r="IUN2069" s="15"/>
      <c r="IUO2069" s="15"/>
      <c r="IUP2069" s="15"/>
      <c r="IUQ2069" s="15"/>
      <c r="IUR2069" s="15"/>
      <c r="IUS2069" s="15"/>
      <c r="IUT2069" s="15"/>
      <c r="IUU2069" s="15"/>
      <c r="IUV2069" s="15"/>
      <c r="IUW2069" s="15"/>
      <c r="IUX2069" s="15"/>
      <c r="IUY2069" s="15"/>
      <c r="IUZ2069" s="15"/>
      <c r="IVA2069" s="15"/>
      <c r="IVB2069" s="15"/>
      <c r="IVC2069" s="15"/>
      <c r="IVD2069" s="15"/>
      <c r="IVE2069" s="15"/>
      <c r="IVF2069" s="15"/>
      <c r="IVG2069" s="15"/>
      <c r="IVH2069" s="15"/>
      <c r="IVI2069" s="15"/>
      <c r="IVJ2069" s="15"/>
      <c r="IVK2069" s="15"/>
      <c r="IVL2069" s="15"/>
      <c r="IVM2069" s="15"/>
      <c r="IVN2069" s="15"/>
      <c r="IVO2069" s="15"/>
      <c r="IVP2069" s="15"/>
      <c r="IVQ2069" s="15"/>
      <c r="IVR2069" s="15"/>
      <c r="IVS2069" s="15"/>
      <c r="IVT2069" s="15"/>
      <c r="IVU2069" s="15"/>
      <c r="IVV2069" s="15"/>
      <c r="IVW2069" s="15"/>
      <c r="IVX2069" s="15"/>
      <c r="IVY2069" s="15"/>
      <c r="IVZ2069" s="15"/>
      <c r="IWA2069" s="15"/>
      <c r="IWB2069" s="15"/>
      <c r="IWC2069" s="15"/>
      <c r="IWD2069" s="15"/>
      <c r="IWE2069" s="15"/>
      <c r="IWF2069" s="15"/>
      <c r="IWG2069" s="15"/>
      <c r="IWH2069" s="15"/>
      <c r="IWI2069" s="15"/>
      <c r="IWJ2069" s="15"/>
      <c r="IWK2069" s="15"/>
      <c r="IWL2069" s="15"/>
      <c r="IWM2069" s="15"/>
      <c r="IWN2069" s="15"/>
      <c r="IWO2069" s="15"/>
      <c r="IWP2069" s="15"/>
      <c r="IWQ2069" s="15"/>
      <c r="IWR2069" s="15"/>
      <c r="IWS2069" s="15"/>
      <c r="IWT2069" s="15"/>
      <c r="IWU2069" s="15"/>
      <c r="IWV2069" s="15"/>
      <c r="IWW2069" s="15"/>
      <c r="IWX2069" s="15"/>
      <c r="IWY2069" s="15"/>
      <c r="IWZ2069" s="15"/>
      <c r="IXA2069" s="15"/>
      <c r="IXB2069" s="15"/>
      <c r="IXC2069" s="15"/>
      <c r="IXD2069" s="15"/>
      <c r="IXE2069" s="15"/>
      <c r="IXF2069" s="15"/>
      <c r="IXG2069" s="15"/>
      <c r="IXH2069" s="15"/>
      <c r="IXI2069" s="15"/>
      <c r="IXJ2069" s="15"/>
      <c r="IXK2069" s="15"/>
      <c r="IXL2069" s="15"/>
      <c r="IXM2069" s="15"/>
      <c r="IXN2069" s="15"/>
      <c r="IXO2069" s="15"/>
      <c r="IXP2069" s="15"/>
      <c r="IXQ2069" s="15"/>
      <c r="IXR2069" s="15"/>
      <c r="IXS2069" s="15"/>
      <c r="IXT2069" s="15"/>
      <c r="IXU2069" s="15"/>
      <c r="IXV2069" s="15"/>
      <c r="IXW2069" s="15"/>
      <c r="IXX2069" s="15"/>
      <c r="IXY2069" s="15"/>
      <c r="IXZ2069" s="15"/>
      <c r="IYA2069" s="15"/>
      <c r="IYB2069" s="15"/>
      <c r="IYC2069" s="15"/>
      <c r="IYD2069" s="15"/>
      <c r="IYE2069" s="15"/>
      <c r="IYF2069" s="15"/>
      <c r="IYG2069" s="15"/>
      <c r="IYH2069" s="15"/>
      <c r="IYI2069" s="15"/>
      <c r="IYJ2069" s="15"/>
      <c r="IYK2069" s="15"/>
      <c r="IYL2069" s="15"/>
      <c r="IYM2069" s="15"/>
      <c r="IYN2069" s="15"/>
      <c r="IYO2069" s="15"/>
      <c r="IYP2069" s="15"/>
      <c r="IYQ2069" s="15"/>
      <c r="IYR2069" s="15"/>
      <c r="IYS2069" s="15"/>
      <c r="IYT2069" s="15"/>
      <c r="IYU2069" s="15"/>
      <c r="IYV2069" s="15"/>
      <c r="IYW2069" s="15"/>
      <c r="IYX2069" s="15"/>
      <c r="IYY2069" s="15"/>
      <c r="IYZ2069" s="15"/>
      <c r="IZA2069" s="15"/>
      <c r="IZB2069" s="15"/>
      <c r="IZC2069" s="15"/>
      <c r="IZD2069" s="15"/>
      <c r="IZE2069" s="15"/>
      <c r="IZF2069" s="15"/>
      <c r="IZG2069" s="15"/>
      <c r="IZH2069" s="15"/>
      <c r="IZI2069" s="15"/>
      <c r="IZJ2069" s="15"/>
      <c r="IZK2069" s="15"/>
      <c r="IZL2069" s="15"/>
      <c r="IZM2069" s="15"/>
      <c r="IZN2069" s="15"/>
      <c r="IZO2069" s="15"/>
      <c r="IZP2069" s="15"/>
      <c r="IZQ2069" s="15"/>
      <c r="IZR2069" s="15"/>
      <c r="IZS2069" s="15"/>
      <c r="IZT2069" s="15"/>
      <c r="IZU2069" s="15"/>
      <c r="IZV2069" s="15"/>
      <c r="IZW2069" s="15"/>
      <c r="IZX2069" s="15"/>
      <c r="IZY2069" s="15"/>
      <c r="IZZ2069" s="15"/>
      <c r="JAA2069" s="15"/>
      <c r="JAB2069" s="15"/>
      <c r="JAC2069" s="15"/>
      <c r="JAD2069" s="15"/>
      <c r="JAE2069" s="15"/>
      <c r="JAF2069" s="15"/>
      <c r="JAG2069" s="15"/>
      <c r="JAH2069" s="15"/>
      <c r="JAI2069" s="15"/>
      <c r="JAJ2069" s="15"/>
      <c r="JAK2069" s="15"/>
      <c r="JAL2069" s="15"/>
      <c r="JAM2069" s="15"/>
      <c r="JAN2069" s="15"/>
      <c r="JAO2069" s="15"/>
      <c r="JAP2069" s="15"/>
      <c r="JAQ2069" s="15"/>
      <c r="JAR2069" s="15"/>
      <c r="JAS2069" s="15"/>
      <c r="JAT2069" s="15"/>
      <c r="JAU2069" s="15"/>
      <c r="JAV2069" s="15"/>
      <c r="JAW2069" s="15"/>
      <c r="JAX2069" s="15"/>
      <c r="JAY2069" s="15"/>
      <c r="JAZ2069" s="15"/>
      <c r="JBA2069" s="15"/>
      <c r="JBB2069" s="15"/>
      <c r="JBC2069" s="15"/>
      <c r="JBD2069" s="15"/>
      <c r="JBE2069" s="15"/>
      <c r="JBF2069" s="15"/>
      <c r="JBG2069" s="15"/>
      <c r="JBH2069" s="15"/>
      <c r="JBI2069" s="15"/>
      <c r="JBJ2069" s="15"/>
      <c r="JBK2069" s="15"/>
      <c r="JBL2069" s="15"/>
      <c r="JBM2069" s="15"/>
      <c r="JBN2069" s="15"/>
      <c r="JBO2069" s="15"/>
      <c r="JBP2069" s="15"/>
      <c r="JBQ2069" s="15"/>
      <c r="JBR2069" s="15"/>
      <c r="JBS2069" s="15"/>
      <c r="JBT2069" s="15"/>
      <c r="JBU2069" s="15"/>
      <c r="JBV2069" s="15"/>
      <c r="JBW2069" s="15"/>
      <c r="JBX2069" s="15"/>
      <c r="JBY2069" s="15"/>
      <c r="JBZ2069" s="15"/>
      <c r="JCA2069" s="15"/>
      <c r="JCB2069" s="15"/>
      <c r="JCC2069" s="15"/>
      <c r="JCD2069" s="15"/>
      <c r="JCE2069" s="15"/>
      <c r="JCF2069" s="15"/>
      <c r="JCG2069" s="15"/>
      <c r="JCH2069" s="15"/>
      <c r="JCI2069" s="15"/>
      <c r="JCJ2069" s="15"/>
      <c r="JCK2069" s="15"/>
      <c r="JCL2069" s="15"/>
      <c r="JCM2069" s="15"/>
      <c r="JCN2069" s="15"/>
      <c r="JCO2069" s="15"/>
      <c r="JCP2069" s="15"/>
      <c r="JCQ2069" s="15"/>
      <c r="JCR2069" s="15"/>
      <c r="JCS2069" s="15"/>
      <c r="JCT2069" s="15"/>
      <c r="JCU2069" s="15"/>
      <c r="JCV2069" s="15"/>
      <c r="JCW2069" s="15"/>
      <c r="JCX2069" s="15"/>
      <c r="JCY2069" s="15"/>
      <c r="JCZ2069" s="15"/>
      <c r="JDA2069" s="15"/>
      <c r="JDB2069" s="15"/>
      <c r="JDC2069" s="15"/>
      <c r="JDD2069" s="15"/>
      <c r="JDE2069" s="15"/>
      <c r="JDF2069" s="15"/>
      <c r="JDG2069" s="15"/>
      <c r="JDH2069" s="15"/>
      <c r="JDI2069" s="15"/>
      <c r="JDJ2069" s="15"/>
      <c r="JDK2069" s="15"/>
      <c r="JDL2069" s="15"/>
      <c r="JDM2069" s="15"/>
      <c r="JDN2069" s="15"/>
      <c r="JDO2069" s="15"/>
      <c r="JDP2069" s="15"/>
      <c r="JDQ2069" s="15"/>
      <c r="JDR2069" s="15"/>
      <c r="JDS2069" s="15"/>
      <c r="JDT2069" s="15"/>
      <c r="JDU2069" s="15"/>
      <c r="JDV2069" s="15"/>
      <c r="JDW2069" s="15"/>
      <c r="JDX2069" s="15"/>
      <c r="JDY2069" s="15"/>
      <c r="JDZ2069" s="15"/>
      <c r="JEA2069" s="15"/>
      <c r="JEB2069" s="15"/>
      <c r="JEC2069" s="15"/>
      <c r="JED2069" s="15"/>
      <c r="JEE2069" s="15"/>
      <c r="JEF2069" s="15"/>
      <c r="JEG2069" s="15"/>
      <c r="JEH2069" s="15"/>
      <c r="JEI2069" s="15"/>
      <c r="JEJ2069" s="15"/>
      <c r="JEK2069" s="15"/>
      <c r="JEL2069" s="15"/>
      <c r="JEM2069" s="15"/>
      <c r="JEN2069" s="15"/>
      <c r="JEO2069" s="15"/>
      <c r="JEP2069" s="15"/>
      <c r="JEQ2069" s="15"/>
      <c r="JER2069" s="15"/>
      <c r="JES2069" s="15"/>
      <c r="JET2069" s="15"/>
      <c r="JEU2069" s="15"/>
      <c r="JEV2069" s="15"/>
      <c r="JEW2069" s="15"/>
      <c r="JEX2069" s="15"/>
      <c r="JEY2069" s="15"/>
      <c r="JEZ2069" s="15"/>
      <c r="JFA2069" s="15"/>
      <c r="JFB2069" s="15"/>
      <c r="JFC2069" s="15"/>
      <c r="JFD2069" s="15"/>
      <c r="JFE2069" s="15"/>
      <c r="JFF2069" s="15"/>
      <c r="JFG2069" s="15"/>
      <c r="JFH2069" s="15"/>
      <c r="JFI2069" s="15"/>
      <c r="JFJ2069" s="15"/>
      <c r="JFK2069" s="15"/>
      <c r="JFL2069" s="15"/>
      <c r="JFM2069" s="15"/>
      <c r="JFN2069" s="15"/>
      <c r="JFO2069" s="15"/>
      <c r="JFP2069" s="15"/>
      <c r="JFQ2069" s="15"/>
      <c r="JFR2069" s="15"/>
      <c r="JFS2069" s="15"/>
      <c r="JFT2069" s="15"/>
      <c r="JFU2069" s="15"/>
      <c r="JFV2069" s="15"/>
      <c r="JFW2069" s="15"/>
      <c r="JFX2069" s="15"/>
      <c r="JFY2069" s="15"/>
      <c r="JFZ2069" s="15"/>
      <c r="JGA2069" s="15"/>
      <c r="JGB2069" s="15"/>
      <c r="JGC2069" s="15"/>
      <c r="JGD2069" s="15"/>
      <c r="JGE2069" s="15"/>
      <c r="JGF2069" s="15"/>
      <c r="JGG2069" s="15"/>
      <c r="JGH2069" s="15"/>
      <c r="JGI2069" s="15"/>
      <c r="JGJ2069" s="15"/>
      <c r="JGK2069" s="15"/>
      <c r="JGL2069" s="15"/>
      <c r="JGM2069" s="15"/>
      <c r="JGN2069" s="15"/>
      <c r="JGO2069" s="15"/>
      <c r="JGP2069" s="15"/>
      <c r="JGQ2069" s="15"/>
      <c r="JGR2069" s="15"/>
      <c r="JGS2069" s="15"/>
      <c r="JGT2069" s="15"/>
      <c r="JGU2069" s="15"/>
      <c r="JGV2069" s="15"/>
      <c r="JGW2069" s="15"/>
      <c r="JGX2069" s="15"/>
      <c r="JGY2069" s="15"/>
      <c r="JGZ2069" s="15"/>
      <c r="JHA2069" s="15"/>
      <c r="JHB2069" s="15"/>
      <c r="JHC2069" s="15"/>
      <c r="JHD2069" s="15"/>
      <c r="JHE2069" s="15"/>
      <c r="JHF2069" s="15"/>
      <c r="JHG2069" s="15"/>
      <c r="JHH2069" s="15"/>
      <c r="JHI2069" s="15"/>
      <c r="JHJ2069" s="15"/>
      <c r="JHK2069" s="15"/>
      <c r="JHL2069" s="15"/>
      <c r="JHM2069" s="15"/>
      <c r="JHN2069" s="15"/>
      <c r="JHO2069" s="15"/>
      <c r="JHP2069" s="15"/>
      <c r="JHQ2069" s="15"/>
      <c r="JHR2069" s="15"/>
      <c r="JHS2069" s="15"/>
      <c r="JHT2069" s="15"/>
      <c r="JHU2069" s="15"/>
      <c r="JHV2069" s="15"/>
      <c r="JHW2069" s="15"/>
      <c r="JHX2069" s="15"/>
      <c r="JHY2069" s="15"/>
      <c r="JHZ2069" s="15"/>
      <c r="JIA2069" s="15"/>
      <c r="JIB2069" s="15"/>
      <c r="JIC2069" s="15"/>
      <c r="JID2069" s="15"/>
      <c r="JIE2069" s="15"/>
      <c r="JIF2069" s="15"/>
      <c r="JIG2069" s="15"/>
      <c r="JIH2069" s="15"/>
      <c r="JII2069" s="15"/>
      <c r="JIJ2069" s="15"/>
      <c r="JIK2069" s="15"/>
      <c r="JIL2069" s="15"/>
      <c r="JIM2069" s="15"/>
      <c r="JIN2069" s="15"/>
      <c r="JIO2069" s="15"/>
      <c r="JIP2069" s="15"/>
      <c r="JIQ2069" s="15"/>
      <c r="JIR2069" s="15"/>
      <c r="JIS2069" s="15"/>
      <c r="JIT2069" s="15"/>
      <c r="JIU2069" s="15"/>
      <c r="JIV2069" s="15"/>
      <c r="JIW2069" s="15"/>
      <c r="JIX2069" s="15"/>
      <c r="JIY2069" s="15"/>
      <c r="JIZ2069" s="15"/>
      <c r="JJA2069" s="15"/>
      <c r="JJB2069" s="15"/>
      <c r="JJC2069" s="15"/>
      <c r="JJD2069" s="15"/>
      <c r="JJE2069" s="15"/>
      <c r="JJF2069" s="15"/>
      <c r="JJG2069" s="15"/>
      <c r="JJH2069" s="15"/>
      <c r="JJI2069" s="15"/>
      <c r="JJJ2069" s="15"/>
      <c r="JJK2069" s="15"/>
      <c r="JJL2069" s="15"/>
      <c r="JJM2069" s="15"/>
      <c r="JJN2069" s="15"/>
      <c r="JJO2069" s="15"/>
      <c r="JJP2069" s="15"/>
      <c r="JJQ2069" s="15"/>
      <c r="JJR2069" s="15"/>
      <c r="JJS2069" s="15"/>
      <c r="JJT2069" s="15"/>
      <c r="JJU2069" s="15"/>
      <c r="JJV2069" s="15"/>
      <c r="JJW2069" s="15"/>
      <c r="JJX2069" s="15"/>
      <c r="JJY2069" s="15"/>
      <c r="JJZ2069" s="15"/>
      <c r="JKA2069" s="15"/>
      <c r="JKB2069" s="15"/>
      <c r="JKC2069" s="15"/>
      <c r="JKD2069" s="15"/>
      <c r="JKE2069" s="15"/>
      <c r="JKF2069" s="15"/>
      <c r="JKG2069" s="15"/>
      <c r="JKH2069" s="15"/>
      <c r="JKI2069" s="15"/>
      <c r="JKJ2069" s="15"/>
      <c r="JKK2069" s="15"/>
      <c r="JKL2069" s="15"/>
      <c r="JKM2069" s="15"/>
      <c r="JKN2069" s="15"/>
      <c r="JKO2069" s="15"/>
      <c r="JKP2069" s="15"/>
      <c r="JKQ2069" s="15"/>
      <c r="JKR2069" s="15"/>
      <c r="JKS2069" s="15"/>
      <c r="JKT2069" s="15"/>
      <c r="JKU2069" s="15"/>
      <c r="JKV2069" s="15"/>
      <c r="JKW2069" s="15"/>
      <c r="JKX2069" s="15"/>
      <c r="JKY2069" s="15"/>
      <c r="JKZ2069" s="15"/>
      <c r="JLA2069" s="15"/>
      <c r="JLB2069" s="15"/>
      <c r="JLC2069" s="15"/>
      <c r="JLD2069" s="15"/>
      <c r="JLE2069" s="15"/>
      <c r="JLF2069" s="15"/>
      <c r="JLG2069" s="15"/>
      <c r="JLH2069" s="15"/>
      <c r="JLI2069" s="15"/>
      <c r="JLJ2069" s="15"/>
      <c r="JLK2069" s="15"/>
      <c r="JLL2069" s="15"/>
      <c r="JLM2069" s="15"/>
      <c r="JLN2069" s="15"/>
      <c r="JLO2069" s="15"/>
      <c r="JLP2069" s="15"/>
      <c r="JLQ2069" s="15"/>
      <c r="JLR2069" s="15"/>
      <c r="JLS2069" s="15"/>
      <c r="JLT2069" s="15"/>
      <c r="JLU2069" s="15"/>
      <c r="JLV2069" s="15"/>
      <c r="JLW2069" s="15"/>
      <c r="JLX2069" s="15"/>
      <c r="JLY2069" s="15"/>
      <c r="JLZ2069" s="15"/>
      <c r="JMA2069" s="15"/>
      <c r="JMB2069" s="15"/>
      <c r="JMC2069" s="15"/>
      <c r="JMD2069" s="15"/>
      <c r="JME2069" s="15"/>
      <c r="JMF2069" s="15"/>
      <c r="JMG2069" s="15"/>
      <c r="JMH2069" s="15"/>
      <c r="JMI2069" s="15"/>
      <c r="JMJ2069" s="15"/>
      <c r="JMK2069" s="15"/>
      <c r="JML2069" s="15"/>
      <c r="JMM2069" s="15"/>
      <c r="JMN2069" s="15"/>
      <c r="JMO2069" s="15"/>
      <c r="JMP2069" s="15"/>
      <c r="JMQ2069" s="15"/>
      <c r="JMR2069" s="15"/>
      <c r="JMS2069" s="15"/>
      <c r="JMT2069" s="15"/>
      <c r="JMU2069" s="15"/>
      <c r="JMV2069" s="15"/>
      <c r="JMW2069" s="15"/>
      <c r="JMX2069" s="15"/>
      <c r="JMY2069" s="15"/>
      <c r="JMZ2069" s="15"/>
      <c r="JNA2069" s="15"/>
      <c r="JNB2069" s="15"/>
      <c r="JNC2069" s="15"/>
      <c r="JND2069" s="15"/>
      <c r="JNE2069" s="15"/>
      <c r="JNF2069" s="15"/>
      <c r="JNG2069" s="15"/>
      <c r="JNH2069" s="15"/>
      <c r="JNI2069" s="15"/>
      <c r="JNJ2069" s="15"/>
      <c r="JNK2069" s="15"/>
      <c r="JNL2069" s="15"/>
      <c r="JNM2069" s="15"/>
      <c r="JNN2069" s="15"/>
      <c r="JNO2069" s="15"/>
      <c r="JNP2069" s="15"/>
      <c r="JNQ2069" s="15"/>
      <c r="JNR2069" s="15"/>
      <c r="JNS2069" s="15"/>
      <c r="JNT2069" s="15"/>
      <c r="JNU2069" s="15"/>
      <c r="JNV2069" s="15"/>
      <c r="JNW2069" s="15"/>
      <c r="JNX2069" s="15"/>
      <c r="JNY2069" s="15"/>
      <c r="JNZ2069" s="15"/>
      <c r="JOA2069" s="15"/>
      <c r="JOB2069" s="15"/>
      <c r="JOC2069" s="15"/>
      <c r="JOD2069" s="15"/>
      <c r="JOE2069" s="15"/>
      <c r="JOF2069" s="15"/>
      <c r="JOG2069" s="15"/>
      <c r="JOH2069" s="15"/>
      <c r="JOI2069" s="15"/>
      <c r="JOJ2069" s="15"/>
      <c r="JOK2069" s="15"/>
      <c r="JOL2069" s="15"/>
      <c r="JOM2069" s="15"/>
      <c r="JON2069" s="15"/>
      <c r="JOO2069" s="15"/>
      <c r="JOP2069" s="15"/>
      <c r="JOQ2069" s="15"/>
      <c r="JOR2069" s="15"/>
      <c r="JOS2069" s="15"/>
      <c r="JOT2069" s="15"/>
      <c r="JOU2069" s="15"/>
      <c r="JOV2069" s="15"/>
      <c r="JOW2069" s="15"/>
      <c r="JOX2069" s="15"/>
      <c r="JOY2069" s="15"/>
      <c r="JOZ2069" s="15"/>
      <c r="JPA2069" s="15"/>
      <c r="JPB2069" s="15"/>
      <c r="JPC2069" s="15"/>
      <c r="JPD2069" s="15"/>
      <c r="JPE2069" s="15"/>
      <c r="JPF2069" s="15"/>
      <c r="JPG2069" s="15"/>
      <c r="JPH2069" s="15"/>
      <c r="JPI2069" s="15"/>
      <c r="JPJ2069" s="15"/>
      <c r="JPK2069" s="15"/>
      <c r="JPL2069" s="15"/>
      <c r="JPM2069" s="15"/>
      <c r="JPN2069" s="15"/>
      <c r="JPO2069" s="15"/>
      <c r="JPP2069" s="15"/>
      <c r="JPQ2069" s="15"/>
      <c r="JPR2069" s="15"/>
      <c r="JPS2069" s="15"/>
      <c r="JPT2069" s="15"/>
      <c r="JPU2069" s="15"/>
      <c r="JPV2069" s="15"/>
      <c r="JPW2069" s="15"/>
      <c r="JPX2069" s="15"/>
      <c r="JPY2069" s="15"/>
      <c r="JPZ2069" s="15"/>
      <c r="JQA2069" s="15"/>
      <c r="JQB2069" s="15"/>
      <c r="JQC2069" s="15"/>
      <c r="JQD2069" s="15"/>
      <c r="JQE2069" s="15"/>
      <c r="JQF2069" s="15"/>
      <c r="JQG2069" s="15"/>
      <c r="JQH2069" s="15"/>
      <c r="JQI2069" s="15"/>
      <c r="JQJ2069" s="15"/>
      <c r="JQK2069" s="15"/>
      <c r="JQL2069" s="15"/>
      <c r="JQM2069" s="15"/>
      <c r="JQN2069" s="15"/>
      <c r="JQO2069" s="15"/>
      <c r="JQP2069" s="15"/>
      <c r="JQQ2069" s="15"/>
      <c r="JQR2069" s="15"/>
      <c r="JQS2069" s="15"/>
      <c r="JQT2069" s="15"/>
      <c r="JQU2069" s="15"/>
      <c r="JQV2069" s="15"/>
      <c r="JQW2069" s="15"/>
      <c r="JQX2069" s="15"/>
      <c r="JQY2069" s="15"/>
      <c r="JQZ2069" s="15"/>
      <c r="JRA2069" s="15"/>
      <c r="JRB2069" s="15"/>
      <c r="JRC2069" s="15"/>
      <c r="JRD2069" s="15"/>
      <c r="JRE2069" s="15"/>
      <c r="JRF2069" s="15"/>
      <c r="JRG2069" s="15"/>
      <c r="JRH2069" s="15"/>
      <c r="JRI2069" s="15"/>
      <c r="JRJ2069" s="15"/>
      <c r="JRK2069" s="15"/>
      <c r="JRL2069" s="15"/>
      <c r="JRM2069" s="15"/>
      <c r="JRN2069" s="15"/>
      <c r="JRO2069" s="15"/>
      <c r="JRP2069" s="15"/>
      <c r="JRQ2069" s="15"/>
      <c r="JRR2069" s="15"/>
      <c r="JRS2069" s="15"/>
      <c r="JRT2069" s="15"/>
      <c r="JRU2069" s="15"/>
      <c r="JRV2069" s="15"/>
      <c r="JRW2069" s="15"/>
      <c r="JRX2069" s="15"/>
      <c r="JRY2069" s="15"/>
      <c r="JRZ2069" s="15"/>
      <c r="JSA2069" s="15"/>
      <c r="JSB2069" s="15"/>
      <c r="JSC2069" s="15"/>
      <c r="JSD2069" s="15"/>
      <c r="JSE2069" s="15"/>
      <c r="JSF2069" s="15"/>
      <c r="JSG2069" s="15"/>
      <c r="JSH2069" s="15"/>
      <c r="JSI2069" s="15"/>
      <c r="JSJ2069" s="15"/>
      <c r="JSK2069" s="15"/>
      <c r="JSL2069" s="15"/>
      <c r="JSM2069" s="15"/>
      <c r="JSN2069" s="15"/>
      <c r="JSO2069" s="15"/>
      <c r="JSP2069" s="15"/>
      <c r="JSQ2069" s="15"/>
      <c r="JSR2069" s="15"/>
      <c r="JSS2069" s="15"/>
      <c r="JST2069" s="15"/>
      <c r="JSU2069" s="15"/>
      <c r="JSV2069" s="15"/>
      <c r="JSW2069" s="15"/>
      <c r="JSX2069" s="15"/>
      <c r="JSY2069" s="15"/>
      <c r="JSZ2069" s="15"/>
      <c r="JTA2069" s="15"/>
      <c r="JTB2069" s="15"/>
      <c r="JTC2069" s="15"/>
      <c r="JTD2069" s="15"/>
      <c r="JTE2069" s="15"/>
      <c r="JTF2069" s="15"/>
      <c r="JTG2069" s="15"/>
      <c r="JTH2069" s="15"/>
      <c r="JTI2069" s="15"/>
      <c r="JTJ2069" s="15"/>
      <c r="JTK2069" s="15"/>
      <c r="JTL2069" s="15"/>
      <c r="JTM2069" s="15"/>
      <c r="JTN2069" s="15"/>
      <c r="JTO2069" s="15"/>
      <c r="JTP2069" s="15"/>
      <c r="JTQ2069" s="15"/>
      <c r="JTR2069" s="15"/>
      <c r="JTS2069" s="15"/>
      <c r="JTT2069" s="15"/>
      <c r="JTU2069" s="15"/>
      <c r="JTV2069" s="15"/>
      <c r="JTW2069" s="15"/>
      <c r="JTX2069" s="15"/>
      <c r="JTY2069" s="15"/>
      <c r="JTZ2069" s="15"/>
      <c r="JUA2069" s="15"/>
      <c r="JUB2069" s="15"/>
      <c r="JUC2069" s="15"/>
      <c r="JUD2069" s="15"/>
      <c r="JUE2069" s="15"/>
      <c r="JUF2069" s="15"/>
      <c r="JUG2069" s="15"/>
      <c r="JUH2069" s="15"/>
      <c r="JUI2069" s="15"/>
      <c r="JUJ2069" s="15"/>
      <c r="JUK2069" s="15"/>
      <c r="JUL2069" s="15"/>
      <c r="JUM2069" s="15"/>
      <c r="JUN2069" s="15"/>
      <c r="JUO2069" s="15"/>
      <c r="JUP2069" s="15"/>
      <c r="JUQ2069" s="15"/>
      <c r="JUR2069" s="15"/>
      <c r="JUS2069" s="15"/>
      <c r="JUT2069" s="15"/>
      <c r="JUU2069" s="15"/>
      <c r="JUV2069" s="15"/>
      <c r="JUW2069" s="15"/>
      <c r="JUX2069" s="15"/>
      <c r="JUY2069" s="15"/>
      <c r="JUZ2069" s="15"/>
      <c r="JVA2069" s="15"/>
      <c r="JVB2069" s="15"/>
      <c r="JVC2069" s="15"/>
      <c r="JVD2069" s="15"/>
      <c r="JVE2069" s="15"/>
      <c r="JVF2069" s="15"/>
      <c r="JVG2069" s="15"/>
      <c r="JVH2069" s="15"/>
      <c r="JVI2069" s="15"/>
      <c r="JVJ2069" s="15"/>
      <c r="JVK2069" s="15"/>
      <c r="JVL2069" s="15"/>
      <c r="JVM2069" s="15"/>
      <c r="JVN2069" s="15"/>
      <c r="JVO2069" s="15"/>
      <c r="JVP2069" s="15"/>
      <c r="JVQ2069" s="15"/>
      <c r="JVR2069" s="15"/>
      <c r="JVS2069" s="15"/>
      <c r="JVT2069" s="15"/>
      <c r="JVU2069" s="15"/>
      <c r="JVV2069" s="15"/>
      <c r="JVW2069" s="15"/>
      <c r="JVX2069" s="15"/>
      <c r="JVY2069" s="15"/>
      <c r="JVZ2069" s="15"/>
      <c r="JWA2069" s="15"/>
      <c r="JWB2069" s="15"/>
      <c r="JWC2069" s="15"/>
      <c r="JWD2069" s="15"/>
      <c r="JWE2069" s="15"/>
      <c r="JWF2069" s="15"/>
      <c r="JWG2069" s="15"/>
      <c r="JWH2069" s="15"/>
      <c r="JWI2069" s="15"/>
      <c r="JWJ2069" s="15"/>
      <c r="JWK2069" s="15"/>
      <c r="JWL2069" s="15"/>
      <c r="JWM2069" s="15"/>
      <c r="JWN2069" s="15"/>
      <c r="JWO2069" s="15"/>
      <c r="JWP2069" s="15"/>
      <c r="JWQ2069" s="15"/>
      <c r="JWR2069" s="15"/>
      <c r="JWS2069" s="15"/>
      <c r="JWT2069" s="15"/>
      <c r="JWU2069" s="15"/>
      <c r="JWV2069" s="15"/>
      <c r="JWW2069" s="15"/>
      <c r="JWX2069" s="15"/>
      <c r="JWY2069" s="15"/>
      <c r="JWZ2069" s="15"/>
      <c r="JXA2069" s="15"/>
      <c r="JXB2069" s="15"/>
      <c r="JXC2069" s="15"/>
      <c r="JXD2069" s="15"/>
      <c r="JXE2069" s="15"/>
      <c r="JXF2069" s="15"/>
      <c r="JXG2069" s="15"/>
      <c r="JXH2069" s="15"/>
      <c r="JXI2069" s="15"/>
      <c r="JXJ2069" s="15"/>
      <c r="JXK2069" s="15"/>
      <c r="JXL2069" s="15"/>
      <c r="JXM2069" s="15"/>
      <c r="JXN2069" s="15"/>
      <c r="JXO2069" s="15"/>
      <c r="JXP2069" s="15"/>
      <c r="JXQ2069" s="15"/>
      <c r="JXR2069" s="15"/>
      <c r="JXS2069" s="15"/>
      <c r="JXT2069" s="15"/>
      <c r="JXU2069" s="15"/>
      <c r="JXV2069" s="15"/>
      <c r="JXW2069" s="15"/>
      <c r="JXX2069" s="15"/>
      <c r="JXY2069" s="15"/>
      <c r="JXZ2069" s="15"/>
      <c r="JYA2069" s="15"/>
      <c r="JYB2069" s="15"/>
      <c r="JYC2069" s="15"/>
      <c r="JYD2069" s="15"/>
      <c r="JYE2069" s="15"/>
      <c r="JYF2069" s="15"/>
      <c r="JYG2069" s="15"/>
      <c r="JYH2069" s="15"/>
      <c r="JYI2069" s="15"/>
      <c r="JYJ2069" s="15"/>
      <c r="JYK2069" s="15"/>
      <c r="JYL2069" s="15"/>
      <c r="JYM2069" s="15"/>
      <c r="JYN2069" s="15"/>
      <c r="JYO2069" s="15"/>
      <c r="JYP2069" s="15"/>
      <c r="JYQ2069" s="15"/>
      <c r="JYR2069" s="15"/>
      <c r="JYS2069" s="15"/>
      <c r="JYT2069" s="15"/>
      <c r="JYU2069" s="15"/>
      <c r="JYV2069" s="15"/>
      <c r="JYW2069" s="15"/>
      <c r="JYX2069" s="15"/>
      <c r="JYY2069" s="15"/>
      <c r="JYZ2069" s="15"/>
      <c r="JZA2069" s="15"/>
      <c r="JZB2069" s="15"/>
      <c r="JZC2069" s="15"/>
      <c r="JZD2069" s="15"/>
      <c r="JZE2069" s="15"/>
      <c r="JZF2069" s="15"/>
      <c r="JZG2069" s="15"/>
      <c r="JZH2069" s="15"/>
      <c r="JZI2069" s="15"/>
      <c r="JZJ2069" s="15"/>
      <c r="JZK2069" s="15"/>
      <c r="JZL2069" s="15"/>
      <c r="JZM2069" s="15"/>
      <c r="JZN2069" s="15"/>
      <c r="JZO2069" s="15"/>
      <c r="JZP2069" s="15"/>
      <c r="JZQ2069" s="15"/>
      <c r="JZR2069" s="15"/>
      <c r="JZS2069" s="15"/>
      <c r="JZT2069" s="15"/>
      <c r="JZU2069" s="15"/>
      <c r="JZV2069" s="15"/>
      <c r="JZW2069" s="15"/>
      <c r="JZX2069" s="15"/>
      <c r="JZY2069" s="15"/>
      <c r="JZZ2069" s="15"/>
      <c r="KAA2069" s="15"/>
      <c r="KAB2069" s="15"/>
      <c r="KAC2069" s="15"/>
      <c r="KAD2069" s="15"/>
      <c r="KAE2069" s="15"/>
      <c r="KAF2069" s="15"/>
      <c r="KAG2069" s="15"/>
      <c r="KAH2069" s="15"/>
      <c r="KAI2069" s="15"/>
      <c r="KAJ2069" s="15"/>
      <c r="KAK2069" s="15"/>
      <c r="KAL2069" s="15"/>
      <c r="KAM2069" s="15"/>
      <c r="KAN2069" s="15"/>
      <c r="KAO2069" s="15"/>
      <c r="KAP2069" s="15"/>
      <c r="KAQ2069" s="15"/>
      <c r="KAR2069" s="15"/>
      <c r="KAS2069" s="15"/>
      <c r="KAT2069" s="15"/>
      <c r="KAU2069" s="15"/>
      <c r="KAV2069" s="15"/>
      <c r="KAW2069" s="15"/>
      <c r="KAX2069" s="15"/>
      <c r="KAY2069" s="15"/>
      <c r="KAZ2069" s="15"/>
      <c r="KBA2069" s="15"/>
      <c r="KBB2069" s="15"/>
      <c r="KBC2069" s="15"/>
      <c r="KBD2069" s="15"/>
      <c r="KBE2069" s="15"/>
      <c r="KBF2069" s="15"/>
      <c r="KBG2069" s="15"/>
      <c r="KBH2069" s="15"/>
      <c r="KBI2069" s="15"/>
      <c r="KBJ2069" s="15"/>
      <c r="KBK2069" s="15"/>
      <c r="KBL2069" s="15"/>
      <c r="KBM2069" s="15"/>
      <c r="KBN2069" s="15"/>
      <c r="KBO2069" s="15"/>
      <c r="KBP2069" s="15"/>
      <c r="KBQ2069" s="15"/>
      <c r="KBR2069" s="15"/>
      <c r="KBS2069" s="15"/>
      <c r="KBT2069" s="15"/>
      <c r="KBU2069" s="15"/>
      <c r="KBV2069" s="15"/>
      <c r="KBW2069" s="15"/>
      <c r="KBX2069" s="15"/>
      <c r="KBY2069" s="15"/>
      <c r="KBZ2069" s="15"/>
      <c r="KCA2069" s="15"/>
      <c r="KCB2069" s="15"/>
      <c r="KCC2069" s="15"/>
      <c r="KCD2069" s="15"/>
      <c r="KCE2069" s="15"/>
      <c r="KCF2069" s="15"/>
      <c r="KCG2069" s="15"/>
      <c r="KCH2069" s="15"/>
      <c r="KCI2069" s="15"/>
      <c r="KCJ2069" s="15"/>
      <c r="KCK2069" s="15"/>
      <c r="KCL2069" s="15"/>
      <c r="KCM2069" s="15"/>
      <c r="KCN2069" s="15"/>
      <c r="KCO2069" s="15"/>
      <c r="KCP2069" s="15"/>
      <c r="KCQ2069" s="15"/>
      <c r="KCR2069" s="15"/>
      <c r="KCS2069" s="15"/>
      <c r="KCT2069" s="15"/>
      <c r="KCU2069" s="15"/>
      <c r="KCV2069" s="15"/>
      <c r="KCW2069" s="15"/>
      <c r="KCX2069" s="15"/>
      <c r="KCY2069" s="15"/>
      <c r="KCZ2069" s="15"/>
      <c r="KDA2069" s="15"/>
      <c r="KDB2069" s="15"/>
      <c r="KDC2069" s="15"/>
      <c r="KDD2069" s="15"/>
      <c r="KDE2069" s="15"/>
      <c r="KDF2069" s="15"/>
      <c r="KDG2069" s="15"/>
      <c r="KDH2069" s="15"/>
      <c r="KDI2069" s="15"/>
      <c r="KDJ2069" s="15"/>
      <c r="KDK2069" s="15"/>
      <c r="KDL2069" s="15"/>
      <c r="KDM2069" s="15"/>
      <c r="KDN2069" s="15"/>
      <c r="KDO2069" s="15"/>
      <c r="KDP2069" s="15"/>
      <c r="KDQ2069" s="15"/>
      <c r="KDR2069" s="15"/>
      <c r="KDS2069" s="15"/>
      <c r="KDT2069" s="15"/>
      <c r="KDU2069" s="15"/>
      <c r="KDV2069" s="15"/>
      <c r="KDW2069" s="15"/>
      <c r="KDX2069" s="15"/>
      <c r="KDY2069" s="15"/>
      <c r="KDZ2069" s="15"/>
      <c r="KEA2069" s="15"/>
      <c r="KEB2069" s="15"/>
      <c r="KEC2069" s="15"/>
      <c r="KED2069" s="15"/>
      <c r="KEE2069" s="15"/>
      <c r="KEF2069" s="15"/>
      <c r="KEG2069" s="15"/>
      <c r="KEH2069" s="15"/>
      <c r="KEI2069" s="15"/>
      <c r="KEJ2069" s="15"/>
      <c r="KEK2069" s="15"/>
      <c r="KEL2069" s="15"/>
      <c r="KEM2069" s="15"/>
      <c r="KEN2069" s="15"/>
      <c r="KEO2069" s="15"/>
      <c r="KEP2069" s="15"/>
      <c r="KEQ2069" s="15"/>
      <c r="KER2069" s="15"/>
      <c r="KES2069" s="15"/>
      <c r="KET2069" s="15"/>
      <c r="KEU2069" s="15"/>
      <c r="KEV2069" s="15"/>
      <c r="KEW2069" s="15"/>
      <c r="KEX2069" s="15"/>
      <c r="KEY2069" s="15"/>
      <c r="KEZ2069" s="15"/>
      <c r="KFA2069" s="15"/>
      <c r="KFB2069" s="15"/>
      <c r="KFC2069" s="15"/>
      <c r="KFD2069" s="15"/>
      <c r="KFE2069" s="15"/>
      <c r="KFF2069" s="15"/>
      <c r="KFG2069" s="15"/>
      <c r="KFH2069" s="15"/>
      <c r="KFI2069" s="15"/>
      <c r="KFJ2069" s="15"/>
      <c r="KFK2069" s="15"/>
      <c r="KFL2069" s="15"/>
      <c r="KFM2069" s="15"/>
      <c r="KFN2069" s="15"/>
      <c r="KFO2069" s="15"/>
      <c r="KFP2069" s="15"/>
      <c r="KFQ2069" s="15"/>
      <c r="KFR2069" s="15"/>
      <c r="KFS2069" s="15"/>
      <c r="KFT2069" s="15"/>
      <c r="KFU2069" s="15"/>
      <c r="KFV2069" s="15"/>
      <c r="KFW2069" s="15"/>
      <c r="KFX2069" s="15"/>
      <c r="KFY2069" s="15"/>
      <c r="KFZ2069" s="15"/>
      <c r="KGA2069" s="15"/>
      <c r="KGB2069" s="15"/>
      <c r="KGC2069" s="15"/>
      <c r="KGD2069" s="15"/>
      <c r="KGE2069" s="15"/>
      <c r="KGF2069" s="15"/>
      <c r="KGG2069" s="15"/>
      <c r="KGH2069" s="15"/>
      <c r="KGI2069" s="15"/>
      <c r="KGJ2069" s="15"/>
      <c r="KGK2069" s="15"/>
      <c r="KGL2069" s="15"/>
      <c r="KGM2069" s="15"/>
      <c r="KGN2069" s="15"/>
      <c r="KGO2069" s="15"/>
      <c r="KGP2069" s="15"/>
      <c r="KGQ2069" s="15"/>
      <c r="KGR2069" s="15"/>
      <c r="KGS2069" s="15"/>
      <c r="KGT2069" s="15"/>
      <c r="KGU2069" s="15"/>
      <c r="KGV2069" s="15"/>
      <c r="KGW2069" s="15"/>
      <c r="KGX2069" s="15"/>
      <c r="KGY2069" s="15"/>
      <c r="KGZ2069" s="15"/>
      <c r="KHA2069" s="15"/>
      <c r="KHB2069" s="15"/>
      <c r="KHC2069" s="15"/>
      <c r="KHD2069" s="15"/>
      <c r="KHE2069" s="15"/>
      <c r="KHF2069" s="15"/>
      <c r="KHG2069" s="15"/>
      <c r="KHH2069" s="15"/>
      <c r="KHI2069" s="15"/>
      <c r="KHJ2069" s="15"/>
      <c r="KHK2069" s="15"/>
      <c r="KHL2069" s="15"/>
      <c r="KHM2069" s="15"/>
      <c r="KHN2069" s="15"/>
      <c r="KHO2069" s="15"/>
      <c r="KHP2069" s="15"/>
      <c r="KHQ2069" s="15"/>
      <c r="KHR2069" s="15"/>
      <c r="KHS2069" s="15"/>
      <c r="KHT2069" s="15"/>
      <c r="KHU2069" s="15"/>
      <c r="KHV2069" s="15"/>
      <c r="KHW2069" s="15"/>
      <c r="KHX2069" s="15"/>
      <c r="KHY2069" s="15"/>
      <c r="KHZ2069" s="15"/>
      <c r="KIA2069" s="15"/>
      <c r="KIB2069" s="15"/>
      <c r="KIC2069" s="15"/>
      <c r="KID2069" s="15"/>
      <c r="KIE2069" s="15"/>
      <c r="KIF2069" s="15"/>
      <c r="KIG2069" s="15"/>
      <c r="KIH2069" s="15"/>
      <c r="KII2069" s="15"/>
      <c r="KIJ2069" s="15"/>
      <c r="KIK2069" s="15"/>
      <c r="KIL2069" s="15"/>
      <c r="KIM2069" s="15"/>
      <c r="KIN2069" s="15"/>
      <c r="KIO2069" s="15"/>
      <c r="KIP2069" s="15"/>
      <c r="KIQ2069" s="15"/>
      <c r="KIR2069" s="15"/>
      <c r="KIS2069" s="15"/>
      <c r="KIT2069" s="15"/>
      <c r="KIU2069" s="15"/>
      <c r="KIV2069" s="15"/>
      <c r="KIW2069" s="15"/>
      <c r="KIX2069" s="15"/>
      <c r="KIY2069" s="15"/>
      <c r="KIZ2069" s="15"/>
      <c r="KJA2069" s="15"/>
      <c r="KJB2069" s="15"/>
      <c r="KJC2069" s="15"/>
      <c r="KJD2069" s="15"/>
      <c r="KJE2069" s="15"/>
      <c r="KJF2069" s="15"/>
      <c r="KJG2069" s="15"/>
      <c r="KJH2069" s="15"/>
      <c r="KJI2069" s="15"/>
      <c r="KJJ2069" s="15"/>
      <c r="KJK2069" s="15"/>
      <c r="KJL2069" s="15"/>
      <c r="KJM2069" s="15"/>
      <c r="KJN2069" s="15"/>
      <c r="KJO2069" s="15"/>
      <c r="KJP2069" s="15"/>
      <c r="KJQ2069" s="15"/>
      <c r="KJR2069" s="15"/>
      <c r="KJS2069" s="15"/>
      <c r="KJT2069" s="15"/>
      <c r="KJU2069" s="15"/>
      <c r="KJV2069" s="15"/>
      <c r="KJW2069" s="15"/>
      <c r="KJX2069" s="15"/>
      <c r="KJY2069" s="15"/>
      <c r="KJZ2069" s="15"/>
      <c r="KKA2069" s="15"/>
      <c r="KKB2069" s="15"/>
      <c r="KKC2069" s="15"/>
      <c r="KKD2069" s="15"/>
      <c r="KKE2069" s="15"/>
      <c r="KKF2069" s="15"/>
      <c r="KKG2069" s="15"/>
      <c r="KKH2069" s="15"/>
      <c r="KKI2069" s="15"/>
      <c r="KKJ2069" s="15"/>
      <c r="KKK2069" s="15"/>
      <c r="KKL2069" s="15"/>
      <c r="KKM2069" s="15"/>
      <c r="KKN2069" s="15"/>
      <c r="KKO2069" s="15"/>
      <c r="KKP2069" s="15"/>
      <c r="KKQ2069" s="15"/>
      <c r="KKR2069" s="15"/>
      <c r="KKS2069" s="15"/>
      <c r="KKT2069" s="15"/>
      <c r="KKU2069" s="15"/>
      <c r="KKV2069" s="15"/>
      <c r="KKW2069" s="15"/>
      <c r="KKX2069" s="15"/>
      <c r="KKY2069" s="15"/>
      <c r="KKZ2069" s="15"/>
      <c r="KLA2069" s="15"/>
      <c r="KLB2069" s="15"/>
      <c r="KLC2069" s="15"/>
      <c r="KLD2069" s="15"/>
      <c r="KLE2069" s="15"/>
      <c r="KLF2069" s="15"/>
      <c r="KLG2069" s="15"/>
      <c r="KLH2069" s="15"/>
      <c r="KLI2069" s="15"/>
      <c r="KLJ2069" s="15"/>
      <c r="KLK2069" s="15"/>
      <c r="KLL2069" s="15"/>
      <c r="KLM2069" s="15"/>
      <c r="KLN2069" s="15"/>
      <c r="KLO2069" s="15"/>
      <c r="KLP2069" s="15"/>
      <c r="KLQ2069" s="15"/>
      <c r="KLR2069" s="15"/>
      <c r="KLS2069" s="15"/>
      <c r="KLT2069" s="15"/>
      <c r="KLU2069" s="15"/>
      <c r="KLV2069" s="15"/>
      <c r="KLW2069" s="15"/>
      <c r="KLX2069" s="15"/>
      <c r="KLY2069" s="15"/>
      <c r="KLZ2069" s="15"/>
      <c r="KMA2069" s="15"/>
      <c r="KMB2069" s="15"/>
      <c r="KMC2069" s="15"/>
      <c r="KMD2069" s="15"/>
      <c r="KME2069" s="15"/>
      <c r="KMF2069" s="15"/>
      <c r="KMG2069" s="15"/>
      <c r="KMH2069" s="15"/>
      <c r="KMI2069" s="15"/>
      <c r="KMJ2069" s="15"/>
      <c r="KMK2069" s="15"/>
      <c r="KML2069" s="15"/>
      <c r="KMM2069" s="15"/>
      <c r="KMN2069" s="15"/>
      <c r="KMO2069" s="15"/>
      <c r="KMP2069" s="15"/>
      <c r="KMQ2069" s="15"/>
      <c r="KMR2069" s="15"/>
      <c r="KMS2069" s="15"/>
      <c r="KMT2069" s="15"/>
      <c r="KMU2069" s="15"/>
      <c r="KMV2069" s="15"/>
      <c r="KMW2069" s="15"/>
      <c r="KMX2069" s="15"/>
      <c r="KMY2069" s="15"/>
      <c r="KMZ2069" s="15"/>
      <c r="KNA2069" s="15"/>
      <c r="KNB2069" s="15"/>
      <c r="KNC2069" s="15"/>
      <c r="KND2069" s="15"/>
      <c r="KNE2069" s="15"/>
      <c r="KNF2069" s="15"/>
      <c r="KNG2069" s="15"/>
      <c r="KNH2069" s="15"/>
      <c r="KNI2069" s="15"/>
      <c r="KNJ2069" s="15"/>
      <c r="KNK2069" s="15"/>
      <c r="KNL2069" s="15"/>
      <c r="KNM2069" s="15"/>
      <c r="KNN2069" s="15"/>
      <c r="KNO2069" s="15"/>
      <c r="KNP2069" s="15"/>
      <c r="KNQ2069" s="15"/>
      <c r="KNR2069" s="15"/>
      <c r="KNS2069" s="15"/>
      <c r="KNT2069" s="15"/>
      <c r="KNU2069" s="15"/>
      <c r="KNV2069" s="15"/>
      <c r="KNW2069" s="15"/>
      <c r="KNX2069" s="15"/>
      <c r="KNY2069" s="15"/>
      <c r="KNZ2069" s="15"/>
      <c r="KOA2069" s="15"/>
      <c r="KOB2069" s="15"/>
      <c r="KOC2069" s="15"/>
      <c r="KOD2069" s="15"/>
      <c r="KOE2069" s="15"/>
      <c r="KOF2069" s="15"/>
      <c r="KOG2069" s="15"/>
      <c r="KOH2069" s="15"/>
      <c r="KOI2069" s="15"/>
      <c r="KOJ2069" s="15"/>
      <c r="KOK2069" s="15"/>
      <c r="KOL2069" s="15"/>
      <c r="KOM2069" s="15"/>
      <c r="KON2069" s="15"/>
      <c r="KOO2069" s="15"/>
      <c r="KOP2069" s="15"/>
      <c r="KOQ2069" s="15"/>
      <c r="KOR2069" s="15"/>
      <c r="KOS2069" s="15"/>
      <c r="KOT2069" s="15"/>
      <c r="KOU2069" s="15"/>
      <c r="KOV2069" s="15"/>
      <c r="KOW2069" s="15"/>
      <c r="KOX2069" s="15"/>
      <c r="KOY2069" s="15"/>
      <c r="KOZ2069" s="15"/>
      <c r="KPA2069" s="15"/>
      <c r="KPB2069" s="15"/>
      <c r="KPC2069" s="15"/>
      <c r="KPD2069" s="15"/>
      <c r="KPE2069" s="15"/>
      <c r="KPF2069" s="15"/>
      <c r="KPG2069" s="15"/>
      <c r="KPH2069" s="15"/>
      <c r="KPI2069" s="15"/>
      <c r="KPJ2069" s="15"/>
      <c r="KPK2069" s="15"/>
      <c r="KPL2069" s="15"/>
      <c r="KPM2069" s="15"/>
      <c r="KPN2069" s="15"/>
      <c r="KPO2069" s="15"/>
      <c r="KPP2069" s="15"/>
      <c r="KPQ2069" s="15"/>
      <c r="KPR2069" s="15"/>
      <c r="KPS2069" s="15"/>
      <c r="KPT2069" s="15"/>
      <c r="KPU2069" s="15"/>
      <c r="KPV2069" s="15"/>
      <c r="KPW2069" s="15"/>
      <c r="KPX2069" s="15"/>
      <c r="KPY2069" s="15"/>
      <c r="KPZ2069" s="15"/>
      <c r="KQA2069" s="15"/>
      <c r="KQB2069" s="15"/>
      <c r="KQC2069" s="15"/>
      <c r="KQD2069" s="15"/>
      <c r="KQE2069" s="15"/>
      <c r="KQF2069" s="15"/>
      <c r="KQG2069" s="15"/>
      <c r="KQH2069" s="15"/>
      <c r="KQI2069" s="15"/>
      <c r="KQJ2069" s="15"/>
      <c r="KQK2069" s="15"/>
      <c r="KQL2069" s="15"/>
      <c r="KQM2069" s="15"/>
      <c r="KQN2069" s="15"/>
      <c r="KQO2069" s="15"/>
      <c r="KQP2069" s="15"/>
      <c r="KQQ2069" s="15"/>
      <c r="KQR2069" s="15"/>
      <c r="KQS2069" s="15"/>
      <c r="KQT2069" s="15"/>
      <c r="KQU2069" s="15"/>
      <c r="KQV2069" s="15"/>
      <c r="KQW2069" s="15"/>
      <c r="KQX2069" s="15"/>
      <c r="KQY2069" s="15"/>
      <c r="KQZ2069" s="15"/>
      <c r="KRA2069" s="15"/>
      <c r="KRB2069" s="15"/>
      <c r="KRC2069" s="15"/>
      <c r="KRD2069" s="15"/>
      <c r="KRE2069" s="15"/>
      <c r="KRF2069" s="15"/>
      <c r="KRG2069" s="15"/>
      <c r="KRH2069" s="15"/>
      <c r="KRI2069" s="15"/>
      <c r="KRJ2069" s="15"/>
      <c r="KRK2069" s="15"/>
      <c r="KRL2069" s="15"/>
      <c r="KRM2069" s="15"/>
      <c r="KRN2069" s="15"/>
      <c r="KRO2069" s="15"/>
      <c r="KRP2069" s="15"/>
      <c r="KRQ2069" s="15"/>
      <c r="KRR2069" s="15"/>
      <c r="KRS2069" s="15"/>
      <c r="KRT2069" s="15"/>
      <c r="KRU2069" s="15"/>
      <c r="KRV2069" s="15"/>
      <c r="KRW2069" s="15"/>
      <c r="KRX2069" s="15"/>
      <c r="KRY2069" s="15"/>
      <c r="KRZ2069" s="15"/>
      <c r="KSA2069" s="15"/>
      <c r="KSB2069" s="15"/>
      <c r="KSC2069" s="15"/>
      <c r="KSD2069" s="15"/>
      <c r="KSE2069" s="15"/>
      <c r="KSF2069" s="15"/>
      <c r="KSG2069" s="15"/>
      <c r="KSH2069" s="15"/>
      <c r="KSI2069" s="15"/>
      <c r="KSJ2069" s="15"/>
      <c r="KSK2069" s="15"/>
      <c r="KSL2069" s="15"/>
      <c r="KSM2069" s="15"/>
      <c r="KSN2069" s="15"/>
      <c r="KSO2069" s="15"/>
      <c r="KSP2069" s="15"/>
      <c r="KSQ2069" s="15"/>
      <c r="KSR2069" s="15"/>
      <c r="KSS2069" s="15"/>
      <c r="KST2069" s="15"/>
      <c r="KSU2069" s="15"/>
      <c r="KSV2069" s="15"/>
      <c r="KSW2069" s="15"/>
      <c r="KSX2069" s="15"/>
      <c r="KSY2069" s="15"/>
      <c r="KSZ2069" s="15"/>
      <c r="KTA2069" s="15"/>
      <c r="KTB2069" s="15"/>
      <c r="KTC2069" s="15"/>
      <c r="KTD2069" s="15"/>
      <c r="KTE2069" s="15"/>
      <c r="KTF2069" s="15"/>
      <c r="KTG2069" s="15"/>
      <c r="KTH2069" s="15"/>
      <c r="KTI2069" s="15"/>
      <c r="KTJ2069" s="15"/>
      <c r="KTK2069" s="15"/>
      <c r="KTL2069" s="15"/>
      <c r="KTM2069" s="15"/>
      <c r="KTN2069" s="15"/>
      <c r="KTO2069" s="15"/>
      <c r="KTP2069" s="15"/>
      <c r="KTQ2069" s="15"/>
      <c r="KTR2069" s="15"/>
      <c r="KTS2069" s="15"/>
      <c r="KTT2069" s="15"/>
      <c r="KTU2069" s="15"/>
      <c r="KTV2069" s="15"/>
      <c r="KTW2069" s="15"/>
      <c r="KTX2069" s="15"/>
      <c r="KTY2069" s="15"/>
      <c r="KTZ2069" s="15"/>
      <c r="KUA2069" s="15"/>
      <c r="KUB2069" s="15"/>
      <c r="KUC2069" s="15"/>
      <c r="KUD2069" s="15"/>
      <c r="KUE2069" s="15"/>
      <c r="KUF2069" s="15"/>
      <c r="KUG2069" s="15"/>
      <c r="KUH2069" s="15"/>
      <c r="KUI2069" s="15"/>
      <c r="KUJ2069" s="15"/>
      <c r="KUK2069" s="15"/>
      <c r="KUL2069" s="15"/>
      <c r="KUM2069" s="15"/>
      <c r="KUN2069" s="15"/>
      <c r="KUO2069" s="15"/>
      <c r="KUP2069" s="15"/>
      <c r="KUQ2069" s="15"/>
      <c r="KUR2069" s="15"/>
      <c r="KUS2069" s="15"/>
      <c r="KUT2069" s="15"/>
      <c r="KUU2069" s="15"/>
      <c r="KUV2069" s="15"/>
      <c r="KUW2069" s="15"/>
      <c r="KUX2069" s="15"/>
      <c r="KUY2069" s="15"/>
      <c r="KUZ2069" s="15"/>
      <c r="KVA2069" s="15"/>
      <c r="KVB2069" s="15"/>
      <c r="KVC2069" s="15"/>
      <c r="KVD2069" s="15"/>
      <c r="KVE2069" s="15"/>
      <c r="KVF2069" s="15"/>
      <c r="KVG2069" s="15"/>
      <c r="KVH2069" s="15"/>
      <c r="KVI2069" s="15"/>
      <c r="KVJ2069" s="15"/>
      <c r="KVK2069" s="15"/>
      <c r="KVL2069" s="15"/>
      <c r="KVM2069" s="15"/>
      <c r="KVN2069" s="15"/>
      <c r="KVO2069" s="15"/>
      <c r="KVP2069" s="15"/>
      <c r="KVQ2069" s="15"/>
      <c r="KVR2069" s="15"/>
      <c r="KVS2069" s="15"/>
      <c r="KVT2069" s="15"/>
      <c r="KVU2069" s="15"/>
      <c r="KVV2069" s="15"/>
      <c r="KVW2069" s="15"/>
      <c r="KVX2069" s="15"/>
      <c r="KVY2069" s="15"/>
      <c r="KVZ2069" s="15"/>
      <c r="KWA2069" s="15"/>
      <c r="KWB2069" s="15"/>
      <c r="KWC2069" s="15"/>
      <c r="KWD2069" s="15"/>
      <c r="KWE2069" s="15"/>
      <c r="KWF2069" s="15"/>
      <c r="KWG2069" s="15"/>
      <c r="KWH2069" s="15"/>
      <c r="KWI2069" s="15"/>
      <c r="KWJ2069" s="15"/>
      <c r="KWK2069" s="15"/>
      <c r="KWL2069" s="15"/>
      <c r="KWM2069" s="15"/>
      <c r="KWN2069" s="15"/>
      <c r="KWO2069" s="15"/>
      <c r="KWP2069" s="15"/>
      <c r="KWQ2069" s="15"/>
      <c r="KWR2069" s="15"/>
      <c r="KWS2069" s="15"/>
      <c r="KWT2069" s="15"/>
      <c r="KWU2069" s="15"/>
      <c r="KWV2069" s="15"/>
      <c r="KWW2069" s="15"/>
      <c r="KWX2069" s="15"/>
      <c r="KWY2069" s="15"/>
      <c r="KWZ2069" s="15"/>
      <c r="KXA2069" s="15"/>
      <c r="KXB2069" s="15"/>
      <c r="KXC2069" s="15"/>
      <c r="KXD2069" s="15"/>
      <c r="KXE2069" s="15"/>
      <c r="KXF2069" s="15"/>
      <c r="KXG2069" s="15"/>
      <c r="KXH2069" s="15"/>
      <c r="KXI2069" s="15"/>
      <c r="KXJ2069" s="15"/>
      <c r="KXK2069" s="15"/>
      <c r="KXL2069" s="15"/>
      <c r="KXM2069" s="15"/>
      <c r="KXN2069" s="15"/>
      <c r="KXO2069" s="15"/>
      <c r="KXP2069" s="15"/>
      <c r="KXQ2069" s="15"/>
      <c r="KXR2069" s="15"/>
      <c r="KXS2069" s="15"/>
      <c r="KXT2069" s="15"/>
      <c r="KXU2069" s="15"/>
      <c r="KXV2069" s="15"/>
      <c r="KXW2069" s="15"/>
      <c r="KXX2069" s="15"/>
      <c r="KXY2069" s="15"/>
      <c r="KXZ2069" s="15"/>
      <c r="KYA2069" s="15"/>
      <c r="KYB2069" s="15"/>
      <c r="KYC2069" s="15"/>
      <c r="KYD2069" s="15"/>
      <c r="KYE2069" s="15"/>
      <c r="KYF2069" s="15"/>
      <c r="KYG2069" s="15"/>
      <c r="KYH2069" s="15"/>
      <c r="KYI2069" s="15"/>
      <c r="KYJ2069" s="15"/>
      <c r="KYK2069" s="15"/>
      <c r="KYL2069" s="15"/>
      <c r="KYM2069" s="15"/>
      <c r="KYN2069" s="15"/>
      <c r="KYO2069" s="15"/>
      <c r="KYP2069" s="15"/>
      <c r="KYQ2069" s="15"/>
      <c r="KYR2069" s="15"/>
      <c r="KYS2069" s="15"/>
      <c r="KYT2069" s="15"/>
      <c r="KYU2069" s="15"/>
      <c r="KYV2069" s="15"/>
      <c r="KYW2069" s="15"/>
      <c r="KYX2069" s="15"/>
      <c r="KYY2069" s="15"/>
      <c r="KYZ2069" s="15"/>
      <c r="KZA2069" s="15"/>
      <c r="KZB2069" s="15"/>
      <c r="KZC2069" s="15"/>
      <c r="KZD2069" s="15"/>
      <c r="KZE2069" s="15"/>
      <c r="KZF2069" s="15"/>
      <c r="KZG2069" s="15"/>
      <c r="KZH2069" s="15"/>
      <c r="KZI2069" s="15"/>
      <c r="KZJ2069" s="15"/>
      <c r="KZK2069" s="15"/>
      <c r="KZL2069" s="15"/>
      <c r="KZM2069" s="15"/>
      <c r="KZN2069" s="15"/>
      <c r="KZO2069" s="15"/>
      <c r="KZP2069" s="15"/>
      <c r="KZQ2069" s="15"/>
      <c r="KZR2069" s="15"/>
      <c r="KZS2069" s="15"/>
      <c r="KZT2069" s="15"/>
      <c r="KZU2069" s="15"/>
      <c r="KZV2069" s="15"/>
      <c r="KZW2069" s="15"/>
      <c r="KZX2069" s="15"/>
      <c r="KZY2069" s="15"/>
      <c r="KZZ2069" s="15"/>
      <c r="LAA2069" s="15"/>
      <c r="LAB2069" s="15"/>
      <c r="LAC2069" s="15"/>
      <c r="LAD2069" s="15"/>
      <c r="LAE2069" s="15"/>
      <c r="LAF2069" s="15"/>
      <c r="LAG2069" s="15"/>
      <c r="LAH2069" s="15"/>
      <c r="LAI2069" s="15"/>
      <c r="LAJ2069" s="15"/>
      <c r="LAK2069" s="15"/>
      <c r="LAL2069" s="15"/>
      <c r="LAM2069" s="15"/>
      <c r="LAN2069" s="15"/>
      <c r="LAO2069" s="15"/>
      <c r="LAP2069" s="15"/>
      <c r="LAQ2069" s="15"/>
      <c r="LAR2069" s="15"/>
      <c r="LAS2069" s="15"/>
      <c r="LAT2069" s="15"/>
      <c r="LAU2069" s="15"/>
      <c r="LAV2069" s="15"/>
      <c r="LAW2069" s="15"/>
      <c r="LAX2069" s="15"/>
      <c r="LAY2069" s="15"/>
      <c r="LAZ2069" s="15"/>
      <c r="LBA2069" s="15"/>
      <c r="LBB2069" s="15"/>
      <c r="LBC2069" s="15"/>
      <c r="LBD2069" s="15"/>
      <c r="LBE2069" s="15"/>
      <c r="LBF2069" s="15"/>
      <c r="LBG2069" s="15"/>
      <c r="LBH2069" s="15"/>
      <c r="LBI2069" s="15"/>
      <c r="LBJ2069" s="15"/>
      <c r="LBK2069" s="15"/>
      <c r="LBL2069" s="15"/>
      <c r="LBM2069" s="15"/>
      <c r="LBN2069" s="15"/>
      <c r="LBO2069" s="15"/>
      <c r="LBP2069" s="15"/>
      <c r="LBQ2069" s="15"/>
      <c r="LBR2069" s="15"/>
      <c r="LBS2069" s="15"/>
      <c r="LBT2069" s="15"/>
      <c r="LBU2069" s="15"/>
      <c r="LBV2069" s="15"/>
      <c r="LBW2069" s="15"/>
      <c r="LBX2069" s="15"/>
      <c r="LBY2069" s="15"/>
      <c r="LBZ2069" s="15"/>
      <c r="LCA2069" s="15"/>
      <c r="LCB2069" s="15"/>
      <c r="LCC2069" s="15"/>
      <c r="LCD2069" s="15"/>
      <c r="LCE2069" s="15"/>
      <c r="LCF2069" s="15"/>
      <c r="LCG2069" s="15"/>
      <c r="LCH2069" s="15"/>
      <c r="LCI2069" s="15"/>
      <c r="LCJ2069" s="15"/>
      <c r="LCK2069" s="15"/>
      <c r="LCL2069" s="15"/>
      <c r="LCM2069" s="15"/>
      <c r="LCN2069" s="15"/>
      <c r="LCO2069" s="15"/>
      <c r="LCP2069" s="15"/>
      <c r="LCQ2069" s="15"/>
      <c r="LCR2069" s="15"/>
      <c r="LCS2069" s="15"/>
      <c r="LCT2069" s="15"/>
      <c r="LCU2069" s="15"/>
      <c r="LCV2069" s="15"/>
      <c r="LCW2069" s="15"/>
      <c r="LCX2069" s="15"/>
      <c r="LCY2069" s="15"/>
      <c r="LCZ2069" s="15"/>
      <c r="LDA2069" s="15"/>
      <c r="LDB2069" s="15"/>
      <c r="LDC2069" s="15"/>
      <c r="LDD2069" s="15"/>
      <c r="LDE2069" s="15"/>
      <c r="LDF2069" s="15"/>
      <c r="LDG2069" s="15"/>
      <c r="LDH2069" s="15"/>
      <c r="LDI2069" s="15"/>
      <c r="LDJ2069" s="15"/>
      <c r="LDK2069" s="15"/>
      <c r="LDL2069" s="15"/>
      <c r="LDM2069" s="15"/>
      <c r="LDN2069" s="15"/>
      <c r="LDO2069" s="15"/>
      <c r="LDP2069" s="15"/>
      <c r="LDQ2069" s="15"/>
      <c r="LDR2069" s="15"/>
      <c r="LDS2069" s="15"/>
      <c r="LDT2069" s="15"/>
      <c r="LDU2069" s="15"/>
      <c r="LDV2069" s="15"/>
      <c r="LDW2069" s="15"/>
      <c r="LDX2069" s="15"/>
      <c r="LDY2069" s="15"/>
      <c r="LDZ2069" s="15"/>
      <c r="LEA2069" s="15"/>
      <c r="LEB2069" s="15"/>
      <c r="LEC2069" s="15"/>
      <c r="LED2069" s="15"/>
      <c r="LEE2069" s="15"/>
      <c r="LEF2069" s="15"/>
      <c r="LEG2069" s="15"/>
      <c r="LEH2069" s="15"/>
      <c r="LEI2069" s="15"/>
      <c r="LEJ2069" s="15"/>
      <c r="LEK2069" s="15"/>
      <c r="LEL2069" s="15"/>
      <c r="LEM2069" s="15"/>
      <c r="LEN2069" s="15"/>
      <c r="LEO2069" s="15"/>
      <c r="LEP2069" s="15"/>
      <c r="LEQ2069" s="15"/>
      <c r="LER2069" s="15"/>
      <c r="LES2069" s="15"/>
      <c r="LET2069" s="15"/>
      <c r="LEU2069" s="15"/>
      <c r="LEV2069" s="15"/>
      <c r="LEW2069" s="15"/>
      <c r="LEX2069" s="15"/>
      <c r="LEY2069" s="15"/>
      <c r="LEZ2069" s="15"/>
      <c r="LFA2069" s="15"/>
      <c r="LFB2069" s="15"/>
      <c r="LFC2069" s="15"/>
      <c r="LFD2069" s="15"/>
      <c r="LFE2069" s="15"/>
      <c r="LFF2069" s="15"/>
      <c r="LFG2069" s="15"/>
      <c r="LFH2069" s="15"/>
      <c r="LFI2069" s="15"/>
      <c r="LFJ2069" s="15"/>
      <c r="LFK2069" s="15"/>
      <c r="LFL2069" s="15"/>
      <c r="LFM2069" s="15"/>
      <c r="LFN2069" s="15"/>
      <c r="LFO2069" s="15"/>
      <c r="LFP2069" s="15"/>
      <c r="LFQ2069" s="15"/>
      <c r="LFR2069" s="15"/>
      <c r="LFS2069" s="15"/>
      <c r="LFT2069" s="15"/>
      <c r="LFU2069" s="15"/>
      <c r="LFV2069" s="15"/>
      <c r="LFW2069" s="15"/>
      <c r="LFX2069" s="15"/>
      <c r="LFY2069" s="15"/>
      <c r="LFZ2069" s="15"/>
      <c r="LGA2069" s="15"/>
      <c r="LGB2069" s="15"/>
      <c r="LGC2069" s="15"/>
      <c r="LGD2069" s="15"/>
      <c r="LGE2069" s="15"/>
      <c r="LGF2069" s="15"/>
      <c r="LGG2069" s="15"/>
      <c r="LGH2069" s="15"/>
      <c r="LGI2069" s="15"/>
      <c r="LGJ2069" s="15"/>
      <c r="LGK2069" s="15"/>
      <c r="LGL2069" s="15"/>
      <c r="LGM2069" s="15"/>
      <c r="LGN2069" s="15"/>
      <c r="LGO2069" s="15"/>
      <c r="LGP2069" s="15"/>
      <c r="LGQ2069" s="15"/>
      <c r="LGR2069" s="15"/>
      <c r="LGS2069" s="15"/>
      <c r="LGT2069" s="15"/>
      <c r="LGU2069" s="15"/>
      <c r="LGV2069" s="15"/>
      <c r="LGW2069" s="15"/>
      <c r="LGX2069" s="15"/>
      <c r="LGY2069" s="15"/>
      <c r="LGZ2069" s="15"/>
      <c r="LHA2069" s="15"/>
      <c r="LHB2069" s="15"/>
      <c r="LHC2069" s="15"/>
      <c r="LHD2069" s="15"/>
      <c r="LHE2069" s="15"/>
      <c r="LHF2069" s="15"/>
      <c r="LHG2069" s="15"/>
      <c r="LHH2069" s="15"/>
      <c r="LHI2069" s="15"/>
      <c r="LHJ2069" s="15"/>
      <c r="LHK2069" s="15"/>
      <c r="LHL2069" s="15"/>
      <c r="LHM2069" s="15"/>
      <c r="LHN2069" s="15"/>
      <c r="LHO2069" s="15"/>
      <c r="LHP2069" s="15"/>
      <c r="LHQ2069" s="15"/>
      <c r="LHR2069" s="15"/>
      <c r="LHS2069" s="15"/>
      <c r="LHT2069" s="15"/>
      <c r="LHU2069" s="15"/>
      <c r="LHV2069" s="15"/>
      <c r="LHW2069" s="15"/>
      <c r="LHX2069" s="15"/>
      <c r="LHY2069" s="15"/>
      <c r="LHZ2069" s="15"/>
      <c r="LIA2069" s="15"/>
      <c r="LIB2069" s="15"/>
      <c r="LIC2069" s="15"/>
      <c r="LID2069" s="15"/>
      <c r="LIE2069" s="15"/>
      <c r="LIF2069" s="15"/>
      <c r="LIG2069" s="15"/>
      <c r="LIH2069" s="15"/>
      <c r="LII2069" s="15"/>
      <c r="LIJ2069" s="15"/>
      <c r="LIK2069" s="15"/>
      <c r="LIL2069" s="15"/>
      <c r="LIM2069" s="15"/>
      <c r="LIN2069" s="15"/>
      <c r="LIO2069" s="15"/>
      <c r="LIP2069" s="15"/>
      <c r="LIQ2069" s="15"/>
      <c r="LIR2069" s="15"/>
      <c r="LIS2069" s="15"/>
      <c r="LIT2069" s="15"/>
      <c r="LIU2069" s="15"/>
      <c r="LIV2069" s="15"/>
      <c r="LIW2069" s="15"/>
      <c r="LIX2069" s="15"/>
      <c r="LIY2069" s="15"/>
      <c r="LIZ2069" s="15"/>
      <c r="LJA2069" s="15"/>
      <c r="LJB2069" s="15"/>
      <c r="LJC2069" s="15"/>
      <c r="LJD2069" s="15"/>
      <c r="LJE2069" s="15"/>
      <c r="LJF2069" s="15"/>
      <c r="LJG2069" s="15"/>
      <c r="LJH2069" s="15"/>
      <c r="LJI2069" s="15"/>
      <c r="LJJ2069" s="15"/>
      <c r="LJK2069" s="15"/>
      <c r="LJL2069" s="15"/>
      <c r="LJM2069" s="15"/>
      <c r="LJN2069" s="15"/>
      <c r="LJO2069" s="15"/>
      <c r="LJP2069" s="15"/>
      <c r="LJQ2069" s="15"/>
      <c r="LJR2069" s="15"/>
      <c r="LJS2069" s="15"/>
      <c r="LJT2069" s="15"/>
      <c r="LJU2069" s="15"/>
      <c r="LJV2069" s="15"/>
      <c r="LJW2069" s="15"/>
      <c r="LJX2069" s="15"/>
      <c r="LJY2069" s="15"/>
      <c r="LJZ2069" s="15"/>
      <c r="LKA2069" s="15"/>
      <c r="LKB2069" s="15"/>
      <c r="LKC2069" s="15"/>
      <c r="LKD2069" s="15"/>
      <c r="LKE2069" s="15"/>
      <c r="LKF2069" s="15"/>
      <c r="LKG2069" s="15"/>
      <c r="LKH2069" s="15"/>
      <c r="LKI2069" s="15"/>
      <c r="LKJ2069" s="15"/>
      <c r="LKK2069" s="15"/>
      <c r="LKL2069" s="15"/>
      <c r="LKM2069" s="15"/>
      <c r="LKN2069" s="15"/>
      <c r="LKO2069" s="15"/>
      <c r="LKP2069" s="15"/>
      <c r="LKQ2069" s="15"/>
      <c r="LKR2069" s="15"/>
      <c r="LKS2069" s="15"/>
      <c r="LKT2069" s="15"/>
      <c r="LKU2069" s="15"/>
      <c r="LKV2069" s="15"/>
      <c r="LKW2069" s="15"/>
      <c r="LKX2069" s="15"/>
      <c r="LKY2069" s="15"/>
      <c r="LKZ2069" s="15"/>
      <c r="LLA2069" s="15"/>
      <c r="LLB2069" s="15"/>
      <c r="LLC2069" s="15"/>
      <c r="LLD2069" s="15"/>
      <c r="LLE2069" s="15"/>
      <c r="LLF2069" s="15"/>
      <c r="LLG2069" s="15"/>
      <c r="LLH2069" s="15"/>
      <c r="LLI2069" s="15"/>
      <c r="LLJ2069" s="15"/>
      <c r="LLK2069" s="15"/>
      <c r="LLL2069" s="15"/>
      <c r="LLM2069" s="15"/>
      <c r="LLN2069" s="15"/>
      <c r="LLO2069" s="15"/>
      <c r="LLP2069" s="15"/>
      <c r="LLQ2069" s="15"/>
      <c r="LLR2069" s="15"/>
      <c r="LLS2069" s="15"/>
      <c r="LLT2069" s="15"/>
      <c r="LLU2069" s="15"/>
      <c r="LLV2069" s="15"/>
      <c r="LLW2069" s="15"/>
      <c r="LLX2069" s="15"/>
      <c r="LLY2069" s="15"/>
      <c r="LLZ2069" s="15"/>
      <c r="LMA2069" s="15"/>
      <c r="LMB2069" s="15"/>
      <c r="LMC2069" s="15"/>
      <c r="LMD2069" s="15"/>
      <c r="LME2069" s="15"/>
      <c r="LMF2069" s="15"/>
      <c r="LMG2069" s="15"/>
      <c r="LMH2069" s="15"/>
      <c r="LMI2069" s="15"/>
      <c r="LMJ2069" s="15"/>
      <c r="LMK2069" s="15"/>
      <c r="LML2069" s="15"/>
      <c r="LMM2069" s="15"/>
      <c r="LMN2069" s="15"/>
      <c r="LMO2069" s="15"/>
      <c r="LMP2069" s="15"/>
      <c r="LMQ2069" s="15"/>
      <c r="LMR2069" s="15"/>
      <c r="LMS2069" s="15"/>
      <c r="LMT2069" s="15"/>
      <c r="LMU2069" s="15"/>
      <c r="LMV2069" s="15"/>
      <c r="LMW2069" s="15"/>
      <c r="LMX2069" s="15"/>
      <c r="LMY2069" s="15"/>
      <c r="LMZ2069" s="15"/>
      <c r="LNA2069" s="15"/>
      <c r="LNB2069" s="15"/>
      <c r="LNC2069" s="15"/>
      <c r="LND2069" s="15"/>
      <c r="LNE2069" s="15"/>
      <c r="LNF2069" s="15"/>
      <c r="LNG2069" s="15"/>
      <c r="LNH2069" s="15"/>
      <c r="LNI2069" s="15"/>
      <c r="LNJ2069" s="15"/>
      <c r="LNK2069" s="15"/>
      <c r="LNL2069" s="15"/>
      <c r="LNM2069" s="15"/>
      <c r="LNN2069" s="15"/>
      <c r="LNO2069" s="15"/>
      <c r="LNP2069" s="15"/>
      <c r="LNQ2069" s="15"/>
      <c r="LNR2069" s="15"/>
      <c r="LNS2069" s="15"/>
      <c r="LNT2069" s="15"/>
      <c r="LNU2069" s="15"/>
      <c r="LNV2069" s="15"/>
      <c r="LNW2069" s="15"/>
      <c r="LNX2069" s="15"/>
      <c r="LNY2069" s="15"/>
      <c r="LNZ2069" s="15"/>
      <c r="LOA2069" s="15"/>
      <c r="LOB2069" s="15"/>
      <c r="LOC2069" s="15"/>
      <c r="LOD2069" s="15"/>
      <c r="LOE2069" s="15"/>
      <c r="LOF2069" s="15"/>
      <c r="LOG2069" s="15"/>
      <c r="LOH2069" s="15"/>
      <c r="LOI2069" s="15"/>
      <c r="LOJ2069" s="15"/>
      <c r="LOK2069" s="15"/>
      <c r="LOL2069" s="15"/>
      <c r="LOM2069" s="15"/>
      <c r="LON2069" s="15"/>
      <c r="LOO2069" s="15"/>
      <c r="LOP2069" s="15"/>
      <c r="LOQ2069" s="15"/>
      <c r="LOR2069" s="15"/>
      <c r="LOS2069" s="15"/>
      <c r="LOT2069" s="15"/>
      <c r="LOU2069" s="15"/>
      <c r="LOV2069" s="15"/>
      <c r="LOW2069" s="15"/>
      <c r="LOX2069" s="15"/>
      <c r="LOY2069" s="15"/>
      <c r="LOZ2069" s="15"/>
      <c r="LPA2069" s="15"/>
      <c r="LPB2069" s="15"/>
      <c r="LPC2069" s="15"/>
      <c r="LPD2069" s="15"/>
      <c r="LPE2069" s="15"/>
      <c r="LPF2069" s="15"/>
      <c r="LPG2069" s="15"/>
      <c r="LPH2069" s="15"/>
      <c r="LPI2069" s="15"/>
      <c r="LPJ2069" s="15"/>
      <c r="LPK2069" s="15"/>
      <c r="LPL2069" s="15"/>
      <c r="LPM2069" s="15"/>
      <c r="LPN2069" s="15"/>
      <c r="LPO2069" s="15"/>
      <c r="LPP2069" s="15"/>
      <c r="LPQ2069" s="15"/>
      <c r="LPR2069" s="15"/>
      <c r="LPS2069" s="15"/>
      <c r="LPT2069" s="15"/>
      <c r="LPU2069" s="15"/>
      <c r="LPV2069" s="15"/>
      <c r="LPW2069" s="15"/>
      <c r="LPX2069" s="15"/>
      <c r="LPY2069" s="15"/>
      <c r="LPZ2069" s="15"/>
      <c r="LQA2069" s="15"/>
      <c r="LQB2069" s="15"/>
      <c r="LQC2069" s="15"/>
      <c r="LQD2069" s="15"/>
      <c r="LQE2069" s="15"/>
      <c r="LQF2069" s="15"/>
      <c r="LQG2069" s="15"/>
      <c r="LQH2069" s="15"/>
      <c r="LQI2069" s="15"/>
      <c r="LQJ2069" s="15"/>
      <c r="LQK2069" s="15"/>
      <c r="LQL2069" s="15"/>
      <c r="LQM2069" s="15"/>
      <c r="LQN2069" s="15"/>
      <c r="LQO2069" s="15"/>
      <c r="LQP2069" s="15"/>
      <c r="LQQ2069" s="15"/>
      <c r="LQR2069" s="15"/>
      <c r="LQS2069" s="15"/>
      <c r="LQT2069" s="15"/>
      <c r="LQU2069" s="15"/>
      <c r="LQV2069" s="15"/>
      <c r="LQW2069" s="15"/>
      <c r="LQX2069" s="15"/>
      <c r="LQY2069" s="15"/>
      <c r="LQZ2069" s="15"/>
      <c r="LRA2069" s="15"/>
      <c r="LRB2069" s="15"/>
      <c r="LRC2069" s="15"/>
      <c r="LRD2069" s="15"/>
      <c r="LRE2069" s="15"/>
      <c r="LRF2069" s="15"/>
      <c r="LRG2069" s="15"/>
      <c r="LRH2069" s="15"/>
      <c r="LRI2069" s="15"/>
      <c r="LRJ2069" s="15"/>
      <c r="LRK2069" s="15"/>
      <c r="LRL2069" s="15"/>
      <c r="LRM2069" s="15"/>
      <c r="LRN2069" s="15"/>
      <c r="LRO2069" s="15"/>
      <c r="LRP2069" s="15"/>
      <c r="LRQ2069" s="15"/>
      <c r="LRR2069" s="15"/>
      <c r="LRS2069" s="15"/>
      <c r="LRT2069" s="15"/>
      <c r="LRU2069" s="15"/>
      <c r="LRV2069" s="15"/>
      <c r="LRW2069" s="15"/>
      <c r="LRX2069" s="15"/>
      <c r="LRY2069" s="15"/>
      <c r="LRZ2069" s="15"/>
      <c r="LSA2069" s="15"/>
      <c r="LSB2069" s="15"/>
      <c r="LSC2069" s="15"/>
      <c r="LSD2069" s="15"/>
      <c r="LSE2069" s="15"/>
      <c r="LSF2069" s="15"/>
      <c r="LSG2069" s="15"/>
      <c r="LSH2069" s="15"/>
      <c r="LSI2069" s="15"/>
      <c r="LSJ2069" s="15"/>
      <c r="LSK2069" s="15"/>
      <c r="LSL2069" s="15"/>
      <c r="LSM2069" s="15"/>
      <c r="LSN2069" s="15"/>
      <c r="LSO2069" s="15"/>
      <c r="LSP2069" s="15"/>
      <c r="LSQ2069" s="15"/>
      <c r="LSR2069" s="15"/>
      <c r="LSS2069" s="15"/>
      <c r="LST2069" s="15"/>
      <c r="LSU2069" s="15"/>
      <c r="LSV2069" s="15"/>
      <c r="LSW2069" s="15"/>
      <c r="LSX2069" s="15"/>
      <c r="LSY2069" s="15"/>
      <c r="LSZ2069" s="15"/>
      <c r="LTA2069" s="15"/>
      <c r="LTB2069" s="15"/>
      <c r="LTC2069" s="15"/>
      <c r="LTD2069" s="15"/>
      <c r="LTE2069" s="15"/>
      <c r="LTF2069" s="15"/>
      <c r="LTG2069" s="15"/>
      <c r="LTH2069" s="15"/>
      <c r="LTI2069" s="15"/>
      <c r="LTJ2069" s="15"/>
      <c r="LTK2069" s="15"/>
      <c r="LTL2069" s="15"/>
      <c r="LTM2069" s="15"/>
      <c r="LTN2069" s="15"/>
      <c r="LTO2069" s="15"/>
      <c r="LTP2069" s="15"/>
      <c r="LTQ2069" s="15"/>
      <c r="LTR2069" s="15"/>
      <c r="LTS2069" s="15"/>
      <c r="LTT2069" s="15"/>
      <c r="LTU2069" s="15"/>
      <c r="LTV2069" s="15"/>
      <c r="LTW2069" s="15"/>
      <c r="LTX2069" s="15"/>
      <c r="LTY2069" s="15"/>
      <c r="LTZ2069" s="15"/>
      <c r="LUA2069" s="15"/>
      <c r="LUB2069" s="15"/>
      <c r="LUC2069" s="15"/>
      <c r="LUD2069" s="15"/>
      <c r="LUE2069" s="15"/>
      <c r="LUF2069" s="15"/>
      <c r="LUG2069" s="15"/>
      <c r="LUH2069" s="15"/>
      <c r="LUI2069" s="15"/>
      <c r="LUJ2069" s="15"/>
      <c r="LUK2069" s="15"/>
      <c r="LUL2069" s="15"/>
      <c r="LUM2069" s="15"/>
      <c r="LUN2069" s="15"/>
      <c r="LUO2069" s="15"/>
      <c r="LUP2069" s="15"/>
      <c r="LUQ2069" s="15"/>
      <c r="LUR2069" s="15"/>
      <c r="LUS2069" s="15"/>
      <c r="LUT2069" s="15"/>
      <c r="LUU2069" s="15"/>
      <c r="LUV2069" s="15"/>
      <c r="LUW2069" s="15"/>
      <c r="LUX2069" s="15"/>
      <c r="LUY2069" s="15"/>
      <c r="LUZ2069" s="15"/>
      <c r="LVA2069" s="15"/>
      <c r="LVB2069" s="15"/>
      <c r="LVC2069" s="15"/>
      <c r="LVD2069" s="15"/>
      <c r="LVE2069" s="15"/>
      <c r="LVF2069" s="15"/>
      <c r="LVG2069" s="15"/>
      <c r="LVH2069" s="15"/>
      <c r="LVI2069" s="15"/>
      <c r="LVJ2069" s="15"/>
      <c r="LVK2069" s="15"/>
      <c r="LVL2069" s="15"/>
      <c r="LVM2069" s="15"/>
      <c r="LVN2069" s="15"/>
      <c r="LVO2069" s="15"/>
      <c r="LVP2069" s="15"/>
      <c r="LVQ2069" s="15"/>
      <c r="LVR2069" s="15"/>
      <c r="LVS2069" s="15"/>
      <c r="LVT2069" s="15"/>
      <c r="LVU2069" s="15"/>
      <c r="LVV2069" s="15"/>
      <c r="LVW2069" s="15"/>
      <c r="LVX2069" s="15"/>
      <c r="LVY2069" s="15"/>
      <c r="LVZ2069" s="15"/>
      <c r="LWA2069" s="15"/>
      <c r="LWB2069" s="15"/>
      <c r="LWC2069" s="15"/>
      <c r="LWD2069" s="15"/>
      <c r="LWE2069" s="15"/>
      <c r="LWF2069" s="15"/>
      <c r="LWG2069" s="15"/>
      <c r="LWH2069" s="15"/>
      <c r="LWI2069" s="15"/>
      <c r="LWJ2069" s="15"/>
      <c r="LWK2069" s="15"/>
      <c r="LWL2069" s="15"/>
      <c r="LWM2069" s="15"/>
      <c r="LWN2069" s="15"/>
      <c r="LWO2069" s="15"/>
      <c r="LWP2069" s="15"/>
      <c r="LWQ2069" s="15"/>
      <c r="LWR2069" s="15"/>
      <c r="LWS2069" s="15"/>
      <c r="LWT2069" s="15"/>
      <c r="LWU2069" s="15"/>
      <c r="LWV2069" s="15"/>
      <c r="LWW2069" s="15"/>
      <c r="LWX2069" s="15"/>
      <c r="LWY2069" s="15"/>
      <c r="LWZ2069" s="15"/>
      <c r="LXA2069" s="15"/>
      <c r="LXB2069" s="15"/>
      <c r="LXC2069" s="15"/>
      <c r="LXD2069" s="15"/>
      <c r="LXE2069" s="15"/>
      <c r="LXF2069" s="15"/>
      <c r="LXG2069" s="15"/>
      <c r="LXH2069" s="15"/>
      <c r="LXI2069" s="15"/>
      <c r="LXJ2069" s="15"/>
      <c r="LXK2069" s="15"/>
      <c r="LXL2069" s="15"/>
      <c r="LXM2069" s="15"/>
      <c r="LXN2069" s="15"/>
      <c r="LXO2069" s="15"/>
      <c r="LXP2069" s="15"/>
      <c r="LXQ2069" s="15"/>
      <c r="LXR2069" s="15"/>
      <c r="LXS2069" s="15"/>
      <c r="LXT2069" s="15"/>
      <c r="LXU2069" s="15"/>
      <c r="LXV2069" s="15"/>
      <c r="LXW2069" s="15"/>
      <c r="LXX2069" s="15"/>
      <c r="LXY2069" s="15"/>
      <c r="LXZ2069" s="15"/>
      <c r="LYA2069" s="15"/>
      <c r="LYB2069" s="15"/>
      <c r="LYC2069" s="15"/>
      <c r="LYD2069" s="15"/>
      <c r="LYE2069" s="15"/>
      <c r="LYF2069" s="15"/>
      <c r="LYG2069" s="15"/>
      <c r="LYH2069" s="15"/>
      <c r="LYI2069" s="15"/>
      <c r="LYJ2069" s="15"/>
      <c r="LYK2069" s="15"/>
      <c r="LYL2069" s="15"/>
      <c r="LYM2069" s="15"/>
      <c r="LYN2069" s="15"/>
      <c r="LYO2069" s="15"/>
      <c r="LYP2069" s="15"/>
      <c r="LYQ2069" s="15"/>
      <c r="LYR2069" s="15"/>
      <c r="LYS2069" s="15"/>
      <c r="LYT2069" s="15"/>
      <c r="LYU2069" s="15"/>
      <c r="LYV2069" s="15"/>
      <c r="LYW2069" s="15"/>
      <c r="LYX2069" s="15"/>
      <c r="LYY2069" s="15"/>
      <c r="LYZ2069" s="15"/>
      <c r="LZA2069" s="15"/>
      <c r="LZB2069" s="15"/>
      <c r="LZC2069" s="15"/>
      <c r="LZD2069" s="15"/>
      <c r="LZE2069" s="15"/>
      <c r="LZF2069" s="15"/>
      <c r="LZG2069" s="15"/>
      <c r="LZH2069" s="15"/>
      <c r="LZI2069" s="15"/>
      <c r="LZJ2069" s="15"/>
      <c r="LZK2069" s="15"/>
      <c r="LZL2069" s="15"/>
      <c r="LZM2069" s="15"/>
      <c r="LZN2069" s="15"/>
      <c r="LZO2069" s="15"/>
      <c r="LZP2069" s="15"/>
      <c r="LZQ2069" s="15"/>
      <c r="LZR2069" s="15"/>
      <c r="LZS2069" s="15"/>
      <c r="LZT2069" s="15"/>
      <c r="LZU2069" s="15"/>
      <c r="LZV2069" s="15"/>
      <c r="LZW2069" s="15"/>
      <c r="LZX2069" s="15"/>
      <c r="LZY2069" s="15"/>
      <c r="LZZ2069" s="15"/>
      <c r="MAA2069" s="15"/>
      <c r="MAB2069" s="15"/>
      <c r="MAC2069" s="15"/>
      <c r="MAD2069" s="15"/>
      <c r="MAE2069" s="15"/>
      <c r="MAF2069" s="15"/>
      <c r="MAG2069" s="15"/>
      <c r="MAH2069" s="15"/>
      <c r="MAI2069" s="15"/>
      <c r="MAJ2069" s="15"/>
      <c r="MAK2069" s="15"/>
      <c r="MAL2069" s="15"/>
      <c r="MAM2069" s="15"/>
      <c r="MAN2069" s="15"/>
      <c r="MAO2069" s="15"/>
      <c r="MAP2069" s="15"/>
      <c r="MAQ2069" s="15"/>
      <c r="MAR2069" s="15"/>
      <c r="MAS2069" s="15"/>
      <c r="MAT2069" s="15"/>
      <c r="MAU2069" s="15"/>
      <c r="MAV2069" s="15"/>
      <c r="MAW2069" s="15"/>
      <c r="MAX2069" s="15"/>
      <c r="MAY2069" s="15"/>
      <c r="MAZ2069" s="15"/>
      <c r="MBA2069" s="15"/>
      <c r="MBB2069" s="15"/>
      <c r="MBC2069" s="15"/>
      <c r="MBD2069" s="15"/>
      <c r="MBE2069" s="15"/>
      <c r="MBF2069" s="15"/>
      <c r="MBG2069" s="15"/>
      <c r="MBH2069" s="15"/>
      <c r="MBI2069" s="15"/>
      <c r="MBJ2069" s="15"/>
      <c r="MBK2069" s="15"/>
      <c r="MBL2069" s="15"/>
      <c r="MBM2069" s="15"/>
      <c r="MBN2069" s="15"/>
      <c r="MBO2069" s="15"/>
      <c r="MBP2069" s="15"/>
      <c r="MBQ2069" s="15"/>
      <c r="MBR2069" s="15"/>
      <c r="MBS2069" s="15"/>
      <c r="MBT2069" s="15"/>
      <c r="MBU2069" s="15"/>
      <c r="MBV2069" s="15"/>
      <c r="MBW2069" s="15"/>
      <c r="MBX2069" s="15"/>
      <c r="MBY2069" s="15"/>
      <c r="MBZ2069" s="15"/>
      <c r="MCA2069" s="15"/>
      <c r="MCB2069" s="15"/>
      <c r="MCC2069" s="15"/>
      <c r="MCD2069" s="15"/>
      <c r="MCE2069" s="15"/>
      <c r="MCF2069" s="15"/>
      <c r="MCG2069" s="15"/>
      <c r="MCH2069" s="15"/>
      <c r="MCI2069" s="15"/>
      <c r="MCJ2069" s="15"/>
      <c r="MCK2069" s="15"/>
      <c r="MCL2069" s="15"/>
      <c r="MCM2069" s="15"/>
      <c r="MCN2069" s="15"/>
      <c r="MCO2069" s="15"/>
      <c r="MCP2069" s="15"/>
      <c r="MCQ2069" s="15"/>
      <c r="MCR2069" s="15"/>
      <c r="MCS2069" s="15"/>
      <c r="MCT2069" s="15"/>
      <c r="MCU2069" s="15"/>
      <c r="MCV2069" s="15"/>
      <c r="MCW2069" s="15"/>
      <c r="MCX2069" s="15"/>
      <c r="MCY2069" s="15"/>
      <c r="MCZ2069" s="15"/>
      <c r="MDA2069" s="15"/>
      <c r="MDB2069" s="15"/>
      <c r="MDC2069" s="15"/>
      <c r="MDD2069" s="15"/>
      <c r="MDE2069" s="15"/>
      <c r="MDF2069" s="15"/>
      <c r="MDG2069" s="15"/>
      <c r="MDH2069" s="15"/>
      <c r="MDI2069" s="15"/>
      <c r="MDJ2069" s="15"/>
      <c r="MDK2069" s="15"/>
      <c r="MDL2069" s="15"/>
      <c r="MDM2069" s="15"/>
      <c r="MDN2069" s="15"/>
      <c r="MDO2069" s="15"/>
      <c r="MDP2069" s="15"/>
      <c r="MDQ2069" s="15"/>
      <c r="MDR2069" s="15"/>
      <c r="MDS2069" s="15"/>
      <c r="MDT2069" s="15"/>
      <c r="MDU2069" s="15"/>
      <c r="MDV2069" s="15"/>
      <c r="MDW2069" s="15"/>
      <c r="MDX2069" s="15"/>
      <c r="MDY2069" s="15"/>
      <c r="MDZ2069" s="15"/>
      <c r="MEA2069" s="15"/>
      <c r="MEB2069" s="15"/>
      <c r="MEC2069" s="15"/>
      <c r="MED2069" s="15"/>
      <c r="MEE2069" s="15"/>
      <c r="MEF2069" s="15"/>
      <c r="MEG2069" s="15"/>
      <c r="MEH2069" s="15"/>
      <c r="MEI2069" s="15"/>
      <c r="MEJ2069" s="15"/>
      <c r="MEK2069" s="15"/>
      <c r="MEL2069" s="15"/>
      <c r="MEM2069" s="15"/>
      <c r="MEN2069" s="15"/>
      <c r="MEO2069" s="15"/>
      <c r="MEP2069" s="15"/>
      <c r="MEQ2069" s="15"/>
      <c r="MER2069" s="15"/>
      <c r="MES2069" s="15"/>
      <c r="MET2069" s="15"/>
      <c r="MEU2069" s="15"/>
      <c r="MEV2069" s="15"/>
      <c r="MEW2069" s="15"/>
      <c r="MEX2069" s="15"/>
      <c r="MEY2069" s="15"/>
      <c r="MEZ2069" s="15"/>
      <c r="MFA2069" s="15"/>
      <c r="MFB2069" s="15"/>
      <c r="MFC2069" s="15"/>
      <c r="MFD2069" s="15"/>
      <c r="MFE2069" s="15"/>
      <c r="MFF2069" s="15"/>
      <c r="MFG2069" s="15"/>
      <c r="MFH2069" s="15"/>
      <c r="MFI2069" s="15"/>
      <c r="MFJ2069" s="15"/>
      <c r="MFK2069" s="15"/>
      <c r="MFL2069" s="15"/>
      <c r="MFM2069" s="15"/>
      <c r="MFN2069" s="15"/>
      <c r="MFO2069" s="15"/>
      <c r="MFP2069" s="15"/>
      <c r="MFQ2069" s="15"/>
      <c r="MFR2069" s="15"/>
      <c r="MFS2069" s="15"/>
      <c r="MFT2069" s="15"/>
      <c r="MFU2069" s="15"/>
      <c r="MFV2069" s="15"/>
      <c r="MFW2069" s="15"/>
      <c r="MFX2069" s="15"/>
      <c r="MFY2069" s="15"/>
      <c r="MFZ2069" s="15"/>
      <c r="MGA2069" s="15"/>
      <c r="MGB2069" s="15"/>
      <c r="MGC2069" s="15"/>
      <c r="MGD2069" s="15"/>
      <c r="MGE2069" s="15"/>
      <c r="MGF2069" s="15"/>
      <c r="MGG2069" s="15"/>
      <c r="MGH2069" s="15"/>
      <c r="MGI2069" s="15"/>
      <c r="MGJ2069" s="15"/>
      <c r="MGK2069" s="15"/>
      <c r="MGL2069" s="15"/>
      <c r="MGM2069" s="15"/>
      <c r="MGN2069" s="15"/>
      <c r="MGO2069" s="15"/>
      <c r="MGP2069" s="15"/>
      <c r="MGQ2069" s="15"/>
      <c r="MGR2069" s="15"/>
      <c r="MGS2069" s="15"/>
      <c r="MGT2069" s="15"/>
      <c r="MGU2069" s="15"/>
      <c r="MGV2069" s="15"/>
      <c r="MGW2069" s="15"/>
      <c r="MGX2069" s="15"/>
      <c r="MGY2069" s="15"/>
      <c r="MGZ2069" s="15"/>
      <c r="MHA2069" s="15"/>
      <c r="MHB2069" s="15"/>
      <c r="MHC2069" s="15"/>
      <c r="MHD2069" s="15"/>
      <c r="MHE2069" s="15"/>
      <c r="MHF2069" s="15"/>
      <c r="MHG2069" s="15"/>
      <c r="MHH2069" s="15"/>
      <c r="MHI2069" s="15"/>
      <c r="MHJ2069" s="15"/>
      <c r="MHK2069" s="15"/>
      <c r="MHL2069" s="15"/>
      <c r="MHM2069" s="15"/>
      <c r="MHN2069" s="15"/>
      <c r="MHO2069" s="15"/>
      <c r="MHP2069" s="15"/>
      <c r="MHQ2069" s="15"/>
      <c r="MHR2069" s="15"/>
      <c r="MHS2069" s="15"/>
      <c r="MHT2069" s="15"/>
      <c r="MHU2069" s="15"/>
      <c r="MHV2069" s="15"/>
      <c r="MHW2069" s="15"/>
      <c r="MHX2069" s="15"/>
      <c r="MHY2069" s="15"/>
      <c r="MHZ2069" s="15"/>
      <c r="MIA2069" s="15"/>
      <c r="MIB2069" s="15"/>
      <c r="MIC2069" s="15"/>
      <c r="MID2069" s="15"/>
      <c r="MIE2069" s="15"/>
      <c r="MIF2069" s="15"/>
      <c r="MIG2069" s="15"/>
      <c r="MIH2069" s="15"/>
      <c r="MII2069" s="15"/>
      <c r="MIJ2069" s="15"/>
      <c r="MIK2069" s="15"/>
      <c r="MIL2069" s="15"/>
      <c r="MIM2069" s="15"/>
      <c r="MIN2069" s="15"/>
      <c r="MIO2069" s="15"/>
      <c r="MIP2069" s="15"/>
      <c r="MIQ2069" s="15"/>
      <c r="MIR2069" s="15"/>
      <c r="MIS2069" s="15"/>
      <c r="MIT2069" s="15"/>
      <c r="MIU2069" s="15"/>
      <c r="MIV2069" s="15"/>
      <c r="MIW2069" s="15"/>
      <c r="MIX2069" s="15"/>
      <c r="MIY2069" s="15"/>
      <c r="MIZ2069" s="15"/>
      <c r="MJA2069" s="15"/>
      <c r="MJB2069" s="15"/>
      <c r="MJC2069" s="15"/>
      <c r="MJD2069" s="15"/>
      <c r="MJE2069" s="15"/>
      <c r="MJF2069" s="15"/>
      <c r="MJG2069" s="15"/>
      <c r="MJH2069" s="15"/>
      <c r="MJI2069" s="15"/>
      <c r="MJJ2069" s="15"/>
      <c r="MJK2069" s="15"/>
      <c r="MJL2069" s="15"/>
      <c r="MJM2069" s="15"/>
      <c r="MJN2069" s="15"/>
      <c r="MJO2069" s="15"/>
      <c r="MJP2069" s="15"/>
      <c r="MJQ2069" s="15"/>
      <c r="MJR2069" s="15"/>
      <c r="MJS2069" s="15"/>
      <c r="MJT2069" s="15"/>
      <c r="MJU2069" s="15"/>
      <c r="MJV2069" s="15"/>
      <c r="MJW2069" s="15"/>
      <c r="MJX2069" s="15"/>
      <c r="MJY2069" s="15"/>
      <c r="MJZ2069" s="15"/>
      <c r="MKA2069" s="15"/>
      <c r="MKB2069" s="15"/>
      <c r="MKC2069" s="15"/>
      <c r="MKD2069" s="15"/>
      <c r="MKE2069" s="15"/>
      <c r="MKF2069" s="15"/>
      <c r="MKG2069" s="15"/>
      <c r="MKH2069" s="15"/>
      <c r="MKI2069" s="15"/>
      <c r="MKJ2069" s="15"/>
      <c r="MKK2069" s="15"/>
      <c r="MKL2069" s="15"/>
      <c r="MKM2069" s="15"/>
      <c r="MKN2069" s="15"/>
      <c r="MKO2069" s="15"/>
      <c r="MKP2069" s="15"/>
      <c r="MKQ2069" s="15"/>
      <c r="MKR2069" s="15"/>
      <c r="MKS2069" s="15"/>
      <c r="MKT2069" s="15"/>
      <c r="MKU2069" s="15"/>
      <c r="MKV2069" s="15"/>
      <c r="MKW2069" s="15"/>
      <c r="MKX2069" s="15"/>
      <c r="MKY2069" s="15"/>
      <c r="MKZ2069" s="15"/>
      <c r="MLA2069" s="15"/>
      <c r="MLB2069" s="15"/>
      <c r="MLC2069" s="15"/>
      <c r="MLD2069" s="15"/>
      <c r="MLE2069" s="15"/>
      <c r="MLF2069" s="15"/>
      <c r="MLG2069" s="15"/>
      <c r="MLH2069" s="15"/>
      <c r="MLI2069" s="15"/>
      <c r="MLJ2069" s="15"/>
      <c r="MLK2069" s="15"/>
      <c r="MLL2069" s="15"/>
      <c r="MLM2069" s="15"/>
      <c r="MLN2069" s="15"/>
      <c r="MLO2069" s="15"/>
      <c r="MLP2069" s="15"/>
      <c r="MLQ2069" s="15"/>
      <c r="MLR2069" s="15"/>
      <c r="MLS2069" s="15"/>
      <c r="MLT2069" s="15"/>
      <c r="MLU2069" s="15"/>
      <c r="MLV2069" s="15"/>
      <c r="MLW2069" s="15"/>
      <c r="MLX2069" s="15"/>
      <c r="MLY2069" s="15"/>
      <c r="MLZ2069" s="15"/>
      <c r="MMA2069" s="15"/>
      <c r="MMB2069" s="15"/>
      <c r="MMC2069" s="15"/>
      <c r="MMD2069" s="15"/>
      <c r="MME2069" s="15"/>
      <c r="MMF2069" s="15"/>
      <c r="MMG2069" s="15"/>
      <c r="MMH2069" s="15"/>
      <c r="MMI2069" s="15"/>
      <c r="MMJ2069" s="15"/>
      <c r="MMK2069" s="15"/>
      <c r="MML2069" s="15"/>
      <c r="MMM2069" s="15"/>
      <c r="MMN2069" s="15"/>
      <c r="MMO2069" s="15"/>
      <c r="MMP2069" s="15"/>
      <c r="MMQ2069" s="15"/>
      <c r="MMR2069" s="15"/>
      <c r="MMS2069" s="15"/>
      <c r="MMT2069" s="15"/>
      <c r="MMU2069" s="15"/>
      <c r="MMV2069" s="15"/>
      <c r="MMW2069" s="15"/>
      <c r="MMX2069" s="15"/>
      <c r="MMY2069" s="15"/>
      <c r="MMZ2069" s="15"/>
      <c r="MNA2069" s="15"/>
      <c r="MNB2069" s="15"/>
      <c r="MNC2069" s="15"/>
      <c r="MND2069" s="15"/>
      <c r="MNE2069" s="15"/>
      <c r="MNF2069" s="15"/>
      <c r="MNG2069" s="15"/>
      <c r="MNH2069" s="15"/>
      <c r="MNI2069" s="15"/>
      <c r="MNJ2069" s="15"/>
      <c r="MNK2069" s="15"/>
      <c r="MNL2069" s="15"/>
      <c r="MNM2069" s="15"/>
      <c r="MNN2069" s="15"/>
      <c r="MNO2069" s="15"/>
      <c r="MNP2069" s="15"/>
      <c r="MNQ2069" s="15"/>
      <c r="MNR2069" s="15"/>
      <c r="MNS2069" s="15"/>
      <c r="MNT2069" s="15"/>
      <c r="MNU2069" s="15"/>
      <c r="MNV2069" s="15"/>
      <c r="MNW2069" s="15"/>
      <c r="MNX2069" s="15"/>
      <c r="MNY2069" s="15"/>
      <c r="MNZ2069" s="15"/>
      <c r="MOA2069" s="15"/>
      <c r="MOB2069" s="15"/>
      <c r="MOC2069" s="15"/>
      <c r="MOD2069" s="15"/>
      <c r="MOE2069" s="15"/>
      <c r="MOF2069" s="15"/>
      <c r="MOG2069" s="15"/>
      <c r="MOH2069" s="15"/>
      <c r="MOI2069" s="15"/>
      <c r="MOJ2069" s="15"/>
      <c r="MOK2069" s="15"/>
      <c r="MOL2069" s="15"/>
      <c r="MOM2069" s="15"/>
      <c r="MON2069" s="15"/>
      <c r="MOO2069" s="15"/>
      <c r="MOP2069" s="15"/>
      <c r="MOQ2069" s="15"/>
      <c r="MOR2069" s="15"/>
      <c r="MOS2069" s="15"/>
      <c r="MOT2069" s="15"/>
      <c r="MOU2069" s="15"/>
      <c r="MOV2069" s="15"/>
      <c r="MOW2069" s="15"/>
      <c r="MOX2069" s="15"/>
      <c r="MOY2069" s="15"/>
      <c r="MOZ2069" s="15"/>
      <c r="MPA2069" s="15"/>
      <c r="MPB2069" s="15"/>
      <c r="MPC2069" s="15"/>
      <c r="MPD2069" s="15"/>
      <c r="MPE2069" s="15"/>
      <c r="MPF2069" s="15"/>
      <c r="MPG2069" s="15"/>
      <c r="MPH2069" s="15"/>
      <c r="MPI2069" s="15"/>
      <c r="MPJ2069" s="15"/>
      <c r="MPK2069" s="15"/>
      <c r="MPL2069" s="15"/>
      <c r="MPM2069" s="15"/>
      <c r="MPN2069" s="15"/>
      <c r="MPO2069" s="15"/>
      <c r="MPP2069" s="15"/>
      <c r="MPQ2069" s="15"/>
      <c r="MPR2069" s="15"/>
      <c r="MPS2069" s="15"/>
      <c r="MPT2069" s="15"/>
      <c r="MPU2069" s="15"/>
      <c r="MPV2069" s="15"/>
      <c r="MPW2069" s="15"/>
      <c r="MPX2069" s="15"/>
      <c r="MPY2069" s="15"/>
      <c r="MPZ2069" s="15"/>
      <c r="MQA2069" s="15"/>
      <c r="MQB2069" s="15"/>
      <c r="MQC2069" s="15"/>
      <c r="MQD2069" s="15"/>
      <c r="MQE2069" s="15"/>
      <c r="MQF2069" s="15"/>
      <c r="MQG2069" s="15"/>
      <c r="MQH2069" s="15"/>
      <c r="MQI2069" s="15"/>
      <c r="MQJ2069" s="15"/>
      <c r="MQK2069" s="15"/>
      <c r="MQL2069" s="15"/>
      <c r="MQM2069" s="15"/>
      <c r="MQN2069" s="15"/>
      <c r="MQO2069" s="15"/>
      <c r="MQP2069" s="15"/>
      <c r="MQQ2069" s="15"/>
      <c r="MQR2069" s="15"/>
      <c r="MQS2069" s="15"/>
      <c r="MQT2069" s="15"/>
      <c r="MQU2069" s="15"/>
      <c r="MQV2069" s="15"/>
      <c r="MQW2069" s="15"/>
      <c r="MQX2069" s="15"/>
      <c r="MQY2069" s="15"/>
      <c r="MQZ2069" s="15"/>
      <c r="MRA2069" s="15"/>
      <c r="MRB2069" s="15"/>
      <c r="MRC2069" s="15"/>
      <c r="MRD2069" s="15"/>
      <c r="MRE2069" s="15"/>
      <c r="MRF2069" s="15"/>
      <c r="MRG2069" s="15"/>
      <c r="MRH2069" s="15"/>
      <c r="MRI2069" s="15"/>
      <c r="MRJ2069" s="15"/>
      <c r="MRK2069" s="15"/>
      <c r="MRL2069" s="15"/>
      <c r="MRM2069" s="15"/>
      <c r="MRN2069" s="15"/>
      <c r="MRO2069" s="15"/>
      <c r="MRP2069" s="15"/>
      <c r="MRQ2069" s="15"/>
      <c r="MRR2069" s="15"/>
      <c r="MRS2069" s="15"/>
      <c r="MRT2069" s="15"/>
      <c r="MRU2069" s="15"/>
      <c r="MRV2069" s="15"/>
      <c r="MRW2069" s="15"/>
      <c r="MRX2069" s="15"/>
      <c r="MRY2069" s="15"/>
      <c r="MRZ2069" s="15"/>
      <c r="MSA2069" s="15"/>
      <c r="MSB2069" s="15"/>
      <c r="MSC2069" s="15"/>
      <c r="MSD2069" s="15"/>
      <c r="MSE2069" s="15"/>
      <c r="MSF2069" s="15"/>
      <c r="MSG2069" s="15"/>
      <c r="MSH2069" s="15"/>
      <c r="MSI2069" s="15"/>
      <c r="MSJ2069" s="15"/>
      <c r="MSK2069" s="15"/>
      <c r="MSL2069" s="15"/>
      <c r="MSM2069" s="15"/>
      <c r="MSN2069" s="15"/>
      <c r="MSO2069" s="15"/>
      <c r="MSP2069" s="15"/>
      <c r="MSQ2069" s="15"/>
      <c r="MSR2069" s="15"/>
      <c r="MSS2069" s="15"/>
      <c r="MST2069" s="15"/>
      <c r="MSU2069" s="15"/>
      <c r="MSV2069" s="15"/>
      <c r="MSW2069" s="15"/>
      <c r="MSX2069" s="15"/>
      <c r="MSY2069" s="15"/>
      <c r="MSZ2069" s="15"/>
      <c r="MTA2069" s="15"/>
      <c r="MTB2069" s="15"/>
      <c r="MTC2069" s="15"/>
      <c r="MTD2069" s="15"/>
      <c r="MTE2069" s="15"/>
      <c r="MTF2069" s="15"/>
      <c r="MTG2069" s="15"/>
      <c r="MTH2069" s="15"/>
      <c r="MTI2069" s="15"/>
      <c r="MTJ2069" s="15"/>
      <c r="MTK2069" s="15"/>
      <c r="MTL2069" s="15"/>
      <c r="MTM2069" s="15"/>
      <c r="MTN2069" s="15"/>
      <c r="MTO2069" s="15"/>
      <c r="MTP2069" s="15"/>
      <c r="MTQ2069" s="15"/>
      <c r="MTR2069" s="15"/>
      <c r="MTS2069" s="15"/>
      <c r="MTT2069" s="15"/>
      <c r="MTU2069" s="15"/>
      <c r="MTV2069" s="15"/>
      <c r="MTW2069" s="15"/>
      <c r="MTX2069" s="15"/>
      <c r="MTY2069" s="15"/>
      <c r="MTZ2069" s="15"/>
      <c r="MUA2069" s="15"/>
      <c r="MUB2069" s="15"/>
      <c r="MUC2069" s="15"/>
      <c r="MUD2069" s="15"/>
      <c r="MUE2069" s="15"/>
      <c r="MUF2069" s="15"/>
      <c r="MUG2069" s="15"/>
      <c r="MUH2069" s="15"/>
      <c r="MUI2069" s="15"/>
      <c r="MUJ2069" s="15"/>
      <c r="MUK2069" s="15"/>
      <c r="MUL2069" s="15"/>
      <c r="MUM2069" s="15"/>
      <c r="MUN2069" s="15"/>
      <c r="MUO2069" s="15"/>
      <c r="MUP2069" s="15"/>
      <c r="MUQ2069" s="15"/>
      <c r="MUR2069" s="15"/>
      <c r="MUS2069" s="15"/>
      <c r="MUT2069" s="15"/>
      <c r="MUU2069" s="15"/>
      <c r="MUV2069" s="15"/>
      <c r="MUW2069" s="15"/>
      <c r="MUX2069" s="15"/>
      <c r="MUY2069" s="15"/>
      <c r="MUZ2069" s="15"/>
      <c r="MVA2069" s="15"/>
      <c r="MVB2069" s="15"/>
      <c r="MVC2069" s="15"/>
      <c r="MVD2069" s="15"/>
      <c r="MVE2069" s="15"/>
      <c r="MVF2069" s="15"/>
      <c r="MVG2069" s="15"/>
      <c r="MVH2069" s="15"/>
      <c r="MVI2069" s="15"/>
      <c r="MVJ2069" s="15"/>
      <c r="MVK2069" s="15"/>
      <c r="MVL2069" s="15"/>
      <c r="MVM2069" s="15"/>
      <c r="MVN2069" s="15"/>
      <c r="MVO2069" s="15"/>
      <c r="MVP2069" s="15"/>
      <c r="MVQ2069" s="15"/>
      <c r="MVR2069" s="15"/>
      <c r="MVS2069" s="15"/>
      <c r="MVT2069" s="15"/>
      <c r="MVU2069" s="15"/>
      <c r="MVV2069" s="15"/>
      <c r="MVW2069" s="15"/>
      <c r="MVX2069" s="15"/>
      <c r="MVY2069" s="15"/>
      <c r="MVZ2069" s="15"/>
      <c r="MWA2069" s="15"/>
      <c r="MWB2069" s="15"/>
      <c r="MWC2069" s="15"/>
      <c r="MWD2069" s="15"/>
      <c r="MWE2069" s="15"/>
      <c r="MWF2069" s="15"/>
      <c r="MWG2069" s="15"/>
      <c r="MWH2069" s="15"/>
      <c r="MWI2069" s="15"/>
      <c r="MWJ2069" s="15"/>
      <c r="MWK2069" s="15"/>
      <c r="MWL2069" s="15"/>
      <c r="MWM2069" s="15"/>
      <c r="MWN2069" s="15"/>
      <c r="MWO2069" s="15"/>
      <c r="MWP2069" s="15"/>
      <c r="MWQ2069" s="15"/>
      <c r="MWR2069" s="15"/>
      <c r="MWS2069" s="15"/>
      <c r="MWT2069" s="15"/>
      <c r="MWU2069" s="15"/>
      <c r="MWV2069" s="15"/>
      <c r="MWW2069" s="15"/>
      <c r="MWX2069" s="15"/>
      <c r="MWY2069" s="15"/>
      <c r="MWZ2069" s="15"/>
      <c r="MXA2069" s="15"/>
      <c r="MXB2069" s="15"/>
      <c r="MXC2069" s="15"/>
      <c r="MXD2069" s="15"/>
      <c r="MXE2069" s="15"/>
      <c r="MXF2069" s="15"/>
      <c r="MXG2069" s="15"/>
      <c r="MXH2069" s="15"/>
      <c r="MXI2069" s="15"/>
      <c r="MXJ2069" s="15"/>
      <c r="MXK2069" s="15"/>
      <c r="MXL2069" s="15"/>
      <c r="MXM2069" s="15"/>
      <c r="MXN2069" s="15"/>
      <c r="MXO2069" s="15"/>
      <c r="MXP2069" s="15"/>
      <c r="MXQ2069" s="15"/>
      <c r="MXR2069" s="15"/>
      <c r="MXS2069" s="15"/>
      <c r="MXT2069" s="15"/>
      <c r="MXU2069" s="15"/>
      <c r="MXV2069" s="15"/>
      <c r="MXW2069" s="15"/>
      <c r="MXX2069" s="15"/>
      <c r="MXY2069" s="15"/>
      <c r="MXZ2069" s="15"/>
      <c r="MYA2069" s="15"/>
      <c r="MYB2069" s="15"/>
      <c r="MYC2069" s="15"/>
      <c r="MYD2069" s="15"/>
      <c r="MYE2069" s="15"/>
      <c r="MYF2069" s="15"/>
      <c r="MYG2069" s="15"/>
      <c r="MYH2069" s="15"/>
      <c r="MYI2069" s="15"/>
      <c r="MYJ2069" s="15"/>
      <c r="MYK2069" s="15"/>
      <c r="MYL2069" s="15"/>
      <c r="MYM2069" s="15"/>
      <c r="MYN2069" s="15"/>
      <c r="MYO2069" s="15"/>
      <c r="MYP2069" s="15"/>
      <c r="MYQ2069" s="15"/>
      <c r="MYR2069" s="15"/>
      <c r="MYS2069" s="15"/>
      <c r="MYT2069" s="15"/>
      <c r="MYU2069" s="15"/>
      <c r="MYV2069" s="15"/>
      <c r="MYW2069" s="15"/>
      <c r="MYX2069" s="15"/>
      <c r="MYY2069" s="15"/>
      <c r="MYZ2069" s="15"/>
      <c r="MZA2069" s="15"/>
      <c r="MZB2069" s="15"/>
      <c r="MZC2069" s="15"/>
      <c r="MZD2069" s="15"/>
      <c r="MZE2069" s="15"/>
      <c r="MZF2069" s="15"/>
      <c r="MZG2069" s="15"/>
      <c r="MZH2069" s="15"/>
      <c r="MZI2069" s="15"/>
      <c r="MZJ2069" s="15"/>
      <c r="MZK2069" s="15"/>
      <c r="MZL2069" s="15"/>
      <c r="MZM2069" s="15"/>
      <c r="MZN2069" s="15"/>
      <c r="MZO2069" s="15"/>
      <c r="MZP2069" s="15"/>
      <c r="MZQ2069" s="15"/>
      <c r="MZR2069" s="15"/>
      <c r="MZS2069" s="15"/>
      <c r="MZT2069" s="15"/>
      <c r="MZU2069" s="15"/>
      <c r="MZV2069" s="15"/>
      <c r="MZW2069" s="15"/>
      <c r="MZX2069" s="15"/>
      <c r="MZY2069" s="15"/>
      <c r="MZZ2069" s="15"/>
      <c r="NAA2069" s="15"/>
      <c r="NAB2069" s="15"/>
      <c r="NAC2069" s="15"/>
      <c r="NAD2069" s="15"/>
      <c r="NAE2069" s="15"/>
      <c r="NAF2069" s="15"/>
      <c r="NAG2069" s="15"/>
      <c r="NAH2069" s="15"/>
      <c r="NAI2069" s="15"/>
      <c r="NAJ2069" s="15"/>
      <c r="NAK2069" s="15"/>
      <c r="NAL2069" s="15"/>
      <c r="NAM2069" s="15"/>
      <c r="NAN2069" s="15"/>
      <c r="NAO2069" s="15"/>
      <c r="NAP2069" s="15"/>
      <c r="NAQ2069" s="15"/>
      <c r="NAR2069" s="15"/>
      <c r="NAS2069" s="15"/>
      <c r="NAT2069" s="15"/>
      <c r="NAU2069" s="15"/>
      <c r="NAV2069" s="15"/>
      <c r="NAW2069" s="15"/>
      <c r="NAX2069" s="15"/>
      <c r="NAY2069" s="15"/>
      <c r="NAZ2069" s="15"/>
      <c r="NBA2069" s="15"/>
      <c r="NBB2069" s="15"/>
      <c r="NBC2069" s="15"/>
      <c r="NBD2069" s="15"/>
      <c r="NBE2069" s="15"/>
      <c r="NBF2069" s="15"/>
      <c r="NBG2069" s="15"/>
      <c r="NBH2069" s="15"/>
      <c r="NBI2069" s="15"/>
      <c r="NBJ2069" s="15"/>
      <c r="NBK2069" s="15"/>
      <c r="NBL2069" s="15"/>
      <c r="NBM2069" s="15"/>
      <c r="NBN2069" s="15"/>
      <c r="NBO2069" s="15"/>
      <c r="NBP2069" s="15"/>
      <c r="NBQ2069" s="15"/>
      <c r="NBR2069" s="15"/>
      <c r="NBS2069" s="15"/>
      <c r="NBT2069" s="15"/>
      <c r="NBU2069" s="15"/>
      <c r="NBV2069" s="15"/>
      <c r="NBW2069" s="15"/>
      <c r="NBX2069" s="15"/>
      <c r="NBY2069" s="15"/>
      <c r="NBZ2069" s="15"/>
      <c r="NCA2069" s="15"/>
      <c r="NCB2069" s="15"/>
      <c r="NCC2069" s="15"/>
      <c r="NCD2069" s="15"/>
      <c r="NCE2069" s="15"/>
      <c r="NCF2069" s="15"/>
      <c r="NCG2069" s="15"/>
      <c r="NCH2069" s="15"/>
      <c r="NCI2069" s="15"/>
      <c r="NCJ2069" s="15"/>
      <c r="NCK2069" s="15"/>
      <c r="NCL2069" s="15"/>
      <c r="NCM2069" s="15"/>
      <c r="NCN2069" s="15"/>
      <c r="NCO2069" s="15"/>
      <c r="NCP2069" s="15"/>
      <c r="NCQ2069" s="15"/>
      <c r="NCR2069" s="15"/>
      <c r="NCS2069" s="15"/>
      <c r="NCT2069" s="15"/>
      <c r="NCU2069" s="15"/>
      <c r="NCV2069" s="15"/>
      <c r="NCW2069" s="15"/>
      <c r="NCX2069" s="15"/>
      <c r="NCY2069" s="15"/>
      <c r="NCZ2069" s="15"/>
      <c r="NDA2069" s="15"/>
      <c r="NDB2069" s="15"/>
      <c r="NDC2069" s="15"/>
      <c r="NDD2069" s="15"/>
      <c r="NDE2069" s="15"/>
      <c r="NDF2069" s="15"/>
      <c r="NDG2069" s="15"/>
      <c r="NDH2069" s="15"/>
      <c r="NDI2069" s="15"/>
      <c r="NDJ2069" s="15"/>
      <c r="NDK2069" s="15"/>
      <c r="NDL2069" s="15"/>
      <c r="NDM2069" s="15"/>
      <c r="NDN2069" s="15"/>
      <c r="NDO2069" s="15"/>
      <c r="NDP2069" s="15"/>
      <c r="NDQ2069" s="15"/>
      <c r="NDR2069" s="15"/>
      <c r="NDS2069" s="15"/>
      <c r="NDT2069" s="15"/>
      <c r="NDU2069" s="15"/>
      <c r="NDV2069" s="15"/>
      <c r="NDW2069" s="15"/>
      <c r="NDX2069" s="15"/>
      <c r="NDY2069" s="15"/>
      <c r="NDZ2069" s="15"/>
      <c r="NEA2069" s="15"/>
      <c r="NEB2069" s="15"/>
      <c r="NEC2069" s="15"/>
      <c r="NED2069" s="15"/>
      <c r="NEE2069" s="15"/>
      <c r="NEF2069" s="15"/>
      <c r="NEG2069" s="15"/>
      <c r="NEH2069" s="15"/>
      <c r="NEI2069" s="15"/>
      <c r="NEJ2069" s="15"/>
      <c r="NEK2069" s="15"/>
      <c r="NEL2069" s="15"/>
      <c r="NEM2069" s="15"/>
      <c r="NEN2069" s="15"/>
      <c r="NEO2069" s="15"/>
      <c r="NEP2069" s="15"/>
      <c r="NEQ2069" s="15"/>
      <c r="NER2069" s="15"/>
      <c r="NES2069" s="15"/>
      <c r="NET2069" s="15"/>
      <c r="NEU2069" s="15"/>
      <c r="NEV2069" s="15"/>
      <c r="NEW2069" s="15"/>
      <c r="NEX2069" s="15"/>
      <c r="NEY2069" s="15"/>
      <c r="NEZ2069" s="15"/>
      <c r="NFA2069" s="15"/>
      <c r="NFB2069" s="15"/>
      <c r="NFC2069" s="15"/>
      <c r="NFD2069" s="15"/>
      <c r="NFE2069" s="15"/>
      <c r="NFF2069" s="15"/>
      <c r="NFG2069" s="15"/>
      <c r="NFH2069" s="15"/>
      <c r="NFI2069" s="15"/>
      <c r="NFJ2069" s="15"/>
      <c r="NFK2069" s="15"/>
      <c r="NFL2069" s="15"/>
      <c r="NFM2069" s="15"/>
      <c r="NFN2069" s="15"/>
      <c r="NFO2069" s="15"/>
      <c r="NFP2069" s="15"/>
      <c r="NFQ2069" s="15"/>
      <c r="NFR2069" s="15"/>
      <c r="NFS2069" s="15"/>
      <c r="NFT2069" s="15"/>
      <c r="NFU2069" s="15"/>
      <c r="NFV2069" s="15"/>
      <c r="NFW2069" s="15"/>
      <c r="NFX2069" s="15"/>
      <c r="NFY2069" s="15"/>
      <c r="NFZ2069" s="15"/>
      <c r="NGA2069" s="15"/>
      <c r="NGB2069" s="15"/>
      <c r="NGC2069" s="15"/>
      <c r="NGD2069" s="15"/>
      <c r="NGE2069" s="15"/>
      <c r="NGF2069" s="15"/>
      <c r="NGG2069" s="15"/>
      <c r="NGH2069" s="15"/>
      <c r="NGI2069" s="15"/>
      <c r="NGJ2069" s="15"/>
      <c r="NGK2069" s="15"/>
      <c r="NGL2069" s="15"/>
      <c r="NGM2069" s="15"/>
      <c r="NGN2069" s="15"/>
      <c r="NGO2069" s="15"/>
      <c r="NGP2069" s="15"/>
      <c r="NGQ2069" s="15"/>
      <c r="NGR2069" s="15"/>
      <c r="NGS2069" s="15"/>
      <c r="NGT2069" s="15"/>
      <c r="NGU2069" s="15"/>
      <c r="NGV2069" s="15"/>
      <c r="NGW2069" s="15"/>
      <c r="NGX2069" s="15"/>
      <c r="NGY2069" s="15"/>
      <c r="NGZ2069" s="15"/>
      <c r="NHA2069" s="15"/>
      <c r="NHB2069" s="15"/>
      <c r="NHC2069" s="15"/>
      <c r="NHD2069" s="15"/>
      <c r="NHE2069" s="15"/>
      <c r="NHF2069" s="15"/>
      <c r="NHG2069" s="15"/>
      <c r="NHH2069" s="15"/>
      <c r="NHI2069" s="15"/>
      <c r="NHJ2069" s="15"/>
      <c r="NHK2069" s="15"/>
      <c r="NHL2069" s="15"/>
      <c r="NHM2069" s="15"/>
      <c r="NHN2069" s="15"/>
      <c r="NHO2069" s="15"/>
      <c r="NHP2069" s="15"/>
      <c r="NHQ2069" s="15"/>
      <c r="NHR2069" s="15"/>
      <c r="NHS2069" s="15"/>
      <c r="NHT2069" s="15"/>
      <c r="NHU2069" s="15"/>
      <c r="NHV2069" s="15"/>
      <c r="NHW2069" s="15"/>
      <c r="NHX2069" s="15"/>
      <c r="NHY2069" s="15"/>
      <c r="NHZ2069" s="15"/>
      <c r="NIA2069" s="15"/>
      <c r="NIB2069" s="15"/>
      <c r="NIC2069" s="15"/>
      <c r="NID2069" s="15"/>
      <c r="NIE2069" s="15"/>
      <c r="NIF2069" s="15"/>
      <c r="NIG2069" s="15"/>
      <c r="NIH2069" s="15"/>
      <c r="NII2069" s="15"/>
      <c r="NIJ2069" s="15"/>
      <c r="NIK2069" s="15"/>
      <c r="NIL2069" s="15"/>
      <c r="NIM2069" s="15"/>
      <c r="NIN2069" s="15"/>
      <c r="NIO2069" s="15"/>
      <c r="NIP2069" s="15"/>
      <c r="NIQ2069" s="15"/>
      <c r="NIR2069" s="15"/>
      <c r="NIS2069" s="15"/>
      <c r="NIT2069" s="15"/>
      <c r="NIU2069" s="15"/>
      <c r="NIV2069" s="15"/>
      <c r="NIW2069" s="15"/>
      <c r="NIX2069" s="15"/>
      <c r="NIY2069" s="15"/>
      <c r="NIZ2069" s="15"/>
      <c r="NJA2069" s="15"/>
      <c r="NJB2069" s="15"/>
      <c r="NJC2069" s="15"/>
      <c r="NJD2069" s="15"/>
      <c r="NJE2069" s="15"/>
      <c r="NJF2069" s="15"/>
      <c r="NJG2069" s="15"/>
      <c r="NJH2069" s="15"/>
      <c r="NJI2069" s="15"/>
      <c r="NJJ2069" s="15"/>
      <c r="NJK2069" s="15"/>
      <c r="NJL2069" s="15"/>
      <c r="NJM2069" s="15"/>
      <c r="NJN2069" s="15"/>
      <c r="NJO2069" s="15"/>
      <c r="NJP2069" s="15"/>
      <c r="NJQ2069" s="15"/>
      <c r="NJR2069" s="15"/>
      <c r="NJS2069" s="15"/>
      <c r="NJT2069" s="15"/>
      <c r="NJU2069" s="15"/>
      <c r="NJV2069" s="15"/>
      <c r="NJW2069" s="15"/>
      <c r="NJX2069" s="15"/>
      <c r="NJY2069" s="15"/>
      <c r="NJZ2069" s="15"/>
      <c r="NKA2069" s="15"/>
      <c r="NKB2069" s="15"/>
      <c r="NKC2069" s="15"/>
      <c r="NKD2069" s="15"/>
      <c r="NKE2069" s="15"/>
      <c r="NKF2069" s="15"/>
      <c r="NKG2069" s="15"/>
      <c r="NKH2069" s="15"/>
      <c r="NKI2069" s="15"/>
      <c r="NKJ2069" s="15"/>
      <c r="NKK2069" s="15"/>
      <c r="NKL2069" s="15"/>
      <c r="NKM2069" s="15"/>
      <c r="NKN2069" s="15"/>
      <c r="NKO2069" s="15"/>
      <c r="NKP2069" s="15"/>
      <c r="NKQ2069" s="15"/>
      <c r="NKR2069" s="15"/>
      <c r="NKS2069" s="15"/>
      <c r="NKT2069" s="15"/>
      <c r="NKU2069" s="15"/>
      <c r="NKV2069" s="15"/>
      <c r="NKW2069" s="15"/>
      <c r="NKX2069" s="15"/>
      <c r="NKY2069" s="15"/>
      <c r="NKZ2069" s="15"/>
      <c r="NLA2069" s="15"/>
      <c r="NLB2069" s="15"/>
      <c r="NLC2069" s="15"/>
      <c r="NLD2069" s="15"/>
      <c r="NLE2069" s="15"/>
      <c r="NLF2069" s="15"/>
      <c r="NLG2069" s="15"/>
      <c r="NLH2069" s="15"/>
      <c r="NLI2069" s="15"/>
      <c r="NLJ2069" s="15"/>
      <c r="NLK2069" s="15"/>
      <c r="NLL2069" s="15"/>
      <c r="NLM2069" s="15"/>
      <c r="NLN2069" s="15"/>
      <c r="NLO2069" s="15"/>
      <c r="NLP2069" s="15"/>
      <c r="NLQ2069" s="15"/>
      <c r="NLR2069" s="15"/>
      <c r="NLS2069" s="15"/>
      <c r="NLT2069" s="15"/>
      <c r="NLU2069" s="15"/>
      <c r="NLV2069" s="15"/>
      <c r="NLW2069" s="15"/>
      <c r="NLX2069" s="15"/>
      <c r="NLY2069" s="15"/>
      <c r="NLZ2069" s="15"/>
      <c r="NMA2069" s="15"/>
      <c r="NMB2069" s="15"/>
      <c r="NMC2069" s="15"/>
      <c r="NMD2069" s="15"/>
      <c r="NME2069" s="15"/>
      <c r="NMF2069" s="15"/>
      <c r="NMG2069" s="15"/>
      <c r="NMH2069" s="15"/>
      <c r="NMI2069" s="15"/>
      <c r="NMJ2069" s="15"/>
      <c r="NMK2069" s="15"/>
      <c r="NML2069" s="15"/>
      <c r="NMM2069" s="15"/>
      <c r="NMN2069" s="15"/>
      <c r="NMO2069" s="15"/>
      <c r="NMP2069" s="15"/>
      <c r="NMQ2069" s="15"/>
      <c r="NMR2069" s="15"/>
      <c r="NMS2069" s="15"/>
      <c r="NMT2069" s="15"/>
      <c r="NMU2069" s="15"/>
      <c r="NMV2069" s="15"/>
      <c r="NMW2069" s="15"/>
      <c r="NMX2069" s="15"/>
      <c r="NMY2069" s="15"/>
      <c r="NMZ2069" s="15"/>
      <c r="NNA2069" s="15"/>
      <c r="NNB2069" s="15"/>
      <c r="NNC2069" s="15"/>
      <c r="NND2069" s="15"/>
      <c r="NNE2069" s="15"/>
      <c r="NNF2069" s="15"/>
      <c r="NNG2069" s="15"/>
      <c r="NNH2069" s="15"/>
      <c r="NNI2069" s="15"/>
      <c r="NNJ2069" s="15"/>
      <c r="NNK2069" s="15"/>
      <c r="NNL2069" s="15"/>
      <c r="NNM2069" s="15"/>
      <c r="NNN2069" s="15"/>
      <c r="NNO2069" s="15"/>
      <c r="NNP2069" s="15"/>
      <c r="NNQ2069" s="15"/>
      <c r="NNR2069" s="15"/>
      <c r="NNS2069" s="15"/>
      <c r="NNT2069" s="15"/>
      <c r="NNU2069" s="15"/>
      <c r="NNV2069" s="15"/>
      <c r="NNW2069" s="15"/>
      <c r="NNX2069" s="15"/>
      <c r="NNY2069" s="15"/>
      <c r="NNZ2069" s="15"/>
      <c r="NOA2069" s="15"/>
      <c r="NOB2069" s="15"/>
      <c r="NOC2069" s="15"/>
      <c r="NOD2069" s="15"/>
      <c r="NOE2069" s="15"/>
      <c r="NOF2069" s="15"/>
      <c r="NOG2069" s="15"/>
      <c r="NOH2069" s="15"/>
      <c r="NOI2069" s="15"/>
      <c r="NOJ2069" s="15"/>
      <c r="NOK2069" s="15"/>
      <c r="NOL2069" s="15"/>
      <c r="NOM2069" s="15"/>
      <c r="NON2069" s="15"/>
      <c r="NOO2069" s="15"/>
      <c r="NOP2069" s="15"/>
      <c r="NOQ2069" s="15"/>
      <c r="NOR2069" s="15"/>
      <c r="NOS2069" s="15"/>
      <c r="NOT2069" s="15"/>
      <c r="NOU2069" s="15"/>
      <c r="NOV2069" s="15"/>
      <c r="NOW2069" s="15"/>
      <c r="NOX2069" s="15"/>
      <c r="NOY2069" s="15"/>
      <c r="NOZ2069" s="15"/>
      <c r="NPA2069" s="15"/>
      <c r="NPB2069" s="15"/>
      <c r="NPC2069" s="15"/>
      <c r="NPD2069" s="15"/>
      <c r="NPE2069" s="15"/>
      <c r="NPF2069" s="15"/>
      <c r="NPG2069" s="15"/>
      <c r="NPH2069" s="15"/>
      <c r="NPI2069" s="15"/>
      <c r="NPJ2069" s="15"/>
      <c r="NPK2069" s="15"/>
      <c r="NPL2069" s="15"/>
      <c r="NPM2069" s="15"/>
      <c r="NPN2069" s="15"/>
      <c r="NPO2069" s="15"/>
      <c r="NPP2069" s="15"/>
      <c r="NPQ2069" s="15"/>
      <c r="NPR2069" s="15"/>
      <c r="NPS2069" s="15"/>
      <c r="NPT2069" s="15"/>
      <c r="NPU2069" s="15"/>
      <c r="NPV2069" s="15"/>
      <c r="NPW2069" s="15"/>
      <c r="NPX2069" s="15"/>
      <c r="NPY2069" s="15"/>
      <c r="NPZ2069" s="15"/>
      <c r="NQA2069" s="15"/>
      <c r="NQB2069" s="15"/>
      <c r="NQC2069" s="15"/>
      <c r="NQD2069" s="15"/>
      <c r="NQE2069" s="15"/>
      <c r="NQF2069" s="15"/>
      <c r="NQG2069" s="15"/>
      <c r="NQH2069" s="15"/>
      <c r="NQI2069" s="15"/>
      <c r="NQJ2069" s="15"/>
      <c r="NQK2069" s="15"/>
      <c r="NQL2069" s="15"/>
      <c r="NQM2069" s="15"/>
      <c r="NQN2069" s="15"/>
      <c r="NQO2069" s="15"/>
      <c r="NQP2069" s="15"/>
      <c r="NQQ2069" s="15"/>
      <c r="NQR2069" s="15"/>
      <c r="NQS2069" s="15"/>
      <c r="NQT2069" s="15"/>
      <c r="NQU2069" s="15"/>
      <c r="NQV2069" s="15"/>
      <c r="NQW2069" s="15"/>
      <c r="NQX2069" s="15"/>
      <c r="NQY2069" s="15"/>
      <c r="NQZ2069" s="15"/>
      <c r="NRA2069" s="15"/>
      <c r="NRB2069" s="15"/>
      <c r="NRC2069" s="15"/>
      <c r="NRD2069" s="15"/>
      <c r="NRE2069" s="15"/>
      <c r="NRF2069" s="15"/>
      <c r="NRG2069" s="15"/>
      <c r="NRH2069" s="15"/>
      <c r="NRI2069" s="15"/>
      <c r="NRJ2069" s="15"/>
      <c r="NRK2069" s="15"/>
      <c r="NRL2069" s="15"/>
      <c r="NRM2069" s="15"/>
      <c r="NRN2069" s="15"/>
      <c r="NRO2069" s="15"/>
      <c r="NRP2069" s="15"/>
      <c r="NRQ2069" s="15"/>
      <c r="NRR2069" s="15"/>
      <c r="NRS2069" s="15"/>
      <c r="NRT2069" s="15"/>
      <c r="NRU2069" s="15"/>
      <c r="NRV2069" s="15"/>
      <c r="NRW2069" s="15"/>
      <c r="NRX2069" s="15"/>
      <c r="NRY2069" s="15"/>
      <c r="NRZ2069" s="15"/>
      <c r="NSA2069" s="15"/>
      <c r="NSB2069" s="15"/>
      <c r="NSC2069" s="15"/>
      <c r="NSD2069" s="15"/>
      <c r="NSE2069" s="15"/>
      <c r="NSF2069" s="15"/>
      <c r="NSG2069" s="15"/>
      <c r="NSH2069" s="15"/>
      <c r="NSI2069" s="15"/>
      <c r="NSJ2069" s="15"/>
      <c r="NSK2069" s="15"/>
      <c r="NSL2069" s="15"/>
      <c r="NSM2069" s="15"/>
      <c r="NSN2069" s="15"/>
      <c r="NSO2069" s="15"/>
      <c r="NSP2069" s="15"/>
      <c r="NSQ2069" s="15"/>
      <c r="NSR2069" s="15"/>
      <c r="NSS2069" s="15"/>
      <c r="NST2069" s="15"/>
      <c r="NSU2069" s="15"/>
      <c r="NSV2069" s="15"/>
      <c r="NSW2069" s="15"/>
      <c r="NSX2069" s="15"/>
      <c r="NSY2069" s="15"/>
      <c r="NSZ2069" s="15"/>
      <c r="NTA2069" s="15"/>
      <c r="NTB2069" s="15"/>
      <c r="NTC2069" s="15"/>
      <c r="NTD2069" s="15"/>
      <c r="NTE2069" s="15"/>
      <c r="NTF2069" s="15"/>
      <c r="NTG2069" s="15"/>
      <c r="NTH2069" s="15"/>
      <c r="NTI2069" s="15"/>
      <c r="NTJ2069" s="15"/>
      <c r="NTK2069" s="15"/>
      <c r="NTL2069" s="15"/>
      <c r="NTM2069" s="15"/>
      <c r="NTN2069" s="15"/>
      <c r="NTO2069" s="15"/>
      <c r="NTP2069" s="15"/>
      <c r="NTQ2069" s="15"/>
      <c r="NTR2069" s="15"/>
      <c r="NTS2069" s="15"/>
      <c r="NTT2069" s="15"/>
      <c r="NTU2069" s="15"/>
      <c r="NTV2069" s="15"/>
      <c r="NTW2069" s="15"/>
      <c r="NTX2069" s="15"/>
      <c r="NTY2069" s="15"/>
      <c r="NTZ2069" s="15"/>
      <c r="NUA2069" s="15"/>
      <c r="NUB2069" s="15"/>
      <c r="NUC2069" s="15"/>
      <c r="NUD2069" s="15"/>
      <c r="NUE2069" s="15"/>
      <c r="NUF2069" s="15"/>
      <c r="NUG2069" s="15"/>
      <c r="NUH2069" s="15"/>
      <c r="NUI2069" s="15"/>
      <c r="NUJ2069" s="15"/>
      <c r="NUK2069" s="15"/>
      <c r="NUL2069" s="15"/>
      <c r="NUM2069" s="15"/>
      <c r="NUN2069" s="15"/>
      <c r="NUO2069" s="15"/>
      <c r="NUP2069" s="15"/>
      <c r="NUQ2069" s="15"/>
      <c r="NUR2069" s="15"/>
      <c r="NUS2069" s="15"/>
      <c r="NUT2069" s="15"/>
      <c r="NUU2069" s="15"/>
      <c r="NUV2069" s="15"/>
      <c r="NUW2069" s="15"/>
      <c r="NUX2069" s="15"/>
      <c r="NUY2069" s="15"/>
      <c r="NUZ2069" s="15"/>
      <c r="NVA2069" s="15"/>
      <c r="NVB2069" s="15"/>
      <c r="NVC2069" s="15"/>
      <c r="NVD2069" s="15"/>
      <c r="NVE2069" s="15"/>
      <c r="NVF2069" s="15"/>
      <c r="NVG2069" s="15"/>
      <c r="NVH2069" s="15"/>
      <c r="NVI2069" s="15"/>
      <c r="NVJ2069" s="15"/>
      <c r="NVK2069" s="15"/>
      <c r="NVL2069" s="15"/>
      <c r="NVM2069" s="15"/>
      <c r="NVN2069" s="15"/>
      <c r="NVO2069" s="15"/>
      <c r="NVP2069" s="15"/>
      <c r="NVQ2069" s="15"/>
      <c r="NVR2069" s="15"/>
      <c r="NVS2069" s="15"/>
      <c r="NVT2069" s="15"/>
      <c r="NVU2069" s="15"/>
      <c r="NVV2069" s="15"/>
      <c r="NVW2069" s="15"/>
      <c r="NVX2069" s="15"/>
      <c r="NVY2069" s="15"/>
      <c r="NVZ2069" s="15"/>
      <c r="NWA2069" s="15"/>
      <c r="NWB2069" s="15"/>
      <c r="NWC2069" s="15"/>
      <c r="NWD2069" s="15"/>
      <c r="NWE2069" s="15"/>
      <c r="NWF2069" s="15"/>
      <c r="NWG2069" s="15"/>
      <c r="NWH2069" s="15"/>
      <c r="NWI2069" s="15"/>
      <c r="NWJ2069" s="15"/>
      <c r="NWK2069" s="15"/>
      <c r="NWL2069" s="15"/>
      <c r="NWM2069" s="15"/>
      <c r="NWN2069" s="15"/>
      <c r="NWO2069" s="15"/>
      <c r="NWP2069" s="15"/>
      <c r="NWQ2069" s="15"/>
      <c r="NWR2069" s="15"/>
      <c r="NWS2069" s="15"/>
      <c r="NWT2069" s="15"/>
      <c r="NWU2069" s="15"/>
      <c r="NWV2069" s="15"/>
      <c r="NWW2069" s="15"/>
      <c r="NWX2069" s="15"/>
      <c r="NWY2069" s="15"/>
      <c r="NWZ2069" s="15"/>
      <c r="NXA2069" s="15"/>
      <c r="NXB2069" s="15"/>
      <c r="NXC2069" s="15"/>
      <c r="NXD2069" s="15"/>
      <c r="NXE2069" s="15"/>
      <c r="NXF2069" s="15"/>
      <c r="NXG2069" s="15"/>
      <c r="NXH2069" s="15"/>
      <c r="NXI2069" s="15"/>
      <c r="NXJ2069" s="15"/>
      <c r="NXK2069" s="15"/>
      <c r="NXL2069" s="15"/>
      <c r="NXM2069" s="15"/>
      <c r="NXN2069" s="15"/>
      <c r="NXO2069" s="15"/>
      <c r="NXP2069" s="15"/>
      <c r="NXQ2069" s="15"/>
      <c r="NXR2069" s="15"/>
      <c r="NXS2069" s="15"/>
      <c r="NXT2069" s="15"/>
      <c r="NXU2069" s="15"/>
      <c r="NXV2069" s="15"/>
      <c r="NXW2069" s="15"/>
      <c r="NXX2069" s="15"/>
      <c r="NXY2069" s="15"/>
      <c r="NXZ2069" s="15"/>
      <c r="NYA2069" s="15"/>
      <c r="NYB2069" s="15"/>
      <c r="NYC2069" s="15"/>
      <c r="NYD2069" s="15"/>
      <c r="NYE2069" s="15"/>
      <c r="NYF2069" s="15"/>
      <c r="NYG2069" s="15"/>
      <c r="NYH2069" s="15"/>
      <c r="NYI2069" s="15"/>
      <c r="NYJ2069" s="15"/>
      <c r="NYK2069" s="15"/>
      <c r="NYL2069" s="15"/>
      <c r="NYM2069" s="15"/>
      <c r="NYN2069" s="15"/>
      <c r="NYO2069" s="15"/>
      <c r="NYP2069" s="15"/>
      <c r="NYQ2069" s="15"/>
      <c r="NYR2069" s="15"/>
      <c r="NYS2069" s="15"/>
      <c r="NYT2069" s="15"/>
      <c r="NYU2069" s="15"/>
      <c r="NYV2069" s="15"/>
      <c r="NYW2069" s="15"/>
      <c r="NYX2069" s="15"/>
      <c r="NYY2069" s="15"/>
      <c r="NYZ2069" s="15"/>
      <c r="NZA2069" s="15"/>
      <c r="NZB2069" s="15"/>
      <c r="NZC2069" s="15"/>
      <c r="NZD2069" s="15"/>
      <c r="NZE2069" s="15"/>
      <c r="NZF2069" s="15"/>
      <c r="NZG2069" s="15"/>
      <c r="NZH2069" s="15"/>
      <c r="NZI2069" s="15"/>
      <c r="NZJ2069" s="15"/>
      <c r="NZK2069" s="15"/>
      <c r="NZL2069" s="15"/>
      <c r="NZM2069" s="15"/>
      <c r="NZN2069" s="15"/>
      <c r="NZO2069" s="15"/>
      <c r="NZP2069" s="15"/>
      <c r="NZQ2069" s="15"/>
      <c r="NZR2069" s="15"/>
      <c r="NZS2069" s="15"/>
      <c r="NZT2069" s="15"/>
      <c r="NZU2069" s="15"/>
      <c r="NZV2069" s="15"/>
      <c r="NZW2069" s="15"/>
      <c r="NZX2069" s="15"/>
      <c r="NZY2069" s="15"/>
      <c r="NZZ2069" s="15"/>
      <c r="OAA2069" s="15"/>
      <c r="OAB2069" s="15"/>
      <c r="OAC2069" s="15"/>
      <c r="OAD2069" s="15"/>
      <c r="OAE2069" s="15"/>
      <c r="OAF2069" s="15"/>
      <c r="OAG2069" s="15"/>
      <c r="OAH2069" s="15"/>
      <c r="OAI2069" s="15"/>
      <c r="OAJ2069" s="15"/>
      <c r="OAK2069" s="15"/>
      <c r="OAL2069" s="15"/>
      <c r="OAM2069" s="15"/>
      <c r="OAN2069" s="15"/>
      <c r="OAO2069" s="15"/>
      <c r="OAP2069" s="15"/>
      <c r="OAQ2069" s="15"/>
      <c r="OAR2069" s="15"/>
      <c r="OAS2069" s="15"/>
      <c r="OAT2069" s="15"/>
      <c r="OAU2069" s="15"/>
      <c r="OAV2069" s="15"/>
      <c r="OAW2069" s="15"/>
      <c r="OAX2069" s="15"/>
      <c r="OAY2069" s="15"/>
      <c r="OAZ2069" s="15"/>
      <c r="OBA2069" s="15"/>
      <c r="OBB2069" s="15"/>
      <c r="OBC2069" s="15"/>
      <c r="OBD2069" s="15"/>
      <c r="OBE2069" s="15"/>
      <c r="OBF2069" s="15"/>
      <c r="OBG2069" s="15"/>
      <c r="OBH2069" s="15"/>
      <c r="OBI2069" s="15"/>
      <c r="OBJ2069" s="15"/>
      <c r="OBK2069" s="15"/>
      <c r="OBL2069" s="15"/>
      <c r="OBM2069" s="15"/>
      <c r="OBN2069" s="15"/>
      <c r="OBO2069" s="15"/>
      <c r="OBP2069" s="15"/>
      <c r="OBQ2069" s="15"/>
      <c r="OBR2069" s="15"/>
      <c r="OBS2069" s="15"/>
      <c r="OBT2069" s="15"/>
      <c r="OBU2069" s="15"/>
      <c r="OBV2069" s="15"/>
      <c r="OBW2069" s="15"/>
      <c r="OBX2069" s="15"/>
      <c r="OBY2069" s="15"/>
      <c r="OBZ2069" s="15"/>
      <c r="OCA2069" s="15"/>
      <c r="OCB2069" s="15"/>
      <c r="OCC2069" s="15"/>
      <c r="OCD2069" s="15"/>
      <c r="OCE2069" s="15"/>
      <c r="OCF2069" s="15"/>
      <c r="OCG2069" s="15"/>
      <c r="OCH2069" s="15"/>
      <c r="OCI2069" s="15"/>
      <c r="OCJ2069" s="15"/>
      <c r="OCK2069" s="15"/>
      <c r="OCL2069" s="15"/>
      <c r="OCM2069" s="15"/>
      <c r="OCN2069" s="15"/>
      <c r="OCO2069" s="15"/>
      <c r="OCP2069" s="15"/>
      <c r="OCQ2069" s="15"/>
      <c r="OCR2069" s="15"/>
      <c r="OCS2069" s="15"/>
      <c r="OCT2069" s="15"/>
      <c r="OCU2069" s="15"/>
      <c r="OCV2069" s="15"/>
      <c r="OCW2069" s="15"/>
      <c r="OCX2069" s="15"/>
      <c r="OCY2069" s="15"/>
      <c r="OCZ2069" s="15"/>
      <c r="ODA2069" s="15"/>
      <c r="ODB2069" s="15"/>
      <c r="ODC2069" s="15"/>
      <c r="ODD2069" s="15"/>
      <c r="ODE2069" s="15"/>
      <c r="ODF2069" s="15"/>
      <c r="ODG2069" s="15"/>
      <c r="ODH2069" s="15"/>
      <c r="ODI2069" s="15"/>
      <c r="ODJ2069" s="15"/>
      <c r="ODK2069" s="15"/>
      <c r="ODL2069" s="15"/>
      <c r="ODM2069" s="15"/>
      <c r="ODN2069" s="15"/>
      <c r="ODO2069" s="15"/>
      <c r="ODP2069" s="15"/>
      <c r="ODQ2069" s="15"/>
      <c r="ODR2069" s="15"/>
      <c r="ODS2069" s="15"/>
      <c r="ODT2069" s="15"/>
      <c r="ODU2069" s="15"/>
      <c r="ODV2069" s="15"/>
      <c r="ODW2069" s="15"/>
      <c r="ODX2069" s="15"/>
      <c r="ODY2069" s="15"/>
      <c r="ODZ2069" s="15"/>
      <c r="OEA2069" s="15"/>
      <c r="OEB2069" s="15"/>
      <c r="OEC2069" s="15"/>
      <c r="OED2069" s="15"/>
      <c r="OEE2069" s="15"/>
      <c r="OEF2069" s="15"/>
      <c r="OEG2069" s="15"/>
      <c r="OEH2069" s="15"/>
      <c r="OEI2069" s="15"/>
      <c r="OEJ2069" s="15"/>
      <c r="OEK2069" s="15"/>
      <c r="OEL2069" s="15"/>
      <c r="OEM2069" s="15"/>
      <c r="OEN2069" s="15"/>
      <c r="OEO2069" s="15"/>
      <c r="OEP2069" s="15"/>
      <c r="OEQ2069" s="15"/>
      <c r="OER2069" s="15"/>
      <c r="OES2069" s="15"/>
      <c r="OET2069" s="15"/>
      <c r="OEU2069" s="15"/>
      <c r="OEV2069" s="15"/>
      <c r="OEW2069" s="15"/>
      <c r="OEX2069" s="15"/>
      <c r="OEY2069" s="15"/>
      <c r="OEZ2069" s="15"/>
      <c r="OFA2069" s="15"/>
      <c r="OFB2069" s="15"/>
      <c r="OFC2069" s="15"/>
      <c r="OFD2069" s="15"/>
      <c r="OFE2069" s="15"/>
      <c r="OFF2069" s="15"/>
      <c r="OFG2069" s="15"/>
      <c r="OFH2069" s="15"/>
      <c r="OFI2069" s="15"/>
      <c r="OFJ2069" s="15"/>
      <c r="OFK2069" s="15"/>
      <c r="OFL2069" s="15"/>
      <c r="OFM2069" s="15"/>
      <c r="OFN2069" s="15"/>
      <c r="OFO2069" s="15"/>
      <c r="OFP2069" s="15"/>
      <c r="OFQ2069" s="15"/>
      <c r="OFR2069" s="15"/>
      <c r="OFS2069" s="15"/>
      <c r="OFT2069" s="15"/>
      <c r="OFU2069" s="15"/>
      <c r="OFV2069" s="15"/>
      <c r="OFW2069" s="15"/>
      <c r="OFX2069" s="15"/>
      <c r="OFY2069" s="15"/>
      <c r="OFZ2069" s="15"/>
      <c r="OGA2069" s="15"/>
      <c r="OGB2069" s="15"/>
      <c r="OGC2069" s="15"/>
      <c r="OGD2069" s="15"/>
      <c r="OGE2069" s="15"/>
      <c r="OGF2069" s="15"/>
      <c r="OGG2069" s="15"/>
      <c r="OGH2069" s="15"/>
      <c r="OGI2069" s="15"/>
      <c r="OGJ2069" s="15"/>
      <c r="OGK2069" s="15"/>
      <c r="OGL2069" s="15"/>
      <c r="OGM2069" s="15"/>
      <c r="OGN2069" s="15"/>
      <c r="OGO2069" s="15"/>
      <c r="OGP2069" s="15"/>
      <c r="OGQ2069" s="15"/>
      <c r="OGR2069" s="15"/>
      <c r="OGS2069" s="15"/>
      <c r="OGT2069" s="15"/>
      <c r="OGU2069" s="15"/>
      <c r="OGV2069" s="15"/>
      <c r="OGW2069" s="15"/>
      <c r="OGX2069" s="15"/>
      <c r="OGY2069" s="15"/>
      <c r="OGZ2069" s="15"/>
      <c r="OHA2069" s="15"/>
      <c r="OHB2069" s="15"/>
      <c r="OHC2069" s="15"/>
      <c r="OHD2069" s="15"/>
      <c r="OHE2069" s="15"/>
      <c r="OHF2069" s="15"/>
      <c r="OHG2069" s="15"/>
      <c r="OHH2069" s="15"/>
      <c r="OHI2069" s="15"/>
      <c r="OHJ2069" s="15"/>
      <c r="OHK2069" s="15"/>
      <c r="OHL2069" s="15"/>
      <c r="OHM2069" s="15"/>
      <c r="OHN2069" s="15"/>
      <c r="OHO2069" s="15"/>
      <c r="OHP2069" s="15"/>
      <c r="OHQ2069" s="15"/>
      <c r="OHR2069" s="15"/>
      <c r="OHS2069" s="15"/>
      <c r="OHT2069" s="15"/>
      <c r="OHU2069" s="15"/>
      <c r="OHV2069" s="15"/>
      <c r="OHW2069" s="15"/>
      <c r="OHX2069" s="15"/>
      <c r="OHY2069" s="15"/>
      <c r="OHZ2069" s="15"/>
      <c r="OIA2069" s="15"/>
      <c r="OIB2069" s="15"/>
      <c r="OIC2069" s="15"/>
      <c r="OID2069" s="15"/>
      <c r="OIE2069" s="15"/>
      <c r="OIF2069" s="15"/>
      <c r="OIG2069" s="15"/>
      <c r="OIH2069" s="15"/>
      <c r="OII2069" s="15"/>
      <c r="OIJ2069" s="15"/>
      <c r="OIK2069" s="15"/>
      <c r="OIL2069" s="15"/>
      <c r="OIM2069" s="15"/>
      <c r="OIN2069" s="15"/>
      <c r="OIO2069" s="15"/>
      <c r="OIP2069" s="15"/>
      <c r="OIQ2069" s="15"/>
      <c r="OIR2069" s="15"/>
      <c r="OIS2069" s="15"/>
      <c r="OIT2069" s="15"/>
      <c r="OIU2069" s="15"/>
      <c r="OIV2069" s="15"/>
      <c r="OIW2069" s="15"/>
      <c r="OIX2069" s="15"/>
      <c r="OIY2069" s="15"/>
      <c r="OIZ2069" s="15"/>
      <c r="OJA2069" s="15"/>
      <c r="OJB2069" s="15"/>
      <c r="OJC2069" s="15"/>
      <c r="OJD2069" s="15"/>
      <c r="OJE2069" s="15"/>
      <c r="OJF2069" s="15"/>
      <c r="OJG2069" s="15"/>
      <c r="OJH2069" s="15"/>
      <c r="OJI2069" s="15"/>
      <c r="OJJ2069" s="15"/>
      <c r="OJK2069" s="15"/>
      <c r="OJL2069" s="15"/>
      <c r="OJM2069" s="15"/>
      <c r="OJN2069" s="15"/>
      <c r="OJO2069" s="15"/>
      <c r="OJP2069" s="15"/>
      <c r="OJQ2069" s="15"/>
      <c r="OJR2069" s="15"/>
      <c r="OJS2069" s="15"/>
      <c r="OJT2069" s="15"/>
      <c r="OJU2069" s="15"/>
      <c r="OJV2069" s="15"/>
      <c r="OJW2069" s="15"/>
      <c r="OJX2069" s="15"/>
      <c r="OJY2069" s="15"/>
      <c r="OJZ2069" s="15"/>
      <c r="OKA2069" s="15"/>
      <c r="OKB2069" s="15"/>
      <c r="OKC2069" s="15"/>
      <c r="OKD2069" s="15"/>
      <c r="OKE2069" s="15"/>
      <c r="OKF2069" s="15"/>
      <c r="OKG2069" s="15"/>
      <c r="OKH2069" s="15"/>
      <c r="OKI2069" s="15"/>
      <c r="OKJ2069" s="15"/>
      <c r="OKK2069" s="15"/>
      <c r="OKL2069" s="15"/>
      <c r="OKM2069" s="15"/>
      <c r="OKN2069" s="15"/>
      <c r="OKO2069" s="15"/>
      <c r="OKP2069" s="15"/>
      <c r="OKQ2069" s="15"/>
      <c r="OKR2069" s="15"/>
      <c r="OKS2069" s="15"/>
      <c r="OKT2069" s="15"/>
      <c r="OKU2069" s="15"/>
      <c r="OKV2069" s="15"/>
      <c r="OKW2069" s="15"/>
      <c r="OKX2069" s="15"/>
      <c r="OKY2069" s="15"/>
      <c r="OKZ2069" s="15"/>
      <c r="OLA2069" s="15"/>
      <c r="OLB2069" s="15"/>
      <c r="OLC2069" s="15"/>
      <c r="OLD2069" s="15"/>
      <c r="OLE2069" s="15"/>
      <c r="OLF2069" s="15"/>
      <c r="OLG2069" s="15"/>
      <c r="OLH2069" s="15"/>
      <c r="OLI2069" s="15"/>
      <c r="OLJ2069" s="15"/>
      <c r="OLK2069" s="15"/>
      <c r="OLL2069" s="15"/>
      <c r="OLM2069" s="15"/>
      <c r="OLN2069" s="15"/>
      <c r="OLO2069" s="15"/>
      <c r="OLP2069" s="15"/>
      <c r="OLQ2069" s="15"/>
      <c r="OLR2069" s="15"/>
      <c r="OLS2069" s="15"/>
      <c r="OLT2069" s="15"/>
      <c r="OLU2069" s="15"/>
      <c r="OLV2069" s="15"/>
      <c r="OLW2069" s="15"/>
      <c r="OLX2069" s="15"/>
      <c r="OLY2069" s="15"/>
      <c r="OLZ2069" s="15"/>
      <c r="OMA2069" s="15"/>
      <c r="OMB2069" s="15"/>
      <c r="OMC2069" s="15"/>
      <c r="OMD2069" s="15"/>
      <c r="OME2069" s="15"/>
      <c r="OMF2069" s="15"/>
      <c r="OMG2069" s="15"/>
      <c r="OMH2069" s="15"/>
      <c r="OMI2069" s="15"/>
      <c r="OMJ2069" s="15"/>
      <c r="OMK2069" s="15"/>
      <c r="OML2069" s="15"/>
      <c r="OMM2069" s="15"/>
      <c r="OMN2069" s="15"/>
      <c r="OMO2069" s="15"/>
      <c r="OMP2069" s="15"/>
      <c r="OMQ2069" s="15"/>
      <c r="OMR2069" s="15"/>
      <c r="OMS2069" s="15"/>
      <c r="OMT2069" s="15"/>
      <c r="OMU2069" s="15"/>
      <c r="OMV2069" s="15"/>
      <c r="OMW2069" s="15"/>
      <c r="OMX2069" s="15"/>
      <c r="OMY2069" s="15"/>
      <c r="OMZ2069" s="15"/>
      <c r="ONA2069" s="15"/>
      <c r="ONB2069" s="15"/>
      <c r="ONC2069" s="15"/>
      <c r="OND2069" s="15"/>
      <c r="ONE2069" s="15"/>
      <c r="ONF2069" s="15"/>
      <c r="ONG2069" s="15"/>
      <c r="ONH2069" s="15"/>
      <c r="ONI2069" s="15"/>
      <c r="ONJ2069" s="15"/>
      <c r="ONK2069" s="15"/>
      <c r="ONL2069" s="15"/>
      <c r="ONM2069" s="15"/>
      <c r="ONN2069" s="15"/>
      <c r="ONO2069" s="15"/>
      <c r="ONP2069" s="15"/>
      <c r="ONQ2069" s="15"/>
      <c r="ONR2069" s="15"/>
      <c r="ONS2069" s="15"/>
      <c r="ONT2069" s="15"/>
      <c r="ONU2069" s="15"/>
      <c r="ONV2069" s="15"/>
      <c r="ONW2069" s="15"/>
      <c r="ONX2069" s="15"/>
      <c r="ONY2069" s="15"/>
      <c r="ONZ2069" s="15"/>
      <c r="OOA2069" s="15"/>
      <c r="OOB2069" s="15"/>
      <c r="OOC2069" s="15"/>
      <c r="OOD2069" s="15"/>
      <c r="OOE2069" s="15"/>
      <c r="OOF2069" s="15"/>
      <c r="OOG2069" s="15"/>
      <c r="OOH2069" s="15"/>
      <c r="OOI2069" s="15"/>
      <c r="OOJ2069" s="15"/>
      <c r="OOK2069" s="15"/>
      <c r="OOL2069" s="15"/>
      <c r="OOM2069" s="15"/>
      <c r="OON2069" s="15"/>
      <c r="OOO2069" s="15"/>
      <c r="OOP2069" s="15"/>
      <c r="OOQ2069" s="15"/>
      <c r="OOR2069" s="15"/>
      <c r="OOS2069" s="15"/>
      <c r="OOT2069" s="15"/>
      <c r="OOU2069" s="15"/>
      <c r="OOV2069" s="15"/>
      <c r="OOW2069" s="15"/>
      <c r="OOX2069" s="15"/>
      <c r="OOY2069" s="15"/>
      <c r="OOZ2069" s="15"/>
      <c r="OPA2069" s="15"/>
      <c r="OPB2069" s="15"/>
      <c r="OPC2069" s="15"/>
      <c r="OPD2069" s="15"/>
      <c r="OPE2069" s="15"/>
      <c r="OPF2069" s="15"/>
      <c r="OPG2069" s="15"/>
      <c r="OPH2069" s="15"/>
      <c r="OPI2069" s="15"/>
      <c r="OPJ2069" s="15"/>
      <c r="OPK2069" s="15"/>
      <c r="OPL2069" s="15"/>
      <c r="OPM2069" s="15"/>
      <c r="OPN2069" s="15"/>
      <c r="OPO2069" s="15"/>
      <c r="OPP2069" s="15"/>
      <c r="OPQ2069" s="15"/>
      <c r="OPR2069" s="15"/>
      <c r="OPS2069" s="15"/>
      <c r="OPT2069" s="15"/>
      <c r="OPU2069" s="15"/>
      <c r="OPV2069" s="15"/>
      <c r="OPW2069" s="15"/>
      <c r="OPX2069" s="15"/>
      <c r="OPY2069" s="15"/>
      <c r="OPZ2069" s="15"/>
      <c r="OQA2069" s="15"/>
      <c r="OQB2069" s="15"/>
      <c r="OQC2069" s="15"/>
      <c r="OQD2069" s="15"/>
      <c r="OQE2069" s="15"/>
      <c r="OQF2069" s="15"/>
      <c r="OQG2069" s="15"/>
      <c r="OQH2069" s="15"/>
      <c r="OQI2069" s="15"/>
      <c r="OQJ2069" s="15"/>
      <c r="OQK2069" s="15"/>
      <c r="OQL2069" s="15"/>
      <c r="OQM2069" s="15"/>
      <c r="OQN2069" s="15"/>
      <c r="OQO2069" s="15"/>
      <c r="OQP2069" s="15"/>
      <c r="OQQ2069" s="15"/>
      <c r="OQR2069" s="15"/>
      <c r="OQS2069" s="15"/>
      <c r="OQT2069" s="15"/>
      <c r="OQU2069" s="15"/>
      <c r="OQV2069" s="15"/>
      <c r="OQW2069" s="15"/>
      <c r="OQX2069" s="15"/>
      <c r="OQY2069" s="15"/>
      <c r="OQZ2069" s="15"/>
      <c r="ORA2069" s="15"/>
      <c r="ORB2069" s="15"/>
      <c r="ORC2069" s="15"/>
      <c r="ORD2069" s="15"/>
      <c r="ORE2069" s="15"/>
      <c r="ORF2069" s="15"/>
      <c r="ORG2069" s="15"/>
      <c r="ORH2069" s="15"/>
      <c r="ORI2069" s="15"/>
      <c r="ORJ2069" s="15"/>
      <c r="ORK2069" s="15"/>
      <c r="ORL2069" s="15"/>
      <c r="ORM2069" s="15"/>
      <c r="ORN2069" s="15"/>
      <c r="ORO2069" s="15"/>
      <c r="ORP2069" s="15"/>
      <c r="ORQ2069" s="15"/>
      <c r="ORR2069" s="15"/>
      <c r="ORS2069" s="15"/>
      <c r="ORT2069" s="15"/>
      <c r="ORU2069" s="15"/>
      <c r="ORV2069" s="15"/>
      <c r="ORW2069" s="15"/>
      <c r="ORX2069" s="15"/>
      <c r="ORY2069" s="15"/>
      <c r="ORZ2069" s="15"/>
      <c r="OSA2069" s="15"/>
      <c r="OSB2069" s="15"/>
      <c r="OSC2069" s="15"/>
      <c r="OSD2069" s="15"/>
      <c r="OSE2069" s="15"/>
      <c r="OSF2069" s="15"/>
      <c r="OSG2069" s="15"/>
      <c r="OSH2069" s="15"/>
      <c r="OSI2069" s="15"/>
      <c r="OSJ2069" s="15"/>
      <c r="OSK2069" s="15"/>
      <c r="OSL2069" s="15"/>
      <c r="OSM2069" s="15"/>
      <c r="OSN2069" s="15"/>
      <c r="OSO2069" s="15"/>
      <c r="OSP2069" s="15"/>
      <c r="OSQ2069" s="15"/>
      <c r="OSR2069" s="15"/>
      <c r="OSS2069" s="15"/>
      <c r="OST2069" s="15"/>
      <c r="OSU2069" s="15"/>
      <c r="OSV2069" s="15"/>
      <c r="OSW2069" s="15"/>
      <c r="OSX2069" s="15"/>
      <c r="OSY2069" s="15"/>
      <c r="OSZ2069" s="15"/>
      <c r="OTA2069" s="15"/>
      <c r="OTB2069" s="15"/>
      <c r="OTC2069" s="15"/>
      <c r="OTD2069" s="15"/>
      <c r="OTE2069" s="15"/>
      <c r="OTF2069" s="15"/>
      <c r="OTG2069" s="15"/>
      <c r="OTH2069" s="15"/>
      <c r="OTI2069" s="15"/>
      <c r="OTJ2069" s="15"/>
      <c r="OTK2069" s="15"/>
      <c r="OTL2069" s="15"/>
      <c r="OTM2069" s="15"/>
      <c r="OTN2069" s="15"/>
      <c r="OTO2069" s="15"/>
      <c r="OTP2069" s="15"/>
      <c r="OTQ2069" s="15"/>
      <c r="OTR2069" s="15"/>
      <c r="OTS2069" s="15"/>
      <c r="OTT2069" s="15"/>
      <c r="OTU2069" s="15"/>
      <c r="OTV2069" s="15"/>
      <c r="OTW2069" s="15"/>
      <c r="OTX2069" s="15"/>
      <c r="OTY2069" s="15"/>
      <c r="OTZ2069" s="15"/>
      <c r="OUA2069" s="15"/>
      <c r="OUB2069" s="15"/>
      <c r="OUC2069" s="15"/>
      <c r="OUD2069" s="15"/>
      <c r="OUE2069" s="15"/>
      <c r="OUF2069" s="15"/>
      <c r="OUG2069" s="15"/>
      <c r="OUH2069" s="15"/>
      <c r="OUI2069" s="15"/>
      <c r="OUJ2069" s="15"/>
      <c r="OUK2069" s="15"/>
      <c r="OUL2069" s="15"/>
      <c r="OUM2069" s="15"/>
      <c r="OUN2069" s="15"/>
      <c r="OUO2069" s="15"/>
      <c r="OUP2069" s="15"/>
      <c r="OUQ2069" s="15"/>
      <c r="OUR2069" s="15"/>
      <c r="OUS2069" s="15"/>
      <c r="OUT2069" s="15"/>
      <c r="OUU2069" s="15"/>
      <c r="OUV2069" s="15"/>
      <c r="OUW2069" s="15"/>
      <c r="OUX2069" s="15"/>
      <c r="OUY2069" s="15"/>
      <c r="OUZ2069" s="15"/>
      <c r="OVA2069" s="15"/>
      <c r="OVB2069" s="15"/>
      <c r="OVC2069" s="15"/>
      <c r="OVD2069" s="15"/>
      <c r="OVE2069" s="15"/>
      <c r="OVF2069" s="15"/>
      <c r="OVG2069" s="15"/>
      <c r="OVH2069" s="15"/>
      <c r="OVI2069" s="15"/>
      <c r="OVJ2069" s="15"/>
      <c r="OVK2069" s="15"/>
      <c r="OVL2069" s="15"/>
      <c r="OVM2069" s="15"/>
      <c r="OVN2069" s="15"/>
      <c r="OVO2069" s="15"/>
      <c r="OVP2069" s="15"/>
      <c r="OVQ2069" s="15"/>
      <c r="OVR2069" s="15"/>
      <c r="OVS2069" s="15"/>
      <c r="OVT2069" s="15"/>
      <c r="OVU2069" s="15"/>
      <c r="OVV2069" s="15"/>
      <c r="OVW2069" s="15"/>
      <c r="OVX2069" s="15"/>
      <c r="OVY2069" s="15"/>
      <c r="OVZ2069" s="15"/>
      <c r="OWA2069" s="15"/>
      <c r="OWB2069" s="15"/>
      <c r="OWC2069" s="15"/>
      <c r="OWD2069" s="15"/>
      <c r="OWE2069" s="15"/>
      <c r="OWF2069" s="15"/>
      <c r="OWG2069" s="15"/>
      <c r="OWH2069" s="15"/>
      <c r="OWI2069" s="15"/>
      <c r="OWJ2069" s="15"/>
      <c r="OWK2069" s="15"/>
      <c r="OWL2069" s="15"/>
      <c r="OWM2069" s="15"/>
      <c r="OWN2069" s="15"/>
      <c r="OWO2069" s="15"/>
      <c r="OWP2069" s="15"/>
      <c r="OWQ2069" s="15"/>
      <c r="OWR2069" s="15"/>
      <c r="OWS2069" s="15"/>
      <c r="OWT2069" s="15"/>
      <c r="OWU2069" s="15"/>
      <c r="OWV2069" s="15"/>
      <c r="OWW2069" s="15"/>
      <c r="OWX2069" s="15"/>
      <c r="OWY2069" s="15"/>
      <c r="OWZ2069" s="15"/>
      <c r="OXA2069" s="15"/>
      <c r="OXB2069" s="15"/>
      <c r="OXC2069" s="15"/>
      <c r="OXD2069" s="15"/>
      <c r="OXE2069" s="15"/>
      <c r="OXF2069" s="15"/>
      <c r="OXG2069" s="15"/>
      <c r="OXH2069" s="15"/>
      <c r="OXI2069" s="15"/>
      <c r="OXJ2069" s="15"/>
      <c r="OXK2069" s="15"/>
      <c r="OXL2069" s="15"/>
      <c r="OXM2069" s="15"/>
      <c r="OXN2069" s="15"/>
      <c r="OXO2069" s="15"/>
      <c r="OXP2069" s="15"/>
      <c r="OXQ2069" s="15"/>
      <c r="OXR2069" s="15"/>
      <c r="OXS2069" s="15"/>
      <c r="OXT2069" s="15"/>
      <c r="OXU2069" s="15"/>
      <c r="OXV2069" s="15"/>
      <c r="OXW2069" s="15"/>
      <c r="OXX2069" s="15"/>
      <c r="OXY2069" s="15"/>
      <c r="OXZ2069" s="15"/>
      <c r="OYA2069" s="15"/>
      <c r="OYB2069" s="15"/>
      <c r="OYC2069" s="15"/>
      <c r="OYD2069" s="15"/>
      <c r="OYE2069" s="15"/>
      <c r="OYF2069" s="15"/>
      <c r="OYG2069" s="15"/>
      <c r="OYH2069" s="15"/>
      <c r="OYI2069" s="15"/>
      <c r="OYJ2069" s="15"/>
      <c r="OYK2069" s="15"/>
      <c r="OYL2069" s="15"/>
      <c r="OYM2069" s="15"/>
      <c r="OYN2069" s="15"/>
      <c r="OYO2069" s="15"/>
      <c r="OYP2069" s="15"/>
      <c r="OYQ2069" s="15"/>
      <c r="OYR2069" s="15"/>
      <c r="OYS2069" s="15"/>
      <c r="OYT2069" s="15"/>
      <c r="OYU2069" s="15"/>
      <c r="OYV2069" s="15"/>
      <c r="OYW2069" s="15"/>
      <c r="OYX2069" s="15"/>
      <c r="OYY2069" s="15"/>
      <c r="OYZ2069" s="15"/>
      <c r="OZA2069" s="15"/>
      <c r="OZB2069" s="15"/>
      <c r="OZC2069" s="15"/>
      <c r="OZD2069" s="15"/>
      <c r="OZE2069" s="15"/>
      <c r="OZF2069" s="15"/>
      <c r="OZG2069" s="15"/>
      <c r="OZH2069" s="15"/>
      <c r="OZI2069" s="15"/>
      <c r="OZJ2069" s="15"/>
      <c r="OZK2069" s="15"/>
      <c r="OZL2069" s="15"/>
      <c r="OZM2069" s="15"/>
      <c r="OZN2069" s="15"/>
      <c r="OZO2069" s="15"/>
      <c r="OZP2069" s="15"/>
      <c r="OZQ2069" s="15"/>
      <c r="OZR2069" s="15"/>
      <c r="OZS2069" s="15"/>
      <c r="OZT2069" s="15"/>
      <c r="OZU2069" s="15"/>
      <c r="OZV2069" s="15"/>
      <c r="OZW2069" s="15"/>
      <c r="OZX2069" s="15"/>
      <c r="OZY2069" s="15"/>
      <c r="OZZ2069" s="15"/>
      <c r="PAA2069" s="15"/>
      <c r="PAB2069" s="15"/>
      <c r="PAC2069" s="15"/>
      <c r="PAD2069" s="15"/>
      <c r="PAE2069" s="15"/>
      <c r="PAF2069" s="15"/>
      <c r="PAG2069" s="15"/>
      <c r="PAH2069" s="15"/>
      <c r="PAI2069" s="15"/>
      <c r="PAJ2069" s="15"/>
      <c r="PAK2069" s="15"/>
      <c r="PAL2069" s="15"/>
      <c r="PAM2069" s="15"/>
      <c r="PAN2069" s="15"/>
      <c r="PAO2069" s="15"/>
      <c r="PAP2069" s="15"/>
      <c r="PAQ2069" s="15"/>
      <c r="PAR2069" s="15"/>
      <c r="PAS2069" s="15"/>
      <c r="PAT2069" s="15"/>
      <c r="PAU2069" s="15"/>
      <c r="PAV2069" s="15"/>
      <c r="PAW2069" s="15"/>
      <c r="PAX2069" s="15"/>
      <c r="PAY2069" s="15"/>
      <c r="PAZ2069" s="15"/>
      <c r="PBA2069" s="15"/>
      <c r="PBB2069" s="15"/>
      <c r="PBC2069" s="15"/>
      <c r="PBD2069" s="15"/>
      <c r="PBE2069" s="15"/>
      <c r="PBF2069" s="15"/>
      <c r="PBG2069" s="15"/>
      <c r="PBH2069" s="15"/>
      <c r="PBI2069" s="15"/>
      <c r="PBJ2069" s="15"/>
      <c r="PBK2069" s="15"/>
      <c r="PBL2069" s="15"/>
      <c r="PBM2069" s="15"/>
      <c r="PBN2069" s="15"/>
      <c r="PBO2069" s="15"/>
      <c r="PBP2069" s="15"/>
      <c r="PBQ2069" s="15"/>
      <c r="PBR2069" s="15"/>
      <c r="PBS2069" s="15"/>
      <c r="PBT2069" s="15"/>
      <c r="PBU2069" s="15"/>
      <c r="PBV2069" s="15"/>
      <c r="PBW2069" s="15"/>
      <c r="PBX2069" s="15"/>
      <c r="PBY2069" s="15"/>
      <c r="PBZ2069" s="15"/>
      <c r="PCA2069" s="15"/>
      <c r="PCB2069" s="15"/>
      <c r="PCC2069" s="15"/>
      <c r="PCD2069" s="15"/>
      <c r="PCE2069" s="15"/>
      <c r="PCF2069" s="15"/>
      <c r="PCG2069" s="15"/>
      <c r="PCH2069" s="15"/>
      <c r="PCI2069" s="15"/>
      <c r="PCJ2069" s="15"/>
      <c r="PCK2069" s="15"/>
      <c r="PCL2069" s="15"/>
      <c r="PCM2069" s="15"/>
      <c r="PCN2069" s="15"/>
      <c r="PCO2069" s="15"/>
      <c r="PCP2069" s="15"/>
      <c r="PCQ2069" s="15"/>
      <c r="PCR2069" s="15"/>
      <c r="PCS2069" s="15"/>
      <c r="PCT2069" s="15"/>
      <c r="PCU2069" s="15"/>
      <c r="PCV2069" s="15"/>
      <c r="PCW2069" s="15"/>
      <c r="PCX2069" s="15"/>
      <c r="PCY2069" s="15"/>
      <c r="PCZ2069" s="15"/>
      <c r="PDA2069" s="15"/>
      <c r="PDB2069" s="15"/>
      <c r="PDC2069" s="15"/>
      <c r="PDD2069" s="15"/>
      <c r="PDE2069" s="15"/>
      <c r="PDF2069" s="15"/>
      <c r="PDG2069" s="15"/>
      <c r="PDH2069" s="15"/>
      <c r="PDI2069" s="15"/>
      <c r="PDJ2069" s="15"/>
      <c r="PDK2069" s="15"/>
      <c r="PDL2069" s="15"/>
      <c r="PDM2069" s="15"/>
      <c r="PDN2069" s="15"/>
      <c r="PDO2069" s="15"/>
      <c r="PDP2069" s="15"/>
      <c r="PDQ2069" s="15"/>
      <c r="PDR2069" s="15"/>
      <c r="PDS2069" s="15"/>
      <c r="PDT2069" s="15"/>
      <c r="PDU2069" s="15"/>
      <c r="PDV2069" s="15"/>
      <c r="PDW2069" s="15"/>
      <c r="PDX2069" s="15"/>
      <c r="PDY2069" s="15"/>
      <c r="PDZ2069" s="15"/>
      <c r="PEA2069" s="15"/>
      <c r="PEB2069" s="15"/>
      <c r="PEC2069" s="15"/>
      <c r="PED2069" s="15"/>
      <c r="PEE2069" s="15"/>
      <c r="PEF2069" s="15"/>
      <c r="PEG2069" s="15"/>
      <c r="PEH2069" s="15"/>
      <c r="PEI2069" s="15"/>
      <c r="PEJ2069" s="15"/>
      <c r="PEK2069" s="15"/>
      <c r="PEL2069" s="15"/>
      <c r="PEM2069" s="15"/>
      <c r="PEN2069" s="15"/>
      <c r="PEO2069" s="15"/>
      <c r="PEP2069" s="15"/>
      <c r="PEQ2069" s="15"/>
      <c r="PER2069" s="15"/>
      <c r="PES2069" s="15"/>
      <c r="PET2069" s="15"/>
      <c r="PEU2069" s="15"/>
      <c r="PEV2069" s="15"/>
      <c r="PEW2069" s="15"/>
      <c r="PEX2069" s="15"/>
      <c r="PEY2069" s="15"/>
      <c r="PEZ2069" s="15"/>
      <c r="PFA2069" s="15"/>
      <c r="PFB2069" s="15"/>
      <c r="PFC2069" s="15"/>
      <c r="PFD2069" s="15"/>
      <c r="PFE2069" s="15"/>
      <c r="PFF2069" s="15"/>
      <c r="PFG2069" s="15"/>
      <c r="PFH2069" s="15"/>
      <c r="PFI2069" s="15"/>
      <c r="PFJ2069" s="15"/>
      <c r="PFK2069" s="15"/>
      <c r="PFL2069" s="15"/>
      <c r="PFM2069" s="15"/>
      <c r="PFN2069" s="15"/>
      <c r="PFO2069" s="15"/>
      <c r="PFP2069" s="15"/>
      <c r="PFQ2069" s="15"/>
      <c r="PFR2069" s="15"/>
      <c r="PFS2069" s="15"/>
      <c r="PFT2069" s="15"/>
      <c r="PFU2069" s="15"/>
      <c r="PFV2069" s="15"/>
      <c r="PFW2069" s="15"/>
      <c r="PFX2069" s="15"/>
      <c r="PFY2069" s="15"/>
      <c r="PFZ2069" s="15"/>
      <c r="PGA2069" s="15"/>
      <c r="PGB2069" s="15"/>
      <c r="PGC2069" s="15"/>
      <c r="PGD2069" s="15"/>
      <c r="PGE2069" s="15"/>
      <c r="PGF2069" s="15"/>
      <c r="PGG2069" s="15"/>
      <c r="PGH2069" s="15"/>
      <c r="PGI2069" s="15"/>
      <c r="PGJ2069" s="15"/>
      <c r="PGK2069" s="15"/>
      <c r="PGL2069" s="15"/>
      <c r="PGM2069" s="15"/>
      <c r="PGN2069" s="15"/>
      <c r="PGO2069" s="15"/>
      <c r="PGP2069" s="15"/>
      <c r="PGQ2069" s="15"/>
      <c r="PGR2069" s="15"/>
      <c r="PGS2069" s="15"/>
      <c r="PGT2069" s="15"/>
      <c r="PGU2069" s="15"/>
      <c r="PGV2069" s="15"/>
      <c r="PGW2069" s="15"/>
      <c r="PGX2069" s="15"/>
      <c r="PGY2069" s="15"/>
      <c r="PGZ2069" s="15"/>
      <c r="PHA2069" s="15"/>
      <c r="PHB2069" s="15"/>
      <c r="PHC2069" s="15"/>
      <c r="PHD2069" s="15"/>
      <c r="PHE2069" s="15"/>
      <c r="PHF2069" s="15"/>
      <c r="PHG2069" s="15"/>
      <c r="PHH2069" s="15"/>
      <c r="PHI2069" s="15"/>
      <c r="PHJ2069" s="15"/>
      <c r="PHK2069" s="15"/>
      <c r="PHL2069" s="15"/>
      <c r="PHM2069" s="15"/>
      <c r="PHN2069" s="15"/>
      <c r="PHO2069" s="15"/>
      <c r="PHP2069" s="15"/>
      <c r="PHQ2069" s="15"/>
      <c r="PHR2069" s="15"/>
      <c r="PHS2069" s="15"/>
      <c r="PHT2069" s="15"/>
      <c r="PHU2069" s="15"/>
      <c r="PHV2069" s="15"/>
      <c r="PHW2069" s="15"/>
      <c r="PHX2069" s="15"/>
      <c r="PHY2069" s="15"/>
      <c r="PHZ2069" s="15"/>
      <c r="PIA2069" s="15"/>
      <c r="PIB2069" s="15"/>
      <c r="PIC2069" s="15"/>
      <c r="PID2069" s="15"/>
      <c r="PIE2069" s="15"/>
      <c r="PIF2069" s="15"/>
      <c r="PIG2069" s="15"/>
      <c r="PIH2069" s="15"/>
      <c r="PII2069" s="15"/>
      <c r="PIJ2069" s="15"/>
      <c r="PIK2069" s="15"/>
      <c r="PIL2069" s="15"/>
      <c r="PIM2069" s="15"/>
      <c r="PIN2069" s="15"/>
      <c r="PIO2069" s="15"/>
      <c r="PIP2069" s="15"/>
      <c r="PIQ2069" s="15"/>
      <c r="PIR2069" s="15"/>
      <c r="PIS2069" s="15"/>
      <c r="PIT2069" s="15"/>
      <c r="PIU2069" s="15"/>
      <c r="PIV2069" s="15"/>
      <c r="PIW2069" s="15"/>
      <c r="PIX2069" s="15"/>
      <c r="PIY2069" s="15"/>
      <c r="PIZ2069" s="15"/>
      <c r="PJA2069" s="15"/>
      <c r="PJB2069" s="15"/>
      <c r="PJC2069" s="15"/>
      <c r="PJD2069" s="15"/>
      <c r="PJE2069" s="15"/>
      <c r="PJF2069" s="15"/>
      <c r="PJG2069" s="15"/>
      <c r="PJH2069" s="15"/>
      <c r="PJI2069" s="15"/>
      <c r="PJJ2069" s="15"/>
      <c r="PJK2069" s="15"/>
      <c r="PJL2069" s="15"/>
      <c r="PJM2069" s="15"/>
      <c r="PJN2069" s="15"/>
      <c r="PJO2069" s="15"/>
      <c r="PJP2069" s="15"/>
      <c r="PJQ2069" s="15"/>
      <c r="PJR2069" s="15"/>
      <c r="PJS2069" s="15"/>
      <c r="PJT2069" s="15"/>
      <c r="PJU2069" s="15"/>
      <c r="PJV2069" s="15"/>
      <c r="PJW2069" s="15"/>
      <c r="PJX2069" s="15"/>
      <c r="PJY2069" s="15"/>
      <c r="PJZ2069" s="15"/>
      <c r="PKA2069" s="15"/>
      <c r="PKB2069" s="15"/>
      <c r="PKC2069" s="15"/>
      <c r="PKD2069" s="15"/>
      <c r="PKE2069" s="15"/>
      <c r="PKF2069" s="15"/>
      <c r="PKG2069" s="15"/>
      <c r="PKH2069" s="15"/>
      <c r="PKI2069" s="15"/>
      <c r="PKJ2069" s="15"/>
      <c r="PKK2069" s="15"/>
      <c r="PKL2069" s="15"/>
      <c r="PKM2069" s="15"/>
      <c r="PKN2069" s="15"/>
      <c r="PKO2069" s="15"/>
      <c r="PKP2069" s="15"/>
      <c r="PKQ2069" s="15"/>
      <c r="PKR2069" s="15"/>
      <c r="PKS2069" s="15"/>
      <c r="PKT2069" s="15"/>
      <c r="PKU2069" s="15"/>
      <c r="PKV2069" s="15"/>
      <c r="PKW2069" s="15"/>
      <c r="PKX2069" s="15"/>
      <c r="PKY2069" s="15"/>
      <c r="PKZ2069" s="15"/>
      <c r="PLA2069" s="15"/>
      <c r="PLB2069" s="15"/>
      <c r="PLC2069" s="15"/>
      <c r="PLD2069" s="15"/>
      <c r="PLE2069" s="15"/>
      <c r="PLF2069" s="15"/>
      <c r="PLG2069" s="15"/>
      <c r="PLH2069" s="15"/>
      <c r="PLI2069" s="15"/>
      <c r="PLJ2069" s="15"/>
      <c r="PLK2069" s="15"/>
      <c r="PLL2069" s="15"/>
      <c r="PLM2069" s="15"/>
      <c r="PLN2069" s="15"/>
      <c r="PLO2069" s="15"/>
      <c r="PLP2069" s="15"/>
      <c r="PLQ2069" s="15"/>
      <c r="PLR2069" s="15"/>
      <c r="PLS2069" s="15"/>
      <c r="PLT2069" s="15"/>
      <c r="PLU2069" s="15"/>
      <c r="PLV2069" s="15"/>
      <c r="PLW2069" s="15"/>
      <c r="PLX2069" s="15"/>
      <c r="PLY2069" s="15"/>
      <c r="PLZ2069" s="15"/>
      <c r="PMA2069" s="15"/>
      <c r="PMB2069" s="15"/>
      <c r="PMC2069" s="15"/>
      <c r="PMD2069" s="15"/>
      <c r="PME2069" s="15"/>
      <c r="PMF2069" s="15"/>
      <c r="PMG2069" s="15"/>
      <c r="PMH2069" s="15"/>
      <c r="PMI2069" s="15"/>
      <c r="PMJ2069" s="15"/>
      <c r="PMK2069" s="15"/>
      <c r="PML2069" s="15"/>
      <c r="PMM2069" s="15"/>
      <c r="PMN2069" s="15"/>
      <c r="PMO2069" s="15"/>
      <c r="PMP2069" s="15"/>
      <c r="PMQ2069" s="15"/>
      <c r="PMR2069" s="15"/>
      <c r="PMS2069" s="15"/>
      <c r="PMT2069" s="15"/>
      <c r="PMU2069" s="15"/>
      <c r="PMV2069" s="15"/>
      <c r="PMW2069" s="15"/>
      <c r="PMX2069" s="15"/>
      <c r="PMY2069" s="15"/>
      <c r="PMZ2069" s="15"/>
      <c r="PNA2069" s="15"/>
      <c r="PNB2069" s="15"/>
      <c r="PNC2069" s="15"/>
      <c r="PND2069" s="15"/>
      <c r="PNE2069" s="15"/>
      <c r="PNF2069" s="15"/>
      <c r="PNG2069" s="15"/>
      <c r="PNH2069" s="15"/>
      <c r="PNI2069" s="15"/>
      <c r="PNJ2069" s="15"/>
      <c r="PNK2069" s="15"/>
      <c r="PNL2069" s="15"/>
      <c r="PNM2069" s="15"/>
      <c r="PNN2069" s="15"/>
      <c r="PNO2069" s="15"/>
      <c r="PNP2069" s="15"/>
      <c r="PNQ2069" s="15"/>
      <c r="PNR2069" s="15"/>
      <c r="PNS2069" s="15"/>
      <c r="PNT2069" s="15"/>
      <c r="PNU2069" s="15"/>
      <c r="PNV2069" s="15"/>
      <c r="PNW2069" s="15"/>
      <c r="PNX2069" s="15"/>
      <c r="PNY2069" s="15"/>
      <c r="PNZ2069" s="15"/>
      <c r="POA2069" s="15"/>
      <c r="POB2069" s="15"/>
      <c r="POC2069" s="15"/>
      <c r="POD2069" s="15"/>
      <c r="POE2069" s="15"/>
      <c r="POF2069" s="15"/>
      <c r="POG2069" s="15"/>
      <c r="POH2069" s="15"/>
      <c r="POI2069" s="15"/>
      <c r="POJ2069" s="15"/>
      <c r="POK2069" s="15"/>
      <c r="POL2069" s="15"/>
      <c r="POM2069" s="15"/>
      <c r="PON2069" s="15"/>
      <c r="POO2069" s="15"/>
      <c r="POP2069" s="15"/>
      <c r="POQ2069" s="15"/>
      <c r="POR2069" s="15"/>
      <c r="POS2069" s="15"/>
      <c r="POT2069" s="15"/>
      <c r="POU2069" s="15"/>
      <c r="POV2069" s="15"/>
      <c r="POW2069" s="15"/>
      <c r="POX2069" s="15"/>
      <c r="POY2069" s="15"/>
      <c r="POZ2069" s="15"/>
      <c r="PPA2069" s="15"/>
      <c r="PPB2069" s="15"/>
      <c r="PPC2069" s="15"/>
      <c r="PPD2069" s="15"/>
      <c r="PPE2069" s="15"/>
      <c r="PPF2069" s="15"/>
      <c r="PPG2069" s="15"/>
      <c r="PPH2069" s="15"/>
      <c r="PPI2069" s="15"/>
      <c r="PPJ2069" s="15"/>
      <c r="PPK2069" s="15"/>
      <c r="PPL2069" s="15"/>
      <c r="PPM2069" s="15"/>
      <c r="PPN2069" s="15"/>
      <c r="PPO2069" s="15"/>
      <c r="PPP2069" s="15"/>
      <c r="PPQ2069" s="15"/>
      <c r="PPR2069" s="15"/>
      <c r="PPS2069" s="15"/>
      <c r="PPT2069" s="15"/>
      <c r="PPU2069" s="15"/>
      <c r="PPV2069" s="15"/>
      <c r="PPW2069" s="15"/>
      <c r="PPX2069" s="15"/>
      <c r="PPY2069" s="15"/>
      <c r="PPZ2069" s="15"/>
      <c r="PQA2069" s="15"/>
      <c r="PQB2069" s="15"/>
      <c r="PQC2069" s="15"/>
      <c r="PQD2069" s="15"/>
      <c r="PQE2069" s="15"/>
      <c r="PQF2069" s="15"/>
      <c r="PQG2069" s="15"/>
      <c r="PQH2069" s="15"/>
      <c r="PQI2069" s="15"/>
      <c r="PQJ2069" s="15"/>
      <c r="PQK2069" s="15"/>
      <c r="PQL2069" s="15"/>
      <c r="PQM2069" s="15"/>
      <c r="PQN2069" s="15"/>
      <c r="PQO2069" s="15"/>
      <c r="PQP2069" s="15"/>
      <c r="PQQ2069" s="15"/>
      <c r="PQR2069" s="15"/>
      <c r="PQS2069" s="15"/>
      <c r="PQT2069" s="15"/>
      <c r="PQU2069" s="15"/>
      <c r="PQV2069" s="15"/>
      <c r="PQW2069" s="15"/>
      <c r="PQX2069" s="15"/>
      <c r="PQY2069" s="15"/>
      <c r="PQZ2069" s="15"/>
      <c r="PRA2069" s="15"/>
      <c r="PRB2069" s="15"/>
      <c r="PRC2069" s="15"/>
      <c r="PRD2069" s="15"/>
      <c r="PRE2069" s="15"/>
      <c r="PRF2069" s="15"/>
      <c r="PRG2069" s="15"/>
      <c r="PRH2069" s="15"/>
      <c r="PRI2069" s="15"/>
      <c r="PRJ2069" s="15"/>
      <c r="PRK2069" s="15"/>
      <c r="PRL2069" s="15"/>
      <c r="PRM2069" s="15"/>
      <c r="PRN2069" s="15"/>
      <c r="PRO2069" s="15"/>
      <c r="PRP2069" s="15"/>
      <c r="PRQ2069" s="15"/>
      <c r="PRR2069" s="15"/>
      <c r="PRS2069" s="15"/>
      <c r="PRT2069" s="15"/>
      <c r="PRU2069" s="15"/>
      <c r="PRV2069" s="15"/>
      <c r="PRW2069" s="15"/>
      <c r="PRX2069" s="15"/>
      <c r="PRY2069" s="15"/>
      <c r="PRZ2069" s="15"/>
      <c r="PSA2069" s="15"/>
      <c r="PSB2069" s="15"/>
      <c r="PSC2069" s="15"/>
      <c r="PSD2069" s="15"/>
      <c r="PSE2069" s="15"/>
      <c r="PSF2069" s="15"/>
      <c r="PSG2069" s="15"/>
      <c r="PSH2069" s="15"/>
      <c r="PSI2069" s="15"/>
      <c r="PSJ2069" s="15"/>
      <c r="PSK2069" s="15"/>
      <c r="PSL2069" s="15"/>
      <c r="PSM2069" s="15"/>
      <c r="PSN2069" s="15"/>
      <c r="PSO2069" s="15"/>
      <c r="PSP2069" s="15"/>
      <c r="PSQ2069" s="15"/>
      <c r="PSR2069" s="15"/>
      <c r="PSS2069" s="15"/>
      <c r="PST2069" s="15"/>
      <c r="PSU2069" s="15"/>
      <c r="PSV2069" s="15"/>
      <c r="PSW2069" s="15"/>
      <c r="PSX2069" s="15"/>
      <c r="PSY2069" s="15"/>
      <c r="PSZ2069" s="15"/>
      <c r="PTA2069" s="15"/>
      <c r="PTB2069" s="15"/>
      <c r="PTC2069" s="15"/>
      <c r="PTD2069" s="15"/>
      <c r="PTE2069" s="15"/>
      <c r="PTF2069" s="15"/>
      <c r="PTG2069" s="15"/>
      <c r="PTH2069" s="15"/>
      <c r="PTI2069" s="15"/>
      <c r="PTJ2069" s="15"/>
      <c r="PTK2069" s="15"/>
      <c r="PTL2069" s="15"/>
      <c r="PTM2069" s="15"/>
      <c r="PTN2069" s="15"/>
      <c r="PTO2069" s="15"/>
      <c r="PTP2069" s="15"/>
      <c r="PTQ2069" s="15"/>
      <c r="PTR2069" s="15"/>
      <c r="PTS2069" s="15"/>
      <c r="PTT2069" s="15"/>
      <c r="PTU2069" s="15"/>
      <c r="PTV2069" s="15"/>
      <c r="PTW2069" s="15"/>
      <c r="PTX2069" s="15"/>
      <c r="PTY2069" s="15"/>
      <c r="PTZ2069" s="15"/>
      <c r="PUA2069" s="15"/>
      <c r="PUB2069" s="15"/>
      <c r="PUC2069" s="15"/>
      <c r="PUD2069" s="15"/>
      <c r="PUE2069" s="15"/>
      <c r="PUF2069" s="15"/>
      <c r="PUG2069" s="15"/>
      <c r="PUH2069" s="15"/>
      <c r="PUI2069" s="15"/>
      <c r="PUJ2069" s="15"/>
      <c r="PUK2069" s="15"/>
      <c r="PUL2069" s="15"/>
      <c r="PUM2069" s="15"/>
      <c r="PUN2069" s="15"/>
      <c r="PUO2069" s="15"/>
      <c r="PUP2069" s="15"/>
      <c r="PUQ2069" s="15"/>
      <c r="PUR2069" s="15"/>
      <c r="PUS2069" s="15"/>
      <c r="PUT2069" s="15"/>
      <c r="PUU2069" s="15"/>
      <c r="PUV2069" s="15"/>
      <c r="PUW2069" s="15"/>
      <c r="PUX2069" s="15"/>
      <c r="PUY2069" s="15"/>
      <c r="PUZ2069" s="15"/>
      <c r="PVA2069" s="15"/>
      <c r="PVB2069" s="15"/>
      <c r="PVC2069" s="15"/>
      <c r="PVD2069" s="15"/>
      <c r="PVE2069" s="15"/>
      <c r="PVF2069" s="15"/>
      <c r="PVG2069" s="15"/>
      <c r="PVH2069" s="15"/>
      <c r="PVI2069" s="15"/>
      <c r="PVJ2069" s="15"/>
      <c r="PVK2069" s="15"/>
      <c r="PVL2069" s="15"/>
      <c r="PVM2069" s="15"/>
      <c r="PVN2069" s="15"/>
      <c r="PVO2069" s="15"/>
      <c r="PVP2069" s="15"/>
      <c r="PVQ2069" s="15"/>
      <c r="PVR2069" s="15"/>
      <c r="PVS2069" s="15"/>
      <c r="PVT2069" s="15"/>
      <c r="PVU2069" s="15"/>
      <c r="PVV2069" s="15"/>
      <c r="PVW2069" s="15"/>
      <c r="PVX2069" s="15"/>
      <c r="PVY2069" s="15"/>
      <c r="PVZ2069" s="15"/>
      <c r="PWA2069" s="15"/>
      <c r="PWB2069" s="15"/>
      <c r="PWC2069" s="15"/>
      <c r="PWD2069" s="15"/>
      <c r="PWE2069" s="15"/>
      <c r="PWF2069" s="15"/>
      <c r="PWG2069" s="15"/>
      <c r="PWH2069" s="15"/>
      <c r="PWI2069" s="15"/>
      <c r="PWJ2069" s="15"/>
      <c r="PWK2069" s="15"/>
      <c r="PWL2069" s="15"/>
      <c r="PWM2069" s="15"/>
      <c r="PWN2069" s="15"/>
      <c r="PWO2069" s="15"/>
      <c r="PWP2069" s="15"/>
      <c r="PWQ2069" s="15"/>
      <c r="PWR2069" s="15"/>
      <c r="PWS2069" s="15"/>
      <c r="PWT2069" s="15"/>
      <c r="PWU2069" s="15"/>
      <c r="PWV2069" s="15"/>
      <c r="PWW2069" s="15"/>
      <c r="PWX2069" s="15"/>
      <c r="PWY2069" s="15"/>
      <c r="PWZ2069" s="15"/>
      <c r="PXA2069" s="15"/>
      <c r="PXB2069" s="15"/>
      <c r="PXC2069" s="15"/>
      <c r="PXD2069" s="15"/>
      <c r="PXE2069" s="15"/>
      <c r="PXF2069" s="15"/>
      <c r="PXG2069" s="15"/>
      <c r="PXH2069" s="15"/>
      <c r="PXI2069" s="15"/>
      <c r="PXJ2069" s="15"/>
      <c r="PXK2069" s="15"/>
      <c r="PXL2069" s="15"/>
      <c r="PXM2069" s="15"/>
      <c r="PXN2069" s="15"/>
      <c r="PXO2069" s="15"/>
      <c r="PXP2069" s="15"/>
      <c r="PXQ2069" s="15"/>
      <c r="PXR2069" s="15"/>
      <c r="PXS2069" s="15"/>
      <c r="PXT2069" s="15"/>
      <c r="PXU2069" s="15"/>
      <c r="PXV2069" s="15"/>
      <c r="PXW2069" s="15"/>
      <c r="PXX2069" s="15"/>
      <c r="PXY2069" s="15"/>
      <c r="PXZ2069" s="15"/>
      <c r="PYA2069" s="15"/>
      <c r="PYB2069" s="15"/>
      <c r="PYC2069" s="15"/>
      <c r="PYD2069" s="15"/>
      <c r="PYE2069" s="15"/>
      <c r="PYF2069" s="15"/>
      <c r="PYG2069" s="15"/>
      <c r="PYH2069" s="15"/>
      <c r="PYI2069" s="15"/>
      <c r="PYJ2069" s="15"/>
      <c r="PYK2069" s="15"/>
      <c r="PYL2069" s="15"/>
      <c r="PYM2069" s="15"/>
      <c r="PYN2069" s="15"/>
      <c r="PYO2069" s="15"/>
      <c r="PYP2069" s="15"/>
      <c r="PYQ2069" s="15"/>
      <c r="PYR2069" s="15"/>
      <c r="PYS2069" s="15"/>
      <c r="PYT2069" s="15"/>
      <c r="PYU2069" s="15"/>
      <c r="PYV2069" s="15"/>
      <c r="PYW2069" s="15"/>
      <c r="PYX2069" s="15"/>
      <c r="PYY2069" s="15"/>
      <c r="PYZ2069" s="15"/>
      <c r="PZA2069" s="15"/>
      <c r="PZB2069" s="15"/>
      <c r="PZC2069" s="15"/>
      <c r="PZD2069" s="15"/>
      <c r="PZE2069" s="15"/>
      <c r="PZF2069" s="15"/>
      <c r="PZG2069" s="15"/>
      <c r="PZH2069" s="15"/>
      <c r="PZI2069" s="15"/>
      <c r="PZJ2069" s="15"/>
      <c r="PZK2069" s="15"/>
      <c r="PZL2069" s="15"/>
      <c r="PZM2069" s="15"/>
      <c r="PZN2069" s="15"/>
      <c r="PZO2069" s="15"/>
      <c r="PZP2069" s="15"/>
      <c r="PZQ2069" s="15"/>
      <c r="PZR2069" s="15"/>
      <c r="PZS2069" s="15"/>
      <c r="PZT2069" s="15"/>
      <c r="PZU2069" s="15"/>
      <c r="PZV2069" s="15"/>
      <c r="PZW2069" s="15"/>
      <c r="PZX2069" s="15"/>
      <c r="PZY2069" s="15"/>
      <c r="PZZ2069" s="15"/>
      <c r="QAA2069" s="15"/>
      <c r="QAB2069" s="15"/>
      <c r="QAC2069" s="15"/>
      <c r="QAD2069" s="15"/>
      <c r="QAE2069" s="15"/>
      <c r="QAF2069" s="15"/>
      <c r="QAG2069" s="15"/>
      <c r="QAH2069" s="15"/>
      <c r="QAI2069" s="15"/>
      <c r="QAJ2069" s="15"/>
      <c r="QAK2069" s="15"/>
      <c r="QAL2069" s="15"/>
      <c r="QAM2069" s="15"/>
      <c r="QAN2069" s="15"/>
      <c r="QAO2069" s="15"/>
      <c r="QAP2069" s="15"/>
      <c r="QAQ2069" s="15"/>
      <c r="QAR2069" s="15"/>
      <c r="QAS2069" s="15"/>
      <c r="QAT2069" s="15"/>
      <c r="QAU2069" s="15"/>
      <c r="QAV2069" s="15"/>
      <c r="QAW2069" s="15"/>
      <c r="QAX2069" s="15"/>
      <c r="QAY2069" s="15"/>
      <c r="QAZ2069" s="15"/>
      <c r="QBA2069" s="15"/>
      <c r="QBB2069" s="15"/>
      <c r="QBC2069" s="15"/>
      <c r="QBD2069" s="15"/>
      <c r="QBE2069" s="15"/>
      <c r="QBF2069" s="15"/>
      <c r="QBG2069" s="15"/>
      <c r="QBH2069" s="15"/>
      <c r="QBI2069" s="15"/>
      <c r="QBJ2069" s="15"/>
      <c r="QBK2069" s="15"/>
      <c r="QBL2069" s="15"/>
      <c r="QBM2069" s="15"/>
      <c r="QBN2069" s="15"/>
      <c r="QBO2069" s="15"/>
      <c r="QBP2069" s="15"/>
      <c r="QBQ2069" s="15"/>
      <c r="QBR2069" s="15"/>
      <c r="QBS2069" s="15"/>
      <c r="QBT2069" s="15"/>
      <c r="QBU2069" s="15"/>
      <c r="QBV2069" s="15"/>
      <c r="QBW2069" s="15"/>
      <c r="QBX2069" s="15"/>
      <c r="QBY2069" s="15"/>
      <c r="QBZ2069" s="15"/>
      <c r="QCA2069" s="15"/>
      <c r="QCB2069" s="15"/>
      <c r="QCC2069" s="15"/>
      <c r="QCD2069" s="15"/>
      <c r="QCE2069" s="15"/>
      <c r="QCF2069" s="15"/>
      <c r="QCG2069" s="15"/>
      <c r="QCH2069" s="15"/>
      <c r="QCI2069" s="15"/>
      <c r="QCJ2069" s="15"/>
      <c r="QCK2069" s="15"/>
      <c r="QCL2069" s="15"/>
      <c r="QCM2069" s="15"/>
      <c r="QCN2069" s="15"/>
      <c r="QCO2069" s="15"/>
      <c r="QCP2069" s="15"/>
      <c r="QCQ2069" s="15"/>
      <c r="QCR2069" s="15"/>
      <c r="QCS2069" s="15"/>
      <c r="QCT2069" s="15"/>
      <c r="QCU2069" s="15"/>
      <c r="QCV2069" s="15"/>
      <c r="QCW2069" s="15"/>
      <c r="QCX2069" s="15"/>
      <c r="QCY2069" s="15"/>
      <c r="QCZ2069" s="15"/>
      <c r="QDA2069" s="15"/>
      <c r="QDB2069" s="15"/>
      <c r="QDC2069" s="15"/>
      <c r="QDD2069" s="15"/>
      <c r="QDE2069" s="15"/>
      <c r="QDF2069" s="15"/>
      <c r="QDG2069" s="15"/>
      <c r="QDH2069" s="15"/>
      <c r="QDI2069" s="15"/>
      <c r="QDJ2069" s="15"/>
      <c r="QDK2069" s="15"/>
      <c r="QDL2069" s="15"/>
      <c r="QDM2069" s="15"/>
      <c r="QDN2069" s="15"/>
      <c r="QDO2069" s="15"/>
      <c r="QDP2069" s="15"/>
      <c r="QDQ2069" s="15"/>
      <c r="QDR2069" s="15"/>
      <c r="QDS2069" s="15"/>
      <c r="QDT2069" s="15"/>
      <c r="QDU2069" s="15"/>
      <c r="QDV2069" s="15"/>
      <c r="QDW2069" s="15"/>
      <c r="QDX2069" s="15"/>
      <c r="QDY2069" s="15"/>
      <c r="QDZ2069" s="15"/>
      <c r="QEA2069" s="15"/>
      <c r="QEB2069" s="15"/>
      <c r="QEC2069" s="15"/>
      <c r="QED2069" s="15"/>
      <c r="QEE2069" s="15"/>
      <c r="QEF2069" s="15"/>
      <c r="QEG2069" s="15"/>
      <c r="QEH2069" s="15"/>
      <c r="QEI2069" s="15"/>
      <c r="QEJ2069" s="15"/>
      <c r="QEK2069" s="15"/>
      <c r="QEL2069" s="15"/>
      <c r="QEM2069" s="15"/>
      <c r="QEN2069" s="15"/>
      <c r="QEO2069" s="15"/>
      <c r="QEP2069" s="15"/>
      <c r="QEQ2069" s="15"/>
      <c r="QER2069" s="15"/>
      <c r="QES2069" s="15"/>
      <c r="QET2069" s="15"/>
      <c r="QEU2069" s="15"/>
      <c r="QEV2069" s="15"/>
      <c r="QEW2069" s="15"/>
      <c r="QEX2069" s="15"/>
      <c r="QEY2069" s="15"/>
      <c r="QEZ2069" s="15"/>
      <c r="QFA2069" s="15"/>
      <c r="QFB2069" s="15"/>
      <c r="QFC2069" s="15"/>
      <c r="QFD2069" s="15"/>
      <c r="QFE2069" s="15"/>
      <c r="QFF2069" s="15"/>
      <c r="QFG2069" s="15"/>
      <c r="QFH2069" s="15"/>
      <c r="QFI2069" s="15"/>
      <c r="QFJ2069" s="15"/>
      <c r="QFK2069" s="15"/>
      <c r="QFL2069" s="15"/>
      <c r="QFM2069" s="15"/>
      <c r="QFN2069" s="15"/>
      <c r="QFO2069" s="15"/>
      <c r="QFP2069" s="15"/>
      <c r="QFQ2069" s="15"/>
      <c r="QFR2069" s="15"/>
      <c r="QFS2069" s="15"/>
      <c r="QFT2069" s="15"/>
      <c r="QFU2069" s="15"/>
      <c r="QFV2069" s="15"/>
      <c r="QFW2069" s="15"/>
      <c r="QFX2069" s="15"/>
      <c r="QFY2069" s="15"/>
      <c r="QFZ2069" s="15"/>
      <c r="QGA2069" s="15"/>
      <c r="QGB2069" s="15"/>
      <c r="QGC2069" s="15"/>
      <c r="QGD2069" s="15"/>
      <c r="QGE2069" s="15"/>
      <c r="QGF2069" s="15"/>
      <c r="QGG2069" s="15"/>
      <c r="QGH2069" s="15"/>
      <c r="QGI2069" s="15"/>
      <c r="QGJ2069" s="15"/>
      <c r="QGK2069" s="15"/>
      <c r="QGL2069" s="15"/>
      <c r="QGM2069" s="15"/>
      <c r="QGN2069" s="15"/>
      <c r="QGO2069" s="15"/>
      <c r="QGP2069" s="15"/>
      <c r="QGQ2069" s="15"/>
      <c r="QGR2069" s="15"/>
      <c r="QGS2069" s="15"/>
      <c r="QGT2069" s="15"/>
      <c r="QGU2069" s="15"/>
      <c r="QGV2069" s="15"/>
      <c r="QGW2069" s="15"/>
      <c r="QGX2069" s="15"/>
      <c r="QGY2069" s="15"/>
      <c r="QGZ2069" s="15"/>
      <c r="QHA2069" s="15"/>
      <c r="QHB2069" s="15"/>
      <c r="QHC2069" s="15"/>
      <c r="QHD2069" s="15"/>
      <c r="QHE2069" s="15"/>
      <c r="QHF2069" s="15"/>
      <c r="QHG2069" s="15"/>
      <c r="QHH2069" s="15"/>
      <c r="QHI2069" s="15"/>
      <c r="QHJ2069" s="15"/>
      <c r="QHK2069" s="15"/>
      <c r="QHL2069" s="15"/>
      <c r="QHM2069" s="15"/>
      <c r="QHN2069" s="15"/>
      <c r="QHO2069" s="15"/>
      <c r="QHP2069" s="15"/>
      <c r="QHQ2069" s="15"/>
      <c r="QHR2069" s="15"/>
      <c r="QHS2069" s="15"/>
      <c r="QHT2069" s="15"/>
      <c r="QHU2069" s="15"/>
      <c r="QHV2069" s="15"/>
      <c r="QHW2069" s="15"/>
      <c r="QHX2069" s="15"/>
      <c r="QHY2069" s="15"/>
      <c r="QHZ2069" s="15"/>
      <c r="QIA2069" s="15"/>
      <c r="QIB2069" s="15"/>
      <c r="QIC2069" s="15"/>
      <c r="QID2069" s="15"/>
      <c r="QIE2069" s="15"/>
      <c r="QIF2069" s="15"/>
      <c r="QIG2069" s="15"/>
      <c r="QIH2069" s="15"/>
      <c r="QII2069" s="15"/>
      <c r="QIJ2069" s="15"/>
      <c r="QIK2069" s="15"/>
      <c r="QIL2069" s="15"/>
      <c r="QIM2069" s="15"/>
      <c r="QIN2069" s="15"/>
      <c r="QIO2069" s="15"/>
      <c r="QIP2069" s="15"/>
      <c r="QIQ2069" s="15"/>
      <c r="QIR2069" s="15"/>
      <c r="QIS2069" s="15"/>
      <c r="QIT2069" s="15"/>
      <c r="QIU2069" s="15"/>
      <c r="QIV2069" s="15"/>
      <c r="QIW2069" s="15"/>
      <c r="QIX2069" s="15"/>
      <c r="QIY2069" s="15"/>
      <c r="QIZ2069" s="15"/>
      <c r="QJA2069" s="15"/>
      <c r="QJB2069" s="15"/>
      <c r="QJC2069" s="15"/>
      <c r="QJD2069" s="15"/>
      <c r="QJE2069" s="15"/>
      <c r="QJF2069" s="15"/>
      <c r="QJG2069" s="15"/>
      <c r="QJH2069" s="15"/>
      <c r="QJI2069" s="15"/>
      <c r="QJJ2069" s="15"/>
      <c r="QJK2069" s="15"/>
      <c r="QJL2069" s="15"/>
      <c r="QJM2069" s="15"/>
      <c r="QJN2069" s="15"/>
      <c r="QJO2069" s="15"/>
      <c r="QJP2069" s="15"/>
      <c r="QJQ2069" s="15"/>
      <c r="QJR2069" s="15"/>
      <c r="QJS2069" s="15"/>
      <c r="QJT2069" s="15"/>
      <c r="QJU2069" s="15"/>
      <c r="QJV2069" s="15"/>
      <c r="QJW2069" s="15"/>
      <c r="QJX2069" s="15"/>
      <c r="QJY2069" s="15"/>
      <c r="QJZ2069" s="15"/>
      <c r="QKA2069" s="15"/>
      <c r="QKB2069" s="15"/>
      <c r="QKC2069" s="15"/>
      <c r="QKD2069" s="15"/>
      <c r="QKE2069" s="15"/>
      <c r="QKF2069" s="15"/>
      <c r="QKG2069" s="15"/>
      <c r="QKH2069" s="15"/>
      <c r="QKI2069" s="15"/>
      <c r="QKJ2069" s="15"/>
      <c r="QKK2069" s="15"/>
      <c r="QKL2069" s="15"/>
      <c r="QKM2069" s="15"/>
      <c r="QKN2069" s="15"/>
      <c r="QKO2069" s="15"/>
      <c r="QKP2069" s="15"/>
      <c r="QKQ2069" s="15"/>
      <c r="QKR2069" s="15"/>
      <c r="QKS2069" s="15"/>
      <c r="QKT2069" s="15"/>
      <c r="QKU2069" s="15"/>
      <c r="QKV2069" s="15"/>
      <c r="QKW2069" s="15"/>
      <c r="QKX2069" s="15"/>
      <c r="QKY2069" s="15"/>
      <c r="QKZ2069" s="15"/>
      <c r="QLA2069" s="15"/>
      <c r="QLB2069" s="15"/>
      <c r="QLC2069" s="15"/>
      <c r="QLD2069" s="15"/>
      <c r="QLE2069" s="15"/>
      <c r="QLF2069" s="15"/>
      <c r="QLG2069" s="15"/>
      <c r="QLH2069" s="15"/>
      <c r="QLI2069" s="15"/>
      <c r="QLJ2069" s="15"/>
      <c r="QLK2069" s="15"/>
      <c r="QLL2069" s="15"/>
      <c r="QLM2069" s="15"/>
      <c r="QLN2069" s="15"/>
      <c r="QLO2069" s="15"/>
      <c r="QLP2069" s="15"/>
      <c r="QLQ2069" s="15"/>
      <c r="QLR2069" s="15"/>
      <c r="QLS2069" s="15"/>
      <c r="QLT2069" s="15"/>
      <c r="QLU2069" s="15"/>
      <c r="QLV2069" s="15"/>
      <c r="QLW2069" s="15"/>
      <c r="QLX2069" s="15"/>
      <c r="QLY2069" s="15"/>
      <c r="QLZ2069" s="15"/>
      <c r="QMA2069" s="15"/>
      <c r="QMB2069" s="15"/>
      <c r="QMC2069" s="15"/>
      <c r="QMD2069" s="15"/>
      <c r="QME2069" s="15"/>
      <c r="QMF2069" s="15"/>
      <c r="QMG2069" s="15"/>
      <c r="QMH2069" s="15"/>
      <c r="QMI2069" s="15"/>
      <c r="QMJ2069" s="15"/>
      <c r="QMK2069" s="15"/>
      <c r="QML2069" s="15"/>
      <c r="QMM2069" s="15"/>
      <c r="QMN2069" s="15"/>
      <c r="QMO2069" s="15"/>
      <c r="QMP2069" s="15"/>
      <c r="QMQ2069" s="15"/>
      <c r="QMR2069" s="15"/>
      <c r="QMS2069" s="15"/>
      <c r="QMT2069" s="15"/>
      <c r="QMU2069" s="15"/>
      <c r="QMV2069" s="15"/>
      <c r="QMW2069" s="15"/>
      <c r="QMX2069" s="15"/>
      <c r="QMY2069" s="15"/>
      <c r="QMZ2069" s="15"/>
      <c r="QNA2069" s="15"/>
      <c r="QNB2069" s="15"/>
      <c r="QNC2069" s="15"/>
      <c r="QND2069" s="15"/>
      <c r="QNE2069" s="15"/>
      <c r="QNF2069" s="15"/>
      <c r="QNG2069" s="15"/>
      <c r="QNH2069" s="15"/>
      <c r="QNI2069" s="15"/>
      <c r="QNJ2069" s="15"/>
      <c r="QNK2069" s="15"/>
      <c r="QNL2069" s="15"/>
      <c r="QNM2069" s="15"/>
      <c r="QNN2069" s="15"/>
      <c r="QNO2069" s="15"/>
      <c r="QNP2069" s="15"/>
      <c r="QNQ2069" s="15"/>
      <c r="QNR2069" s="15"/>
      <c r="QNS2069" s="15"/>
      <c r="QNT2069" s="15"/>
      <c r="QNU2069" s="15"/>
      <c r="QNV2069" s="15"/>
      <c r="QNW2069" s="15"/>
      <c r="QNX2069" s="15"/>
      <c r="QNY2069" s="15"/>
      <c r="QNZ2069" s="15"/>
      <c r="QOA2069" s="15"/>
      <c r="QOB2069" s="15"/>
      <c r="QOC2069" s="15"/>
      <c r="QOD2069" s="15"/>
      <c r="QOE2069" s="15"/>
      <c r="QOF2069" s="15"/>
      <c r="QOG2069" s="15"/>
      <c r="QOH2069" s="15"/>
      <c r="QOI2069" s="15"/>
      <c r="QOJ2069" s="15"/>
      <c r="QOK2069" s="15"/>
      <c r="QOL2069" s="15"/>
      <c r="QOM2069" s="15"/>
      <c r="QON2069" s="15"/>
      <c r="QOO2069" s="15"/>
      <c r="QOP2069" s="15"/>
      <c r="QOQ2069" s="15"/>
      <c r="QOR2069" s="15"/>
      <c r="QOS2069" s="15"/>
      <c r="QOT2069" s="15"/>
      <c r="QOU2069" s="15"/>
      <c r="QOV2069" s="15"/>
      <c r="QOW2069" s="15"/>
      <c r="QOX2069" s="15"/>
      <c r="QOY2069" s="15"/>
      <c r="QOZ2069" s="15"/>
      <c r="QPA2069" s="15"/>
      <c r="QPB2069" s="15"/>
      <c r="QPC2069" s="15"/>
      <c r="QPD2069" s="15"/>
      <c r="QPE2069" s="15"/>
      <c r="QPF2069" s="15"/>
      <c r="QPG2069" s="15"/>
      <c r="QPH2069" s="15"/>
      <c r="QPI2069" s="15"/>
      <c r="QPJ2069" s="15"/>
      <c r="QPK2069" s="15"/>
      <c r="QPL2069" s="15"/>
      <c r="QPM2069" s="15"/>
      <c r="QPN2069" s="15"/>
      <c r="QPO2069" s="15"/>
      <c r="QPP2069" s="15"/>
      <c r="QPQ2069" s="15"/>
      <c r="QPR2069" s="15"/>
      <c r="QPS2069" s="15"/>
      <c r="QPT2069" s="15"/>
      <c r="QPU2069" s="15"/>
      <c r="QPV2069" s="15"/>
      <c r="QPW2069" s="15"/>
      <c r="QPX2069" s="15"/>
      <c r="QPY2069" s="15"/>
      <c r="QPZ2069" s="15"/>
      <c r="QQA2069" s="15"/>
      <c r="QQB2069" s="15"/>
      <c r="QQC2069" s="15"/>
      <c r="QQD2069" s="15"/>
      <c r="QQE2069" s="15"/>
      <c r="QQF2069" s="15"/>
      <c r="QQG2069" s="15"/>
      <c r="QQH2069" s="15"/>
      <c r="QQI2069" s="15"/>
      <c r="QQJ2069" s="15"/>
      <c r="QQK2069" s="15"/>
      <c r="QQL2069" s="15"/>
      <c r="QQM2069" s="15"/>
      <c r="QQN2069" s="15"/>
      <c r="QQO2069" s="15"/>
      <c r="QQP2069" s="15"/>
      <c r="QQQ2069" s="15"/>
      <c r="QQR2069" s="15"/>
      <c r="QQS2069" s="15"/>
      <c r="QQT2069" s="15"/>
      <c r="QQU2069" s="15"/>
      <c r="QQV2069" s="15"/>
      <c r="QQW2069" s="15"/>
      <c r="QQX2069" s="15"/>
      <c r="QQY2069" s="15"/>
      <c r="QQZ2069" s="15"/>
      <c r="QRA2069" s="15"/>
      <c r="QRB2069" s="15"/>
      <c r="QRC2069" s="15"/>
      <c r="QRD2069" s="15"/>
      <c r="QRE2069" s="15"/>
      <c r="QRF2069" s="15"/>
      <c r="QRG2069" s="15"/>
      <c r="QRH2069" s="15"/>
      <c r="QRI2069" s="15"/>
      <c r="QRJ2069" s="15"/>
      <c r="QRK2069" s="15"/>
      <c r="QRL2069" s="15"/>
      <c r="QRM2069" s="15"/>
      <c r="QRN2069" s="15"/>
      <c r="QRO2069" s="15"/>
      <c r="QRP2069" s="15"/>
      <c r="QRQ2069" s="15"/>
      <c r="QRR2069" s="15"/>
      <c r="QRS2069" s="15"/>
      <c r="QRT2069" s="15"/>
      <c r="QRU2069" s="15"/>
      <c r="QRV2069" s="15"/>
      <c r="QRW2069" s="15"/>
      <c r="QRX2069" s="15"/>
      <c r="QRY2069" s="15"/>
      <c r="QRZ2069" s="15"/>
      <c r="QSA2069" s="15"/>
      <c r="QSB2069" s="15"/>
      <c r="QSC2069" s="15"/>
      <c r="QSD2069" s="15"/>
      <c r="QSE2069" s="15"/>
      <c r="QSF2069" s="15"/>
      <c r="QSG2069" s="15"/>
      <c r="QSH2069" s="15"/>
      <c r="QSI2069" s="15"/>
      <c r="QSJ2069" s="15"/>
      <c r="QSK2069" s="15"/>
      <c r="QSL2069" s="15"/>
      <c r="QSM2069" s="15"/>
      <c r="QSN2069" s="15"/>
      <c r="QSO2069" s="15"/>
      <c r="QSP2069" s="15"/>
      <c r="QSQ2069" s="15"/>
      <c r="QSR2069" s="15"/>
      <c r="QSS2069" s="15"/>
      <c r="QST2069" s="15"/>
      <c r="QSU2069" s="15"/>
      <c r="QSV2069" s="15"/>
      <c r="QSW2069" s="15"/>
      <c r="QSX2069" s="15"/>
      <c r="QSY2069" s="15"/>
      <c r="QSZ2069" s="15"/>
      <c r="QTA2069" s="15"/>
      <c r="QTB2069" s="15"/>
      <c r="QTC2069" s="15"/>
      <c r="QTD2069" s="15"/>
      <c r="QTE2069" s="15"/>
      <c r="QTF2069" s="15"/>
      <c r="QTG2069" s="15"/>
      <c r="QTH2069" s="15"/>
      <c r="QTI2069" s="15"/>
      <c r="QTJ2069" s="15"/>
      <c r="QTK2069" s="15"/>
      <c r="QTL2069" s="15"/>
      <c r="QTM2069" s="15"/>
      <c r="QTN2069" s="15"/>
      <c r="QTO2069" s="15"/>
      <c r="QTP2069" s="15"/>
      <c r="QTQ2069" s="15"/>
      <c r="QTR2069" s="15"/>
      <c r="QTS2069" s="15"/>
      <c r="QTT2069" s="15"/>
      <c r="QTU2069" s="15"/>
      <c r="QTV2069" s="15"/>
      <c r="QTW2069" s="15"/>
      <c r="QTX2069" s="15"/>
      <c r="QTY2069" s="15"/>
      <c r="QTZ2069" s="15"/>
      <c r="QUA2069" s="15"/>
      <c r="QUB2069" s="15"/>
      <c r="QUC2069" s="15"/>
      <c r="QUD2069" s="15"/>
      <c r="QUE2069" s="15"/>
      <c r="QUF2069" s="15"/>
      <c r="QUG2069" s="15"/>
      <c r="QUH2069" s="15"/>
      <c r="QUI2069" s="15"/>
      <c r="QUJ2069" s="15"/>
      <c r="QUK2069" s="15"/>
      <c r="QUL2069" s="15"/>
      <c r="QUM2069" s="15"/>
      <c r="QUN2069" s="15"/>
      <c r="QUO2069" s="15"/>
      <c r="QUP2069" s="15"/>
      <c r="QUQ2069" s="15"/>
      <c r="QUR2069" s="15"/>
      <c r="QUS2069" s="15"/>
      <c r="QUT2069" s="15"/>
      <c r="QUU2069" s="15"/>
      <c r="QUV2069" s="15"/>
      <c r="QUW2069" s="15"/>
      <c r="QUX2069" s="15"/>
      <c r="QUY2069" s="15"/>
      <c r="QUZ2069" s="15"/>
      <c r="QVA2069" s="15"/>
      <c r="QVB2069" s="15"/>
      <c r="QVC2069" s="15"/>
      <c r="QVD2069" s="15"/>
      <c r="QVE2069" s="15"/>
      <c r="QVF2069" s="15"/>
      <c r="QVG2069" s="15"/>
      <c r="QVH2069" s="15"/>
      <c r="QVI2069" s="15"/>
      <c r="QVJ2069" s="15"/>
      <c r="QVK2069" s="15"/>
      <c r="QVL2069" s="15"/>
      <c r="QVM2069" s="15"/>
      <c r="QVN2069" s="15"/>
      <c r="QVO2069" s="15"/>
      <c r="QVP2069" s="15"/>
      <c r="QVQ2069" s="15"/>
      <c r="QVR2069" s="15"/>
      <c r="QVS2069" s="15"/>
      <c r="QVT2069" s="15"/>
      <c r="QVU2069" s="15"/>
      <c r="QVV2069" s="15"/>
      <c r="QVW2069" s="15"/>
      <c r="QVX2069" s="15"/>
      <c r="QVY2069" s="15"/>
      <c r="QVZ2069" s="15"/>
      <c r="QWA2069" s="15"/>
      <c r="QWB2069" s="15"/>
      <c r="QWC2069" s="15"/>
      <c r="QWD2069" s="15"/>
      <c r="QWE2069" s="15"/>
      <c r="QWF2069" s="15"/>
      <c r="QWG2069" s="15"/>
      <c r="QWH2069" s="15"/>
      <c r="QWI2069" s="15"/>
      <c r="QWJ2069" s="15"/>
      <c r="QWK2069" s="15"/>
      <c r="QWL2069" s="15"/>
      <c r="QWM2069" s="15"/>
      <c r="QWN2069" s="15"/>
      <c r="QWO2069" s="15"/>
      <c r="QWP2069" s="15"/>
      <c r="QWQ2069" s="15"/>
      <c r="QWR2069" s="15"/>
      <c r="QWS2069" s="15"/>
      <c r="QWT2069" s="15"/>
      <c r="QWU2069" s="15"/>
      <c r="QWV2069" s="15"/>
      <c r="QWW2069" s="15"/>
      <c r="QWX2069" s="15"/>
      <c r="QWY2069" s="15"/>
      <c r="QWZ2069" s="15"/>
      <c r="QXA2069" s="15"/>
      <c r="QXB2069" s="15"/>
      <c r="QXC2069" s="15"/>
      <c r="QXD2069" s="15"/>
      <c r="QXE2069" s="15"/>
      <c r="QXF2069" s="15"/>
      <c r="QXG2069" s="15"/>
      <c r="QXH2069" s="15"/>
      <c r="QXI2069" s="15"/>
      <c r="QXJ2069" s="15"/>
      <c r="QXK2069" s="15"/>
      <c r="QXL2069" s="15"/>
      <c r="QXM2069" s="15"/>
      <c r="QXN2069" s="15"/>
      <c r="QXO2069" s="15"/>
      <c r="QXP2069" s="15"/>
      <c r="QXQ2069" s="15"/>
      <c r="QXR2069" s="15"/>
      <c r="QXS2069" s="15"/>
      <c r="QXT2069" s="15"/>
      <c r="QXU2069" s="15"/>
      <c r="QXV2069" s="15"/>
      <c r="QXW2069" s="15"/>
      <c r="QXX2069" s="15"/>
      <c r="QXY2069" s="15"/>
      <c r="QXZ2069" s="15"/>
      <c r="QYA2069" s="15"/>
      <c r="QYB2069" s="15"/>
      <c r="QYC2069" s="15"/>
      <c r="QYD2069" s="15"/>
      <c r="QYE2069" s="15"/>
      <c r="QYF2069" s="15"/>
      <c r="QYG2069" s="15"/>
      <c r="QYH2069" s="15"/>
      <c r="QYI2069" s="15"/>
      <c r="QYJ2069" s="15"/>
      <c r="QYK2069" s="15"/>
      <c r="QYL2069" s="15"/>
      <c r="QYM2069" s="15"/>
      <c r="QYN2069" s="15"/>
      <c r="QYO2069" s="15"/>
      <c r="QYP2069" s="15"/>
      <c r="QYQ2069" s="15"/>
      <c r="QYR2069" s="15"/>
      <c r="QYS2069" s="15"/>
      <c r="QYT2069" s="15"/>
      <c r="QYU2069" s="15"/>
      <c r="QYV2069" s="15"/>
      <c r="QYW2069" s="15"/>
      <c r="QYX2069" s="15"/>
      <c r="QYY2069" s="15"/>
      <c r="QYZ2069" s="15"/>
      <c r="QZA2069" s="15"/>
      <c r="QZB2069" s="15"/>
      <c r="QZC2069" s="15"/>
      <c r="QZD2069" s="15"/>
      <c r="QZE2069" s="15"/>
      <c r="QZF2069" s="15"/>
      <c r="QZG2069" s="15"/>
      <c r="QZH2069" s="15"/>
      <c r="QZI2069" s="15"/>
      <c r="QZJ2069" s="15"/>
      <c r="QZK2069" s="15"/>
      <c r="QZL2069" s="15"/>
      <c r="QZM2069" s="15"/>
      <c r="QZN2069" s="15"/>
      <c r="QZO2069" s="15"/>
      <c r="QZP2069" s="15"/>
      <c r="QZQ2069" s="15"/>
      <c r="QZR2069" s="15"/>
      <c r="QZS2069" s="15"/>
      <c r="QZT2069" s="15"/>
      <c r="QZU2069" s="15"/>
      <c r="QZV2069" s="15"/>
      <c r="QZW2069" s="15"/>
      <c r="QZX2069" s="15"/>
      <c r="QZY2069" s="15"/>
      <c r="QZZ2069" s="15"/>
      <c r="RAA2069" s="15"/>
      <c r="RAB2069" s="15"/>
      <c r="RAC2069" s="15"/>
      <c r="RAD2069" s="15"/>
      <c r="RAE2069" s="15"/>
      <c r="RAF2069" s="15"/>
      <c r="RAG2069" s="15"/>
      <c r="RAH2069" s="15"/>
      <c r="RAI2069" s="15"/>
      <c r="RAJ2069" s="15"/>
      <c r="RAK2069" s="15"/>
      <c r="RAL2069" s="15"/>
      <c r="RAM2069" s="15"/>
      <c r="RAN2069" s="15"/>
      <c r="RAO2069" s="15"/>
      <c r="RAP2069" s="15"/>
      <c r="RAQ2069" s="15"/>
      <c r="RAR2069" s="15"/>
      <c r="RAS2069" s="15"/>
      <c r="RAT2069" s="15"/>
      <c r="RAU2069" s="15"/>
      <c r="RAV2069" s="15"/>
      <c r="RAW2069" s="15"/>
      <c r="RAX2069" s="15"/>
      <c r="RAY2069" s="15"/>
      <c r="RAZ2069" s="15"/>
      <c r="RBA2069" s="15"/>
      <c r="RBB2069" s="15"/>
      <c r="RBC2069" s="15"/>
      <c r="RBD2069" s="15"/>
      <c r="RBE2069" s="15"/>
      <c r="RBF2069" s="15"/>
      <c r="RBG2069" s="15"/>
      <c r="RBH2069" s="15"/>
      <c r="RBI2069" s="15"/>
      <c r="RBJ2069" s="15"/>
      <c r="RBK2069" s="15"/>
      <c r="RBL2069" s="15"/>
      <c r="RBM2069" s="15"/>
      <c r="RBN2069" s="15"/>
      <c r="RBO2069" s="15"/>
      <c r="RBP2069" s="15"/>
      <c r="RBQ2069" s="15"/>
      <c r="RBR2069" s="15"/>
      <c r="RBS2069" s="15"/>
      <c r="RBT2069" s="15"/>
      <c r="RBU2069" s="15"/>
      <c r="RBV2069" s="15"/>
      <c r="RBW2069" s="15"/>
      <c r="RBX2069" s="15"/>
      <c r="RBY2069" s="15"/>
      <c r="RBZ2069" s="15"/>
      <c r="RCA2069" s="15"/>
      <c r="RCB2069" s="15"/>
      <c r="RCC2069" s="15"/>
      <c r="RCD2069" s="15"/>
      <c r="RCE2069" s="15"/>
      <c r="RCF2069" s="15"/>
      <c r="RCG2069" s="15"/>
      <c r="RCH2069" s="15"/>
      <c r="RCI2069" s="15"/>
      <c r="RCJ2069" s="15"/>
      <c r="RCK2069" s="15"/>
      <c r="RCL2069" s="15"/>
      <c r="RCM2069" s="15"/>
      <c r="RCN2069" s="15"/>
      <c r="RCO2069" s="15"/>
      <c r="RCP2069" s="15"/>
      <c r="RCQ2069" s="15"/>
      <c r="RCR2069" s="15"/>
      <c r="RCS2069" s="15"/>
      <c r="RCT2069" s="15"/>
      <c r="RCU2069" s="15"/>
      <c r="RCV2069" s="15"/>
      <c r="RCW2069" s="15"/>
      <c r="RCX2069" s="15"/>
      <c r="RCY2069" s="15"/>
      <c r="RCZ2069" s="15"/>
      <c r="RDA2069" s="15"/>
      <c r="RDB2069" s="15"/>
      <c r="RDC2069" s="15"/>
      <c r="RDD2069" s="15"/>
      <c r="RDE2069" s="15"/>
      <c r="RDF2069" s="15"/>
      <c r="RDG2069" s="15"/>
      <c r="RDH2069" s="15"/>
      <c r="RDI2069" s="15"/>
      <c r="RDJ2069" s="15"/>
      <c r="RDK2069" s="15"/>
      <c r="RDL2069" s="15"/>
      <c r="RDM2069" s="15"/>
      <c r="RDN2069" s="15"/>
      <c r="RDO2069" s="15"/>
      <c r="RDP2069" s="15"/>
      <c r="RDQ2069" s="15"/>
      <c r="RDR2069" s="15"/>
      <c r="RDS2069" s="15"/>
      <c r="RDT2069" s="15"/>
      <c r="RDU2069" s="15"/>
      <c r="RDV2069" s="15"/>
      <c r="RDW2069" s="15"/>
      <c r="RDX2069" s="15"/>
      <c r="RDY2069" s="15"/>
      <c r="RDZ2069" s="15"/>
      <c r="REA2069" s="15"/>
      <c r="REB2069" s="15"/>
      <c r="REC2069" s="15"/>
      <c r="RED2069" s="15"/>
      <c r="REE2069" s="15"/>
      <c r="REF2069" s="15"/>
      <c r="REG2069" s="15"/>
      <c r="REH2069" s="15"/>
      <c r="REI2069" s="15"/>
      <c r="REJ2069" s="15"/>
      <c r="REK2069" s="15"/>
      <c r="REL2069" s="15"/>
      <c r="REM2069" s="15"/>
      <c r="REN2069" s="15"/>
      <c r="REO2069" s="15"/>
      <c r="REP2069" s="15"/>
      <c r="REQ2069" s="15"/>
      <c r="RER2069" s="15"/>
      <c r="RES2069" s="15"/>
      <c r="RET2069" s="15"/>
      <c r="REU2069" s="15"/>
      <c r="REV2069" s="15"/>
      <c r="REW2069" s="15"/>
      <c r="REX2069" s="15"/>
      <c r="REY2069" s="15"/>
      <c r="REZ2069" s="15"/>
      <c r="RFA2069" s="15"/>
      <c r="RFB2069" s="15"/>
      <c r="RFC2069" s="15"/>
      <c r="RFD2069" s="15"/>
      <c r="RFE2069" s="15"/>
      <c r="RFF2069" s="15"/>
      <c r="RFG2069" s="15"/>
      <c r="RFH2069" s="15"/>
      <c r="RFI2069" s="15"/>
      <c r="RFJ2069" s="15"/>
      <c r="RFK2069" s="15"/>
      <c r="RFL2069" s="15"/>
      <c r="RFM2069" s="15"/>
      <c r="RFN2069" s="15"/>
      <c r="RFO2069" s="15"/>
      <c r="RFP2069" s="15"/>
      <c r="RFQ2069" s="15"/>
      <c r="RFR2069" s="15"/>
      <c r="RFS2069" s="15"/>
      <c r="RFT2069" s="15"/>
      <c r="RFU2069" s="15"/>
      <c r="RFV2069" s="15"/>
      <c r="RFW2069" s="15"/>
      <c r="RFX2069" s="15"/>
      <c r="RFY2069" s="15"/>
      <c r="RFZ2069" s="15"/>
      <c r="RGA2069" s="15"/>
      <c r="RGB2069" s="15"/>
      <c r="RGC2069" s="15"/>
      <c r="RGD2069" s="15"/>
      <c r="RGE2069" s="15"/>
      <c r="RGF2069" s="15"/>
      <c r="RGG2069" s="15"/>
      <c r="RGH2069" s="15"/>
      <c r="RGI2069" s="15"/>
      <c r="RGJ2069" s="15"/>
      <c r="RGK2069" s="15"/>
      <c r="RGL2069" s="15"/>
      <c r="RGM2069" s="15"/>
      <c r="RGN2069" s="15"/>
      <c r="RGO2069" s="15"/>
      <c r="RGP2069" s="15"/>
      <c r="RGQ2069" s="15"/>
      <c r="RGR2069" s="15"/>
      <c r="RGS2069" s="15"/>
      <c r="RGT2069" s="15"/>
      <c r="RGU2069" s="15"/>
      <c r="RGV2069" s="15"/>
      <c r="RGW2069" s="15"/>
      <c r="RGX2069" s="15"/>
      <c r="RGY2069" s="15"/>
      <c r="RGZ2069" s="15"/>
      <c r="RHA2069" s="15"/>
      <c r="RHB2069" s="15"/>
      <c r="RHC2069" s="15"/>
      <c r="RHD2069" s="15"/>
      <c r="RHE2069" s="15"/>
      <c r="RHF2069" s="15"/>
      <c r="RHG2069" s="15"/>
      <c r="RHH2069" s="15"/>
      <c r="RHI2069" s="15"/>
      <c r="RHJ2069" s="15"/>
      <c r="RHK2069" s="15"/>
      <c r="RHL2069" s="15"/>
      <c r="RHM2069" s="15"/>
      <c r="RHN2069" s="15"/>
      <c r="RHO2069" s="15"/>
      <c r="RHP2069" s="15"/>
      <c r="RHQ2069" s="15"/>
      <c r="RHR2069" s="15"/>
      <c r="RHS2069" s="15"/>
      <c r="RHT2069" s="15"/>
      <c r="RHU2069" s="15"/>
      <c r="RHV2069" s="15"/>
      <c r="RHW2069" s="15"/>
      <c r="RHX2069" s="15"/>
      <c r="RHY2069" s="15"/>
      <c r="RHZ2069" s="15"/>
      <c r="RIA2069" s="15"/>
      <c r="RIB2069" s="15"/>
      <c r="RIC2069" s="15"/>
      <c r="RID2069" s="15"/>
      <c r="RIE2069" s="15"/>
      <c r="RIF2069" s="15"/>
      <c r="RIG2069" s="15"/>
      <c r="RIH2069" s="15"/>
      <c r="RII2069" s="15"/>
      <c r="RIJ2069" s="15"/>
      <c r="RIK2069" s="15"/>
      <c r="RIL2069" s="15"/>
      <c r="RIM2069" s="15"/>
      <c r="RIN2069" s="15"/>
      <c r="RIO2069" s="15"/>
      <c r="RIP2069" s="15"/>
      <c r="RIQ2069" s="15"/>
      <c r="RIR2069" s="15"/>
      <c r="RIS2069" s="15"/>
      <c r="RIT2069" s="15"/>
      <c r="RIU2069" s="15"/>
      <c r="RIV2069" s="15"/>
      <c r="RIW2069" s="15"/>
      <c r="RIX2069" s="15"/>
      <c r="RIY2069" s="15"/>
      <c r="RIZ2069" s="15"/>
      <c r="RJA2069" s="15"/>
      <c r="RJB2069" s="15"/>
      <c r="RJC2069" s="15"/>
      <c r="RJD2069" s="15"/>
      <c r="RJE2069" s="15"/>
      <c r="RJF2069" s="15"/>
      <c r="RJG2069" s="15"/>
      <c r="RJH2069" s="15"/>
      <c r="RJI2069" s="15"/>
      <c r="RJJ2069" s="15"/>
      <c r="RJK2069" s="15"/>
      <c r="RJL2069" s="15"/>
      <c r="RJM2069" s="15"/>
      <c r="RJN2069" s="15"/>
      <c r="RJO2069" s="15"/>
      <c r="RJP2069" s="15"/>
      <c r="RJQ2069" s="15"/>
      <c r="RJR2069" s="15"/>
      <c r="RJS2069" s="15"/>
      <c r="RJT2069" s="15"/>
      <c r="RJU2069" s="15"/>
      <c r="RJV2069" s="15"/>
      <c r="RJW2069" s="15"/>
      <c r="RJX2069" s="15"/>
      <c r="RJY2069" s="15"/>
      <c r="RJZ2069" s="15"/>
      <c r="RKA2069" s="15"/>
      <c r="RKB2069" s="15"/>
      <c r="RKC2069" s="15"/>
      <c r="RKD2069" s="15"/>
      <c r="RKE2069" s="15"/>
      <c r="RKF2069" s="15"/>
      <c r="RKG2069" s="15"/>
      <c r="RKH2069" s="15"/>
      <c r="RKI2069" s="15"/>
      <c r="RKJ2069" s="15"/>
      <c r="RKK2069" s="15"/>
      <c r="RKL2069" s="15"/>
      <c r="RKM2069" s="15"/>
      <c r="RKN2069" s="15"/>
      <c r="RKO2069" s="15"/>
      <c r="RKP2069" s="15"/>
      <c r="RKQ2069" s="15"/>
      <c r="RKR2069" s="15"/>
      <c r="RKS2069" s="15"/>
      <c r="RKT2069" s="15"/>
      <c r="RKU2069" s="15"/>
      <c r="RKV2069" s="15"/>
      <c r="RKW2069" s="15"/>
      <c r="RKX2069" s="15"/>
      <c r="RKY2069" s="15"/>
      <c r="RKZ2069" s="15"/>
      <c r="RLA2069" s="15"/>
      <c r="RLB2069" s="15"/>
      <c r="RLC2069" s="15"/>
      <c r="RLD2069" s="15"/>
      <c r="RLE2069" s="15"/>
      <c r="RLF2069" s="15"/>
      <c r="RLG2069" s="15"/>
      <c r="RLH2069" s="15"/>
      <c r="RLI2069" s="15"/>
      <c r="RLJ2069" s="15"/>
      <c r="RLK2069" s="15"/>
      <c r="RLL2069" s="15"/>
      <c r="RLM2069" s="15"/>
      <c r="RLN2069" s="15"/>
      <c r="RLO2069" s="15"/>
      <c r="RLP2069" s="15"/>
      <c r="RLQ2069" s="15"/>
      <c r="RLR2069" s="15"/>
      <c r="RLS2069" s="15"/>
      <c r="RLT2069" s="15"/>
      <c r="RLU2069" s="15"/>
      <c r="RLV2069" s="15"/>
      <c r="RLW2069" s="15"/>
      <c r="RLX2069" s="15"/>
      <c r="RLY2069" s="15"/>
      <c r="RLZ2069" s="15"/>
      <c r="RMA2069" s="15"/>
      <c r="RMB2069" s="15"/>
      <c r="RMC2069" s="15"/>
      <c r="RMD2069" s="15"/>
      <c r="RME2069" s="15"/>
      <c r="RMF2069" s="15"/>
      <c r="RMG2069" s="15"/>
      <c r="RMH2069" s="15"/>
      <c r="RMI2069" s="15"/>
      <c r="RMJ2069" s="15"/>
      <c r="RMK2069" s="15"/>
      <c r="RML2069" s="15"/>
      <c r="RMM2069" s="15"/>
      <c r="RMN2069" s="15"/>
      <c r="RMO2069" s="15"/>
      <c r="RMP2069" s="15"/>
      <c r="RMQ2069" s="15"/>
      <c r="RMR2069" s="15"/>
      <c r="RMS2069" s="15"/>
      <c r="RMT2069" s="15"/>
      <c r="RMU2069" s="15"/>
      <c r="RMV2069" s="15"/>
      <c r="RMW2069" s="15"/>
      <c r="RMX2069" s="15"/>
      <c r="RMY2069" s="15"/>
      <c r="RMZ2069" s="15"/>
      <c r="RNA2069" s="15"/>
      <c r="RNB2069" s="15"/>
      <c r="RNC2069" s="15"/>
      <c r="RND2069" s="15"/>
      <c r="RNE2069" s="15"/>
      <c r="RNF2069" s="15"/>
      <c r="RNG2069" s="15"/>
      <c r="RNH2069" s="15"/>
      <c r="RNI2069" s="15"/>
      <c r="RNJ2069" s="15"/>
      <c r="RNK2069" s="15"/>
      <c r="RNL2069" s="15"/>
      <c r="RNM2069" s="15"/>
      <c r="RNN2069" s="15"/>
      <c r="RNO2069" s="15"/>
      <c r="RNP2069" s="15"/>
      <c r="RNQ2069" s="15"/>
      <c r="RNR2069" s="15"/>
      <c r="RNS2069" s="15"/>
      <c r="RNT2069" s="15"/>
      <c r="RNU2069" s="15"/>
      <c r="RNV2069" s="15"/>
      <c r="RNW2069" s="15"/>
      <c r="RNX2069" s="15"/>
      <c r="RNY2069" s="15"/>
      <c r="RNZ2069" s="15"/>
      <c r="ROA2069" s="15"/>
      <c r="ROB2069" s="15"/>
      <c r="ROC2069" s="15"/>
      <c r="ROD2069" s="15"/>
      <c r="ROE2069" s="15"/>
      <c r="ROF2069" s="15"/>
      <c r="ROG2069" s="15"/>
      <c r="ROH2069" s="15"/>
      <c r="ROI2069" s="15"/>
      <c r="ROJ2069" s="15"/>
      <c r="ROK2069" s="15"/>
      <c r="ROL2069" s="15"/>
      <c r="ROM2069" s="15"/>
      <c r="RON2069" s="15"/>
      <c r="ROO2069" s="15"/>
      <c r="ROP2069" s="15"/>
      <c r="ROQ2069" s="15"/>
      <c r="ROR2069" s="15"/>
      <c r="ROS2069" s="15"/>
      <c r="ROT2069" s="15"/>
      <c r="ROU2069" s="15"/>
      <c r="ROV2069" s="15"/>
      <c r="ROW2069" s="15"/>
      <c r="ROX2069" s="15"/>
      <c r="ROY2069" s="15"/>
      <c r="ROZ2069" s="15"/>
      <c r="RPA2069" s="15"/>
      <c r="RPB2069" s="15"/>
      <c r="RPC2069" s="15"/>
      <c r="RPD2069" s="15"/>
      <c r="RPE2069" s="15"/>
      <c r="RPF2069" s="15"/>
      <c r="RPG2069" s="15"/>
      <c r="RPH2069" s="15"/>
      <c r="RPI2069" s="15"/>
      <c r="RPJ2069" s="15"/>
      <c r="RPK2069" s="15"/>
      <c r="RPL2069" s="15"/>
      <c r="RPM2069" s="15"/>
      <c r="RPN2069" s="15"/>
      <c r="RPO2069" s="15"/>
      <c r="RPP2069" s="15"/>
      <c r="RPQ2069" s="15"/>
      <c r="RPR2069" s="15"/>
      <c r="RPS2069" s="15"/>
      <c r="RPT2069" s="15"/>
      <c r="RPU2069" s="15"/>
      <c r="RPV2069" s="15"/>
      <c r="RPW2069" s="15"/>
      <c r="RPX2069" s="15"/>
      <c r="RPY2069" s="15"/>
      <c r="RPZ2069" s="15"/>
      <c r="RQA2069" s="15"/>
      <c r="RQB2069" s="15"/>
      <c r="RQC2069" s="15"/>
      <c r="RQD2069" s="15"/>
      <c r="RQE2069" s="15"/>
      <c r="RQF2069" s="15"/>
      <c r="RQG2069" s="15"/>
      <c r="RQH2069" s="15"/>
      <c r="RQI2069" s="15"/>
      <c r="RQJ2069" s="15"/>
      <c r="RQK2069" s="15"/>
      <c r="RQL2069" s="15"/>
      <c r="RQM2069" s="15"/>
      <c r="RQN2069" s="15"/>
      <c r="RQO2069" s="15"/>
      <c r="RQP2069" s="15"/>
      <c r="RQQ2069" s="15"/>
      <c r="RQR2069" s="15"/>
      <c r="RQS2069" s="15"/>
      <c r="RQT2069" s="15"/>
      <c r="RQU2069" s="15"/>
      <c r="RQV2069" s="15"/>
      <c r="RQW2069" s="15"/>
      <c r="RQX2069" s="15"/>
      <c r="RQY2069" s="15"/>
      <c r="RQZ2069" s="15"/>
      <c r="RRA2069" s="15"/>
      <c r="RRB2069" s="15"/>
      <c r="RRC2069" s="15"/>
      <c r="RRD2069" s="15"/>
      <c r="RRE2069" s="15"/>
      <c r="RRF2069" s="15"/>
      <c r="RRG2069" s="15"/>
      <c r="RRH2069" s="15"/>
      <c r="RRI2069" s="15"/>
      <c r="RRJ2069" s="15"/>
      <c r="RRK2069" s="15"/>
      <c r="RRL2069" s="15"/>
      <c r="RRM2069" s="15"/>
      <c r="RRN2069" s="15"/>
      <c r="RRO2069" s="15"/>
      <c r="RRP2069" s="15"/>
      <c r="RRQ2069" s="15"/>
      <c r="RRR2069" s="15"/>
      <c r="RRS2069" s="15"/>
      <c r="RRT2069" s="15"/>
      <c r="RRU2069" s="15"/>
      <c r="RRV2069" s="15"/>
      <c r="RRW2069" s="15"/>
      <c r="RRX2069" s="15"/>
      <c r="RRY2069" s="15"/>
      <c r="RRZ2069" s="15"/>
      <c r="RSA2069" s="15"/>
      <c r="RSB2069" s="15"/>
      <c r="RSC2069" s="15"/>
      <c r="RSD2069" s="15"/>
      <c r="RSE2069" s="15"/>
      <c r="RSF2069" s="15"/>
      <c r="RSG2069" s="15"/>
      <c r="RSH2069" s="15"/>
      <c r="RSI2069" s="15"/>
      <c r="RSJ2069" s="15"/>
      <c r="RSK2069" s="15"/>
      <c r="RSL2069" s="15"/>
      <c r="RSM2069" s="15"/>
      <c r="RSN2069" s="15"/>
      <c r="RSO2069" s="15"/>
      <c r="RSP2069" s="15"/>
      <c r="RSQ2069" s="15"/>
      <c r="RSR2069" s="15"/>
      <c r="RSS2069" s="15"/>
      <c r="RST2069" s="15"/>
      <c r="RSU2069" s="15"/>
      <c r="RSV2069" s="15"/>
      <c r="RSW2069" s="15"/>
      <c r="RSX2069" s="15"/>
      <c r="RSY2069" s="15"/>
      <c r="RSZ2069" s="15"/>
      <c r="RTA2069" s="15"/>
      <c r="RTB2069" s="15"/>
      <c r="RTC2069" s="15"/>
      <c r="RTD2069" s="15"/>
      <c r="RTE2069" s="15"/>
      <c r="RTF2069" s="15"/>
      <c r="RTG2069" s="15"/>
      <c r="RTH2069" s="15"/>
      <c r="RTI2069" s="15"/>
      <c r="RTJ2069" s="15"/>
      <c r="RTK2069" s="15"/>
      <c r="RTL2069" s="15"/>
      <c r="RTM2069" s="15"/>
      <c r="RTN2069" s="15"/>
      <c r="RTO2069" s="15"/>
      <c r="RTP2069" s="15"/>
      <c r="RTQ2069" s="15"/>
      <c r="RTR2069" s="15"/>
      <c r="RTS2069" s="15"/>
      <c r="RTT2069" s="15"/>
      <c r="RTU2069" s="15"/>
      <c r="RTV2069" s="15"/>
      <c r="RTW2069" s="15"/>
      <c r="RTX2069" s="15"/>
      <c r="RTY2069" s="15"/>
      <c r="RTZ2069" s="15"/>
      <c r="RUA2069" s="15"/>
      <c r="RUB2069" s="15"/>
      <c r="RUC2069" s="15"/>
      <c r="RUD2069" s="15"/>
      <c r="RUE2069" s="15"/>
      <c r="RUF2069" s="15"/>
      <c r="RUG2069" s="15"/>
      <c r="RUH2069" s="15"/>
      <c r="RUI2069" s="15"/>
      <c r="RUJ2069" s="15"/>
      <c r="RUK2069" s="15"/>
      <c r="RUL2069" s="15"/>
      <c r="RUM2069" s="15"/>
      <c r="RUN2069" s="15"/>
      <c r="RUO2069" s="15"/>
      <c r="RUP2069" s="15"/>
      <c r="RUQ2069" s="15"/>
      <c r="RUR2069" s="15"/>
      <c r="RUS2069" s="15"/>
      <c r="RUT2069" s="15"/>
      <c r="RUU2069" s="15"/>
      <c r="RUV2069" s="15"/>
      <c r="RUW2069" s="15"/>
      <c r="RUX2069" s="15"/>
      <c r="RUY2069" s="15"/>
      <c r="RUZ2069" s="15"/>
      <c r="RVA2069" s="15"/>
      <c r="RVB2069" s="15"/>
      <c r="RVC2069" s="15"/>
      <c r="RVD2069" s="15"/>
      <c r="RVE2069" s="15"/>
      <c r="RVF2069" s="15"/>
      <c r="RVG2069" s="15"/>
      <c r="RVH2069" s="15"/>
      <c r="RVI2069" s="15"/>
      <c r="RVJ2069" s="15"/>
      <c r="RVK2069" s="15"/>
      <c r="RVL2069" s="15"/>
      <c r="RVM2069" s="15"/>
      <c r="RVN2069" s="15"/>
      <c r="RVO2069" s="15"/>
      <c r="RVP2069" s="15"/>
      <c r="RVQ2069" s="15"/>
      <c r="RVR2069" s="15"/>
      <c r="RVS2069" s="15"/>
      <c r="RVT2069" s="15"/>
      <c r="RVU2069" s="15"/>
      <c r="RVV2069" s="15"/>
      <c r="RVW2069" s="15"/>
      <c r="RVX2069" s="15"/>
      <c r="RVY2069" s="15"/>
      <c r="RVZ2069" s="15"/>
      <c r="RWA2069" s="15"/>
      <c r="RWB2069" s="15"/>
      <c r="RWC2069" s="15"/>
      <c r="RWD2069" s="15"/>
      <c r="RWE2069" s="15"/>
      <c r="RWF2069" s="15"/>
      <c r="RWG2069" s="15"/>
      <c r="RWH2069" s="15"/>
      <c r="RWI2069" s="15"/>
      <c r="RWJ2069" s="15"/>
      <c r="RWK2069" s="15"/>
      <c r="RWL2069" s="15"/>
      <c r="RWM2069" s="15"/>
      <c r="RWN2069" s="15"/>
      <c r="RWO2069" s="15"/>
      <c r="RWP2069" s="15"/>
      <c r="RWQ2069" s="15"/>
      <c r="RWR2069" s="15"/>
      <c r="RWS2069" s="15"/>
      <c r="RWT2069" s="15"/>
      <c r="RWU2069" s="15"/>
      <c r="RWV2069" s="15"/>
      <c r="RWW2069" s="15"/>
      <c r="RWX2069" s="15"/>
      <c r="RWY2069" s="15"/>
      <c r="RWZ2069" s="15"/>
      <c r="RXA2069" s="15"/>
      <c r="RXB2069" s="15"/>
      <c r="RXC2069" s="15"/>
      <c r="RXD2069" s="15"/>
      <c r="RXE2069" s="15"/>
      <c r="RXF2069" s="15"/>
      <c r="RXG2069" s="15"/>
      <c r="RXH2069" s="15"/>
      <c r="RXI2069" s="15"/>
      <c r="RXJ2069" s="15"/>
      <c r="RXK2069" s="15"/>
      <c r="RXL2069" s="15"/>
      <c r="RXM2069" s="15"/>
      <c r="RXN2069" s="15"/>
      <c r="RXO2069" s="15"/>
      <c r="RXP2069" s="15"/>
      <c r="RXQ2069" s="15"/>
      <c r="RXR2069" s="15"/>
      <c r="RXS2069" s="15"/>
      <c r="RXT2069" s="15"/>
      <c r="RXU2069" s="15"/>
      <c r="RXV2069" s="15"/>
      <c r="RXW2069" s="15"/>
      <c r="RXX2069" s="15"/>
      <c r="RXY2069" s="15"/>
      <c r="RXZ2069" s="15"/>
      <c r="RYA2069" s="15"/>
      <c r="RYB2069" s="15"/>
      <c r="RYC2069" s="15"/>
      <c r="RYD2069" s="15"/>
      <c r="RYE2069" s="15"/>
      <c r="RYF2069" s="15"/>
      <c r="RYG2069" s="15"/>
      <c r="RYH2069" s="15"/>
      <c r="RYI2069" s="15"/>
      <c r="RYJ2069" s="15"/>
      <c r="RYK2069" s="15"/>
      <c r="RYL2069" s="15"/>
      <c r="RYM2069" s="15"/>
      <c r="RYN2069" s="15"/>
      <c r="RYO2069" s="15"/>
      <c r="RYP2069" s="15"/>
      <c r="RYQ2069" s="15"/>
      <c r="RYR2069" s="15"/>
      <c r="RYS2069" s="15"/>
      <c r="RYT2069" s="15"/>
      <c r="RYU2069" s="15"/>
      <c r="RYV2069" s="15"/>
      <c r="RYW2069" s="15"/>
      <c r="RYX2069" s="15"/>
      <c r="RYY2069" s="15"/>
      <c r="RYZ2069" s="15"/>
      <c r="RZA2069" s="15"/>
      <c r="RZB2069" s="15"/>
      <c r="RZC2069" s="15"/>
      <c r="RZD2069" s="15"/>
      <c r="RZE2069" s="15"/>
      <c r="RZF2069" s="15"/>
      <c r="RZG2069" s="15"/>
      <c r="RZH2069" s="15"/>
      <c r="RZI2069" s="15"/>
      <c r="RZJ2069" s="15"/>
      <c r="RZK2069" s="15"/>
      <c r="RZL2069" s="15"/>
      <c r="RZM2069" s="15"/>
      <c r="RZN2069" s="15"/>
      <c r="RZO2069" s="15"/>
      <c r="RZP2069" s="15"/>
      <c r="RZQ2069" s="15"/>
      <c r="RZR2069" s="15"/>
      <c r="RZS2069" s="15"/>
      <c r="RZT2069" s="15"/>
      <c r="RZU2069" s="15"/>
      <c r="RZV2069" s="15"/>
      <c r="RZW2069" s="15"/>
      <c r="RZX2069" s="15"/>
      <c r="RZY2069" s="15"/>
      <c r="RZZ2069" s="15"/>
      <c r="SAA2069" s="15"/>
      <c r="SAB2069" s="15"/>
      <c r="SAC2069" s="15"/>
      <c r="SAD2069" s="15"/>
      <c r="SAE2069" s="15"/>
      <c r="SAF2069" s="15"/>
      <c r="SAG2069" s="15"/>
      <c r="SAH2069" s="15"/>
      <c r="SAI2069" s="15"/>
      <c r="SAJ2069" s="15"/>
      <c r="SAK2069" s="15"/>
      <c r="SAL2069" s="15"/>
      <c r="SAM2069" s="15"/>
      <c r="SAN2069" s="15"/>
      <c r="SAO2069" s="15"/>
      <c r="SAP2069" s="15"/>
      <c r="SAQ2069" s="15"/>
      <c r="SAR2069" s="15"/>
      <c r="SAS2069" s="15"/>
      <c r="SAT2069" s="15"/>
      <c r="SAU2069" s="15"/>
      <c r="SAV2069" s="15"/>
      <c r="SAW2069" s="15"/>
      <c r="SAX2069" s="15"/>
      <c r="SAY2069" s="15"/>
      <c r="SAZ2069" s="15"/>
      <c r="SBA2069" s="15"/>
      <c r="SBB2069" s="15"/>
      <c r="SBC2069" s="15"/>
      <c r="SBD2069" s="15"/>
      <c r="SBE2069" s="15"/>
      <c r="SBF2069" s="15"/>
      <c r="SBG2069" s="15"/>
      <c r="SBH2069" s="15"/>
      <c r="SBI2069" s="15"/>
      <c r="SBJ2069" s="15"/>
      <c r="SBK2069" s="15"/>
      <c r="SBL2069" s="15"/>
      <c r="SBM2069" s="15"/>
      <c r="SBN2069" s="15"/>
      <c r="SBO2069" s="15"/>
      <c r="SBP2069" s="15"/>
      <c r="SBQ2069" s="15"/>
      <c r="SBR2069" s="15"/>
      <c r="SBS2069" s="15"/>
      <c r="SBT2069" s="15"/>
      <c r="SBU2069" s="15"/>
      <c r="SBV2069" s="15"/>
      <c r="SBW2069" s="15"/>
      <c r="SBX2069" s="15"/>
      <c r="SBY2069" s="15"/>
      <c r="SBZ2069" s="15"/>
      <c r="SCA2069" s="15"/>
      <c r="SCB2069" s="15"/>
      <c r="SCC2069" s="15"/>
      <c r="SCD2069" s="15"/>
      <c r="SCE2069" s="15"/>
      <c r="SCF2069" s="15"/>
      <c r="SCG2069" s="15"/>
      <c r="SCH2069" s="15"/>
      <c r="SCI2069" s="15"/>
      <c r="SCJ2069" s="15"/>
      <c r="SCK2069" s="15"/>
      <c r="SCL2069" s="15"/>
      <c r="SCM2069" s="15"/>
      <c r="SCN2069" s="15"/>
      <c r="SCO2069" s="15"/>
      <c r="SCP2069" s="15"/>
      <c r="SCQ2069" s="15"/>
      <c r="SCR2069" s="15"/>
      <c r="SCS2069" s="15"/>
      <c r="SCT2069" s="15"/>
      <c r="SCU2069" s="15"/>
      <c r="SCV2069" s="15"/>
      <c r="SCW2069" s="15"/>
      <c r="SCX2069" s="15"/>
      <c r="SCY2069" s="15"/>
      <c r="SCZ2069" s="15"/>
      <c r="SDA2069" s="15"/>
      <c r="SDB2069" s="15"/>
      <c r="SDC2069" s="15"/>
      <c r="SDD2069" s="15"/>
      <c r="SDE2069" s="15"/>
      <c r="SDF2069" s="15"/>
      <c r="SDG2069" s="15"/>
      <c r="SDH2069" s="15"/>
      <c r="SDI2069" s="15"/>
      <c r="SDJ2069" s="15"/>
      <c r="SDK2069" s="15"/>
      <c r="SDL2069" s="15"/>
      <c r="SDM2069" s="15"/>
      <c r="SDN2069" s="15"/>
      <c r="SDO2069" s="15"/>
      <c r="SDP2069" s="15"/>
      <c r="SDQ2069" s="15"/>
      <c r="SDR2069" s="15"/>
      <c r="SDS2069" s="15"/>
      <c r="SDT2069" s="15"/>
      <c r="SDU2069" s="15"/>
      <c r="SDV2069" s="15"/>
      <c r="SDW2069" s="15"/>
      <c r="SDX2069" s="15"/>
      <c r="SDY2069" s="15"/>
      <c r="SDZ2069" s="15"/>
      <c r="SEA2069" s="15"/>
      <c r="SEB2069" s="15"/>
      <c r="SEC2069" s="15"/>
      <c r="SED2069" s="15"/>
      <c r="SEE2069" s="15"/>
      <c r="SEF2069" s="15"/>
      <c r="SEG2069" s="15"/>
      <c r="SEH2069" s="15"/>
      <c r="SEI2069" s="15"/>
      <c r="SEJ2069" s="15"/>
      <c r="SEK2069" s="15"/>
      <c r="SEL2069" s="15"/>
      <c r="SEM2069" s="15"/>
      <c r="SEN2069" s="15"/>
      <c r="SEO2069" s="15"/>
      <c r="SEP2069" s="15"/>
      <c r="SEQ2069" s="15"/>
      <c r="SER2069" s="15"/>
      <c r="SES2069" s="15"/>
      <c r="SET2069" s="15"/>
      <c r="SEU2069" s="15"/>
      <c r="SEV2069" s="15"/>
      <c r="SEW2069" s="15"/>
      <c r="SEX2069" s="15"/>
      <c r="SEY2069" s="15"/>
      <c r="SEZ2069" s="15"/>
      <c r="SFA2069" s="15"/>
      <c r="SFB2069" s="15"/>
      <c r="SFC2069" s="15"/>
      <c r="SFD2069" s="15"/>
      <c r="SFE2069" s="15"/>
      <c r="SFF2069" s="15"/>
      <c r="SFG2069" s="15"/>
      <c r="SFH2069" s="15"/>
      <c r="SFI2069" s="15"/>
      <c r="SFJ2069" s="15"/>
      <c r="SFK2069" s="15"/>
      <c r="SFL2069" s="15"/>
      <c r="SFM2069" s="15"/>
      <c r="SFN2069" s="15"/>
      <c r="SFO2069" s="15"/>
      <c r="SFP2069" s="15"/>
      <c r="SFQ2069" s="15"/>
      <c r="SFR2069" s="15"/>
      <c r="SFS2069" s="15"/>
      <c r="SFT2069" s="15"/>
      <c r="SFU2069" s="15"/>
      <c r="SFV2069" s="15"/>
      <c r="SFW2069" s="15"/>
      <c r="SFX2069" s="15"/>
      <c r="SFY2069" s="15"/>
      <c r="SFZ2069" s="15"/>
      <c r="SGA2069" s="15"/>
      <c r="SGB2069" s="15"/>
      <c r="SGC2069" s="15"/>
      <c r="SGD2069" s="15"/>
      <c r="SGE2069" s="15"/>
      <c r="SGF2069" s="15"/>
      <c r="SGG2069" s="15"/>
      <c r="SGH2069" s="15"/>
      <c r="SGI2069" s="15"/>
      <c r="SGJ2069" s="15"/>
      <c r="SGK2069" s="15"/>
      <c r="SGL2069" s="15"/>
      <c r="SGM2069" s="15"/>
      <c r="SGN2069" s="15"/>
      <c r="SGO2069" s="15"/>
      <c r="SGP2069" s="15"/>
      <c r="SGQ2069" s="15"/>
      <c r="SGR2069" s="15"/>
      <c r="SGS2069" s="15"/>
      <c r="SGT2069" s="15"/>
      <c r="SGU2069" s="15"/>
      <c r="SGV2069" s="15"/>
      <c r="SGW2069" s="15"/>
      <c r="SGX2069" s="15"/>
      <c r="SGY2069" s="15"/>
      <c r="SGZ2069" s="15"/>
      <c r="SHA2069" s="15"/>
      <c r="SHB2069" s="15"/>
      <c r="SHC2069" s="15"/>
      <c r="SHD2069" s="15"/>
      <c r="SHE2069" s="15"/>
      <c r="SHF2069" s="15"/>
      <c r="SHG2069" s="15"/>
      <c r="SHH2069" s="15"/>
      <c r="SHI2069" s="15"/>
      <c r="SHJ2069" s="15"/>
      <c r="SHK2069" s="15"/>
      <c r="SHL2069" s="15"/>
      <c r="SHM2069" s="15"/>
      <c r="SHN2069" s="15"/>
      <c r="SHO2069" s="15"/>
      <c r="SHP2069" s="15"/>
      <c r="SHQ2069" s="15"/>
      <c r="SHR2069" s="15"/>
      <c r="SHS2069" s="15"/>
      <c r="SHT2069" s="15"/>
      <c r="SHU2069" s="15"/>
      <c r="SHV2069" s="15"/>
      <c r="SHW2069" s="15"/>
      <c r="SHX2069" s="15"/>
      <c r="SHY2069" s="15"/>
      <c r="SHZ2069" s="15"/>
      <c r="SIA2069" s="15"/>
      <c r="SIB2069" s="15"/>
      <c r="SIC2069" s="15"/>
      <c r="SID2069" s="15"/>
      <c r="SIE2069" s="15"/>
      <c r="SIF2069" s="15"/>
      <c r="SIG2069" s="15"/>
      <c r="SIH2069" s="15"/>
      <c r="SII2069" s="15"/>
      <c r="SIJ2069" s="15"/>
      <c r="SIK2069" s="15"/>
      <c r="SIL2069" s="15"/>
      <c r="SIM2069" s="15"/>
      <c r="SIN2069" s="15"/>
      <c r="SIO2069" s="15"/>
      <c r="SIP2069" s="15"/>
      <c r="SIQ2069" s="15"/>
      <c r="SIR2069" s="15"/>
      <c r="SIS2069" s="15"/>
      <c r="SIT2069" s="15"/>
      <c r="SIU2069" s="15"/>
      <c r="SIV2069" s="15"/>
      <c r="SIW2069" s="15"/>
      <c r="SIX2069" s="15"/>
      <c r="SIY2069" s="15"/>
      <c r="SIZ2069" s="15"/>
      <c r="SJA2069" s="15"/>
      <c r="SJB2069" s="15"/>
      <c r="SJC2069" s="15"/>
      <c r="SJD2069" s="15"/>
      <c r="SJE2069" s="15"/>
      <c r="SJF2069" s="15"/>
      <c r="SJG2069" s="15"/>
      <c r="SJH2069" s="15"/>
      <c r="SJI2069" s="15"/>
      <c r="SJJ2069" s="15"/>
      <c r="SJK2069" s="15"/>
      <c r="SJL2069" s="15"/>
      <c r="SJM2069" s="15"/>
      <c r="SJN2069" s="15"/>
      <c r="SJO2069" s="15"/>
      <c r="SJP2069" s="15"/>
      <c r="SJQ2069" s="15"/>
      <c r="SJR2069" s="15"/>
      <c r="SJS2069" s="15"/>
      <c r="SJT2069" s="15"/>
      <c r="SJU2069" s="15"/>
      <c r="SJV2069" s="15"/>
      <c r="SJW2069" s="15"/>
      <c r="SJX2069" s="15"/>
      <c r="SJY2069" s="15"/>
      <c r="SJZ2069" s="15"/>
      <c r="SKA2069" s="15"/>
      <c r="SKB2069" s="15"/>
      <c r="SKC2069" s="15"/>
      <c r="SKD2069" s="15"/>
      <c r="SKE2069" s="15"/>
      <c r="SKF2069" s="15"/>
      <c r="SKG2069" s="15"/>
      <c r="SKH2069" s="15"/>
      <c r="SKI2069" s="15"/>
      <c r="SKJ2069" s="15"/>
      <c r="SKK2069" s="15"/>
      <c r="SKL2069" s="15"/>
      <c r="SKM2069" s="15"/>
      <c r="SKN2069" s="15"/>
      <c r="SKO2069" s="15"/>
      <c r="SKP2069" s="15"/>
      <c r="SKQ2069" s="15"/>
      <c r="SKR2069" s="15"/>
      <c r="SKS2069" s="15"/>
      <c r="SKT2069" s="15"/>
      <c r="SKU2069" s="15"/>
      <c r="SKV2069" s="15"/>
      <c r="SKW2069" s="15"/>
      <c r="SKX2069" s="15"/>
      <c r="SKY2069" s="15"/>
      <c r="SKZ2069" s="15"/>
      <c r="SLA2069" s="15"/>
      <c r="SLB2069" s="15"/>
      <c r="SLC2069" s="15"/>
      <c r="SLD2069" s="15"/>
      <c r="SLE2069" s="15"/>
      <c r="SLF2069" s="15"/>
      <c r="SLG2069" s="15"/>
      <c r="SLH2069" s="15"/>
      <c r="SLI2069" s="15"/>
      <c r="SLJ2069" s="15"/>
      <c r="SLK2069" s="15"/>
      <c r="SLL2069" s="15"/>
      <c r="SLM2069" s="15"/>
      <c r="SLN2069" s="15"/>
      <c r="SLO2069" s="15"/>
      <c r="SLP2069" s="15"/>
      <c r="SLQ2069" s="15"/>
      <c r="SLR2069" s="15"/>
      <c r="SLS2069" s="15"/>
      <c r="SLT2069" s="15"/>
      <c r="SLU2069" s="15"/>
      <c r="SLV2069" s="15"/>
      <c r="SLW2069" s="15"/>
      <c r="SLX2069" s="15"/>
      <c r="SLY2069" s="15"/>
      <c r="SLZ2069" s="15"/>
      <c r="SMA2069" s="15"/>
      <c r="SMB2069" s="15"/>
      <c r="SMC2069" s="15"/>
      <c r="SMD2069" s="15"/>
      <c r="SME2069" s="15"/>
      <c r="SMF2069" s="15"/>
      <c r="SMG2069" s="15"/>
      <c r="SMH2069" s="15"/>
      <c r="SMI2069" s="15"/>
      <c r="SMJ2069" s="15"/>
      <c r="SMK2069" s="15"/>
      <c r="SML2069" s="15"/>
      <c r="SMM2069" s="15"/>
      <c r="SMN2069" s="15"/>
      <c r="SMO2069" s="15"/>
      <c r="SMP2069" s="15"/>
      <c r="SMQ2069" s="15"/>
      <c r="SMR2069" s="15"/>
      <c r="SMS2069" s="15"/>
      <c r="SMT2069" s="15"/>
      <c r="SMU2069" s="15"/>
      <c r="SMV2069" s="15"/>
      <c r="SMW2069" s="15"/>
      <c r="SMX2069" s="15"/>
      <c r="SMY2069" s="15"/>
      <c r="SMZ2069" s="15"/>
      <c r="SNA2069" s="15"/>
      <c r="SNB2069" s="15"/>
      <c r="SNC2069" s="15"/>
      <c r="SND2069" s="15"/>
      <c r="SNE2069" s="15"/>
      <c r="SNF2069" s="15"/>
      <c r="SNG2069" s="15"/>
      <c r="SNH2069" s="15"/>
      <c r="SNI2069" s="15"/>
      <c r="SNJ2069" s="15"/>
      <c r="SNK2069" s="15"/>
      <c r="SNL2069" s="15"/>
      <c r="SNM2069" s="15"/>
      <c r="SNN2069" s="15"/>
      <c r="SNO2069" s="15"/>
      <c r="SNP2069" s="15"/>
      <c r="SNQ2069" s="15"/>
      <c r="SNR2069" s="15"/>
      <c r="SNS2069" s="15"/>
      <c r="SNT2069" s="15"/>
      <c r="SNU2069" s="15"/>
      <c r="SNV2069" s="15"/>
      <c r="SNW2069" s="15"/>
      <c r="SNX2069" s="15"/>
      <c r="SNY2069" s="15"/>
      <c r="SNZ2069" s="15"/>
      <c r="SOA2069" s="15"/>
      <c r="SOB2069" s="15"/>
      <c r="SOC2069" s="15"/>
      <c r="SOD2069" s="15"/>
      <c r="SOE2069" s="15"/>
      <c r="SOF2069" s="15"/>
      <c r="SOG2069" s="15"/>
      <c r="SOH2069" s="15"/>
      <c r="SOI2069" s="15"/>
      <c r="SOJ2069" s="15"/>
      <c r="SOK2069" s="15"/>
      <c r="SOL2069" s="15"/>
      <c r="SOM2069" s="15"/>
      <c r="SON2069" s="15"/>
      <c r="SOO2069" s="15"/>
      <c r="SOP2069" s="15"/>
      <c r="SOQ2069" s="15"/>
      <c r="SOR2069" s="15"/>
      <c r="SOS2069" s="15"/>
      <c r="SOT2069" s="15"/>
      <c r="SOU2069" s="15"/>
      <c r="SOV2069" s="15"/>
      <c r="SOW2069" s="15"/>
      <c r="SOX2069" s="15"/>
      <c r="SOY2069" s="15"/>
      <c r="SOZ2069" s="15"/>
      <c r="SPA2069" s="15"/>
      <c r="SPB2069" s="15"/>
      <c r="SPC2069" s="15"/>
      <c r="SPD2069" s="15"/>
      <c r="SPE2069" s="15"/>
      <c r="SPF2069" s="15"/>
      <c r="SPG2069" s="15"/>
      <c r="SPH2069" s="15"/>
      <c r="SPI2069" s="15"/>
      <c r="SPJ2069" s="15"/>
      <c r="SPK2069" s="15"/>
      <c r="SPL2069" s="15"/>
      <c r="SPM2069" s="15"/>
      <c r="SPN2069" s="15"/>
      <c r="SPO2069" s="15"/>
      <c r="SPP2069" s="15"/>
      <c r="SPQ2069" s="15"/>
      <c r="SPR2069" s="15"/>
      <c r="SPS2069" s="15"/>
      <c r="SPT2069" s="15"/>
      <c r="SPU2069" s="15"/>
      <c r="SPV2069" s="15"/>
      <c r="SPW2069" s="15"/>
      <c r="SPX2069" s="15"/>
      <c r="SPY2069" s="15"/>
      <c r="SPZ2069" s="15"/>
      <c r="SQA2069" s="15"/>
      <c r="SQB2069" s="15"/>
      <c r="SQC2069" s="15"/>
      <c r="SQD2069" s="15"/>
      <c r="SQE2069" s="15"/>
      <c r="SQF2069" s="15"/>
      <c r="SQG2069" s="15"/>
      <c r="SQH2069" s="15"/>
      <c r="SQI2069" s="15"/>
      <c r="SQJ2069" s="15"/>
      <c r="SQK2069" s="15"/>
      <c r="SQL2069" s="15"/>
      <c r="SQM2069" s="15"/>
      <c r="SQN2069" s="15"/>
      <c r="SQO2069" s="15"/>
      <c r="SQP2069" s="15"/>
      <c r="SQQ2069" s="15"/>
      <c r="SQR2069" s="15"/>
      <c r="SQS2069" s="15"/>
      <c r="SQT2069" s="15"/>
      <c r="SQU2069" s="15"/>
      <c r="SQV2069" s="15"/>
      <c r="SQW2069" s="15"/>
      <c r="SQX2069" s="15"/>
      <c r="SQY2069" s="15"/>
      <c r="SQZ2069" s="15"/>
      <c r="SRA2069" s="15"/>
      <c r="SRB2069" s="15"/>
      <c r="SRC2069" s="15"/>
      <c r="SRD2069" s="15"/>
      <c r="SRE2069" s="15"/>
      <c r="SRF2069" s="15"/>
      <c r="SRG2069" s="15"/>
      <c r="SRH2069" s="15"/>
      <c r="SRI2069" s="15"/>
      <c r="SRJ2069" s="15"/>
      <c r="SRK2069" s="15"/>
      <c r="SRL2069" s="15"/>
      <c r="SRM2069" s="15"/>
      <c r="SRN2069" s="15"/>
      <c r="SRO2069" s="15"/>
      <c r="SRP2069" s="15"/>
      <c r="SRQ2069" s="15"/>
      <c r="SRR2069" s="15"/>
      <c r="SRS2069" s="15"/>
      <c r="SRT2069" s="15"/>
      <c r="SRU2069" s="15"/>
      <c r="SRV2069" s="15"/>
      <c r="SRW2069" s="15"/>
      <c r="SRX2069" s="15"/>
      <c r="SRY2069" s="15"/>
      <c r="SRZ2069" s="15"/>
      <c r="SSA2069" s="15"/>
      <c r="SSB2069" s="15"/>
      <c r="SSC2069" s="15"/>
      <c r="SSD2069" s="15"/>
      <c r="SSE2069" s="15"/>
      <c r="SSF2069" s="15"/>
      <c r="SSG2069" s="15"/>
      <c r="SSH2069" s="15"/>
      <c r="SSI2069" s="15"/>
      <c r="SSJ2069" s="15"/>
      <c r="SSK2069" s="15"/>
      <c r="SSL2069" s="15"/>
      <c r="SSM2069" s="15"/>
      <c r="SSN2069" s="15"/>
      <c r="SSO2069" s="15"/>
      <c r="SSP2069" s="15"/>
      <c r="SSQ2069" s="15"/>
      <c r="SSR2069" s="15"/>
      <c r="SSS2069" s="15"/>
      <c r="SST2069" s="15"/>
      <c r="SSU2069" s="15"/>
      <c r="SSV2069" s="15"/>
      <c r="SSW2069" s="15"/>
      <c r="SSX2069" s="15"/>
      <c r="SSY2069" s="15"/>
      <c r="SSZ2069" s="15"/>
      <c r="STA2069" s="15"/>
      <c r="STB2069" s="15"/>
      <c r="STC2069" s="15"/>
      <c r="STD2069" s="15"/>
      <c r="STE2069" s="15"/>
      <c r="STF2069" s="15"/>
      <c r="STG2069" s="15"/>
      <c r="STH2069" s="15"/>
      <c r="STI2069" s="15"/>
      <c r="STJ2069" s="15"/>
      <c r="STK2069" s="15"/>
      <c r="STL2069" s="15"/>
      <c r="STM2069" s="15"/>
      <c r="STN2069" s="15"/>
      <c r="STO2069" s="15"/>
      <c r="STP2069" s="15"/>
      <c r="STQ2069" s="15"/>
      <c r="STR2069" s="15"/>
      <c r="STS2069" s="15"/>
      <c r="STT2069" s="15"/>
      <c r="STU2069" s="15"/>
      <c r="STV2069" s="15"/>
      <c r="STW2069" s="15"/>
      <c r="STX2069" s="15"/>
      <c r="STY2069" s="15"/>
      <c r="STZ2069" s="15"/>
      <c r="SUA2069" s="15"/>
      <c r="SUB2069" s="15"/>
      <c r="SUC2069" s="15"/>
      <c r="SUD2069" s="15"/>
      <c r="SUE2069" s="15"/>
      <c r="SUF2069" s="15"/>
      <c r="SUG2069" s="15"/>
      <c r="SUH2069" s="15"/>
      <c r="SUI2069" s="15"/>
      <c r="SUJ2069" s="15"/>
      <c r="SUK2069" s="15"/>
      <c r="SUL2069" s="15"/>
      <c r="SUM2069" s="15"/>
      <c r="SUN2069" s="15"/>
      <c r="SUO2069" s="15"/>
      <c r="SUP2069" s="15"/>
      <c r="SUQ2069" s="15"/>
      <c r="SUR2069" s="15"/>
      <c r="SUS2069" s="15"/>
      <c r="SUT2069" s="15"/>
      <c r="SUU2069" s="15"/>
      <c r="SUV2069" s="15"/>
      <c r="SUW2069" s="15"/>
      <c r="SUX2069" s="15"/>
      <c r="SUY2069" s="15"/>
      <c r="SUZ2069" s="15"/>
      <c r="SVA2069" s="15"/>
      <c r="SVB2069" s="15"/>
      <c r="SVC2069" s="15"/>
      <c r="SVD2069" s="15"/>
      <c r="SVE2069" s="15"/>
      <c r="SVF2069" s="15"/>
      <c r="SVG2069" s="15"/>
      <c r="SVH2069" s="15"/>
      <c r="SVI2069" s="15"/>
      <c r="SVJ2069" s="15"/>
      <c r="SVK2069" s="15"/>
      <c r="SVL2069" s="15"/>
      <c r="SVM2069" s="15"/>
      <c r="SVN2069" s="15"/>
      <c r="SVO2069" s="15"/>
      <c r="SVP2069" s="15"/>
      <c r="SVQ2069" s="15"/>
      <c r="SVR2069" s="15"/>
      <c r="SVS2069" s="15"/>
      <c r="SVT2069" s="15"/>
      <c r="SVU2069" s="15"/>
      <c r="SVV2069" s="15"/>
      <c r="SVW2069" s="15"/>
      <c r="SVX2069" s="15"/>
      <c r="SVY2069" s="15"/>
      <c r="SVZ2069" s="15"/>
      <c r="SWA2069" s="15"/>
      <c r="SWB2069" s="15"/>
      <c r="SWC2069" s="15"/>
      <c r="SWD2069" s="15"/>
      <c r="SWE2069" s="15"/>
      <c r="SWF2069" s="15"/>
      <c r="SWG2069" s="15"/>
      <c r="SWH2069" s="15"/>
      <c r="SWI2069" s="15"/>
      <c r="SWJ2069" s="15"/>
      <c r="SWK2069" s="15"/>
      <c r="SWL2069" s="15"/>
      <c r="SWM2069" s="15"/>
      <c r="SWN2069" s="15"/>
      <c r="SWO2069" s="15"/>
      <c r="SWP2069" s="15"/>
      <c r="SWQ2069" s="15"/>
      <c r="SWR2069" s="15"/>
      <c r="SWS2069" s="15"/>
      <c r="SWT2069" s="15"/>
      <c r="SWU2069" s="15"/>
      <c r="SWV2069" s="15"/>
      <c r="SWW2069" s="15"/>
      <c r="SWX2069" s="15"/>
      <c r="SWY2069" s="15"/>
      <c r="SWZ2069" s="15"/>
      <c r="SXA2069" s="15"/>
      <c r="SXB2069" s="15"/>
      <c r="SXC2069" s="15"/>
      <c r="SXD2069" s="15"/>
      <c r="SXE2069" s="15"/>
      <c r="SXF2069" s="15"/>
      <c r="SXG2069" s="15"/>
      <c r="SXH2069" s="15"/>
      <c r="SXI2069" s="15"/>
      <c r="SXJ2069" s="15"/>
      <c r="SXK2069" s="15"/>
      <c r="SXL2069" s="15"/>
      <c r="SXM2069" s="15"/>
      <c r="SXN2069" s="15"/>
      <c r="SXO2069" s="15"/>
      <c r="SXP2069" s="15"/>
      <c r="SXQ2069" s="15"/>
      <c r="SXR2069" s="15"/>
      <c r="SXS2069" s="15"/>
      <c r="SXT2069" s="15"/>
      <c r="SXU2069" s="15"/>
      <c r="SXV2069" s="15"/>
      <c r="SXW2069" s="15"/>
      <c r="SXX2069" s="15"/>
      <c r="SXY2069" s="15"/>
      <c r="SXZ2069" s="15"/>
      <c r="SYA2069" s="15"/>
      <c r="SYB2069" s="15"/>
      <c r="SYC2069" s="15"/>
      <c r="SYD2069" s="15"/>
      <c r="SYE2069" s="15"/>
      <c r="SYF2069" s="15"/>
      <c r="SYG2069" s="15"/>
      <c r="SYH2069" s="15"/>
      <c r="SYI2069" s="15"/>
      <c r="SYJ2069" s="15"/>
      <c r="SYK2069" s="15"/>
      <c r="SYL2069" s="15"/>
      <c r="SYM2069" s="15"/>
      <c r="SYN2069" s="15"/>
      <c r="SYO2069" s="15"/>
      <c r="SYP2069" s="15"/>
      <c r="SYQ2069" s="15"/>
      <c r="SYR2069" s="15"/>
      <c r="SYS2069" s="15"/>
      <c r="SYT2069" s="15"/>
      <c r="SYU2069" s="15"/>
      <c r="SYV2069" s="15"/>
      <c r="SYW2069" s="15"/>
      <c r="SYX2069" s="15"/>
      <c r="SYY2069" s="15"/>
      <c r="SYZ2069" s="15"/>
      <c r="SZA2069" s="15"/>
      <c r="SZB2069" s="15"/>
      <c r="SZC2069" s="15"/>
      <c r="SZD2069" s="15"/>
      <c r="SZE2069" s="15"/>
      <c r="SZF2069" s="15"/>
      <c r="SZG2069" s="15"/>
      <c r="SZH2069" s="15"/>
      <c r="SZI2069" s="15"/>
      <c r="SZJ2069" s="15"/>
      <c r="SZK2069" s="15"/>
      <c r="SZL2069" s="15"/>
      <c r="SZM2069" s="15"/>
      <c r="SZN2069" s="15"/>
      <c r="SZO2069" s="15"/>
      <c r="SZP2069" s="15"/>
      <c r="SZQ2069" s="15"/>
      <c r="SZR2069" s="15"/>
      <c r="SZS2069" s="15"/>
      <c r="SZT2069" s="15"/>
      <c r="SZU2069" s="15"/>
      <c r="SZV2069" s="15"/>
      <c r="SZW2069" s="15"/>
      <c r="SZX2069" s="15"/>
      <c r="SZY2069" s="15"/>
      <c r="SZZ2069" s="15"/>
      <c r="TAA2069" s="15"/>
      <c r="TAB2069" s="15"/>
      <c r="TAC2069" s="15"/>
      <c r="TAD2069" s="15"/>
      <c r="TAE2069" s="15"/>
      <c r="TAF2069" s="15"/>
      <c r="TAG2069" s="15"/>
      <c r="TAH2069" s="15"/>
      <c r="TAI2069" s="15"/>
      <c r="TAJ2069" s="15"/>
      <c r="TAK2069" s="15"/>
      <c r="TAL2069" s="15"/>
      <c r="TAM2069" s="15"/>
      <c r="TAN2069" s="15"/>
      <c r="TAO2069" s="15"/>
      <c r="TAP2069" s="15"/>
      <c r="TAQ2069" s="15"/>
      <c r="TAR2069" s="15"/>
      <c r="TAS2069" s="15"/>
      <c r="TAT2069" s="15"/>
      <c r="TAU2069" s="15"/>
      <c r="TAV2069" s="15"/>
      <c r="TAW2069" s="15"/>
      <c r="TAX2069" s="15"/>
      <c r="TAY2069" s="15"/>
      <c r="TAZ2069" s="15"/>
      <c r="TBA2069" s="15"/>
      <c r="TBB2069" s="15"/>
      <c r="TBC2069" s="15"/>
      <c r="TBD2069" s="15"/>
      <c r="TBE2069" s="15"/>
      <c r="TBF2069" s="15"/>
      <c r="TBG2069" s="15"/>
      <c r="TBH2069" s="15"/>
      <c r="TBI2069" s="15"/>
      <c r="TBJ2069" s="15"/>
      <c r="TBK2069" s="15"/>
      <c r="TBL2069" s="15"/>
      <c r="TBM2069" s="15"/>
      <c r="TBN2069" s="15"/>
      <c r="TBO2069" s="15"/>
      <c r="TBP2069" s="15"/>
      <c r="TBQ2069" s="15"/>
      <c r="TBR2069" s="15"/>
      <c r="TBS2069" s="15"/>
      <c r="TBT2069" s="15"/>
      <c r="TBU2069" s="15"/>
      <c r="TBV2069" s="15"/>
      <c r="TBW2069" s="15"/>
      <c r="TBX2069" s="15"/>
      <c r="TBY2069" s="15"/>
      <c r="TBZ2069" s="15"/>
      <c r="TCA2069" s="15"/>
      <c r="TCB2069" s="15"/>
      <c r="TCC2069" s="15"/>
      <c r="TCD2069" s="15"/>
      <c r="TCE2069" s="15"/>
      <c r="TCF2069" s="15"/>
      <c r="TCG2069" s="15"/>
      <c r="TCH2069" s="15"/>
      <c r="TCI2069" s="15"/>
      <c r="TCJ2069" s="15"/>
      <c r="TCK2069" s="15"/>
      <c r="TCL2069" s="15"/>
      <c r="TCM2069" s="15"/>
      <c r="TCN2069" s="15"/>
      <c r="TCO2069" s="15"/>
      <c r="TCP2069" s="15"/>
      <c r="TCQ2069" s="15"/>
      <c r="TCR2069" s="15"/>
      <c r="TCS2069" s="15"/>
      <c r="TCT2069" s="15"/>
      <c r="TCU2069" s="15"/>
      <c r="TCV2069" s="15"/>
      <c r="TCW2069" s="15"/>
      <c r="TCX2069" s="15"/>
      <c r="TCY2069" s="15"/>
      <c r="TCZ2069" s="15"/>
      <c r="TDA2069" s="15"/>
      <c r="TDB2069" s="15"/>
      <c r="TDC2069" s="15"/>
      <c r="TDD2069" s="15"/>
      <c r="TDE2069" s="15"/>
      <c r="TDF2069" s="15"/>
      <c r="TDG2069" s="15"/>
      <c r="TDH2069" s="15"/>
      <c r="TDI2069" s="15"/>
      <c r="TDJ2069" s="15"/>
      <c r="TDK2069" s="15"/>
      <c r="TDL2069" s="15"/>
      <c r="TDM2069" s="15"/>
      <c r="TDN2069" s="15"/>
      <c r="TDO2069" s="15"/>
      <c r="TDP2069" s="15"/>
      <c r="TDQ2069" s="15"/>
      <c r="TDR2069" s="15"/>
      <c r="TDS2069" s="15"/>
      <c r="TDT2069" s="15"/>
      <c r="TDU2069" s="15"/>
      <c r="TDV2069" s="15"/>
      <c r="TDW2069" s="15"/>
      <c r="TDX2069" s="15"/>
      <c r="TDY2069" s="15"/>
      <c r="TDZ2069" s="15"/>
      <c r="TEA2069" s="15"/>
      <c r="TEB2069" s="15"/>
      <c r="TEC2069" s="15"/>
      <c r="TED2069" s="15"/>
      <c r="TEE2069" s="15"/>
      <c r="TEF2069" s="15"/>
      <c r="TEG2069" s="15"/>
      <c r="TEH2069" s="15"/>
      <c r="TEI2069" s="15"/>
      <c r="TEJ2069" s="15"/>
      <c r="TEK2069" s="15"/>
      <c r="TEL2069" s="15"/>
      <c r="TEM2069" s="15"/>
      <c r="TEN2069" s="15"/>
      <c r="TEO2069" s="15"/>
      <c r="TEP2069" s="15"/>
      <c r="TEQ2069" s="15"/>
      <c r="TER2069" s="15"/>
      <c r="TES2069" s="15"/>
      <c r="TET2069" s="15"/>
      <c r="TEU2069" s="15"/>
      <c r="TEV2069" s="15"/>
      <c r="TEW2069" s="15"/>
      <c r="TEX2069" s="15"/>
      <c r="TEY2069" s="15"/>
      <c r="TEZ2069" s="15"/>
      <c r="TFA2069" s="15"/>
      <c r="TFB2069" s="15"/>
      <c r="TFC2069" s="15"/>
      <c r="TFD2069" s="15"/>
      <c r="TFE2069" s="15"/>
      <c r="TFF2069" s="15"/>
      <c r="TFG2069" s="15"/>
      <c r="TFH2069" s="15"/>
      <c r="TFI2069" s="15"/>
      <c r="TFJ2069" s="15"/>
      <c r="TFK2069" s="15"/>
      <c r="TFL2069" s="15"/>
      <c r="TFM2069" s="15"/>
      <c r="TFN2069" s="15"/>
      <c r="TFO2069" s="15"/>
      <c r="TFP2069" s="15"/>
      <c r="TFQ2069" s="15"/>
      <c r="TFR2069" s="15"/>
      <c r="TFS2069" s="15"/>
      <c r="TFT2069" s="15"/>
      <c r="TFU2069" s="15"/>
      <c r="TFV2069" s="15"/>
      <c r="TFW2069" s="15"/>
      <c r="TFX2069" s="15"/>
      <c r="TFY2069" s="15"/>
      <c r="TFZ2069" s="15"/>
      <c r="TGA2069" s="15"/>
      <c r="TGB2069" s="15"/>
      <c r="TGC2069" s="15"/>
      <c r="TGD2069" s="15"/>
      <c r="TGE2069" s="15"/>
      <c r="TGF2069" s="15"/>
      <c r="TGG2069" s="15"/>
      <c r="TGH2069" s="15"/>
      <c r="TGI2069" s="15"/>
      <c r="TGJ2069" s="15"/>
      <c r="TGK2069" s="15"/>
      <c r="TGL2069" s="15"/>
      <c r="TGM2069" s="15"/>
      <c r="TGN2069" s="15"/>
      <c r="TGO2069" s="15"/>
      <c r="TGP2069" s="15"/>
      <c r="TGQ2069" s="15"/>
      <c r="TGR2069" s="15"/>
      <c r="TGS2069" s="15"/>
      <c r="TGT2069" s="15"/>
      <c r="TGU2069" s="15"/>
      <c r="TGV2069" s="15"/>
      <c r="TGW2069" s="15"/>
      <c r="TGX2069" s="15"/>
      <c r="TGY2069" s="15"/>
      <c r="TGZ2069" s="15"/>
      <c r="THA2069" s="15"/>
      <c r="THB2069" s="15"/>
      <c r="THC2069" s="15"/>
      <c r="THD2069" s="15"/>
      <c r="THE2069" s="15"/>
      <c r="THF2069" s="15"/>
      <c r="THG2069" s="15"/>
      <c r="THH2069" s="15"/>
      <c r="THI2069" s="15"/>
      <c r="THJ2069" s="15"/>
      <c r="THK2069" s="15"/>
      <c r="THL2069" s="15"/>
      <c r="THM2069" s="15"/>
      <c r="THN2069" s="15"/>
      <c r="THO2069" s="15"/>
      <c r="THP2069" s="15"/>
      <c r="THQ2069" s="15"/>
      <c r="THR2069" s="15"/>
      <c r="THS2069" s="15"/>
      <c r="THT2069" s="15"/>
      <c r="THU2069" s="15"/>
      <c r="THV2069" s="15"/>
      <c r="THW2069" s="15"/>
      <c r="THX2069" s="15"/>
      <c r="THY2069" s="15"/>
      <c r="THZ2069" s="15"/>
      <c r="TIA2069" s="15"/>
      <c r="TIB2069" s="15"/>
      <c r="TIC2069" s="15"/>
      <c r="TID2069" s="15"/>
      <c r="TIE2069" s="15"/>
      <c r="TIF2069" s="15"/>
      <c r="TIG2069" s="15"/>
      <c r="TIH2069" s="15"/>
      <c r="TII2069" s="15"/>
      <c r="TIJ2069" s="15"/>
      <c r="TIK2069" s="15"/>
      <c r="TIL2069" s="15"/>
      <c r="TIM2069" s="15"/>
      <c r="TIN2069" s="15"/>
      <c r="TIO2069" s="15"/>
      <c r="TIP2069" s="15"/>
      <c r="TIQ2069" s="15"/>
      <c r="TIR2069" s="15"/>
      <c r="TIS2069" s="15"/>
      <c r="TIT2069" s="15"/>
      <c r="TIU2069" s="15"/>
      <c r="TIV2069" s="15"/>
      <c r="TIW2069" s="15"/>
      <c r="TIX2069" s="15"/>
      <c r="TIY2069" s="15"/>
      <c r="TIZ2069" s="15"/>
      <c r="TJA2069" s="15"/>
      <c r="TJB2069" s="15"/>
      <c r="TJC2069" s="15"/>
      <c r="TJD2069" s="15"/>
      <c r="TJE2069" s="15"/>
      <c r="TJF2069" s="15"/>
      <c r="TJG2069" s="15"/>
      <c r="TJH2069" s="15"/>
      <c r="TJI2069" s="15"/>
      <c r="TJJ2069" s="15"/>
      <c r="TJK2069" s="15"/>
      <c r="TJL2069" s="15"/>
      <c r="TJM2069" s="15"/>
      <c r="TJN2069" s="15"/>
      <c r="TJO2069" s="15"/>
      <c r="TJP2069" s="15"/>
      <c r="TJQ2069" s="15"/>
      <c r="TJR2069" s="15"/>
      <c r="TJS2069" s="15"/>
      <c r="TJT2069" s="15"/>
      <c r="TJU2069" s="15"/>
      <c r="TJV2069" s="15"/>
      <c r="TJW2069" s="15"/>
      <c r="TJX2069" s="15"/>
      <c r="TJY2069" s="15"/>
      <c r="TJZ2069" s="15"/>
      <c r="TKA2069" s="15"/>
      <c r="TKB2069" s="15"/>
      <c r="TKC2069" s="15"/>
      <c r="TKD2069" s="15"/>
      <c r="TKE2069" s="15"/>
      <c r="TKF2069" s="15"/>
      <c r="TKG2069" s="15"/>
      <c r="TKH2069" s="15"/>
      <c r="TKI2069" s="15"/>
      <c r="TKJ2069" s="15"/>
      <c r="TKK2069" s="15"/>
      <c r="TKL2069" s="15"/>
      <c r="TKM2069" s="15"/>
      <c r="TKN2069" s="15"/>
      <c r="TKO2069" s="15"/>
      <c r="TKP2069" s="15"/>
      <c r="TKQ2069" s="15"/>
      <c r="TKR2069" s="15"/>
      <c r="TKS2069" s="15"/>
      <c r="TKT2069" s="15"/>
      <c r="TKU2069" s="15"/>
      <c r="TKV2069" s="15"/>
      <c r="TKW2069" s="15"/>
      <c r="TKX2069" s="15"/>
      <c r="TKY2069" s="15"/>
      <c r="TKZ2069" s="15"/>
      <c r="TLA2069" s="15"/>
      <c r="TLB2069" s="15"/>
      <c r="TLC2069" s="15"/>
      <c r="TLD2069" s="15"/>
      <c r="TLE2069" s="15"/>
      <c r="TLF2069" s="15"/>
      <c r="TLG2069" s="15"/>
      <c r="TLH2069" s="15"/>
      <c r="TLI2069" s="15"/>
      <c r="TLJ2069" s="15"/>
      <c r="TLK2069" s="15"/>
      <c r="TLL2069" s="15"/>
      <c r="TLM2069" s="15"/>
      <c r="TLN2069" s="15"/>
      <c r="TLO2069" s="15"/>
      <c r="TLP2069" s="15"/>
      <c r="TLQ2069" s="15"/>
      <c r="TLR2069" s="15"/>
      <c r="TLS2069" s="15"/>
      <c r="TLT2069" s="15"/>
      <c r="TLU2069" s="15"/>
      <c r="TLV2069" s="15"/>
      <c r="TLW2069" s="15"/>
      <c r="TLX2069" s="15"/>
      <c r="TLY2069" s="15"/>
      <c r="TLZ2069" s="15"/>
      <c r="TMA2069" s="15"/>
      <c r="TMB2069" s="15"/>
      <c r="TMC2069" s="15"/>
      <c r="TMD2069" s="15"/>
      <c r="TME2069" s="15"/>
      <c r="TMF2069" s="15"/>
      <c r="TMG2069" s="15"/>
      <c r="TMH2069" s="15"/>
      <c r="TMI2069" s="15"/>
      <c r="TMJ2069" s="15"/>
      <c r="TMK2069" s="15"/>
      <c r="TML2069" s="15"/>
      <c r="TMM2069" s="15"/>
      <c r="TMN2069" s="15"/>
      <c r="TMO2069" s="15"/>
      <c r="TMP2069" s="15"/>
      <c r="TMQ2069" s="15"/>
      <c r="TMR2069" s="15"/>
      <c r="TMS2069" s="15"/>
      <c r="TMT2069" s="15"/>
      <c r="TMU2069" s="15"/>
      <c r="TMV2069" s="15"/>
      <c r="TMW2069" s="15"/>
      <c r="TMX2069" s="15"/>
      <c r="TMY2069" s="15"/>
      <c r="TMZ2069" s="15"/>
      <c r="TNA2069" s="15"/>
      <c r="TNB2069" s="15"/>
      <c r="TNC2069" s="15"/>
      <c r="TND2069" s="15"/>
      <c r="TNE2069" s="15"/>
      <c r="TNF2069" s="15"/>
      <c r="TNG2069" s="15"/>
      <c r="TNH2069" s="15"/>
      <c r="TNI2069" s="15"/>
      <c r="TNJ2069" s="15"/>
      <c r="TNK2069" s="15"/>
      <c r="TNL2069" s="15"/>
      <c r="TNM2069" s="15"/>
      <c r="TNN2069" s="15"/>
      <c r="TNO2069" s="15"/>
      <c r="TNP2069" s="15"/>
      <c r="TNQ2069" s="15"/>
      <c r="TNR2069" s="15"/>
      <c r="TNS2069" s="15"/>
      <c r="TNT2069" s="15"/>
      <c r="TNU2069" s="15"/>
      <c r="TNV2069" s="15"/>
      <c r="TNW2069" s="15"/>
      <c r="TNX2069" s="15"/>
      <c r="TNY2069" s="15"/>
      <c r="TNZ2069" s="15"/>
      <c r="TOA2069" s="15"/>
      <c r="TOB2069" s="15"/>
      <c r="TOC2069" s="15"/>
      <c r="TOD2069" s="15"/>
      <c r="TOE2069" s="15"/>
      <c r="TOF2069" s="15"/>
      <c r="TOG2069" s="15"/>
      <c r="TOH2069" s="15"/>
      <c r="TOI2069" s="15"/>
      <c r="TOJ2069" s="15"/>
      <c r="TOK2069" s="15"/>
      <c r="TOL2069" s="15"/>
      <c r="TOM2069" s="15"/>
      <c r="TON2069" s="15"/>
      <c r="TOO2069" s="15"/>
      <c r="TOP2069" s="15"/>
      <c r="TOQ2069" s="15"/>
      <c r="TOR2069" s="15"/>
      <c r="TOS2069" s="15"/>
      <c r="TOT2069" s="15"/>
      <c r="TOU2069" s="15"/>
      <c r="TOV2069" s="15"/>
      <c r="TOW2069" s="15"/>
      <c r="TOX2069" s="15"/>
      <c r="TOY2069" s="15"/>
      <c r="TOZ2069" s="15"/>
      <c r="TPA2069" s="15"/>
      <c r="TPB2069" s="15"/>
      <c r="TPC2069" s="15"/>
      <c r="TPD2069" s="15"/>
      <c r="TPE2069" s="15"/>
      <c r="TPF2069" s="15"/>
      <c r="TPG2069" s="15"/>
      <c r="TPH2069" s="15"/>
      <c r="TPI2069" s="15"/>
      <c r="TPJ2069" s="15"/>
      <c r="TPK2069" s="15"/>
      <c r="TPL2069" s="15"/>
      <c r="TPM2069" s="15"/>
      <c r="TPN2069" s="15"/>
      <c r="TPO2069" s="15"/>
      <c r="TPP2069" s="15"/>
      <c r="TPQ2069" s="15"/>
      <c r="TPR2069" s="15"/>
      <c r="TPS2069" s="15"/>
      <c r="TPT2069" s="15"/>
      <c r="TPU2069" s="15"/>
      <c r="TPV2069" s="15"/>
      <c r="TPW2069" s="15"/>
      <c r="TPX2069" s="15"/>
      <c r="TPY2069" s="15"/>
      <c r="TPZ2069" s="15"/>
      <c r="TQA2069" s="15"/>
      <c r="TQB2069" s="15"/>
      <c r="TQC2069" s="15"/>
      <c r="TQD2069" s="15"/>
      <c r="TQE2069" s="15"/>
      <c r="TQF2069" s="15"/>
      <c r="TQG2069" s="15"/>
      <c r="TQH2069" s="15"/>
      <c r="TQI2069" s="15"/>
      <c r="TQJ2069" s="15"/>
      <c r="TQK2069" s="15"/>
      <c r="TQL2069" s="15"/>
      <c r="TQM2069" s="15"/>
      <c r="TQN2069" s="15"/>
      <c r="TQO2069" s="15"/>
      <c r="TQP2069" s="15"/>
      <c r="TQQ2069" s="15"/>
      <c r="TQR2069" s="15"/>
      <c r="TQS2069" s="15"/>
      <c r="TQT2069" s="15"/>
      <c r="TQU2069" s="15"/>
      <c r="TQV2069" s="15"/>
      <c r="TQW2069" s="15"/>
      <c r="TQX2069" s="15"/>
      <c r="TQY2069" s="15"/>
      <c r="TQZ2069" s="15"/>
      <c r="TRA2069" s="15"/>
      <c r="TRB2069" s="15"/>
      <c r="TRC2069" s="15"/>
      <c r="TRD2069" s="15"/>
      <c r="TRE2069" s="15"/>
      <c r="TRF2069" s="15"/>
      <c r="TRG2069" s="15"/>
      <c r="TRH2069" s="15"/>
      <c r="TRI2069" s="15"/>
      <c r="TRJ2069" s="15"/>
      <c r="TRK2069" s="15"/>
      <c r="TRL2069" s="15"/>
      <c r="TRM2069" s="15"/>
      <c r="TRN2069" s="15"/>
      <c r="TRO2069" s="15"/>
      <c r="TRP2069" s="15"/>
      <c r="TRQ2069" s="15"/>
      <c r="TRR2069" s="15"/>
      <c r="TRS2069" s="15"/>
      <c r="TRT2069" s="15"/>
      <c r="TRU2069" s="15"/>
      <c r="TRV2069" s="15"/>
      <c r="TRW2069" s="15"/>
      <c r="TRX2069" s="15"/>
      <c r="TRY2069" s="15"/>
      <c r="TRZ2069" s="15"/>
      <c r="TSA2069" s="15"/>
      <c r="TSB2069" s="15"/>
      <c r="TSC2069" s="15"/>
      <c r="TSD2069" s="15"/>
      <c r="TSE2069" s="15"/>
      <c r="TSF2069" s="15"/>
      <c r="TSG2069" s="15"/>
      <c r="TSH2069" s="15"/>
      <c r="TSI2069" s="15"/>
      <c r="TSJ2069" s="15"/>
      <c r="TSK2069" s="15"/>
      <c r="TSL2069" s="15"/>
      <c r="TSM2069" s="15"/>
      <c r="TSN2069" s="15"/>
      <c r="TSO2069" s="15"/>
      <c r="TSP2069" s="15"/>
      <c r="TSQ2069" s="15"/>
      <c r="TSR2069" s="15"/>
      <c r="TSS2069" s="15"/>
      <c r="TST2069" s="15"/>
      <c r="TSU2069" s="15"/>
      <c r="TSV2069" s="15"/>
      <c r="TSW2069" s="15"/>
      <c r="TSX2069" s="15"/>
      <c r="TSY2069" s="15"/>
      <c r="TSZ2069" s="15"/>
      <c r="TTA2069" s="15"/>
      <c r="TTB2069" s="15"/>
      <c r="TTC2069" s="15"/>
      <c r="TTD2069" s="15"/>
      <c r="TTE2069" s="15"/>
      <c r="TTF2069" s="15"/>
      <c r="TTG2069" s="15"/>
      <c r="TTH2069" s="15"/>
      <c r="TTI2069" s="15"/>
      <c r="TTJ2069" s="15"/>
      <c r="TTK2069" s="15"/>
      <c r="TTL2069" s="15"/>
      <c r="TTM2069" s="15"/>
      <c r="TTN2069" s="15"/>
      <c r="TTO2069" s="15"/>
      <c r="TTP2069" s="15"/>
      <c r="TTQ2069" s="15"/>
      <c r="TTR2069" s="15"/>
      <c r="TTS2069" s="15"/>
      <c r="TTT2069" s="15"/>
      <c r="TTU2069" s="15"/>
      <c r="TTV2069" s="15"/>
      <c r="TTW2069" s="15"/>
      <c r="TTX2069" s="15"/>
      <c r="TTY2069" s="15"/>
      <c r="TTZ2069" s="15"/>
      <c r="TUA2069" s="15"/>
      <c r="TUB2069" s="15"/>
      <c r="TUC2069" s="15"/>
      <c r="TUD2069" s="15"/>
      <c r="TUE2069" s="15"/>
      <c r="TUF2069" s="15"/>
      <c r="TUG2069" s="15"/>
      <c r="TUH2069" s="15"/>
      <c r="TUI2069" s="15"/>
      <c r="TUJ2069" s="15"/>
      <c r="TUK2069" s="15"/>
      <c r="TUL2069" s="15"/>
      <c r="TUM2069" s="15"/>
      <c r="TUN2069" s="15"/>
      <c r="TUO2069" s="15"/>
      <c r="TUP2069" s="15"/>
      <c r="TUQ2069" s="15"/>
      <c r="TUR2069" s="15"/>
      <c r="TUS2069" s="15"/>
      <c r="TUT2069" s="15"/>
      <c r="TUU2069" s="15"/>
      <c r="TUV2069" s="15"/>
      <c r="TUW2069" s="15"/>
      <c r="TUX2069" s="15"/>
      <c r="TUY2069" s="15"/>
      <c r="TUZ2069" s="15"/>
      <c r="TVA2069" s="15"/>
      <c r="TVB2069" s="15"/>
      <c r="TVC2069" s="15"/>
      <c r="TVD2069" s="15"/>
      <c r="TVE2069" s="15"/>
      <c r="TVF2069" s="15"/>
      <c r="TVG2069" s="15"/>
      <c r="TVH2069" s="15"/>
      <c r="TVI2069" s="15"/>
      <c r="TVJ2069" s="15"/>
      <c r="TVK2069" s="15"/>
      <c r="TVL2069" s="15"/>
      <c r="TVM2069" s="15"/>
      <c r="TVN2069" s="15"/>
      <c r="TVO2069" s="15"/>
      <c r="TVP2069" s="15"/>
      <c r="TVQ2069" s="15"/>
      <c r="TVR2069" s="15"/>
      <c r="TVS2069" s="15"/>
      <c r="TVT2069" s="15"/>
      <c r="TVU2069" s="15"/>
      <c r="TVV2069" s="15"/>
      <c r="TVW2069" s="15"/>
      <c r="TVX2069" s="15"/>
      <c r="TVY2069" s="15"/>
      <c r="TVZ2069" s="15"/>
      <c r="TWA2069" s="15"/>
      <c r="TWB2069" s="15"/>
      <c r="TWC2069" s="15"/>
      <c r="TWD2069" s="15"/>
      <c r="TWE2069" s="15"/>
      <c r="TWF2069" s="15"/>
      <c r="TWG2069" s="15"/>
      <c r="TWH2069" s="15"/>
      <c r="TWI2069" s="15"/>
      <c r="TWJ2069" s="15"/>
      <c r="TWK2069" s="15"/>
      <c r="TWL2069" s="15"/>
      <c r="TWM2069" s="15"/>
      <c r="TWN2069" s="15"/>
      <c r="TWO2069" s="15"/>
      <c r="TWP2069" s="15"/>
      <c r="TWQ2069" s="15"/>
      <c r="TWR2069" s="15"/>
      <c r="TWS2069" s="15"/>
      <c r="TWT2069" s="15"/>
      <c r="TWU2069" s="15"/>
      <c r="TWV2069" s="15"/>
      <c r="TWW2069" s="15"/>
      <c r="TWX2069" s="15"/>
      <c r="TWY2069" s="15"/>
      <c r="TWZ2069" s="15"/>
      <c r="TXA2069" s="15"/>
      <c r="TXB2069" s="15"/>
      <c r="TXC2069" s="15"/>
      <c r="TXD2069" s="15"/>
      <c r="TXE2069" s="15"/>
      <c r="TXF2069" s="15"/>
      <c r="TXG2069" s="15"/>
      <c r="TXH2069" s="15"/>
      <c r="TXI2069" s="15"/>
      <c r="TXJ2069" s="15"/>
      <c r="TXK2069" s="15"/>
      <c r="TXL2069" s="15"/>
      <c r="TXM2069" s="15"/>
      <c r="TXN2069" s="15"/>
      <c r="TXO2069" s="15"/>
      <c r="TXP2069" s="15"/>
      <c r="TXQ2069" s="15"/>
      <c r="TXR2069" s="15"/>
      <c r="TXS2069" s="15"/>
      <c r="TXT2069" s="15"/>
      <c r="TXU2069" s="15"/>
      <c r="TXV2069" s="15"/>
      <c r="TXW2069" s="15"/>
      <c r="TXX2069" s="15"/>
      <c r="TXY2069" s="15"/>
      <c r="TXZ2069" s="15"/>
      <c r="TYA2069" s="15"/>
      <c r="TYB2069" s="15"/>
      <c r="TYC2069" s="15"/>
      <c r="TYD2069" s="15"/>
      <c r="TYE2069" s="15"/>
      <c r="TYF2069" s="15"/>
      <c r="TYG2069" s="15"/>
      <c r="TYH2069" s="15"/>
      <c r="TYI2069" s="15"/>
      <c r="TYJ2069" s="15"/>
      <c r="TYK2069" s="15"/>
      <c r="TYL2069" s="15"/>
      <c r="TYM2069" s="15"/>
      <c r="TYN2069" s="15"/>
      <c r="TYO2069" s="15"/>
      <c r="TYP2069" s="15"/>
      <c r="TYQ2069" s="15"/>
      <c r="TYR2069" s="15"/>
      <c r="TYS2069" s="15"/>
      <c r="TYT2069" s="15"/>
      <c r="TYU2069" s="15"/>
      <c r="TYV2069" s="15"/>
      <c r="TYW2069" s="15"/>
      <c r="TYX2069" s="15"/>
      <c r="TYY2069" s="15"/>
      <c r="TYZ2069" s="15"/>
      <c r="TZA2069" s="15"/>
      <c r="TZB2069" s="15"/>
      <c r="TZC2069" s="15"/>
      <c r="TZD2069" s="15"/>
      <c r="TZE2069" s="15"/>
      <c r="TZF2069" s="15"/>
      <c r="TZG2069" s="15"/>
      <c r="TZH2069" s="15"/>
      <c r="TZI2069" s="15"/>
      <c r="TZJ2069" s="15"/>
      <c r="TZK2069" s="15"/>
      <c r="TZL2069" s="15"/>
      <c r="TZM2069" s="15"/>
      <c r="TZN2069" s="15"/>
      <c r="TZO2069" s="15"/>
      <c r="TZP2069" s="15"/>
      <c r="TZQ2069" s="15"/>
      <c r="TZR2069" s="15"/>
      <c r="TZS2069" s="15"/>
      <c r="TZT2069" s="15"/>
      <c r="TZU2069" s="15"/>
      <c r="TZV2069" s="15"/>
      <c r="TZW2069" s="15"/>
      <c r="TZX2069" s="15"/>
      <c r="TZY2069" s="15"/>
      <c r="TZZ2069" s="15"/>
      <c r="UAA2069" s="15"/>
      <c r="UAB2069" s="15"/>
      <c r="UAC2069" s="15"/>
      <c r="UAD2069" s="15"/>
      <c r="UAE2069" s="15"/>
      <c r="UAF2069" s="15"/>
      <c r="UAG2069" s="15"/>
      <c r="UAH2069" s="15"/>
      <c r="UAI2069" s="15"/>
      <c r="UAJ2069" s="15"/>
      <c r="UAK2069" s="15"/>
      <c r="UAL2069" s="15"/>
      <c r="UAM2069" s="15"/>
      <c r="UAN2069" s="15"/>
      <c r="UAO2069" s="15"/>
      <c r="UAP2069" s="15"/>
      <c r="UAQ2069" s="15"/>
      <c r="UAR2069" s="15"/>
      <c r="UAS2069" s="15"/>
      <c r="UAT2069" s="15"/>
      <c r="UAU2069" s="15"/>
      <c r="UAV2069" s="15"/>
      <c r="UAW2069" s="15"/>
      <c r="UAX2069" s="15"/>
      <c r="UAY2069" s="15"/>
      <c r="UAZ2069" s="15"/>
      <c r="UBA2069" s="15"/>
      <c r="UBB2069" s="15"/>
      <c r="UBC2069" s="15"/>
      <c r="UBD2069" s="15"/>
      <c r="UBE2069" s="15"/>
      <c r="UBF2069" s="15"/>
      <c r="UBG2069" s="15"/>
      <c r="UBH2069" s="15"/>
      <c r="UBI2069" s="15"/>
      <c r="UBJ2069" s="15"/>
      <c r="UBK2069" s="15"/>
      <c r="UBL2069" s="15"/>
      <c r="UBM2069" s="15"/>
      <c r="UBN2069" s="15"/>
      <c r="UBO2069" s="15"/>
      <c r="UBP2069" s="15"/>
      <c r="UBQ2069" s="15"/>
      <c r="UBR2069" s="15"/>
      <c r="UBS2069" s="15"/>
      <c r="UBT2069" s="15"/>
      <c r="UBU2069" s="15"/>
      <c r="UBV2069" s="15"/>
      <c r="UBW2069" s="15"/>
      <c r="UBX2069" s="15"/>
      <c r="UBY2069" s="15"/>
      <c r="UBZ2069" s="15"/>
      <c r="UCA2069" s="15"/>
      <c r="UCB2069" s="15"/>
      <c r="UCC2069" s="15"/>
      <c r="UCD2069" s="15"/>
      <c r="UCE2069" s="15"/>
      <c r="UCF2069" s="15"/>
      <c r="UCG2069" s="15"/>
      <c r="UCH2069" s="15"/>
      <c r="UCI2069" s="15"/>
      <c r="UCJ2069" s="15"/>
      <c r="UCK2069" s="15"/>
      <c r="UCL2069" s="15"/>
      <c r="UCM2069" s="15"/>
      <c r="UCN2069" s="15"/>
      <c r="UCO2069" s="15"/>
      <c r="UCP2069" s="15"/>
      <c r="UCQ2069" s="15"/>
      <c r="UCR2069" s="15"/>
      <c r="UCS2069" s="15"/>
      <c r="UCT2069" s="15"/>
      <c r="UCU2069" s="15"/>
      <c r="UCV2069" s="15"/>
      <c r="UCW2069" s="15"/>
      <c r="UCX2069" s="15"/>
      <c r="UCY2069" s="15"/>
      <c r="UCZ2069" s="15"/>
      <c r="UDA2069" s="15"/>
      <c r="UDB2069" s="15"/>
      <c r="UDC2069" s="15"/>
      <c r="UDD2069" s="15"/>
      <c r="UDE2069" s="15"/>
      <c r="UDF2069" s="15"/>
      <c r="UDG2069" s="15"/>
      <c r="UDH2069" s="15"/>
      <c r="UDI2069" s="15"/>
      <c r="UDJ2069" s="15"/>
      <c r="UDK2069" s="15"/>
      <c r="UDL2069" s="15"/>
      <c r="UDM2069" s="15"/>
      <c r="UDN2069" s="15"/>
      <c r="UDO2069" s="15"/>
      <c r="UDP2069" s="15"/>
      <c r="UDQ2069" s="15"/>
      <c r="UDR2069" s="15"/>
      <c r="UDS2069" s="15"/>
      <c r="UDT2069" s="15"/>
      <c r="UDU2069" s="15"/>
      <c r="UDV2069" s="15"/>
      <c r="UDW2069" s="15"/>
      <c r="UDX2069" s="15"/>
      <c r="UDY2069" s="15"/>
      <c r="UDZ2069" s="15"/>
      <c r="UEA2069" s="15"/>
      <c r="UEB2069" s="15"/>
      <c r="UEC2069" s="15"/>
      <c r="UED2069" s="15"/>
      <c r="UEE2069" s="15"/>
      <c r="UEF2069" s="15"/>
      <c r="UEG2069" s="15"/>
      <c r="UEH2069" s="15"/>
      <c r="UEI2069" s="15"/>
      <c r="UEJ2069" s="15"/>
      <c r="UEK2069" s="15"/>
      <c r="UEL2069" s="15"/>
      <c r="UEM2069" s="15"/>
      <c r="UEN2069" s="15"/>
      <c r="UEO2069" s="15"/>
      <c r="UEP2069" s="15"/>
      <c r="UEQ2069" s="15"/>
      <c r="UER2069" s="15"/>
      <c r="UES2069" s="15"/>
      <c r="UET2069" s="15"/>
      <c r="UEU2069" s="15"/>
      <c r="UEV2069" s="15"/>
      <c r="UEW2069" s="15"/>
      <c r="UEX2069" s="15"/>
      <c r="UEY2069" s="15"/>
      <c r="UEZ2069" s="15"/>
      <c r="UFA2069" s="15"/>
      <c r="UFB2069" s="15"/>
      <c r="UFC2069" s="15"/>
      <c r="UFD2069" s="15"/>
      <c r="UFE2069" s="15"/>
      <c r="UFF2069" s="15"/>
      <c r="UFG2069" s="15"/>
      <c r="UFH2069" s="15"/>
      <c r="UFI2069" s="15"/>
      <c r="UFJ2069" s="15"/>
      <c r="UFK2069" s="15"/>
      <c r="UFL2069" s="15"/>
      <c r="UFM2069" s="15"/>
      <c r="UFN2069" s="15"/>
      <c r="UFO2069" s="15"/>
      <c r="UFP2069" s="15"/>
      <c r="UFQ2069" s="15"/>
      <c r="UFR2069" s="15"/>
      <c r="UFS2069" s="15"/>
      <c r="UFT2069" s="15"/>
      <c r="UFU2069" s="15"/>
      <c r="UFV2069" s="15"/>
      <c r="UFW2069" s="15"/>
      <c r="UFX2069" s="15"/>
      <c r="UFY2069" s="15"/>
      <c r="UFZ2069" s="15"/>
      <c r="UGA2069" s="15"/>
      <c r="UGB2069" s="15"/>
      <c r="UGC2069" s="15"/>
      <c r="UGD2069" s="15"/>
      <c r="UGE2069" s="15"/>
      <c r="UGF2069" s="15"/>
      <c r="UGG2069" s="15"/>
      <c r="UGH2069" s="15"/>
      <c r="UGI2069" s="15"/>
      <c r="UGJ2069" s="15"/>
      <c r="UGK2069" s="15"/>
      <c r="UGL2069" s="15"/>
      <c r="UGM2069" s="15"/>
      <c r="UGN2069" s="15"/>
      <c r="UGO2069" s="15"/>
      <c r="UGP2069" s="15"/>
      <c r="UGQ2069" s="15"/>
      <c r="UGR2069" s="15"/>
      <c r="UGS2069" s="15"/>
      <c r="UGT2069" s="15"/>
      <c r="UGU2069" s="15"/>
      <c r="UGV2069" s="15"/>
      <c r="UGW2069" s="15"/>
      <c r="UGX2069" s="15"/>
      <c r="UGY2069" s="15"/>
      <c r="UGZ2069" s="15"/>
      <c r="UHA2069" s="15"/>
      <c r="UHB2069" s="15"/>
      <c r="UHC2069" s="15"/>
      <c r="UHD2069" s="15"/>
      <c r="UHE2069" s="15"/>
      <c r="UHF2069" s="15"/>
      <c r="UHG2069" s="15"/>
      <c r="UHH2069" s="15"/>
      <c r="UHI2069" s="15"/>
      <c r="UHJ2069" s="15"/>
      <c r="UHK2069" s="15"/>
      <c r="UHL2069" s="15"/>
      <c r="UHM2069" s="15"/>
      <c r="UHN2069" s="15"/>
      <c r="UHO2069" s="15"/>
      <c r="UHP2069" s="15"/>
      <c r="UHQ2069" s="15"/>
      <c r="UHR2069" s="15"/>
      <c r="UHS2069" s="15"/>
      <c r="UHT2069" s="15"/>
      <c r="UHU2069" s="15"/>
      <c r="UHV2069" s="15"/>
      <c r="UHW2069" s="15"/>
      <c r="UHX2069" s="15"/>
      <c r="UHY2069" s="15"/>
      <c r="UHZ2069" s="15"/>
      <c r="UIA2069" s="15"/>
      <c r="UIB2069" s="15"/>
      <c r="UIC2069" s="15"/>
      <c r="UID2069" s="15"/>
      <c r="UIE2069" s="15"/>
      <c r="UIF2069" s="15"/>
      <c r="UIG2069" s="15"/>
      <c r="UIH2069" s="15"/>
      <c r="UII2069" s="15"/>
      <c r="UIJ2069" s="15"/>
      <c r="UIK2069" s="15"/>
      <c r="UIL2069" s="15"/>
      <c r="UIM2069" s="15"/>
      <c r="UIN2069" s="15"/>
      <c r="UIO2069" s="15"/>
      <c r="UIP2069" s="15"/>
      <c r="UIQ2069" s="15"/>
      <c r="UIR2069" s="15"/>
      <c r="UIS2069" s="15"/>
      <c r="UIT2069" s="15"/>
      <c r="UIU2069" s="15"/>
      <c r="UIV2069" s="15"/>
      <c r="UIW2069" s="15"/>
      <c r="UIX2069" s="15"/>
      <c r="UIY2069" s="15"/>
      <c r="UIZ2069" s="15"/>
      <c r="UJA2069" s="15"/>
      <c r="UJB2069" s="15"/>
      <c r="UJC2069" s="15"/>
      <c r="UJD2069" s="15"/>
      <c r="UJE2069" s="15"/>
      <c r="UJF2069" s="15"/>
      <c r="UJG2069" s="15"/>
      <c r="UJH2069" s="15"/>
      <c r="UJI2069" s="15"/>
      <c r="UJJ2069" s="15"/>
      <c r="UJK2069" s="15"/>
      <c r="UJL2069" s="15"/>
      <c r="UJM2069" s="15"/>
      <c r="UJN2069" s="15"/>
      <c r="UJO2069" s="15"/>
      <c r="UJP2069" s="15"/>
      <c r="UJQ2069" s="15"/>
      <c r="UJR2069" s="15"/>
      <c r="UJS2069" s="15"/>
      <c r="UJT2069" s="15"/>
      <c r="UJU2069" s="15"/>
      <c r="UJV2069" s="15"/>
      <c r="UJW2069" s="15"/>
      <c r="UJX2069" s="15"/>
      <c r="UJY2069" s="15"/>
      <c r="UJZ2069" s="15"/>
      <c r="UKA2069" s="15"/>
      <c r="UKB2069" s="15"/>
      <c r="UKC2069" s="15"/>
      <c r="UKD2069" s="15"/>
      <c r="UKE2069" s="15"/>
      <c r="UKF2069" s="15"/>
      <c r="UKG2069" s="15"/>
      <c r="UKH2069" s="15"/>
      <c r="UKI2069" s="15"/>
      <c r="UKJ2069" s="15"/>
      <c r="UKK2069" s="15"/>
      <c r="UKL2069" s="15"/>
      <c r="UKM2069" s="15"/>
      <c r="UKN2069" s="15"/>
      <c r="UKO2069" s="15"/>
      <c r="UKP2069" s="15"/>
      <c r="UKQ2069" s="15"/>
      <c r="UKR2069" s="15"/>
      <c r="UKS2069" s="15"/>
      <c r="UKT2069" s="15"/>
      <c r="UKU2069" s="15"/>
      <c r="UKV2069" s="15"/>
      <c r="UKW2069" s="15"/>
      <c r="UKX2069" s="15"/>
      <c r="UKY2069" s="15"/>
      <c r="UKZ2069" s="15"/>
      <c r="ULA2069" s="15"/>
      <c r="ULB2069" s="15"/>
      <c r="ULC2069" s="15"/>
      <c r="ULD2069" s="15"/>
      <c r="ULE2069" s="15"/>
      <c r="ULF2069" s="15"/>
      <c r="ULG2069" s="15"/>
      <c r="ULH2069" s="15"/>
      <c r="ULI2069" s="15"/>
      <c r="ULJ2069" s="15"/>
      <c r="ULK2069" s="15"/>
      <c r="ULL2069" s="15"/>
      <c r="ULM2069" s="15"/>
      <c r="ULN2069" s="15"/>
      <c r="ULO2069" s="15"/>
      <c r="ULP2069" s="15"/>
      <c r="ULQ2069" s="15"/>
      <c r="ULR2069" s="15"/>
      <c r="ULS2069" s="15"/>
      <c r="ULT2069" s="15"/>
      <c r="ULU2069" s="15"/>
      <c r="ULV2069" s="15"/>
      <c r="ULW2069" s="15"/>
      <c r="ULX2069" s="15"/>
      <c r="ULY2069" s="15"/>
      <c r="ULZ2069" s="15"/>
      <c r="UMA2069" s="15"/>
      <c r="UMB2069" s="15"/>
      <c r="UMC2069" s="15"/>
      <c r="UMD2069" s="15"/>
      <c r="UME2069" s="15"/>
      <c r="UMF2069" s="15"/>
      <c r="UMG2069" s="15"/>
      <c r="UMH2069" s="15"/>
      <c r="UMI2069" s="15"/>
      <c r="UMJ2069" s="15"/>
      <c r="UMK2069" s="15"/>
      <c r="UML2069" s="15"/>
      <c r="UMM2069" s="15"/>
      <c r="UMN2069" s="15"/>
      <c r="UMO2069" s="15"/>
      <c r="UMP2069" s="15"/>
      <c r="UMQ2069" s="15"/>
      <c r="UMR2069" s="15"/>
      <c r="UMS2069" s="15"/>
      <c r="UMT2069" s="15"/>
      <c r="UMU2069" s="15"/>
      <c r="UMV2069" s="15"/>
      <c r="UMW2069" s="15"/>
      <c r="UMX2069" s="15"/>
      <c r="UMY2069" s="15"/>
      <c r="UMZ2069" s="15"/>
      <c r="UNA2069" s="15"/>
      <c r="UNB2069" s="15"/>
      <c r="UNC2069" s="15"/>
      <c r="UND2069" s="15"/>
      <c r="UNE2069" s="15"/>
      <c r="UNF2069" s="15"/>
      <c r="UNG2069" s="15"/>
      <c r="UNH2069" s="15"/>
      <c r="UNI2069" s="15"/>
      <c r="UNJ2069" s="15"/>
      <c r="UNK2069" s="15"/>
      <c r="UNL2069" s="15"/>
      <c r="UNM2069" s="15"/>
      <c r="UNN2069" s="15"/>
      <c r="UNO2069" s="15"/>
      <c r="UNP2069" s="15"/>
      <c r="UNQ2069" s="15"/>
      <c r="UNR2069" s="15"/>
      <c r="UNS2069" s="15"/>
      <c r="UNT2069" s="15"/>
      <c r="UNU2069" s="15"/>
      <c r="UNV2069" s="15"/>
      <c r="UNW2069" s="15"/>
      <c r="UNX2069" s="15"/>
      <c r="UNY2069" s="15"/>
      <c r="UNZ2069" s="15"/>
      <c r="UOA2069" s="15"/>
      <c r="UOB2069" s="15"/>
      <c r="UOC2069" s="15"/>
      <c r="UOD2069" s="15"/>
      <c r="UOE2069" s="15"/>
      <c r="UOF2069" s="15"/>
      <c r="UOG2069" s="15"/>
      <c r="UOH2069" s="15"/>
      <c r="UOI2069" s="15"/>
      <c r="UOJ2069" s="15"/>
      <c r="UOK2069" s="15"/>
      <c r="UOL2069" s="15"/>
      <c r="UOM2069" s="15"/>
      <c r="UON2069" s="15"/>
      <c r="UOO2069" s="15"/>
      <c r="UOP2069" s="15"/>
      <c r="UOQ2069" s="15"/>
      <c r="UOR2069" s="15"/>
      <c r="UOS2069" s="15"/>
      <c r="UOT2069" s="15"/>
      <c r="UOU2069" s="15"/>
      <c r="UOV2069" s="15"/>
      <c r="UOW2069" s="15"/>
      <c r="UOX2069" s="15"/>
      <c r="UOY2069" s="15"/>
      <c r="UOZ2069" s="15"/>
      <c r="UPA2069" s="15"/>
      <c r="UPB2069" s="15"/>
      <c r="UPC2069" s="15"/>
      <c r="UPD2069" s="15"/>
      <c r="UPE2069" s="15"/>
      <c r="UPF2069" s="15"/>
      <c r="UPG2069" s="15"/>
      <c r="UPH2069" s="15"/>
      <c r="UPI2069" s="15"/>
      <c r="UPJ2069" s="15"/>
      <c r="UPK2069" s="15"/>
      <c r="UPL2069" s="15"/>
      <c r="UPM2069" s="15"/>
      <c r="UPN2069" s="15"/>
      <c r="UPO2069" s="15"/>
      <c r="UPP2069" s="15"/>
      <c r="UPQ2069" s="15"/>
      <c r="UPR2069" s="15"/>
      <c r="UPS2069" s="15"/>
      <c r="UPT2069" s="15"/>
      <c r="UPU2069" s="15"/>
      <c r="UPV2069" s="15"/>
      <c r="UPW2069" s="15"/>
      <c r="UPX2069" s="15"/>
      <c r="UPY2069" s="15"/>
      <c r="UPZ2069" s="15"/>
      <c r="UQA2069" s="15"/>
      <c r="UQB2069" s="15"/>
      <c r="UQC2069" s="15"/>
      <c r="UQD2069" s="15"/>
      <c r="UQE2069" s="15"/>
      <c r="UQF2069" s="15"/>
      <c r="UQG2069" s="15"/>
      <c r="UQH2069" s="15"/>
      <c r="UQI2069" s="15"/>
      <c r="UQJ2069" s="15"/>
      <c r="UQK2069" s="15"/>
      <c r="UQL2069" s="15"/>
      <c r="UQM2069" s="15"/>
      <c r="UQN2069" s="15"/>
      <c r="UQO2069" s="15"/>
      <c r="UQP2069" s="15"/>
      <c r="UQQ2069" s="15"/>
      <c r="UQR2069" s="15"/>
      <c r="UQS2069" s="15"/>
      <c r="UQT2069" s="15"/>
      <c r="UQU2069" s="15"/>
      <c r="UQV2069" s="15"/>
      <c r="UQW2069" s="15"/>
      <c r="UQX2069" s="15"/>
      <c r="UQY2069" s="15"/>
      <c r="UQZ2069" s="15"/>
      <c r="URA2069" s="15"/>
      <c r="URB2069" s="15"/>
      <c r="URC2069" s="15"/>
      <c r="URD2069" s="15"/>
      <c r="URE2069" s="15"/>
      <c r="URF2069" s="15"/>
      <c r="URG2069" s="15"/>
      <c r="URH2069" s="15"/>
      <c r="URI2069" s="15"/>
      <c r="URJ2069" s="15"/>
      <c r="URK2069" s="15"/>
      <c r="URL2069" s="15"/>
      <c r="URM2069" s="15"/>
      <c r="URN2069" s="15"/>
      <c r="URO2069" s="15"/>
      <c r="URP2069" s="15"/>
      <c r="URQ2069" s="15"/>
      <c r="URR2069" s="15"/>
      <c r="URS2069" s="15"/>
      <c r="URT2069" s="15"/>
      <c r="URU2069" s="15"/>
      <c r="URV2069" s="15"/>
      <c r="URW2069" s="15"/>
      <c r="URX2069" s="15"/>
      <c r="URY2069" s="15"/>
      <c r="URZ2069" s="15"/>
      <c r="USA2069" s="15"/>
      <c r="USB2069" s="15"/>
      <c r="USC2069" s="15"/>
      <c r="USD2069" s="15"/>
      <c r="USE2069" s="15"/>
      <c r="USF2069" s="15"/>
      <c r="USG2069" s="15"/>
      <c r="USH2069" s="15"/>
      <c r="USI2069" s="15"/>
      <c r="USJ2069" s="15"/>
      <c r="USK2069" s="15"/>
      <c r="USL2069" s="15"/>
      <c r="USM2069" s="15"/>
      <c r="USN2069" s="15"/>
      <c r="USO2069" s="15"/>
      <c r="USP2069" s="15"/>
      <c r="USQ2069" s="15"/>
      <c r="USR2069" s="15"/>
      <c r="USS2069" s="15"/>
      <c r="UST2069" s="15"/>
      <c r="USU2069" s="15"/>
      <c r="USV2069" s="15"/>
      <c r="USW2069" s="15"/>
      <c r="USX2069" s="15"/>
      <c r="USY2069" s="15"/>
      <c r="USZ2069" s="15"/>
      <c r="UTA2069" s="15"/>
      <c r="UTB2069" s="15"/>
      <c r="UTC2069" s="15"/>
      <c r="UTD2069" s="15"/>
      <c r="UTE2069" s="15"/>
      <c r="UTF2069" s="15"/>
      <c r="UTG2069" s="15"/>
      <c r="UTH2069" s="15"/>
      <c r="UTI2069" s="15"/>
      <c r="UTJ2069" s="15"/>
      <c r="UTK2069" s="15"/>
      <c r="UTL2069" s="15"/>
      <c r="UTM2069" s="15"/>
      <c r="UTN2069" s="15"/>
      <c r="UTO2069" s="15"/>
      <c r="UTP2069" s="15"/>
      <c r="UTQ2069" s="15"/>
      <c r="UTR2069" s="15"/>
      <c r="UTS2069" s="15"/>
      <c r="UTT2069" s="15"/>
      <c r="UTU2069" s="15"/>
      <c r="UTV2069" s="15"/>
      <c r="UTW2069" s="15"/>
      <c r="UTX2069" s="15"/>
      <c r="UTY2069" s="15"/>
      <c r="UTZ2069" s="15"/>
      <c r="UUA2069" s="15"/>
      <c r="UUB2069" s="15"/>
      <c r="UUC2069" s="15"/>
      <c r="UUD2069" s="15"/>
      <c r="UUE2069" s="15"/>
      <c r="UUF2069" s="15"/>
      <c r="UUG2069" s="15"/>
      <c r="UUH2069" s="15"/>
      <c r="UUI2069" s="15"/>
      <c r="UUJ2069" s="15"/>
      <c r="UUK2069" s="15"/>
      <c r="UUL2069" s="15"/>
      <c r="UUM2069" s="15"/>
      <c r="UUN2069" s="15"/>
      <c r="UUO2069" s="15"/>
      <c r="UUP2069" s="15"/>
      <c r="UUQ2069" s="15"/>
      <c r="UUR2069" s="15"/>
      <c r="UUS2069" s="15"/>
      <c r="UUT2069" s="15"/>
      <c r="UUU2069" s="15"/>
      <c r="UUV2069" s="15"/>
      <c r="UUW2069" s="15"/>
      <c r="UUX2069" s="15"/>
      <c r="UUY2069" s="15"/>
      <c r="UUZ2069" s="15"/>
      <c r="UVA2069" s="15"/>
      <c r="UVB2069" s="15"/>
      <c r="UVC2069" s="15"/>
      <c r="UVD2069" s="15"/>
      <c r="UVE2069" s="15"/>
      <c r="UVF2069" s="15"/>
      <c r="UVG2069" s="15"/>
      <c r="UVH2069" s="15"/>
      <c r="UVI2069" s="15"/>
      <c r="UVJ2069" s="15"/>
      <c r="UVK2069" s="15"/>
      <c r="UVL2069" s="15"/>
      <c r="UVM2069" s="15"/>
      <c r="UVN2069" s="15"/>
      <c r="UVO2069" s="15"/>
      <c r="UVP2069" s="15"/>
      <c r="UVQ2069" s="15"/>
      <c r="UVR2069" s="15"/>
      <c r="UVS2069" s="15"/>
      <c r="UVT2069" s="15"/>
      <c r="UVU2069" s="15"/>
      <c r="UVV2069" s="15"/>
      <c r="UVW2069" s="15"/>
      <c r="UVX2069" s="15"/>
      <c r="UVY2069" s="15"/>
      <c r="UVZ2069" s="15"/>
      <c r="UWA2069" s="15"/>
      <c r="UWB2069" s="15"/>
      <c r="UWC2069" s="15"/>
      <c r="UWD2069" s="15"/>
      <c r="UWE2069" s="15"/>
      <c r="UWF2069" s="15"/>
      <c r="UWG2069" s="15"/>
      <c r="UWH2069" s="15"/>
      <c r="UWI2069" s="15"/>
      <c r="UWJ2069" s="15"/>
      <c r="UWK2069" s="15"/>
      <c r="UWL2069" s="15"/>
      <c r="UWM2069" s="15"/>
      <c r="UWN2069" s="15"/>
      <c r="UWO2069" s="15"/>
      <c r="UWP2069" s="15"/>
      <c r="UWQ2069" s="15"/>
      <c r="UWR2069" s="15"/>
      <c r="UWS2069" s="15"/>
      <c r="UWT2069" s="15"/>
      <c r="UWU2069" s="15"/>
      <c r="UWV2069" s="15"/>
      <c r="UWW2069" s="15"/>
      <c r="UWX2069" s="15"/>
      <c r="UWY2069" s="15"/>
      <c r="UWZ2069" s="15"/>
      <c r="UXA2069" s="15"/>
      <c r="UXB2069" s="15"/>
      <c r="UXC2069" s="15"/>
      <c r="UXD2069" s="15"/>
      <c r="UXE2069" s="15"/>
      <c r="UXF2069" s="15"/>
      <c r="UXG2069" s="15"/>
      <c r="UXH2069" s="15"/>
      <c r="UXI2069" s="15"/>
      <c r="UXJ2069" s="15"/>
      <c r="UXK2069" s="15"/>
      <c r="UXL2069" s="15"/>
      <c r="UXM2069" s="15"/>
      <c r="UXN2069" s="15"/>
      <c r="UXO2069" s="15"/>
      <c r="UXP2069" s="15"/>
      <c r="UXQ2069" s="15"/>
      <c r="UXR2069" s="15"/>
      <c r="UXS2069" s="15"/>
      <c r="UXT2069" s="15"/>
      <c r="UXU2069" s="15"/>
      <c r="UXV2069" s="15"/>
      <c r="UXW2069" s="15"/>
      <c r="UXX2069" s="15"/>
      <c r="UXY2069" s="15"/>
      <c r="UXZ2069" s="15"/>
      <c r="UYA2069" s="15"/>
      <c r="UYB2069" s="15"/>
      <c r="UYC2069" s="15"/>
      <c r="UYD2069" s="15"/>
      <c r="UYE2069" s="15"/>
      <c r="UYF2069" s="15"/>
      <c r="UYG2069" s="15"/>
      <c r="UYH2069" s="15"/>
      <c r="UYI2069" s="15"/>
      <c r="UYJ2069" s="15"/>
      <c r="UYK2069" s="15"/>
      <c r="UYL2069" s="15"/>
      <c r="UYM2069" s="15"/>
      <c r="UYN2069" s="15"/>
      <c r="UYO2069" s="15"/>
      <c r="UYP2069" s="15"/>
      <c r="UYQ2069" s="15"/>
      <c r="UYR2069" s="15"/>
      <c r="UYS2069" s="15"/>
      <c r="UYT2069" s="15"/>
      <c r="UYU2069" s="15"/>
      <c r="UYV2069" s="15"/>
      <c r="UYW2069" s="15"/>
      <c r="UYX2069" s="15"/>
      <c r="UYY2069" s="15"/>
      <c r="UYZ2069" s="15"/>
      <c r="UZA2069" s="15"/>
      <c r="UZB2069" s="15"/>
      <c r="UZC2069" s="15"/>
      <c r="UZD2069" s="15"/>
      <c r="UZE2069" s="15"/>
      <c r="UZF2069" s="15"/>
      <c r="UZG2069" s="15"/>
      <c r="UZH2069" s="15"/>
      <c r="UZI2069" s="15"/>
      <c r="UZJ2069" s="15"/>
      <c r="UZK2069" s="15"/>
      <c r="UZL2069" s="15"/>
      <c r="UZM2069" s="15"/>
      <c r="UZN2069" s="15"/>
      <c r="UZO2069" s="15"/>
      <c r="UZP2069" s="15"/>
      <c r="UZQ2069" s="15"/>
      <c r="UZR2069" s="15"/>
      <c r="UZS2069" s="15"/>
      <c r="UZT2069" s="15"/>
      <c r="UZU2069" s="15"/>
      <c r="UZV2069" s="15"/>
      <c r="UZW2069" s="15"/>
      <c r="UZX2069" s="15"/>
      <c r="UZY2069" s="15"/>
      <c r="UZZ2069" s="15"/>
      <c r="VAA2069" s="15"/>
      <c r="VAB2069" s="15"/>
      <c r="VAC2069" s="15"/>
      <c r="VAD2069" s="15"/>
      <c r="VAE2069" s="15"/>
      <c r="VAF2069" s="15"/>
      <c r="VAG2069" s="15"/>
      <c r="VAH2069" s="15"/>
      <c r="VAI2069" s="15"/>
      <c r="VAJ2069" s="15"/>
      <c r="VAK2069" s="15"/>
      <c r="VAL2069" s="15"/>
      <c r="VAM2069" s="15"/>
      <c r="VAN2069" s="15"/>
      <c r="VAO2069" s="15"/>
      <c r="VAP2069" s="15"/>
      <c r="VAQ2069" s="15"/>
      <c r="VAR2069" s="15"/>
      <c r="VAS2069" s="15"/>
      <c r="VAT2069" s="15"/>
      <c r="VAU2069" s="15"/>
      <c r="VAV2069" s="15"/>
      <c r="VAW2069" s="15"/>
      <c r="VAX2069" s="15"/>
      <c r="VAY2069" s="15"/>
      <c r="VAZ2069" s="15"/>
      <c r="VBA2069" s="15"/>
      <c r="VBB2069" s="15"/>
      <c r="VBC2069" s="15"/>
      <c r="VBD2069" s="15"/>
      <c r="VBE2069" s="15"/>
      <c r="VBF2069" s="15"/>
      <c r="VBG2069" s="15"/>
      <c r="VBH2069" s="15"/>
      <c r="VBI2069" s="15"/>
      <c r="VBJ2069" s="15"/>
      <c r="VBK2069" s="15"/>
      <c r="VBL2069" s="15"/>
      <c r="VBM2069" s="15"/>
      <c r="VBN2069" s="15"/>
      <c r="VBO2069" s="15"/>
      <c r="VBP2069" s="15"/>
      <c r="VBQ2069" s="15"/>
      <c r="VBR2069" s="15"/>
      <c r="VBS2069" s="15"/>
      <c r="VBT2069" s="15"/>
      <c r="VBU2069" s="15"/>
      <c r="VBV2069" s="15"/>
      <c r="VBW2069" s="15"/>
      <c r="VBX2069" s="15"/>
      <c r="VBY2069" s="15"/>
      <c r="VBZ2069" s="15"/>
      <c r="VCA2069" s="15"/>
      <c r="VCB2069" s="15"/>
      <c r="VCC2069" s="15"/>
      <c r="VCD2069" s="15"/>
      <c r="VCE2069" s="15"/>
      <c r="VCF2069" s="15"/>
      <c r="VCG2069" s="15"/>
      <c r="VCH2069" s="15"/>
      <c r="VCI2069" s="15"/>
      <c r="VCJ2069" s="15"/>
      <c r="VCK2069" s="15"/>
      <c r="VCL2069" s="15"/>
      <c r="VCM2069" s="15"/>
      <c r="VCN2069" s="15"/>
      <c r="VCO2069" s="15"/>
      <c r="VCP2069" s="15"/>
      <c r="VCQ2069" s="15"/>
      <c r="VCR2069" s="15"/>
      <c r="VCS2069" s="15"/>
      <c r="VCT2069" s="15"/>
      <c r="VCU2069" s="15"/>
      <c r="VCV2069" s="15"/>
      <c r="VCW2069" s="15"/>
      <c r="VCX2069" s="15"/>
      <c r="VCY2069" s="15"/>
      <c r="VCZ2069" s="15"/>
      <c r="VDA2069" s="15"/>
      <c r="VDB2069" s="15"/>
      <c r="VDC2069" s="15"/>
      <c r="VDD2069" s="15"/>
      <c r="VDE2069" s="15"/>
      <c r="VDF2069" s="15"/>
      <c r="VDG2069" s="15"/>
      <c r="VDH2069" s="15"/>
      <c r="VDI2069" s="15"/>
      <c r="VDJ2069" s="15"/>
      <c r="VDK2069" s="15"/>
      <c r="VDL2069" s="15"/>
      <c r="VDM2069" s="15"/>
      <c r="VDN2069" s="15"/>
      <c r="VDO2069" s="15"/>
      <c r="VDP2069" s="15"/>
      <c r="VDQ2069" s="15"/>
      <c r="VDR2069" s="15"/>
      <c r="VDS2069" s="15"/>
      <c r="VDT2069" s="15"/>
      <c r="VDU2069" s="15"/>
      <c r="VDV2069" s="15"/>
      <c r="VDW2069" s="15"/>
      <c r="VDX2069" s="15"/>
      <c r="VDY2069" s="15"/>
      <c r="VDZ2069" s="15"/>
      <c r="VEA2069" s="15"/>
      <c r="VEB2069" s="15"/>
      <c r="VEC2069" s="15"/>
      <c r="VED2069" s="15"/>
      <c r="VEE2069" s="15"/>
      <c r="VEF2069" s="15"/>
      <c r="VEG2069" s="15"/>
      <c r="VEH2069" s="15"/>
      <c r="VEI2069" s="15"/>
      <c r="VEJ2069" s="15"/>
      <c r="VEK2069" s="15"/>
      <c r="VEL2069" s="15"/>
      <c r="VEM2069" s="15"/>
      <c r="VEN2069" s="15"/>
      <c r="VEO2069" s="15"/>
      <c r="VEP2069" s="15"/>
      <c r="VEQ2069" s="15"/>
      <c r="VER2069" s="15"/>
      <c r="VES2069" s="15"/>
      <c r="VET2069" s="15"/>
      <c r="VEU2069" s="15"/>
      <c r="VEV2069" s="15"/>
      <c r="VEW2069" s="15"/>
      <c r="VEX2069" s="15"/>
      <c r="VEY2069" s="15"/>
      <c r="VEZ2069" s="15"/>
      <c r="VFA2069" s="15"/>
      <c r="VFB2069" s="15"/>
      <c r="VFC2069" s="15"/>
      <c r="VFD2069" s="15"/>
      <c r="VFE2069" s="15"/>
      <c r="VFF2069" s="15"/>
      <c r="VFG2069" s="15"/>
      <c r="VFH2069" s="15"/>
      <c r="VFI2069" s="15"/>
      <c r="VFJ2069" s="15"/>
      <c r="VFK2069" s="15"/>
      <c r="VFL2069" s="15"/>
      <c r="VFM2069" s="15"/>
      <c r="VFN2069" s="15"/>
      <c r="VFO2069" s="15"/>
      <c r="VFP2069" s="15"/>
      <c r="VFQ2069" s="15"/>
      <c r="VFR2069" s="15"/>
      <c r="VFS2069" s="15"/>
      <c r="VFT2069" s="15"/>
      <c r="VFU2069" s="15"/>
      <c r="VFV2069" s="15"/>
      <c r="VFW2069" s="15"/>
      <c r="VFX2069" s="15"/>
      <c r="VFY2069" s="15"/>
      <c r="VFZ2069" s="15"/>
      <c r="VGA2069" s="15"/>
      <c r="VGB2069" s="15"/>
      <c r="VGC2069" s="15"/>
      <c r="VGD2069" s="15"/>
      <c r="VGE2069" s="15"/>
      <c r="VGF2069" s="15"/>
      <c r="VGG2069" s="15"/>
      <c r="VGH2069" s="15"/>
      <c r="VGI2069" s="15"/>
      <c r="VGJ2069" s="15"/>
      <c r="VGK2069" s="15"/>
      <c r="VGL2069" s="15"/>
      <c r="VGM2069" s="15"/>
      <c r="VGN2069" s="15"/>
      <c r="VGO2069" s="15"/>
      <c r="VGP2069" s="15"/>
      <c r="VGQ2069" s="15"/>
      <c r="VGR2069" s="15"/>
      <c r="VGS2069" s="15"/>
      <c r="VGT2069" s="15"/>
      <c r="VGU2069" s="15"/>
      <c r="VGV2069" s="15"/>
      <c r="VGW2069" s="15"/>
      <c r="VGX2069" s="15"/>
      <c r="VGY2069" s="15"/>
      <c r="VGZ2069" s="15"/>
      <c r="VHA2069" s="15"/>
      <c r="VHB2069" s="15"/>
      <c r="VHC2069" s="15"/>
      <c r="VHD2069" s="15"/>
      <c r="VHE2069" s="15"/>
      <c r="VHF2069" s="15"/>
      <c r="VHG2069" s="15"/>
      <c r="VHH2069" s="15"/>
      <c r="VHI2069" s="15"/>
      <c r="VHJ2069" s="15"/>
      <c r="VHK2069" s="15"/>
      <c r="VHL2069" s="15"/>
      <c r="VHM2069" s="15"/>
      <c r="VHN2069" s="15"/>
      <c r="VHO2069" s="15"/>
      <c r="VHP2069" s="15"/>
      <c r="VHQ2069" s="15"/>
      <c r="VHR2069" s="15"/>
      <c r="VHS2069" s="15"/>
      <c r="VHT2069" s="15"/>
      <c r="VHU2069" s="15"/>
      <c r="VHV2069" s="15"/>
      <c r="VHW2069" s="15"/>
      <c r="VHX2069" s="15"/>
      <c r="VHY2069" s="15"/>
      <c r="VHZ2069" s="15"/>
      <c r="VIA2069" s="15"/>
      <c r="VIB2069" s="15"/>
      <c r="VIC2069" s="15"/>
      <c r="VID2069" s="15"/>
      <c r="VIE2069" s="15"/>
      <c r="VIF2069" s="15"/>
      <c r="VIG2069" s="15"/>
      <c r="VIH2069" s="15"/>
      <c r="VII2069" s="15"/>
      <c r="VIJ2069" s="15"/>
      <c r="VIK2069" s="15"/>
      <c r="VIL2069" s="15"/>
      <c r="VIM2069" s="15"/>
      <c r="VIN2069" s="15"/>
      <c r="VIO2069" s="15"/>
      <c r="VIP2069" s="15"/>
      <c r="VIQ2069" s="15"/>
      <c r="VIR2069" s="15"/>
      <c r="VIS2069" s="15"/>
      <c r="VIT2069" s="15"/>
      <c r="VIU2069" s="15"/>
      <c r="VIV2069" s="15"/>
      <c r="VIW2069" s="15"/>
      <c r="VIX2069" s="15"/>
      <c r="VIY2069" s="15"/>
      <c r="VIZ2069" s="15"/>
      <c r="VJA2069" s="15"/>
      <c r="VJB2069" s="15"/>
      <c r="VJC2069" s="15"/>
      <c r="VJD2069" s="15"/>
      <c r="VJE2069" s="15"/>
      <c r="VJF2069" s="15"/>
      <c r="VJG2069" s="15"/>
      <c r="VJH2069" s="15"/>
      <c r="VJI2069" s="15"/>
      <c r="VJJ2069" s="15"/>
      <c r="VJK2069" s="15"/>
      <c r="VJL2069" s="15"/>
      <c r="VJM2069" s="15"/>
      <c r="VJN2069" s="15"/>
      <c r="VJO2069" s="15"/>
      <c r="VJP2069" s="15"/>
      <c r="VJQ2069" s="15"/>
      <c r="VJR2069" s="15"/>
      <c r="VJS2069" s="15"/>
      <c r="VJT2069" s="15"/>
      <c r="VJU2069" s="15"/>
      <c r="VJV2069" s="15"/>
      <c r="VJW2069" s="15"/>
      <c r="VJX2069" s="15"/>
      <c r="VJY2069" s="15"/>
      <c r="VJZ2069" s="15"/>
      <c r="VKA2069" s="15"/>
      <c r="VKB2069" s="15"/>
      <c r="VKC2069" s="15"/>
      <c r="VKD2069" s="15"/>
      <c r="VKE2069" s="15"/>
      <c r="VKF2069" s="15"/>
      <c r="VKG2069" s="15"/>
      <c r="VKH2069" s="15"/>
      <c r="VKI2069" s="15"/>
      <c r="VKJ2069" s="15"/>
      <c r="VKK2069" s="15"/>
      <c r="VKL2069" s="15"/>
      <c r="VKM2069" s="15"/>
      <c r="VKN2069" s="15"/>
      <c r="VKO2069" s="15"/>
      <c r="VKP2069" s="15"/>
      <c r="VKQ2069" s="15"/>
      <c r="VKR2069" s="15"/>
      <c r="VKS2069" s="15"/>
      <c r="VKT2069" s="15"/>
      <c r="VKU2069" s="15"/>
      <c r="VKV2069" s="15"/>
      <c r="VKW2069" s="15"/>
      <c r="VKX2069" s="15"/>
      <c r="VKY2069" s="15"/>
      <c r="VKZ2069" s="15"/>
      <c r="VLA2069" s="15"/>
      <c r="VLB2069" s="15"/>
      <c r="VLC2069" s="15"/>
      <c r="VLD2069" s="15"/>
      <c r="VLE2069" s="15"/>
      <c r="VLF2069" s="15"/>
      <c r="VLG2069" s="15"/>
      <c r="VLH2069" s="15"/>
      <c r="VLI2069" s="15"/>
      <c r="VLJ2069" s="15"/>
      <c r="VLK2069" s="15"/>
      <c r="VLL2069" s="15"/>
      <c r="VLM2069" s="15"/>
      <c r="VLN2069" s="15"/>
      <c r="VLO2069" s="15"/>
      <c r="VLP2069" s="15"/>
      <c r="VLQ2069" s="15"/>
      <c r="VLR2069" s="15"/>
      <c r="VLS2069" s="15"/>
      <c r="VLT2069" s="15"/>
      <c r="VLU2069" s="15"/>
      <c r="VLV2069" s="15"/>
      <c r="VLW2069" s="15"/>
      <c r="VLX2069" s="15"/>
      <c r="VLY2069" s="15"/>
      <c r="VLZ2069" s="15"/>
      <c r="VMA2069" s="15"/>
      <c r="VMB2069" s="15"/>
      <c r="VMC2069" s="15"/>
      <c r="VMD2069" s="15"/>
      <c r="VME2069" s="15"/>
      <c r="VMF2069" s="15"/>
      <c r="VMG2069" s="15"/>
      <c r="VMH2069" s="15"/>
      <c r="VMI2069" s="15"/>
      <c r="VMJ2069" s="15"/>
      <c r="VMK2069" s="15"/>
      <c r="VML2069" s="15"/>
      <c r="VMM2069" s="15"/>
      <c r="VMN2069" s="15"/>
      <c r="VMO2069" s="15"/>
      <c r="VMP2069" s="15"/>
      <c r="VMQ2069" s="15"/>
      <c r="VMR2069" s="15"/>
      <c r="VMS2069" s="15"/>
      <c r="VMT2069" s="15"/>
      <c r="VMU2069" s="15"/>
      <c r="VMV2069" s="15"/>
      <c r="VMW2069" s="15"/>
      <c r="VMX2069" s="15"/>
      <c r="VMY2069" s="15"/>
      <c r="VMZ2069" s="15"/>
      <c r="VNA2069" s="15"/>
      <c r="VNB2069" s="15"/>
      <c r="VNC2069" s="15"/>
      <c r="VND2069" s="15"/>
      <c r="VNE2069" s="15"/>
      <c r="VNF2069" s="15"/>
      <c r="VNG2069" s="15"/>
      <c r="VNH2069" s="15"/>
      <c r="VNI2069" s="15"/>
      <c r="VNJ2069" s="15"/>
      <c r="VNK2069" s="15"/>
      <c r="VNL2069" s="15"/>
      <c r="VNM2069" s="15"/>
      <c r="VNN2069" s="15"/>
      <c r="VNO2069" s="15"/>
      <c r="VNP2069" s="15"/>
      <c r="VNQ2069" s="15"/>
      <c r="VNR2069" s="15"/>
      <c r="VNS2069" s="15"/>
      <c r="VNT2069" s="15"/>
      <c r="VNU2069" s="15"/>
      <c r="VNV2069" s="15"/>
      <c r="VNW2069" s="15"/>
      <c r="VNX2069" s="15"/>
      <c r="VNY2069" s="15"/>
      <c r="VNZ2069" s="15"/>
      <c r="VOA2069" s="15"/>
      <c r="VOB2069" s="15"/>
      <c r="VOC2069" s="15"/>
      <c r="VOD2069" s="15"/>
      <c r="VOE2069" s="15"/>
      <c r="VOF2069" s="15"/>
      <c r="VOG2069" s="15"/>
      <c r="VOH2069" s="15"/>
      <c r="VOI2069" s="15"/>
      <c r="VOJ2069" s="15"/>
      <c r="VOK2069" s="15"/>
      <c r="VOL2069" s="15"/>
      <c r="VOM2069" s="15"/>
      <c r="VON2069" s="15"/>
      <c r="VOO2069" s="15"/>
      <c r="VOP2069" s="15"/>
      <c r="VOQ2069" s="15"/>
      <c r="VOR2069" s="15"/>
      <c r="VOS2069" s="15"/>
      <c r="VOT2069" s="15"/>
      <c r="VOU2069" s="15"/>
      <c r="VOV2069" s="15"/>
      <c r="VOW2069" s="15"/>
      <c r="VOX2069" s="15"/>
      <c r="VOY2069" s="15"/>
      <c r="VOZ2069" s="15"/>
      <c r="VPA2069" s="15"/>
      <c r="VPB2069" s="15"/>
      <c r="VPC2069" s="15"/>
      <c r="VPD2069" s="15"/>
      <c r="VPE2069" s="15"/>
      <c r="VPF2069" s="15"/>
      <c r="VPG2069" s="15"/>
      <c r="VPH2069" s="15"/>
      <c r="VPI2069" s="15"/>
      <c r="VPJ2069" s="15"/>
      <c r="VPK2069" s="15"/>
      <c r="VPL2069" s="15"/>
      <c r="VPM2069" s="15"/>
      <c r="VPN2069" s="15"/>
      <c r="VPO2069" s="15"/>
      <c r="VPP2069" s="15"/>
      <c r="VPQ2069" s="15"/>
      <c r="VPR2069" s="15"/>
      <c r="VPS2069" s="15"/>
      <c r="VPT2069" s="15"/>
      <c r="VPU2069" s="15"/>
      <c r="VPV2069" s="15"/>
      <c r="VPW2069" s="15"/>
      <c r="VPX2069" s="15"/>
      <c r="VPY2069" s="15"/>
      <c r="VPZ2069" s="15"/>
      <c r="VQA2069" s="15"/>
      <c r="VQB2069" s="15"/>
      <c r="VQC2069" s="15"/>
      <c r="VQD2069" s="15"/>
      <c r="VQE2069" s="15"/>
      <c r="VQF2069" s="15"/>
      <c r="VQG2069" s="15"/>
      <c r="VQH2069" s="15"/>
      <c r="VQI2069" s="15"/>
      <c r="VQJ2069" s="15"/>
      <c r="VQK2069" s="15"/>
      <c r="VQL2069" s="15"/>
      <c r="VQM2069" s="15"/>
      <c r="VQN2069" s="15"/>
      <c r="VQO2069" s="15"/>
      <c r="VQP2069" s="15"/>
      <c r="VQQ2069" s="15"/>
      <c r="VQR2069" s="15"/>
      <c r="VQS2069" s="15"/>
      <c r="VQT2069" s="15"/>
      <c r="VQU2069" s="15"/>
      <c r="VQV2069" s="15"/>
      <c r="VQW2069" s="15"/>
      <c r="VQX2069" s="15"/>
      <c r="VQY2069" s="15"/>
      <c r="VQZ2069" s="15"/>
      <c r="VRA2069" s="15"/>
      <c r="VRB2069" s="15"/>
      <c r="VRC2069" s="15"/>
      <c r="VRD2069" s="15"/>
      <c r="VRE2069" s="15"/>
      <c r="VRF2069" s="15"/>
      <c r="VRG2069" s="15"/>
      <c r="VRH2069" s="15"/>
      <c r="VRI2069" s="15"/>
      <c r="VRJ2069" s="15"/>
      <c r="VRK2069" s="15"/>
      <c r="VRL2069" s="15"/>
      <c r="VRM2069" s="15"/>
      <c r="VRN2069" s="15"/>
      <c r="VRO2069" s="15"/>
      <c r="VRP2069" s="15"/>
      <c r="VRQ2069" s="15"/>
      <c r="VRR2069" s="15"/>
      <c r="VRS2069" s="15"/>
      <c r="VRT2069" s="15"/>
      <c r="VRU2069" s="15"/>
      <c r="VRV2069" s="15"/>
      <c r="VRW2069" s="15"/>
      <c r="VRX2069" s="15"/>
      <c r="VRY2069" s="15"/>
      <c r="VRZ2069" s="15"/>
      <c r="VSA2069" s="15"/>
      <c r="VSB2069" s="15"/>
      <c r="VSC2069" s="15"/>
      <c r="VSD2069" s="15"/>
      <c r="VSE2069" s="15"/>
      <c r="VSF2069" s="15"/>
      <c r="VSG2069" s="15"/>
      <c r="VSH2069" s="15"/>
      <c r="VSI2069" s="15"/>
      <c r="VSJ2069" s="15"/>
      <c r="VSK2069" s="15"/>
      <c r="VSL2069" s="15"/>
      <c r="VSM2069" s="15"/>
      <c r="VSN2069" s="15"/>
      <c r="VSO2069" s="15"/>
      <c r="VSP2069" s="15"/>
      <c r="VSQ2069" s="15"/>
      <c r="VSR2069" s="15"/>
      <c r="VSS2069" s="15"/>
      <c r="VST2069" s="15"/>
      <c r="VSU2069" s="15"/>
      <c r="VSV2069" s="15"/>
      <c r="VSW2069" s="15"/>
      <c r="VSX2069" s="15"/>
      <c r="VSY2069" s="15"/>
      <c r="VSZ2069" s="15"/>
      <c r="VTA2069" s="15"/>
      <c r="VTB2069" s="15"/>
      <c r="VTC2069" s="15"/>
      <c r="VTD2069" s="15"/>
      <c r="VTE2069" s="15"/>
      <c r="VTF2069" s="15"/>
      <c r="VTG2069" s="15"/>
      <c r="VTH2069" s="15"/>
      <c r="VTI2069" s="15"/>
      <c r="VTJ2069" s="15"/>
      <c r="VTK2069" s="15"/>
      <c r="VTL2069" s="15"/>
      <c r="VTM2069" s="15"/>
      <c r="VTN2069" s="15"/>
      <c r="VTO2069" s="15"/>
      <c r="VTP2069" s="15"/>
      <c r="VTQ2069" s="15"/>
      <c r="VTR2069" s="15"/>
      <c r="VTS2069" s="15"/>
      <c r="VTT2069" s="15"/>
      <c r="VTU2069" s="15"/>
      <c r="VTV2069" s="15"/>
      <c r="VTW2069" s="15"/>
      <c r="VTX2069" s="15"/>
      <c r="VTY2069" s="15"/>
      <c r="VTZ2069" s="15"/>
      <c r="VUA2069" s="15"/>
      <c r="VUB2069" s="15"/>
      <c r="VUC2069" s="15"/>
      <c r="VUD2069" s="15"/>
      <c r="VUE2069" s="15"/>
      <c r="VUF2069" s="15"/>
      <c r="VUG2069" s="15"/>
      <c r="VUH2069" s="15"/>
      <c r="VUI2069" s="15"/>
      <c r="VUJ2069" s="15"/>
      <c r="VUK2069" s="15"/>
      <c r="VUL2069" s="15"/>
      <c r="VUM2069" s="15"/>
      <c r="VUN2069" s="15"/>
      <c r="VUO2069" s="15"/>
      <c r="VUP2069" s="15"/>
      <c r="VUQ2069" s="15"/>
      <c r="VUR2069" s="15"/>
      <c r="VUS2069" s="15"/>
      <c r="VUT2069" s="15"/>
      <c r="VUU2069" s="15"/>
      <c r="VUV2069" s="15"/>
      <c r="VUW2069" s="15"/>
      <c r="VUX2069" s="15"/>
      <c r="VUY2069" s="15"/>
      <c r="VUZ2069" s="15"/>
      <c r="VVA2069" s="15"/>
      <c r="VVB2069" s="15"/>
      <c r="VVC2069" s="15"/>
      <c r="VVD2069" s="15"/>
      <c r="VVE2069" s="15"/>
      <c r="VVF2069" s="15"/>
      <c r="VVG2069" s="15"/>
      <c r="VVH2069" s="15"/>
      <c r="VVI2069" s="15"/>
      <c r="VVJ2069" s="15"/>
      <c r="VVK2069" s="15"/>
      <c r="VVL2069" s="15"/>
      <c r="VVM2069" s="15"/>
      <c r="VVN2069" s="15"/>
      <c r="VVO2069" s="15"/>
      <c r="VVP2069" s="15"/>
      <c r="VVQ2069" s="15"/>
      <c r="VVR2069" s="15"/>
      <c r="VVS2069" s="15"/>
      <c r="VVT2069" s="15"/>
      <c r="VVU2069" s="15"/>
      <c r="VVV2069" s="15"/>
      <c r="VVW2069" s="15"/>
      <c r="VVX2069" s="15"/>
      <c r="VVY2069" s="15"/>
      <c r="VVZ2069" s="15"/>
      <c r="VWA2069" s="15"/>
      <c r="VWB2069" s="15"/>
      <c r="VWC2069" s="15"/>
      <c r="VWD2069" s="15"/>
      <c r="VWE2069" s="15"/>
      <c r="VWF2069" s="15"/>
      <c r="VWG2069" s="15"/>
      <c r="VWH2069" s="15"/>
      <c r="VWI2069" s="15"/>
      <c r="VWJ2069" s="15"/>
      <c r="VWK2069" s="15"/>
      <c r="VWL2069" s="15"/>
      <c r="VWM2069" s="15"/>
      <c r="VWN2069" s="15"/>
      <c r="VWO2069" s="15"/>
      <c r="VWP2069" s="15"/>
      <c r="VWQ2069" s="15"/>
      <c r="VWR2069" s="15"/>
      <c r="VWS2069" s="15"/>
      <c r="VWT2069" s="15"/>
      <c r="VWU2069" s="15"/>
      <c r="VWV2069" s="15"/>
      <c r="VWW2069" s="15"/>
      <c r="VWX2069" s="15"/>
      <c r="VWY2069" s="15"/>
      <c r="VWZ2069" s="15"/>
      <c r="VXA2069" s="15"/>
      <c r="VXB2069" s="15"/>
      <c r="VXC2069" s="15"/>
      <c r="VXD2069" s="15"/>
      <c r="VXE2069" s="15"/>
      <c r="VXF2069" s="15"/>
      <c r="VXG2069" s="15"/>
      <c r="VXH2069" s="15"/>
      <c r="VXI2069" s="15"/>
      <c r="VXJ2069" s="15"/>
      <c r="VXK2069" s="15"/>
      <c r="VXL2069" s="15"/>
      <c r="VXM2069" s="15"/>
      <c r="VXN2069" s="15"/>
      <c r="VXO2069" s="15"/>
      <c r="VXP2069" s="15"/>
      <c r="VXQ2069" s="15"/>
      <c r="VXR2069" s="15"/>
      <c r="VXS2069" s="15"/>
      <c r="VXT2069" s="15"/>
      <c r="VXU2069" s="15"/>
      <c r="VXV2069" s="15"/>
      <c r="VXW2069" s="15"/>
      <c r="VXX2069" s="15"/>
      <c r="VXY2069" s="15"/>
      <c r="VXZ2069" s="15"/>
      <c r="VYA2069" s="15"/>
      <c r="VYB2069" s="15"/>
      <c r="VYC2069" s="15"/>
      <c r="VYD2069" s="15"/>
      <c r="VYE2069" s="15"/>
      <c r="VYF2069" s="15"/>
      <c r="VYG2069" s="15"/>
      <c r="VYH2069" s="15"/>
      <c r="VYI2069" s="15"/>
      <c r="VYJ2069" s="15"/>
      <c r="VYK2069" s="15"/>
      <c r="VYL2069" s="15"/>
      <c r="VYM2069" s="15"/>
      <c r="VYN2069" s="15"/>
      <c r="VYO2069" s="15"/>
      <c r="VYP2069" s="15"/>
      <c r="VYQ2069" s="15"/>
      <c r="VYR2069" s="15"/>
      <c r="VYS2069" s="15"/>
      <c r="VYT2069" s="15"/>
      <c r="VYU2069" s="15"/>
      <c r="VYV2069" s="15"/>
      <c r="VYW2069" s="15"/>
      <c r="VYX2069" s="15"/>
      <c r="VYY2069" s="15"/>
      <c r="VYZ2069" s="15"/>
      <c r="VZA2069" s="15"/>
      <c r="VZB2069" s="15"/>
      <c r="VZC2069" s="15"/>
      <c r="VZD2069" s="15"/>
      <c r="VZE2069" s="15"/>
      <c r="VZF2069" s="15"/>
      <c r="VZG2069" s="15"/>
      <c r="VZH2069" s="15"/>
      <c r="VZI2069" s="15"/>
      <c r="VZJ2069" s="15"/>
      <c r="VZK2069" s="15"/>
      <c r="VZL2069" s="15"/>
      <c r="VZM2069" s="15"/>
      <c r="VZN2069" s="15"/>
      <c r="VZO2069" s="15"/>
      <c r="VZP2069" s="15"/>
      <c r="VZQ2069" s="15"/>
      <c r="VZR2069" s="15"/>
      <c r="VZS2069" s="15"/>
      <c r="VZT2069" s="15"/>
      <c r="VZU2069" s="15"/>
      <c r="VZV2069" s="15"/>
      <c r="VZW2069" s="15"/>
      <c r="VZX2069" s="15"/>
      <c r="VZY2069" s="15"/>
      <c r="VZZ2069" s="15"/>
      <c r="WAA2069" s="15"/>
      <c r="WAB2069" s="15"/>
      <c r="WAC2069" s="15"/>
      <c r="WAD2069" s="15"/>
      <c r="WAE2069" s="15"/>
      <c r="WAF2069" s="15"/>
      <c r="WAG2069" s="15"/>
      <c r="WAH2069" s="15"/>
      <c r="WAI2069" s="15"/>
      <c r="WAJ2069" s="15"/>
      <c r="WAK2069" s="15"/>
      <c r="WAL2069" s="15"/>
      <c r="WAM2069" s="15"/>
      <c r="WAN2069" s="15"/>
      <c r="WAO2069" s="15"/>
      <c r="WAP2069" s="15"/>
      <c r="WAQ2069" s="15"/>
      <c r="WAR2069" s="15"/>
      <c r="WAS2069" s="15"/>
      <c r="WAT2069" s="15"/>
      <c r="WAU2069" s="15"/>
      <c r="WAV2069" s="15"/>
      <c r="WAW2069" s="15"/>
      <c r="WAX2069" s="15"/>
      <c r="WAY2069" s="15"/>
      <c r="WAZ2069" s="15"/>
      <c r="WBA2069" s="15"/>
      <c r="WBB2069" s="15"/>
      <c r="WBC2069" s="15"/>
      <c r="WBD2069" s="15"/>
      <c r="WBE2069" s="15"/>
      <c r="WBF2069" s="15"/>
      <c r="WBG2069" s="15"/>
      <c r="WBH2069" s="15"/>
      <c r="WBI2069" s="15"/>
      <c r="WBJ2069" s="15"/>
      <c r="WBK2069" s="15"/>
      <c r="WBL2069" s="15"/>
      <c r="WBM2069" s="15"/>
      <c r="WBN2069" s="15"/>
      <c r="WBO2069" s="15"/>
      <c r="WBP2069" s="15"/>
      <c r="WBQ2069" s="15"/>
      <c r="WBR2069" s="15"/>
      <c r="WBS2069" s="15"/>
      <c r="WBT2069" s="15"/>
      <c r="WBU2069" s="15"/>
      <c r="WBV2069" s="15"/>
      <c r="WBW2069" s="15"/>
      <c r="WBX2069" s="15"/>
      <c r="WBY2069" s="15"/>
      <c r="WBZ2069" s="15"/>
      <c r="WCA2069" s="15"/>
      <c r="WCB2069" s="15"/>
      <c r="WCC2069" s="15"/>
      <c r="WCD2069" s="15"/>
      <c r="WCE2069" s="15"/>
      <c r="WCF2069" s="15"/>
      <c r="WCG2069" s="15"/>
      <c r="WCH2069" s="15"/>
      <c r="WCI2069" s="15"/>
      <c r="WCJ2069" s="15"/>
      <c r="WCK2069" s="15"/>
      <c r="WCL2069" s="15"/>
      <c r="WCM2069" s="15"/>
      <c r="WCN2069" s="15"/>
      <c r="WCO2069" s="15"/>
      <c r="WCP2069" s="15"/>
      <c r="WCQ2069" s="15"/>
      <c r="WCR2069" s="15"/>
      <c r="WCS2069" s="15"/>
      <c r="WCT2069" s="15"/>
      <c r="WCU2069" s="15"/>
      <c r="WCV2069" s="15"/>
      <c r="WCW2069" s="15"/>
      <c r="WCX2069" s="15"/>
      <c r="WCY2069" s="15"/>
      <c r="WCZ2069" s="15"/>
      <c r="WDA2069" s="15"/>
      <c r="WDB2069" s="15"/>
      <c r="WDC2069" s="15"/>
      <c r="WDD2069" s="15"/>
      <c r="WDE2069" s="15"/>
      <c r="WDF2069" s="15"/>
      <c r="WDG2069" s="15"/>
      <c r="WDH2069" s="15"/>
      <c r="WDI2069" s="15"/>
      <c r="WDJ2069" s="15"/>
      <c r="WDK2069" s="15"/>
      <c r="WDL2069" s="15"/>
      <c r="WDM2069" s="15"/>
      <c r="WDN2069" s="15"/>
      <c r="WDO2069" s="15"/>
      <c r="WDP2069" s="15"/>
      <c r="WDQ2069" s="15"/>
      <c r="WDR2069" s="15"/>
      <c r="WDS2069" s="15"/>
      <c r="WDT2069" s="15"/>
      <c r="WDU2069" s="15"/>
      <c r="WDV2069" s="15"/>
      <c r="WDW2069" s="15"/>
      <c r="WDX2069" s="15"/>
      <c r="WDY2069" s="15"/>
      <c r="WDZ2069" s="15"/>
      <c r="WEA2069" s="15"/>
      <c r="WEB2069" s="15"/>
      <c r="WEC2069" s="15"/>
      <c r="WED2069" s="15"/>
      <c r="WEE2069" s="15"/>
      <c r="WEF2069" s="15"/>
      <c r="WEG2069" s="15"/>
      <c r="WEH2069" s="15"/>
      <c r="WEI2069" s="15"/>
      <c r="WEJ2069" s="15"/>
      <c r="WEK2069" s="15"/>
      <c r="WEL2069" s="15"/>
      <c r="WEM2069" s="15"/>
      <c r="WEN2069" s="15"/>
      <c r="WEO2069" s="15"/>
      <c r="WEP2069" s="15"/>
      <c r="WEQ2069" s="15"/>
      <c r="WER2069" s="15"/>
      <c r="WES2069" s="15"/>
      <c r="WET2069" s="15"/>
      <c r="WEU2069" s="15"/>
      <c r="WEV2069" s="15"/>
      <c r="WEW2069" s="15"/>
      <c r="WEX2069" s="15"/>
      <c r="WEY2069" s="15"/>
      <c r="WEZ2069" s="15"/>
      <c r="WFA2069" s="15"/>
      <c r="WFB2069" s="15"/>
      <c r="WFC2069" s="15"/>
      <c r="WFD2069" s="15"/>
      <c r="WFE2069" s="15"/>
      <c r="WFF2069" s="15"/>
      <c r="WFG2069" s="15"/>
      <c r="WFH2069" s="15"/>
      <c r="WFI2069" s="15"/>
      <c r="WFJ2069" s="15"/>
      <c r="WFK2069" s="15"/>
      <c r="WFL2069" s="15"/>
      <c r="WFM2069" s="15"/>
      <c r="WFN2069" s="15"/>
      <c r="WFO2069" s="15"/>
      <c r="WFP2069" s="15"/>
      <c r="WFQ2069" s="15"/>
      <c r="WFR2069" s="15"/>
      <c r="WFS2069" s="15"/>
      <c r="WFT2069" s="15"/>
      <c r="WFU2069" s="15"/>
      <c r="WFV2069" s="15"/>
      <c r="WFW2069" s="15"/>
      <c r="WFX2069" s="15"/>
      <c r="WFY2069" s="15"/>
      <c r="WFZ2069" s="15"/>
      <c r="WGA2069" s="15"/>
      <c r="WGB2069" s="15"/>
      <c r="WGC2069" s="15"/>
      <c r="WGD2069" s="15"/>
      <c r="WGE2069" s="15"/>
      <c r="WGF2069" s="15"/>
      <c r="WGG2069" s="15"/>
      <c r="WGH2069" s="15"/>
      <c r="WGI2069" s="15"/>
      <c r="WGJ2069" s="15"/>
      <c r="WGK2069" s="15"/>
      <c r="WGL2069" s="15"/>
      <c r="WGM2069" s="15"/>
      <c r="WGN2069" s="15"/>
      <c r="WGO2069" s="15"/>
      <c r="WGP2069" s="15"/>
      <c r="WGQ2069" s="15"/>
      <c r="WGR2069" s="15"/>
      <c r="WGS2069" s="15"/>
      <c r="WGT2069" s="15"/>
      <c r="WGU2069" s="15"/>
      <c r="WGV2069" s="15"/>
      <c r="WGW2069" s="15"/>
      <c r="WGX2069" s="15"/>
      <c r="WGY2069" s="15"/>
      <c r="WGZ2069" s="15"/>
      <c r="WHA2069" s="15"/>
      <c r="WHB2069" s="15"/>
      <c r="WHC2069" s="15"/>
      <c r="WHD2069" s="15"/>
      <c r="WHE2069" s="15"/>
      <c r="WHF2069" s="15"/>
      <c r="WHG2069" s="15"/>
      <c r="WHH2069" s="15"/>
      <c r="WHI2069" s="15"/>
      <c r="WHJ2069" s="15"/>
      <c r="WHK2069" s="15"/>
      <c r="WHL2069" s="15"/>
      <c r="WHM2069" s="15"/>
      <c r="WHN2069" s="15"/>
      <c r="WHO2069" s="15"/>
      <c r="WHP2069" s="15"/>
      <c r="WHQ2069" s="15"/>
      <c r="WHR2069" s="15"/>
      <c r="WHS2069" s="15"/>
      <c r="WHT2069" s="15"/>
      <c r="WHU2069" s="15"/>
      <c r="WHV2069" s="15"/>
      <c r="WHW2069" s="15"/>
      <c r="WHX2069" s="15"/>
      <c r="WHY2069" s="15"/>
      <c r="WHZ2069" s="15"/>
      <c r="WIA2069" s="15"/>
      <c r="WIB2069" s="15"/>
      <c r="WIC2069" s="15"/>
      <c r="WID2069" s="15"/>
      <c r="WIE2069" s="15"/>
      <c r="WIF2069" s="15"/>
      <c r="WIG2069" s="15"/>
      <c r="WIH2069" s="15"/>
      <c r="WII2069" s="15"/>
      <c r="WIJ2069" s="15"/>
      <c r="WIK2069" s="15"/>
      <c r="WIL2069" s="15"/>
      <c r="WIM2069" s="15"/>
      <c r="WIN2069" s="15"/>
      <c r="WIO2069" s="15"/>
      <c r="WIP2069" s="15"/>
      <c r="WIQ2069" s="15"/>
      <c r="WIR2069" s="15"/>
      <c r="WIS2069" s="15"/>
      <c r="WIT2069" s="15"/>
      <c r="WIU2069" s="15"/>
      <c r="WIV2069" s="15"/>
      <c r="WIW2069" s="15"/>
      <c r="WIX2069" s="15"/>
      <c r="WIY2069" s="15"/>
      <c r="WIZ2069" s="15"/>
      <c r="WJA2069" s="15"/>
      <c r="WJB2069" s="15"/>
      <c r="WJC2069" s="15"/>
      <c r="WJD2069" s="15"/>
      <c r="WJE2069" s="15"/>
      <c r="WJF2069" s="15"/>
      <c r="WJG2069" s="15"/>
      <c r="WJH2069" s="15"/>
      <c r="WJI2069" s="15"/>
      <c r="WJJ2069" s="15"/>
      <c r="WJK2069" s="15"/>
      <c r="WJL2069" s="15"/>
      <c r="WJM2069" s="15"/>
      <c r="WJN2069" s="15"/>
      <c r="WJO2069" s="15"/>
      <c r="WJP2069" s="15"/>
      <c r="WJQ2069" s="15"/>
      <c r="WJR2069" s="15"/>
      <c r="WJS2069" s="15"/>
      <c r="WJT2069" s="15"/>
      <c r="WJU2069" s="15"/>
      <c r="WJV2069" s="15"/>
      <c r="WJW2069" s="15"/>
      <c r="WJX2069" s="15"/>
      <c r="WJY2069" s="15"/>
      <c r="WJZ2069" s="15"/>
      <c r="WKA2069" s="15"/>
      <c r="WKB2069" s="15"/>
      <c r="WKC2069" s="15"/>
      <c r="WKD2069" s="15"/>
      <c r="WKE2069" s="15"/>
      <c r="WKF2069" s="15"/>
      <c r="WKG2069" s="15"/>
      <c r="WKH2069" s="15"/>
      <c r="WKI2069" s="15"/>
      <c r="WKJ2069" s="15"/>
      <c r="WKK2069" s="15"/>
      <c r="WKL2069" s="15"/>
      <c r="WKM2069" s="15"/>
      <c r="WKN2069" s="15"/>
      <c r="WKO2069" s="15"/>
      <c r="WKP2069" s="15"/>
      <c r="WKQ2069" s="15"/>
      <c r="WKR2069" s="15"/>
      <c r="WKS2069" s="15"/>
      <c r="WKT2069" s="15"/>
      <c r="WKU2069" s="15"/>
      <c r="WKV2069" s="15"/>
      <c r="WKW2069" s="15"/>
      <c r="WKX2069" s="15"/>
      <c r="WKY2069" s="15"/>
      <c r="WKZ2069" s="15"/>
      <c r="WLA2069" s="15"/>
      <c r="WLB2069" s="15"/>
      <c r="WLC2069" s="15"/>
      <c r="WLD2069" s="15"/>
      <c r="WLE2069" s="15"/>
      <c r="WLF2069" s="15"/>
      <c r="WLG2069" s="15"/>
      <c r="WLH2069" s="15"/>
      <c r="WLI2069" s="15"/>
      <c r="WLJ2069" s="15"/>
      <c r="WLK2069" s="15"/>
      <c r="WLL2069" s="15"/>
      <c r="WLM2069" s="15"/>
      <c r="WLN2069" s="15"/>
      <c r="WLO2069" s="15"/>
      <c r="WLP2069" s="15"/>
      <c r="WLQ2069" s="15"/>
      <c r="WLR2069" s="15"/>
      <c r="WLS2069" s="15"/>
      <c r="WLT2069" s="15"/>
      <c r="WLU2069" s="15"/>
      <c r="WLV2069" s="15"/>
      <c r="WLW2069" s="15"/>
      <c r="WLX2069" s="15"/>
      <c r="WLY2069" s="15"/>
      <c r="WLZ2069" s="15"/>
      <c r="WMA2069" s="15"/>
      <c r="WMB2069" s="15"/>
      <c r="WMC2069" s="15"/>
      <c r="WMD2069" s="15"/>
      <c r="WME2069" s="15"/>
      <c r="WMF2069" s="15"/>
      <c r="WMG2069" s="15"/>
      <c r="WMH2069" s="15"/>
      <c r="WMI2069" s="15"/>
      <c r="WMJ2069" s="15"/>
      <c r="WMK2069" s="15"/>
      <c r="WML2069" s="15"/>
      <c r="WMM2069" s="15"/>
      <c r="WMN2069" s="15"/>
      <c r="WMO2069" s="15"/>
      <c r="WMP2069" s="15"/>
      <c r="WMQ2069" s="15"/>
      <c r="WMR2069" s="15"/>
      <c r="WMS2069" s="15"/>
      <c r="WMT2069" s="15"/>
      <c r="WMU2069" s="15"/>
      <c r="WMV2069" s="15"/>
      <c r="WMW2069" s="15"/>
      <c r="WMX2069" s="15"/>
      <c r="WMY2069" s="15"/>
      <c r="WMZ2069" s="15"/>
      <c r="WNA2069" s="15"/>
      <c r="WNB2069" s="15"/>
      <c r="WNC2069" s="15"/>
      <c r="WND2069" s="15"/>
      <c r="WNE2069" s="15"/>
      <c r="WNF2069" s="15"/>
      <c r="WNG2069" s="15"/>
      <c r="WNH2069" s="15"/>
      <c r="WNI2069" s="15"/>
      <c r="WNJ2069" s="15"/>
      <c r="WNK2069" s="15"/>
      <c r="WNL2069" s="15"/>
      <c r="WNM2069" s="15"/>
      <c r="WNN2069" s="15"/>
      <c r="WNO2069" s="15"/>
      <c r="WNP2069" s="15"/>
      <c r="WNQ2069" s="15"/>
      <c r="WNR2069" s="15"/>
      <c r="WNS2069" s="15"/>
      <c r="WNT2069" s="15"/>
      <c r="WNU2069" s="15"/>
      <c r="WNV2069" s="15"/>
      <c r="WNW2069" s="15"/>
      <c r="WNX2069" s="15"/>
      <c r="WNY2069" s="15"/>
      <c r="WNZ2069" s="15"/>
      <c r="WOA2069" s="15"/>
      <c r="WOB2069" s="15"/>
      <c r="WOC2069" s="15"/>
      <c r="WOD2069" s="15"/>
      <c r="WOE2069" s="15"/>
      <c r="WOF2069" s="15"/>
      <c r="WOG2069" s="15"/>
      <c r="WOH2069" s="15"/>
      <c r="WOI2069" s="15"/>
      <c r="WOJ2069" s="15"/>
      <c r="WOK2069" s="15"/>
      <c r="WOL2069" s="15"/>
      <c r="WOM2069" s="15"/>
      <c r="WON2069" s="15"/>
      <c r="WOO2069" s="15"/>
      <c r="WOP2069" s="15"/>
      <c r="WOQ2069" s="15"/>
      <c r="WOR2069" s="15"/>
      <c r="WOS2069" s="15"/>
      <c r="WOT2069" s="15"/>
      <c r="WOU2069" s="15"/>
      <c r="WOV2069" s="15"/>
      <c r="WOW2069" s="15"/>
      <c r="WOX2069" s="15"/>
      <c r="WOY2069" s="15"/>
      <c r="WOZ2069" s="15"/>
      <c r="WPA2069" s="15"/>
      <c r="WPB2069" s="15"/>
      <c r="WPC2069" s="15"/>
      <c r="WPD2069" s="15"/>
      <c r="WPE2069" s="15"/>
      <c r="WPF2069" s="15"/>
      <c r="WPG2069" s="15"/>
      <c r="WPH2069" s="15"/>
      <c r="WPI2069" s="15"/>
      <c r="WPJ2069" s="15"/>
      <c r="WPK2069" s="15"/>
      <c r="WPL2069" s="15"/>
      <c r="WPM2069" s="15"/>
      <c r="WPN2069" s="15"/>
      <c r="WPO2069" s="15"/>
      <c r="WPP2069" s="15"/>
      <c r="WPQ2069" s="15"/>
      <c r="WPR2069" s="15"/>
      <c r="WPS2069" s="15"/>
      <c r="WPT2069" s="15"/>
      <c r="WPU2069" s="15"/>
      <c r="WPV2069" s="15"/>
      <c r="WPW2069" s="15"/>
      <c r="WPX2069" s="15"/>
      <c r="WPY2069" s="15"/>
      <c r="WPZ2069" s="15"/>
      <c r="WQA2069" s="15"/>
      <c r="WQB2069" s="15"/>
      <c r="WQC2069" s="15"/>
      <c r="WQD2069" s="15"/>
      <c r="WQE2069" s="15"/>
      <c r="WQF2069" s="15"/>
      <c r="WQG2069" s="15"/>
      <c r="WQH2069" s="15"/>
      <c r="WQI2069" s="15"/>
      <c r="WQJ2069" s="15"/>
      <c r="WQK2069" s="15"/>
      <c r="WQL2069" s="15"/>
      <c r="WQM2069" s="15"/>
      <c r="WQN2069" s="15"/>
      <c r="WQO2069" s="15"/>
      <c r="WQP2069" s="15"/>
      <c r="WQQ2069" s="15"/>
      <c r="WQR2069" s="15"/>
      <c r="WQS2069" s="15"/>
      <c r="WQT2069" s="15"/>
      <c r="WQU2069" s="15"/>
      <c r="WQV2069" s="15"/>
      <c r="WQW2069" s="15"/>
      <c r="WQX2069" s="15"/>
      <c r="WQY2069" s="15"/>
      <c r="WQZ2069" s="15"/>
      <c r="WRA2069" s="15"/>
      <c r="WRB2069" s="15"/>
      <c r="WRC2069" s="15"/>
      <c r="WRD2069" s="15"/>
      <c r="WRE2069" s="15"/>
      <c r="WRF2069" s="15"/>
      <c r="WRG2069" s="15"/>
      <c r="WRH2069" s="15"/>
      <c r="WRI2069" s="15"/>
      <c r="WRJ2069" s="15"/>
      <c r="WRK2069" s="15"/>
      <c r="WRL2069" s="15"/>
      <c r="WRM2069" s="15"/>
      <c r="WRN2069" s="15"/>
      <c r="WRO2069" s="15"/>
      <c r="WRP2069" s="15"/>
      <c r="WRQ2069" s="15"/>
      <c r="WRR2069" s="15"/>
      <c r="WRS2069" s="15"/>
      <c r="WRT2069" s="15"/>
      <c r="WRU2069" s="15"/>
      <c r="WRV2069" s="15"/>
      <c r="WRW2069" s="15"/>
      <c r="WRX2069" s="15"/>
      <c r="WRY2069" s="15"/>
      <c r="WRZ2069" s="15"/>
      <c r="WSA2069" s="15"/>
      <c r="WSB2069" s="15"/>
      <c r="WSC2069" s="15"/>
      <c r="WSD2069" s="15"/>
      <c r="WSE2069" s="15"/>
      <c r="WSF2069" s="15"/>
      <c r="WSG2069" s="15"/>
      <c r="WSH2069" s="15"/>
      <c r="WSI2069" s="15"/>
      <c r="WSJ2069" s="15"/>
      <c r="WSK2069" s="15"/>
      <c r="WSL2069" s="15"/>
      <c r="WSM2069" s="15"/>
      <c r="WSN2069" s="15"/>
      <c r="WSO2069" s="15"/>
      <c r="WSP2069" s="15"/>
      <c r="WSQ2069" s="15"/>
      <c r="WSR2069" s="15"/>
      <c r="WSS2069" s="15"/>
      <c r="WST2069" s="15"/>
      <c r="WSU2069" s="15"/>
      <c r="WSV2069" s="15"/>
      <c r="WSW2069" s="15"/>
      <c r="WSX2069" s="15"/>
      <c r="WSY2069" s="15"/>
      <c r="WSZ2069" s="15"/>
      <c r="WTA2069" s="15"/>
      <c r="WTB2069" s="15"/>
      <c r="WTC2069" s="15"/>
      <c r="WTD2069" s="15"/>
      <c r="WTE2069" s="15"/>
      <c r="WTF2069" s="15"/>
      <c r="WTG2069" s="15"/>
      <c r="WTH2069" s="15"/>
      <c r="WTI2069" s="15"/>
      <c r="WTJ2069" s="15"/>
      <c r="WTK2069" s="15"/>
      <c r="WTL2069" s="15"/>
      <c r="WTM2069" s="15"/>
      <c r="WTN2069" s="15"/>
      <c r="WTO2069" s="15"/>
      <c r="WTP2069" s="15"/>
      <c r="WTQ2069" s="15"/>
      <c r="WTR2069" s="15"/>
      <c r="WTS2069" s="15"/>
      <c r="WTT2069" s="15"/>
      <c r="WTU2069" s="15"/>
      <c r="WTV2069" s="15"/>
      <c r="WTW2069" s="15"/>
      <c r="WTX2069" s="15"/>
      <c r="WTY2069" s="15"/>
      <c r="WTZ2069" s="15"/>
      <c r="WUA2069" s="15"/>
      <c r="WUB2069" s="15"/>
      <c r="WUC2069" s="15"/>
      <c r="WUD2069" s="15"/>
      <c r="WUE2069" s="15"/>
      <c r="WUF2069" s="15"/>
      <c r="WUG2069" s="15"/>
      <c r="WUH2069" s="15"/>
      <c r="WUI2069" s="15"/>
      <c r="WUJ2069" s="15"/>
      <c r="WUK2069" s="15"/>
      <c r="WUL2069" s="15"/>
      <c r="WUM2069" s="15"/>
      <c r="WUN2069" s="15"/>
      <c r="WUO2069" s="15"/>
      <c r="WUP2069" s="15"/>
      <c r="WUQ2069" s="15"/>
      <c r="WUR2069" s="15"/>
      <c r="WUS2069" s="15"/>
      <c r="WUT2069" s="15"/>
      <c r="WUU2069" s="15"/>
      <c r="WUV2069" s="15"/>
      <c r="WUW2069" s="15"/>
      <c r="WUX2069" s="15"/>
      <c r="WUY2069" s="15"/>
      <c r="WUZ2069" s="15"/>
      <c r="WVA2069" s="15"/>
      <c r="WVB2069" s="15"/>
      <c r="WVC2069" s="15"/>
      <c r="WVD2069" s="15"/>
      <c r="WVE2069" s="15"/>
      <c r="WVF2069" s="15"/>
      <c r="WVG2069" s="15"/>
      <c r="WVH2069" s="15"/>
      <c r="WVI2069" s="15"/>
      <c r="WVJ2069" s="15"/>
      <c r="WVK2069" s="15"/>
      <c r="WVL2069" s="15"/>
      <c r="WVM2069" s="15"/>
      <c r="WVN2069" s="15"/>
      <c r="WVO2069" s="15"/>
      <c r="WVP2069" s="15"/>
      <c r="WVQ2069" s="15"/>
      <c r="WVR2069" s="15"/>
      <c r="WVS2069" s="15"/>
      <c r="WVT2069" s="15"/>
      <c r="WVU2069" s="15"/>
      <c r="WVV2069" s="15"/>
      <c r="WVW2069" s="15"/>
      <c r="WVX2069" s="15"/>
      <c r="WVY2069" s="15"/>
      <c r="WVZ2069" s="15"/>
      <c r="WWA2069" s="15"/>
      <c r="WWB2069" s="15"/>
      <c r="WWC2069" s="15"/>
      <c r="WWD2069" s="15"/>
      <c r="WWE2069" s="15"/>
      <c r="WWF2069" s="15"/>
      <c r="WWG2069" s="15"/>
    </row>
    <row r="2070" spans="1:16153" s="16" customFormat="1">
      <c r="A2070" s="107"/>
      <c r="B2070" s="110"/>
      <c r="D2070" s="17"/>
      <c r="E2070" s="17"/>
      <c r="F2070" s="143"/>
      <c r="G2070" s="143"/>
      <c r="H2070" s="143"/>
      <c r="I2070" s="143"/>
      <c r="J2070" s="143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5"/>
      <c r="EA2070" s="15"/>
      <c r="EB2070" s="15"/>
      <c r="EC2070" s="15"/>
      <c r="ED2070" s="15"/>
      <c r="EE2070" s="15"/>
      <c r="EF2070" s="15"/>
      <c r="EG2070" s="15"/>
      <c r="EH2070" s="15"/>
      <c r="EI2070" s="15"/>
      <c r="EJ2070" s="15"/>
      <c r="EK2070" s="15"/>
      <c r="EL2070" s="15"/>
      <c r="EM2070" s="15"/>
      <c r="EN2070" s="15"/>
      <c r="EO2070" s="15"/>
      <c r="EP2070" s="15"/>
      <c r="EQ2070" s="15"/>
      <c r="ER2070" s="15"/>
      <c r="ES2070" s="15"/>
      <c r="ET2070" s="15"/>
      <c r="EU2070" s="15"/>
      <c r="EV2070" s="15"/>
      <c r="EW2070" s="15"/>
      <c r="EX2070" s="15"/>
      <c r="EY2070" s="15"/>
      <c r="EZ2070" s="15"/>
      <c r="FA2070" s="15"/>
      <c r="FB2070" s="15"/>
      <c r="FC2070" s="15"/>
      <c r="FD2070" s="15"/>
      <c r="FE2070" s="15"/>
      <c r="FF2070" s="15"/>
      <c r="FG2070" s="15"/>
      <c r="FH2070" s="15"/>
      <c r="FI2070" s="15"/>
      <c r="FJ2070" s="15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5"/>
      <c r="GN2070" s="15"/>
      <c r="GO2070" s="15"/>
      <c r="GP2070" s="15"/>
      <c r="GQ2070" s="15"/>
      <c r="GR2070" s="15"/>
      <c r="GS2070" s="15"/>
      <c r="GT2070" s="15"/>
      <c r="GU2070" s="15"/>
      <c r="GV2070" s="15"/>
      <c r="GW2070" s="15"/>
      <c r="GX2070" s="15"/>
      <c r="GY2070" s="15"/>
      <c r="GZ2070" s="15"/>
      <c r="HA2070" s="15"/>
      <c r="HB2070" s="15"/>
      <c r="HC2070" s="15"/>
      <c r="HD2070" s="15"/>
      <c r="HE2070" s="15"/>
      <c r="HF2070" s="15"/>
      <c r="HG2070" s="15"/>
      <c r="HH2070" s="15"/>
      <c r="HI2070" s="15"/>
      <c r="HJ2070" s="15"/>
      <c r="HK2070" s="15"/>
      <c r="HL2070" s="15"/>
      <c r="HM2070" s="15"/>
      <c r="HN2070" s="15"/>
      <c r="HO2070" s="15"/>
      <c r="HP2070" s="15"/>
      <c r="HQ2070" s="15"/>
      <c r="HR2070" s="15"/>
      <c r="HS2070" s="15"/>
      <c r="HT2070" s="15"/>
      <c r="HU2070" s="15"/>
      <c r="HV2070" s="15"/>
      <c r="HW2070" s="15"/>
      <c r="HX2070" s="15"/>
      <c r="HY2070" s="15"/>
      <c r="HZ2070" s="15"/>
      <c r="IA2070" s="15"/>
      <c r="IB2070" s="15"/>
      <c r="IC2070" s="15"/>
      <c r="ID2070" s="15"/>
      <c r="IE2070" s="15"/>
      <c r="IF2070" s="15"/>
      <c r="IG2070" s="15"/>
      <c r="IH2070" s="15"/>
      <c r="II2070" s="15"/>
      <c r="IJ2070" s="15"/>
      <c r="IK2070" s="15"/>
      <c r="IL2070" s="15"/>
      <c r="IM2070" s="15"/>
      <c r="IN2070" s="15"/>
      <c r="IO2070" s="15"/>
      <c r="IP2070" s="15"/>
      <c r="IQ2070" s="15"/>
      <c r="IR2070" s="15"/>
      <c r="IS2070" s="15"/>
      <c r="IT2070" s="15"/>
      <c r="IU2070" s="15"/>
      <c r="IV2070" s="15"/>
      <c r="IW2070" s="15"/>
      <c r="IX2070" s="15"/>
      <c r="IY2070" s="15"/>
      <c r="IZ2070" s="15"/>
      <c r="JA2070" s="15"/>
      <c r="JB2070" s="15"/>
      <c r="JC2070" s="15"/>
      <c r="JD2070" s="15"/>
      <c r="JE2070" s="15"/>
      <c r="JF2070" s="15"/>
      <c r="JG2070" s="15"/>
      <c r="JH2070" s="15"/>
      <c r="JI2070" s="15"/>
      <c r="JJ2070" s="15"/>
      <c r="JK2070" s="15"/>
      <c r="JL2070" s="15"/>
      <c r="JM2070" s="15"/>
      <c r="JN2070" s="15"/>
      <c r="JO2070" s="15"/>
      <c r="JP2070" s="15"/>
      <c r="JQ2070" s="15"/>
      <c r="JR2070" s="15"/>
      <c r="JS2070" s="15"/>
      <c r="JT2070" s="15"/>
      <c r="JU2070" s="15"/>
      <c r="JV2070" s="15"/>
      <c r="JW2070" s="15"/>
      <c r="JX2070" s="15"/>
      <c r="JY2070" s="15"/>
      <c r="JZ2070" s="15"/>
      <c r="KA2070" s="15"/>
      <c r="KB2070" s="15"/>
      <c r="KC2070" s="15"/>
      <c r="KD2070" s="15"/>
      <c r="KE2070" s="15"/>
      <c r="KF2070" s="15"/>
      <c r="KG2070" s="15"/>
      <c r="KH2070" s="15"/>
      <c r="KI2070" s="15"/>
      <c r="KJ2070" s="15"/>
      <c r="KK2070" s="15"/>
      <c r="KL2070" s="15"/>
      <c r="KM2070" s="15"/>
      <c r="KN2070" s="15"/>
      <c r="KO2070" s="15"/>
      <c r="KP2070" s="15"/>
      <c r="KQ2070" s="15"/>
      <c r="KR2070" s="15"/>
      <c r="KS2070" s="15"/>
      <c r="KT2070" s="15"/>
      <c r="KU2070" s="15"/>
      <c r="KV2070" s="15"/>
      <c r="KW2070" s="15"/>
      <c r="KX2070" s="15"/>
      <c r="KY2070" s="15"/>
      <c r="KZ2070" s="15"/>
      <c r="LA2070" s="15"/>
      <c r="LB2070" s="15"/>
      <c r="LC2070" s="15"/>
      <c r="LD2070" s="15"/>
      <c r="LE2070" s="15"/>
      <c r="LF2070" s="15"/>
      <c r="LG2070" s="15"/>
      <c r="LH2070" s="15"/>
      <c r="LI2070" s="15"/>
      <c r="LJ2070" s="15"/>
      <c r="LK2070" s="15"/>
      <c r="LL2070" s="15"/>
      <c r="LM2070" s="15"/>
      <c r="LN2070" s="15"/>
      <c r="LO2070" s="15"/>
      <c r="LP2070" s="15"/>
      <c r="LQ2070" s="15"/>
      <c r="LR2070" s="15"/>
      <c r="LS2070" s="15"/>
      <c r="LT2070" s="15"/>
      <c r="LU2070" s="15"/>
      <c r="LV2070" s="15"/>
      <c r="LW2070" s="15"/>
      <c r="LX2070" s="15"/>
      <c r="LY2070" s="15"/>
      <c r="LZ2070" s="15"/>
      <c r="MA2070" s="15"/>
      <c r="MB2070" s="15"/>
      <c r="MC2070" s="15"/>
      <c r="MD2070" s="15"/>
      <c r="ME2070" s="15"/>
      <c r="MF2070" s="15"/>
      <c r="MG2070" s="15"/>
      <c r="MH2070" s="15"/>
      <c r="MI2070" s="15"/>
      <c r="MJ2070" s="15"/>
      <c r="MK2070" s="15"/>
      <c r="ML2070" s="15"/>
      <c r="MM2070" s="15"/>
      <c r="MN2070" s="15"/>
      <c r="MO2070" s="15"/>
      <c r="MP2070" s="15"/>
      <c r="MQ2070" s="15"/>
      <c r="MR2070" s="15"/>
      <c r="MS2070" s="15"/>
      <c r="MT2070" s="15"/>
      <c r="MU2070" s="15"/>
      <c r="MV2070" s="15"/>
      <c r="MW2070" s="15"/>
      <c r="MX2070" s="15"/>
      <c r="MY2070" s="15"/>
      <c r="MZ2070" s="15"/>
      <c r="NA2070" s="15"/>
      <c r="NB2070" s="15"/>
      <c r="NC2070" s="15"/>
      <c r="ND2070" s="15"/>
      <c r="NE2070" s="15"/>
      <c r="NF2070" s="15"/>
      <c r="NG2070" s="15"/>
      <c r="NH2070" s="15"/>
      <c r="NI2070" s="15"/>
      <c r="NJ2070" s="15"/>
      <c r="NK2070" s="15"/>
      <c r="NL2070" s="15"/>
      <c r="NM2070" s="15"/>
      <c r="NN2070" s="15"/>
      <c r="NO2070" s="15"/>
      <c r="NP2070" s="15"/>
      <c r="NQ2070" s="15"/>
      <c r="NR2070" s="15"/>
      <c r="NS2070" s="15"/>
      <c r="NT2070" s="15"/>
      <c r="NU2070" s="15"/>
      <c r="NV2070" s="15"/>
      <c r="NW2070" s="15"/>
      <c r="NX2070" s="15"/>
      <c r="NY2070" s="15"/>
      <c r="NZ2070" s="15"/>
      <c r="OA2070" s="15"/>
      <c r="OB2070" s="15"/>
      <c r="OC2070" s="15"/>
      <c r="OD2070" s="15"/>
      <c r="OE2070" s="15"/>
      <c r="OF2070" s="15"/>
      <c r="OG2070" s="15"/>
      <c r="OH2070" s="15"/>
      <c r="OI2070" s="15"/>
      <c r="OJ2070" s="15"/>
      <c r="OK2070" s="15"/>
      <c r="OL2070" s="15"/>
      <c r="OM2070" s="15"/>
      <c r="ON2070" s="15"/>
      <c r="OO2070" s="15"/>
      <c r="OP2070" s="15"/>
      <c r="OQ2070" s="15"/>
      <c r="OR2070" s="15"/>
      <c r="OS2070" s="15"/>
      <c r="OT2070" s="15"/>
      <c r="OU2070" s="15"/>
      <c r="OV2070" s="15"/>
      <c r="OW2070" s="15"/>
      <c r="OX2070" s="15"/>
      <c r="OY2070" s="15"/>
      <c r="OZ2070" s="15"/>
      <c r="PA2070" s="15"/>
      <c r="PB2070" s="15"/>
      <c r="PC2070" s="15"/>
      <c r="PD2070" s="15"/>
      <c r="PE2070" s="15"/>
      <c r="PF2070" s="15"/>
      <c r="PG2070" s="15"/>
      <c r="PH2070" s="15"/>
      <c r="PI2070" s="15"/>
      <c r="PJ2070" s="15"/>
      <c r="PK2070" s="15"/>
      <c r="PL2070" s="15"/>
      <c r="PM2070" s="15"/>
      <c r="PN2070" s="15"/>
      <c r="PO2070" s="15"/>
      <c r="PP2070" s="15"/>
      <c r="PQ2070" s="15"/>
      <c r="PR2070" s="15"/>
      <c r="PS2070" s="15"/>
      <c r="PT2070" s="15"/>
      <c r="PU2070" s="15"/>
      <c r="PV2070" s="15"/>
      <c r="PW2070" s="15"/>
      <c r="PX2070" s="15"/>
      <c r="PY2070" s="15"/>
      <c r="PZ2070" s="15"/>
      <c r="QA2070" s="15"/>
      <c r="QB2070" s="15"/>
      <c r="QC2070" s="15"/>
      <c r="QD2070" s="15"/>
      <c r="QE2070" s="15"/>
      <c r="QF2070" s="15"/>
      <c r="QG2070" s="15"/>
      <c r="QH2070" s="15"/>
      <c r="QI2070" s="15"/>
      <c r="QJ2070" s="15"/>
      <c r="QK2070" s="15"/>
      <c r="QL2070" s="15"/>
      <c r="QM2070" s="15"/>
      <c r="QN2070" s="15"/>
      <c r="QO2070" s="15"/>
      <c r="QP2070" s="15"/>
      <c r="QQ2070" s="15"/>
      <c r="QR2070" s="15"/>
      <c r="QS2070" s="15"/>
      <c r="QT2070" s="15"/>
      <c r="QU2070" s="15"/>
      <c r="QV2070" s="15"/>
      <c r="QW2070" s="15"/>
      <c r="QX2070" s="15"/>
      <c r="QY2070" s="15"/>
      <c r="QZ2070" s="15"/>
      <c r="RA2070" s="15"/>
      <c r="RB2070" s="15"/>
      <c r="RC2070" s="15"/>
      <c r="RD2070" s="15"/>
      <c r="RE2070" s="15"/>
      <c r="RF2070" s="15"/>
      <c r="RG2070" s="15"/>
      <c r="RH2070" s="15"/>
      <c r="RI2070" s="15"/>
      <c r="RJ2070" s="15"/>
      <c r="RK2070" s="15"/>
      <c r="RL2070" s="15"/>
      <c r="RM2070" s="15"/>
      <c r="RN2070" s="15"/>
      <c r="RO2070" s="15"/>
      <c r="RP2070" s="15"/>
      <c r="RQ2070" s="15"/>
      <c r="RR2070" s="15"/>
      <c r="RS2070" s="15"/>
      <c r="RT2070" s="15"/>
      <c r="RU2070" s="15"/>
      <c r="RV2070" s="15"/>
      <c r="RW2070" s="15"/>
      <c r="RX2070" s="15"/>
      <c r="RY2070" s="15"/>
      <c r="RZ2070" s="15"/>
      <c r="SA2070" s="15"/>
      <c r="SB2070" s="15"/>
      <c r="SC2070" s="15"/>
      <c r="SD2070" s="15"/>
      <c r="SE2070" s="15"/>
      <c r="SF2070" s="15"/>
      <c r="SG2070" s="15"/>
      <c r="SH2070" s="15"/>
      <c r="SI2070" s="15"/>
      <c r="SJ2070" s="15"/>
      <c r="SK2070" s="15"/>
      <c r="SL2070" s="15"/>
      <c r="SM2070" s="15"/>
      <c r="SN2070" s="15"/>
      <c r="SO2070" s="15"/>
      <c r="SP2070" s="15"/>
      <c r="SQ2070" s="15"/>
      <c r="SR2070" s="15"/>
      <c r="SS2070" s="15"/>
      <c r="ST2070" s="15"/>
      <c r="SU2070" s="15"/>
      <c r="SV2070" s="15"/>
      <c r="SW2070" s="15"/>
      <c r="SX2070" s="15"/>
      <c r="SY2070" s="15"/>
      <c r="SZ2070" s="15"/>
      <c r="TA2070" s="15"/>
      <c r="TB2070" s="15"/>
      <c r="TC2070" s="15"/>
      <c r="TD2070" s="15"/>
      <c r="TE2070" s="15"/>
      <c r="TF2070" s="15"/>
      <c r="TG2070" s="15"/>
      <c r="TH2070" s="15"/>
      <c r="TI2070" s="15"/>
      <c r="TJ2070" s="15"/>
      <c r="TK2070" s="15"/>
      <c r="TL2070" s="15"/>
      <c r="TM2070" s="15"/>
      <c r="TN2070" s="15"/>
      <c r="TO2070" s="15"/>
      <c r="TP2070" s="15"/>
      <c r="TQ2070" s="15"/>
      <c r="TR2070" s="15"/>
      <c r="TS2070" s="15"/>
      <c r="TT2070" s="15"/>
      <c r="TU2070" s="15"/>
      <c r="TV2070" s="15"/>
      <c r="TW2070" s="15"/>
      <c r="TX2070" s="15"/>
      <c r="TY2070" s="15"/>
      <c r="TZ2070" s="15"/>
      <c r="UA2070" s="15"/>
      <c r="UB2070" s="15"/>
      <c r="UC2070" s="15"/>
      <c r="UD2070" s="15"/>
      <c r="UE2070" s="15"/>
      <c r="UF2070" s="15"/>
      <c r="UG2070" s="15"/>
      <c r="UH2070" s="15"/>
      <c r="UI2070" s="15"/>
      <c r="UJ2070" s="15"/>
      <c r="UK2070" s="15"/>
      <c r="UL2070" s="15"/>
      <c r="UM2070" s="15"/>
      <c r="UN2070" s="15"/>
      <c r="UO2070" s="15"/>
      <c r="UP2070" s="15"/>
      <c r="UQ2070" s="15"/>
      <c r="UR2070" s="15"/>
      <c r="US2070" s="15"/>
      <c r="UT2070" s="15"/>
      <c r="UU2070" s="15"/>
      <c r="UV2070" s="15"/>
      <c r="UW2070" s="15"/>
      <c r="UX2070" s="15"/>
      <c r="UY2070" s="15"/>
      <c r="UZ2070" s="15"/>
      <c r="VA2070" s="15"/>
      <c r="VB2070" s="15"/>
      <c r="VC2070" s="15"/>
      <c r="VD2070" s="15"/>
      <c r="VE2070" s="15"/>
      <c r="VF2070" s="15"/>
      <c r="VG2070" s="15"/>
      <c r="VH2070" s="15"/>
      <c r="VI2070" s="15"/>
      <c r="VJ2070" s="15"/>
      <c r="VK2070" s="15"/>
      <c r="VL2070" s="15"/>
      <c r="VM2070" s="15"/>
      <c r="VN2070" s="15"/>
      <c r="VO2070" s="15"/>
      <c r="VP2070" s="15"/>
      <c r="VQ2070" s="15"/>
      <c r="VR2070" s="15"/>
      <c r="VS2070" s="15"/>
      <c r="VT2070" s="15"/>
      <c r="VU2070" s="15"/>
      <c r="VV2070" s="15"/>
      <c r="VW2070" s="15"/>
      <c r="VX2070" s="15"/>
      <c r="VY2070" s="15"/>
      <c r="VZ2070" s="15"/>
      <c r="WA2070" s="15"/>
      <c r="WB2070" s="15"/>
      <c r="WC2070" s="15"/>
      <c r="WD2070" s="15"/>
      <c r="WE2070" s="15"/>
      <c r="WF2070" s="15"/>
      <c r="WG2070" s="15"/>
      <c r="WH2070" s="15"/>
      <c r="WI2070" s="15"/>
      <c r="WJ2070" s="15"/>
      <c r="WK2070" s="15"/>
      <c r="WL2070" s="15"/>
      <c r="WM2070" s="15"/>
      <c r="WN2070" s="15"/>
      <c r="WO2070" s="15"/>
      <c r="WP2070" s="15"/>
      <c r="WQ2070" s="15"/>
      <c r="WR2070" s="15"/>
      <c r="WS2070" s="15"/>
      <c r="WT2070" s="15"/>
      <c r="WU2070" s="15"/>
      <c r="WV2070" s="15"/>
      <c r="WW2070" s="15"/>
      <c r="WX2070" s="15"/>
      <c r="WY2070" s="15"/>
      <c r="WZ2070" s="15"/>
      <c r="XA2070" s="15"/>
      <c r="XB2070" s="15"/>
      <c r="XC2070" s="15"/>
      <c r="XD2070" s="15"/>
      <c r="XE2070" s="15"/>
      <c r="XF2070" s="15"/>
      <c r="XG2070" s="15"/>
      <c r="XH2070" s="15"/>
      <c r="XI2070" s="15"/>
      <c r="XJ2070" s="15"/>
      <c r="XK2070" s="15"/>
      <c r="XL2070" s="15"/>
      <c r="XM2070" s="15"/>
      <c r="XN2070" s="15"/>
      <c r="XO2070" s="15"/>
      <c r="XP2070" s="15"/>
      <c r="XQ2070" s="15"/>
      <c r="XR2070" s="15"/>
      <c r="XS2070" s="15"/>
      <c r="XT2070" s="15"/>
      <c r="XU2070" s="15"/>
      <c r="XV2070" s="15"/>
      <c r="XW2070" s="15"/>
      <c r="XX2070" s="15"/>
      <c r="XY2070" s="15"/>
      <c r="XZ2070" s="15"/>
      <c r="YA2070" s="15"/>
      <c r="YB2070" s="15"/>
      <c r="YC2070" s="15"/>
      <c r="YD2070" s="15"/>
      <c r="YE2070" s="15"/>
      <c r="YF2070" s="15"/>
      <c r="YG2070" s="15"/>
      <c r="YH2070" s="15"/>
      <c r="YI2070" s="15"/>
      <c r="YJ2070" s="15"/>
      <c r="YK2070" s="15"/>
      <c r="YL2070" s="15"/>
      <c r="YM2070" s="15"/>
      <c r="YN2070" s="15"/>
      <c r="YO2070" s="15"/>
      <c r="YP2070" s="15"/>
      <c r="YQ2070" s="15"/>
      <c r="YR2070" s="15"/>
      <c r="YS2070" s="15"/>
      <c r="YT2070" s="15"/>
      <c r="YU2070" s="15"/>
      <c r="YV2070" s="15"/>
      <c r="YW2070" s="15"/>
      <c r="YX2070" s="15"/>
      <c r="YY2070" s="15"/>
      <c r="YZ2070" s="15"/>
      <c r="ZA2070" s="15"/>
      <c r="ZB2070" s="15"/>
      <c r="ZC2070" s="15"/>
      <c r="ZD2070" s="15"/>
      <c r="ZE2070" s="15"/>
      <c r="ZF2070" s="15"/>
      <c r="ZG2070" s="15"/>
      <c r="ZH2070" s="15"/>
      <c r="ZI2070" s="15"/>
      <c r="ZJ2070" s="15"/>
      <c r="ZK2070" s="15"/>
      <c r="ZL2070" s="15"/>
      <c r="ZM2070" s="15"/>
      <c r="ZN2070" s="15"/>
      <c r="ZO2070" s="15"/>
      <c r="ZP2070" s="15"/>
      <c r="ZQ2070" s="15"/>
      <c r="ZR2070" s="15"/>
      <c r="ZS2070" s="15"/>
      <c r="ZT2070" s="15"/>
      <c r="ZU2070" s="15"/>
      <c r="ZV2070" s="15"/>
      <c r="ZW2070" s="15"/>
      <c r="ZX2070" s="15"/>
      <c r="ZY2070" s="15"/>
      <c r="ZZ2070" s="15"/>
      <c r="AAA2070" s="15"/>
      <c r="AAB2070" s="15"/>
      <c r="AAC2070" s="15"/>
      <c r="AAD2070" s="15"/>
      <c r="AAE2070" s="15"/>
      <c r="AAF2070" s="15"/>
      <c r="AAG2070" s="15"/>
      <c r="AAH2070" s="15"/>
      <c r="AAI2070" s="15"/>
      <c r="AAJ2070" s="15"/>
      <c r="AAK2070" s="15"/>
      <c r="AAL2070" s="15"/>
      <c r="AAM2070" s="15"/>
      <c r="AAN2070" s="15"/>
      <c r="AAO2070" s="15"/>
      <c r="AAP2070" s="15"/>
      <c r="AAQ2070" s="15"/>
      <c r="AAR2070" s="15"/>
      <c r="AAS2070" s="15"/>
      <c r="AAT2070" s="15"/>
      <c r="AAU2070" s="15"/>
      <c r="AAV2070" s="15"/>
      <c r="AAW2070" s="15"/>
      <c r="AAX2070" s="15"/>
      <c r="AAY2070" s="15"/>
      <c r="AAZ2070" s="15"/>
      <c r="ABA2070" s="15"/>
      <c r="ABB2070" s="15"/>
      <c r="ABC2070" s="15"/>
      <c r="ABD2070" s="15"/>
      <c r="ABE2070" s="15"/>
      <c r="ABF2070" s="15"/>
      <c r="ABG2070" s="15"/>
      <c r="ABH2070" s="15"/>
      <c r="ABI2070" s="15"/>
      <c r="ABJ2070" s="15"/>
      <c r="ABK2070" s="15"/>
      <c r="ABL2070" s="15"/>
      <c r="ABM2070" s="15"/>
      <c r="ABN2070" s="15"/>
      <c r="ABO2070" s="15"/>
      <c r="ABP2070" s="15"/>
      <c r="ABQ2070" s="15"/>
      <c r="ABR2070" s="15"/>
      <c r="ABS2070" s="15"/>
      <c r="ABT2070" s="15"/>
      <c r="ABU2070" s="15"/>
      <c r="ABV2070" s="15"/>
      <c r="ABW2070" s="15"/>
      <c r="ABX2070" s="15"/>
      <c r="ABY2070" s="15"/>
      <c r="ABZ2070" s="15"/>
      <c r="ACA2070" s="15"/>
      <c r="ACB2070" s="15"/>
      <c r="ACC2070" s="15"/>
      <c r="ACD2070" s="15"/>
      <c r="ACE2070" s="15"/>
      <c r="ACF2070" s="15"/>
      <c r="ACG2070" s="15"/>
      <c r="ACH2070" s="15"/>
      <c r="ACI2070" s="15"/>
      <c r="ACJ2070" s="15"/>
      <c r="ACK2070" s="15"/>
      <c r="ACL2070" s="15"/>
      <c r="ACM2070" s="15"/>
      <c r="ACN2070" s="15"/>
      <c r="ACO2070" s="15"/>
      <c r="ACP2070" s="15"/>
      <c r="ACQ2070" s="15"/>
      <c r="ACR2070" s="15"/>
      <c r="ACS2070" s="15"/>
      <c r="ACT2070" s="15"/>
      <c r="ACU2070" s="15"/>
      <c r="ACV2070" s="15"/>
      <c r="ACW2070" s="15"/>
      <c r="ACX2070" s="15"/>
      <c r="ACY2070" s="15"/>
      <c r="ACZ2070" s="15"/>
      <c r="ADA2070" s="15"/>
      <c r="ADB2070" s="15"/>
      <c r="ADC2070" s="15"/>
      <c r="ADD2070" s="15"/>
      <c r="ADE2070" s="15"/>
      <c r="ADF2070" s="15"/>
      <c r="ADG2070" s="15"/>
      <c r="ADH2070" s="15"/>
      <c r="ADI2070" s="15"/>
      <c r="ADJ2070" s="15"/>
      <c r="ADK2070" s="15"/>
      <c r="ADL2070" s="15"/>
      <c r="ADM2070" s="15"/>
      <c r="ADN2070" s="15"/>
      <c r="ADO2070" s="15"/>
      <c r="ADP2070" s="15"/>
      <c r="ADQ2070" s="15"/>
      <c r="ADR2070" s="15"/>
      <c r="ADS2070" s="15"/>
      <c r="ADT2070" s="15"/>
      <c r="ADU2070" s="15"/>
      <c r="ADV2070" s="15"/>
      <c r="ADW2070" s="15"/>
      <c r="ADX2070" s="15"/>
      <c r="ADY2070" s="15"/>
      <c r="ADZ2070" s="15"/>
      <c r="AEA2070" s="15"/>
      <c r="AEB2070" s="15"/>
      <c r="AEC2070" s="15"/>
      <c r="AED2070" s="15"/>
      <c r="AEE2070" s="15"/>
      <c r="AEF2070" s="15"/>
      <c r="AEG2070" s="15"/>
      <c r="AEH2070" s="15"/>
      <c r="AEI2070" s="15"/>
      <c r="AEJ2070" s="15"/>
      <c r="AEK2070" s="15"/>
      <c r="AEL2070" s="15"/>
      <c r="AEM2070" s="15"/>
      <c r="AEN2070" s="15"/>
      <c r="AEO2070" s="15"/>
      <c r="AEP2070" s="15"/>
      <c r="AEQ2070" s="15"/>
      <c r="AER2070" s="15"/>
      <c r="AES2070" s="15"/>
      <c r="AET2070" s="15"/>
      <c r="AEU2070" s="15"/>
      <c r="AEV2070" s="15"/>
      <c r="AEW2070" s="15"/>
      <c r="AEX2070" s="15"/>
      <c r="AEY2070" s="15"/>
      <c r="AEZ2070" s="15"/>
      <c r="AFA2070" s="15"/>
      <c r="AFB2070" s="15"/>
      <c r="AFC2070" s="15"/>
      <c r="AFD2070" s="15"/>
      <c r="AFE2070" s="15"/>
      <c r="AFF2070" s="15"/>
      <c r="AFG2070" s="15"/>
      <c r="AFH2070" s="15"/>
      <c r="AFI2070" s="15"/>
      <c r="AFJ2070" s="15"/>
      <c r="AFK2070" s="15"/>
      <c r="AFL2070" s="15"/>
      <c r="AFM2070" s="15"/>
      <c r="AFN2070" s="15"/>
      <c r="AFO2070" s="15"/>
      <c r="AFP2070" s="15"/>
      <c r="AFQ2070" s="15"/>
      <c r="AFR2070" s="15"/>
      <c r="AFS2070" s="15"/>
      <c r="AFT2070" s="15"/>
      <c r="AFU2070" s="15"/>
      <c r="AFV2070" s="15"/>
      <c r="AFW2070" s="15"/>
      <c r="AFX2070" s="15"/>
      <c r="AFY2070" s="15"/>
      <c r="AFZ2070" s="15"/>
      <c r="AGA2070" s="15"/>
      <c r="AGB2070" s="15"/>
      <c r="AGC2070" s="15"/>
      <c r="AGD2070" s="15"/>
      <c r="AGE2070" s="15"/>
      <c r="AGF2070" s="15"/>
      <c r="AGG2070" s="15"/>
      <c r="AGH2070" s="15"/>
      <c r="AGI2070" s="15"/>
      <c r="AGJ2070" s="15"/>
      <c r="AGK2070" s="15"/>
      <c r="AGL2070" s="15"/>
      <c r="AGM2070" s="15"/>
      <c r="AGN2070" s="15"/>
      <c r="AGO2070" s="15"/>
      <c r="AGP2070" s="15"/>
      <c r="AGQ2070" s="15"/>
      <c r="AGR2070" s="15"/>
      <c r="AGS2070" s="15"/>
      <c r="AGT2070" s="15"/>
      <c r="AGU2070" s="15"/>
      <c r="AGV2070" s="15"/>
      <c r="AGW2070" s="15"/>
      <c r="AGX2070" s="15"/>
      <c r="AGY2070" s="15"/>
      <c r="AGZ2070" s="15"/>
      <c r="AHA2070" s="15"/>
      <c r="AHB2070" s="15"/>
      <c r="AHC2070" s="15"/>
      <c r="AHD2070" s="15"/>
      <c r="AHE2070" s="15"/>
      <c r="AHF2070" s="15"/>
      <c r="AHG2070" s="15"/>
      <c r="AHH2070" s="15"/>
      <c r="AHI2070" s="15"/>
      <c r="AHJ2070" s="15"/>
      <c r="AHK2070" s="15"/>
      <c r="AHL2070" s="15"/>
      <c r="AHM2070" s="15"/>
      <c r="AHN2070" s="15"/>
      <c r="AHO2070" s="15"/>
      <c r="AHP2070" s="15"/>
      <c r="AHQ2070" s="15"/>
      <c r="AHR2070" s="15"/>
      <c r="AHS2070" s="15"/>
      <c r="AHT2070" s="15"/>
      <c r="AHU2070" s="15"/>
      <c r="AHV2070" s="15"/>
      <c r="AHW2070" s="15"/>
      <c r="AHX2070" s="15"/>
      <c r="AHY2070" s="15"/>
      <c r="AHZ2070" s="15"/>
      <c r="AIA2070" s="15"/>
      <c r="AIB2070" s="15"/>
      <c r="AIC2070" s="15"/>
      <c r="AID2070" s="15"/>
      <c r="AIE2070" s="15"/>
      <c r="AIF2070" s="15"/>
      <c r="AIG2070" s="15"/>
      <c r="AIH2070" s="15"/>
      <c r="AII2070" s="15"/>
      <c r="AIJ2070" s="15"/>
      <c r="AIK2070" s="15"/>
      <c r="AIL2070" s="15"/>
      <c r="AIM2070" s="15"/>
      <c r="AIN2070" s="15"/>
      <c r="AIO2070" s="15"/>
      <c r="AIP2070" s="15"/>
      <c r="AIQ2070" s="15"/>
      <c r="AIR2070" s="15"/>
      <c r="AIS2070" s="15"/>
      <c r="AIT2070" s="15"/>
      <c r="AIU2070" s="15"/>
      <c r="AIV2070" s="15"/>
      <c r="AIW2070" s="15"/>
      <c r="AIX2070" s="15"/>
      <c r="AIY2070" s="15"/>
      <c r="AIZ2070" s="15"/>
      <c r="AJA2070" s="15"/>
      <c r="AJB2070" s="15"/>
      <c r="AJC2070" s="15"/>
      <c r="AJD2070" s="15"/>
      <c r="AJE2070" s="15"/>
      <c r="AJF2070" s="15"/>
      <c r="AJG2070" s="15"/>
      <c r="AJH2070" s="15"/>
      <c r="AJI2070" s="15"/>
      <c r="AJJ2070" s="15"/>
      <c r="AJK2070" s="15"/>
      <c r="AJL2070" s="15"/>
      <c r="AJM2070" s="15"/>
      <c r="AJN2070" s="15"/>
      <c r="AJO2070" s="15"/>
      <c r="AJP2070" s="15"/>
      <c r="AJQ2070" s="15"/>
      <c r="AJR2070" s="15"/>
      <c r="AJS2070" s="15"/>
      <c r="AJT2070" s="15"/>
      <c r="AJU2070" s="15"/>
      <c r="AJV2070" s="15"/>
      <c r="AJW2070" s="15"/>
      <c r="AJX2070" s="15"/>
      <c r="AJY2070" s="15"/>
      <c r="AJZ2070" s="15"/>
      <c r="AKA2070" s="15"/>
      <c r="AKB2070" s="15"/>
      <c r="AKC2070" s="15"/>
      <c r="AKD2070" s="15"/>
      <c r="AKE2070" s="15"/>
      <c r="AKF2070" s="15"/>
      <c r="AKG2070" s="15"/>
      <c r="AKH2070" s="15"/>
      <c r="AKI2070" s="15"/>
      <c r="AKJ2070" s="15"/>
      <c r="AKK2070" s="15"/>
      <c r="AKL2070" s="15"/>
      <c r="AKM2070" s="15"/>
      <c r="AKN2070" s="15"/>
      <c r="AKO2070" s="15"/>
      <c r="AKP2070" s="15"/>
      <c r="AKQ2070" s="15"/>
      <c r="AKR2070" s="15"/>
      <c r="AKS2070" s="15"/>
      <c r="AKT2070" s="15"/>
      <c r="AKU2070" s="15"/>
      <c r="AKV2070" s="15"/>
      <c r="AKW2070" s="15"/>
      <c r="AKX2070" s="15"/>
      <c r="AKY2070" s="15"/>
      <c r="AKZ2070" s="15"/>
      <c r="ALA2070" s="15"/>
      <c r="ALB2070" s="15"/>
      <c r="ALC2070" s="15"/>
      <c r="ALD2070" s="15"/>
      <c r="ALE2070" s="15"/>
      <c r="ALF2070" s="15"/>
      <c r="ALG2070" s="15"/>
      <c r="ALH2070" s="15"/>
      <c r="ALI2070" s="15"/>
      <c r="ALJ2070" s="15"/>
      <c r="ALK2070" s="15"/>
      <c r="ALL2070" s="15"/>
      <c r="ALM2070" s="15"/>
      <c r="ALN2070" s="15"/>
      <c r="ALO2070" s="15"/>
      <c r="ALP2070" s="15"/>
      <c r="ALQ2070" s="15"/>
      <c r="ALR2070" s="15"/>
      <c r="ALS2070" s="15"/>
      <c r="ALT2070" s="15"/>
      <c r="ALU2070" s="15"/>
      <c r="ALV2070" s="15"/>
      <c r="ALW2070" s="15"/>
      <c r="ALX2070" s="15"/>
      <c r="ALY2070" s="15"/>
      <c r="ALZ2070" s="15"/>
      <c r="AMA2070" s="15"/>
      <c r="AMB2070" s="15"/>
      <c r="AMC2070" s="15"/>
      <c r="AMD2070" s="15"/>
      <c r="AME2070" s="15"/>
      <c r="AMF2070" s="15"/>
      <c r="AMG2070" s="15"/>
      <c r="AMH2070" s="15"/>
      <c r="AMI2070" s="15"/>
      <c r="AMJ2070" s="15"/>
      <c r="AMK2070" s="15"/>
      <c r="AML2070" s="15"/>
      <c r="AMM2070" s="15"/>
      <c r="AMN2070" s="15"/>
      <c r="AMO2070" s="15"/>
      <c r="AMP2070" s="15"/>
      <c r="AMQ2070" s="15"/>
      <c r="AMR2070" s="15"/>
      <c r="AMS2070" s="15"/>
      <c r="AMT2070" s="15"/>
      <c r="AMU2070" s="15"/>
      <c r="AMV2070" s="15"/>
      <c r="AMW2070" s="15"/>
      <c r="AMX2070" s="15"/>
      <c r="AMY2070" s="15"/>
      <c r="AMZ2070" s="15"/>
      <c r="ANA2070" s="15"/>
      <c r="ANB2070" s="15"/>
      <c r="ANC2070" s="15"/>
      <c r="AND2070" s="15"/>
      <c r="ANE2070" s="15"/>
      <c r="ANF2070" s="15"/>
      <c r="ANG2070" s="15"/>
      <c r="ANH2070" s="15"/>
      <c r="ANI2070" s="15"/>
      <c r="ANJ2070" s="15"/>
      <c r="ANK2070" s="15"/>
      <c r="ANL2070" s="15"/>
      <c r="ANM2070" s="15"/>
      <c r="ANN2070" s="15"/>
      <c r="ANO2070" s="15"/>
      <c r="ANP2070" s="15"/>
      <c r="ANQ2070" s="15"/>
      <c r="ANR2070" s="15"/>
      <c r="ANS2070" s="15"/>
      <c r="ANT2070" s="15"/>
      <c r="ANU2070" s="15"/>
      <c r="ANV2070" s="15"/>
      <c r="ANW2070" s="15"/>
      <c r="ANX2070" s="15"/>
      <c r="ANY2070" s="15"/>
      <c r="ANZ2070" s="15"/>
      <c r="AOA2070" s="15"/>
      <c r="AOB2070" s="15"/>
      <c r="AOC2070" s="15"/>
      <c r="AOD2070" s="15"/>
      <c r="AOE2070" s="15"/>
      <c r="AOF2070" s="15"/>
      <c r="AOG2070" s="15"/>
      <c r="AOH2070" s="15"/>
      <c r="AOI2070" s="15"/>
      <c r="AOJ2070" s="15"/>
      <c r="AOK2070" s="15"/>
      <c r="AOL2070" s="15"/>
      <c r="AOM2070" s="15"/>
      <c r="AON2070" s="15"/>
      <c r="AOO2070" s="15"/>
      <c r="AOP2070" s="15"/>
      <c r="AOQ2070" s="15"/>
      <c r="AOR2070" s="15"/>
      <c r="AOS2070" s="15"/>
      <c r="AOT2070" s="15"/>
      <c r="AOU2070" s="15"/>
      <c r="AOV2070" s="15"/>
      <c r="AOW2070" s="15"/>
      <c r="AOX2070" s="15"/>
      <c r="AOY2070" s="15"/>
      <c r="AOZ2070" s="15"/>
      <c r="APA2070" s="15"/>
      <c r="APB2070" s="15"/>
      <c r="APC2070" s="15"/>
      <c r="APD2070" s="15"/>
      <c r="APE2070" s="15"/>
      <c r="APF2070" s="15"/>
      <c r="APG2070" s="15"/>
      <c r="APH2070" s="15"/>
      <c r="API2070" s="15"/>
      <c r="APJ2070" s="15"/>
      <c r="APK2070" s="15"/>
      <c r="APL2070" s="15"/>
      <c r="APM2070" s="15"/>
      <c r="APN2070" s="15"/>
      <c r="APO2070" s="15"/>
      <c r="APP2070" s="15"/>
      <c r="APQ2070" s="15"/>
      <c r="APR2070" s="15"/>
      <c r="APS2070" s="15"/>
      <c r="APT2070" s="15"/>
      <c r="APU2070" s="15"/>
      <c r="APV2070" s="15"/>
      <c r="APW2070" s="15"/>
      <c r="APX2070" s="15"/>
      <c r="APY2070" s="15"/>
      <c r="APZ2070" s="15"/>
      <c r="AQA2070" s="15"/>
      <c r="AQB2070" s="15"/>
      <c r="AQC2070" s="15"/>
      <c r="AQD2070" s="15"/>
      <c r="AQE2070" s="15"/>
      <c r="AQF2070" s="15"/>
      <c r="AQG2070" s="15"/>
      <c r="AQH2070" s="15"/>
      <c r="AQI2070" s="15"/>
      <c r="AQJ2070" s="15"/>
      <c r="AQK2070" s="15"/>
      <c r="AQL2070" s="15"/>
      <c r="AQM2070" s="15"/>
      <c r="AQN2070" s="15"/>
      <c r="AQO2070" s="15"/>
      <c r="AQP2070" s="15"/>
      <c r="AQQ2070" s="15"/>
      <c r="AQR2070" s="15"/>
      <c r="AQS2070" s="15"/>
      <c r="AQT2070" s="15"/>
      <c r="AQU2070" s="15"/>
      <c r="AQV2070" s="15"/>
      <c r="AQW2070" s="15"/>
      <c r="AQX2070" s="15"/>
      <c r="AQY2070" s="15"/>
      <c r="AQZ2070" s="15"/>
      <c r="ARA2070" s="15"/>
      <c r="ARB2070" s="15"/>
      <c r="ARC2070" s="15"/>
      <c r="ARD2070" s="15"/>
      <c r="ARE2070" s="15"/>
      <c r="ARF2070" s="15"/>
      <c r="ARG2070" s="15"/>
      <c r="ARH2070" s="15"/>
      <c r="ARI2070" s="15"/>
      <c r="ARJ2070" s="15"/>
      <c r="ARK2070" s="15"/>
      <c r="ARL2070" s="15"/>
      <c r="ARM2070" s="15"/>
      <c r="ARN2070" s="15"/>
      <c r="ARO2070" s="15"/>
      <c r="ARP2070" s="15"/>
      <c r="ARQ2070" s="15"/>
      <c r="ARR2070" s="15"/>
      <c r="ARS2070" s="15"/>
      <c r="ART2070" s="15"/>
      <c r="ARU2070" s="15"/>
      <c r="ARV2070" s="15"/>
      <c r="ARW2070" s="15"/>
      <c r="ARX2070" s="15"/>
      <c r="ARY2070" s="15"/>
      <c r="ARZ2070" s="15"/>
      <c r="ASA2070" s="15"/>
      <c r="ASB2070" s="15"/>
      <c r="ASC2070" s="15"/>
      <c r="ASD2070" s="15"/>
      <c r="ASE2070" s="15"/>
      <c r="ASF2070" s="15"/>
      <c r="ASG2070" s="15"/>
      <c r="ASH2070" s="15"/>
      <c r="ASI2070" s="15"/>
      <c r="ASJ2070" s="15"/>
      <c r="ASK2070" s="15"/>
      <c r="ASL2070" s="15"/>
      <c r="ASM2070" s="15"/>
      <c r="ASN2070" s="15"/>
      <c r="ASO2070" s="15"/>
      <c r="ASP2070" s="15"/>
      <c r="ASQ2070" s="15"/>
      <c r="ASR2070" s="15"/>
      <c r="ASS2070" s="15"/>
      <c r="AST2070" s="15"/>
      <c r="ASU2070" s="15"/>
      <c r="ASV2070" s="15"/>
      <c r="ASW2070" s="15"/>
      <c r="ASX2070" s="15"/>
      <c r="ASY2070" s="15"/>
      <c r="ASZ2070" s="15"/>
      <c r="ATA2070" s="15"/>
      <c r="ATB2070" s="15"/>
      <c r="ATC2070" s="15"/>
      <c r="ATD2070" s="15"/>
      <c r="ATE2070" s="15"/>
      <c r="ATF2070" s="15"/>
      <c r="ATG2070" s="15"/>
      <c r="ATH2070" s="15"/>
      <c r="ATI2070" s="15"/>
      <c r="ATJ2070" s="15"/>
      <c r="ATK2070" s="15"/>
      <c r="ATL2070" s="15"/>
      <c r="ATM2070" s="15"/>
      <c r="ATN2070" s="15"/>
      <c r="ATO2070" s="15"/>
      <c r="ATP2070" s="15"/>
      <c r="ATQ2070" s="15"/>
      <c r="ATR2070" s="15"/>
      <c r="ATS2070" s="15"/>
      <c r="ATT2070" s="15"/>
      <c r="ATU2070" s="15"/>
      <c r="ATV2070" s="15"/>
      <c r="ATW2070" s="15"/>
      <c r="ATX2070" s="15"/>
      <c r="ATY2070" s="15"/>
      <c r="ATZ2070" s="15"/>
      <c r="AUA2070" s="15"/>
      <c r="AUB2070" s="15"/>
      <c r="AUC2070" s="15"/>
      <c r="AUD2070" s="15"/>
      <c r="AUE2070" s="15"/>
      <c r="AUF2070" s="15"/>
      <c r="AUG2070" s="15"/>
      <c r="AUH2070" s="15"/>
      <c r="AUI2070" s="15"/>
      <c r="AUJ2070" s="15"/>
      <c r="AUK2070" s="15"/>
      <c r="AUL2070" s="15"/>
      <c r="AUM2070" s="15"/>
      <c r="AUN2070" s="15"/>
      <c r="AUO2070" s="15"/>
      <c r="AUP2070" s="15"/>
      <c r="AUQ2070" s="15"/>
      <c r="AUR2070" s="15"/>
      <c r="AUS2070" s="15"/>
      <c r="AUT2070" s="15"/>
      <c r="AUU2070" s="15"/>
      <c r="AUV2070" s="15"/>
      <c r="AUW2070" s="15"/>
      <c r="AUX2070" s="15"/>
      <c r="AUY2070" s="15"/>
      <c r="AUZ2070" s="15"/>
      <c r="AVA2070" s="15"/>
      <c r="AVB2070" s="15"/>
      <c r="AVC2070" s="15"/>
      <c r="AVD2070" s="15"/>
      <c r="AVE2070" s="15"/>
      <c r="AVF2070" s="15"/>
      <c r="AVG2070" s="15"/>
      <c r="AVH2070" s="15"/>
      <c r="AVI2070" s="15"/>
      <c r="AVJ2070" s="15"/>
      <c r="AVK2070" s="15"/>
      <c r="AVL2070" s="15"/>
      <c r="AVM2070" s="15"/>
      <c r="AVN2070" s="15"/>
      <c r="AVO2070" s="15"/>
      <c r="AVP2070" s="15"/>
      <c r="AVQ2070" s="15"/>
      <c r="AVR2070" s="15"/>
      <c r="AVS2070" s="15"/>
      <c r="AVT2070" s="15"/>
      <c r="AVU2070" s="15"/>
      <c r="AVV2070" s="15"/>
      <c r="AVW2070" s="15"/>
      <c r="AVX2070" s="15"/>
      <c r="AVY2070" s="15"/>
      <c r="AVZ2070" s="15"/>
      <c r="AWA2070" s="15"/>
      <c r="AWB2070" s="15"/>
      <c r="AWC2070" s="15"/>
      <c r="AWD2070" s="15"/>
      <c r="AWE2070" s="15"/>
      <c r="AWF2070" s="15"/>
      <c r="AWG2070" s="15"/>
      <c r="AWH2070" s="15"/>
      <c r="AWI2070" s="15"/>
      <c r="AWJ2070" s="15"/>
      <c r="AWK2070" s="15"/>
      <c r="AWL2070" s="15"/>
      <c r="AWM2070" s="15"/>
      <c r="AWN2070" s="15"/>
      <c r="AWO2070" s="15"/>
      <c r="AWP2070" s="15"/>
      <c r="AWQ2070" s="15"/>
      <c r="AWR2070" s="15"/>
      <c r="AWS2070" s="15"/>
      <c r="AWT2070" s="15"/>
      <c r="AWU2070" s="15"/>
      <c r="AWV2070" s="15"/>
      <c r="AWW2070" s="15"/>
      <c r="AWX2070" s="15"/>
      <c r="AWY2070" s="15"/>
      <c r="AWZ2070" s="15"/>
      <c r="AXA2070" s="15"/>
      <c r="AXB2070" s="15"/>
      <c r="AXC2070" s="15"/>
      <c r="AXD2070" s="15"/>
      <c r="AXE2070" s="15"/>
      <c r="AXF2070" s="15"/>
      <c r="AXG2070" s="15"/>
      <c r="AXH2070" s="15"/>
      <c r="AXI2070" s="15"/>
      <c r="AXJ2070" s="15"/>
      <c r="AXK2070" s="15"/>
      <c r="AXL2070" s="15"/>
      <c r="AXM2070" s="15"/>
      <c r="AXN2070" s="15"/>
      <c r="AXO2070" s="15"/>
      <c r="AXP2070" s="15"/>
      <c r="AXQ2070" s="15"/>
      <c r="AXR2070" s="15"/>
      <c r="AXS2070" s="15"/>
      <c r="AXT2070" s="15"/>
      <c r="AXU2070" s="15"/>
      <c r="AXV2070" s="15"/>
      <c r="AXW2070" s="15"/>
      <c r="AXX2070" s="15"/>
      <c r="AXY2070" s="15"/>
      <c r="AXZ2070" s="15"/>
      <c r="AYA2070" s="15"/>
      <c r="AYB2070" s="15"/>
      <c r="AYC2070" s="15"/>
      <c r="AYD2070" s="15"/>
      <c r="AYE2070" s="15"/>
      <c r="AYF2070" s="15"/>
      <c r="AYG2070" s="15"/>
      <c r="AYH2070" s="15"/>
      <c r="AYI2070" s="15"/>
      <c r="AYJ2070" s="15"/>
      <c r="AYK2070" s="15"/>
      <c r="AYL2070" s="15"/>
      <c r="AYM2070" s="15"/>
      <c r="AYN2070" s="15"/>
      <c r="AYO2070" s="15"/>
      <c r="AYP2070" s="15"/>
      <c r="AYQ2070" s="15"/>
      <c r="AYR2070" s="15"/>
      <c r="AYS2070" s="15"/>
      <c r="AYT2070" s="15"/>
      <c r="AYU2070" s="15"/>
      <c r="AYV2070" s="15"/>
      <c r="AYW2070" s="15"/>
      <c r="AYX2070" s="15"/>
      <c r="AYY2070" s="15"/>
      <c r="AYZ2070" s="15"/>
      <c r="AZA2070" s="15"/>
      <c r="AZB2070" s="15"/>
      <c r="AZC2070" s="15"/>
      <c r="AZD2070" s="15"/>
      <c r="AZE2070" s="15"/>
      <c r="AZF2070" s="15"/>
      <c r="AZG2070" s="15"/>
      <c r="AZH2070" s="15"/>
      <c r="AZI2070" s="15"/>
      <c r="AZJ2070" s="15"/>
      <c r="AZK2070" s="15"/>
      <c r="AZL2070" s="15"/>
      <c r="AZM2070" s="15"/>
      <c r="AZN2070" s="15"/>
      <c r="AZO2070" s="15"/>
      <c r="AZP2070" s="15"/>
      <c r="AZQ2070" s="15"/>
      <c r="AZR2070" s="15"/>
      <c r="AZS2070" s="15"/>
      <c r="AZT2070" s="15"/>
      <c r="AZU2070" s="15"/>
      <c r="AZV2070" s="15"/>
      <c r="AZW2070" s="15"/>
      <c r="AZX2070" s="15"/>
      <c r="AZY2070" s="15"/>
      <c r="AZZ2070" s="15"/>
      <c r="BAA2070" s="15"/>
      <c r="BAB2070" s="15"/>
      <c r="BAC2070" s="15"/>
      <c r="BAD2070" s="15"/>
      <c r="BAE2070" s="15"/>
      <c r="BAF2070" s="15"/>
      <c r="BAG2070" s="15"/>
      <c r="BAH2070" s="15"/>
      <c r="BAI2070" s="15"/>
      <c r="BAJ2070" s="15"/>
      <c r="BAK2070" s="15"/>
      <c r="BAL2070" s="15"/>
      <c r="BAM2070" s="15"/>
      <c r="BAN2070" s="15"/>
      <c r="BAO2070" s="15"/>
      <c r="BAP2070" s="15"/>
      <c r="BAQ2070" s="15"/>
      <c r="BAR2070" s="15"/>
      <c r="BAS2070" s="15"/>
      <c r="BAT2070" s="15"/>
      <c r="BAU2070" s="15"/>
      <c r="BAV2070" s="15"/>
      <c r="BAW2070" s="15"/>
      <c r="BAX2070" s="15"/>
      <c r="BAY2070" s="15"/>
      <c r="BAZ2070" s="15"/>
      <c r="BBA2070" s="15"/>
      <c r="BBB2070" s="15"/>
      <c r="BBC2070" s="15"/>
      <c r="BBD2070" s="15"/>
      <c r="BBE2070" s="15"/>
      <c r="BBF2070" s="15"/>
      <c r="BBG2070" s="15"/>
      <c r="BBH2070" s="15"/>
      <c r="BBI2070" s="15"/>
      <c r="BBJ2070" s="15"/>
      <c r="BBK2070" s="15"/>
      <c r="BBL2070" s="15"/>
      <c r="BBM2070" s="15"/>
      <c r="BBN2070" s="15"/>
      <c r="BBO2070" s="15"/>
      <c r="BBP2070" s="15"/>
      <c r="BBQ2070" s="15"/>
      <c r="BBR2070" s="15"/>
      <c r="BBS2070" s="15"/>
      <c r="BBT2070" s="15"/>
      <c r="BBU2070" s="15"/>
      <c r="BBV2070" s="15"/>
      <c r="BBW2070" s="15"/>
      <c r="BBX2070" s="15"/>
      <c r="BBY2070" s="15"/>
      <c r="BBZ2070" s="15"/>
      <c r="BCA2070" s="15"/>
      <c r="BCB2070" s="15"/>
      <c r="BCC2070" s="15"/>
      <c r="BCD2070" s="15"/>
      <c r="BCE2070" s="15"/>
      <c r="BCF2070" s="15"/>
      <c r="BCG2070" s="15"/>
      <c r="BCH2070" s="15"/>
      <c r="BCI2070" s="15"/>
      <c r="BCJ2070" s="15"/>
      <c r="BCK2070" s="15"/>
      <c r="BCL2070" s="15"/>
      <c r="BCM2070" s="15"/>
      <c r="BCN2070" s="15"/>
      <c r="BCO2070" s="15"/>
      <c r="BCP2070" s="15"/>
      <c r="BCQ2070" s="15"/>
      <c r="BCR2070" s="15"/>
      <c r="BCS2070" s="15"/>
      <c r="BCT2070" s="15"/>
      <c r="BCU2070" s="15"/>
      <c r="BCV2070" s="15"/>
      <c r="BCW2070" s="15"/>
      <c r="BCX2070" s="15"/>
      <c r="BCY2070" s="15"/>
      <c r="BCZ2070" s="15"/>
      <c r="BDA2070" s="15"/>
      <c r="BDB2070" s="15"/>
      <c r="BDC2070" s="15"/>
      <c r="BDD2070" s="15"/>
      <c r="BDE2070" s="15"/>
      <c r="BDF2070" s="15"/>
      <c r="BDG2070" s="15"/>
      <c r="BDH2070" s="15"/>
      <c r="BDI2070" s="15"/>
      <c r="BDJ2070" s="15"/>
      <c r="BDK2070" s="15"/>
      <c r="BDL2070" s="15"/>
      <c r="BDM2070" s="15"/>
      <c r="BDN2070" s="15"/>
      <c r="BDO2070" s="15"/>
      <c r="BDP2070" s="15"/>
      <c r="BDQ2070" s="15"/>
      <c r="BDR2070" s="15"/>
      <c r="BDS2070" s="15"/>
      <c r="BDT2070" s="15"/>
      <c r="BDU2070" s="15"/>
      <c r="BDV2070" s="15"/>
      <c r="BDW2070" s="15"/>
      <c r="BDX2070" s="15"/>
      <c r="BDY2070" s="15"/>
      <c r="BDZ2070" s="15"/>
      <c r="BEA2070" s="15"/>
      <c r="BEB2070" s="15"/>
      <c r="BEC2070" s="15"/>
      <c r="BED2070" s="15"/>
      <c r="BEE2070" s="15"/>
      <c r="BEF2070" s="15"/>
      <c r="BEG2070" s="15"/>
      <c r="BEH2070" s="15"/>
      <c r="BEI2070" s="15"/>
      <c r="BEJ2070" s="15"/>
      <c r="BEK2070" s="15"/>
      <c r="BEL2070" s="15"/>
      <c r="BEM2070" s="15"/>
      <c r="BEN2070" s="15"/>
      <c r="BEO2070" s="15"/>
      <c r="BEP2070" s="15"/>
      <c r="BEQ2070" s="15"/>
      <c r="BER2070" s="15"/>
      <c r="BES2070" s="15"/>
      <c r="BET2070" s="15"/>
      <c r="BEU2070" s="15"/>
      <c r="BEV2070" s="15"/>
      <c r="BEW2070" s="15"/>
      <c r="BEX2070" s="15"/>
      <c r="BEY2070" s="15"/>
      <c r="BEZ2070" s="15"/>
      <c r="BFA2070" s="15"/>
      <c r="BFB2070" s="15"/>
      <c r="BFC2070" s="15"/>
      <c r="BFD2070" s="15"/>
      <c r="BFE2070" s="15"/>
      <c r="BFF2070" s="15"/>
      <c r="BFG2070" s="15"/>
      <c r="BFH2070" s="15"/>
      <c r="BFI2070" s="15"/>
      <c r="BFJ2070" s="15"/>
      <c r="BFK2070" s="15"/>
      <c r="BFL2070" s="15"/>
      <c r="BFM2070" s="15"/>
      <c r="BFN2070" s="15"/>
      <c r="BFO2070" s="15"/>
      <c r="BFP2070" s="15"/>
      <c r="BFQ2070" s="15"/>
      <c r="BFR2070" s="15"/>
      <c r="BFS2070" s="15"/>
      <c r="BFT2070" s="15"/>
      <c r="BFU2070" s="15"/>
      <c r="BFV2070" s="15"/>
      <c r="BFW2070" s="15"/>
      <c r="BFX2070" s="15"/>
      <c r="BFY2070" s="15"/>
      <c r="BFZ2070" s="15"/>
      <c r="BGA2070" s="15"/>
      <c r="BGB2070" s="15"/>
      <c r="BGC2070" s="15"/>
      <c r="BGD2070" s="15"/>
      <c r="BGE2070" s="15"/>
      <c r="BGF2070" s="15"/>
      <c r="BGG2070" s="15"/>
      <c r="BGH2070" s="15"/>
      <c r="BGI2070" s="15"/>
      <c r="BGJ2070" s="15"/>
      <c r="BGK2070" s="15"/>
      <c r="BGL2070" s="15"/>
      <c r="BGM2070" s="15"/>
      <c r="BGN2070" s="15"/>
      <c r="BGO2070" s="15"/>
      <c r="BGP2070" s="15"/>
      <c r="BGQ2070" s="15"/>
      <c r="BGR2070" s="15"/>
      <c r="BGS2070" s="15"/>
      <c r="BGT2070" s="15"/>
      <c r="BGU2070" s="15"/>
      <c r="BGV2070" s="15"/>
      <c r="BGW2070" s="15"/>
      <c r="BGX2070" s="15"/>
      <c r="BGY2070" s="15"/>
      <c r="BGZ2070" s="15"/>
      <c r="BHA2070" s="15"/>
      <c r="BHB2070" s="15"/>
      <c r="BHC2070" s="15"/>
      <c r="BHD2070" s="15"/>
      <c r="BHE2070" s="15"/>
      <c r="BHF2070" s="15"/>
      <c r="BHG2070" s="15"/>
      <c r="BHH2070" s="15"/>
      <c r="BHI2070" s="15"/>
      <c r="BHJ2070" s="15"/>
      <c r="BHK2070" s="15"/>
      <c r="BHL2070" s="15"/>
      <c r="BHM2070" s="15"/>
      <c r="BHN2070" s="15"/>
      <c r="BHO2070" s="15"/>
      <c r="BHP2070" s="15"/>
      <c r="BHQ2070" s="15"/>
      <c r="BHR2070" s="15"/>
      <c r="BHS2070" s="15"/>
      <c r="BHT2070" s="15"/>
      <c r="BHU2070" s="15"/>
      <c r="BHV2070" s="15"/>
      <c r="BHW2070" s="15"/>
      <c r="BHX2070" s="15"/>
      <c r="BHY2070" s="15"/>
      <c r="BHZ2070" s="15"/>
      <c r="BIA2070" s="15"/>
      <c r="BIB2070" s="15"/>
      <c r="BIC2070" s="15"/>
      <c r="BID2070" s="15"/>
      <c r="BIE2070" s="15"/>
      <c r="BIF2070" s="15"/>
      <c r="BIG2070" s="15"/>
      <c r="BIH2070" s="15"/>
      <c r="BII2070" s="15"/>
      <c r="BIJ2070" s="15"/>
      <c r="BIK2070" s="15"/>
      <c r="BIL2070" s="15"/>
      <c r="BIM2070" s="15"/>
      <c r="BIN2070" s="15"/>
      <c r="BIO2070" s="15"/>
      <c r="BIP2070" s="15"/>
      <c r="BIQ2070" s="15"/>
      <c r="BIR2070" s="15"/>
      <c r="BIS2070" s="15"/>
      <c r="BIT2070" s="15"/>
      <c r="BIU2070" s="15"/>
      <c r="BIV2070" s="15"/>
      <c r="BIW2070" s="15"/>
      <c r="BIX2070" s="15"/>
      <c r="BIY2070" s="15"/>
      <c r="BIZ2070" s="15"/>
      <c r="BJA2070" s="15"/>
      <c r="BJB2070" s="15"/>
      <c r="BJC2070" s="15"/>
      <c r="BJD2070" s="15"/>
      <c r="BJE2070" s="15"/>
      <c r="BJF2070" s="15"/>
      <c r="BJG2070" s="15"/>
      <c r="BJH2070" s="15"/>
      <c r="BJI2070" s="15"/>
      <c r="BJJ2070" s="15"/>
      <c r="BJK2070" s="15"/>
      <c r="BJL2070" s="15"/>
      <c r="BJM2070" s="15"/>
      <c r="BJN2070" s="15"/>
      <c r="BJO2070" s="15"/>
      <c r="BJP2070" s="15"/>
      <c r="BJQ2070" s="15"/>
      <c r="BJR2070" s="15"/>
      <c r="BJS2070" s="15"/>
      <c r="BJT2070" s="15"/>
      <c r="BJU2070" s="15"/>
      <c r="BJV2070" s="15"/>
      <c r="BJW2070" s="15"/>
      <c r="BJX2070" s="15"/>
      <c r="BJY2070" s="15"/>
      <c r="BJZ2070" s="15"/>
      <c r="BKA2070" s="15"/>
      <c r="BKB2070" s="15"/>
      <c r="BKC2070" s="15"/>
      <c r="BKD2070" s="15"/>
      <c r="BKE2070" s="15"/>
      <c r="BKF2070" s="15"/>
      <c r="BKG2070" s="15"/>
      <c r="BKH2070" s="15"/>
      <c r="BKI2070" s="15"/>
      <c r="BKJ2070" s="15"/>
      <c r="BKK2070" s="15"/>
      <c r="BKL2070" s="15"/>
      <c r="BKM2070" s="15"/>
      <c r="BKN2070" s="15"/>
      <c r="BKO2070" s="15"/>
      <c r="BKP2070" s="15"/>
      <c r="BKQ2070" s="15"/>
      <c r="BKR2070" s="15"/>
      <c r="BKS2070" s="15"/>
      <c r="BKT2070" s="15"/>
      <c r="BKU2070" s="15"/>
      <c r="BKV2070" s="15"/>
      <c r="BKW2070" s="15"/>
      <c r="BKX2070" s="15"/>
      <c r="BKY2070" s="15"/>
      <c r="BKZ2070" s="15"/>
      <c r="BLA2070" s="15"/>
      <c r="BLB2070" s="15"/>
      <c r="BLC2070" s="15"/>
      <c r="BLD2070" s="15"/>
      <c r="BLE2070" s="15"/>
      <c r="BLF2070" s="15"/>
      <c r="BLG2070" s="15"/>
      <c r="BLH2070" s="15"/>
      <c r="BLI2070" s="15"/>
      <c r="BLJ2070" s="15"/>
      <c r="BLK2070" s="15"/>
      <c r="BLL2070" s="15"/>
      <c r="BLM2070" s="15"/>
      <c r="BLN2070" s="15"/>
      <c r="BLO2070" s="15"/>
      <c r="BLP2070" s="15"/>
      <c r="BLQ2070" s="15"/>
      <c r="BLR2070" s="15"/>
      <c r="BLS2070" s="15"/>
      <c r="BLT2070" s="15"/>
      <c r="BLU2070" s="15"/>
      <c r="BLV2070" s="15"/>
      <c r="BLW2070" s="15"/>
      <c r="BLX2070" s="15"/>
      <c r="BLY2070" s="15"/>
      <c r="BLZ2070" s="15"/>
      <c r="BMA2070" s="15"/>
      <c r="BMB2070" s="15"/>
      <c r="BMC2070" s="15"/>
      <c r="BMD2070" s="15"/>
      <c r="BME2070" s="15"/>
      <c r="BMF2070" s="15"/>
      <c r="BMG2070" s="15"/>
      <c r="BMH2070" s="15"/>
      <c r="BMI2070" s="15"/>
      <c r="BMJ2070" s="15"/>
      <c r="BMK2070" s="15"/>
      <c r="BML2070" s="15"/>
      <c r="BMM2070" s="15"/>
      <c r="BMN2070" s="15"/>
      <c r="BMO2070" s="15"/>
      <c r="BMP2070" s="15"/>
      <c r="BMQ2070" s="15"/>
      <c r="BMR2070" s="15"/>
      <c r="BMS2070" s="15"/>
      <c r="BMT2070" s="15"/>
      <c r="BMU2070" s="15"/>
      <c r="BMV2070" s="15"/>
      <c r="BMW2070" s="15"/>
      <c r="BMX2070" s="15"/>
      <c r="BMY2070" s="15"/>
      <c r="BMZ2070" s="15"/>
      <c r="BNA2070" s="15"/>
      <c r="BNB2070" s="15"/>
      <c r="BNC2070" s="15"/>
      <c r="BND2070" s="15"/>
      <c r="BNE2070" s="15"/>
      <c r="BNF2070" s="15"/>
      <c r="BNG2070" s="15"/>
      <c r="BNH2070" s="15"/>
      <c r="BNI2070" s="15"/>
      <c r="BNJ2070" s="15"/>
      <c r="BNK2070" s="15"/>
      <c r="BNL2070" s="15"/>
      <c r="BNM2070" s="15"/>
      <c r="BNN2070" s="15"/>
      <c r="BNO2070" s="15"/>
      <c r="BNP2070" s="15"/>
      <c r="BNQ2070" s="15"/>
      <c r="BNR2070" s="15"/>
      <c r="BNS2070" s="15"/>
      <c r="BNT2070" s="15"/>
      <c r="BNU2070" s="15"/>
      <c r="BNV2070" s="15"/>
      <c r="BNW2070" s="15"/>
      <c r="BNX2070" s="15"/>
      <c r="BNY2070" s="15"/>
      <c r="BNZ2070" s="15"/>
      <c r="BOA2070" s="15"/>
      <c r="BOB2070" s="15"/>
      <c r="BOC2070" s="15"/>
      <c r="BOD2070" s="15"/>
      <c r="BOE2070" s="15"/>
      <c r="BOF2070" s="15"/>
      <c r="BOG2070" s="15"/>
      <c r="BOH2070" s="15"/>
      <c r="BOI2070" s="15"/>
      <c r="BOJ2070" s="15"/>
      <c r="BOK2070" s="15"/>
      <c r="BOL2070" s="15"/>
      <c r="BOM2070" s="15"/>
      <c r="BON2070" s="15"/>
      <c r="BOO2070" s="15"/>
      <c r="BOP2070" s="15"/>
      <c r="BOQ2070" s="15"/>
      <c r="BOR2070" s="15"/>
      <c r="BOS2070" s="15"/>
      <c r="BOT2070" s="15"/>
      <c r="BOU2070" s="15"/>
      <c r="BOV2070" s="15"/>
      <c r="BOW2070" s="15"/>
      <c r="BOX2070" s="15"/>
      <c r="BOY2070" s="15"/>
      <c r="BOZ2070" s="15"/>
      <c r="BPA2070" s="15"/>
      <c r="BPB2070" s="15"/>
      <c r="BPC2070" s="15"/>
      <c r="BPD2070" s="15"/>
      <c r="BPE2070" s="15"/>
      <c r="BPF2070" s="15"/>
      <c r="BPG2070" s="15"/>
      <c r="BPH2070" s="15"/>
      <c r="BPI2070" s="15"/>
      <c r="BPJ2070" s="15"/>
      <c r="BPK2070" s="15"/>
      <c r="BPL2070" s="15"/>
      <c r="BPM2070" s="15"/>
      <c r="BPN2070" s="15"/>
      <c r="BPO2070" s="15"/>
      <c r="BPP2070" s="15"/>
      <c r="BPQ2070" s="15"/>
      <c r="BPR2070" s="15"/>
      <c r="BPS2070" s="15"/>
      <c r="BPT2070" s="15"/>
      <c r="BPU2070" s="15"/>
      <c r="BPV2070" s="15"/>
      <c r="BPW2070" s="15"/>
      <c r="BPX2070" s="15"/>
      <c r="BPY2070" s="15"/>
      <c r="BPZ2070" s="15"/>
      <c r="BQA2070" s="15"/>
      <c r="BQB2070" s="15"/>
      <c r="BQC2070" s="15"/>
      <c r="BQD2070" s="15"/>
      <c r="BQE2070" s="15"/>
      <c r="BQF2070" s="15"/>
      <c r="BQG2070" s="15"/>
      <c r="BQH2070" s="15"/>
      <c r="BQI2070" s="15"/>
      <c r="BQJ2070" s="15"/>
      <c r="BQK2070" s="15"/>
      <c r="BQL2070" s="15"/>
      <c r="BQM2070" s="15"/>
      <c r="BQN2070" s="15"/>
      <c r="BQO2070" s="15"/>
      <c r="BQP2070" s="15"/>
      <c r="BQQ2070" s="15"/>
      <c r="BQR2070" s="15"/>
      <c r="BQS2070" s="15"/>
      <c r="BQT2070" s="15"/>
      <c r="BQU2070" s="15"/>
      <c r="BQV2070" s="15"/>
      <c r="BQW2070" s="15"/>
      <c r="BQX2070" s="15"/>
      <c r="BQY2070" s="15"/>
      <c r="BQZ2070" s="15"/>
      <c r="BRA2070" s="15"/>
      <c r="BRB2070" s="15"/>
      <c r="BRC2070" s="15"/>
      <c r="BRD2070" s="15"/>
      <c r="BRE2070" s="15"/>
      <c r="BRF2070" s="15"/>
      <c r="BRG2070" s="15"/>
      <c r="BRH2070" s="15"/>
      <c r="BRI2070" s="15"/>
      <c r="BRJ2070" s="15"/>
      <c r="BRK2070" s="15"/>
      <c r="BRL2070" s="15"/>
      <c r="BRM2070" s="15"/>
      <c r="BRN2070" s="15"/>
      <c r="BRO2070" s="15"/>
      <c r="BRP2070" s="15"/>
      <c r="BRQ2070" s="15"/>
      <c r="BRR2070" s="15"/>
      <c r="BRS2070" s="15"/>
      <c r="BRT2070" s="15"/>
      <c r="BRU2070" s="15"/>
      <c r="BRV2070" s="15"/>
      <c r="BRW2070" s="15"/>
      <c r="BRX2070" s="15"/>
      <c r="BRY2070" s="15"/>
      <c r="BRZ2070" s="15"/>
      <c r="BSA2070" s="15"/>
      <c r="BSB2070" s="15"/>
      <c r="BSC2070" s="15"/>
      <c r="BSD2070" s="15"/>
      <c r="BSE2070" s="15"/>
      <c r="BSF2070" s="15"/>
      <c r="BSG2070" s="15"/>
      <c r="BSH2070" s="15"/>
      <c r="BSI2070" s="15"/>
      <c r="BSJ2070" s="15"/>
      <c r="BSK2070" s="15"/>
      <c r="BSL2070" s="15"/>
      <c r="BSM2070" s="15"/>
      <c r="BSN2070" s="15"/>
      <c r="BSO2070" s="15"/>
      <c r="BSP2070" s="15"/>
      <c r="BSQ2070" s="15"/>
      <c r="BSR2070" s="15"/>
      <c r="BSS2070" s="15"/>
      <c r="BST2070" s="15"/>
      <c r="BSU2070" s="15"/>
      <c r="BSV2070" s="15"/>
      <c r="BSW2070" s="15"/>
      <c r="BSX2070" s="15"/>
      <c r="BSY2070" s="15"/>
      <c r="BSZ2070" s="15"/>
      <c r="BTA2070" s="15"/>
      <c r="BTB2070" s="15"/>
      <c r="BTC2070" s="15"/>
      <c r="BTD2070" s="15"/>
      <c r="BTE2070" s="15"/>
      <c r="BTF2070" s="15"/>
      <c r="BTG2070" s="15"/>
      <c r="BTH2070" s="15"/>
      <c r="BTI2070" s="15"/>
      <c r="BTJ2070" s="15"/>
      <c r="BTK2070" s="15"/>
      <c r="BTL2070" s="15"/>
      <c r="BTM2070" s="15"/>
      <c r="BTN2070" s="15"/>
      <c r="BTO2070" s="15"/>
      <c r="BTP2070" s="15"/>
      <c r="BTQ2070" s="15"/>
      <c r="BTR2070" s="15"/>
      <c r="BTS2070" s="15"/>
      <c r="BTT2070" s="15"/>
      <c r="BTU2070" s="15"/>
      <c r="BTV2070" s="15"/>
      <c r="BTW2070" s="15"/>
      <c r="BTX2070" s="15"/>
      <c r="BTY2070" s="15"/>
      <c r="BTZ2070" s="15"/>
      <c r="BUA2070" s="15"/>
      <c r="BUB2070" s="15"/>
      <c r="BUC2070" s="15"/>
      <c r="BUD2070" s="15"/>
      <c r="BUE2070" s="15"/>
      <c r="BUF2070" s="15"/>
      <c r="BUG2070" s="15"/>
      <c r="BUH2070" s="15"/>
      <c r="BUI2070" s="15"/>
      <c r="BUJ2070" s="15"/>
      <c r="BUK2070" s="15"/>
      <c r="BUL2070" s="15"/>
      <c r="BUM2070" s="15"/>
      <c r="BUN2070" s="15"/>
      <c r="BUO2070" s="15"/>
      <c r="BUP2070" s="15"/>
      <c r="BUQ2070" s="15"/>
      <c r="BUR2070" s="15"/>
      <c r="BUS2070" s="15"/>
      <c r="BUT2070" s="15"/>
      <c r="BUU2070" s="15"/>
      <c r="BUV2070" s="15"/>
      <c r="BUW2070" s="15"/>
      <c r="BUX2070" s="15"/>
      <c r="BUY2070" s="15"/>
      <c r="BUZ2070" s="15"/>
      <c r="BVA2070" s="15"/>
      <c r="BVB2070" s="15"/>
      <c r="BVC2070" s="15"/>
      <c r="BVD2070" s="15"/>
      <c r="BVE2070" s="15"/>
      <c r="BVF2070" s="15"/>
      <c r="BVG2070" s="15"/>
      <c r="BVH2070" s="15"/>
      <c r="BVI2070" s="15"/>
      <c r="BVJ2070" s="15"/>
      <c r="BVK2070" s="15"/>
      <c r="BVL2070" s="15"/>
      <c r="BVM2070" s="15"/>
      <c r="BVN2070" s="15"/>
      <c r="BVO2070" s="15"/>
      <c r="BVP2070" s="15"/>
      <c r="BVQ2070" s="15"/>
      <c r="BVR2070" s="15"/>
      <c r="BVS2070" s="15"/>
      <c r="BVT2070" s="15"/>
      <c r="BVU2070" s="15"/>
      <c r="BVV2070" s="15"/>
      <c r="BVW2070" s="15"/>
      <c r="BVX2070" s="15"/>
      <c r="BVY2070" s="15"/>
      <c r="BVZ2070" s="15"/>
      <c r="BWA2070" s="15"/>
      <c r="BWB2070" s="15"/>
      <c r="BWC2070" s="15"/>
      <c r="BWD2070" s="15"/>
      <c r="BWE2070" s="15"/>
      <c r="BWF2070" s="15"/>
      <c r="BWG2070" s="15"/>
      <c r="BWH2070" s="15"/>
      <c r="BWI2070" s="15"/>
      <c r="BWJ2070" s="15"/>
      <c r="BWK2070" s="15"/>
      <c r="BWL2070" s="15"/>
      <c r="BWM2070" s="15"/>
      <c r="BWN2070" s="15"/>
      <c r="BWO2070" s="15"/>
      <c r="BWP2070" s="15"/>
      <c r="BWQ2070" s="15"/>
      <c r="BWR2070" s="15"/>
      <c r="BWS2070" s="15"/>
      <c r="BWT2070" s="15"/>
      <c r="BWU2070" s="15"/>
      <c r="BWV2070" s="15"/>
      <c r="BWW2070" s="15"/>
      <c r="BWX2070" s="15"/>
      <c r="BWY2070" s="15"/>
      <c r="BWZ2070" s="15"/>
      <c r="BXA2070" s="15"/>
      <c r="BXB2070" s="15"/>
      <c r="BXC2070" s="15"/>
      <c r="BXD2070" s="15"/>
      <c r="BXE2070" s="15"/>
      <c r="BXF2070" s="15"/>
      <c r="BXG2070" s="15"/>
      <c r="BXH2070" s="15"/>
      <c r="BXI2070" s="15"/>
      <c r="BXJ2070" s="15"/>
      <c r="BXK2070" s="15"/>
      <c r="BXL2070" s="15"/>
      <c r="BXM2070" s="15"/>
      <c r="BXN2070" s="15"/>
      <c r="BXO2070" s="15"/>
      <c r="BXP2070" s="15"/>
      <c r="BXQ2070" s="15"/>
      <c r="BXR2070" s="15"/>
      <c r="BXS2070" s="15"/>
      <c r="BXT2070" s="15"/>
      <c r="BXU2070" s="15"/>
      <c r="BXV2070" s="15"/>
      <c r="BXW2070" s="15"/>
      <c r="BXX2070" s="15"/>
      <c r="BXY2070" s="15"/>
      <c r="BXZ2070" s="15"/>
      <c r="BYA2070" s="15"/>
      <c r="BYB2070" s="15"/>
      <c r="BYC2070" s="15"/>
      <c r="BYD2070" s="15"/>
      <c r="BYE2070" s="15"/>
      <c r="BYF2070" s="15"/>
      <c r="BYG2070" s="15"/>
      <c r="BYH2070" s="15"/>
      <c r="BYI2070" s="15"/>
      <c r="BYJ2070" s="15"/>
      <c r="BYK2070" s="15"/>
      <c r="BYL2070" s="15"/>
      <c r="BYM2070" s="15"/>
      <c r="BYN2070" s="15"/>
      <c r="BYO2070" s="15"/>
      <c r="BYP2070" s="15"/>
      <c r="BYQ2070" s="15"/>
      <c r="BYR2070" s="15"/>
      <c r="BYS2070" s="15"/>
      <c r="BYT2070" s="15"/>
      <c r="BYU2070" s="15"/>
      <c r="BYV2070" s="15"/>
      <c r="BYW2070" s="15"/>
      <c r="BYX2070" s="15"/>
      <c r="BYY2070" s="15"/>
      <c r="BYZ2070" s="15"/>
      <c r="BZA2070" s="15"/>
      <c r="BZB2070" s="15"/>
      <c r="BZC2070" s="15"/>
      <c r="BZD2070" s="15"/>
      <c r="BZE2070" s="15"/>
      <c r="BZF2070" s="15"/>
      <c r="BZG2070" s="15"/>
      <c r="BZH2070" s="15"/>
      <c r="BZI2070" s="15"/>
      <c r="BZJ2070" s="15"/>
      <c r="BZK2070" s="15"/>
      <c r="BZL2070" s="15"/>
      <c r="BZM2070" s="15"/>
      <c r="BZN2070" s="15"/>
      <c r="BZO2070" s="15"/>
      <c r="BZP2070" s="15"/>
      <c r="BZQ2070" s="15"/>
      <c r="BZR2070" s="15"/>
      <c r="BZS2070" s="15"/>
      <c r="BZT2070" s="15"/>
      <c r="BZU2070" s="15"/>
      <c r="BZV2070" s="15"/>
      <c r="BZW2070" s="15"/>
      <c r="BZX2070" s="15"/>
      <c r="BZY2070" s="15"/>
      <c r="BZZ2070" s="15"/>
      <c r="CAA2070" s="15"/>
      <c r="CAB2070" s="15"/>
      <c r="CAC2070" s="15"/>
      <c r="CAD2070" s="15"/>
      <c r="CAE2070" s="15"/>
      <c r="CAF2070" s="15"/>
      <c r="CAG2070" s="15"/>
      <c r="CAH2070" s="15"/>
      <c r="CAI2070" s="15"/>
      <c r="CAJ2070" s="15"/>
      <c r="CAK2070" s="15"/>
      <c r="CAL2070" s="15"/>
      <c r="CAM2070" s="15"/>
      <c r="CAN2070" s="15"/>
      <c r="CAO2070" s="15"/>
      <c r="CAP2070" s="15"/>
      <c r="CAQ2070" s="15"/>
      <c r="CAR2070" s="15"/>
      <c r="CAS2070" s="15"/>
      <c r="CAT2070" s="15"/>
      <c r="CAU2070" s="15"/>
      <c r="CAV2070" s="15"/>
      <c r="CAW2070" s="15"/>
      <c r="CAX2070" s="15"/>
      <c r="CAY2070" s="15"/>
      <c r="CAZ2070" s="15"/>
      <c r="CBA2070" s="15"/>
      <c r="CBB2070" s="15"/>
      <c r="CBC2070" s="15"/>
      <c r="CBD2070" s="15"/>
      <c r="CBE2070" s="15"/>
      <c r="CBF2070" s="15"/>
      <c r="CBG2070" s="15"/>
      <c r="CBH2070" s="15"/>
      <c r="CBI2070" s="15"/>
      <c r="CBJ2070" s="15"/>
      <c r="CBK2070" s="15"/>
      <c r="CBL2070" s="15"/>
      <c r="CBM2070" s="15"/>
      <c r="CBN2070" s="15"/>
      <c r="CBO2070" s="15"/>
      <c r="CBP2070" s="15"/>
      <c r="CBQ2070" s="15"/>
      <c r="CBR2070" s="15"/>
      <c r="CBS2070" s="15"/>
      <c r="CBT2070" s="15"/>
      <c r="CBU2070" s="15"/>
      <c r="CBV2070" s="15"/>
      <c r="CBW2070" s="15"/>
      <c r="CBX2070" s="15"/>
      <c r="CBY2070" s="15"/>
      <c r="CBZ2070" s="15"/>
      <c r="CCA2070" s="15"/>
      <c r="CCB2070" s="15"/>
      <c r="CCC2070" s="15"/>
      <c r="CCD2070" s="15"/>
      <c r="CCE2070" s="15"/>
      <c r="CCF2070" s="15"/>
      <c r="CCG2070" s="15"/>
      <c r="CCH2070" s="15"/>
      <c r="CCI2070" s="15"/>
      <c r="CCJ2070" s="15"/>
      <c r="CCK2070" s="15"/>
      <c r="CCL2070" s="15"/>
      <c r="CCM2070" s="15"/>
      <c r="CCN2070" s="15"/>
      <c r="CCO2070" s="15"/>
      <c r="CCP2070" s="15"/>
      <c r="CCQ2070" s="15"/>
      <c r="CCR2070" s="15"/>
      <c r="CCS2070" s="15"/>
      <c r="CCT2070" s="15"/>
      <c r="CCU2070" s="15"/>
      <c r="CCV2070" s="15"/>
      <c r="CCW2070" s="15"/>
      <c r="CCX2070" s="15"/>
      <c r="CCY2070" s="15"/>
      <c r="CCZ2070" s="15"/>
      <c r="CDA2070" s="15"/>
      <c r="CDB2070" s="15"/>
      <c r="CDC2070" s="15"/>
      <c r="CDD2070" s="15"/>
      <c r="CDE2070" s="15"/>
      <c r="CDF2070" s="15"/>
      <c r="CDG2070" s="15"/>
      <c r="CDH2070" s="15"/>
      <c r="CDI2070" s="15"/>
      <c r="CDJ2070" s="15"/>
      <c r="CDK2070" s="15"/>
      <c r="CDL2070" s="15"/>
      <c r="CDM2070" s="15"/>
      <c r="CDN2070" s="15"/>
      <c r="CDO2070" s="15"/>
      <c r="CDP2070" s="15"/>
      <c r="CDQ2070" s="15"/>
      <c r="CDR2070" s="15"/>
      <c r="CDS2070" s="15"/>
      <c r="CDT2070" s="15"/>
      <c r="CDU2070" s="15"/>
      <c r="CDV2070" s="15"/>
      <c r="CDW2070" s="15"/>
      <c r="CDX2070" s="15"/>
      <c r="CDY2070" s="15"/>
      <c r="CDZ2070" s="15"/>
      <c r="CEA2070" s="15"/>
      <c r="CEB2070" s="15"/>
      <c r="CEC2070" s="15"/>
      <c r="CED2070" s="15"/>
      <c r="CEE2070" s="15"/>
      <c r="CEF2070" s="15"/>
      <c r="CEG2070" s="15"/>
      <c r="CEH2070" s="15"/>
      <c r="CEI2070" s="15"/>
      <c r="CEJ2070" s="15"/>
      <c r="CEK2070" s="15"/>
      <c r="CEL2070" s="15"/>
      <c r="CEM2070" s="15"/>
      <c r="CEN2070" s="15"/>
      <c r="CEO2070" s="15"/>
      <c r="CEP2070" s="15"/>
      <c r="CEQ2070" s="15"/>
      <c r="CER2070" s="15"/>
      <c r="CES2070" s="15"/>
      <c r="CET2070" s="15"/>
      <c r="CEU2070" s="15"/>
      <c r="CEV2070" s="15"/>
      <c r="CEW2070" s="15"/>
      <c r="CEX2070" s="15"/>
      <c r="CEY2070" s="15"/>
      <c r="CEZ2070" s="15"/>
      <c r="CFA2070" s="15"/>
      <c r="CFB2070" s="15"/>
      <c r="CFC2070" s="15"/>
      <c r="CFD2070" s="15"/>
      <c r="CFE2070" s="15"/>
      <c r="CFF2070" s="15"/>
      <c r="CFG2070" s="15"/>
      <c r="CFH2070" s="15"/>
      <c r="CFI2070" s="15"/>
      <c r="CFJ2070" s="15"/>
      <c r="CFK2070" s="15"/>
      <c r="CFL2070" s="15"/>
      <c r="CFM2070" s="15"/>
      <c r="CFN2070" s="15"/>
      <c r="CFO2070" s="15"/>
      <c r="CFP2070" s="15"/>
      <c r="CFQ2070" s="15"/>
      <c r="CFR2070" s="15"/>
      <c r="CFS2070" s="15"/>
      <c r="CFT2070" s="15"/>
      <c r="CFU2070" s="15"/>
      <c r="CFV2070" s="15"/>
      <c r="CFW2070" s="15"/>
      <c r="CFX2070" s="15"/>
      <c r="CFY2070" s="15"/>
      <c r="CFZ2070" s="15"/>
      <c r="CGA2070" s="15"/>
      <c r="CGB2070" s="15"/>
      <c r="CGC2070" s="15"/>
      <c r="CGD2070" s="15"/>
      <c r="CGE2070" s="15"/>
      <c r="CGF2070" s="15"/>
      <c r="CGG2070" s="15"/>
      <c r="CGH2070" s="15"/>
      <c r="CGI2070" s="15"/>
      <c r="CGJ2070" s="15"/>
      <c r="CGK2070" s="15"/>
      <c r="CGL2070" s="15"/>
      <c r="CGM2070" s="15"/>
      <c r="CGN2070" s="15"/>
      <c r="CGO2070" s="15"/>
      <c r="CGP2070" s="15"/>
      <c r="CGQ2070" s="15"/>
      <c r="CGR2070" s="15"/>
      <c r="CGS2070" s="15"/>
      <c r="CGT2070" s="15"/>
      <c r="CGU2070" s="15"/>
      <c r="CGV2070" s="15"/>
      <c r="CGW2070" s="15"/>
      <c r="CGX2070" s="15"/>
      <c r="CGY2070" s="15"/>
      <c r="CGZ2070" s="15"/>
      <c r="CHA2070" s="15"/>
      <c r="CHB2070" s="15"/>
      <c r="CHC2070" s="15"/>
      <c r="CHD2070" s="15"/>
      <c r="CHE2070" s="15"/>
      <c r="CHF2070" s="15"/>
      <c r="CHG2070" s="15"/>
      <c r="CHH2070" s="15"/>
      <c r="CHI2070" s="15"/>
      <c r="CHJ2070" s="15"/>
      <c r="CHK2070" s="15"/>
      <c r="CHL2070" s="15"/>
      <c r="CHM2070" s="15"/>
      <c r="CHN2070" s="15"/>
      <c r="CHO2070" s="15"/>
      <c r="CHP2070" s="15"/>
      <c r="CHQ2070" s="15"/>
      <c r="CHR2070" s="15"/>
      <c r="CHS2070" s="15"/>
      <c r="CHT2070" s="15"/>
      <c r="CHU2070" s="15"/>
      <c r="CHV2070" s="15"/>
      <c r="CHW2070" s="15"/>
      <c r="CHX2070" s="15"/>
      <c r="CHY2070" s="15"/>
      <c r="CHZ2070" s="15"/>
      <c r="CIA2070" s="15"/>
      <c r="CIB2070" s="15"/>
      <c r="CIC2070" s="15"/>
      <c r="CID2070" s="15"/>
      <c r="CIE2070" s="15"/>
      <c r="CIF2070" s="15"/>
      <c r="CIG2070" s="15"/>
      <c r="CIH2070" s="15"/>
      <c r="CII2070" s="15"/>
      <c r="CIJ2070" s="15"/>
      <c r="CIK2070" s="15"/>
      <c r="CIL2070" s="15"/>
      <c r="CIM2070" s="15"/>
      <c r="CIN2070" s="15"/>
      <c r="CIO2070" s="15"/>
      <c r="CIP2070" s="15"/>
      <c r="CIQ2070" s="15"/>
      <c r="CIR2070" s="15"/>
      <c r="CIS2070" s="15"/>
      <c r="CIT2070" s="15"/>
      <c r="CIU2070" s="15"/>
      <c r="CIV2070" s="15"/>
      <c r="CIW2070" s="15"/>
      <c r="CIX2070" s="15"/>
      <c r="CIY2070" s="15"/>
      <c r="CIZ2070" s="15"/>
      <c r="CJA2070" s="15"/>
      <c r="CJB2070" s="15"/>
      <c r="CJC2070" s="15"/>
      <c r="CJD2070" s="15"/>
      <c r="CJE2070" s="15"/>
      <c r="CJF2070" s="15"/>
      <c r="CJG2070" s="15"/>
      <c r="CJH2070" s="15"/>
      <c r="CJI2070" s="15"/>
      <c r="CJJ2070" s="15"/>
      <c r="CJK2070" s="15"/>
      <c r="CJL2070" s="15"/>
      <c r="CJM2070" s="15"/>
      <c r="CJN2070" s="15"/>
      <c r="CJO2070" s="15"/>
      <c r="CJP2070" s="15"/>
      <c r="CJQ2070" s="15"/>
      <c r="CJR2070" s="15"/>
      <c r="CJS2070" s="15"/>
      <c r="CJT2070" s="15"/>
      <c r="CJU2070" s="15"/>
      <c r="CJV2070" s="15"/>
      <c r="CJW2070" s="15"/>
      <c r="CJX2070" s="15"/>
      <c r="CJY2070" s="15"/>
      <c r="CJZ2070" s="15"/>
      <c r="CKA2070" s="15"/>
      <c r="CKB2070" s="15"/>
      <c r="CKC2070" s="15"/>
      <c r="CKD2070" s="15"/>
      <c r="CKE2070" s="15"/>
      <c r="CKF2070" s="15"/>
      <c r="CKG2070" s="15"/>
      <c r="CKH2070" s="15"/>
      <c r="CKI2070" s="15"/>
      <c r="CKJ2070" s="15"/>
      <c r="CKK2070" s="15"/>
      <c r="CKL2070" s="15"/>
      <c r="CKM2070" s="15"/>
      <c r="CKN2070" s="15"/>
      <c r="CKO2070" s="15"/>
      <c r="CKP2070" s="15"/>
      <c r="CKQ2070" s="15"/>
      <c r="CKR2070" s="15"/>
      <c r="CKS2070" s="15"/>
      <c r="CKT2070" s="15"/>
      <c r="CKU2070" s="15"/>
      <c r="CKV2070" s="15"/>
      <c r="CKW2070" s="15"/>
      <c r="CKX2070" s="15"/>
      <c r="CKY2070" s="15"/>
      <c r="CKZ2070" s="15"/>
      <c r="CLA2070" s="15"/>
      <c r="CLB2070" s="15"/>
      <c r="CLC2070" s="15"/>
      <c r="CLD2070" s="15"/>
      <c r="CLE2070" s="15"/>
      <c r="CLF2070" s="15"/>
      <c r="CLG2070" s="15"/>
      <c r="CLH2070" s="15"/>
      <c r="CLI2070" s="15"/>
      <c r="CLJ2070" s="15"/>
      <c r="CLK2070" s="15"/>
      <c r="CLL2070" s="15"/>
      <c r="CLM2070" s="15"/>
      <c r="CLN2070" s="15"/>
      <c r="CLO2070" s="15"/>
      <c r="CLP2070" s="15"/>
      <c r="CLQ2070" s="15"/>
      <c r="CLR2070" s="15"/>
      <c r="CLS2070" s="15"/>
      <c r="CLT2070" s="15"/>
      <c r="CLU2070" s="15"/>
      <c r="CLV2070" s="15"/>
      <c r="CLW2070" s="15"/>
      <c r="CLX2070" s="15"/>
      <c r="CLY2070" s="15"/>
      <c r="CLZ2070" s="15"/>
      <c r="CMA2070" s="15"/>
      <c r="CMB2070" s="15"/>
      <c r="CMC2070" s="15"/>
      <c r="CMD2070" s="15"/>
      <c r="CME2070" s="15"/>
      <c r="CMF2070" s="15"/>
      <c r="CMG2070" s="15"/>
      <c r="CMH2070" s="15"/>
      <c r="CMI2070" s="15"/>
      <c r="CMJ2070" s="15"/>
      <c r="CMK2070" s="15"/>
      <c r="CML2070" s="15"/>
      <c r="CMM2070" s="15"/>
      <c r="CMN2070" s="15"/>
      <c r="CMO2070" s="15"/>
      <c r="CMP2070" s="15"/>
      <c r="CMQ2070" s="15"/>
      <c r="CMR2070" s="15"/>
      <c r="CMS2070" s="15"/>
      <c r="CMT2070" s="15"/>
      <c r="CMU2070" s="15"/>
      <c r="CMV2070" s="15"/>
      <c r="CMW2070" s="15"/>
      <c r="CMX2070" s="15"/>
      <c r="CMY2070" s="15"/>
      <c r="CMZ2070" s="15"/>
      <c r="CNA2070" s="15"/>
      <c r="CNB2070" s="15"/>
      <c r="CNC2070" s="15"/>
      <c r="CND2070" s="15"/>
      <c r="CNE2070" s="15"/>
      <c r="CNF2070" s="15"/>
      <c r="CNG2070" s="15"/>
      <c r="CNH2070" s="15"/>
      <c r="CNI2070" s="15"/>
      <c r="CNJ2070" s="15"/>
      <c r="CNK2070" s="15"/>
      <c r="CNL2070" s="15"/>
      <c r="CNM2070" s="15"/>
      <c r="CNN2070" s="15"/>
      <c r="CNO2070" s="15"/>
      <c r="CNP2070" s="15"/>
      <c r="CNQ2070" s="15"/>
      <c r="CNR2070" s="15"/>
      <c r="CNS2070" s="15"/>
      <c r="CNT2070" s="15"/>
      <c r="CNU2070" s="15"/>
      <c r="CNV2070" s="15"/>
      <c r="CNW2070" s="15"/>
      <c r="CNX2070" s="15"/>
      <c r="CNY2070" s="15"/>
      <c r="CNZ2070" s="15"/>
      <c r="COA2070" s="15"/>
      <c r="COB2070" s="15"/>
      <c r="COC2070" s="15"/>
      <c r="COD2070" s="15"/>
      <c r="COE2070" s="15"/>
      <c r="COF2070" s="15"/>
      <c r="COG2070" s="15"/>
      <c r="COH2070" s="15"/>
      <c r="COI2070" s="15"/>
      <c r="COJ2070" s="15"/>
      <c r="COK2070" s="15"/>
      <c r="COL2070" s="15"/>
      <c r="COM2070" s="15"/>
      <c r="CON2070" s="15"/>
      <c r="COO2070" s="15"/>
      <c r="COP2070" s="15"/>
      <c r="COQ2070" s="15"/>
      <c r="COR2070" s="15"/>
      <c r="COS2070" s="15"/>
      <c r="COT2070" s="15"/>
      <c r="COU2070" s="15"/>
      <c r="COV2070" s="15"/>
      <c r="COW2070" s="15"/>
      <c r="COX2070" s="15"/>
      <c r="COY2070" s="15"/>
      <c r="COZ2070" s="15"/>
      <c r="CPA2070" s="15"/>
      <c r="CPB2070" s="15"/>
      <c r="CPC2070" s="15"/>
      <c r="CPD2070" s="15"/>
      <c r="CPE2070" s="15"/>
      <c r="CPF2070" s="15"/>
      <c r="CPG2070" s="15"/>
      <c r="CPH2070" s="15"/>
      <c r="CPI2070" s="15"/>
      <c r="CPJ2070" s="15"/>
      <c r="CPK2070" s="15"/>
      <c r="CPL2070" s="15"/>
      <c r="CPM2070" s="15"/>
      <c r="CPN2070" s="15"/>
      <c r="CPO2070" s="15"/>
      <c r="CPP2070" s="15"/>
      <c r="CPQ2070" s="15"/>
      <c r="CPR2070" s="15"/>
      <c r="CPS2070" s="15"/>
      <c r="CPT2070" s="15"/>
      <c r="CPU2070" s="15"/>
      <c r="CPV2070" s="15"/>
      <c r="CPW2070" s="15"/>
      <c r="CPX2070" s="15"/>
      <c r="CPY2070" s="15"/>
      <c r="CPZ2070" s="15"/>
      <c r="CQA2070" s="15"/>
      <c r="CQB2070" s="15"/>
      <c r="CQC2070" s="15"/>
      <c r="CQD2070" s="15"/>
      <c r="CQE2070" s="15"/>
      <c r="CQF2070" s="15"/>
      <c r="CQG2070" s="15"/>
      <c r="CQH2070" s="15"/>
      <c r="CQI2070" s="15"/>
      <c r="CQJ2070" s="15"/>
      <c r="CQK2070" s="15"/>
      <c r="CQL2070" s="15"/>
      <c r="CQM2070" s="15"/>
      <c r="CQN2070" s="15"/>
      <c r="CQO2070" s="15"/>
      <c r="CQP2070" s="15"/>
      <c r="CQQ2070" s="15"/>
      <c r="CQR2070" s="15"/>
      <c r="CQS2070" s="15"/>
      <c r="CQT2070" s="15"/>
      <c r="CQU2070" s="15"/>
      <c r="CQV2070" s="15"/>
      <c r="CQW2070" s="15"/>
      <c r="CQX2070" s="15"/>
      <c r="CQY2070" s="15"/>
      <c r="CQZ2070" s="15"/>
      <c r="CRA2070" s="15"/>
      <c r="CRB2070" s="15"/>
      <c r="CRC2070" s="15"/>
      <c r="CRD2070" s="15"/>
      <c r="CRE2070" s="15"/>
      <c r="CRF2070" s="15"/>
      <c r="CRG2070" s="15"/>
      <c r="CRH2070" s="15"/>
      <c r="CRI2070" s="15"/>
      <c r="CRJ2070" s="15"/>
      <c r="CRK2070" s="15"/>
      <c r="CRL2070" s="15"/>
      <c r="CRM2070" s="15"/>
      <c r="CRN2070" s="15"/>
      <c r="CRO2070" s="15"/>
      <c r="CRP2070" s="15"/>
      <c r="CRQ2070" s="15"/>
      <c r="CRR2070" s="15"/>
      <c r="CRS2070" s="15"/>
      <c r="CRT2070" s="15"/>
      <c r="CRU2070" s="15"/>
      <c r="CRV2070" s="15"/>
      <c r="CRW2070" s="15"/>
      <c r="CRX2070" s="15"/>
      <c r="CRY2070" s="15"/>
      <c r="CRZ2070" s="15"/>
      <c r="CSA2070" s="15"/>
      <c r="CSB2070" s="15"/>
      <c r="CSC2070" s="15"/>
      <c r="CSD2070" s="15"/>
      <c r="CSE2070" s="15"/>
      <c r="CSF2070" s="15"/>
      <c r="CSG2070" s="15"/>
      <c r="CSH2070" s="15"/>
      <c r="CSI2070" s="15"/>
      <c r="CSJ2070" s="15"/>
      <c r="CSK2070" s="15"/>
      <c r="CSL2070" s="15"/>
      <c r="CSM2070" s="15"/>
      <c r="CSN2070" s="15"/>
      <c r="CSO2070" s="15"/>
      <c r="CSP2070" s="15"/>
      <c r="CSQ2070" s="15"/>
      <c r="CSR2070" s="15"/>
      <c r="CSS2070" s="15"/>
      <c r="CST2070" s="15"/>
      <c r="CSU2070" s="15"/>
      <c r="CSV2070" s="15"/>
      <c r="CSW2070" s="15"/>
      <c r="CSX2070" s="15"/>
      <c r="CSY2070" s="15"/>
      <c r="CSZ2070" s="15"/>
      <c r="CTA2070" s="15"/>
      <c r="CTB2070" s="15"/>
      <c r="CTC2070" s="15"/>
      <c r="CTD2070" s="15"/>
      <c r="CTE2070" s="15"/>
      <c r="CTF2070" s="15"/>
      <c r="CTG2070" s="15"/>
      <c r="CTH2070" s="15"/>
      <c r="CTI2070" s="15"/>
      <c r="CTJ2070" s="15"/>
      <c r="CTK2070" s="15"/>
      <c r="CTL2070" s="15"/>
      <c r="CTM2070" s="15"/>
      <c r="CTN2070" s="15"/>
      <c r="CTO2070" s="15"/>
      <c r="CTP2070" s="15"/>
      <c r="CTQ2070" s="15"/>
      <c r="CTR2070" s="15"/>
      <c r="CTS2070" s="15"/>
      <c r="CTT2070" s="15"/>
      <c r="CTU2070" s="15"/>
      <c r="CTV2070" s="15"/>
      <c r="CTW2070" s="15"/>
      <c r="CTX2070" s="15"/>
      <c r="CTY2070" s="15"/>
      <c r="CTZ2070" s="15"/>
      <c r="CUA2070" s="15"/>
      <c r="CUB2070" s="15"/>
      <c r="CUC2070" s="15"/>
      <c r="CUD2070" s="15"/>
      <c r="CUE2070" s="15"/>
      <c r="CUF2070" s="15"/>
      <c r="CUG2070" s="15"/>
      <c r="CUH2070" s="15"/>
      <c r="CUI2070" s="15"/>
      <c r="CUJ2070" s="15"/>
      <c r="CUK2070" s="15"/>
      <c r="CUL2070" s="15"/>
      <c r="CUM2070" s="15"/>
      <c r="CUN2070" s="15"/>
      <c r="CUO2070" s="15"/>
      <c r="CUP2070" s="15"/>
      <c r="CUQ2070" s="15"/>
      <c r="CUR2070" s="15"/>
      <c r="CUS2070" s="15"/>
      <c r="CUT2070" s="15"/>
      <c r="CUU2070" s="15"/>
      <c r="CUV2070" s="15"/>
      <c r="CUW2070" s="15"/>
      <c r="CUX2070" s="15"/>
      <c r="CUY2070" s="15"/>
      <c r="CUZ2070" s="15"/>
      <c r="CVA2070" s="15"/>
      <c r="CVB2070" s="15"/>
      <c r="CVC2070" s="15"/>
      <c r="CVD2070" s="15"/>
      <c r="CVE2070" s="15"/>
      <c r="CVF2070" s="15"/>
      <c r="CVG2070" s="15"/>
      <c r="CVH2070" s="15"/>
      <c r="CVI2070" s="15"/>
      <c r="CVJ2070" s="15"/>
      <c r="CVK2070" s="15"/>
      <c r="CVL2070" s="15"/>
      <c r="CVM2070" s="15"/>
      <c r="CVN2070" s="15"/>
      <c r="CVO2070" s="15"/>
      <c r="CVP2070" s="15"/>
      <c r="CVQ2070" s="15"/>
      <c r="CVR2070" s="15"/>
      <c r="CVS2070" s="15"/>
      <c r="CVT2070" s="15"/>
      <c r="CVU2070" s="15"/>
      <c r="CVV2070" s="15"/>
      <c r="CVW2070" s="15"/>
      <c r="CVX2070" s="15"/>
      <c r="CVY2070" s="15"/>
      <c r="CVZ2070" s="15"/>
      <c r="CWA2070" s="15"/>
      <c r="CWB2070" s="15"/>
      <c r="CWC2070" s="15"/>
      <c r="CWD2070" s="15"/>
      <c r="CWE2070" s="15"/>
      <c r="CWF2070" s="15"/>
      <c r="CWG2070" s="15"/>
      <c r="CWH2070" s="15"/>
      <c r="CWI2070" s="15"/>
      <c r="CWJ2070" s="15"/>
      <c r="CWK2070" s="15"/>
      <c r="CWL2070" s="15"/>
      <c r="CWM2070" s="15"/>
      <c r="CWN2070" s="15"/>
      <c r="CWO2070" s="15"/>
      <c r="CWP2070" s="15"/>
      <c r="CWQ2070" s="15"/>
      <c r="CWR2070" s="15"/>
      <c r="CWS2070" s="15"/>
      <c r="CWT2070" s="15"/>
      <c r="CWU2070" s="15"/>
      <c r="CWV2070" s="15"/>
      <c r="CWW2070" s="15"/>
      <c r="CWX2070" s="15"/>
      <c r="CWY2070" s="15"/>
      <c r="CWZ2070" s="15"/>
      <c r="CXA2070" s="15"/>
      <c r="CXB2070" s="15"/>
      <c r="CXC2070" s="15"/>
      <c r="CXD2070" s="15"/>
      <c r="CXE2070" s="15"/>
      <c r="CXF2070" s="15"/>
      <c r="CXG2070" s="15"/>
      <c r="CXH2070" s="15"/>
      <c r="CXI2070" s="15"/>
      <c r="CXJ2070" s="15"/>
      <c r="CXK2070" s="15"/>
      <c r="CXL2070" s="15"/>
      <c r="CXM2070" s="15"/>
      <c r="CXN2070" s="15"/>
      <c r="CXO2070" s="15"/>
      <c r="CXP2070" s="15"/>
      <c r="CXQ2070" s="15"/>
      <c r="CXR2070" s="15"/>
      <c r="CXS2070" s="15"/>
      <c r="CXT2070" s="15"/>
      <c r="CXU2070" s="15"/>
      <c r="CXV2070" s="15"/>
      <c r="CXW2070" s="15"/>
      <c r="CXX2070" s="15"/>
      <c r="CXY2070" s="15"/>
      <c r="CXZ2070" s="15"/>
      <c r="CYA2070" s="15"/>
      <c r="CYB2070" s="15"/>
      <c r="CYC2070" s="15"/>
      <c r="CYD2070" s="15"/>
      <c r="CYE2070" s="15"/>
      <c r="CYF2070" s="15"/>
      <c r="CYG2070" s="15"/>
      <c r="CYH2070" s="15"/>
      <c r="CYI2070" s="15"/>
      <c r="CYJ2070" s="15"/>
      <c r="CYK2070" s="15"/>
      <c r="CYL2070" s="15"/>
      <c r="CYM2070" s="15"/>
      <c r="CYN2070" s="15"/>
      <c r="CYO2070" s="15"/>
      <c r="CYP2070" s="15"/>
      <c r="CYQ2070" s="15"/>
      <c r="CYR2070" s="15"/>
      <c r="CYS2070" s="15"/>
      <c r="CYT2070" s="15"/>
      <c r="CYU2070" s="15"/>
      <c r="CYV2070" s="15"/>
      <c r="CYW2070" s="15"/>
      <c r="CYX2070" s="15"/>
      <c r="CYY2070" s="15"/>
      <c r="CYZ2070" s="15"/>
      <c r="CZA2070" s="15"/>
      <c r="CZB2070" s="15"/>
      <c r="CZC2070" s="15"/>
      <c r="CZD2070" s="15"/>
      <c r="CZE2070" s="15"/>
      <c r="CZF2070" s="15"/>
      <c r="CZG2070" s="15"/>
      <c r="CZH2070" s="15"/>
      <c r="CZI2070" s="15"/>
      <c r="CZJ2070" s="15"/>
      <c r="CZK2070" s="15"/>
      <c r="CZL2070" s="15"/>
      <c r="CZM2070" s="15"/>
      <c r="CZN2070" s="15"/>
      <c r="CZO2070" s="15"/>
      <c r="CZP2070" s="15"/>
      <c r="CZQ2070" s="15"/>
      <c r="CZR2070" s="15"/>
      <c r="CZS2070" s="15"/>
      <c r="CZT2070" s="15"/>
      <c r="CZU2070" s="15"/>
      <c r="CZV2070" s="15"/>
      <c r="CZW2070" s="15"/>
      <c r="CZX2070" s="15"/>
      <c r="CZY2070" s="15"/>
      <c r="CZZ2070" s="15"/>
      <c r="DAA2070" s="15"/>
      <c r="DAB2070" s="15"/>
      <c r="DAC2070" s="15"/>
      <c r="DAD2070" s="15"/>
      <c r="DAE2070" s="15"/>
      <c r="DAF2070" s="15"/>
      <c r="DAG2070" s="15"/>
      <c r="DAH2070" s="15"/>
      <c r="DAI2070" s="15"/>
      <c r="DAJ2070" s="15"/>
      <c r="DAK2070" s="15"/>
      <c r="DAL2070" s="15"/>
      <c r="DAM2070" s="15"/>
      <c r="DAN2070" s="15"/>
      <c r="DAO2070" s="15"/>
      <c r="DAP2070" s="15"/>
      <c r="DAQ2070" s="15"/>
      <c r="DAR2070" s="15"/>
      <c r="DAS2070" s="15"/>
      <c r="DAT2070" s="15"/>
      <c r="DAU2070" s="15"/>
      <c r="DAV2070" s="15"/>
      <c r="DAW2070" s="15"/>
      <c r="DAX2070" s="15"/>
      <c r="DAY2070" s="15"/>
      <c r="DAZ2070" s="15"/>
      <c r="DBA2070" s="15"/>
      <c r="DBB2070" s="15"/>
      <c r="DBC2070" s="15"/>
      <c r="DBD2070" s="15"/>
      <c r="DBE2070" s="15"/>
      <c r="DBF2070" s="15"/>
      <c r="DBG2070" s="15"/>
      <c r="DBH2070" s="15"/>
      <c r="DBI2070" s="15"/>
      <c r="DBJ2070" s="15"/>
      <c r="DBK2070" s="15"/>
      <c r="DBL2070" s="15"/>
      <c r="DBM2070" s="15"/>
      <c r="DBN2070" s="15"/>
      <c r="DBO2070" s="15"/>
      <c r="DBP2070" s="15"/>
      <c r="DBQ2070" s="15"/>
      <c r="DBR2070" s="15"/>
      <c r="DBS2070" s="15"/>
      <c r="DBT2070" s="15"/>
      <c r="DBU2070" s="15"/>
      <c r="DBV2070" s="15"/>
      <c r="DBW2070" s="15"/>
      <c r="DBX2070" s="15"/>
      <c r="DBY2070" s="15"/>
      <c r="DBZ2070" s="15"/>
      <c r="DCA2070" s="15"/>
      <c r="DCB2070" s="15"/>
      <c r="DCC2070" s="15"/>
      <c r="DCD2070" s="15"/>
      <c r="DCE2070" s="15"/>
      <c r="DCF2070" s="15"/>
      <c r="DCG2070" s="15"/>
      <c r="DCH2070" s="15"/>
      <c r="DCI2070" s="15"/>
      <c r="DCJ2070" s="15"/>
      <c r="DCK2070" s="15"/>
      <c r="DCL2070" s="15"/>
      <c r="DCM2070" s="15"/>
      <c r="DCN2070" s="15"/>
      <c r="DCO2070" s="15"/>
      <c r="DCP2070" s="15"/>
      <c r="DCQ2070" s="15"/>
      <c r="DCR2070" s="15"/>
      <c r="DCS2070" s="15"/>
      <c r="DCT2070" s="15"/>
      <c r="DCU2070" s="15"/>
      <c r="DCV2070" s="15"/>
      <c r="DCW2070" s="15"/>
      <c r="DCX2070" s="15"/>
      <c r="DCY2070" s="15"/>
      <c r="DCZ2070" s="15"/>
      <c r="DDA2070" s="15"/>
      <c r="DDB2070" s="15"/>
      <c r="DDC2070" s="15"/>
      <c r="DDD2070" s="15"/>
      <c r="DDE2070" s="15"/>
      <c r="DDF2070" s="15"/>
      <c r="DDG2070" s="15"/>
      <c r="DDH2070" s="15"/>
      <c r="DDI2070" s="15"/>
      <c r="DDJ2070" s="15"/>
      <c r="DDK2070" s="15"/>
      <c r="DDL2070" s="15"/>
      <c r="DDM2070" s="15"/>
      <c r="DDN2070" s="15"/>
      <c r="DDO2070" s="15"/>
      <c r="DDP2070" s="15"/>
      <c r="DDQ2070" s="15"/>
      <c r="DDR2070" s="15"/>
      <c r="DDS2070" s="15"/>
      <c r="DDT2070" s="15"/>
      <c r="DDU2070" s="15"/>
      <c r="DDV2070" s="15"/>
      <c r="DDW2070" s="15"/>
      <c r="DDX2070" s="15"/>
      <c r="DDY2070" s="15"/>
      <c r="DDZ2070" s="15"/>
      <c r="DEA2070" s="15"/>
      <c r="DEB2070" s="15"/>
      <c r="DEC2070" s="15"/>
      <c r="DED2070" s="15"/>
      <c r="DEE2070" s="15"/>
      <c r="DEF2070" s="15"/>
      <c r="DEG2070" s="15"/>
      <c r="DEH2070" s="15"/>
      <c r="DEI2070" s="15"/>
      <c r="DEJ2070" s="15"/>
      <c r="DEK2070" s="15"/>
      <c r="DEL2070" s="15"/>
      <c r="DEM2070" s="15"/>
      <c r="DEN2070" s="15"/>
      <c r="DEO2070" s="15"/>
      <c r="DEP2070" s="15"/>
      <c r="DEQ2070" s="15"/>
      <c r="DER2070" s="15"/>
      <c r="DES2070" s="15"/>
      <c r="DET2070" s="15"/>
      <c r="DEU2070" s="15"/>
      <c r="DEV2070" s="15"/>
      <c r="DEW2070" s="15"/>
      <c r="DEX2070" s="15"/>
      <c r="DEY2070" s="15"/>
      <c r="DEZ2070" s="15"/>
      <c r="DFA2070" s="15"/>
      <c r="DFB2070" s="15"/>
      <c r="DFC2070" s="15"/>
      <c r="DFD2070" s="15"/>
      <c r="DFE2070" s="15"/>
      <c r="DFF2070" s="15"/>
      <c r="DFG2070" s="15"/>
      <c r="DFH2070" s="15"/>
      <c r="DFI2070" s="15"/>
      <c r="DFJ2070" s="15"/>
      <c r="DFK2070" s="15"/>
      <c r="DFL2070" s="15"/>
      <c r="DFM2070" s="15"/>
      <c r="DFN2070" s="15"/>
      <c r="DFO2070" s="15"/>
      <c r="DFP2070" s="15"/>
      <c r="DFQ2070" s="15"/>
      <c r="DFR2070" s="15"/>
      <c r="DFS2070" s="15"/>
      <c r="DFT2070" s="15"/>
      <c r="DFU2070" s="15"/>
      <c r="DFV2070" s="15"/>
      <c r="DFW2070" s="15"/>
      <c r="DFX2070" s="15"/>
      <c r="DFY2070" s="15"/>
      <c r="DFZ2070" s="15"/>
      <c r="DGA2070" s="15"/>
      <c r="DGB2070" s="15"/>
      <c r="DGC2070" s="15"/>
      <c r="DGD2070" s="15"/>
      <c r="DGE2070" s="15"/>
      <c r="DGF2070" s="15"/>
      <c r="DGG2070" s="15"/>
      <c r="DGH2070" s="15"/>
      <c r="DGI2070" s="15"/>
      <c r="DGJ2070" s="15"/>
      <c r="DGK2070" s="15"/>
      <c r="DGL2070" s="15"/>
      <c r="DGM2070" s="15"/>
      <c r="DGN2070" s="15"/>
      <c r="DGO2070" s="15"/>
      <c r="DGP2070" s="15"/>
      <c r="DGQ2070" s="15"/>
      <c r="DGR2070" s="15"/>
      <c r="DGS2070" s="15"/>
      <c r="DGT2070" s="15"/>
      <c r="DGU2070" s="15"/>
      <c r="DGV2070" s="15"/>
      <c r="DGW2070" s="15"/>
      <c r="DGX2070" s="15"/>
      <c r="DGY2070" s="15"/>
      <c r="DGZ2070" s="15"/>
      <c r="DHA2070" s="15"/>
      <c r="DHB2070" s="15"/>
      <c r="DHC2070" s="15"/>
      <c r="DHD2070" s="15"/>
      <c r="DHE2070" s="15"/>
      <c r="DHF2070" s="15"/>
      <c r="DHG2070" s="15"/>
      <c r="DHH2070" s="15"/>
      <c r="DHI2070" s="15"/>
      <c r="DHJ2070" s="15"/>
      <c r="DHK2070" s="15"/>
      <c r="DHL2070" s="15"/>
      <c r="DHM2070" s="15"/>
      <c r="DHN2070" s="15"/>
      <c r="DHO2070" s="15"/>
      <c r="DHP2070" s="15"/>
      <c r="DHQ2070" s="15"/>
      <c r="DHR2070" s="15"/>
      <c r="DHS2070" s="15"/>
      <c r="DHT2070" s="15"/>
      <c r="DHU2070" s="15"/>
      <c r="DHV2070" s="15"/>
      <c r="DHW2070" s="15"/>
      <c r="DHX2070" s="15"/>
      <c r="DHY2070" s="15"/>
      <c r="DHZ2070" s="15"/>
      <c r="DIA2070" s="15"/>
      <c r="DIB2070" s="15"/>
      <c r="DIC2070" s="15"/>
      <c r="DID2070" s="15"/>
      <c r="DIE2070" s="15"/>
      <c r="DIF2070" s="15"/>
      <c r="DIG2070" s="15"/>
      <c r="DIH2070" s="15"/>
      <c r="DII2070" s="15"/>
      <c r="DIJ2070" s="15"/>
      <c r="DIK2070" s="15"/>
      <c r="DIL2070" s="15"/>
      <c r="DIM2070" s="15"/>
      <c r="DIN2070" s="15"/>
      <c r="DIO2070" s="15"/>
      <c r="DIP2070" s="15"/>
      <c r="DIQ2070" s="15"/>
      <c r="DIR2070" s="15"/>
      <c r="DIS2070" s="15"/>
      <c r="DIT2070" s="15"/>
      <c r="DIU2070" s="15"/>
      <c r="DIV2070" s="15"/>
      <c r="DIW2070" s="15"/>
      <c r="DIX2070" s="15"/>
      <c r="DIY2070" s="15"/>
      <c r="DIZ2070" s="15"/>
      <c r="DJA2070" s="15"/>
      <c r="DJB2070" s="15"/>
      <c r="DJC2070" s="15"/>
      <c r="DJD2070" s="15"/>
      <c r="DJE2070" s="15"/>
      <c r="DJF2070" s="15"/>
      <c r="DJG2070" s="15"/>
      <c r="DJH2070" s="15"/>
      <c r="DJI2070" s="15"/>
      <c r="DJJ2070" s="15"/>
      <c r="DJK2070" s="15"/>
      <c r="DJL2070" s="15"/>
      <c r="DJM2070" s="15"/>
      <c r="DJN2070" s="15"/>
      <c r="DJO2070" s="15"/>
      <c r="DJP2070" s="15"/>
      <c r="DJQ2070" s="15"/>
      <c r="DJR2070" s="15"/>
      <c r="DJS2070" s="15"/>
      <c r="DJT2070" s="15"/>
      <c r="DJU2070" s="15"/>
      <c r="DJV2070" s="15"/>
      <c r="DJW2070" s="15"/>
      <c r="DJX2070" s="15"/>
      <c r="DJY2070" s="15"/>
      <c r="DJZ2070" s="15"/>
      <c r="DKA2070" s="15"/>
      <c r="DKB2070" s="15"/>
      <c r="DKC2070" s="15"/>
      <c r="DKD2070" s="15"/>
      <c r="DKE2070" s="15"/>
      <c r="DKF2070" s="15"/>
      <c r="DKG2070" s="15"/>
      <c r="DKH2070" s="15"/>
      <c r="DKI2070" s="15"/>
      <c r="DKJ2070" s="15"/>
      <c r="DKK2070" s="15"/>
      <c r="DKL2070" s="15"/>
      <c r="DKM2070" s="15"/>
      <c r="DKN2070" s="15"/>
      <c r="DKO2070" s="15"/>
      <c r="DKP2070" s="15"/>
      <c r="DKQ2070" s="15"/>
      <c r="DKR2070" s="15"/>
      <c r="DKS2070" s="15"/>
      <c r="DKT2070" s="15"/>
      <c r="DKU2070" s="15"/>
      <c r="DKV2070" s="15"/>
      <c r="DKW2070" s="15"/>
      <c r="DKX2070" s="15"/>
      <c r="DKY2070" s="15"/>
      <c r="DKZ2070" s="15"/>
      <c r="DLA2070" s="15"/>
      <c r="DLB2070" s="15"/>
      <c r="DLC2070" s="15"/>
      <c r="DLD2070" s="15"/>
      <c r="DLE2070" s="15"/>
      <c r="DLF2070" s="15"/>
      <c r="DLG2070" s="15"/>
      <c r="DLH2070" s="15"/>
      <c r="DLI2070" s="15"/>
      <c r="DLJ2070" s="15"/>
      <c r="DLK2070" s="15"/>
      <c r="DLL2070" s="15"/>
      <c r="DLM2070" s="15"/>
      <c r="DLN2070" s="15"/>
      <c r="DLO2070" s="15"/>
      <c r="DLP2070" s="15"/>
      <c r="DLQ2070" s="15"/>
      <c r="DLR2070" s="15"/>
      <c r="DLS2070" s="15"/>
      <c r="DLT2070" s="15"/>
      <c r="DLU2070" s="15"/>
      <c r="DLV2070" s="15"/>
      <c r="DLW2070" s="15"/>
      <c r="DLX2070" s="15"/>
      <c r="DLY2070" s="15"/>
      <c r="DLZ2070" s="15"/>
      <c r="DMA2070" s="15"/>
      <c r="DMB2070" s="15"/>
      <c r="DMC2070" s="15"/>
      <c r="DMD2070" s="15"/>
      <c r="DME2070" s="15"/>
      <c r="DMF2070" s="15"/>
      <c r="DMG2070" s="15"/>
      <c r="DMH2070" s="15"/>
      <c r="DMI2070" s="15"/>
      <c r="DMJ2070" s="15"/>
      <c r="DMK2070" s="15"/>
      <c r="DML2070" s="15"/>
      <c r="DMM2070" s="15"/>
      <c r="DMN2070" s="15"/>
      <c r="DMO2070" s="15"/>
      <c r="DMP2070" s="15"/>
      <c r="DMQ2070" s="15"/>
      <c r="DMR2070" s="15"/>
      <c r="DMS2070" s="15"/>
      <c r="DMT2070" s="15"/>
      <c r="DMU2070" s="15"/>
      <c r="DMV2070" s="15"/>
      <c r="DMW2070" s="15"/>
      <c r="DMX2070" s="15"/>
      <c r="DMY2070" s="15"/>
      <c r="DMZ2070" s="15"/>
      <c r="DNA2070" s="15"/>
      <c r="DNB2070" s="15"/>
      <c r="DNC2070" s="15"/>
      <c r="DND2070" s="15"/>
      <c r="DNE2070" s="15"/>
      <c r="DNF2070" s="15"/>
      <c r="DNG2070" s="15"/>
      <c r="DNH2070" s="15"/>
      <c r="DNI2070" s="15"/>
      <c r="DNJ2070" s="15"/>
      <c r="DNK2070" s="15"/>
      <c r="DNL2070" s="15"/>
      <c r="DNM2070" s="15"/>
      <c r="DNN2070" s="15"/>
      <c r="DNO2070" s="15"/>
      <c r="DNP2070" s="15"/>
      <c r="DNQ2070" s="15"/>
      <c r="DNR2070" s="15"/>
      <c r="DNS2070" s="15"/>
      <c r="DNT2070" s="15"/>
      <c r="DNU2070" s="15"/>
      <c r="DNV2070" s="15"/>
      <c r="DNW2070" s="15"/>
      <c r="DNX2070" s="15"/>
      <c r="DNY2070" s="15"/>
      <c r="DNZ2070" s="15"/>
      <c r="DOA2070" s="15"/>
      <c r="DOB2070" s="15"/>
      <c r="DOC2070" s="15"/>
      <c r="DOD2070" s="15"/>
      <c r="DOE2070" s="15"/>
      <c r="DOF2070" s="15"/>
      <c r="DOG2070" s="15"/>
      <c r="DOH2070" s="15"/>
      <c r="DOI2070" s="15"/>
      <c r="DOJ2070" s="15"/>
      <c r="DOK2070" s="15"/>
      <c r="DOL2070" s="15"/>
      <c r="DOM2070" s="15"/>
      <c r="DON2070" s="15"/>
      <c r="DOO2070" s="15"/>
      <c r="DOP2070" s="15"/>
      <c r="DOQ2070" s="15"/>
      <c r="DOR2070" s="15"/>
      <c r="DOS2070" s="15"/>
      <c r="DOT2070" s="15"/>
      <c r="DOU2070" s="15"/>
      <c r="DOV2070" s="15"/>
      <c r="DOW2070" s="15"/>
      <c r="DOX2070" s="15"/>
      <c r="DOY2070" s="15"/>
      <c r="DOZ2070" s="15"/>
      <c r="DPA2070" s="15"/>
      <c r="DPB2070" s="15"/>
      <c r="DPC2070" s="15"/>
      <c r="DPD2070" s="15"/>
      <c r="DPE2070" s="15"/>
      <c r="DPF2070" s="15"/>
      <c r="DPG2070" s="15"/>
      <c r="DPH2070" s="15"/>
      <c r="DPI2070" s="15"/>
      <c r="DPJ2070" s="15"/>
      <c r="DPK2070" s="15"/>
      <c r="DPL2070" s="15"/>
      <c r="DPM2070" s="15"/>
      <c r="DPN2070" s="15"/>
      <c r="DPO2070" s="15"/>
      <c r="DPP2070" s="15"/>
      <c r="DPQ2070" s="15"/>
      <c r="DPR2070" s="15"/>
      <c r="DPS2070" s="15"/>
      <c r="DPT2070" s="15"/>
      <c r="DPU2070" s="15"/>
      <c r="DPV2070" s="15"/>
      <c r="DPW2070" s="15"/>
      <c r="DPX2070" s="15"/>
      <c r="DPY2070" s="15"/>
      <c r="DPZ2070" s="15"/>
      <c r="DQA2070" s="15"/>
      <c r="DQB2070" s="15"/>
      <c r="DQC2070" s="15"/>
      <c r="DQD2070" s="15"/>
      <c r="DQE2070" s="15"/>
      <c r="DQF2070" s="15"/>
      <c r="DQG2070" s="15"/>
      <c r="DQH2070" s="15"/>
      <c r="DQI2070" s="15"/>
      <c r="DQJ2070" s="15"/>
      <c r="DQK2070" s="15"/>
      <c r="DQL2070" s="15"/>
      <c r="DQM2070" s="15"/>
      <c r="DQN2070" s="15"/>
      <c r="DQO2070" s="15"/>
      <c r="DQP2070" s="15"/>
      <c r="DQQ2070" s="15"/>
      <c r="DQR2070" s="15"/>
      <c r="DQS2070" s="15"/>
      <c r="DQT2070" s="15"/>
      <c r="DQU2070" s="15"/>
      <c r="DQV2070" s="15"/>
      <c r="DQW2070" s="15"/>
      <c r="DQX2070" s="15"/>
      <c r="DQY2070" s="15"/>
      <c r="DQZ2070" s="15"/>
      <c r="DRA2070" s="15"/>
      <c r="DRB2070" s="15"/>
      <c r="DRC2070" s="15"/>
      <c r="DRD2070" s="15"/>
      <c r="DRE2070" s="15"/>
      <c r="DRF2070" s="15"/>
      <c r="DRG2070" s="15"/>
      <c r="DRH2070" s="15"/>
      <c r="DRI2070" s="15"/>
      <c r="DRJ2070" s="15"/>
      <c r="DRK2070" s="15"/>
      <c r="DRL2070" s="15"/>
      <c r="DRM2070" s="15"/>
      <c r="DRN2070" s="15"/>
      <c r="DRO2070" s="15"/>
      <c r="DRP2070" s="15"/>
      <c r="DRQ2070" s="15"/>
      <c r="DRR2070" s="15"/>
      <c r="DRS2070" s="15"/>
      <c r="DRT2070" s="15"/>
      <c r="DRU2070" s="15"/>
      <c r="DRV2070" s="15"/>
      <c r="DRW2070" s="15"/>
      <c r="DRX2070" s="15"/>
      <c r="DRY2070" s="15"/>
      <c r="DRZ2070" s="15"/>
      <c r="DSA2070" s="15"/>
      <c r="DSB2070" s="15"/>
      <c r="DSC2070" s="15"/>
      <c r="DSD2070" s="15"/>
      <c r="DSE2070" s="15"/>
      <c r="DSF2070" s="15"/>
      <c r="DSG2070" s="15"/>
      <c r="DSH2070" s="15"/>
      <c r="DSI2070" s="15"/>
      <c r="DSJ2070" s="15"/>
      <c r="DSK2070" s="15"/>
      <c r="DSL2070" s="15"/>
      <c r="DSM2070" s="15"/>
      <c r="DSN2070" s="15"/>
      <c r="DSO2070" s="15"/>
      <c r="DSP2070" s="15"/>
      <c r="DSQ2070" s="15"/>
      <c r="DSR2070" s="15"/>
      <c r="DSS2070" s="15"/>
      <c r="DST2070" s="15"/>
      <c r="DSU2070" s="15"/>
      <c r="DSV2070" s="15"/>
      <c r="DSW2070" s="15"/>
      <c r="DSX2070" s="15"/>
      <c r="DSY2070" s="15"/>
      <c r="DSZ2070" s="15"/>
      <c r="DTA2070" s="15"/>
      <c r="DTB2070" s="15"/>
      <c r="DTC2070" s="15"/>
      <c r="DTD2070" s="15"/>
      <c r="DTE2070" s="15"/>
      <c r="DTF2070" s="15"/>
      <c r="DTG2070" s="15"/>
      <c r="DTH2070" s="15"/>
      <c r="DTI2070" s="15"/>
      <c r="DTJ2070" s="15"/>
      <c r="DTK2070" s="15"/>
      <c r="DTL2070" s="15"/>
      <c r="DTM2070" s="15"/>
      <c r="DTN2070" s="15"/>
      <c r="DTO2070" s="15"/>
      <c r="DTP2070" s="15"/>
      <c r="DTQ2070" s="15"/>
      <c r="DTR2070" s="15"/>
      <c r="DTS2070" s="15"/>
      <c r="DTT2070" s="15"/>
      <c r="DTU2070" s="15"/>
      <c r="DTV2070" s="15"/>
      <c r="DTW2070" s="15"/>
      <c r="DTX2070" s="15"/>
      <c r="DTY2070" s="15"/>
      <c r="DTZ2070" s="15"/>
      <c r="DUA2070" s="15"/>
      <c r="DUB2070" s="15"/>
      <c r="DUC2070" s="15"/>
      <c r="DUD2070" s="15"/>
      <c r="DUE2070" s="15"/>
      <c r="DUF2070" s="15"/>
      <c r="DUG2070" s="15"/>
      <c r="DUH2070" s="15"/>
      <c r="DUI2070" s="15"/>
      <c r="DUJ2070" s="15"/>
      <c r="DUK2070" s="15"/>
      <c r="DUL2070" s="15"/>
      <c r="DUM2070" s="15"/>
      <c r="DUN2070" s="15"/>
      <c r="DUO2070" s="15"/>
      <c r="DUP2070" s="15"/>
      <c r="DUQ2070" s="15"/>
      <c r="DUR2070" s="15"/>
      <c r="DUS2070" s="15"/>
      <c r="DUT2070" s="15"/>
      <c r="DUU2070" s="15"/>
      <c r="DUV2070" s="15"/>
      <c r="DUW2070" s="15"/>
      <c r="DUX2070" s="15"/>
      <c r="DUY2070" s="15"/>
      <c r="DUZ2070" s="15"/>
      <c r="DVA2070" s="15"/>
      <c r="DVB2070" s="15"/>
      <c r="DVC2070" s="15"/>
      <c r="DVD2070" s="15"/>
      <c r="DVE2070" s="15"/>
      <c r="DVF2070" s="15"/>
      <c r="DVG2070" s="15"/>
      <c r="DVH2070" s="15"/>
      <c r="DVI2070" s="15"/>
      <c r="DVJ2070" s="15"/>
      <c r="DVK2070" s="15"/>
      <c r="DVL2070" s="15"/>
      <c r="DVM2070" s="15"/>
      <c r="DVN2070" s="15"/>
      <c r="DVO2070" s="15"/>
      <c r="DVP2070" s="15"/>
      <c r="DVQ2070" s="15"/>
      <c r="DVR2070" s="15"/>
      <c r="DVS2070" s="15"/>
      <c r="DVT2070" s="15"/>
      <c r="DVU2070" s="15"/>
      <c r="DVV2070" s="15"/>
      <c r="DVW2070" s="15"/>
      <c r="DVX2070" s="15"/>
      <c r="DVY2070" s="15"/>
      <c r="DVZ2070" s="15"/>
      <c r="DWA2070" s="15"/>
      <c r="DWB2070" s="15"/>
      <c r="DWC2070" s="15"/>
      <c r="DWD2070" s="15"/>
      <c r="DWE2070" s="15"/>
      <c r="DWF2070" s="15"/>
      <c r="DWG2070" s="15"/>
      <c r="DWH2070" s="15"/>
      <c r="DWI2070" s="15"/>
      <c r="DWJ2070" s="15"/>
      <c r="DWK2070" s="15"/>
      <c r="DWL2070" s="15"/>
      <c r="DWM2070" s="15"/>
      <c r="DWN2070" s="15"/>
      <c r="DWO2070" s="15"/>
      <c r="DWP2070" s="15"/>
      <c r="DWQ2070" s="15"/>
      <c r="DWR2070" s="15"/>
      <c r="DWS2070" s="15"/>
      <c r="DWT2070" s="15"/>
      <c r="DWU2070" s="15"/>
      <c r="DWV2070" s="15"/>
      <c r="DWW2070" s="15"/>
      <c r="DWX2070" s="15"/>
      <c r="DWY2070" s="15"/>
      <c r="DWZ2070" s="15"/>
      <c r="DXA2070" s="15"/>
      <c r="DXB2070" s="15"/>
      <c r="DXC2070" s="15"/>
      <c r="DXD2070" s="15"/>
      <c r="DXE2070" s="15"/>
      <c r="DXF2070" s="15"/>
      <c r="DXG2070" s="15"/>
      <c r="DXH2070" s="15"/>
      <c r="DXI2070" s="15"/>
      <c r="DXJ2070" s="15"/>
      <c r="DXK2070" s="15"/>
      <c r="DXL2070" s="15"/>
      <c r="DXM2070" s="15"/>
      <c r="DXN2070" s="15"/>
      <c r="DXO2070" s="15"/>
      <c r="DXP2070" s="15"/>
      <c r="DXQ2070" s="15"/>
      <c r="DXR2070" s="15"/>
      <c r="DXS2070" s="15"/>
      <c r="DXT2070" s="15"/>
      <c r="DXU2070" s="15"/>
      <c r="DXV2070" s="15"/>
      <c r="DXW2070" s="15"/>
      <c r="DXX2070" s="15"/>
      <c r="DXY2070" s="15"/>
      <c r="DXZ2070" s="15"/>
      <c r="DYA2070" s="15"/>
      <c r="DYB2070" s="15"/>
      <c r="DYC2070" s="15"/>
      <c r="DYD2070" s="15"/>
      <c r="DYE2070" s="15"/>
      <c r="DYF2070" s="15"/>
      <c r="DYG2070" s="15"/>
      <c r="DYH2070" s="15"/>
      <c r="DYI2070" s="15"/>
      <c r="DYJ2070" s="15"/>
      <c r="DYK2070" s="15"/>
      <c r="DYL2070" s="15"/>
      <c r="DYM2070" s="15"/>
      <c r="DYN2070" s="15"/>
      <c r="DYO2070" s="15"/>
      <c r="DYP2070" s="15"/>
      <c r="DYQ2070" s="15"/>
      <c r="DYR2070" s="15"/>
      <c r="DYS2070" s="15"/>
      <c r="DYT2070" s="15"/>
      <c r="DYU2070" s="15"/>
      <c r="DYV2070" s="15"/>
      <c r="DYW2070" s="15"/>
      <c r="DYX2070" s="15"/>
      <c r="DYY2070" s="15"/>
      <c r="DYZ2070" s="15"/>
      <c r="DZA2070" s="15"/>
      <c r="DZB2070" s="15"/>
      <c r="DZC2070" s="15"/>
      <c r="DZD2070" s="15"/>
      <c r="DZE2070" s="15"/>
      <c r="DZF2070" s="15"/>
      <c r="DZG2070" s="15"/>
      <c r="DZH2070" s="15"/>
      <c r="DZI2070" s="15"/>
      <c r="DZJ2070" s="15"/>
      <c r="DZK2070" s="15"/>
      <c r="DZL2070" s="15"/>
      <c r="DZM2070" s="15"/>
      <c r="DZN2070" s="15"/>
      <c r="DZO2070" s="15"/>
      <c r="DZP2070" s="15"/>
      <c r="DZQ2070" s="15"/>
      <c r="DZR2070" s="15"/>
      <c r="DZS2070" s="15"/>
      <c r="DZT2070" s="15"/>
      <c r="DZU2070" s="15"/>
      <c r="DZV2070" s="15"/>
      <c r="DZW2070" s="15"/>
      <c r="DZX2070" s="15"/>
      <c r="DZY2070" s="15"/>
      <c r="DZZ2070" s="15"/>
      <c r="EAA2070" s="15"/>
      <c r="EAB2070" s="15"/>
      <c r="EAC2070" s="15"/>
      <c r="EAD2070" s="15"/>
      <c r="EAE2070" s="15"/>
      <c r="EAF2070" s="15"/>
      <c r="EAG2070" s="15"/>
      <c r="EAH2070" s="15"/>
      <c r="EAI2070" s="15"/>
      <c r="EAJ2070" s="15"/>
      <c r="EAK2070" s="15"/>
      <c r="EAL2070" s="15"/>
      <c r="EAM2070" s="15"/>
      <c r="EAN2070" s="15"/>
      <c r="EAO2070" s="15"/>
      <c r="EAP2070" s="15"/>
      <c r="EAQ2070" s="15"/>
      <c r="EAR2070" s="15"/>
      <c r="EAS2070" s="15"/>
      <c r="EAT2070" s="15"/>
      <c r="EAU2070" s="15"/>
      <c r="EAV2070" s="15"/>
      <c r="EAW2070" s="15"/>
      <c r="EAX2070" s="15"/>
      <c r="EAY2070" s="15"/>
      <c r="EAZ2070" s="15"/>
      <c r="EBA2070" s="15"/>
      <c r="EBB2070" s="15"/>
      <c r="EBC2070" s="15"/>
      <c r="EBD2070" s="15"/>
      <c r="EBE2070" s="15"/>
      <c r="EBF2070" s="15"/>
      <c r="EBG2070" s="15"/>
      <c r="EBH2070" s="15"/>
      <c r="EBI2070" s="15"/>
      <c r="EBJ2070" s="15"/>
      <c r="EBK2070" s="15"/>
      <c r="EBL2070" s="15"/>
      <c r="EBM2070" s="15"/>
      <c r="EBN2070" s="15"/>
      <c r="EBO2070" s="15"/>
      <c r="EBP2070" s="15"/>
      <c r="EBQ2070" s="15"/>
      <c r="EBR2070" s="15"/>
      <c r="EBS2070" s="15"/>
      <c r="EBT2070" s="15"/>
      <c r="EBU2070" s="15"/>
      <c r="EBV2070" s="15"/>
      <c r="EBW2070" s="15"/>
      <c r="EBX2070" s="15"/>
      <c r="EBY2070" s="15"/>
      <c r="EBZ2070" s="15"/>
      <c r="ECA2070" s="15"/>
      <c r="ECB2070" s="15"/>
      <c r="ECC2070" s="15"/>
      <c r="ECD2070" s="15"/>
      <c r="ECE2070" s="15"/>
      <c r="ECF2070" s="15"/>
      <c r="ECG2070" s="15"/>
      <c r="ECH2070" s="15"/>
      <c r="ECI2070" s="15"/>
      <c r="ECJ2070" s="15"/>
      <c r="ECK2070" s="15"/>
      <c r="ECL2070" s="15"/>
      <c r="ECM2070" s="15"/>
      <c r="ECN2070" s="15"/>
      <c r="ECO2070" s="15"/>
      <c r="ECP2070" s="15"/>
      <c r="ECQ2070" s="15"/>
      <c r="ECR2070" s="15"/>
      <c r="ECS2070" s="15"/>
      <c r="ECT2070" s="15"/>
      <c r="ECU2070" s="15"/>
      <c r="ECV2070" s="15"/>
      <c r="ECW2070" s="15"/>
      <c r="ECX2070" s="15"/>
      <c r="ECY2070" s="15"/>
      <c r="ECZ2070" s="15"/>
      <c r="EDA2070" s="15"/>
      <c r="EDB2070" s="15"/>
      <c r="EDC2070" s="15"/>
      <c r="EDD2070" s="15"/>
      <c r="EDE2070" s="15"/>
      <c r="EDF2070" s="15"/>
      <c r="EDG2070" s="15"/>
      <c r="EDH2070" s="15"/>
      <c r="EDI2070" s="15"/>
      <c r="EDJ2070" s="15"/>
      <c r="EDK2070" s="15"/>
      <c r="EDL2070" s="15"/>
      <c r="EDM2070" s="15"/>
      <c r="EDN2070" s="15"/>
      <c r="EDO2070" s="15"/>
      <c r="EDP2070" s="15"/>
      <c r="EDQ2070" s="15"/>
      <c r="EDR2070" s="15"/>
      <c r="EDS2070" s="15"/>
      <c r="EDT2070" s="15"/>
      <c r="EDU2070" s="15"/>
      <c r="EDV2070" s="15"/>
      <c r="EDW2070" s="15"/>
      <c r="EDX2070" s="15"/>
      <c r="EDY2070" s="15"/>
      <c r="EDZ2070" s="15"/>
      <c r="EEA2070" s="15"/>
      <c r="EEB2070" s="15"/>
      <c r="EEC2070" s="15"/>
      <c r="EED2070" s="15"/>
      <c r="EEE2070" s="15"/>
      <c r="EEF2070" s="15"/>
      <c r="EEG2070" s="15"/>
      <c r="EEH2070" s="15"/>
      <c r="EEI2070" s="15"/>
      <c r="EEJ2070" s="15"/>
      <c r="EEK2070" s="15"/>
      <c r="EEL2070" s="15"/>
      <c r="EEM2070" s="15"/>
      <c r="EEN2070" s="15"/>
      <c r="EEO2070" s="15"/>
      <c r="EEP2070" s="15"/>
      <c r="EEQ2070" s="15"/>
      <c r="EER2070" s="15"/>
      <c r="EES2070" s="15"/>
      <c r="EET2070" s="15"/>
      <c r="EEU2070" s="15"/>
      <c r="EEV2070" s="15"/>
      <c r="EEW2070" s="15"/>
      <c r="EEX2070" s="15"/>
      <c r="EEY2070" s="15"/>
      <c r="EEZ2070" s="15"/>
      <c r="EFA2070" s="15"/>
      <c r="EFB2070" s="15"/>
      <c r="EFC2070" s="15"/>
      <c r="EFD2070" s="15"/>
      <c r="EFE2070" s="15"/>
      <c r="EFF2070" s="15"/>
      <c r="EFG2070" s="15"/>
      <c r="EFH2070" s="15"/>
      <c r="EFI2070" s="15"/>
      <c r="EFJ2070" s="15"/>
      <c r="EFK2070" s="15"/>
      <c r="EFL2070" s="15"/>
      <c r="EFM2070" s="15"/>
      <c r="EFN2070" s="15"/>
      <c r="EFO2070" s="15"/>
      <c r="EFP2070" s="15"/>
      <c r="EFQ2070" s="15"/>
      <c r="EFR2070" s="15"/>
      <c r="EFS2070" s="15"/>
      <c r="EFT2070" s="15"/>
      <c r="EFU2070" s="15"/>
      <c r="EFV2070" s="15"/>
      <c r="EFW2070" s="15"/>
      <c r="EFX2070" s="15"/>
      <c r="EFY2070" s="15"/>
      <c r="EFZ2070" s="15"/>
      <c r="EGA2070" s="15"/>
      <c r="EGB2070" s="15"/>
      <c r="EGC2070" s="15"/>
      <c r="EGD2070" s="15"/>
      <c r="EGE2070" s="15"/>
      <c r="EGF2070" s="15"/>
      <c r="EGG2070" s="15"/>
      <c r="EGH2070" s="15"/>
      <c r="EGI2070" s="15"/>
      <c r="EGJ2070" s="15"/>
      <c r="EGK2070" s="15"/>
      <c r="EGL2070" s="15"/>
      <c r="EGM2070" s="15"/>
      <c r="EGN2070" s="15"/>
      <c r="EGO2070" s="15"/>
      <c r="EGP2070" s="15"/>
      <c r="EGQ2070" s="15"/>
      <c r="EGR2070" s="15"/>
      <c r="EGS2070" s="15"/>
      <c r="EGT2070" s="15"/>
      <c r="EGU2070" s="15"/>
      <c r="EGV2070" s="15"/>
      <c r="EGW2070" s="15"/>
      <c r="EGX2070" s="15"/>
      <c r="EGY2070" s="15"/>
      <c r="EGZ2070" s="15"/>
      <c r="EHA2070" s="15"/>
      <c r="EHB2070" s="15"/>
      <c r="EHC2070" s="15"/>
      <c r="EHD2070" s="15"/>
      <c r="EHE2070" s="15"/>
      <c r="EHF2070" s="15"/>
      <c r="EHG2070" s="15"/>
      <c r="EHH2070" s="15"/>
      <c r="EHI2070" s="15"/>
      <c r="EHJ2070" s="15"/>
      <c r="EHK2070" s="15"/>
      <c r="EHL2070" s="15"/>
      <c r="EHM2070" s="15"/>
      <c r="EHN2070" s="15"/>
      <c r="EHO2070" s="15"/>
      <c r="EHP2070" s="15"/>
      <c r="EHQ2070" s="15"/>
      <c r="EHR2070" s="15"/>
      <c r="EHS2070" s="15"/>
      <c r="EHT2070" s="15"/>
      <c r="EHU2070" s="15"/>
      <c r="EHV2070" s="15"/>
      <c r="EHW2070" s="15"/>
      <c r="EHX2070" s="15"/>
      <c r="EHY2070" s="15"/>
      <c r="EHZ2070" s="15"/>
      <c r="EIA2070" s="15"/>
      <c r="EIB2070" s="15"/>
      <c r="EIC2070" s="15"/>
      <c r="EID2070" s="15"/>
      <c r="EIE2070" s="15"/>
      <c r="EIF2070" s="15"/>
      <c r="EIG2070" s="15"/>
      <c r="EIH2070" s="15"/>
      <c r="EII2070" s="15"/>
      <c r="EIJ2070" s="15"/>
      <c r="EIK2070" s="15"/>
      <c r="EIL2070" s="15"/>
      <c r="EIM2070" s="15"/>
      <c r="EIN2070" s="15"/>
      <c r="EIO2070" s="15"/>
      <c r="EIP2070" s="15"/>
      <c r="EIQ2070" s="15"/>
      <c r="EIR2070" s="15"/>
      <c r="EIS2070" s="15"/>
      <c r="EIT2070" s="15"/>
      <c r="EIU2070" s="15"/>
      <c r="EIV2070" s="15"/>
      <c r="EIW2070" s="15"/>
      <c r="EIX2070" s="15"/>
      <c r="EIY2070" s="15"/>
      <c r="EIZ2070" s="15"/>
      <c r="EJA2070" s="15"/>
      <c r="EJB2070" s="15"/>
      <c r="EJC2070" s="15"/>
      <c r="EJD2070" s="15"/>
      <c r="EJE2070" s="15"/>
      <c r="EJF2070" s="15"/>
      <c r="EJG2070" s="15"/>
      <c r="EJH2070" s="15"/>
      <c r="EJI2070" s="15"/>
      <c r="EJJ2070" s="15"/>
      <c r="EJK2070" s="15"/>
      <c r="EJL2070" s="15"/>
      <c r="EJM2070" s="15"/>
      <c r="EJN2070" s="15"/>
      <c r="EJO2070" s="15"/>
      <c r="EJP2070" s="15"/>
      <c r="EJQ2070" s="15"/>
      <c r="EJR2070" s="15"/>
      <c r="EJS2070" s="15"/>
      <c r="EJT2070" s="15"/>
      <c r="EJU2070" s="15"/>
      <c r="EJV2070" s="15"/>
      <c r="EJW2070" s="15"/>
      <c r="EJX2070" s="15"/>
      <c r="EJY2070" s="15"/>
      <c r="EJZ2070" s="15"/>
      <c r="EKA2070" s="15"/>
      <c r="EKB2070" s="15"/>
      <c r="EKC2070" s="15"/>
      <c r="EKD2070" s="15"/>
      <c r="EKE2070" s="15"/>
      <c r="EKF2070" s="15"/>
      <c r="EKG2070" s="15"/>
      <c r="EKH2070" s="15"/>
      <c r="EKI2070" s="15"/>
      <c r="EKJ2070" s="15"/>
      <c r="EKK2070" s="15"/>
      <c r="EKL2070" s="15"/>
      <c r="EKM2070" s="15"/>
      <c r="EKN2070" s="15"/>
      <c r="EKO2070" s="15"/>
      <c r="EKP2070" s="15"/>
      <c r="EKQ2070" s="15"/>
      <c r="EKR2070" s="15"/>
      <c r="EKS2070" s="15"/>
      <c r="EKT2070" s="15"/>
      <c r="EKU2070" s="15"/>
      <c r="EKV2070" s="15"/>
      <c r="EKW2070" s="15"/>
      <c r="EKX2070" s="15"/>
      <c r="EKY2070" s="15"/>
      <c r="EKZ2070" s="15"/>
      <c r="ELA2070" s="15"/>
      <c r="ELB2070" s="15"/>
      <c r="ELC2070" s="15"/>
      <c r="ELD2070" s="15"/>
      <c r="ELE2070" s="15"/>
      <c r="ELF2070" s="15"/>
      <c r="ELG2070" s="15"/>
      <c r="ELH2070" s="15"/>
      <c r="ELI2070" s="15"/>
      <c r="ELJ2070" s="15"/>
      <c r="ELK2070" s="15"/>
      <c r="ELL2070" s="15"/>
      <c r="ELM2070" s="15"/>
      <c r="ELN2070" s="15"/>
      <c r="ELO2070" s="15"/>
      <c r="ELP2070" s="15"/>
      <c r="ELQ2070" s="15"/>
      <c r="ELR2070" s="15"/>
      <c r="ELS2070" s="15"/>
      <c r="ELT2070" s="15"/>
      <c r="ELU2070" s="15"/>
      <c r="ELV2070" s="15"/>
      <c r="ELW2070" s="15"/>
      <c r="ELX2070" s="15"/>
      <c r="ELY2070" s="15"/>
      <c r="ELZ2070" s="15"/>
      <c r="EMA2070" s="15"/>
      <c r="EMB2070" s="15"/>
      <c r="EMC2070" s="15"/>
      <c r="EMD2070" s="15"/>
      <c r="EME2070" s="15"/>
      <c r="EMF2070" s="15"/>
      <c r="EMG2070" s="15"/>
      <c r="EMH2070" s="15"/>
      <c r="EMI2070" s="15"/>
      <c r="EMJ2070" s="15"/>
      <c r="EMK2070" s="15"/>
      <c r="EML2070" s="15"/>
      <c r="EMM2070" s="15"/>
      <c r="EMN2070" s="15"/>
      <c r="EMO2070" s="15"/>
      <c r="EMP2070" s="15"/>
      <c r="EMQ2070" s="15"/>
      <c r="EMR2070" s="15"/>
      <c r="EMS2070" s="15"/>
      <c r="EMT2070" s="15"/>
      <c r="EMU2070" s="15"/>
      <c r="EMV2070" s="15"/>
      <c r="EMW2070" s="15"/>
      <c r="EMX2070" s="15"/>
      <c r="EMY2070" s="15"/>
      <c r="EMZ2070" s="15"/>
      <c r="ENA2070" s="15"/>
      <c r="ENB2070" s="15"/>
      <c r="ENC2070" s="15"/>
      <c r="END2070" s="15"/>
      <c r="ENE2070" s="15"/>
      <c r="ENF2070" s="15"/>
      <c r="ENG2070" s="15"/>
      <c r="ENH2070" s="15"/>
      <c r="ENI2070" s="15"/>
      <c r="ENJ2070" s="15"/>
      <c r="ENK2070" s="15"/>
      <c r="ENL2070" s="15"/>
      <c r="ENM2070" s="15"/>
      <c r="ENN2070" s="15"/>
      <c r="ENO2070" s="15"/>
      <c r="ENP2070" s="15"/>
      <c r="ENQ2070" s="15"/>
      <c r="ENR2070" s="15"/>
      <c r="ENS2070" s="15"/>
      <c r="ENT2070" s="15"/>
      <c r="ENU2070" s="15"/>
      <c r="ENV2070" s="15"/>
      <c r="ENW2070" s="15"/>
      <c r="ENX2070" s="15"/>
      <c r="ENY2070" s="15"/>
      <c r="ENZ2070" s="15"/>
      <c r="EOA2070" s="15"/>
      <c r="EOB2070" s="15"/>
      <c r="EOC2070" s="15"/>
      <c r="EOD2070" s="15"/>
      <c r="EOE2070" s="15"/>
      <c r="EOF2070" s="15"/>
      <c r="EOG2070" s="15"/>
      <c r="EOH2070" s="15"/>
      <c r="EOI2070" s="15"/>
      <c r="EOJ2070" s="15"/>
      <c r="EOK2070" s="15"/>
      <c r="EOL2070" s="15"/>
      <c r="EOM2070" s="15"/>
      <c r="EON2070" s="15"/>
      <c r="EOO2070" s="15"/>
      <c r="EOP2070" s="15"/>
      <c r="EOQ2070" s="15"/>
      <c r="EOR2070" s="15"/>
      <c r="EOS2070" s="15"/>
      <c r="EOT2070" s="15"/>
      <c r="EOU2070" s="15"/>
      <c r="EOV2070" s="15"/>
      <c r="EOW2070" s="15"/>
      <c r="EOX2070" s="15"/>
      <c r="EOY2070" s="15"/>
      <c r="EOZ2070" s="15"/>
      <c r="EPA2070" s="15"/>
      <c r="EPB2070" s="15"/>
      <c r="EPC2070" s="15"/>
      <c r="EPD2070" s="15"/>
      <c r="EPE2070" s="15"/>
      <c r="EPF2070" s="15"/>
      <c r="EPG2070" s="15"/>
      <c r="EPH2070" s="15"/>
      <c r="EPI2070" s="15"/>
      <c r="EPJ2070" s="15"/>
      <c r="EPK2070" s="15"/>
      <c r="EPL2070" s="15"/>
      <c r="EPM2070" s="15"/>
      <c r="EPN2070" s="15"/>
      <c r="EPO2070" s="15"/>
      <c r="EPP2070" s="15"/>
      <c r="EPQ2070" s="15"/>
      <c r="EPR2070" s="15"/>
      <c r="EPS2070" s="15"/>
      <c r="EPT2070" s="15"/>
      <c r="EPU2070" s="15"/>
      <c r="EPV2070" s="15"/>
      <c r="EPW2070" s="15"/>
      <c r="EPX2070" s="15"/>
      <c r="EPY2070" s="15"/>
      <c r="EPZ2070" s="15"/>
      <c r="EQA2070" s="15"/>
      <c r="EQB2070" s="15"/>
      <c r="EQC2070" s="15"/>
      <c r="EQD2070" s="15"/>
      <c r="EQE2070" s="15"/>
      <c r="EQF2070" s="15"/>
      <c r="EQG2070" s="15"/>
      <c r="EQH2070" s="15"/>
      <c r="EQI2070" s="15"/>
      <c r="EQJ2070" s="15"/>
      <c r="EQK2070" s="15"/>
      <c r="EQL2070" s="15"/>
      <c r="EQM2070" s="15"/>
      <c r="EQN2070" s="15"/>
      <c r="EQO2070" s="15"/>
      <c r="EQP2070" s="15"/>
      <c r="EQQ2070" s="15"/>
      <c r="EQR2070" s="15"/>
      <c r="EQS2070" s="15"/>
      <c r="EQT2070" s="15"/>
      <c r="EQU2070" s="15"/>
      <c r="EQV2070" s="15"/>
      <c r="EQW2070" s="15"/>
      <c r="EQX2070" s="15"/>
      <c r="EQY2070" s="15"/>
      <c r="EQZ2070" s="15"/>
      <c r="ERA2070" s="15"/>
      <c r="ERB2070" s="15"/>
      <c r="ERC2070" s="15"/>
      <c r="ERD2070" s="15"/>
      <c r="ERE2070" s="15"/>
      <c r="ERF2070" s="15"/>
      <c r="ERG2070" s="15"/>
      <c r="ERH2070" s="15"/>
      <c r="ERI2070" s="15"/>
      <c r="ERJ2070" s="15"/>
      <c r="ERK2070" s="15"/>
      <c r="ERL2070" s="15"/>
      <c r="ERM2070" s="15"/>
      <c r="ERN2070" s="15"/>
      <c r="ERO2070" s="15"/>
      <c r="ERP2070" s="15"/>
      <c r="ERQ2070" s="15"/>
      <c r="ERR2070" s="15"/>
      <c r="ERS2070" s="15"/>
      <c r="ERT2070" s="15"/>
      <c r="ERU2070" s="15"/>
      <c r="ERV2070" s="15"/>
      <c r="ERW2070" s="15"/>
      <c r="ERX2070" s="15"/>
      <c r="ERY2070" s="15"/>
      <c r="ERZ2070" s="15"/>
      <c r="ESA2070" s="15"/>
      <c r="ESB2070" s="15"/>
      <c r="ESC2070" s="15"/>
      <c r="ESD2070" s="15"/>
      <c r="ESE2070" s="15"/>
      <c r="ESF2070" s="15"/>
      <c r="ESG2070" s="15"/>
      <c r="ESH2070" s="15"/>
      <c r="ESI2070" s="15"/>
      <c r="ESJ2070" s="15"/>
      <c r="ESK2070" s="15"/>
      <c r="ESL2070" s="15"/>
      <c r="ESM2070" s="15"/>
      <c r="ESN2070" s="15"/>
      <c r="ESO2070" s="15"/>
      <c r="ESP2070" s="15"/>
      <c r="ESQ2070" s="15"/>
      <c r="ESR2070" s="15"/>
      <c r="ESS2070" s="15"/>
      <c r="EST2070" s="15"/>
      <c r="ESU2070" s="15"/>
      <c r="ESV2070" s="15"/>
      <c r="ESW2070" s="15"/>
      <c r="ESX2070" s="15"/>
      <c r="ESY2070" s="15"/>
      <c r="ESZ2070" s="15"/>
      <c r="ETA2070" s="15"/>
      <c r="ETB2070" s="15"/>
      <c r="ETC2070" s="15"/>
      <c r="ETD2070" s="15"/>
      <c r="ETE2070" s="15"/>
      <c r="ETF2070" s="15"/>
      <c r="ETG2070" s="15"/>
      <c r="ETH2070" s="15"/>
      <c r="ETI2070" s="15"/>
      <c r="ETJ2070" s="15"/>
      <c r="ETK2070" s="15"/>
      <c r="ETL2070" s="15"/>
      <c r="ETM2070" s="15"/>
      <c r="ETN2070" s="15"/>
      <c r="ETO2070" s="15"/>
      <c r="ETP2070" s="15"/>
      <c r="ETQ2070" s="15"/>
      <c r="ETR2070" s="15"/>
      <c r="ETS2070" s="15"/>
      <c r="ETT2070" s="15"/>
      <c r="ETU2070" s="15"/>
      <c r="ETV2070" s="15"/>
      <c r="ETW2070" s="15"/>
      <c r="ETX2070" s="15"/>
      <c r="ETY2070" s="15"/>
      <c r="ETZ2070" s="15"/>
      <c r="EUA2070" s="15"/>
      <c r="EUB2070" s="15"/>
      <c r="EUC2070" s="15"/>
      <c r="EUD2070" s="15"/>
      <c r="EUE2070" s="15"/>
      <c r="EUF2070" s="15"/>
      <c r="EUG2070" s="15"/>
      <c r="EUH2070" s="15"/>
      <c r="EUI2070" s="15"/>
      <c r="EUJ2070" s="15"/>
      <c r="EUK2070" s="15"/>
      <c r="EUL2070" s="15"/>
      <c r="EUM2070" s="15"/>
      <c r="EUN2070" s="15"/>
      <c r="EUO2070" s="15"/>
      <c r="EUP2070" s="15"/>
      <c r="EUQ2070" s="15"/>
      <c r="EUR2070" s="15"/>
      <c r="EUS2070" s="15"/>
      <c r="EUT2070" s="15"/>
      <c r="EUU2070" s="15"/>
      <c r="EUV2070" s="15"/>
      <c r="EUW2070" s="15"/>
      <c r="EUX2070" s="15"/>
      <c r="EUY2070" s="15"/>
      <c r="EUZ2070" s="15"/>
      <c r="EVA2070" s="15"/>
      <c r="EVB2070" s="15"/>
      <c r="EVC2070" s="15"/>
      <c r="EVD2070" s="15"/>
      <c r="EVE2070" s="15"/>
      <c r="EVF2070" s="15"/>
      <c r="EVG2070" s="15"/>
      <c r="EVH2070" s="15"/>
      <c r="EVI2070" s="15"/>
      <c r="EVJ2070" s="15"/>
      <c r="EVK2070" s="15"/>
      <c r="EVL2070" s="15"/>
      <c r="EVM2070" s="15"/>
      <c r="EVN2070" s="15"/>
      <c r="EVO2070" s="15"/>
      <c r="EVP2070" s="15"/>
      <c r="EVQ2070" s="15"/>
      <c r="EVR2070" s="15"/>
      <c r="EVS2070" s="15"/>
      <c r="EVT2070" s="15"/>
      <c r="EVU2070" s="15"/>
      <c r="EVV2070" s="15"/>
      <c r="EVW2070" s="15"/>
      <c r="EVX2070" s="15"/>
      <c r="EVY2070" s="15"/>
      <c r="EVZ2070" s="15"/>
      <c r="EWA2070" s="15"/>
      <c r="EWB2070" s="15"/>
      <c r="EWC2070" s="15"/>
      <c r="EWD2070" s="15"/>
      <c r="EWE2070" s="15"/>
      <c r="EWF2070" s="15"/>
      <c r="EWG2070" s="15"/>
      <c r="EWH2070" s="15"/>
      <c r="EWI2070" s="15"/>
      <c r="EWJ2070" s="15"/>
      <c r="EWK2070" s="15"/>
      <c r="EWL2070" s="15"/>
      <c r="EWM2070" s="15"/>
      <c r="EWN2070" s="15"/>
      <c r="EWO2070" s="15"/>
      <c r="EWP2070" s="15"/>
      <c r="EWQ2070" s="15"/>
      <c r="EWR2070" s="15"/>
      <c r="EWS2070" s="15"/>
      <c r="EWT2070" s="15"/>
      <c r="EWU2070" s="15"/>
      <c r="EWV2070" s="15"/>
      <c r="EWW2070" s="15"/>
      <c r="EWX2070" s="15"/>
      <c r="EWY2070" s="15"/>
      <c r="EWZ2070" s="15"/>
      <c r="EXA2070" s="15"/>
      <c r="EXB2070" s="15"/>
      <c r="EXC2070" s="15"/>
      <c r="EXD2070" s="15"/>
      <c r="EXE2070" s="15"/>
      <c r="EXF2070" s="15"/>
      <c r="EXG2070" s="15"/>
      <c r="EXH2070" s="15"/>
      <c r="EXI2070" s="15"/>
      <c r="EXJ2070" s="15"/>
      <c r="EXK2070" s="15"/>
      <c r="EXL2070" s="15"/>
      <c r="EXM2070" s="15"/>
      <c r="EXN2070" s="15"/>
      <c r="EXO2070" s="15"/>
      <c r="EXP2070" s="15"/>
      <c r="EXQ2070" s="15"/>
      <c r="EXR2070" s="15"/>
      <c r="EXS2070" s="15"/>
      <c r="EXT2070" s="15"/>
      <c r="EXU2070" s="15"/>
      <c r="EXV2070" s="15"/>
      <c r="EXW2070" s="15"/>
      <c r="EXX2070" s="15"/>
      <c r="EXY2070" s="15"/>
      <c r="EXZ2070" s="15"/>
      <c r="EYA2070" s="15"/>
      <c r="EYB2070" s="15"/>
      <c r="EYC2070" s="15"/>
      <c r="EYD2070" s="15"/>
      <c r="EYE2070" s="15"/>
      <c r="EYF2070" s="15"/>
      <c r="EYG2070" s="15"/>
      <c r="EYH2070" s="15"/>
      <c r="EYI2070" s="15"/>
      <c r="EYJ2070" s="15"/>
      <c r="EYK2070" s="15"/>
      <c r="EYL2070" s="15"/>
      <c r="EYM2070" s="15"/>
      <c r="EYN2070" s="15"/>
      <c r="EYO2070" s="15"/>
      <c r="EYP2070" s="15"/>
      <c r="EYQ2070" s="15"/>
      <c r="EYR2070" s="15"/>
      <c r="EYS2070" s="15"/>
      <c r="EYT2070" s="15"/>
      <c r="EYU2070" s="15"/>
      <c r="EYV2070" s="15"/>
      <c r="EYW2070" s="15"/>
      <c r="EYX2070" s="15"/>
      <c r="EYY2070" s="15"/>
      <c r="EYZ2070" s="15"/>
      <c r="EZA2070" s="15"/>
      <c r="EZB2070" s="15"/>
      <c r="EZC2070" s="15"/>
      <c r="EZD2070" s="15"/>
      <c r="EZE2070" s="15"/>
      <c r="EZF2070" s="15"/>
      <c r="EZG2070" s="15"/>
      <c r="EZH2070" s="15"/>
      <c r="EZI2070" s="15"/>
      <c r="EZJ2070" s="15"/>
      <c r="EZK2070" s="15"/>
      <c r="EZL2070" s="15"/>
      <c r="EZM2070" s="15"/>
      <c r="EZN2070" s="15"/>
      <c r="EZO2070" s="15"/>
      <c r="EZP2070" s="15"/>
      <c r="EZQ2070" s="15"/>
      <c r="EZR2070" s="15"/>
      <c r="EZS2070" s="15"/>
      <c r="EZT2070" s="15"/>
      <c r="EZU2070" s="15"/>
      <c r="EZV2070" s="15"/>
      <c r="EZW2070" s="15"/>
      <c r="EZX2070" s="15"/>
      <c r="EZY2070" s="15"/>
      <c r="EZZ2070" s="15"/>
      <c r="FAA2070" s="15"/>
      <c r="FAB2070" s="15"/>
      <c r="FAC2070" s="15"/>
      <c r="FAD2070" s="15"/>
      <c r="FAE2070" s="15"/>
      <c r="FAF2070" s="15"/>
      <c r="FAG2070" s="15"/>
      <c r="FAH2070" s="15"/>
      <c r="FAI2070" s="15"/>
      <c r="FAJ2070" s="15"/>
      <c r="FAK2070" s="15"/>
      <c r="FAL2070" s="15"/>
      <c r="FAM2070" s="15"/>
      <c r="FAN2070" s="15"/>
      <c r="FAO2070" s="15"/>
      <c r="FAP2070" s="15"/>
      <c r="FAQ2070" s="15"/>
      <c r="FAR2070" s="15"/>
      <c r="FAS2070" s="15"/>
      <c r="FAT2070" s="15"/>
      <c r="FAU2070" s="15"/>
      <c r="FAV2070" s="15"/>
      <c r="FAW2070" s="15"/>
      <c r="FAX2070" s="15"/>
      <c r="FAY2070" s="15"/>
      <c r="FAZ2070" s="15"/>
      <c r="FBA2070" s="15"/>
      <c r="FBB2070" s="15"/>
      <c r="FBC2070" s="15"/>
      <c r="FBD2070" s="15"/>
      <c r="FBE2070" s="15"/>
      <c r="FBF2070" s="15"/>
      <c r="FBG2070" s="15"/>
      <c r="FBH2070" s="15"/>
      <c r="FBI2070" s="15"/>
      <c r="FBJ2070" s="15"/>
      <c r="FBK2070" s="15"/>
      <c r="FBL2070" s="15"/>
      <c r="FBM2070" s="15"/>
      <c r="FBN2070" s="15"/>
      <c r="FBO2070" s="15"/>
      <c r="FBP2070" s="15"/>
      <c r="FBQ2070" s="15"/>
      <c r="FBR2070" s="15"/>
      <c r="FBS2070" s="15"/>
      <c r="FBT2070" s="15"/>
      <c r="FBU2070" s="15"/>
      <c r="FBV2070" s="15"/>
      <c r="FBW2070" s="15"/>
      <c r="FBX2070" s="15"/>
      <c r="FBY2070" s="15"/>
      <c r="FBZ2070" s="15"/>
      <c r="FCA2070" s="15"/>
      <c r="FCB2070" s="15"/>
      <c r="FCC2070" s="15"/>
      <c r="FCD2070" s="15"/>
      <c r="FCE2070" s="15"/>
      <c r="FCF2070" s="15"/>
      <c r="FCG2070" s="15"/>
      <c r="FCH2070" s="15"/>
      <c r="FCI2070" s="15"/>
      <c r="FCJ2070" s="15"/>
      <c r="FCK2070" s="15"/>
      <c r="FCL2070" s="15"/>
      <c r="FCM2070" s="15"/>
      <c r="FCN2070" s="15"/>
      <c r="FCO2070" s="15"/>
      <c r="FCP2070" s="15"/>
      <c r="FCQ2070" s="15"/>
      <c r="FCR2070" s="15"/>
      <c r="FCS2070" s="15"/>
      <c r="FCT2070" s="15"/>
      <c r="FCU2070" s="15"/>
      <c r="FCV2070" s="15"/>
      <c r="FCW2070" s="15"/>
      <c r="FCX2070" s="15"/>
      <c r="FCY2070" s="15"/>
      <c r="FCZ2070" s="15"/>
      <c r="FDA2070" s="15"/>
      <c r="FDB2070" s="15"/>
      <c r="FDC2070" s="15"/>
      <c r="FDD2070" s="15"/>
      <c r="FDE2070" s="15"/>
      <c r="FDF2070" s="15"/>
      <c r="FDG2070" s="15"/>
      <c r="FDH2070" s="15"/>
      <c r="FDI2070" s="15"/>
      <c r="FDJ2070" s="15"/>
      <c r="FDK2070" s="15"/>
      <c r="FDL2070" s="15"/>
      <c r="FDM2070" s="15"/>
      <c r="FDN2070" s="15"/>
      <c r="FDO2070" s="15"/>
      <c r="FDP2070" s="15"/>
      <c r="FDQ2070" s="15"/>
      <c r="FDR2070" s="15"/>
      <c r="FDS2070" s="15"/>
      <c r="FDT2070" s="15"/>
      <c r="FDU2070" s="15"/>
      <c r="FDV2070" s="15"/>
      <c r="FDW2070" s="15"/>
      <c r="FDX2070" s="15"/>
      <c r="FDY2070" s="15"/>
      <c r="FDZ2070" s="15"/>
      <c r="FEA2070" s="15"/>
      <c r="FEB2070" s="15"/>
      <c r="FEC2070" s="15"/>
      <c r="FED2070" s="15"/>
      <c r="FEE2070" s="15"/>
      <c r="FEF2070" s="15"/>
      <c r="FEG2070" s="15"/>
      <c r="FEH2070" s="15"/>
      <c r="FEI2070" s="15"/>
      <c r="FEJ2070" s="15"/>
      <c r="FEK2070" s="15"/>
      <c r="FEL2070" s="15"/>
      <c r="FEM2070" s="15"/>
      <c r="FEN2070" s="15"/>
      <c r="FEO2070" s="15"/>
      <c r="FEP2070" s="15"/>
      <c r="FEQ2070" s="15"/>
      <c r="FER2070" s="15"/>
      <c r="FES2070" s="15"/>
      <c r="FET2070" s="15"/>
      <c r="FEU2070" s="15"/>
      <c r="FEV2070" s="15"/>
      <c r="FEW2070" s="15"/>
      <c r="FEX2070" s="15"/>
      <c r="FEY2070" s="15"/>
      <c r="FEZ2070" s="15"/>
      <c r="FFA2070" s="15"/>
      <c r="FFB2070" s="15"/>
      <c r="FFC2070" s="15"/>
      <c r="FFD2070" s="15"/>
      <c r="FFE2070" s="15"/>
      <c r="FFF2070" s="15"/>
      <c r="FFG2070" s="15"/>
      <c r="FFH2070" s="15"/>
      <c r="FFI2070" s="15"/>
      <c r="FFJ2070" s="15"/>
      <c r="FFK2070" s="15"/>
      <c r="FFL2070" s="15"/>
      <c r="FFM2070" s="15"/>
      <c r="FFN2070" s="15"/>
      <c r="FFO2070" s="15"/>
      <c r="FFP2070" s="15"/>
      <c r="FFQ2070" s="15"/>
      <c r="FFR2070" s="15"/>
      <c r="FFS2070" s="15"/>
      <c r="FFT2070" s="15"/>
      <c r="FFU2070" s="15"/>
      <c r="FFV2070" s="15"/>
      <c r="FFW2070" s="15"/>
      <c r="FFX2070" s="15"/>
      <c r="FFY2070" s="15"/>
      <c r="FFZ2070" s="15"/>
      <c r="FGA2070" s="15"/>
      <c r="FGB2070" s="15"/>
      <c r="FGC2070" s="15"/>
      <c r="FGD2070" s="15"/>
      <c r="FGE2070" s="15"/>
      <c r="FGF2070" s="15"/>
      <c r="FGG2070" s="15"/>
      <c r="FGH2070" s="15"/>
      <c r="FGI2070" s="15"/>
      <c r="FGJ2070" s="15"/>
      <c r="FGK2070" s="15"/>
      <c r="FGL2070" s="15"/>
      <c r="FGM2070" s="15"/>
      <c r="FGN2070" s="15"/>
      <c r="FGO2070" s="15"/>
      <c r="FGP2070" s="15"/>
      <c r="FGQ2070" s="15"/>
      <c r="FGR2070" s="15"/>
      <c r="FGS2070" s="15"/>
      <c r="FGT2070" s="15"/>
      <c r="FGU2070" s="15"/>
      <c r="FGV2070" s="15"/>
      <c r="FGW2070" s="15"/>
      <c r="FGX2070" s="15"/>
      <c r="FGY2070" s="15"/>
      <c r="FGZ2070" s="15"/>
      <c r="FHA2070" s="15"/>
      <c r="FHB2070" s="15"/>
      <c r="FHC2070" s="15"/>
      <c r="FHD2070" s="15"/>
      <c r="FHE2070" s="15"/>
      <c r="FHF2070" s="15"/>
      <c r="FHG2070" s="15"/>
      <c r="FHH2070" s="15"/>
      <c r="FHI2070" s="15"/>
      <c r="FHJ2070" s="15"/>
      <c r="FHK2070" s="15"/>
      <c r="FHL2070" s="15"/>
      <c r="FHM2070" s="15"/>
      <c r="FHN2070" s="15"/>
      <c r="FHO2070" s="15"/>
      <c r="FHP2070" s="15"/>
      <c r="FHQ2070" s="15"/>
      <c r="FHR2070" s="15"/>
      <c r="FHS2070" s="15"/>
      <c r="FHT2070" s="15"/>
      <c r="FHU2070" s="15"/>
      <c r="FHV2070" s="15"/>
      <c r="FHW2070" s="15"/>
      <c r="FHX2070" s="15"/>
      <c r="FHY2070" s="15"/>
      <c r="FHZ2070" s="15"/>
      <c r="FIA2070" s="15"/>
      <c r="FIB2070" s="15"/>
      <c r="FIC2070" s="15"/>
      <c r="FID2070" s="15"/>
      <c r="FIE2070" s="15"/>
      <c r="FIF2070" s="15"/>
      <c r="FIG2070" s="15"/>
      <c r="FIH2070" s="15"/>
      <c r="FII2070" s="15"/>
      <c r="FIJ2070" s="15"/>
      <c r="FIK2070" s="15"/>
      <c r="FIL2070" s="15"/>
      <c r="FIM2070" s="15"/>
      <c r="FIN2070" s="15"/>
      <c r="FIO2070" s="15"/>
      <c r="FIP2070" s="15"/>
      <c r="FIQ2070" s="15"/>
      <c r="FIR2070" s="15"/>
      <c r="FIS2070" s="15"/>
      <c r="FIT2070" s="15"/>
      <c r="FIU2070" s="15"/>
      <c r="FIV2070" s="15"/>
      <c r="FIW2070" s="15"/>
      <c r="FIX2070" s="15"/>
      <c r="FIY2070" s="15"/>
      <c r="FIZ2070" s="15"/>
      <c r="FJA2070" s="15"/>
      <c r="FJB2070" s="15"/>
      <c r="FJC2070" s="15"/>
      <c r="FJD2070" s="15"/>
      <c r="FJE2070" s="15"/>
      <c r="FJF2070" s="15"/>
      <c r="FJG2070" s="15"/>
      <c r="FJH2070" s="15"/>
      <c r="FJI2070" s="15"/>
      <c r="FJJ2070" s="15"/>
      <c r="FJK2070" s="15"/>
      <c r="FJL2070" s="15"/>
      <c r="FJM2070" s="15"/>
      <c r="FJN2070" s="15"/>
      <c r="FJO2070" s="15"/>
      <c r="FJP2070" s="15"/>
      <c r="FJQ2070" s="15"/>
      <c r="FJR2070" s="15"/>
      <c r="FJS2070" s="15"/>
      <c r="FJT2070" s="15"/>
      <c r="FJU2070" s="15"/>
      <c r="FJV2070" s="15"/>
      <c r="FJW2070" s="15"/>
      <c r="FJX2070" s="15"/>
      <c r="FJY2070" s="15"/>
      <c r="FJZ2070" s="15"/>
      <c r="FKA2070" s="15"/>
      <c r="FKB2070" s="15"/>
      <c r="FKC2070" s="15"/>
      <c r="FKD2070" s="15"/>
      <c r="FKE2070" s="15"/>
      <c r="FKF2070" s="15"/>
      <c r="FKG2070" s="15"/>
      <c r="FKH2070" s="15"/>
      <c r="FKI2070" s="15"/>
      <c r="FKJ2070" s="15"/>
      <c r="FKK2070" s="15"/>
      <c r="FKL2070" s="15"/>
      <c r="FKM2070" s="15"/>
      <c r="FKN2070" s="15"/>
      <c r="FKO2070" s="15"/>
      <c r="FKP2070" s="15"/>
      <c r="FKQ2070" s="15"/>
      <c r="FKR2070" s="15"/>
      <c r="FKS2070" s="15"/>
      <c r="FKT2070" s="15"/>
      <c r="FKU2070" s="15"/>
      <c r="FKV2070" s="15"/>
      <c r="FKW2070" s="15"/>
      <c r="FKX2070" s="15"/>
      <c r="FKY2070" s="15"/>
      <c r="FKZ2070" s="15"/>
      <c r="FLA2070" s="15"/>
      <c r="FLB2070" s="15"/>
      <c r="FLC2070" s="15"/>
      <c r="FLD2070" s="15"/>
      <c r="FLE2070" s="15"/>
      <c r="FLF2070" s="15"/>
      <c r="FLG2070" s="15"/>
      <c r="FLH2070" s="15"/>
      <c r="FLI2070" s="15"/>
      <c r="FLJ2070" s="15"/>
      <c r="FLK2070" s="15"/>
      <c r="FLL2070" s="15"/>
      <c r="FLM2070" s="15"/>
      <c r="FLN2070" s="15"/>
      <c r="FLO2070" s="15"/>
      <c r="FLP2070" s="15"/>
      <c r="FLQ2070" s="15"/>
      <c r="FLR2070" s="15"/>
      <c r="FLS2070" s="15"/>
      <c r="FLT2070" s="15"/>
      <c r="FLU2070" s="15"/>
      <c r="FLV2070" s="15"/>
      <c r="FLW2070" s="15"/>
      <c r="FLX2070" s="15"/>
      <c r="FLY2070" s="15"/>
      <c r="FLZ2070" s="15"/>
      <c r="FMA2070" s="15"/>
      <c r="FMB2070" s="15"/>
      <c r="FMC2070" s="15"/>
      <c r="FMD2070" s="15"/>
      <c r="FME2070" s="15"/>
      <c r="FMF2070" s="15"/>
      <c r="FMG2070" s="15"/>
      <c r="FMH2070" s="15"/>
      <c r="FMI2070" s="15"/>
      <c r="FMJ2070" s="15"/>
      <c r="FMK2070" s="15"/>
      <c r="FML2070" s="15"/>
      <c r="FMM2070" s="15"/>
      <c r="FMN2070" s="15"/>
      <c r="FMO2070" s="15"/>
      <c r="FMP2070" s="15"/>
      <c r="FMQ2070" s="15"/>
      <c r="FMR2070" s="15"/>
      <c r="FMS2070" s="15"/>
      <c r="FMT2070" s="15"/>
      <c r="FMU2070" s="15"/>
      <c r="FMV2070" s="15"/>
      <c r="FMW2070" s="15"/>
      <c r="FMX2070" s="15"/>
      <c r="FMY2070" s="15"/>
      <c r="FMZ2070" s="15"/>
      <c r="FNA2070" s="15"/>
      <c r="FNB2070" s="15"/>
      <c r="FNC2070" s="15"/>
      <c r="FND2070" s="15"/>
      <c r="FNE2070" s="15"/>
      <c r="FNF2070" s="15"/>
      <c r="FNG2070" s="15"/>
      <c r="FNH2070" s="15"/>
      <c r="FNI2070" s="15"/>
      <c r="FNJ2070" s="15"/>
      <c r="FNK2070" s="15"/>
      <c r="FNL2070" s="15"/>
      <c r="FNM2070" s="15"/>
      <c r="FNN2070" s="15"/>
      <c r="FNO2070" s="15"/>
      <c r="FNP2070" s="15"/>
      <c r="FNQ2070" s="15"/>
      <c r="FNR2070" s="15"/>
      <c r="FNS2070" s="15"/>
      <c r="FNT2070" s="15"/>
      <c r="FNU2070" s="15"/>
      <c r="FNV2070" s="15"/>
      <c r="FNW2070" s="15"/>
      <c r="FNX2070" s="15"/>
      <c r="FNY2070" s="15"/>
      <c r="FNZ2070" s="15"/>
      <c r="FOA2070" s="15"/>
      <c r="FOB2070" s="15"/>
      <c r="FOC2070" s="15"/>
      <c r="FOD2070" s="15"/>
      <c r="FOE2070" s="15"/>
      <c r="FOF2070" s="15"/>
      <c r="FOG2070" s="15"/>
      <c r="FOH2070" s="15"/>
      <c r="FOI2070" s="15"/>
      <c r="FOJ2070" s="15"/>
      <c r="FOK2070" s="15"/>
      <c r="FOL2070" s="15"/>
      <c r="FOM2070" s="15"/>
      <c r="FON2070" s="15"/>
      <c r="FOO2070" s="15"/>
      <c r="FOP2070" s="15"/>
      <c r="FOQ2070" s="15"/>
      <c r="FOR2070" s="15"/>
      <c r="FOS2070" s="15"/>
      <c r="FOT2070" s="15"/>
      <c r="FOU2070" s="15"/>
      <c r="FOV2070" s="15"/>
      <c r="FOW2070" s="15"/>
      <c r="FOX2070" s="15"/>
      <c r="FOY2070" s="15"/>
      <c r="FOZ2070" s="15"/>
      <c r="FPA2070" s="15"/>
      <c r="FPB2070" s="15"/>
      <c r="FPC2070" s="15"/>
      <c r="FPD2070" s="15"/>
      <c r="FPE2070" s="15"/>
      <c r="FPF2070" s="15"/>
      <c r="FPG2070" s="15"/>
      <c r="FPH2070" s="15"/>
      <c r="FPI2070" s="15"/>
      <c r="FPJ2070" s="15"/>
      <c r="FPK2070" s="15"/>
      <c r="FPL2070" s="15"/>
      <c r="FPM2070" s="15"/>
      <c r="FPN2070" s="15"/>
      <c r="FPO2070" s="15"/>
      <c r="FPP2070" s="15"/>
      <c r="FPQ2070" s="15"/>
      <c r="FPR2070" s="15"/>
      <c r="FPS2070" s="15"/>
      <c r="FPT2070" s="15"/>
      <c r="FPU2070" s="15"/>
      <c r="FPV2070" s="15"/>
      <c r="FPW2070" s="15"/>
      <c r="FPX2070" s="15"/>
      <c r="FPY2070" s="15"/>
      <c r="FPZ2070" s="15"/>
      <c r="FQA2070" s="15"/>
      <c r="FQB2070" s="15"/>
      <c r="FQC2070" s="15"/>
      <c r="FQD2070" s="15"/>
      <c r="FQE2070" s="15"/>
      <c r="FQF2070" s="15"/>
      <c r="FQG2070" s="15"/>
      <c r="FQH2070" s="15"/>
      <c r="FQI2070" s="15"/>
      <c r="FQJ2070" s="15"/>
      <c r="FQK2070" s="15"/>
      <c r="FQL2070" s="15"/>
      <c r="FQM2070" s="15"/>
      <c r="FQN2070" s="15"/>
      <c r="FQO2070" s="15"/>
      <c r="FQP2070" s="15"/>
      <c r="FQQ2070" s="15"/>
      <c r="FQR2070" s="15"/>
      <c r="FQS2070" s="15"/>
      <c r="FQT2070" s="15"/>
      <c r="FQU2070" s="15"/>
      <c r="FQV2070" s="15"/>
      <c r="FQW2070" s="15"/>
      <c r="FQX2070" s="15"/>
      <c r="FQY2070" s="15"/>
      <c r="FQZ2070" s="15"/>
      <c r="FRA2070" s="15"/>
      <c r="FRB2070" s="15"/>
      <c r="FRC2070" s="15"/>
      <c r="FRD2070" s="15"/>
      <c r="FRE2070" s="15"/>
      <c r="FRF2070" s="15"/>
      <c r="FRG2070" s="15"/>
      <c r="FRH2070" s="15"/>
      <c r="FRI2070" s="15"/>
      <c r="FRJ2070" s="15"/>
      <c r="FRK2070" s="15"/>
      <c r="FRL2070" s="15"/>
      <c r="FRM2070" s="15"/>
      <c r="FRN2070" s="15"/>
      <c r="FRO2070" s="15"/>
      <c r="FRP2070" s="15"/>
      <c r="FRQ2070" s="15"/>
      <c r="FRR2070" s="15"/>
      <c r="FRS2070" s="15"/>
      <c r="FRT2070" s="15"/>
      <c r="FRU2070" s="15"/>
      <c r="FRV2070" s="15"/>
      <c r="FRW2070" s="15"/>
      <c r="FRX2070" s="15"/>
      <c r="FRY2070" s="15"/>
      <c r="FRZ2070" s="15"/>
      <c r="FSA2070" s="15"/>
      <c r="FSB2070" s="15"/>
      <c r="FSC2070" s="15"/>
      <c r="FSD2070" s="15"/>
      <c r="FSE2070" s="15"/>
      <c r="FSF2070" s="15"/>
      <c r="FSG2070" s="15"/>
      <c r="FSH2070" s="15"/>
      <c r="FSI2070" s="15"/>
      <c r="FSJ2070" s="15"/>
      <c r="FSK2070" s="15"/>
      <c r="FSL2070" s="15"/>
      <c r="FSM2070" s="15"/>
      <c r="FSN2070" s="15"/>
      <c r="FSO2070" s="15"/>
      <c r="FSP2070" s="15"/>
      <c r="FSQ2070" s="15"/>
      <c r="FSR2070" s="15"/>
      <c r="FSS2070" s="15"/>
      <c r="FST2070" s="15"/>
      <c r="FSU2070" s="15"/>
      <c r="FSV2070" s="15"/>
      <c r="FSW2070" s="15"/>
      <c r="FSX2070" s="15"/>
      <c r="FSY2070" s="15"/>
      <c r="FSZ2070" s="15"/>
      <c r="FTA2070" s="15"/>
      <c r="FTB2070" s="15"/>
      <c r="FTC2070" s="15"/>
      <c r="FTD2070" s="15"/>
      <c r="FTE2070" s="15"/>
      <c r="FTF2070" s="15"/>
      <c r="FTG2070" s="15"/>
      <c r="FTH2070" s="15"/>
      <c r="FTI2070" s="15"/>
      <c r="FTJ2070" s="15"/>
      <c r="FTK2070" s="15"/>
      <c r="FTL2070" s="15"/>
      <c r="FTM2070" s="15"/>
      <c r="FTN2070" s="15"/>
      <c r="FTO2070" s="15"/>
      <c r="FTP2070" s="15"/>
      <c r="FTQ2070" s="15"/>
      <c r="FTR2070" s="15"/>
      <c r="FTS2070" s="15"/>
      <c r="FTT2070" s="15"/>
      <c r="FTU2070" s="15"/>
      <c r="FTV2070" s="15"/>
      <c r="FTW2070" s="15"/>
      <c r="FTX2070" s="15"/>
      <c r="FTY2070" s="15"/>
      <c r="FTZ2070" s="15"/>
      <c r="FUA2070" s="15"/>
      <c r="FUB2070" s="15"/>
      <c r="FUC2070" s="15"/>
      <c r="FUD2070" s="15"/>
      <c r="FUE2070" s="15"/>
      <c r="FUF2070" s="15"/>
      <c r="FUG2070" s="15"/>
      <c r="FUH2070" s="15"/>
      <c r="FUI2070" s="15"/>
      <c r="FUJ2070" s="15"/>
      <c r="FUK2070" s="15"/>
      <c r="FUL2070" s="15"/>
      <c r="FUM2070" s="15"/>
      <c r="FUN2070" s="15"/>
      <c r="FUO2070" s="15"/>
      <c r="FUP2070" s="15"/>
      <c r="FUQ2070" s="15"/>
      <c r="FUR2070" s="15"/>
      <c r="FUS2070" s="15"/>
      <c r="FUT2070" s="15"/>
      <c r="FUU2070" s="15"/>
      <c r="FUV2070" s="15"/>
      <c r="FUW2070" s="15"/>
      <c r="FUX2070" s="15"/>
      <c r="FUY2070" s="15"/>
      <c r="FUZ2070" s="15"/>
      <c r="FVA2070" s="15"/>
      <c r="FVB2070" s="15"/>
      <c r="FVC2070" s="15"/>
      <c r="FVD2070" s="15"/>
      <c r="FVE2070" s="15"/>
      <c r="FVF2070" s="15"/>
      <c r="FVG2070" s="15"/>
      <c r="FVH2070" s="15"/>
      <c r="FVI2070" s="15"/>
      <c r="FVJ2070" s="15"/>
      <c r="FVK2070" s="15"/>
      <c r="FVL2070" s="15"/>
      <c r="FVM2070" s="15"/>
      <c r="FVN2070" s="15"/>
      <c r="FVO2070" s="15"/>
      <c r="FVP2070" s="15"/>
      <c r="FVQ2070" s="15"/>
      <c r="FVR2070" s="15"/>
      <c r="FVS2070" s="15"/>
      <c r="FVT2070" s="15"/>
      <c r="FVU2070" s="15"/>
      <c r="FVV2070" s="15"/>
      <c r="FVW2070" s="15"/>
      <c r="FVX2070" s="15"/>
      <c r="FVY2070" s="15"/>
      <c r="FVZ2070" s="15"/>
      <c r="FWA2070" s="15"/>
      <c r="FWB2070" s="15"/>
      <c r="FWC2070" s="15"/>
      <c r="FWD2070" s="15"/>
      <c r="FWE2070" s="15"/>
      <c r="FWF2070" s="15"/>
      <c r="FWG2070" s="15"/>
      <c r="FWH2070" s="15"/>
      <c r="FWI2070" s="15"/>
      <c r="FWJ2070" s="15"/>
      <c r="FWK2070" s="15"/>
      <c r="FWL2070" s="15"/>
      <c r="FWM2070" s="15"/>
      <c r="FWN2070" s="15"/>
      <c r="FWO2070" s="15"/>
      <c r="FWP2070" s="15"/>
      <c r="FWQ2070" s="15"/>
      <c r="FWR2070" s="15"/>
      <c r="FWS2070" s="15"/>
      <c r="FWT2070" s="15"/>
      <c r="FWU2070" s="15"/>
      <c r="FWV2070" s="15"/>
      <c r="FWW2070" s="15"/>
      <c r="FWX2070" s="15"/>
      <c r="FWY2070" s="15"/>
      <c r="FWZ2070" s="15"/>
      <c r="FXA2070" s="15"/>
      <c r="FXB2070" s="15"/>
      <c r="FXC2070" s="15"/>
      <c r="FXD2070" s="15"/>
      <c r="FXE2070" s="15"/>
      <c r="FXF2070" s="15"/>
      <c r="FXG2070" s="15"/>
      <c r="FXH2070" s="15"/>
      <c r="FXI2070" s="15"/>
      <c r="FXJ2070" s="15"/>
      <c r="FXK2070" s="15"/>
      <c r="FXL2070" s="15"/>
      <c r="FXM2070" s="15"/>
      <c r="FXN2070" s="15"/>
      <c r="FXO2070" s="15"/>
      <c r="FXP2070" s="15"/>
      <c r="FXQ2070" s="15"/>
      <c r="FXR2070" s="15"/>
      <c r="FXS2070" s="15"/>
      <c r="FXT2070" s="15"/>
      <c r="FXU2070" s="15"/>
      <c r="FXV2070" s="15"/>
      <c r="FXW2070" s="15"/>
      <c r="FXX2070" s="15"/>
      <c r="FXY2070" s="15"/>
      <c r="FXZ2070" s="15"/>
      <c r="FYA2070" s="15"/>
      <c r="FYB2070" s="15"/>
      <c r="FYC2070" s="15"/>
      <c r="FYD2070" s="15"/>
      <c r="FYE2070" s="15"/>
      <c r="FYF2070" s="15"/>
      <c r="FYG2070" s="15"/>
      <c r="FYH2070" s="15"/>
      <c r="FYI2070" s="15"/>
      <c r="FYJ2070" s="15"/>
      <c r="FYK2070" s="15"/>
      <c r="FYL2070" s="15"/>
      <c r="FYM2070" s="15"/>
      <c r="FYN2070" s="15"/>
      <c r="FYO2070" s="15"/>
      <c r="FYP2070" s="15"/>
      <c r="FYQ2070" s="15"/>
      <c r="FYR2070" s="15"/>
      <c r="FYS2070" s="15"/>
      <c r="FYT2070" s="15"/>
      <c r="FYU2070" s="15"/>
      <c r="FYV2070" s="15"/>
      <c r="FYW2070" s="15"/>
      <c r="FYX2070" s="15"/>
      <c r="FYY2070" s="15"/>
      <c r="FYZ2070" s="15"/>
      <c r="FZA2070" s="15"/>
      <c r="FZB2070" s="15"/>
      <c r="FZC2070" s="15"/>
      <c r="FZD2070" s="15"/>
      <c r="FZE2070" s="15"/>
      <c r="FZF2070" s="15"/>
      <c r="FZG2070" s="15"/>
      <c r="FZH2070" s="15"/>
      <c r="FZI2070" s="15"/>
      <c r="FZJ2070" s="15"/>
      <c r="FZK2070" s="15"/>
      <c r="FZL2070" s="15"/>
      <c r="FZM2070" s="15"/>
      <c r="FZN2070" s="15"/>
      <c r="FZO2070" s="15"/>
      <c r="FZP2070" s="15"/>
      <c r="FZQ2070" s="15"/>
      <c r="FZR2070" s="15"/>
      <c r="FZS2070" s="15"/>
      <c r="FZT2070" s="15"/>
      <c r="FZU2070" s="15"/>
      <c r="FZV2070" s="15"/>
      <c r="FZW2070" s="15"/>
      <c r="FZX2070" s="15"/>
      <c r="FZY2070" s="15"/>
      <c r="FZZ2070" s="15"/>
      <c r="GAA2070" s="15"/>
      <c r="GAB2070" s="15"/>
      <c r="GAC2070" s="15"/>
      <c r="GAD2070" s="15"/>
      <c r="GAE2070" s="15"/>
      <c r="GAF2070" s="15"/>
      <c r="GAG2070" s="15"/>
      <c r="GAH2070" s="15"/>
      <c r="GAI2070" s="15"/>
      <c r="GAJ2070" s="15"/>
      <c r="GAK2070" s="15"/>
      <c r="GAL2070" s="15"/>
      <c r="GAM2070" s="15"/>
      <c r="GAN2070" s="15"/>
      <c r="GAO2070" s="15"/>
      <c r="GAP2070" s="15"/>
      <c r="GAQ2070" s="15"/>
      <c r="GAR2070" s="15"/>
      <c r="GAS2070" s="15"/>
      <c r="GAT2070" s="15"/>
      <c r="GAU2070" s="15"/>
      <c r="GAV2070" s="15"/>
      <c r="GAW2070" s="15"/>
      <c r="GAX2070" s="15"/>
      <c r="GAY2070" s="15"/>
      <c r="GAZ2070" s="15"/>
      <c r="GBA2070" s="15"/>
      <c r="GBB2070" s="15"/>
      <c r="GBC2070" s="15"/>
      <c r="GBD2070" s="15"/>
      <c r="GBE2070" s="15"/>
      <c r="GBF2070" s="15"/>
      <c r="GBG2070" s="15"/>
      <c r="GBH2070" s="15"/>
      <c r="GBI2070" s="15"/>
      <c r="GBJ2070" s="15"/>
      <c r="GBK2070" s="15"/>
      <c r="GBL2070" s="15"/>
      <c r="GBM2070" s="15"/>
      <c r="GBN2070" s="15"/>
      <c r="GBO2070" s="15"/>
      <c r="GBP2070" s="15"/>
      <c r="GBQ2070" s="15"/>
      <c r="GBR2070" s="15"/>
      <c r="GBS2070" s="15"/>
      <c r="GBT2070" s="15"/>
      <c r="GBU2070" s="15"/>
      <c r="GBV2070" s="15"/>
      <c r="GBW2070" s="15"/>
      <c r="GBX2070" s="15"/>
      <c r="GBY2070" s="15"/>
      <c r="GBZ2070" s="15"/>
      <c r="GCA2070" s="15"/>
      <c r="GCB2070" s="15"/>
      <c r="GCC2070" s="15"/>
      <c r="GCD2070" s="15"/>
      <c r="GCE2070" s="15"/>
      <c r="GCF2070" s="15"/>
      <c r="GCG2070" s="15"/>
      <c r="GCH2070" s="15"/>
      <c r="GCI2070" s="15"/>
      <c r="GCJ2070" s="15"/>
      <c r="GCK2070" s="15"/>
      <c r="GCL2070" s="15"/>
      <c r="GCM2070" s="15"/>
      <c r="GCN2070" s="15"/>
      <c r="GCO2070" s="15"/>
      <c r="GCP2070" s="15"/>
      <c r="GCQ2070" s="15"/>
      <c r="GCR2070" s="15"/>
      <c r="GCS2070" s="15"/>
      <c r="GCT2070" s="15"/>
      <c r="GCU2070" s="15"/>
      <c r="GCV2070" s="15"/>
      <c r="GCW2070" s="15"/>
      <c r="GCX2070" s="15"/>
      <c r="GCY2070" s="15"/>
      <c r="GCZ2070" s="15"/>
      <c r="GDA2070" s="15"/>
      <c r="GDB2070" s="15"/>
      <c r="GDC2070" s="15"/>
      <c r="GDD2070" s="15"/>
      <c r="GDE2070" s="15"/>
      <c r="GDF2070" s="15"/>
      <c r="GDG2070" s="15"/>
      <c r="GDH2070" s="15"/>
      <c r="GDI2070" s="15"/>
      <c r="GDJ2070" s="15"/>
      <c r="GDK2070" s="15"/>
      <c r="GDL2070" s="15"/>
      <c r="GDM2070" s="15"/>
      <c r="GDN2070" s="15"/>
      <c r="GDO2070" s="15"/>
      <c r="GDP2070" s="15"/>
      <c r="GDQ2070" s="15"/>
      <c r="GDR2070" s="15"/>
      <c r="GDS2070" s="15"/>
      <c r="GDT2070" s="15"/>
      <c r="GDU2070" s="15"/>
      <c r="GDV2070" s="15"/>
      <c r="GDW2070" s="15"/>
      <c r="GDX2070" s="15"/>
      <c r="GDY2070" s="15"/>
      <c r="GDZ2070" s="15"/>
      <c r="GEA2070" s="15"/>
      <c r="GEB2070" s="15"/>
      <c r="GEC2070" s="15"/>
      <c r="GED2070" s="15"/>
      <c r="GEE2070" s="15"/>
      <c r="GEF2070" s="15"/>
      <c r="GEG2070" s="15"/>
      <c r="GEH2070" s="15"/>
      <c r="GEI2070" s="15"/>
      <c r="GEJ2070" s="15"/>
      <c r="GEK2070" s="15"/>
      <c r="GEL2070" s="15"/>
      <c r="GEM2070" s="15"/>
      <c r="GEN2070" s="15"/>
      <c r="GEO2070" s="15"/>
      <c r="GEP2070" s="15"/>
      <c r="GEQ2070" s="15"/>
      <c r="GER2070" s="15"/>
      <c r="GES2070" s="15"/>
      <c r="GET2070" s="15"/>
      <c r="GEU2070" s="15"/>
      <c r="GEV2070" s="15"/>
      <c r="GEW2070" s="15"/>
      <c r="GEX2070" s="15"/>
      <c r="GEY2070" s="15"/>
      <c r="GEZ2070" s="15"/>
      <c r="GFA2070" s="15"/>
      <c r="GFB2070" s="15"/>
      <c r="GFC2070" s="15"/>
      <c r="GFD2070" s="15"/>
      <c r="GFE2070" s="15"/>
      <c r="GFF2070" s="15"/>
      <c r="GFG2070" s="15"/>
      <c r="GFH2070" s="15"/>
      <c r="GFI2070" s="15"/>
      <c r="GFJ2070" s="15"/>
      <c r="GFK2070" s="15"/>
      <c r="GFL2070" s="15"/>
      <c r="GFM2070" s="15"/>
      <c r="GFN2070" s="15"/>
      <c r="GFO2070" s="15"/>
      <c r="GFP2070" s="15"/>
      <c r="GFQ2070" s="15"/>
      <c r="GFR2070" s="15"/>
      <c r="GFS2070" s="15"/>
      <c r="GFT2070" s="15"/>
      <c r="GFU2070" s="15"/>
      <c r="GFV2070" s="15"/>
      <c r="GFW2070" s="15"/>
      <c r="GFX2070" s="15"/>
      <c r="GFY2070" s="15"/>
      <c r="GFZ2070" s="15"/>
      <c r="GGA2070" s="15"/>
      <c r="GGB2070" s="15"/>
      <c r="GGC2070" s="15"/>
      <c r="GGD2070" s="15"/>
      <c r="GGE2070" s="15"/>
      <c r="GGF2070" s="15"/>
      <c r="GGG2070" s="15"/>
      <c r="GGH2070" s="15"/>
      <c r="GGI2070" s="15"/>
      <c r="GGJ2070" s="15"/>
      <c r="GGK2070" s="15"/>
      <c r="GGL2070" s="15"/>
      <c r="GGM2070" s="15"/>
      <c r="GGN2070" s="15"/>
      <c r="GGO2070" s="15"/>
      <c r="GGP2070" s="15"/>
      <c r="GGQ2070" s="15"/>
      <c r="GGR2070" s="15"/>
      <c r="GGS2070" s="15"/>
      <c r="GGT2070" s="15"/>
      <c r="GGU2070" s="15"/>
      <c r="GGV2070" s="15"/>
      <c r="GGW2070" s="15"/>
      <c r="GGX2070" s="15"/>
      <c r="GGY2070" s="15"/>
      <c r="GGZ2070" s="15"/>
      <c r="GHA2070" s="15"/>
      <c r="GHB2070" s="15"/>
      <c r="GHC2070" s="15"/>
      <c r="GHD2070" s="15"/>
      <c r="GHE2070" s="15"/>
      <c r="GHF2070" s="15"/>
      <c r="GHG2070" s="15"/>
      <c r="GHH2070" s="15"/>
      <c r="GHI2070" s="15"/>
      <c r="GHJ2070" s="15"/>
      <c r="GHK2070" s="15"/>
      <c r="GHL2070" s="15"/>
      <c r="GHM2070" s="15"/>
      <c r="GHN2070" s="15"/>
      <c r="GHO2070" s="15"/>
      <c r="GHP2070" s="15"/>
      <c r="GHQ2070" s="15"/>
      <c r="GHR2070" s="15"/>
      <c r="GHS2070" s="15"/>
      <c r="GHT2070" s="15"/>
      <c r="GHU2070" s="15"/>
      <c r="GHV2070" s="15"/>
      <c r="GHW2070" s="15"/>
      <c r="GHX2070" s="15"/>
      <c r="GHY2070" s="15"/>
      <c r="GHZ2070" s="15"/>
      <c r="GIA2070" s="15"/>
      <c r="GIB2070" s="15"/>
      <c r="GIC2070" s="15"/>
      <c r="GID2070" s="15"/>
      <c r="GIE2070" s="15"/>
      <c r="GIF2070" s="15"/>
      <c r="GIG2070" s="15"/>
      <c r="GIH2070" s="15"/>
      <c r="GII2070" s="15"/>
      <c r="GIJ2070" s="15"/>
      <c r="GIK2070" s="15"/>
      <c r="GIL2070" s="15"/>
      <c r="GIM2070" s="15"/>
      <c r="GIN2070" s="15"/>
      <c r="GIO2070" s="15"/>
      <c r="GIP2070" s="15"/>
      <c r="GIQ2070" s="15"/>
      <c r="GIR2070" s="15"/>
      <c r="GIS2070" s="15"/>
      <c r="GIT2070" s="15"/>
      <c r="GIU2070" s="15"/>
      <c r="GIV2070" s="15"/>
      <c r="GIW2070" s="15"/>
      <c r="GIX2070" s="15"/>
      <c r="GIY2070" s="15"/>
      <c r="GIZ2070" s="15"/>
      <c r="GJA2070" s="15"/>
      <c r="GJB2070" s="15"/>
      <c r="GJC2070" s="15"/>
      <c r="GJD2070" s="15"/>
      <c r="GJE2070" s="15"/>
      <c r="GJF2070" s="15"/>
      <c r="GJG2070" s="15"/>
      <c r="GJH2070" s="15"/>
      <c r="GJI2070" s="15"/>
      <c r="GJJ2070" s="15"/>
      <c r="GJK2070" s="15"/>
      <c r="GJL2070" s="15"/>
      <c r="GJM2070" s="15"/>
      <c r="GJN2070" s="15"/>
      <c r="GJO2070" s="15"/>
      <c r="GJP2070" s="15"/>
      <c r="GJQ2070" s="15"/>
      <c r="GJR2070" s="15"/>
      <c r="GJS2070" s="15"/>
      <c r="GJT2070" s="15"/>
      <c r="GJU2070" s="15"/>
      <c r="GJV2070" s="15"/>
      <c r="GJW2070" s="15"/>
      <c r="GJX2070" s="15"/>
      <c r="GJY2070" s="15"/>
      <c r="GJZ2070" s="15"/>
      <c r="GKA2070" s="15"/>
      <c r="GKB2070" s="15"/>
      <c r="GKC2070" s="15"/>
      <c r="GKD2070" s="15"/>
      <c r="GKE2070" s="15"/>
      <c r="GKF2070" s="15"/>
      <c r="GKG2070" s="15"/>
      <c r="GKH2070" s="15"/>
      <c r="GKI2070" s="15"/>
      <c r="GKJ2070" s="15"/>
      <c r="GKK2070" s="15"/>
      <c r="GKL2070" s="15"/>
      <c r="GKM2070" s="15"/>
      <c r="GKN2070" s="15"/>
      <c r="GKO2070" s="15"/>
      <c r="GKP2070" s="15"/>
      <c r="GKQ2070" s="15"/>
      <c r="GKR2070" s="15"/>
      <c r="GKS2070" s="15"/>
      <c r="GKT2070" s="15"/>
      <c r="GKU2070" s="15"/>
      <c r="GKV2070" s="15"/>
      <c r="GKW2070" s="15"/>
      <c r="GKX2070" s="15"/>
      <c r="GKY2070" s="15"/>
      <c r="GKZ2070" s="15"/>
      <c r="GLA2070" s="15"/>
      <c r="GLB2070" s="15"/>
      <c r="GLC2070" s="15"/>
      <c r="GLD2070" s="15"/>
      <c r="GLE2070" s="15"/>
      <c r="GLF2070" s="15"/>
      <c r="GLG2070" s="15"/>
      <c r="GLH2070" s="15"/>
      <c r="GLI2070" s="15"/>
      <c r="GLJ2070" s="15"/>
      <c r="GLK2070" s="15"/>
      <c r="GLL2070" s="15"/>
      <c r="GLM2070" s="15"/>
      <c r="GLN2070" s="15"/>
      <c r="GLO2070" s="15"/>
      <c r="GLP2070" s="15"/>
      <c r="GLQ2070" s="15"/>
      <c r="GLR2070" s="15"/>
      <c r="GLS2070" s="15"/>
      <c r="GLT2070" s="15"/>
      <c r="GLU2070" s="15"/>
      <c r="GLV2070" s="15"/>
      <c r="GLW2070" s="15"/>
      <c r="GLX2070" s="15"/>
      <c r="GLY2070" s="15"/>
      <c r="GLZ2070" s="15"/>
      <c r="GMA2070" s="15"/>
      <c r="GMB2070" s="15"/>
      <c r="GMC2070" s="15"/>
      <c r="GMD2070" s="15"/>
      <c r="GME2070" s="15"/>
      <c r="GMF2070" s="15"/>
      <c r="GMG2070" s="15"/>
      <c r="GMH2070" s="15"/>
      <c r="GMI2070" s="15"/>
      <c r="GMJ2070" s="15"/>
      <c r="GMK2070" s="15"/>
      <c r="GML2070" s="15"/>
      <c r="GMM2070" s="15"/>
      <c r="GMN2070" s="15"/>
      <c r="GMO2070" s="15"/>
      <c r="GMP2070" s="15"/>
      <c r="GMQ2070" s="15"/>
      <c r="GMR2070" s="15"/>
      <c r="GMS2070" s="15"/>
      <c r="GMT2070" s="15"/>
      <c r="GMU2070" s="15"/>
      <c r="GMV2070" s="15"/>
      <c r="GMW2070" s="15"/>
      <c r="GMX2070" s="15"/>
      <c r="GMY2070" s="15"/>
      <c r="GMZ2070" s="15"/>
      <c r="GNA2070" s="15"/>
      <c r="GNB2070" s="15"/>
      <c r="GNC2070" s="15"/>
      <c r="GND2070" s="15"/>
      <c r="GNE2070" s="15"/>
      <c r="GNF2070" s="15"/>
      <c r="GNG2070" s="15"/>
      <c r="GNH2070" s="15"/>
      <c r="GNI2070" s="15"/>
      <c r="GNJ2070" s="15"/>
      <c r="GNK2070" s="15"/>
      <c r="GNL2070" s="15"/>
      <c r="GNM2070" s="15"/>
      <c r="GNN2070" s="15"/>
      <c r="GNO2070" s="15"/>
      <c r="GNP2070" s="15"/>
      <c r="GNQ2070" s="15"/>
      <c r="GNR2070" s="15"/>
      <c r="GNS2070" s="15"/>
      <c r="GNT2070" s="15"/>
      <c r="GNU2070" s="15"/>
      <c r="GNV2070" s="15"/>
      <c r="GNW2070" s="15"/>
      <c r="GNX2070" s="15"/>
      <c r="GNY2070" s="15"/>
      <c r="GNZ2070" s="15"/>
      <c r="GOA2070" s="15"/>
      <c r="GOB2070" s="15"/>
      <c r="GOC2070" s="15"/>
      <c r="GOD2070" s="15"/>
      <c r="GOE2070" s="15"/>
      <c r="GOF2070" s="15"/>
      <c r="GOG2070" s="15"/>
      <c r="GOH2070" s="15"/>
      <c r="GOI2070" s="15"/>
      <c r="GOJ2070" s="15"/>
      <c r="GOK2070" s="15"/>
      <c r="GOL2070" s="15"/>
      <c r="GOM2070" s="15"/>
      <c r="GON2070" s="15"/>
      <c r="GOO2070" s="15"/>
      <c r="GOP2070" s="15"/>
      <c r="GOQ2070" s="15"/>
      <c r="GOR2070" s="15"/>
      <c r="GOS2070" s="15"/>
      <c r="GOT2070" s="15"/>
      <c r="GOU2070" s="15"/>
      <c r="GOV2070" s="15"/>
      <c r="GOW2070" s="15"/>
      <c r="GOX2070" s="15"/>
      <c r="GOY2070" s="15"/>
      <c r="GOZ2070" s="15"/>
      <c r="GPA2070" s="15"/>
      <c r="GPB2070" s="15"/>
      <c r="GPC2070" s="15"/>
      <c r="GPD2070" s="15"/>
      <c r="GPE2070" s="15"/>
      <c r="GPF2070" s="15"/>
      <c r="GPG2070" s="15"/>
      <c r="GPH2070" s="15"/>
      <c r="GPI2070" s="15"/>
      <c r="GPJ2070" s="15"/>
      <c r="GPK2070" s="15"/>
      <c r="GPL2070" s="15"/>
      <c r="GPM2070" s="15"/>
      <c r="GPN2070" s="15"/>
      <c r="GPO2070" s="15"/>
      <c r="GPP2070" s="15"/>
      <c r="GPQ2070" s="15"/>
      <c r="GPR2070" s="15"/>
      <c r="GPS2070" s="15"/>
      <c r="GPT2070" s="15"/>
      <c r="GPU2070" s="15"/>
      <c r="GPV2070" s="15"/>
      <c r="GPW2070" s="15"/>
      <c r="GPX2070" s="15"/>
      <c r="GPY2070" s="15"/>
      <c r="GPZ2070" s="15"/>
      <c r="GQA2070" s="15"/>
      <c r="GQB2070" s="15"/>
      <c r="GQC2070" s="15"/>
      <c r="GQD2070" s="15"/>
      <c r="GQE2070" s="15"/>
      <c r="GQF2070" s="15"/>
      <c r="GQG2070" s="15"/>
      <c r="GQH2070" s="15"/>
      <c r="GQI2070" s="15"/>
      <c r="GQJ2070" s="15"/>
      <c r="GQK2070" s="15"/>
      <c r="GQL2070" s="15"/>
      <c r="GQM2070" s="15"/>
      <c r="GQN2070" s="15"/>
      <c r="GQO2070" s="15"/>
      <c r="GQP2070" s="15"/>
      <c r="GQQ2070" s="15"/>
      <c r="GQR2070" s="15"/>
      <c r="GQS2070" s="15"/>
      <c r="GQT2070" s="15"/>
      <c r="GQU2070" s="15"/>
      <c r="GQV2070" s="15"/>
      <c r="GQW2070" s="15"/>
      <c r="GQX2070" s="15"/>
      <c r="GQY2070" s="15"/>
      <c r="GQZ2070" s="15"/>
      <c r="GRA2070" s="15"/>
      <c r="GRB2070" s="15"/>
      <c r="GRC2070" s="15"/>
      <c r="GRD2070" s="15"/>
      <c r="GRE2070" s="15"/>
      <c r="GRF2070" s="15"/>
      <c r="GRG2070" s="15"/>
      <c r="GRH2070" s="15"/>
      <c r="GRI2070" s="15"/>
      <c r="GRJ2070" s="15"/>
      <c r="GRK2070" s="15"/>
      <c r="GRL2070" s="15"/>
      <c r="GRM2070" s="15"/>
      <c r="GRN2070" s="15"/>
      <c r="GRO2070" s="15"/>
      <c r="GRP2070" s="15"/>
      <c r="GRQ2070" s="15"/>
      <c r="GRR2070" s="15"/>
      <c r="GRS2070" s="15"/>
      <c r="GRT2070" s="15"/>
      <c r="GRU2070" s="15"/>
      <c r="GRV2070" s="15"/>
      <c r="GRW2070" s="15"/>
      <c r="GRX2070" s="15"/>
      <c r="GRY2070" s="15"/>
      <c r="GRZ2070" s="15"/>
      <c r="GSA2070" s="15"/>
      <c r="GSB2070" s="15"/>
      <c r="GSC2070" s="15"/>
      <c r="GSD2070" s="15"/>
      <c r="GSE2070" s="15"/>
      <c r="GSF2070" s="15"/>
      <c r="GSG2070" s="15"/>
      <c r="GSH2070" s="15"/>
      <c r="GSI2070" s="15"/>
      <c r="GSJ2070" s="15"/>
      <c r="GSK2070" s="15"/>
      <c r="GSL2070" s="15"/>
      <c r="GSM2070" s="15"/>
      <c r="GSN2070" s="15"/>
      <c r="GSO2070" s="15"/>
      <c r="GSP2070" s="15"/>
      <c r="GSQ2070" s="15"/>
      <c r="GSR2070" s="15"/>
      <c r="GSS2070" s="15"/>
      <c r="GST2070" s="15"/>
      <c r="GSU2070" s="15"/>
      <c r="GSV2070" s="15"/>
      <c r="GSW2070" s="15"/>
      <c r="GSX2070" s="15"/>
      <c r="GSY2070" s="15"/>
      <c r="GSZ2070" s="15"/>
      <c r="GTA2070" s="15"/>
      <c r="GTB2070" s="15"/>
      <c r="GTC2070" s="15"/>
      <c r="GTD2070" s="15"/>
      <c r="GTE2070" s="15"/>
      <c r="GTF2070" s="15"/>
      <c r="GTG2070" s="15"/>
      <c r="GTH2070" s="15"/>
      <c r="GTI2070" s="15"/>
      <c r="GTJ2070" s="15"/>
      <c r="GTK2070" s="15"/>
      <c r="GTL2070" s="15"/>
      <c r="GTM2070" s="15"/>
      <c r="GTN2070" s="15"/>
      <c r="GTO2070" s="15"/>
      <c r="GTP2070" s="15"/>
      <c r="GTQ2070" s="15"/>
      <c r="GTR2070" s="15"/>
      <c r="GTS2070" s="15"/>
      <c r="GTT2070" s="15"/>
      <c r="GTU2070" s="15"/>
      <c r="GTV2070" s="15"/>
      <c r="GTW2070" s="15"/>
      <c r="GTX2070" s="15"/>
      <c r="GTY2070" s="15"/>
      <c r="GTZ2070" s="15"/>
      <c r="GUA2070" s="15"/>
      <c r="GUB2070" s="15"/>
      <c r="GUC2070" s="15"/>
      <c r="GUD2070" s="15"/>
      <c r="GUE2070" s="15"/>
      <c r="GUF2070" s="15"/>
      <c r="GUG2070" s="15"/>
      <c r="GUH2070" s="15"/>
      <c r="GUI2070" s="15"/>
      <c r="GUJ2070" s="15"/>
      <c r="GUK2070" s="15"/>
      <c r="GUL2070" s="15"/>
      <c r="GUM2070" s="15"/>
      <c r="GUN2070" s="15"/>
      <c r="GUO2070" s="15"/>
      <c r="GUP2070" s="15"/>
      <c r="GUQ2070" s="15"/>
      <c r="GUR2070" s="15"/>
      <c r="GUS2070" s="15"/>
      <c r="GUT2070" s="15"/>
      <c r="GUU2070" s="15"/>
      <c r="GUV2070" s="15"/>
      <c r="GUW2070" s="15"/>
      <c r="GUX2070" s="15"/>
      <c r="GUY2070" s="15"/>
      <c r="GUZ2070" s="15"/>
      <c r="GVA2070" s="15"/>
      <c r="GVB2070" s="15"/>
      <c r="GVC2070" s="15"/>
      <c r="GVD2070" s="15"/>
      <c r="GVE2070" s="15"/>
      <c r="GVF2070" s="15"/>
      <c r="GVG2070" s="15"/>
      <c r="GVH2070" s="15"/>
      <c r="GVI2070" s="15"/>
      <c r="GVJ2070" s="15"/>
      <c r="GVK2070" s="15"/>
      <c r="GVL2070" s="15"/>
      <c r="GVM2070" s="15"/>
      <c r="GVN2070" s="15"/>
      <c r="GVO2070" s="15"/>
      <c r="GVP2070" s="15"/>
      <c r="GVQ2070" s="15"/>
      <c r="GVR2070" s="15"/>
      <c r="GVS2070" s="15"/>
      <c r="GVT2070" s="15"/>
      <c r="GVU2070" s="15"/>
      <c r="GVV2070" s="15"/>
      <c r="GVW2070" s="15"/>
      <c r="GVX2070" s="15"/>
      <c r="GVY2070" s="15"/>
      <c r="GVZ2070" s="15"/>
      <c r="GWA2070" s="15"/>
      <c r="GWB2070" s="15"/>
      <c r="GWC2070" s="15"/>
      <c r="GWD2070" s="15"/>
      <c r="GWE2070" s="15"/>
      <c r="GWF2070" s="15"/>
      <c r="GWG2070" s="15"/>
      <c r="GWH2070" s="15"/>
      <c r="GWI2070" s="15"/>
      <c r="GWJ2070" s="15"/>
      <c r="GWK2070" s="15"/>
      <c r="GWL2070" s="15"/>
      <c r="GWM2070" s="15"/>
      <c r="GWN2070" s="15"/>
      <c r="GWO2070" s="15"/>
      <c r="GWP2070" s="15"/>
      <c r="GWQ2070" s="15"/>
      <c r="GWR2070" s="15"/>
      <c r="GWS2070" s="15"/>
      <c r="GWT2070" s="15"/>
      <c r="GWU2070" s="15"/>
      <c r="GWV2070" s="15"/>
      <c r="GWW2070" s="15"/>
      <c r="GWX2070" s="15"/>
      <c r="GWY2070" s="15"/>
      <c r="GWZ2070" s="15"/>
      <c r="GXA2070" s="15"/>
      <c r="GXB2070" s="15"/>
      <c r="GXC2070" s="15"/>
      <c r="GXD2070" s="15"/>
      <c r="GXE2070" s="15"/>
      <c r="GXF2070" s="15"/>
      <c r="GXG2070" s="15"/>
      <c r="GXH2070" s="15"/>
      <c r="GXI2070" s="15"/>
      <c r="GXJ2070" s="15"/>
      <c r="GXK2070" s="15"/>
      <c r="GXL2070" s="15"/>
      <c r="GXM2070" s="15"/>
      <c r="GXN2070" s="15"/>
      <c r="GXO2070" s="15"/>
      <c r="GXP2070" s="15"/>
      <c r="GXQ2070" s="15"/>
      <c r="GXR2070" s="15"/>
      <c r="GXS2070" s="15"/>
      <c r="GXT2070" s="15"/>
      <c r="GXU2070" s="15"/>
      <c r="GXV2070" s="15"/>
      <c r="GXW2070" s="15"/>
      <c r="GXX2070" s="15"/>
      <c r="GXY2070" s="15"/>
      <c r="GXZ2070" s="15"/>
      <c r="GYA2070" s="15"/>
      <c r="GYB2070" s="15"/>
      <c r="GYC2070" s="15"/>
      <c r="GYD2070" s="15"/>
      <c r="GYE2070" s="15"/>
      <c r="GYF2070" s="15"/>
      <c r="GYG2070" s="15"/>
      <c r="GYH2070" s="15"/>
      <c r="GYI2070" s="15"/>
      <c r="GYJ2070" s="15"/>
      <c r="GYK2070" s="15"/>
      <c r="GYL2070" s="15"/>
      <c r="GYM2070" s="15"/>
      <c r="GYN2070" s="15"/>
      <c r="GYO2070" s="15"/>
      <c r="GYP2070" s="15"/>
      <c r="GYQ2070" s="15"/>
      <c r="GYR2070" s="15"/>
      <c r="GYS2070" s="15"/>
      <c r="GYT2070" s="15"/>
      <c r="GYU2070" s="15"/>
      <c r="GYV2070" s="15"/>
      <c r="GYW2070" s="15"/>
      <c r="GYX2070" s="15"/>
      <c r="GYY2070" s="15"/>
      <c r="GYZ2070" s="15"/>
      <c r="GZA2070" s="15"/>
      <c r="GZB2070" s="15"/>
      <c r="GZC2070" s="15"/>
      <c r="GZD2070" s="15"/>
      <c r="GZE2070" s="15"/>
      <c r="GZF2070" s="15"/>
      <c r="GZG2070" s="15"/>
      <c r="GZH2070" s="15"/>
      <c r="GZI2070" s="15"/>
      <c r="GZJ2070" s="15"/>
      <c r="GZK2070" s="15"/>
      <c r="GZL2070" s="15"/>
      <c r="GZM2070" s="15"/>
      <c r="GZN2070" s="15"/>
      <c r="GZO2070" s="15"/>
      <c r="GZP2070" s="15"/>
      <c r="GZQ2070" s="15"/>
      <c r="GZR2070" s="15"/>
      <c r="GZS2070" s="15"/>
      <c r="GZT2070" s="15"/>
      <c r="GZU2070" s="15"/>
      <c r="GZV2070" s="15"/>
      <c r="GZW2070" s="15"/>
      <c r="GZX2070" s="15"/>
      <c r="GZY2070" s="15"/>
      <c r="GZZ2070" s="15"/>
      <c r="HAA2070" s="15"/>
      <c r="HAB2070" s="15"/>
      <c r="HAC2070" s="15"/>
      <c r="HAD2070" s="15"/>
      <c r="HAE2070" s="15"/>
      <c r="HAF2070" s="15"/>
      <c r="HAG2070" s="15"/>
      <c r="HAH2070" s="15"/>
      <c r="HAI2070" s="15"/>
      <c r="HAJ2070" s="15"/>
      <c r="HAK2070" s="15"/>
      <c r="HAL2070" s="15"/>
      <c r="HAM2070" s="15"/>
      <c r="HAN2070" s="15"/>
      <c r="HAO2070" s="15"/>
      <c r="HAP2070" s="15"/>
      <c r="HAQ2070" s="15"/>
      <c r="HAR2070" s="15"/>
      <c r="HAS2070" s="15"/>
      <c r="HAT2070" s="15"/>
      <c r="HAU2070" s="15"/>
      <c r="HAV2070" s="15"/>
      <c r="HAW2070" s="15"/>
      <c r="HAX2070" s="15"/>
      <c r="HAY2070" s="15"/>
      <c r="HAZ2070" s="15"/>
      <c r="HBA2070" s="15"/>
      <c r="HBB2070" s="15"/>
      <c r="HBC2070" s="15"/>
      <c r="HBD2070" s="15"/>
      <c r="HBE2070" s="15"/>
      <c r="HBF2070" s="15"/>
      <c r="HBG2070" s="15"/>
      <c r="HBH2070" s="15"/>
      <c r="HBI2070" s="15"/>
      <c r="HBJ2070" s="15"/>
      <c r="HBK2070" s="15"/>
      <c r="HBL2070" s="15"/>
      <c r="HBM2070" s="15"/>
      <c r="HBN2070" s="15"/>
      <c r="HBO2070" s="15"/>
      <c r="HBP2070" s="15"/>
      <c r="HBQ2070" s="15"/>
      <c r="HBR2070" s="15"/>
      <c r="HBS2070" s="15"/>
      <c r="HBT2070" s="15"/>
      <c r="HBU2070" s="15"/>
      <c r="HBV2070" s="15"/>
      <c r="HBW2070" s="15"/>
      <c r="HBX2070" s="15"/>
      <c r="HBY2070" s="15"/>
      <c r="HBZ2070" s="15"/>
      <c r="HCA2070" s="15"/>
      <c r="HCB2070" s="15"/>
      <c r="HCC2070" s="15"/>
      <c r="HCD2070" s="15"/>
      <c r="HCE2070" s="15"/>
      <c r="HCF2070" s="15"/>
      <c r="HCG2070" s="15"/>
      <c r="HCH2070" s="15"/>
      <c r="HCI2070" s="15"/>
      <c r="HCJ2070" s="15"/>
      <c r="HCK2070" s="15"/>
      <c r="HCL2070" s="15"/>
      <c r="HCM2070" s="15"/>
      <c r="HCN2070" s="15"/>
      <c r="HCO2070" s="15"/>
      <c r="HCP2070" s="15"/>
      <c r="HCQ2070" s="15"/>
      <c r="HCR2070" s="15"/>
      <c r="HCS2070" s="15"/>
      <c r="HCT2070" s="15"/>
      <c r="HCU2070" s="15"/>
      <c r="HCV2070" s="15"/>
      <c r="HCW2070" s="15"/>
      <c r="HCX2070" s="15"/>
      <c r="HCY2070" s="15"/>
      <c r="HCZ2070" s="15"/>
      <c r="HDA2070" s="15"/>
      <c r="HDB2070" s="15"/>
      <c r="HDC2070" s="15"/>
      <c r="HDD2070" s="15"/>
      <c r="HDE2070" s="15"/>
      <c r="HDF2070" s="15"/>
      <c r="HDG2070" s="15"/>
      <c r="HDH2070" s="15"/>
      <c r="HDI2070" s="15"/>
      <c r="HDJ2070" s="15"/>
      <c r="HDK2070" s="15"/>
      <c r="HDL2070" s="15"/>
      <c r="HDM2070" s="15"/>
      <c r="HDN2070" s="15"/>
      <c r="HDO2070" s="15"/>
      <c r="HDP2070" s="15"/>
      <c r="HDQ2070" s="15"/>
      <c r="HDR2070" s="15"/>
      <c r="HDS2070" s="15"/>
      <c r="HDT2070" s="15"/>
      <c r="HDU2070" s="15"/>
      <c r="HDV2070" s="15"/>
      <c r="HDW2070" s="15"/>
      <c r="HDX2070" s="15"/>
      <c r="HDY2070" s="15"/>
      <c r="HDZ2070" s="15"/>
      <c r="HEA2070" s="15"/>
      <c r="HEB2070" s="15"/>
      <c r="HEC2070" s="15"/>
      <c r="HED2070" s="15"/>
      <c r="HEE2070" s="15"/>
      <c r="HEF2070" s="15"/>
      <c r="HEG2070" s="15"/>
      <c r="HEH2070" s="15"/>
      <c r="HEI2070" s="15"/>
      <c r="HEJ2070" s="15"/>
      <c r="HEK2070" s="15"/>
      <c r="HEL2070" s="15"/>
      <c r="HEM2070" s="15"/>
      <c r="HEN2070" s="15"/>
      <c r="HEO2070" s="15"/>
      <c r="HEP2070" s="15"/>
      <c r="HEQ2070" s="15"/>
      <c r="HER2070" s="15"/>
      <c r="HES2070" s="15"/>
      <c r="HET2070" s="15"/>
      <c r="HEU2070" s="15"/>
      <c r="HEV2070" s="15"/>
      <c r="HEW2070" s="15"/>
      <c r="HEX2070" s="15"/>
      <c r="HEY2070" s="15"/>
      <c r="HEZ2070" s="15"/>
      <c r="HFA2070" s="15"/>
      <c r="HFB2070" s="15"/>
      <c r="HFC2070" s="15"/>
      <c r="HFD2070" s="15"/>
      <c r="HFE2070" s="15"/>
      <c r="HFF2070" s="15"/>
      <c r="HFG2070" s="15"/>
      <c r="HFH2070" s="15"/>
      <c r="HFI2070" s="15"/>
      <c r="HFJ2070" s="15"/>
      <c r="HFK2070" s="15"/>
      <c r="HFL2070" s="15"/>
      <c r="HFM2070" s="15"/>
      <c r="HFN2070" s="15"/>
      <c r="HFO2070" s="15"/>
      <c r="HFP2070" s="15"/>
      <c r="HFQ2070" s="15"/>
      <c r="HFR2070" s="15"/>
      <c r="HFS2070" s="15"/>
      <c r="HFT2070" s="15"/>
      <c r="HFU2070" s="15"/>
      <c r="HFV2070" s="15"/>
      <c r="HFW2070" s="15"/>
      <c r="HFX2070" s="15"/>
      <c r="HFY2070" s="15"/>
      <c r="HFZ2070" s="15"/>
      <c r="HGA2070" s="15"/>
      <c r="HGB2070" s="15"/>
      <c r="HGC2070" s="15"/>
      <c r="HGD2070" s="15"/>
      <c r="HGE2070" s="15"/>
      <c r="HGF2070" s="15"/>
      <c r="HGG2070" s="15"/>
      <c r="HGH2070" s="15"/>
      <c r="HGI2070" s="15"/>
      <c r="HGJ2070" s="15"/>
      <c r="HGK2070" s="15"/>
      <c r="HGL2070" s="15"/>
      <c r="HGM2070" s="15"/>
      <c r="HGN2070" s="15"/>
      <c r="HGO2070" s="15"/>
      <c r="HGP2070" s="15"/>
      <c r="HGQ2070" s="15"/>
      <c r="HGR2070" s="15"/>
      <c r="HGS2070" s="15"/>
      <c r="HGT2070" s="15"/>
      <c r="HGU2070" s="15"/>
      <c r="HGV2070" s="15"/>
      <c r="HGW2070" s="15"/>
      <c r="HGX2070" s="15"/>
      <c r="HGY2070" s="15"/>
      <c r="HGZ2070" s="15"/>
      <c r="HHA2070" s="15"/>
      <c r="HHB2070" s="15"/>
      <c r="HHC2070" s="15"/>
      <c r="HHD2070" s="15"/>
      <c r="HHE2070" s="15"/>
      <c r="HHF2070" s="15"/>
      <c r="HHG2070" s="15"/>
      <c r="HHH2070" s="15"/>
      <c r="HHI2070" s="15"/>
      <c r="HHJ2070" s="15"/>
      <c r="HHK2070" s="15"/>
      <c r="HHL2070" s="15"/>
      <c r="HHM2070" s="15"/>
      <c r="HHN2070" s="15"/>
      <c r="HHO2070" s="15"/>
      <c r="HHP2070" s="15"/>
      <c r="HHQ2070" s="15"/>
      <c r="HHR2070" s="15"/>
      <c r="HHS2070" s="15"/>
      <c r="HHT2070" s="15"/>
      <c r="HHU2070" s="15"/>
      <c r="HHV2070" s="15"/>
      <c r="HHW2070" s="15"/>
      <c r="HHX2070" s="15"/>
      <c r="HHY2070" s="15"/>
      <c r="HHZ2070" s="15"/>
      <c r="HIA2070" s="15"/>
      <c r="HIB2070" s="15"/>
      <c r="HIC2070" s="15"/>
      <c r="HID2070" s="15"/>
      <c r="HIE2070" s="15"/>
      <c r="HIF2070" s="15"/>
      <c r="HIG2070" s="15"/>
      <c r="HIH2070" s="15"/>
      <c r="HII2070" s="15"/>
      <c r="HIJ2070" s="15"/>
      <c r="HIK2070" s="15"/>
      <c r="HIL2070" s="15"/>
      <c r="HIM2070" s="15"/>
      <c r="HIN2070" s="15"/>
      <c r="HIO2070" s="15"/>
      <c r="HIP2070" s="15"/>
      <c r="HIQ2070" s="15"/>
      <c r="HIR2070" s="15"/>
      <c r="HIS2070" s="15"/>
      <c r="HIT2070" s="15"/>
      <c r="HIU2070" s="15"/>
      <c r="HIV2070" s="15"/>
      <c r="HIW2070" s="15"/>
      <c r="HIX2070" s="15"/>
      <c r="HIY2070" s="15"/>
      <c r="HIZ2070" s="15"/>
      <c r="HJA2070" s="15"/>
      <c r="HJB2070" s="15"/>
      <c r="HJC2070" s="15"/>
      <c r="HJD2070" s="15"/>
      <c r="HJE2070" s="15"/>
      <c r="HJF2070" s="15"/>
      <c r="HJG2070" s="15"/>
      <c r="HJH2070" s="15"/>
      <c r="HJI2070" s="15"/>
      <c r="HJJ2070" s="15"/>
      <c r="HJK2070" s="15"/>
      <c r="HJL2070" s="15"/>
      <c r="HJM2070" s="15"/>
      <c r="HJN2070" s="15"/>
      <c r="HJO2070" s="15"/>
      <c r="HJP2070" s="15"/>
      <c r="HJQ2070" s="15"/>
      <c r="HJR2070" s="15"/>
      <c r="HJS2070" s="15"/>
      <c r="HJT2070" s="15"/>
      <c r="HJU2070" s="15"/>
      <c r="HJV2070" s="15"/>
      <c r="HJW2070" s="15"/>
      <c r="HJX2070" s="15"/>
      <c r="HJY2070" s="15"/>
      <c r="HJZ2070" s="15"/>
      <c r="HKA2070" s="15"/>
      <c r="HKB2070" s="15"/>
      <c r="HKC2070" s="15"/>
      <c r="HKD2070" s="15"/>
      <c r="HKE2070" s="15"/>
      <c r="HKF2070" s="15"/>
      <c r="HKG2070" s="15"/>
      <c r="HKH2070" s="15"/>
      <c r="HKI2070" s="15"/>
      <c r="HKJ2070" s="15"/>
      <c r="HKK2070" s="15"/>
      <c r="HKL2070" s="15"/>
      <c r="HKM2070" s="15"/>
      <c r="HKN2070" s="15"/>
      <c r="HKO2070" s="15"/>
      <c r="HKP2070" s="15"/>
      <c r="HKQ2070" s="15"/>
      <c r="HKR2070" s="15"/>
      <c r="HKS2070" s="15"/>
      <c r="HKT2070" s="15"/>
      <c r="HKU2070" s="15"/>
      <c r="HKV2070" s="15"/>
      <c r="HKW2070" s="15"/>
      <c r="HKX2070" s="15"/>
      <c r="HKY2070" s="15"/>
      <c r="HKZ2070" s="15"/>
      <c r="HLA2070" s="15"/>
      <c r="HLB2070" s="15"/>
      <c r="HLC2070" s="15"/>
      <c r="HLD2070" s="15"/>
      <c r="HLE2070" s="15"/>
      <c r="HLF2070" s="15"/>
      <c r="HLG2070" s="15"/>
      <c r="HLH2070" s="15"/>
      <c r="HLI2070" s="15"/>
      <c r="HLJ2070" s="15"/>
      <c r="HLK2070" s="15"/>
      <c r="HLL2070" s="15"/>
      <c r="HLM2070" s="15"/>
      <c r="HLN2070" s="15"/>
      <c r="HLO2070" s="15"/>
      <c r="HLP2070" s="15"/>
      <c r="HLQ2070" s="15"/>
      <c r="HLR2070" s="15"/>
      <c r="HLS2070" s="15"/>
      <c r="HLT2070" s="15"/>
      <c r="HLU2070" s="15"/>
      <c r="HLV2070" s="15"/>
      <c r="HLW2070" s="15"/>
      <c r="HLX2070" s="15"/>
      <c r="HLY2070" s="15"/>
      <c r="HLZ2070" s="15"/>
      <c r="HMA2070" s="15"/>
      <c r="HMB2070" s="15"/>
      <c r="HMC2070" s="15"/>
      <c r="HMD2070" s="15"/>
      <c r="HME2070" s="15"/>
      <c r="HMF2070" s="15"/>
      <c r="HMG2070" s="15"/>
      <c r="HMH2070" s="15"/>
      <c r="HMI2070" s="15"/>
      <c r="HMJ2070" s="15"/>
      <c r="HMK2070" s="15"/>
      <c r="HML2070" s="15"/>
      <c r="HMM2070" s="15"/>
      <c r="HMN2070" s="15"/>
      <c r="HMO2070" s="15"/>
      <c r="HMP2070" s="15"/>
      <c r="HMQ2070" s="15"/>
      <c r="HMR2070" s="15"/>
      <c r="HMS2070" s="15"/>
      <c r="HMT2070" s="15"/>
      <c r="HMU2070" s="15"/>
      <c r="HMV2070" s="15"/>
      <c r="HMW2070" s="15"/>
      <c r="HMX2070" s="15"/>
      <c r="HMY2070" s="15"/>
      <c r="HMZ2070" s="15"/>
      <c r="HNA2070" s="15"/>
      <c r="HNB2070" s="15"/>
      <c r="HNC2070" s="15"/>
      <c r="HND2070" s="15"/>
      <c r="HNE2070" s="15"/>
      <c r="HNF2070" s="15"/>
      <c r="HNG2070" s="15"/>
      <c r="HNH2070" s="15"/>
      <c r="HNI2070" s="15"/>
      <c r="HNJ2070" s="15"/>
      <c r="HNK2070" s="15"/>
      <c r="HNL2070" s="15"/>
      <c r="HNM2070" s="15"/>
      <c r="HNN2070" s="15"/>
      <c r="HNO2070" s="15"/>
      <c r="HNP2070" s="15"/>
      <c r="HNQ2070" s="15"/>
      <c r="HNR2070" s="15"/>
      <c r="HNS2070" s="15"/>
      <c r="HNT2070" s="15"/>
      <c r="HNU2070" s="15"/>
      <c r="HNV2070" s="15"/>
      <c r="HNW2070" s="15"/>
      <c r="HNX2070" s="15"/>
      <c r="HNY2070" s="15"/>
      <c r="HNZ2070" s="15"/>
      <c r="HOA2070" s="15"/>
      <c r="HOB2070" s="15"/>
      <c r="HOC2070" s="15"/>
      <c r="HOD2070" s="15"/>
      <c r="HOE2070" s="15"/>
      <c r="HOF2070" s="15"/>
      <c r="HOG2070" s="15"/>
      <c r="HOH2070" s="15"/>
      <c r="HOI2070" s="15"/>
      <c r="HOJ2070" s="15"/>
      <c r="HOK2070" s="15"/>
      <c r="HOL2070" s="15"/>
      <c r="HOM2070" s="15"/>
      <c r="HON2070" s="15"/>
      <c r="HOO2070" s="15"/>
      <c r="HOP2070" s="15"/>
      <c r="HOQ2070" s="15"/>
      <c r="HOR2070" s="15"/>
      <c r="HOS2070" s="15"/>
      <c r="HOT2070" s="15"/>
      <c r="HOU2070" s="15"/>
      <c r="HOV2070" s="15"/>
      <c r="HOW2070" s="15"/>
      <c r="HOX2070" s="15"/>
      <c r="HOY2070" s="15"/>
      <c r="HOZ2070" s="15"/>
      <c r="HPA2070" s="15"/>
      <c r="HPB2070" s="15"/>
      <c r="HPC2070" s="15"/>
      <c r="HPD2070" s="15"/>
      <c r="HPE2070" s="15"/>
      <c r="HPF2070" s="15"/>
      <c r="HPG2070" s="15"/>
      <c r="HPH2070" s="15"/>
      <c r="HPI2070" s="15"/>
      <c r="HPJ2070" s="15"/>
      <c r="HPK2070" s="15"/>
      <c r="HPL2070" s="15"/>
      <c r="HPM2070" s="15"/>
      <c r="HPN2070" s="15"/>
      <c r="HPO2070" s="15"/>
      <c r="HPP2070" s="15"/>
      <c r="HPQ2070" s="15"/>
      <c r="HPR2070" s="15"/>
      <c r="HPS2070" s="15"/>
      <c r="HPT2070" s="15"/>
      <c r="HPU2070" s="15"/>
      <c r="HPV2070" s="15"/>
      <c r="HPW2070" s="15"/>
      <c r="HPX2070" s="15"/>
      <c r="HPY2070" s="15"/>
      <c r="HPZ2070" s="15"/>
      <c r="HQA2070" s="15"/>
      <c r="HQB2070" s="15"/>
      <c r="HQC2070" s="15"/>
      <c r="HQD2070" s="15"/>
      <c r="HQE2070" s="15"/>
      <c r="HQF2070" s="15"/>
      <c r="HQG2070" s="15"/>
      <c r="HQH2070" s="15"/>
      <c r="HQI2070" s="15"/>
      <c r="HQJ2070" s="15"/>
      <c r="HQK2070" s="15"/>
      <c r="HQL2070" s="15"/>
      <c r="HQM2070" s="15"/>
      <c r="HQN2070" s="15"/>
      <c r="HQO2070" s="15"/>
      <c r="HQP2070" s="15"/>
      <c r="HQQ2070" s="15"/>
      <c r="HQR2070" s="15"/>
      <c r="HQS2070" s="15"/>
      <c r="HQT2070" s="15"/>
      <c r="HQU2070" s="15"/>
      <c r="HQV2070" s="15"/>
      <c r="HQW2070" s="15"/>
      <c r="HQX2070" s="15"/>
      <c r="HQY2070" s="15"/>
      <c r="HQZ2070" s="15"/>
      <c r="HRA2070" s="15"/>
      <c r="HRB2070" s="15"/>
      <c r="HRC2070" s="15"/>
      <c r="HRD2070" s="15"/>
      <c r="HRE2070" s="15"/>
      <c r="HRF2070" s="15"/>
      <c r="HRG2070" s="15"/>
      <c r="HRH2070" s="15"/>
      <c r="HRI2070" s="15"/>
      <c r="HRJ2070" s="15"/>
      <c r="HRK2070" s="15"/>
      <c r="HRL2070" s="15"/>
      <c r="HRM2070" s="15"/>
      <c r="HRN2070" s="15"/>
      <c r="HRO2070" s="15"/>
      <c r="HRP2070" s="15"/>
      <c r="HRQ2070" s="15"/>
      <c r="HRR2070" s="15"/>
      <c r="HRS2070" s="15"/>
      <c r="HRT2070" s="15"/>
      <c r="HRU2070" s="15"/>
      <c r="HRV2070" s="15"/>
      <c r="HRW2070" s="15"/>
      <c r="HRX2070" s="15"/>
      <c r="HRY2070" s="15"/>
      <c r="HRZ2070" s="15"/>
      <c r="HSA2070" s="15"/>
      <c r="HSB2070" s="15"/>
      <c r="HSC2070" s="15"/>
      <c r="HSD2070" s="15"/>
      <c r="HSE2070" s="15"/>
      <c r="HSF2070" s="15"/>
      <c r="HSG2070" s="15"/>
      <c r="HSH2070" s="15"/>
      <c r="HSI2070" s="15"/>
      <c r="HSJ2070" s="15"/>
      <c r="HSK2070" s="15"/>
      <c r="HSL2070" s="15"/>
      <c r="HSM2070" s="15"/>
      <c r="HSN2070" s="15"/>
      <c r="HSO2070" s="15"/>
      <c r="HSP2070" s="15"/>
      <c r="HSQ2070" s="15"/>
      <c r="HSR2070" s="15"/>
      <c r="HSS2070" s="15"/>
      <c r="HST2070" s="15"/>
      <c r="HSU2070" s="15"/>
      <c r="HSV2070" s="15"/>
      <c r="HSW2070" s="15"/>
      <c r="HSX2070" s="15"/>
      <c r="HSY2070" s="15"/>
      <c r="HSZ2070" s="15"/>
      <c r="HTA2070" s="15"/>
      <c r="HTB2070" s="15"/>
      <c r="HTC2070" s="15"/>
      <c r="HTD2070" s="15"/>
      <c r="HTE2070" s="15"/>
      <c r="HTF2070" s="15"/>
      <c r="HTG2070" s="15"/>
      <c r="HTH2070" s="15"/>
      <c r="HTI2070" s="15"/>
      <c r="HTJ2070" s="15"/>
      <c r="HTK2070" s="15"/>
      <c r="HTL2070" s="15"/>
      <c r="HTM2070" s="15"/>
      <c r="HTN2070" s="15"/>
      <c r="HTO2070" s="15"/>
      <c r="HTP2070" s="15"/>
      <c r="HTQ2070" s="15"/>
      <c r="HTR2070" s="15"/>
      <c r="HTS2070" s="15"/>
      <c r="HTT2070" s="15"/>
      <c r="HTU2070" s="15"/>
      <c r="HTV2070" s="15"/>
      <c r="HTW2070" s="15"/>
      <c r="HTX2070" s="15"/>
      <c r="HTY2070" s="15"/>
      <c r="HTZ2070" s="15"/>
      <c r="HUA2070" s="15"/>
      <c r="HUB2070" s="15"/>
      <c r="HUC2070" s="15"/>
      <c r="HUD2070" s="15"/>
      <c r="HUE2070" s="15"/>
      <c r="HUF2070" s="15"/>
      <c r="HUG2070" s="15"/>
      <c r="HUH2070" s="15"/>
      <c r="HUI2070" s="15"/>
      <c r="HUJ2070" s="15"/>
      <c r="HUK2070" s="15"/>
      <c r="HUL2070" s="15"/>
      <c r="HUM2070" s="15"/>
      <c r="HUN2070" s="15"/>
      <c r="HUO2070" s="15"/>
      <c r="HUP2070" s="15"/>
      <c r="HUQ2070" s="15"/>
      <c r="HUR2070" s="15"/>
      <c r="HUS2070" s="15"/>
      <c r="HUT2070" s="15"/>
      <c r="HUU2070" s="15"/>
      <c r="HUV2070" s="15"/>
      <c r="HUW2070" s="15"/>
      <c r="HUX2070" s="15"/>
      <c r="HUY2070" s="15"/>
      <c r="HUZ2070" s="15"/>
      <c r="HVA2070" s="15"/>
      <c r="HVB2070" s="15"/>
      <c r="HVC2070" s="15"/>
      <c r="HVD2070" s="15"/>
      <c r="HVE2070" s="15"/>
      <c r="HVF2070" s="15"/>
      <c r="HVG2070" s="15"/>
      <c r="HVH2070" s="15"/>
      <c r="HVI2070" s="15"/>
      <c r="HVJ2070" s="15"/>
      <c r="HVK2070" s="15"/>
      <c r="HVL2070" s="15"/>
      <c r="HVM2070" s="15"/>
      <c r="HVN2070" s="15"/>
      <c r="HVO2070" s="15"/>
      <c r="HVP2070" s="15"/>
      <c r="HVQ2070" s="15"/>
      <c r="HVR2070" s="15"/>
      <c r="HVS2070" s="15"/>
      <c r="HVT2070" s="15"/>
      <c r="HVU2070" s="15"/>
      <c r="HVV2070" s="15"/>
      <c r="HVW2070" s="15"/>
      <c r="HVX2070" s="15"/>
      <c r="HVY2070" s="15"/>
      <c r="HVZ2070" s="15"/>
      <c r="HWA2070" s="15"/>
      <c r="HWB2070" s="15"/>
      <c r="HWC2070" s="15"/>
      <c r="HWD2070" s="15"/>
      <c r="HWE2070" s="15"/>
      <c r="HWF2070" s="15"/>
      <c r="HWG2070" s="15"/>
      <c r="HWH2070" s="15"/>
      <c r="HWI2070" s="15"/>
      <c r="HWJ2070" s="15"/>
      <c r="HWK2070" s="15"/>
      <c r="HWL2070" s="15"/>
      <c r="HWM2070" s="15"/>
      <c r="HWN2070" s="15"/>
      <c r="HWO2070" s="15"/>
      <c r="HWP2070" s="15"/>
      <c r="HWQ2070" s="15"/>
      <c r="HWR2070" s="15"/>
      <c r="HWS2070" s="15"/>
      <c r="HWT2070" s="15"/>
      <c r="HWU2070" s="15"/>
      <c r="HWV2070" s="15"/>
      <c r="HWW2070" s="15"/>
      <c r="HWX2070" s="15"/>
      <c r="HWY2070" s="15"/>
      <c r="HWZ2070" s="15"/>
      <c r="HXA2070" s="15"/>
      <c r="HXB2070" s="15"/>
      <c r="HXC2070" s="15"/>
      <c r="HXD2070" s="15"/>
      <c r="HXE2070" s="15"/>
      <c r="HXF2070" s="15"/>
      <c r="HXG2070" s="15"/>
      <c r="HXH2070" s="15"/>
      <c r="HXI2070" s="15"/>
      <c r="HXJ2070" s="15"/>
      <c r="HXK2070" s="15"/>
      <c r="HXL2070" s="15"/>
      <c r="HXM2070" s="15"/>
      <c r="HXN2070" s="15"/>
      <c r="HXO2070" s="15"/>
      <c r="HXP2070" s="15"/>
      <c r="HXQ2070" s="15"/>
      <c r="HXR2070" s="15"/>
      <c r="HXS2070" s="15"/>
      <c r="HXT2070" s="15"/>
      <c r="HXU2070" s="15"/>
      <c r="HXV2070" s="15"/>
      <c r="HXW2070" s="15"/>
      <c r="HXX2070" s="15"/>
      <c r="HXY2070" s="15"/>
      <c r="HXZ2070" s="15"/>
      <c r="HYA2070" s="15"/>
      <c r="HYB2070" s="15"/>
      <c r="HYC2070" s="15"/>
      <c r="HYD2070" s="15"/>
      <c r="HYE2070" s="15"/>
      <c r="HYF2070" s="15"/>
      <c r="HYG2070" s="15"/>
      <c r="HYH2070" s="15"/>
      <c r="HYI2070" s="15"/>
      <c r="HYJ2070" s="15"/>
      <c r="HYK2070" s="15"/>
      <c r="HYL2070" s="15"/>
      <c r="HYM2070" s="15"/>
      <c r="HYN2070" s="15"/>
      <c r="HYO2070" s="15"/>
      <c r="HYP2070" s="15"/>
      <c r="HYQ2070" s="15"/>
      <c r="HYR2070" s="15"/>
      <c r="HYS2070" s="15"/>
      <c r="HYT2070" s="15"/>
      <c r="HYU2070" s="15"/>
      <c r="HYV2070" s="15"/>
      <c r="HYW2070" s="15"/>
      <c r="HYX2070" s="15"/>
      <c r="HYY2070" s="15"/>
      <c r="HYZ2070" s="15"/>
      <c r="HZA2070" s="15"/>
      <c r="HZB2070" s="15"/>
      <c r="HZC2070" s="15"/>
      <c r="HZD2070" s="15"/>
      <c r="HZE2070" s="15"/>
      <c r="HZF2070" s="15"/>
      <c r="HZG2070" s="15"/>
      <c r="HZH2070" s="15"/>
      <c r="HZI2070" s="15"/>
      <c r="HZJ2070" s="15"/>
      <c r="HZK2070" s="15"/>
      <c r="HZL2070" s="15"/>
      <c r="HZM2070" s="15"/>
      <c r="HZN2070" s="15"/>
      <c r="HZO2070" s="15"/>
      <c r="HZP2070" s="15"/>
      <c r="HZQ2070" s="15"/>
      <c r="HZR2070" s="15"/>
      <c r="HZS2070" s="15"/>
      <c r="HZT2070" s="15"/>
      <c r="HZU2070" s="15"/>
      <c r="HZV2070" s="15"/>
      <c r="HZW2070" s="15"/>
      <c r="HZX2070" s="15"/>
      <c r="HZY2070" s="15"/>
      <c r="HZZ2070" s="15"/>
      <c r="IAA2070" s="15"/>
      <c r="IAB2070" s="15"/>
      <c r="IAC2070" s="15"/>
      <c r="IAD2070" s="15"/>
      <c r="IAE2070" s="15"/>
      <c r="IAF2070" s="15"/>
      <c r="IAG2070" s="15"/>
      <c r="IAH2070" s="15"/>
      <c r="IAI2070" s="15"/>
      <c r="IAJ2070" s="15"/>
      <c r="IAK2070" s="15"/>
      <c r="IAL2070" s="15"/>
      <c r="IAM2070" s="15"/>
      <c r="IAN2070" s="15"/>
      <c r="IAO2070" s="15"/>
      <c r="IAP2070" s="15"/>
      <c r="IAQ2070" s="15"/>
      <c r="IAR2070" s="15"/>
      <c r="IAS2070" s="15"/>
      <c r="IAT2070" s="15"/>
      <c r="IAU2070" s="15"/>
      <c r="IAV2070" s="15"/>
      <c r="IAW2070" s="15"/>
      <c r="IAX2070" s="15"/>
      <c r="IAY2070" s="15"/>
      <c r="IAZ2070" s="15"/>
      <c r="IBA2070" s="15"/>
      <c r="IBB2070" s="15"/>
      <c r="IBC2070" s="15"/>
      <c r="IBD2070" s="15"/>
      <c r="IBE2070" s="15"/>
      <c r="IBF2070" s="15"/>
      <c r="IBG2070" s="15"/>
      <c r="IBH2070" s="15"/>
      <c r="IBI2070" s="15"/>
      <c r="IBJ2070" s="15"/>
      <c r="IBK2070" s="15"/>
      <c r="IBL2070" s="15"/>
      <c r="IBM2070" s="15"/>
      <c r="IBN2070" s="15"/>
      <c r="IBO2070" s="15"/>
      <c r="IBP2070" s="15"/>
      <c r="IBQ2070" s="15"/>
      <c r="IBR2070" s="15"/>
      <c r="IBS2070" s="15"/>
      <c r="IBT2070" s="15"/>
      <c r="IBU2070" s="15"/>
      <c r="IBV2070" s="15"/>
      <c r="IBW2070" s="15"/>
      <c r="IBX2070" s="15"/>
      <c r="IBY2070" s="15"/>
      <c r="IBZ2070" s="15"/>
      <c r="ICA2070" s="15"/>
      <c r="ICB2070" s="15"/>
      <c r="ICC2070" s="15"/>
      <c r="ICD2070" s="15"/>
      <c r="ICE2070" s="15"/>
      <c r="ICF2070" s="15"/>
      <c r="ICG2070" s="15"/>
      <c r="ICH2070" s="15"/>
      <c r="ICI2070" s="15"/>
      <c r="ICJ2070" s="15"/>
      <c r="ICK2070" s="15"/>
      <c r="ICL2070" s="15"/>
      <c r="ICM2070" s="15"/>
      <c r="ICN2070" s="15"/>
      <c r="ICO2070" s="15"/>
      <c r="ICP2070" s="15"/>
      <c r="ICQ2070" s="15"/>
      <c r="ICR2070" s="15"/>
      <c r="ICS2070" s="15"/>
      <c r="ICT2070" s="15"/>
      <c r="ICU2070" s="15"/>
      <c r="ICV2070" s="15"/>
      <c r="ICW2070" s="15"/>
      <c r="ICX2070" s="15"/>
      <c r="ICY2070" s="15"/>
      <c r="ICZ2070" s="15"/>
      <c r="IDA2070" s="15"/>
      <c r="IDB2070" s="15"/>
      <c r="IDC2070" s="15"/>
      <c r="IDD2070" s="15"/>
      <c r="IDE2070" s="15"/>
      <c r="IDF2070" s="15"/>
      <c r="IDG2070" s="15"/>
      <c r="IDH2070" s="15"/>
      <c r="IDI2070" s="15"/>
      <c r="IDJ2070" s="15"/>
      <c r="IDK2070" s="15"/>
      <c r="IDL2070" s="15"/>
      <c r="IDM2070" s="15"/>
      <c r="IDN2070" s="15"/>
      <c r="IDO2070" s="15"/>
      <c r="IDP2070" s="15"/>
      <c r="IDQ2070" s="15"/>
      <c r="IDR2070" s="15"/>
      <c r="IDS2070" s="15"/>
      <c r="IDT2070" s="15"/>
      <c r="IDU2070" s="15"/>
      <c r="IDV2070" s="15"/>
      <c r="IDW2070" s="15"/>
      <c r="IDX2070" s="15"/>
      <c r="IDY2070" s="15"/>
      <c r="IDZ2070" s="15"/>
      <c r="IEA2070" s="15"/>
      <c r="IEB2070" s="15"/>
      <c r="IEC2070" s="15"/>
      <c r="IED2070" s="15"/>
      <c r="IEE2070" s="15"/>
      <c r="IEF2070" s="15"/>
      <c r="IEG2070" s="15"/>
      <c r="IEH2070" s="15"/>
      <c r="IEI2070" s="15"/>
      <c r="IEJ2070" s="15"/>
      <c r="IEK2070" s="15"/>
      <c r="IEL2070" s="15"/>
      <c r="IEM2070" s="15"/>
      <c r="IEN2070" s="15"/>
      <c r="IEO2070" s="15"/>
      <c r="IEP2070" s="15"/>
      <c r="IEQ2070" s="15"/>
      <c r="IER2070" s="15"/>
      <c r="IES2070" s="15"/>
      <c r="IET2070" s="15"/>
      <c r="IEU2070" s="15"/>
      <c r="IEV2070" s="15"/>
      <c r="IEW2070" s="15"/>
      <c r="IEX2070" s="15"/>
      <c r="IEY2070" s="15"/>
      <c r="IEZ2070" s="15"/>
      <c r="IFA2070" s="15"/>
      <c r="IFB2070" s="15"/>
      <c r="IFC2070" s="15"/>
      <c r="IFD2070" s="15"/>
      <c r="IFE2070" s="15"/>
      <c r="IFF2070" s="15"/>
      <c r="IFG2070" s="15"/>
      <c r="IFH2070" s="15"/>
      <c r="IFI2070" s="15"/>
      <c r="IFJ2070" s="15"/>
      <c r="IFK2070" s="15"/>
      <c r="IFL2070" s="15"/>
      <c r="IFM2070" s="15"/>
      <c r="IFN2070" s="15"/>
      <c r="IFO2070" s="15"/>
      <c r="IFP2070" s="15"/>
      <c r="IFQ2070" s="15"/>
      <c r="IFR2070" s="15"/>
      <c r="IFS2070" s="15"/>
      <c r="IFT2070" s="15"/>
      <c r="IFU2070" s="15"/>
      <c r="IFV2070" s="15"/>
      <c r="IFW2070" s="15"/>
      <c r="IFX2070" s="15"/>
      <c r="IFY2070" s="15"/>
      <c r="IFZ2070" s="15"/>
      <c r="IGA2070" s="15"/>
      <c r="IGB2070" s="15"/>
      <c r="IGC2070" s="15"/>
      <c r="IGD2070" s="15"/>
      <c r="IGE2070" s="15"/>
      <c r="IGF2070" s="15"/>
      <c r="IGG2070" s="15"/>
      <c r="IGH2070" s="15"/>
      <c r="IGI2070" s="15"/>
      <c r="IGJ2070" s="15"/>
      <c r="IGK2070" s="15"/>
      <c r="IGL2070" s="15"/>
      <c r="IGM2070" s="15"/>
      <c r="IGN2070" s="15"/>
      <c r="IGO2070" s="15"/>
      <c r="IGP2070" s="15"/>
      <c r="IGQ2070" s="15"/>
      <c r="IGR2070" s="15"/>
      <c r="IGS2070" s="15"/>
      <c r="IGT2070" s="15"/>
      <c r="IGU2070" s="15"/>
      <c r="IGV2070" s="15"/>
      <c r="IGW2070" s="15"/>
      <c r="IGX2070" s="15"/>
      <c r="IGY2070" s="15"/>
      <c r="IGZ2070" s="15"/>
      <c r="IHA2070" s="15"/>
      <c r="IHB2070" s="15"/>
      <c r="IHC2070" s="15"/>
      <c r="IHD2070" s="15"/>
      <c r="IHE2070" s="15"/>
      <c r="IHF2070" s="15"/>
      <c r="IHG2070" s="15"/>
      <c r="IHH2070" s="15"/>
      <c r="IHI2070" s="15"/>
      <c r="IHJ2070" s="15"/>
      <c r="IHK2070" s="15"/>
      <c r="IHL2070" s="15"/>
      <c r="IHM2070" s="15"/>
      <c r="IHN2070" s="15"/>
      <c r="IHO2070" s="15"/>
      <c r="IHP2070" s="15"/>
      <c r="IHQ2070" s="15"/>
      <c r="IHR2070" s="15"/>
      <c r="IHS2070" s="15"/>
      <c r="IHT2070" s="15"/>
      <c r="IHU2070" s="15"/>
      <c r="IHV2070" s="15"/>
      <c r="IHW2070" s="15"/>
      <c r="IHX2070" s="15"/>
      <c r="IHY2070" s="15"/>
      <c r="IHZ2070" s="15"/>
      <c r="IIA2070" s="15"/>
      <c r="IIB2070" s="15"/>
      <c r="IIC2070" s="15"/>
      <c r="IID2070" s="15"/>
      <c r="IIE2070" s="15"/>
      <c r="IIF2070" s="15"/>
      <c r="IIG2070" s="15"/>
      <c r="IIH2070" s="15"/>
      <c r="III2070" s="15"/>
      <c r="IIJ2070" s="15"/>
      <c r="IIK2070" s="15"/>
      <c r="IIL2070" s="15"/>
      <c r="IIM2070" s="15"/>
      <c r="IIN2070" s="15"/>
      <c r="IIO2070" s="15"/>
      <c r="IIP2070" s="15"/>
      <c r="IIQ2070" s="15"/>
      <c r="IIR2070" s="15"/>
      <c r="IIS2070" s="15"/>
      <c r="IIT2070" s="15"/>
      <c r="IIU2070" s="15"/>
      <c r="IIV2070" s="15"/>
      <c r="IIW2070" s="15"/>
      <c r="IIX2070" s="15"/>
      <c r="IIY2070" s="15"/>
      <c r="IIZ2070" s="15"/>
      <c r="IJA2070" s="15"/>
      <c r="IJB2070" s="15"/>
      <c r="IJC2070" s="15"/>
      <c r="IJD2070" s="15"/>
      <c r="IJE2070" s="15"/>
      <c r="IJF2070" s="15"/>
      <c r="IJG2070" s="15"/>
      <c r="IJH2070" s="15"/>
      <c r="IJI2070" s="15"/>
      <c r="IJJ2070" s="15"/>
      <c r="IJK2070" s="15"/>
      <c r="IJL2070" s="15"/>
      <c r="IJM2070" s="15"/>
      <c r="IJN2070" s="15"/>
      <c r="IJO2070" s="15"/>
      <c r="IJP2070" s="15"/>
      <c r="IJQ2070" s="15"/>
      <c r="IJR2070" s="15"/>
      <c r="IJS2070" s="15"/>
      <c r="IJT2070" s="15"/>
      <c r="IJU2070" s="15"/>
      <c r="IJV2070" s="15"/>
      <c r="IJW2070" s="15"/>
      <c r="IJX2070" s="15"/>
      <c r="IJY2070" s="15"/>
      <c r="IJZ2070" s="15"/>
      <c r="IKA2070" s="15"/>
      <c r="IKB2070" s="15"/>
      <c r="IKC2070" s="15"/>
      <c r="IKD2070" s="15"/>
      <c r="IKE2070" s="15"/>
      <c r="IKF2070" s="15"/>
      <c r="IKG2070" s="15"/>
      <c r="IKH2070" s="15"/>
      <c r="IKI2070" s="15"/>
      <c r="IKJ2070" s="15"/>
      <c r="IKK2070" s="15"/>
      <c r="IKL2070" s="15"/>
      <c r="IKM2070" s="15"/>
      <c r="IKN2070" s="15"/>
      <c r="IKO2070" s="15"/>
      <c r="IKP2070" s="15"/>
      <c r="IKQ2070" s="15"/>
      <c r="IKR2070" s="15"/>
      <c r="IKS2070" s="15"/>
      <c r="IKT2070" s="15"/>
      <c r="IKU2070" s="15"/>
      <c r="IKV2070" s="15"/>
      <c r="IKW2070" s="15"/>
      <c r="IKX2070" s="15"/>
      <c r="IKY2070" s="15"/>
      <c r="IKZ2070" s="15"/>
      <c r="ILA2070" s="15"/>
      <c r="ILB2070" s="15"/>
      <c r="ILC2070" s="15"/>
      <c r="ILD2070" s="15"/>
      <c r="ILE2070" s="15"/>
      <c r="ILF2070" s="15"/>
      <c r="ILG2070" s="15"/>
      <c r="ILH2070" s="15"/>
      <c r="ILI2070" s="15"/>
      <c r="ILJ2070" s="15"/>
      <c r="ILK2070" s="15"/>
      <c r="ILL2070" s="15"/>
      <c r="ILM2070" s="15"/>
      <c r="ILN2070" s="15"/>
      <c r="ILO2070" s="15"/>
      <c r="ILP2070" s="15"/>
      <c r="ILQ2070" s="15"/>
      <c r="ILR2070" s="15"/>
      <c r="ILS2070" s="15"/>
      <c r="ILT2070" s="15"/>
      <c r="ILU2070" s="15"/>
      <c r="ILV2070" s="15"/>
      <c r="ILW2070" s="15"/>
      <c r="ILX2070" s="15"/>
      <c r="ILY2070" s="15"/>
      <c r="ILZ2070" s="15"/>
      <c r="IMA2070" s="15"/>
      <c r="IMB2070" s="15"/>
      <c r="IMC2070" s="15"/>
      <c r="IMD2070" s="15"/>
      <c r="IME2070" s="15"/>
      <c r="IMF2070" s="15"/>
      <c r="IMG2070" s="15"/>
      <c r="IMH2070" s="15"/>
      <c r="IMI2070" s="15"/>
      <c r="IMJ2070" s="15"/>
      <c r="IMK2070" s="15"/>
      <c r="IML2070" s="15"/>
      <c r="IMM2070" s="15"/>
      <c r="IMN2070" s="15"/>
      <c r="IMO2070" s="15"/>
      <c r="IMP2070" s="15"/>
      <c r="IMQ2070" s="15"/>
      <c r="IMR2070" s="15"/>
      <c r="IMS2070" s="15"/>
      <c r="IMT2070" s="15"/>
      <c r="IMU2070" s="15"/>
      <c r="IMV2070" s="15"/>
      <c r="IMW2070" s="15"/>
      <c r="IMX2070" s="15"/>
      <c r="IMY2070" s="15"/>
      <c r="IMZ2070" s="15"/>
      <c r="INA2070" s="15"/>
      <c r="INB2070" s="15"/>
      <c r="INC2070" s="15"/>
      <c r="IND2070" s="15"/>
      <c r="INE2070" s="15"/>
      <c r="INF2070" s="15"/>
      <c r="ING2070" s="15"/>
      <c r="INH2070" s="15"/>
      <c r="INI2070" s="15"/>
      <c r="INJ2070" s="15"/>
      <c r="INK2070" s="15"/>
      <c r="INL2070" s="15"/>
      <c r="INM2070" s="15"/>
      <c r="INN2070" s="15"/>
      <c r="INO2070" s="15"/>
      <c r="INP2070" s="15"/>
      <c r="INQ2070" s="15"/>
      <c r="INR2070" s="15"/>
      <c r="INS2070" s="15"/>
      <c r="INT2070" s="15"/>
      <c r="INU2070" s="15"/>
      <c r="INV2070" s="15"/>
      <c r="INW2070" s="15"/>
      <c r="INX2070" s="15"/>
      <c r="INY2070" s="15"/>
      <c r="INZ2070" s="15"/>
      <c r="IOA2070" s="15"/>
      <c r="IOB2070" s="15"/>
      <c r="IOC2070" s="15"/>
      <c r="IOD2070" s="15"/>
      <c r="IOE2070" s="15"/>
      <c r="IOF2070" s="15"/>
      <c r="IOG2070" s="15"/>
      <c r="IOH2070" s="15"/>
      <c r="IOI2070" s="15"/>
      <c r="IOJ2070" s="15"/>
      <c r="IOK2070" s="15"/>
      <c r="IOL2070" s="15"/>
      <c r="IOM2070" s="15"/>
      <c r="ION2070" s="15"/>
      <c r="IOO2070" s="15"/>
      <c r="IOP2070" s="15"/>
      <c r="IOQ2070" s="15"/>
      <c r="IOR2070" s="15"/>
      <c r="IOS2070" s="15"/>
      <c r="IOT2070" s="15"/>
      <c r="IOU2070" s="15"/>
      <c r="IOV2070" s="15"/>
      <c r="IOW2070" s="15"/>
      <c r="IOX2070" s="15"/>
      <c r="IOY2070" s="15"/>
      <c r="IOZ2070" s="15"/>
      <c r="IPA2070" s="15"/>
      <c r="IPB2070" s="15"/>
      <c r="IPC2070" s="15"/>
      <c r="IPD2070" s="15"/>
      <c r="IPE2070" s="15"/>
      <c r="IPF2070" s="15"/>
      <c r="IPG2070" s="15"/>
      <c r="IPH2070" s="15"/>
      <c r="IPI2070" s="15"/>
      <c r="IPJ2070" s="15"/>
      <c r="IPK2070" s="15"/>
      <c r="IPL2070" s="15"/>
      <c r="IPM2070" s="15"/>
      <c r="IPN2070" s="15"/>
      <c r="IPO2070" s="15"/>
      <c r="IPP2070" s="15"/>
      <c r="IPQ2070" s="15"/>
      <c r="IPR2070" s="15"/>
      <c r="IPS2070" s="15"/>
      <c r="IPT2070" s="15"/>
      <c r="IPU2070" s="15"/>
      <c r="IPV2070" s="15"/>
      <c r="IPW2070" s="15"/>
      <c r="IPX2070" s="15"/>
      <c r="IPY2070" s="15"/>
      <c r="IPZ2070" s="15"/>
      <c r="IQA2070" s="15"/>
      <c r="IQB2070" s="15"/>
      <c r="IQC2070" s="15"/>
      <c r="IQD2070" s="15"/>
      <c r="IQE2070" s="15"/>
      <c r="IQF2070" s="15"/>
      <c r="IQG2070" s="15"/>
      <c r="IQH2070" s="15"/>
      <c r="IQI2070" s="15"/>
      <c r="IQJ2070" s="15"/>
      <c r="IQK2070" s="15"/>
      <c r="IQL2070" s="15"/>
      <c r="IQM2070" s="15"/>
      <c r="IQN2070" s="15"/>
      <c r="IQO2070" s="15"/>
      <c r="IQP2070" s="15"/>
      <c r="IQQ2070" s="15"/>
      <c r="IQR2070" s="15"/>
      <c r="IQS2070" s="15"/>
      <c r="IQT2070" s="15"/>
      <c r="IQU2070" s="15"/>
      <c r="IQV2070" s="15"/>
      <c r="IQW2070" s="15"/>
      <c r="IQX2070" s="15"/>
      <c r="IQY2070" s="15"/>
      <c r="IQZ2070" s="15"/>
      <c r="IRA2070" s="15"/>
      <c r="IRB2070" s="15"/>
      <c r="IRC2070" s="15"/>
      <c r="IRD2070" s="15"/>
      <c r="IRE2070" s="15"/>
      <c r="IRF2070" s="15"/>
      <c r="IRG2070" s="15"/>
      <c r="IRH2070" s="15"/>
      <c r="IRI2070" s="15"/>
      <c r="IRJ2070" s="15"/>
      <c r="IRK2070" s="15"/>
      <c r="IRL2070" s="15"/>
      <c r="IRM2070" s="15"/>
      <c r="IRN2070" s="15"/>
      <c r="IRO2070" s="15"/>
      <c r="IRP2070" s="15"/>
      <c r="IRQ2070" s="15"/>
      <c r="IRR2070" s="15"/>
      <c r="IRS2070" s="15"/>
      <c r="IRT2070" s="15"/>
      <c r="IRU2070" s="15"/>
      <c r="IRV2070" s="15"/>
      <c r="IRW2070" s="15"/>
      <c r="IRX2070" s="15"/>
      <c r="IRY2070" s="15"/>
      <c r="IRZ2070" s="15"/>
      <c r="ISA2070" s="15"/>
      <c r="ISB2070" s="15"/>
      <c r="ISC2070" s="15"/>
      <c r="ISD2070" s="15"/>
      <c r="ISE2070" s="15"/>
      <c r="ISF2070" s="15"/>
      <c r="ISG2070" s="15"/>
      <c r="ISH2070" s="15"/>
      <c r="ISI2070" s="15"/>
      <c r="ISJ2070" s="15"/>
      <c r="ISK2070" s="15"/>
      <c r="ISL2070" s="15"/>
      <c r="ISM2070" s="15"/>
      <c r="ISN2070" s="15"/>
      <c r="ISO2070" s="15"/>
      <c r="ISP2070" s="15"/>
      <c r="ISQ2070" s="15"/>
      <c r="ISR2070" s="15"/>
      <c r="ISS2070" s="15"/>
      <c r="IST2070" s="15"/>
      <c r="ISU2070" s="15"/>
      <c r="ISV2070" s="15"/>
      <c r="ISW2070" s="15"/>
      <c r="ISX2070" s="15"/>
      <c r="ISY2070" s="15"/>
      <c r="ISZ2070" s="15"/>
      <c r="ITA2070" s="15"/>
      <c r="ITB2070" s="15"/>
      <c r="ITC2070" s="15"/>
      <c r="ITD2070" s="15"/>
      <c r="ITE2070" s="15"/>
      <c r="ITF2070" s="15"/>
      <c r="ITG2070" s="15"/>
      <c r="ITH2070" s="15"/>
      <c r="ITI2070" s="15"/>
      <c r="ITJ2070" s="15"/>
      <c r="ITK2070" s="15"/>
      <c r="ITL2070" s="15"/>
      <c r="ITM2070" s="15"/>
      <c r="ITN2070" s="15"/>
      <c r="ITO2070" s="15"/>
      <c r="ITP2070" s="15"/>
      <c r="ITQ2070" s="15"/>
      <c r="ITR2070" s="15"/>
      <c r="ITS2070" s="15"/>
      <c r="ITT2070" s="15"/>
      <c r="ITU2070" s="15"/>
      <c r="ITV2070" s="15"/>
      <c r="ITW2070" s="15"/>
      <c r="ITX2070" s="15"/>
      <c r="ITY2070" s="15"/>
      <c r="ITZ2070" s="15"/>
      <c r="IUA2070" s="15"/>
      <c r="IUB2070" s="15"/>
      <c r="IUC2070" s="15"/>
      <c r="IUD2070" s="15"/>
      <c r="IUE2070" s="15"/>
      <c r="IUF2070" s="15"/>
      <c r="IUG2070" s="15"/>
      <c r="IUH2070" s="15"/>
      <c r="IUI2070" s="15"/>
      <c r="IUJ2070" s="15"/>
      <c r="IUK2070" s="15"/>
      <c r="IUL2070" s="15"/>
      <c r="IUM2070" s="15"/>
      <c r="IUN2070" s="15"/>
      <c r="IUO2070" s="15"/>
      <c r="IUP2070" s="15"/>
      <c r="IUQ2070" s="15"/>
      <c r="IUR2070" s="15"/>
      <c r="IUS2070" s="15"/>
      <c r="IUT2070" s="15"/>
      <c r="IUU2070" s="15"/>
      <c r="IUV2070" s="15"/>
      <c r="IUW2070" s="15"/>
      <c r="IUX2070" s="15"/>
      <c r="IUY2070" s="15"/>
      <c r="IUZ2070" s="15"/>
      <c r="IVA2070" s="15"/>
      <c r="IVB2070" s="15"/>
      <c r="IVC2070" s="15"/>
      <c r="IVD2070" s="15"/>
      <c r="IVE2070" s="15"/>
      <c r="IVF2070" s="15"/>
      <c r="IVG2070" s="15"/>
      <c r="IVH2070" s="15"/>
      <c r="IVI2070" s="15"/>
      <c r="IVJ2070" s="15"/>
      <c r="IVK2070" s="15"/>
      <c r="IVL2070" s="15"/>
      <c r="IVM2070" s="15"/>
      <c r="IVN2070" s="15"/>
      <c r="IVO2070" s="15"/>
      <c r="IVP2070" s="15"/>
      <c r="IVQ2070" s="15"/>
      <c r="IVR2070" s="15"/>
      <c r="IVS2070" s="15"/>
      <c r="IVT2070" s="15"/>
      <c r="IVU2070" s="15"/>
      <c r="IVV2070" s="15"/>
      <c r="IVW2070" s="15"/>
      <c r="IVX2070" s="15"/>
      <c r="IVY2070" s="15"/>
      <c r="IVZ2070" s="15"/>
      <c r="IWA2070" s="15"/>
      <c r="IWB2070" s="15"/>
      <c r="IWC2070" s="15"/>
      <c r="IWD2070" s="15"/>
      <c r="IWE2070" s="15"/>
      <c r="IWF2070" s="15"/>
      <c r="IWG2070" s="15"/>
      <c r="IWH2070" s="15"/>
      <c r="IWI2070" s="15"/>
      <c r="IWJ2070" s="15"/>
      <c r="IWK2070" s="15"/>
      <c r="IWL2070" s="15"/>
      <c r="IWM2070" s="15"/>
      <c r="IWN2070" s="15"/>
      <c r="IWO2070" s="15"/>
      <c r="IWP2070" s="15"/>
      <c r="IWQ2070" s="15"/>
      <c r="IWR2070" s="15"/>
      <c r="IWS2070" s="15"/>
      <c r="IWT2070" s="15"/>
      <c r="IWU2070" s="15"/>
      <c r="IWV2070" s="15"/>
      <c r="IWW2070" s="15"/>
      <c r="IWX2070" s="15"/>
      <c r="IWY2070" s="15"/>
      <c r="IWZ2070" s="15"/>
      <c r="IXA2070" s="15"/>
      <c r="IXB2070" s="15"/>
      <c r="IXC2070" s="15"/>
      <c r="IXD2070" s="15"/>
      <c r="IXE2070" s="15"/>
      <c r="IXF2070" s="15"/>
      <c r="IXG2070" s="15"/>
      <c r="IXH2070" s="15"/>
      <c r="IXI2070" s="15"/>
      <c r="IXJ2070" s="15"/>
      <c r="IXK2070" s="15"/>
      <c r="IXL2070" s="15"/>
      <c r="IXM2070" s="15"/>
      <c r="IXN2070" s="15"/>
      <c r="IXO2070" s="15"/>
      <c r="IXP2070" s="15"/>
      <c r="IXQ2070" s="15"/>
      <c r="IXR2070" s="15"/>
      <c r="IXS2070" s="15"/>
      <c r="IXT2070" s="15"/>
      <c r="IXU2070" s="15"/>
      <c r="IXV2070" s="15"/>
      <c r="IXW2070" s="15"/>
      <c r="IXX2070" s="15"/>
      <c r="IXY2070" s="15"/>
      <c r="IXZ2070" s="15"/>
      <c r="IYA2070" s="15"/>
      <c r="IYB2070" s="15"/>
      <c r="IYC2070" s="15"/>
      <c r="IYD2070" s="15"/>
      <c r="IYE2070" s="15"/>
      <c r="IYF2070" s="15"/>
      <c r="IYG2070" s="15"/>
      <c r="IYH2070" s="15"/>
      <c r="IYI2070" s="15"/>
      <c r="IYJ2070" s="15"/>
      <c r="IYK2070" s="15"/>
      <c r="IYL2070" s="15"/>
      <c r="IYM2070" s="15"/>
      <c r="IYN2070" s="15"/>
      <c r="IYO2070" s="15"/>
      <c r="IYP2070" s="15"/>
      <c r="IYQ2070" s="15"/>
      <c r="IYR2070" s="15"/>
      <c r="IYS2070" s="15"/>
      <c r="IYT2070" s="15"/>
      <c r="IYU2070" s="15"/>
      <c r="IYV2070" s="15"/>
      <c r="IYW2070" s="15"/>
      <c r="IYX2070" s="15"/>
      <c r="IYY2070" s="15"/>
      <c r="IYZ2070" s="15"/>
      <c r="IZA2070" s="15"/>
      <c r="IZB2070" s="15"/>
      <c r="IZC2070" s="15"/>
      <c r="IZD2070" s="15"/>
      <c r="IZE2070" s="15"/>
      <c r="IZF2070" s="15"/>
      <c r="IZG2070" s="15"/>
      <c r="IZH2070" s="15"/>
      <c r="IZI2070" s="15"/>
      <c r="IZJ2070" s="15"/>
      <c r="IZK2070" s="15"/>
      <c r="IZL2070" s="15"/>
      <c r="IZM2070" s="15"/>
      <c r="IZN2070" s="15"/>
      <c r="IZO2070" s="15"/>
      <c r="IZP2070" s="15"/>
      <c r="IZQ2070" s="15"/>
      <c r="IZR2070" s="15"/>
      <c r="IZS2070" s="15"/>
      <c r="IZT2070" s="15"/>
      <c r="IZU2070" s="15"/>
      <c r="IZV2070" s="15"/>
      <c r="IZW2070" s="15"/>
      <c r="IZX2070" s="15"/>
      <c r="IZY2070" s="15"/>
      <c r="IZZ2070" s="15"/>
      <c r="JAA2070" s="15"/>
      <c r="JAB2070" s="15"/>
      <c r="JAC2070" s="15"/>
      <c r="JAD2070" s="15"/>
      <c r="JAE2070" s="15"/>
      <c r="JAF2070" s="15"/>
      <c r="JAG2070" s="15"/>
      <c r="JAH2070" s="15"/>
      <c r="JAI2070" s="15"/>
      <c r="JAJ2070" s="15"/>
      <c r="JAK2070" s="15"/>
      <c r="JAL2070" s="15"/>
      <c r="JAM2070" s="15"/>
      <c r="JAN2070" s="15"/>
      <c r="JAO2070" s="15"/>
      <c r="JAP2070" s="15"/>
      <c r="JAQ2070" s="15"/>
      <c r="JAR2070" s="15"/>
      <c r="JAS2070" s="15"/>
      <c r="JAT2070" s="15"/>
      <c r="JAU2070" s="15"/>
      <c r="JAV2070" s="15"/>
      <c r="JAW2070" s="15"/>
      <c r="JAX2070" s="15"/>
      <c r="JAY2070" s="15"/>
      <c r="JAZ2070" s="15"/>
      <c r="JBA2070" s="15"/>
      <c r="JBB2070" s="15"/>
      <c r="JBC2070" s="15"/>
      <c r="JBD2070" s="15"/>
      <c r="JBE2070" s="15"/>
      <c r="JBF2070" s="15"/>
      <c r="JBG2070" s="15"/>
      <c r="JBH2070" s="15"/>
      <c r="JBI2070" s="15"/>
      <c r="JBJ2070" s="15"/>
      <c r="JBK2070" s="15"/>
      <c r="JBL2070" s="15"/>
      <c r="JBM2070" s="15"/>
      <c r="JBN2070" s="15"/>
      <c r="JBO2070" s="15"/>
      <c r="JBP2070" s="15"/>
      <c r="JBQ2070" s="15"/>
      <c r="JBR2070" s="15"/>
      <c r="JBS2070" s="15"/>
      <c r="JBT2070" s="15"/>
      <c r="JBU2070" s="15"/>
      <c r="JBV2070" s="15"/>
      <c r="JBW2070" s="15"/>
      <c r="JBX2070" s="15"/>
      <c r="JBY2070" s="15"/>
      <c r="JBZ2070" s="15"/>
      <c r="JCA2070" s="15"/>
      <c r="JCB2070" s="15"/>
      <c r="JCC2070" s="15"/>
      <c r="JCD2070" s="15"/>
      <c r="JCE2070" s="15"/>
      <c r="JCF2070" s="15"/>
      <c r="JCG2070" s="15"/>
      <c r="JCH2070" s="15"/>
      <c r="JCI2070" s="15"/>
      <c r="JCJ2070" s="15"/>
      <c r="JCK2070" s="15"/>
      <c r="JCL2070" s="15"/>
      <c r="JCM2070" s="15"/>
      <c r="JCN2070" s="15"/>
      <c r="JCO2070" s="15"/>
      <c r="JCP2070" s="15"/>
      <c r="JCQ2070" s="15"/>
      <c r="JCR2070" s="15"/>
      <c r="JCS2070" s="15"/>
      <c r="JCT2070" s="15"/>
      <c r="JCU2070" s="15"/>
      <c r="JCV2070" s="15"/>
      <c r="JCW2070" s="15"/>
      <c r="JCX2070" s="15"/>
      <c r="JCY2070" s="15"/>
      <c r="JCZ2070" s="15"/>
      <c r="JDA2070" s="15"/>
      <c r="JDB2070" s="15"/>
      <c r="JDC2070" s="15"/>
      <c r="JDD2070" s="15"/>
      <c r="JDE2070" s="15"/>
      <c r="JDF2070" s="15"/>
      <c r="JDG2070" s="15"/>
      <c r="JDH2070" s="15"/>
      <c r="JDI2070" s="15"/>
      <c r="JDJ2070" s="15"/>
      <c r="JDK2070" s="15"/>
      <c r="JDL2070" s="15"/>
      <c r="JDM2070" s="15"/>
      <c r="JDN2070" s="15"/>
      <c r="JDO2070" s="15"/>
      <c r="JDP2070" s="15"/>
      <c r="JDQ2070" s="15"/>
      <c r="JDR2070" s="15"/>
      <c r="JDS2070" s="15"/>
      <c r="JDT2070" s="15"/>
      <c r="JDU2070" s="15"/>
      <c r="JDV2070" s="15"/>
      <c r="JDW2070" s="15"/>
      <c r="JDX2070" s="15"/>
      <c r="JDY2070" s="15"/>
      <c r="JDZ2070" s="15"/>
      <c r="JEA2070" s="15"/>
      <c r="JEB2070" s="15"/>
      <c r="JEC2070" s="15"/>
      <c r="JED2070" s="15"/>
      <c r="JEE2070" s="15"/>
      <c r="JEF2070" s="15"/>
      <c r="JEG2070" s="15"/>
      <c r="JEH2070" s="15"/>
      <c r="JEI2070" s="15"/>
      <c r="JEJ2070" s="15"/>
      <c r="JEK2070" s="15"/>
      <c r="JEL2070" s="15"/>
      <c r="JEM2070" s="15"/>
      <c r="JEN2070" s="15"/>
      <c r="JEO2070" s="15"/>
      <c r="JEP2070" s="15"/>
      <c r="JEQ2070" s="15"/>
      <c r="JER2070" s="15"/>
      <c r="JES2070" s="15"/>
      <c r="JET2070" s="15"/>
      <c r="JEU2070" s="15"/>
      <c r="JEV2070" s="15"/>
      <c r="JEW2070" s="15"/>
      <c r="JEX2070" s="15"/>
      <c r="JEY2070" s="15"/>
      <c r="JEZ2070" s="15"/>
      <c r="JFA2070" s="15"/>
      <c r="JFB2070" s="15"/>
      <c r="JFC2070" s="15"/>
      <c r="JFD2070" s="15"/>
      <c r="JFE2070" s="15"/>
      <c r="JFF2070" s="15"/>
      <c r="JFG2070" s="15"/>
      <c r="JFH2070" s="15"/>
      <c r="JFI2070" s="15"/>
      <c r="JFJ2070" s="15"/>
      <c r="JFK2070" s="15"/>
      <c r="JFL2070" s="15"/>
      <c r="JFM2070" s="15"/>
      <c r="JFN2070" s="15"/>
      <c r="JFO2070" s="15"/>
      <c r="JFP2070" s="15"/>
      <c r="JFQ2070" s="15"/>
      <c r="JFR2070" s="15"/>
      <c r="JFS2070" s="15"/>
      <c r="JFT2070" s="15"/>
      <c r="JFU2070" s="15"/>
      <c r="JFV2070" s="15"/>
      <c r="JFW2070" s="15"/>
      <c r="JFX2070" s="15"/>
      <c r="JFY2070" s="15"/>
      <c r="JFZ2070" s="15"/>
      <c r="JGA2070" s="15"/>
      <c r="JGB2070" s="15"/>
      <c r="JGC2070" s="15"/>
      <c r="JGD2070" s="15"/>
      <c r="JGE2070" s="15"/>
      <c r="JGF2070" s="15"/>
      <c r="JGG2070" s="15"/>
      <c r="JGH2070" s="15"/>
      <c r="JGI2070" s="15"/>
      <c r="JGJ2070" s="15"/>
      <c r="JGK2070" s="15"/>
      <c r="JGL2070" s="15"/>
      <c r="JGM2070" s="15"/>
      <c r="JGN2070" s="15"/>
      <c r="JGO2070" s="15"/>
      <c r="JGP2070" s="15"/>
      <c r="JGQ2070" s="15"/>
      <c r="JGR2070" s="15"/>
      <c r="JGS2070" s="15"/>
      <c r="JGT2070" s="15"/>
      <c r="JGU2070" s="15"/>
      <c r="JGV2070" s="15"/>
      <c r="JGW2070" s="15"/>
      <c r="JGX2070" s="15"/>
      <c r="JGY2070" s="15"/>
      <c r="JGZ2070" s="15"/>
      <c r="JHA2070" s="15"/>
      <c r="JHB2070" s="15"/>
      <c r="JHC2070" s="15"/>
      <c r="JHD2070" s="15"/>
      <c r="JHE2070" s="15"/>
      <c r="JHF2070" s="15"/>
      <c r="JHG2070" s="15"/>
      <c r="JHH2070" s="15"/>
      <c r="JHI2070" s="15"/>
      <c r="JHJ2070" s="15"/>
      <c r="JHK2070" s="15"/>
      <c r="JHL2070" s="15"/>
      <c r="JHM2070" s="15"/>
      <c r="JHN2070" s="15"/>
      <c r="JHO2070" s="15"/>
      <c r="JHP2070" s="15"/>
      <c r="JHQ2070" s="15"/>
      <c r="JHR2070" s="15"/>
      <c r="JHS2070" s="15"/>
      <c r="JHT2070" s="15"/>
      <c r="JHU2070" s="15"/>
      <c r="JHV2070" s="15"/>
      <c r="JHW2070" s="15"/>
      <c r="JHX2070" s="15"/>
      <c r="JHY2070" s="15"/>
      <c r="JHZ2070" s="15"/>
      <c r="JIA2070" s="15"/>
      <c r="JIB2070" s="15"/>
      <c r="JIC2070" s="15"/>
      <c r="JID2070" s="15"/>
      <c r="JIE2070" s="15"/>
      <c r="JIF2070" s="15"/>
      <c r="JIG2070" s="15"/>
      <c r="JIH2070" s="15"/>
      <c r="JII2070" s="15"/>
      <c r="JIJ2070" s="15"/>
      <c r="JIK2070" s="15"/>
      <c r="JIL2070" s="15"/>
      <c r="JIM2070" s="15"/>
      <c r="JIN2070" s="15"/>
      <c r="JIO2070" s="15"/>
      <c r="JIP2070" s="15"/>
      <c r="JIQ2070" s="15"/>
      <c r="JIR2070" s="15"/>
      <c r="JIS2070" s="15"/>
      <c r="JIT2070" s="15"/>
      <c r="JIU2070" s="15"/>
      <c r="JIV2070" s="15"/>
      <c r="JIW2070" s="15"/>
      <c r="JIX2070" s="15"/>
      <c r="JIY2070" s="15"/>
      <c r="JIZ2070" s="15"/>
      <c r="JJA2070" s="15"/>
      <c r="JJB2070" s="15"/>
      <c r="JJC2070" s="15"/>
      <c r="JJD2070" s="15"/>
      <c r="JJE2070" s="15"/>
      <c r="JJF2070" s="15"/>
      <c r="JJG2070" s="15"/>
      <c r="JJH2070" s="15"/>
      <c r="JJI2070" s="15"/>
      <c r="JJJ2070" s="15"/>
      <c r="JJK2070" s="15"/>
      <c r="JJL2070" s="15"/>
      <c r="JJM2070" s="15"/>
      <c r="JJN2070" s="15"/>
      <c r="JJO2070" s="15"/>
      <c r="JJP2070" s="15"/>
      <c r="JJQ2070" s="15"/>
      <c r="JJR2070" s="15"/>
      <c r="JJS2070" s="15"/>
      <c r="JJT2070" s="15"/>
      <c r="JJU2070" s="15"/>
      <c r="JJV2070" s="15"/>
      <c r="JJW2070" s="15"/>
      <c r="JJX2070" s="15"/>
      <c r="JJY2070" s="15"/>
      <c r="JJZ2070" s="15"/>
      <c r="JKA2070" s="15"/>
      <c r="JKB2070" s="15"/>
      <c r="JKC2070" s="15"/>
      <c r="JKD2070" s="15"/>
      <c r="JKE2070" s="15"/>
      <c r="JKF2070" s="15"/>
      <c r="JKG2070" s="15"/>
      <c r="JKH2070" s="15"/>
      <c r="JKI2070" s="15"/>
      <c r="JKJ2070" s="15"/>
      <c r="JKK2070" s="15"/>
      <c r="JKL2070" s="15"/>
      <c r="JKM2070" s="15"/>
      <c r="JKN2070" s="15"/>
      <c r="JKO2070" s="15"/>
      <c r="JKP2070" s="15"/>
      <c r="JKQ2070" s="15"/>
      <c r="JKR2070" s="15"/>
      <c r="JKS2070" s="15"/>
      <c r="JKT2070" s="15"/>
      <c r="JKU2070" s="15"/>
      <c r="JKV2070" s="15"/>
      <c r="JKW2070" s="15"/>
      <c r="JKX2070" s="15"/>
      <c r="JKY2070" s="15"/>
      <c r="JKZ2070" s="15"/>
      <c r="JLA2070" s="15"/>
      <c r="JLB2070" s="15"/>
      <c r="JLC2070" s="15"/>
      <c r="JLD2070" s="15"/>
      <c r="JLE2070" s="15"/>
      <c r="JLF2070" s="15"/>
      <c r="JLG2070" s="15"/>
      <c r="JLH2070" s="15"/>
      <c r="JLI2070" s="15"/>
      <c r="JLJ2070" s="15"/>
      <c r="JLK2070" s="15"/>
      <c r="JLL2070" s="15"/>
      <c r="JLM2070" s="15"/>
      <c r="JLN2070" s="15"/>
      <c r="JLO2070" s="15"/>
      <c r="JLP2070" s="15"/>
      <c r="JLQ2070" s="15"/>
      <c r="JLR2070" s="15"/>
      <c r="JLS2070" s="15"/>
      <c r="JLT2070" s="15"/>
      <c r="JLU2070" s="15"/>
      <c r="JLV2070" s="15"/>
      <c r="JLW2070" s="15"/>
      <c r="JLX2070" s="15"/>
      <c r="JLY2070" s="15"/>
      <c r="JLZ2070" s="15"/>
      <c r="JMA2070" s="15"/>
      <c r="JMB2070" s="15"/>
      <c r="JMC2070" s="15"/>
      <c r="JMD2070" s="15"/>
      <c r="JME2070" s="15"/>
      <c r="JMF2070" s="15"/>
      <c r="JMG2070" s="15"/>
      <c r="JMH2070" s="15"/>
      <c r="JMI2070" s="15"/>
      <c r="JMJ2070" s="15"/>
      <c r="JMK2070" s="15"/>
      <c r="JML2070" s="15"/>
      <c r="JMM2070" s="15"/>
      <c r="JMN2070" s="15"/>
      <c r="JMO2070" s="15"/>
      <c r="JMP2070" s="15"/>
      <c r="JMQ2070" s="15"/>
      <c r="JMR2070" s="15"/>
      <c r="JMS2070" s="15"/>
      <c r="JMT2070" s="15"/>
      <c r="JMU2070" s="15"/>
      <c r="JMV2070" s="15"/>
      <c r="JMW2070" s="15"/>
      <c r="JMX2070" s="15"/>
      <c r="JMY2070" s="15"/>
      <c r="JMZ2070" s="15"/>
      <c r="JNA2070" s="15"/>
      <c r="JNB2070" s="15"/>
      <c r="JNC2070" s="15"/>
      <c r="JND2070" s="15"/>
      <c r="JNE2070" s="15"/>
      <c r="JNF2070" s="15"/>
      <c r="JNG2070" s="15"/>
      <c r="JNH2070" s="15"/>
      <c r="JNI2070" s="15"/>
      <c r="JNJ2070" s="15"/>
      <c r="JNK2070" s="15"/>
      <c r="JNL2070" s="15"/>
      <c r="JNM2070" s="15"/>
      <c r="JNN2070" s="15"/>
      <c r="JNO2070" s="15"/>
      <c r="JNP2070" s="15"/>
      <c r="JNQ2070" s="15"/>
      <c r="JNR2070" s="15"/>
      <c r="JNS2070" s="15"/>
      <c r="JNT2070" s="15"/>
      <c r="JNU2070" s="15"/>
      <c r="JNV2070" s="15"/>
      <c r="JNW2070" s="15"/>
      <c r="JNX2070" s="15"/>
      <c r="JNY2070" s="15"/>
      <c r="JNZ2070" s="15"/>
      <c r="JOA2070" s="15"/>
      <c r="JOB2070" s="15"/>
      <c r="JOC2070" s="15"/>
      <c r="JOD2070" s="15"/>
      <c r="JOE2070" s="15"/>
      <c r="JOF2070" s="15"/>
      <c r="JOG2070" s="15"/>
      <c r="JOH2070" s="15"/>
      <c r="JOI2070" s="15"/>
      <c r="JOJ2070" s="15"/>
      <c r="JOK2070" s="15"/>
      <c r="JOL2070" s="15"/>
      <c r="JOM2070" s="15"/>
      <c r="JON2070" s="15"/>
      <c r="JOO2070" s="15"/>
      <c r="JOP2070" s="15"/>
      <c r="JOQ2070" s="15"/>
      <c r="JOR2070" s="15"/>
      <c r="JOS2070" s="15"/>
      <c r="JOT2070" s="15"/>
      <c r="JOU2070" s="15"/>
      <c r="JOV2070" s="15"/>
      <c r="JOW2070" s="15"/>
      <c r="JOX2070" s="15"/>
      <c r="JOY2070" s="15"/>
      <c r="JOZ2070" s="15"/>
      <c r="JPA2070" s="15"/>
      <c r="JPB2070" s="15"/>
      <c r="JPC2070" s="15"/>
      <c r="JPD2070" s="15"/>
      <c r="JPE2070" s="15"/>
      <c r="JPF2070" s="15"/>
      <c r="JPG2070" s="15"/>
      <c r="JPH2070" s="15"/>
      <c r="JPI2070" s="15"/>
      <c r="JPJ2070" s="15"/>
      <c r="JPK2070" s="15"/>
      <c r="JPL2070" s="15"/>
      <c r="JPM2070" s="15"/>
      <c r="JPN2070" s="15"/>
      <c r="JPO2070" s="15"/>
      <c r="JPP2070" s="15"/>
      <c r="JPQ2070" s="15"/>
      <c r="JPR2070" s="15"/>
      <c r="JPS2070" s="15"/>
      <c r="JPT2070" s="15"/>
      <c r="JPU2070" s="15"/>
      <c r="JPV2070" s="15"/>
      <c r="JPW2070" s="15"/>
      <c r="JPX2070" s="15"/>
      <c r="JPY2070" s="15"/>
      <c r="JPZ2070" s="15"/>
      <c r="JQA2070" s="15"/>
      <c r="JQB2070" s="15"/>
      <c r="JQC2070" s="15"/>
      <c r="JQD2070" s="15"/>
      <c r="JQE2070" s="15"/>
      <c r="JQF2070" s="15"/>
      <c r="JQG2070" s="15"/>
      <c r="JQH2070" s="15"/>
      <c r="JQI2070" s="15"/>
      <c r="JQJ2070" s="15"/>
      <c r="JQK2070" s="15"/>
      <c r="JQL2070" s="15"/>
      <c r="JQM2070" s="15"/>
      <c r="JQN2070" s="15"/>
      <c r="JQO2070" s="15"/>
      <c r="JQP2070" s="15"/>
      <c r="JQQ2070" s="15"/>
      <c r="JQR2070" s="15"/>
      <c r="JQS2070" s="15"/>
      <c r="JQT2070" s="15"/>
      <c r="JQU2070" s="15"/>
      <c r="JQV2070" s="15"/>
      <c r="JQW2070" s="15"/>
      <c r="JQX2070" s="15"/>
      <c r="JQY2070" s="15"/>
      <c r="JQZ2070" s="15"/>
      <c r="JRA2070" s="15"/>
      <c r="JRB2070" s="15"/>
      <c r="JRC2070" s="15"/>
      <c r="JRD2070" s="15"/>
      <c r="JRE2070" s="15"/>
      <c r="JRF2070" s="15"/>
      <c r="JRG2070" s="15"/>
      <c r="JRH2070" s="15"/>
      <c r="JRI2070" s="15"/>
      <c r="JRJ2070" s="15"/>
      <c r="JRK2070" s="15"/>
      <c r="JRL2070" s="15"/>
      <c r="JRM2070" s="15"/>
      <c r="JRN2070" s="15"/>
      <c r="JRO2070" s="15"/>
      <c r="JRP2070" s="15"/>
      <c r="JRQ2070" s="15"/>
      <c r="JRR2070" s="15"/>
      <c r="JRS2070" s="15"/>
      <c r="JRT2070" s="15"/>
      <c r="JRU2070" s="15"/>
      <c r="JRV2070" s="15"/>
      <c r="JRW2070" s="15"/>
      <c r="JRX2070" s="15"/>
      <c r="JRY2070" s="15"/>
      <c r="JRZ2070" s="15"/>
      <c r="JSA2070" s="15"/>
      <c r="JSB2070" s="15"/>
      <c r="JSC2070" s="15"/>
      <c r="JSD2070" s="15"/>
      <c r="JSE2070" s="15"/>
      <c r="JSF2070" s="15"/>
      <c r="JSG2070" s="15"/>
      <c r="JSH2070" s="15"/>
      <c r="JSI2070" s="15"/>
      <c r="JSJ2070" s="15"/>
      <c r="JSK2070" s="15"/>
      <c r="JSL2070" s="15"/>
      <c r="JSM2070" s="15"/>
      <c r="JSN2070" s="15"/>
      <c r="JSO2070" s="15"/>
      <c r="JSP2070" s="15"/>
      <c r="JSQ2070" s="15"/>
      <c r="JSR2070" s="15"/>
      <c r="JSS2070" s="15"/>
      <c r="JST2070" s="15"/>
      <c r="JSU2070" s="15"/>
      <c r="JSV2070" s="15"/>
      <c r="JSW2070" s="15"/>
      <c r="JSX2070" s="15"/>
      <c r="JSY2070" s="15"/>
      <c r="JSZ2070" s="15"/>
      <c r="JTA2070" s="15"/>
      <c r="JTB2070" s="15"/>
      <c r="JTC2070" s="15"/>
      <c r="JTD2070" s="15"/>
      <c r="JTE2070" s="15"/>
      <c r="JTF2070" s="15"/>
      <c r="JTG2070" s="15"/>
      <c r="JTH2070" s="15"/>
      <c r="JTI2070" s="15"/>
      <c r="JTJ2070" s="15"/>
      <c r="JTK2070" s="15"/>
      <c r="JTL2070" s="15"/>
      <c r="JTM2070" s="15"/>
      <c r="JTN2070" s="15"/>
      <c r="JTO2070" s="15"/>
      <c r="JTP2070" s="15"/>
      <c r="JTQ2070" s="15"/>
      <c r="JTR2070" s="15"/>
      <c r="JTS2070" s="15"/>
      <c r="JTT2070" s="15"/>
      <c r="JTU2070" s="15"/>
      <c r="JTV2070" s="15"/>
      <c r="JTW2070" s="15"/>
      <c r="JTX2070" s="15"/>
      <c r="JTY2070" s="15"/>
      <c r="JTZ2070" s="15"/>
      <c r="JUA2070" s="15"/>
      <c r="JUB2070" s="15"/>
      <c r="JUC2070" s="15"/>
      <c r="JUD2070" s="15"/>
      <c r="JUE2070" s="15"/>
      <c r="JUF2070" s="15"/>
      <c r="JUG2070" s="15"/>
      <c r="JUH2070" s="15"/>
      <c r="JUI2070" s="15"/>
      <c r="JUJ2070" s="15"/>
      <c r="JUK2070" s="15"/>
      <c r="JUL2070" s="15"/>
      <c r="JUM2070" s="15"/>
      <c r="JUN2070" s="15"/>
      <c r="JUO2070" s="15"/>
      <c r="JUP2070" s="15"/>
      <c r="JUQ2070" s="15"/>
      <c r="JUR2070" s="15"/>
      <c r="JUS2070" s="15"/>
      <c r="JUT2070" s="15"/>
      <c r="JUU2070" s="15"/>
      <c r="JUV2070" s="15"/>
      <c r="JUW2070" s="15"/>
      <c r="JUX2070" s="15"/>
      <c r="JUY2070" s="15"/>
      <c r="JUZ2070" s="15"/>
      <c r="JVA2070" s="15"/>
      <c r="JVB2070" s="15"/>
      <c r="JVC2070" s="15"/>
      <c r="JVD2070" s="15"/>
      <c r="JVE2070" s="15"/>
      <c r="JVF2070" s="15"/>
      <c r="JVG2070" s="15"/>
      <c r="JVH2070" s="15"/>
      <c r="JVI2070" s="15"/>
      <c r="JVJ2070" s="15"/>
      <c r="JVK2070" s="15"/>
      <c r="JVL2070" s="15"/>
      <c r="JVM2070" s="15"/>
      <c r="JVN2070" s="15"/>
      <c r="JVO2070" s="15"/>
      <c r="JVP2070" s="15"/>
      <c r="JVQ2070" s="15"/>
      <c r="JVR2070" s="15"/>
      <c r="JVS2070" s="15"/>
      <c r="JVT2070" s="15"/>
      <c r="JVU2070" s="15"/>
      <c r="JVV2070" s="15"/>
      <c r="JVW2070" s="15"/>
      <c r="JVX2070" s="15"/>
      <c r="JVY2070" s="15"/>
      <c r="JVZ2070" s="15"/>
      <c r="JWA2070" s="15"/>
      <c r="JWB2070" s="15"/>
      <c r="JWC2070" s="15"/>
      <c r="JWD2070" s="15"/>
      <c r="JWE2070" s="15"/>
      <c r="JWF2070" s="15"/>
      <c r="JWG2070" s="15"/>
      <c r="JWH2070" s="15"/>
      <c r="JWI2070" s="15"/>
      <c r="JWJ2070" s="15"/>
      <c r="JWK2070" s="15"/>
      <c r="JWL2070" s="15"/>
      <c r="JWM2070" s="15"/>
      <c r="JWN2070" s="15"/>
      <c r="JWO2070" s="15"/>
      <c r="JWP2070" s="15"/>
      <c r="JWQ2070" s="15"/>
      <c r="JWR2070" s="15"/>
      <c r="JWS2070" s="15"/>
      <c r="JWT2070" s="15"/>
      <c r="JWU2070" s="15"/>
      <c r="JWV2070" s="15"/>
      <c r="JWW2070" s="15"/>
      <c r="JWX2070" s="15"/>
      <c r="JWY2070" s="15"/>
      <c r="JWZ2070" s="15"/>
      <c r="JXA2070" s="15"/>
      <c r="JXB2070" s="15"/>
      <c r="JXC2070" s="15"/>
      <c r="JXD2070" s="15"/>
      <c r="JXE2070" s="15"/>
      <c r="JXF2070" s="15"/>
      <c r="JXG2070" s="15"/>
      <c r="JXH2070" s="15"/>
      <c r="JXI2070" s="15"/>
      <c r="JXJ2070" s="15"/>
      <c r="JXK2070" s="15"/>
      <c r="JXL2070" s="15"/>
      <c r="JXM2070" s="15"/>
      <c r="JXN2070" s="15"/>
      <c r="JXO2070" s="15"/>
      <c r="JXP2070" s="15"/>
      <c r="JXQ2070" s="15"/>
      <c r="JXR2070" s="15"/>
      <c r="JXS2070" s="15"/>
      <c r="JXT2070" s="15"/>
      <c r="JXU2070" s="15"/>
      <c r="JXV2070" s="15"/>
      <c r="JXW2070" s="15"/>
      <c r="JXX2070" s="15"/>
      <c r="JXY2070" s="15"/>
      <c r="JXZ2070" s="15"/>
      <c r="JYA2070" s="15"/>
      <c r="JYB2070" s="15"/>
      <c r="JYC2070" s="15"/>
      <c r="JYD2070" s="15"/>
      <c r="JYE2070" s="15"/>
      <c r="JYF2070" s="15"/>
      <c r="JYG2070" s="15"/>
      <c r="JYH2070" s="15"/>
      <c r="JYI2070" s="15"/>
      <c r="JYJ2070" s="15"/>
      <c r="JYK2070" s="15"/>
      <c r="JYL2070" s="15"/>
      <c r="JYM2070" s="15"/>
      <c r="JYN2070" s="15"/>
      <c r="JYO2070" s="15"/>
      <c r="JYP2070" s="15"/>
      <c r="JYQ2070" s="15"/>
      <c r="JYR2070" s="15"/>
      <c r="JYS2070" s="15"/>
      <c r="JYT2070" s="15"/>
      <c r="JYU2070" s="15"/>
      <c r="JYV2070" s="15"/>
      <c r="JYW2070" s="15"/>
      <c r="JYX2070" s="15"/>
      <c r="JYY2070" s="15"/>
      <c r="JYZ2070" s="15"/>
      <c r="JZA2070" s="15"/>
      <c r="JZB2070" s="15"/>
      <c r="JZC2070" s="15"/>
      <c r="JZD2070" s="15"/>
      <c r="JZE2070" s="15"/>
      <c r="JZF2070" s="15"/>
      <c r="JZG2070" s="15"/>
      <c r="JZH2070" s="15"/>
      <c r="JZI2070" s="15"/>
      <c r="JZJ2070" s="15"/>
      <c r="JZK2070" s="15"/>
      <c r="JZL2070" s="15"/>
      <c r="JZM2070" s="15"/>
      <c r="JZN2070" s="15"/>
      <c r="JZO2070" s="15"/>
      <c r="JZP2070" s="15"/>
      <c r="JZQ2070" s="15"/>
      <c r="JZR2070" s="15"/>
      <c r="JZS2070" s="15"/>
      <c r="JZT2070" s="15"/>
      <c r="JZU2070" s="15"/>
      <c r="JZV2070" s="15"/>
      <c r="JZW2070" s="15"/>
      <c r="JZX2070" s="15"/>
      <c r="JZY2070" s="15"/>
      <c r="JZZ2070" s="15"/>
      <c r="KAA2070" s="15"/>
      <c r="KAB2070" s="15"/>
      <c r="KAC2070" s="15"/>
      <c r="KAD2070" s="15"/>
      <c r="KAE2070" s="15"/>
      <c r="KAF2070" s="15"/>
      <c r="KAG2070" s="15"/>
      <c r="KAH2070" s="15"/>
      <c r="KAI2070" s="15"/>
      <c r="KAJ2070" s="15"/>
      <c r="KAK2070" s="15"/>
      <c r="KAL2070" s="15"/>
      <c r="KAM2070" s="15"/>
      <c r="KAN2070" s="15"/>
      <c r="KAO2070" s="15"/>
      <c r="KAP2070" s="15"/>
      <c r="KAQ2070" s="15"/>
      <c r="KAR2070" s="15"/>
      <c r="KAS2070" s="15"/>
      <c r="KAT2070" s="15"/>
      <c r="KAU2070" s="15"/>
      <c r="KAV2070" s="15"/>
      <c r="KAW2070" s="15"/>
      <c r="KAX2070" s="15"/>
      <c r="KAY2070" s="15"/>
      <c r="KAZ2070" s="15"/>
      <c r="KBA2070" s="15"/>
      <c r="KBB2070" s="15"/>
      <c r="KBC2070" s="15"/>
      <c r="KBD2070" s="15"/>
      <c r="KBE2070" s="15"/>
      <c r="KBF2070" s="15"/>
      <c r="KBG2070" s="15"/>
      <c r="KBH2070" s="15"/>
      <c r="KBI2070" s="15"/>
      <c r="KBJ2070" s="15"/>
      <c r="KBK2070" s="15"/>
      <c r="KBL2070" s="15"/>
      <c r="KBM2070" s="15"/>
      <c r="KBN2070" s="15"/>
      <c r="KBO2070" s="15"/>
      <c r="KBP2070" s="15"/>
      <c r="KBQ2070" s="15"/>
      <c r="KBR2070" s="15"/>
      <c r="KBS2070" s="15"/>
      <c r="KBT2070" s="15"/>
      <c r="KBU2070" s="15"/>
      <c r="KBV2070" s="15"/>
      <c r="KBW2070" s="15"/>
      <c r="KBX2070" s="15"/>
      <c r="KBY2070" s="15"/>
      <c r="KBZ2070" s="15"/>
      <c r="KCA2070" s="15"/>
      <c r="KCB2070" s="15"/>
      <c r="KCC2070" s="15"/>
      <c r="KCD2070" s="15"/>
      <c r="KCE2070" s="15"/>
      <c r="KCF2070" s="15"/>
      <c r="KCG2070" s="15"/>
      <c r="KCH2070" s="15"/>
      <c r="KCI2070" s="15"/>
      <c r="KCJ2070" s="15"/>
      <c r="KCK2070" s="15"/>
      <c r="KCL2070" s="15"/>
      <c r="KCM2070" s="15"/>
      <c r="KCN2070" s="15"/>
      <c r="KCO2070" s="15"/>
      <c r="KCP2070" s="15"/>
      <c r="KCQ2070" s="15"/>
      <c r="KCR2070" s="15"/>
      <c r="KCS2070" s="15"/>
      <c r="KCT2070" s="15"/>
      <c r="KCU2070" s="15"/>
      <c r="KCV2070" s="15"/>
      <c r="KCW2070" s="15"/>
      <c r="KCX2070" s="15"/>
      <c r="KCY2070" s="15"/>
      <c r="KCZ2070" s="15"/>
      <c r="KDA2070" s="15"/>
      <c r="KDB2070" s="15"/>
      <c r="KDC2070" s="15"/>
      <c r="KDD2070" s="15"/>
      <c r="KDE2070" s="15"/>
      <c r="KDF2070" s="15"/>
      <c r="KDG2070" s="15"/>
      <c r="KDH2070" s="15"/>
      <c r="KDI2070" s="15"/>
      <c r="KDJ2070" s="15"/>
      <c r="KDK2070" s="15"/>
      <c r="KDL2070" s="15"/>
      <c r="KDM2070" s="15"/>
      <c r="KDN2070" s="15"/>
      <c r="KDO2070" s="15"/>
      <c r="KDP2070" s="15"/>
      <c r="KDQ2070" s="15"/>
      <c r="KDR2070" s="15"/>
      <c r="KDS2070" s="15"/>
      <c r="KDT2070" s="15"/>
      <c r="KDU2070" s="15"/>
      <c r="KDV2070" s="15"/>
      <c r="KDW2070" s="15"/>
      <c r="KDX2070" s="15"/>
      <c r="KDY2070" s="15"/>
      <c r="KDZ2070" s="15"/>
      <c r="KEA2070" s="15"/>
      <c r="KEB2070" s="15"/>
      <c r="KEC2070" s="15"/>
      <c r="KED2070" s="15"/>
      <c r="KEE2070" s="15"/>
      <c r="KEF2070" s="15"/>
      <c r="KEG2070" s="15"/>
      <c r="KEH2070" s="15"/>
      <c r="KEI2070" s="15"/>
      <c r="KEJ2070" s="15"/>
      <c r="KEK2070" s="15"/>
      <c r="KEL2070" s="15"/>
      <c r="KEM2070" s="15"/>
      <c r="KEN2070" s="15"/>
      <c r="KEO2070" s="15"/>
      <c r="KEP2070" s="15"/>
      <c r="KEQ2070" s="15"/>
      <c r="KER2070" s="15"/>
      <c r="KES2070" s="15"/>
      <c r="KET2070" s="15"/>
      <c r="KEU2070" s="15"/>
      <c r="KEV2070" s="15"/>
      <c r="KEW2070" s="15"/>
      <c r="KEX2070" s="15"/>
      <c r="KEY2070" s="15"/>
      <c r="KEZ2070" s="15"/>
      <c r="KFA2070" s="15"/>
      <c r="KFB2070" s="15"/>
      <c r="KFC2070" s="15"/>
      <c r="KFD2070" s="15"/>
      <c r="KFE2070" s="15"/>
      <c r="KFF2070" s="15"/>
      <c r="KFG2070" s="15"/>
      <c r="KFH2070" s="15"/>
      <c r="KFI2070" s="15"/>
      <c r="KFJ2070" s="15"/>
      <c r="KFK2070" s="15"/>
      <c r="KFL2070" s="15"/>
      <c r="KFM2070" s="15"/>
      <c r="KFN2070" s="15"/>
      <c r="KFO2070" s="15"/>
      <c r="KFP2070" s="15"/>
      <c r="KFQ2070" s="15"/>
      <c r="KFR2070" s="15"/>
      <c r="KFS2070" s="15"/>
      <c r="KFT2070" s="15"/>
      <c r="KFU2070" s="15"/>
      <c r="KFV2070" s="15"/>
      <c r="KFW2070" s="15"/>
      <c r="KFX2070" s="15"/>
      <c r="KFY2070" s="15"/>
      <c r="KFZ2070" s="15"/>
      <c r="KGA2070" s="15"/>
      <c r="KGB2070" s="15"/>
      <c r="KGC2070" s="15"/>
      <c r="KGD2070" s="15"/>
      <c r="KGE2070" s="15"/>
      <c r="KGF2070" s="15"/>
      <c r="KGG2070" s="15"/>
      <c r="KGH2070" s="15"/>
      <c r="KGI2070" s="15"/>
      <c r="KGJ2070" s="15"/>
      <c r="KGK2070" s="15"/>
      <c r="KGL2070" s="15"/>
      <c r="KGM2070" s="15"/>
      <c r="KGN2070" s="15"/>
      <c r="KGO2070" s="15"/>
      <c r="KGP2070" s="15"/>
      <c r="KGQ2070" s="15"/>
      <c r="KGR2070" s="15"/>
      <c r="KGS2070" s="15"/>
      <c r="KGT2070" s="15"/>
      <c r="KGU2070" s="15"/>
      <c r="KGV2070" s="15"/>
      <c r="KGW2070" s="15"/>
      <c r="KGX2070" s="15"/>
      <c r="KGY2070" s="15"/>
      <c r="KGZ2070" s="15"/>
      <c r="KHA2070" s="15"/>
      <c r="KHB2070" s="15"/>
      <c r="KHC2070" s="15"/>
      <c r="KHD2070" s="15"/>
      <c r="KHE2070" s="15"/>
      <c r="KHF2070" s="15"/>
      <c r="KHG2070" s="15"/>
      <c r="KHH2070" s="15"/>
      <c r="KHI2070" s="15"/>
      <c r="KHJ2070" s="15"/>
      <c r="KHK2070" s="15"/>
      <c r="KHL2070" s="15"/>
      <c r="KHM2070" s="15"/>
      <c r="KHN2070" s="15"/>
      <c r="KHO2070" s="15"/>
      <c r="KHP2070" s="15"/>
      <c r="KHQ2070" s="15"/>
      <c r="KHR2070" s="15"/>
      <c r="KHS2070" s="15"/>
      <c r="KHT2070" s="15"/>
      <c r="KHU2070" s="15"/>
      <c r="KHV2070" s="15"/>
      <c r="KHW2070" s="15"/>
      <c r="KHX2070" s="15"/>
      <c r="KHY2070" s="15"/>
      <c r="KHZ2070" s="15"/>
      <c r="KIA2070" s="15"/>
      <c r="KIB2070" s="15"/>
      <c r="KIC2070" s="15"/>
      <c r="KID2070" s="15"/>
      <c r="KIE2070" s="15"/>
      <c r="KIF2070" s="15"/>
      <c r="KIG2070" s="15"/>
      <c r="KIH2070" s="15"/>
      <c r="KII2070" s="15"/>
      <c r="KIJ2070" s="15"/>
      <c r="KIK2070" s="15"/>
      <c r="KIL2070" s="15"/>
      <c r="KIM2070" s="15"/>
      <c r="KIN2070" s="15"/>
      <c r="KIO2070" s="15"/>
      <c r="KIP2070" s="15"/>
      <c r="KIQ2070" s="15"/>
      <c r="KIR2070" s="15"/>
      <c r="KIS2070" s="15"/>
      <c r="KIT2070" s="15"/>
      <c r="KIU2070" s="15"/>
      <c r="KIV2070" s="15"/>
      <c r="KIW2070" s="15"/>
      <c r="KIX2070" s="15"/>
      <c r="KIY2070" s="15"/>
      <c r="KIZ2070" s="15"/>
      <c r="KJA2070" s="15"/>
      <c r="KJB2070" s="15"/>
      <c r="KJC2070" s="15"/>
      <c r="KJD2070" s="15"/>
      <c r="KJE2070" s="15"/>
      <c r="KJF2070" s="15"/>
      <c r="KJG2070" s="15"/>
      <c r="KJH2070" s="15"/>
      <c r="KJI2070" s="15"/>
      <c r="KJJ2070" s="15"/>
      <c r="KJK2070" s="15"/>
      <c r="KJL2070" s="15"/>
      <c r="KJM2070" s="15"/>
      <c r="KJN2070" s="15"/>
      <c r="KJO2070" s="15"/>
      <c r="KJP2070" s="15"/>
      <c r="KJQ2070" s="15"/>
      <c r="KJR2070" s="15"/>
      <c r="KJS2070" s="15"/>
      <c r="KJT2070" s="15"/>
      <c r="KJU2070" s="15"/>
      <c r="KJV2070" s="15"/>
      <c r="KJW2070" s="15"/>
      <c r="KJX2070" s="15"/>
      <c r="KJY2070" s="15"/>
      <c r="KJZ2070" s="15"/>
      <c r="KKA2070" s="15"/>
      <c r="KKB2070" s="15"/>
      <c r="KKC2070" s="15"/>
      <c r="KKD2070" s="15"/>
      <c r="KKE2070" s="15"/>
      <c r="KKF2070" s="15"/>
      <c r="KKG2070" s="15"/>
      <c r="KKH2070" s="15"/>
      <c r="KKI2070" s="15"/>
      <c r="KKJ2070" s="15"/>
      <c r="KKK2070" s="15"/>
      <c r="KKL2070" s="15"/>
      <c r="KKM2070" s="15"/>
      <c r="KKN2070" s="15"/>
      <c r="KKO2070" s="15"/>
      <c r="KKP2070" s="15"/>
      <c r="KKQ2070" s="15"/>
      <c r="KKR2070" s="15"/>
      <c r="KKS2070" s="15"/>
      <c r="KKT2070" s="15"/>
      <c r="KKU2070" s="15"/>
      <c r="KKV2070" s="15"/>
      <c r="KKW2070" s="15"/>
      <c r="KKX2070" s="15"/>
      <c r="KKY2070" s="15"/>
      <c r="KKZ2070" s="15"/>
      <c r="KLA2070" s="15"/>
      <c r="KLB2070" s="15"/>
      <c r="KLC2070" s="15"/>
      <c r="KLD2070" s="15"/>
      <c r="KLE2070" s="15"/>
      <c r="KLF2070" s="15"/>
      <c r="KLG2070" s="15"/>
      <c r="KLH2070" s="15"/>
      <c r="KLI2070" s="15"/>
      <c r="KLJ2070" s="15"/>
      <c r="KLK2070" s="15"/>
      <c r="KLL2070" s="15"/>
      <c r="KLM2070" s="15"/>
      <c r="KLN2070" s="15"/>
      <c r="KLO2070" s="15"/>
      <c r="KLP2070" s="15"/>
      <c r="KLQ2070" s="15"/>
      <c r="KLR2070" s="15"/>
      <c r="KLS2070" s="15"/>
      <c r="KLT2070" s="15"/>
      <c r="KLU2070" s="15"/>
      <c r="KLV2070" s="15"/>
      <c r="KLW2070" s="15"/>
      <c r="KLX2070" s="15"/>
      <c r="KLY2070" s="15"/>
      <c r="KLZ2070" s="15"/>
      <c r="KMA2070" s="15"/>
      <c r="KMB2070" s="15"/>
      <c r="KMC2070" s="15"/>
      <c r="KMD2070" s="15"/>
      <c r="KME2070" s="15"/>
      <c r="KMF2070" s="15"/>
      <c r="KMG2070" s="15"/>
      <c r="KMH2070" s="15"/>
      <c r="KMI2070" s="15"/>
      <c r="KMJ2070" s="15"/>
      <c r="KMK2070" s="15"/>
      <c r="KML2070" s="15"/>
      <c r="KMM2070" s="15"/>
      <c r="KMN2070" s="15"/>
      <c r="KMO2070" s="15"/>
      <c r="KMP2070" s="15"/>
      <c r="KMQ2070" s="15"/>
      <c r="KMR2070" s="15"/>
      <c r="KMS2070" s="15"/>
      <c r="KMT2070" s="15"/>
      <c r="KMU2070" s="15"/>
      <c r="KMV2070" s="15"/>
      <c r="KMW2070" s="15"/>
      <c r="KMX2070" s="15"/>
      <c r="KMY2070" s="15"/>
      <c r="KMZ2070" s="15"/>
      <c r="KNA2070" s="15"/>
      <c r="KNB2070" s="15"/>
      <c r="KNC2070" s="15"/>
      <c r="KND2070" s="15"/>
      <c r="KNE2070" s="15"/>
      <c r="KNF2070" s="15"/>
      <c r="KNG2070" s="15"/>
      <c r="KNH2070" s="15"/>
      <c r="KNI2070" s="15"/>
      <c r="KNJ2070" s="15"/>
      <c r="KNK2070" s="15"/>
      <c r="KNL2070" s="15"/>
      <c r="KNM2070" s="15"/>
      <c r="KNN2070" s="15"/>
      <c r="KNO2070" s="15"/>
      <c r="KNP2070" s="15"/>
      <c r="KNQ2070" s="15"/>
      <c r="KNR2070" s="15"/>
      <c r="KNS2070" s="15"/>
      <c r="KNT2070" s="15"/>
      <c r="KNU2070" s="15"/>
      <c r="KNV2070" s="15"/>
      <c r="KNW2070" s="15"/>
      <c r="KNX2070" s="15"/>
      <c r="KNY2070" s="15"/>
      <c r="KNZ2070" s="15"/>
      <c r="KOA2070" s="15"/>
      <c r="KOB2070" s="15"/>
      <c r="KOC2070" s="15"/>
      <c r="KOD2070" s="15"/>
      <c r="KOE2070" s="15"/>
      <c r="KOF2070" s="15"/>
      <c r="KOG2070" s="15"/>
      <c r="KOH2070" s="15"/>
      <c r="KOI2070" s="15"/>
      <c r="KOJ2070" s="15"/>
      <c r="KOK2070" s="15"/>
      <c r="KOL2070" s="15"/>
      <c r="KOM2070" s="15"/>
      <c r="KON2070" s="15"/>
      <c r="KOO2070" s="15"/>
      <c r="KOP2070" s="15"/>
      <c r="KOQ2070" s="15"/>
      <c r="KOR2070" s="15"/>
      <c r="KOS2070" s="15"/>
      <c r="KOT2070" s="15"/>
      <c r="KOU2070" s="15"/>
      <c r="KOV2070" s="15"/>
      <c r="KOW2070" s="15"/>
      <c r="KOX2070" s="15"/>
      <c r="KOY2070" s="15"/>
      <c r="KOZ2070" s="15"/>
      <c r="KPA2070" s="15"/>
      <c r="KPB2070" s="15"/>
      <c r="KPC2070" s="15"/>
      <c r="KPD2070" s="15"/>
      <c r="KPE2070" s="15"/>
      <c r="KPF2070" s="15"/>
      <c r="KPG2070" s="15"/>
      <c r="KPH2070" s="15"/>
      <c r="KPI2070" s="15"/>
      <c r="KPJ2070" s="15"/>
      <c r="KPK2070" s="15"/>
      <c r="KPL2070" s="15"/>
      <c r="KPM2070" s="15"/>
      <c r="KPN2070" s="15"/>
      <c r="KPO2070" s="15"/>
      <c r="KPP2070" s="15"/>
      <c r="KPQ2070" s="15"/>
      <c r="KPR2070" s="15"/>
      <c r="KPS2070" s="15"/>
      <c r="KPT2070" s="15"/>
      <c r="KPU2070" s="15"/>
      <c r="KPV2070" s="15"/>
      <c r="KPW2070" s="15"/>
      <c r="KPX2070" s="15"/>
      <c r="KPY2070" s="15"/>
      <c r="KPZ2070" s="15"/>
      <c r="KQA2070" s="15"/>
      <c r="KQB2070" s="15"/>
      <c r="KQC2070" s="15"/>
      <c r="KQD2070" s="15"/>
      <c r="KQE2070" s="15"/>
      <c r="KQF2070" s="15"/>
      <c r="KQG2070" s="15"/>
      <c r="KQH2070" s="15"/>
      <c r="KQI2070" s="15"/>
      <c r="KQJ2070" s="15"/>
      <c r="KQK2070" s="15"/>
      <c r="KQL2070" s="15"/>
      <c r="KQM2070" s="15"/>
      <c r="KQN2070" s="15"/>
      <c r="KQO2070" s="15"/>
      <c r="KQP2070" s="15"/>
      <c r="KQQ2070" s="15"/>
      <c r="KQR2070" s="15"/>
      <c r="KQS2070" s="15"/>
      <c r="KQT2070" s="15"/>
      <c r="KQU2070" s="15"/>
      <c r="KQV2070" s="15"/>
      <c r="KQW2070" s="15"/>
      <c r="KQX2070" s="15"/>
      <c r="KQY2070" s="15"/>
      <c r="KQZ2070" s="15"/>
      <c r="KRA2070" s="15"/>
      <c r="KRB2070" s="15"/>
      <c r="KRC2070" s="15"/>
      <c r="KRD2070" s="15"/>
      <c r="KRE2070" s="15"/>
      <c r="KRF2070" s="15"/>
      <c r="KRG2070" s="15"/>
      <c r="KRH2070" s="15"/>
      <c r="KRI2070" s="15"/>
      <c r="KRJ2070" s="15"/>
      <c r="KRK2070" s="15"/>
      <c r="KRL2070" s="15"/>
      <c r="KRM2070" s="15"/>
      <c r="KRN2070" s="15"/>
      <c r="KRO2070" s="15"/>
      <c r="KRP2070" s="15"/>
      <c r="KRQ2070" s="15"/>
      <c r="KRR2070" s="15"/>
      <c r="KRS2070" s="15"/>
      <c r="KRT2070" s="15"/>
      <c r="KRU2070" s="15"/>
      <c r="KRV2070" s="15"/>
      <c r="KRW2070" s="15"/>
      <c r="KRX2070" s="15"/>
      <c r="KRY2070" s="15"/>
      <c r="KRZ2070" s="15"/>
      <c r="KSA2070" s="15"/>
      <c r="KSB2070" s="15"/>
      <c r="KSC2070" s="15"/>
      <c r="KSD2070" s="15"/>
      <c r="KSE2070" s="15"/>
      <c r="KSF2070" s="15"/>
      <c r="KSG2070" s="15"/>
      <c r="KSH2070" s="15"/>
      <c r="KSI2070" s="15"/>
      <c r="KSJ2070" s="15"/>
      <c r="KSK2070" s="15"/>
      <c r="KSL2070" s="15"/>
      <c r="KSM2070" s="15"/>
      <c r="KSN2070" s="15"/>
      <c r="KSO2070" s="15"/>
      <c r="KSP2070" s="15"/>
      <c r="KSQ2070" s="15"/>
      <c r="KSR2070" s="15"/>
      <c r="KSS2070" s="15"/>
      <c r="KST2070" s="15"/>
      <c r="KSU2070" s="15"/>
      <c r="KSV2070" s="15"/>
      <c r="KSW2070" s="15"/>
      <c r="KSX2070" s="15"/>
      <c r="KSY2070" s="15"/>
      <c r="KSZ2070" s="15"/>
      <c r="KTA2070" s="15"/>
      <c r="KTB2070" s="15"/>
      <c r="KTC2070" s="15"/>
      <c r="KTD2070" s="15"/>
      <c r="KTE2070" s="15"/>
      <c r="KTF2070" s="15"/>
      <c r="KTG2070" s="15"/>
      <c r="KTH2070" s="15"/>
      <c r="KTI2070" s="15"/>
      <c r="KTJ2070" s="15"/>
      <c r="KTK2070" s="15"/>
      <c r="KTL2070" s="15"/>
      <c r="KTM2070" s="15"/>
      <c r="KTN2070" s="15"/>
      <c r="KTO2070" s="15"/>
      <c r="KTP2070" s="15"/>
      <c r="KTQ2070" s="15"/>
      <c r="KTR2070" s="15"/>
      <c r="KTS2070" s="15"/>
      <c r="KTT2070" s="15"/>
      <c r="KTU2070" s="15"/>
      <c r="KTV2070" s="15"/>
      <c r="KTW2070" s="15"/>
      <c r="KTX2070" s="15"/>
      <c r="KTY2070" s="15"/>
      <c r="KTZ2070" s="15"/>
      <c r="KUA2070" s="15"/>
      <c r="KUB2070" s="15"/>
      <c r="KUC2070" s="15"/>
      <c r="KUD2070" s="15"/>
      <c r="KUE2070" s="15"/>
      <c r="KUF2070" s="15"/>
      <c r="KUG2070" s="15"/>
      <c r="KUH2070" s="15"/>
      <c r="KUI2070" s="15"/>
      <c r="KUJ2070" s="15"/>
      <c r="KUK2070" s="15"/>
      <c r="KUL2070" s="15"/>
      <c r="KUM2070" s="15"/>
      <c r="KUN2070" s="15"/>
      <c r="KUO2070" s="15"/>
      <c r="KUP2070" s="15"/>
      <c r="KUQ2070" s="15"/>
      <c r="KUR2070" s="15"/>
      <c r="KUS2070" s="15"/>
      <c r="KUT2070" s="15"/>
      <c r="KUU2070" s="15"/>
      <c r="KUV2070" s="15"/>
      <c r="KUW2070" s="15"/>
      <c r="KUX2070" s="15"/>
      <c r="KUY2070" s="15"/>
      <c r="KUZ2070" s="15"/>
      <c r="KVA2070" s="15"/>
      <c r="KVB2070" s="15"/>
      <c r="KVC2070" s="15"/>
      <c r="KVD2070" s="15"/>
      <c r="KVE2070" s="15"/>
      <c r="KVF2070" s="15"/>
      <c r="KVG2070" s="15"/>
      <c r="KVH2070" s="15"/>
      <c r="KVI2070" s="15"/>
      <c r="KVJ2070" s="15"/>
      <c r="KVK2070" s="15"/>
      <c r="KVL2070" s="15"/>
      <c r="KVM2070" s="15"/>
      <c r="KVN2070" s="15"/>
      <c r="KVO2070" s="15"/>
      <c r="KVP2070" s="15"/>
      <c r="KVQ2070" s="15"/>
      <c r="KVR2070" s="15"/>
      <c r="KVS2070" s="15"/>
      <c r="KVT2070" s="15"/>
      <c r="KVU2070" s="15"/>
      <c r="KVV2070" s="15"/>
      <c r="KVW2070" s="15"/>
      <c r="KVX2070" s="15"/>
      <c r="KVY2070" s="15"/>
      <c r="KVZ2070" s="15"/>
      <c r="KWA2070" s="15"/>
      <c r="KWB2070" s="15"/>
      <c r="KWC2070" s="15"/>
      <c r="KWD2070" s="15"/>
      <c r="KWE2070" s="15"/>
      <c r="KWF2070" s="15"/>
      <c r="KWG2070" s="15"/>
      <c r="KWH2070" s="15"/>
      <c r="KWI2070" s="15"/>
      <c r="KWJ2070" s="15"/>
      <c r="KWK2070" s="15"/>
      <c r="KWL2070" s="15"/>
      <c r="KWM2070" s="15"/>
      <c r="KWN2070" s="15"/>
      <c r="KWO2070" s="15"/>
      <c r="KWP2070" s="15"/>
      <c r="KWQ2070" s="15"/>
      <c r="KWR2070" s="15"/>
      <c r="KWS2070" s="15"/>
      <c r="KWT2070" s="15"/>
      <c r="KWU2070" s="15"/>
      <c r="KWV2070" s="15"/>
      <c r="KWW2070" s="15"/>
      <c r="KWX2070" s="15"/>
      <c r="KWY2070" s="15"/>
      <c r="KWZ2070" s="15"/>
      <c r="KXA2070" s="15"/>
      <c r="KXB2070" s="15"/>
      <c r="KXC2070" s="15"/>
      <c r="KXD2070" s="15"/>
      <c r="KXE2070" s="15"/>
      <c r="KXF2070" s="15"/>
      <c r="KXG2070" s="15"/>
      <c r="KXH2070" s="15"/>
      <c r="KXI2070" s="15"/>
      <c r="KXJ2070" s="15"/>
      <c r="KXK2070" s="15"/>
      <c r="KXL2070" s="15"/>
      <c r="KXM2070" s="15"/>
      <c r="KXN2070" s="15"/>
      <c r="KXO2070" s="15"/>
      <c r="KXP2070" s="15"/>
      <c r="KXQ2070" s="15"/>
      <c r="KXR2070" s="15"/>
      <c r="KXS2070" s="15"/>
      <c r="KXT2070" s="15"/>
      <c r="KXU2070" s="15"/>
      <c r="KXV2070" s="15"/>
      <c r="KXW2070" s="15"/>
      <c r="KXX2070" s="15"/>
      <c r="KXY2070" s="15"/>
      <c r="KXZ2070" s="15"/>
      <c r="KYA2070" s="15"/>
      <c r="KYB2070" s="15"/>
      <c r="KYC2070" s="15"/>
      <c r="KYD2070" s="15"/>
      <c r="KYE2070" s="15"/>
      <c r="KYF2070" s="15"/>
      <c r="KYG2070" s="15"/>
      <c r="KYH2070" s="15"/>
      <c r="KYI2070" s="15"/>
      <c r="KYJ2070" s="15"/>
      <c r="KYK2070" s="15"/>
      <c r="KYL2070" s="15"/>
      <c r="KYM2070" s="15"/>
      <c r="KYN2070" s="15"/>
      <c r="KYO2070" s="15"/>
      <c r="KYP2070" s="15"/>
      <c r="KYQ2070" s="15"/>
      <c r="KYR2070" s="15"/>
      <c r="KYS2070" s="15"/>
      <c r="KYT2070" s="15"/>
      <c r="KYU2070" s="15"/>
      <c r="KYV2070" s="15"/>
      <c r="KYW2070" s="15"/>
      <c r="KYX2070" s="15"/>
      <c r="KYY2070" s="15"/>
      <c r="KYZ2070" s="15"/>
      <c r="KZA2070" s="15"/>
      <c r="KZB2070" s="15"/>
      <c r="KZC2070" s="15"/>
      <c r="KZD2070" s="15"/>
      <c r="KZE2070" s="15"/>
      <c r="KZF2070" s="15"/>
      <c r="KZG2070" s="15"/>
      <c r="KZH2070" s="15"/>
      <c r="KZI2070" s="15"/>
      <c r="KZJ2070" s="15"/>
      <c r="KZK2070" s="15"/>
      <c r="KZL2070" s="15"/>
      <c r="KZM2070" s="15"/>
      <c r="KZN2070" s="15"/>
      <c r="KZO2070" s="15"/>
      <c r="KZP2070" s="15"/>
      <c r="KZQ2070" s="15"/>
      <c r="KZR2070" s="15"/>
      <c r="KZS2070" s="15"/>
      <c r="KZT2070" s="15"/>
      <c r="KZU2070" s="15"/>
      <c r="KZV2070" s="15"/>
      <c r="KZW2070" s="15"/>
      <c r="KZX2070" s="15"/>
      <c r="KZY2070" s="15"/>
      <c r="KZZ2070" s="15"/>
      <c r="LAA2070" s="15"/>
      <c r="LAB2070" s="15"/>
      <c r="LAC2070" s="15"/>
      <c r="LAD2070" s="15"/>
      <c r="LAE2070" s="15"/>
      <c r="LAF2070" s="15"/>
      <c r="LAG2070" s="15"/>
      <c r="LAH2070" s="15"/>
      <c r="LAI2070" s="15"/>
      <c r="LAJ2070" s="15"/>
      <c r="LAK2070" s="15"/>
      <c r="LAL2070" s="15"/>
      <c r="LAM2070" s="15"/>
      <c r="LAN2070" s="15"/>
      <c r="LAO2070" s="15"/>
      <c r="LAP2070" s="15"/>
      <c r="LAQ2070" s="15"/>
      <c r="LAR2070" s="15"/>
      <c r="LAS2070" s="15"/>
      <c r="LAT2070" s="15"/>
      <c r="LAU2070" s="15"/>
      <c r="LAV2070" s="15"/>
      <c r="LAW2070" s="15"/>
      <c r="LAX2070" s="15"/>
      <c r="LAY2070" s="15"/>
      <c r="LAZ2070" s="15"/>
      <c r="LBA2070" s="15"/>
      <c r="LBB2070" s="15"/>
      <c r="LBC2070" s="15"/>
      <c r="LBD2070" s="15"/>
      <c r="LBE2070" s="15"/>
      <c r="LBF2070" s="15"/>
      <c r="LBG2070" s="15"/>
      <c r="LBH2070" s="15"/>
      <c r="LBI2070" s="15"/>
      <c r="LBJ2070" s="15"/>
      <c r="LBK2070" s="15"/>
      <c r="LBL2070" s="15"/>
      <c r="LBM2070" s="15"/>
      <c r="LBN2070" s="15"/>
      <c r="LBO2070" s="15"/>
      <c r="LBP2070" s="15"/>
      <c r="LBQ2070" s="15"/>
      <c r="LBR2070" s="15"/>
      <c r="LBS2070" s="15"/>
      <c r="LBT2070" s="15"/>
      <c r="LBU2070" s="15"/>
      <c r="LBV2070" s="15"/>
      <c r="LBW2070" s="15"/>
      <c r="LBX2070" s="15"/>
      <c r="LBY2070" s="15"/>
      <c r="LBZ2070" s="15"/>
      <c r="LCA2070" s="15"/>
      <c r="LCB2070" s="15"/>
      <c r="LCC2070" s="15"/>
      <c r="LCD2070" s="15"/>
      <c r="LCE2070" s="15"/>
      <c r="LCF2070" s="15"/>
      <c r="LCG2070" s="15"/>
      <c r="LCH2070" s="15"/>
      <c r="LCI2070" s="15"/>
      <c r="LCJ2070" s="15"/>
      <c r="LCK2070" s="15"/>
      <c r="LCL2070" s="15"/>
      <c r="LCM2070" s="15"/>
      <c r="LCN2070" s="15"/>
      <c r="LCO2070" s="15"/>
      <c r="LCP2070" s="15"/>
      <c r="LCQ2070" s="15"/>
      <c r="LCR2070" s="15"/>
      <c r="LCS2070" s="15"/>
      <c r="LCT2070" s="15"/>
      <c r="LCU2070" s="15"/>
      <c r="LCV2070" s="15"/>
      <c r="LCW2070" s="15"/>
      <c r="LCX2070" s="15"/>
      <c r="LCY2070" s="15"/>
      <c r="LCZ2070" s="15"/>
      <c r="LDA2070" s="15"/>
      <c r="LDB2070" s="15"/>
      <c r="LDC2070" s="15"/>
      <c r="LDD2070" s="15"/>
      <c r="LDE2070" s="15"/>
      <c r="LDF2070" s="15"/>
      <c r="LDG2070" s="15"/>
      <c r="LDH2070" s="15"/>
      <c r="LDI2070" s="15"/>
      <c r="LDJ2070" s="15"/>
      <c r="LDK2070" s="15"/>
      <c r="LDL2070" s="15"/>
      <c r="LDM2070" s="15"/>
      <c r="LDN2070" s="15"/>
      <c r="LDO2070" s="15"/>
      <c r="LDP2070" s="15"/>
      <c r="LDQ2070" s="15"/>
      <c r="LDR2070" s="15"/>
      <c r="LDS2070" s="15"/>
      <c r="LDT2070" s="15"/>
      <c r="LDU2070" s="15"/>
      <c r="LDV2070" s="15"/>
      <c r="LDW2070" s="15"/>
      <c r="LDX2070" s="15"/>
      <c r="LDY2070" s="15"/>
      <c r="LDZ2070" s="15"/>
      <c r="LEA2070" s="15"/>
      <c r="LEB2070" s="15"/>
      <c r="LEC2070" s="15"/>
      <c r="LED2070" s="15"/>
      <c r="LEE2070" s="15"/>
      <c r="LEF2070" s="15"/>
      <c r="LEG2070" s="15"/>
      <c r="LEH2070" s="15"/>
      <c r="LEI2070" s="15"/>
      <c r="LEJ2070" s="15"/>
      <c r="LEK2070" s="15"/>
      <c r="LEL2070" s="15"/>
      <c r="LEM2070" s="15"/>
      <c r="LEN2070" s="15"/>
      <c r="LEO2070" s="15"/>
      <c r="LEP2070" s="15"/>
      <c r="LEQ2070" s="15"/>
      <c r="LER2070" s="15"/>
      <c r="LES2070" s="15"/>
      <c r="LET2070" s="15"/>
      <c r="LEU2070" s="15"/>
      <c r="LEV2070" s="15"/>
      <c r="LEW2070" s="15"/>
      <c r="LEX2070" s="15"/>
      <c r="LEY2070" s="15"/>
      <c r="LEZ2070" s="15"/>
      <c r="LFA2070" s="15"/>
      <c r="LFB2070" s="15"/>
      <c r="LFC2070" s="15"/>
      <c r="LFD2070" s="15"/>
      <c r="LFE2070" s="15"/>
      <c r="LFF2070" s="15"/>
      <c r="LFG2070" s="15"/>
      <c r="LFH2070" s="15"/>
      <c r="LFI2070" s="15"/>
      <c r="LFJ2070" s="15"/>
      <c r="LFK2070" s="15"/>
      <c r="LFL2070" s="15"/>
      <c r="LFM2070" s="15"/>
      <c r="LFN2070" s="15"/>
      <c r="LFO2070" s="15"/>
      <c r="LFP2070" s="15"/>
      <c r="LFQ2070" s="15"/>
      <c r="LFR2070" s="15"/>
      <c r="LFS2070" s="15"/>
      <c r="LFT2070" s="15"/>
      <c r="LFU2070" s="15"/>
      <c r="LFV2070" s="15"/>
      <c r="LFW2070" s="15"/>
      <c r="LFX2070" s="15"/>
      <c r="LFY2070" s="15"/>
      <c r="LFZ2070" s="15"/>
      <c r="LGA2070" s="15"/>
      <c r="LGB2070" s="15"/>
      <c r="LGC2070" s="15"/>
      <c r="LGD2070" s="15"/>
      <c r="LGE2070" s="15"/>
      <c r="LGF2070" s="15"/>
      <c r="LGG2070" s="15"/>
      <c r="LGH2070" s="15"/>
      <c r="LGI2070" s="15"/>
      <c r="LGJ2070" s="15"/>
      <c r="LGK2070" s="15"/>
      <c r="LGL2070" s="15"/>
      <c r="LGM2070" s="15"/>
      <c r="LGN2070" s="15"/>
      <c r="LGO2070" s="15"/>
      <c r="LGP2070" s="15"/>
      <c r="LGQ2070" s="15"/>
      <c r="LGR2070" s="15"/>
      <c r="LGS2070" s="15"/>
      <c r="LGT2070" s="15"/>
      <c r="LGU2070" s="15"/>
      <c r="LGV2070" s="15"/>
      <c r="LGW2070" s="15"/>
      <c r="LGX2070" s="15"/>
      <c r="LGY2070" s="15"/>
      <c r="LGZ2070" s="15"/>
      <c r="LHA2070" s="15"/>
      <c r="LHB2070" s="15"/>
      <c r="LHC2070" s="15"/>
      <c r="LHD2070" s="15"/>
      <c r="LHE2070" s="15"/>
      <c r="LHF2070" s="15"/>
      <c r="LHG2070" s="15"/>
      <c r="LHH2070" s="15"/>
      <c r="LHI2070" s="15"/>
      <c r="LHJ2070" s="15"/>
      <c r="LHK2070" s="15"/>
      <c r="LHL2070" s="15"/>
      <c r="LHM2070" s="15"/>
      <c r="LHN2070" s="15"/>
      <c r="LHO2070" s="15"/>
      <c r="LHP2070" s="15"/>
      <c r="LHQ2070" s="15"/>
      <c r="LHR2070" s="15"/>
      <c r="LHS2070" s="15"/>
      <c r="LHT2070" s="15"/>
      <c r="LHU2070" s="15"/>
      <c r="LHV2070" s="15"/>
      <c r="LHW2070" s="15"/>
      <c r="LHX2070" s="15"/>
      <c r="LHY2070" s="15"/>
      <c r="LHZ2070" s="15"/>
      <c r="LIA2070" s="15"/>
      <c r="LIB2070" s="15"/>
      <c r="LIC2070" s="15"/>
      <c r="LID2070" s="15"/>
      <c r="LIE2070" s="15"/>
      <c r="LIF2070" s="15"/>
      <c r="LIG2070" s="15"/>
      <c r="LIH2070" s="15"/>
      <c r="LII2070" s="15"/>
      <c r="LIJ2070" s="15"/>
      <c r="LIK2070" s="15"/>
      <c r="LIL2070" s="15"/>
      <c r="LIM2070" s="15"/>
      <c r="LIN2070" s="15"/>
      <c r="LIO2070" s="15"/>
      <c r="LIP2070" s="15"/>
      <c r="LIQ2070" s="15"/>
      <c r="LIR2070" s="15"/>
      <c r="LIS2070" s="15"/>
      <c r="LIT2070" s="15"/>
      <c r="LIU2070" s="15"/>
      <c r="LIV2070" s="15"/>
      <c r="LIW2070" s="15"/>
      <c r="LIX2070" s="15"/>
      <c r="LIY2070" s="15"/>
      <c r="LIZ2070" s="15"/>
      <c r="LJA2070" s="15"/>
      <c r="LJB2070" s="15"/>
      <c r="LJC2070" s="15"/>
      <c r="LJD2070" s="15"/>
      <c r="LJE2070" s="15"/>
      <c r="LJF2070" s="15"/>
      <c r="LJG2070" s="15"/>
      <c r="LJH2070" s="15"/>
      <c r="LJI2070" s="15"/>
      <c r="LJJ2070" s="15"/>
      <c r="LJK2070" s="15"/>
      <c r="LJL2070" s="15"/>
      <c r="LJM2070" s="15"/>
      <c r="LJN2070" s="15"/>
      <c r="LJO2070" s="15"/>
      <c r="LJP2070" s="15"/>
      <c r="LJQ2070" s="15"/>
      <c r="LJR2070" s="15"/>
      <c r="LJS2070" s="15"/>
      <c r="LJT2070" s="15"/>
      <c r="LJU2070" s="15"/>
      <c r="LJV2070" s="15"/>
      <c r="LJW2070" s="15"/>
      <c r="LJX2070" s="15"/>
      <c r="LJY2070" s="15"/>
      <c r="LJZ2070" s="15"/>
      <c r="LKA2070" s="15"/>
      <c r="LKB2070" s="15"/>
      <c r="LKC2070" s="15"/>
      <c r="LKD2070" s="15"/>
      <c r="LKE2070" s="15"/>
      <c r="LKF2070" s="15"/>
      <c r="LKG2070" s="15"/>
      <c r="LKH2070" s="15"/>
      <c r="LKI2070" s="15"/>
      <c r="LKJ2070" s="15"/>
      <c r="LKK2070" s="15"/>
      <c r="LKL2070" s="15"/>
      <c r="LKM2070" s="15"/>
      <c r="LKN2070" s="15"/>
      <c r="LKO2070" s="15"/>
      <c r="LKP2070" s="15"/>
      <c r="LKQ2070" s="15"/>
      <c r="LKR2070" s="15"/>
      <c r="LKS2070" s="15"/>
      <c r="LKT2070" s="15"/>
      <c r="LKU2070" s="15"/>
      <c r="LKV2070" s="15"/>
      <c r="LKW2070" s="15"/>
      <c r="LKX2070" s="15"/>
      <c r="LKY2070" s="15"/>
      <c r="LKZ2070" s="15"/>
      <c r="LLA2070" s="15"/>
      <c r="LLB2070" s="15"/>
      <c r="LLC2070" s="15"/>
      <c r="LLD2070" s="15"/>
      <c r="LLE2070" s="15"/>
      <c r="LLF2070" s="15"/>
      <c r="LLG2070" s="15"/>
      <c r="LLH2070" s="15"/>
      <c r="LLI2070" s="15"/>
      <c r="LLJ2070" s="15"/>
      <c r="LLK2070" s="15"/>
      <c r="LLL2070" s="15"/>
      <c r="LLM2070" s="15"/>
      <c r="LLN2070" s="15"/>
      <c r="LLO2070" s="15"/>
      <c r="LLP2070" s="15"/>
      <c r="LLQ2070" s="15"/>
      <c r="LLR2070" s="15"/>
      <c r="LLS2070" s="15"/>
      <c r="LLT2070" s="15"/>
      <c r="LLU2070" s="15"/>
      <c r="LLV2070" s="15"/>
      <c r="LLW2070" s="15"/>
      <c r="LLX2070" s="15"/>
      <c r="LLY2070" s="15"/>
      <c r="LLZ2070" s="15"/>
      <c r="LMA2070" s="15"/>
      <c r="LMB2070" s="15"/>
      <c r="LMC2070" s="15"/>
      <c r="LMD2070" s="15"/>
      <c r="LME2070" s="15"/>
      <c r="LMF2070" s="15"/>
      <c r="LMG2070" s="15"/>
      <c r="LMH2070" s="15"/>
      <c r="LMI2070" s="15"/>
      <c r="LMJ2070" s="15"/>
      <c r="LMK2070" s="15"/>
      <c r="LML2070" s="15"/>
      <c r="LMM2070" s="15"/>
      <c r="LMN2070" s="15"/>
      <c r="LMO2070" s="15"/>
      <c r="LMP2070" s="15"/>
      <c r="LMQ2070" s="15"/>
      <c r="LMR2070" s="15"/>
      <c r="LMS2070" s="15"/>
      <c r="LMT2070" s="15"/>
      <c r="LMU2070" s="15"/>
      <c r="LMV2070" s="15"/>
      <c r="LMW2070" s="15"/>
      <c r="LMX2070" s="15"/>
      <c r="LMY2070" s="15"/>
      <c r="LMZ2070" s="15"/>
      <c r="LNA2070" s="15"/>
      <c r="LNB2070" s="15"/>
      <c r="LNC2070" s="15"/>
      <c r="LND2070" s="15"/>
      <c r="LNE2070" s="15"/>
      <c r="LNF2070" s="15"/>
      <c r="LNG2070" s="15"/>
      <c r="LNH2070" s="15"/>
      <c r="LNI2070" s="15"/>
      <c r="LNJ2070" s="15"/>
      <c r="LNK2070" s="15"/>
      <c r="LNL2070" s="15"/>
      <c r="LNM2070" s="15"/>
      <c r="LNN2070" s="15"/>
      <c r="LNO2070" s="15"/>
      <c r="LNP2070" s="15"/>
      <c r="LNQ2070" s="15"/>
      <c r="LNR2070" s="15"/>
      <c r="LNS2070" s="15"/>
      <c r="LNT2070" s="15"/>
      <c r="LNU2070" s="15"/>
      <c r="LNV2070" s="15"/>
      <c r="LNW2070" s="15"/>
      <c r="LNX2070" s="15"/>
      <c r="LNY2070" s="15"/>
      <c r="LNZ2070" s="15"/>
      <c r="LOA2070" s="15"/>
      <c r="LOB2070" s="15"/>
      <c r="LOC2070" s="15"/>
      <c r="LOD2070" s="15"/>
      <c r="LOE2070" s="15"/>
      <c r="LOF2070" s="15"/>
      <c r="LOG2070" s="15"/>
      <c r="LOH2070" s="15"/>
      <c r="LOI2070" s="15"/>
      <c r="LOJ2070" s="15"/>
      <c r="LOK2070" s="15"/>
      <c r="LOL2070" s="15"/>
      <c r="LOM2070" s="15"/>
      <c r="LON2070" s="15"/>
      <c r="LOO2070" s="15"/>
      <c r="LOP2070" s="15"/>
      <c r="LOQ2070" s="15"/>
      <c r="LOR2070" s="15"/>
      <c r="LOS2070" s="15"/>
      <c r="LOT2070" s="15"/>
      <c r="LOU2070" s="15"/>
      <c r="LOV2070" s="15"/>
      <c r="LOW2070" s="15"/>
      <c r="LOX2070" s="15"/>
      <c r="LOY2070" s="15"/>
      <c r="LOZ2070" s="15"/>
      <c r="LPA2070" s="15"/>
      <c r="LPB2070" s="15"/>
      <c r="LPC2070" s="15"/>
      <c r="LPD2070" s="15"/>
      <c r="LPE2070" s="15"/>
      <c r="LPF2070" s="15"/>
      <c r="LPG2070" s="15"/>
      <c r="LPH2070" s="15"/>
      <c r="LPI2070" s="15"/>
      <c r="LPJ2070" s="15"/>
      <c r="LPK2070" s="15"/>
      <c r="LPL2070" s="15"/>
      <c r="LPM2070" s="15"/>
      <c r="LPN2070" s="15"/>
      <c r="LPO2070" s="15"/>
      <c r="LPP2070" s="15"/>
      <c r="LPQ2070" s="15"/>
      <c r="LPR2070" s="15"/>
      <c r="LPS2070" s="15"/>
      <c r="LPT2070" s="15"/>
      <c r="LPU2070" s="15"/>
      <c r="LPV2070" s="15"/>
      <c r="LPW2070" s="15"/>
      <c r="LPX2070" s="15"/>
      <c r="LPY2070" s="15"/>
      <c r="LPZ2070" s="15"/>
      <c r="LQA2070" s="15"/>
      <c r="LQB2070" s="15"/>
      <c r="LQC2070" s="15"/>
      <c r="LQD2070" s="15"/>
      <c r="LQE2070" s="15"/>
      <c r="LQF2070" s="15"/>
      <c r="LQG2070" s="15"/>
      <c r="LQH2070" s="15"/>
      <c r="LQI2070" s="15"/>
      <c r="LQJ2070" s="15"/>
      <c r="LQK2070" s="15"/>
      <c r="LQL2070" s="15"/>
      <c r="LQM2070" s="15"/>
      <c r="LQN2070" s="15"/>
      <c r="LQO2070" s="15"/>
      <c r="LQP2070" s="15"/>
      <c r="LQQ2070" s="15"/>
      <c r="LQR2070" s="15"/>
      <c r="LQS2070" s="15"/>
      <c r="LQT2070" s="15"/>
      <c r="LQU2070" s="15"/>
      <c r="LQV2070" s="15"/>
      <c r="LQW2070" s="15"/>
      <c r="LQX2070" s="15"/>
      <c r="LQY2070" s="15"/>
      <c r="LQZ2070" s="15"/>
      <c r="LRA2070" s="15"/>
      <c r="LRB2070" s="15"/>
      <c r="LRC2070" s="15"/>
      <c r="LRD2070" s="15"/>
      <c r="LRE2070" s="15"/>
      <c r="LRF2070" s="15"/>
      <c r="LRG2070" s="15"/>
      <c r="LRH2070" s="15"/>
      <c r="LRI2070" s="15"/>
      <c r="LRJ2070" s="15"/>
      <c r="LRK2070" s="15"/>
      <c r="LRL2070" s="15"/>
      <c r="LRM2070" s="15"/>
      <c r="LRN2070" s="15"/>
      <c r="LRO2070" s="15"/>
      <c r="LRP2070" s="15"/>
      <c r="LRQ2070" s="15"/>
      <c r="LRR2070" s="15"/>
      <c r="LRS2070" s="15"/>
      <c r="LRT2070" s="15"/>
      <c r="LRU2070" s="15"/>
      <c r="LRV2070" s="15"/>
      <c r="LRW2070" s="15"/>
      <c r="LRX2070" s="15"/>
      <c r="LRY2070" s="15"/>
      <c r="LRZ2070" s="15"/>
      <c r="LSA2070" s="15"/>
      <c r="LSB2070" s="15"/>
      <c r="LSC2070" s="15"/>
      <c r="LSD2070" s="15"/>
      <c r="LSE2070" s="15"/>
      <c r="LSF2070" s="15"/>
      <c r="LSG2070" s="15"/>
      <c r="LSH2070" s="15"/>
      <c r="LSI2070" s="15"/>
      <c r="LSJ2070" s="15"/>
      <c r="LSK2070" s="15"/>
      <c r="LSL2070" s="15"/>
      <c r="LSM2070" s="15"/>
      <c r="LSN2070" s="15"/>
      <c r="LSO2070" s="15"/>
      <c r="LSP2070" s="15"/>
      <c r="LSQ2070" s="15"/>
      <c r="LSR2070" s="15"/>
      <c r="LSS2070" s="15"/>
      <c r="LST2070" s="15"/>
      <c r="LSU2070" s="15"/>
      <c r="LSV2070" s="15"/>
      <c r="LSW2070" s="15"/>
      <c r="LSX2070" s="15"/>
      <c r="LSY2070" s="15"/>
      <c r="LSZ2070" s="15"/>
      <c r="LTA2070" s="15"/>
      <c r="LTB2070" s="15"/>
      <c r="LTC2070" s="15"/>
      <c r="LTD2070" s="15"/>
      <c r="LTE2070" s="15"/>
      <c r="LTF2070" s="15"/>
      <c r="LTG2070" s="15"/>
      <c r="LTH2070" s="15"/>
      <c r="LTI2070" s="15"/>
      <c r="LTJ2070" s="15"/>
      <c r="LTK2070" s="15"/>
      <c r="LTL2070" s="15"/>
      <c r="LTM2070" s="15"/>
      <c r="LTN2070" s="15"/>
      <c r="LTO2070" s="15"/>
      <c r="LTP2070" s="15"/>
      <c r="LTQ2070" s="15"/>
      <c r="LTR2070" s="15"/>
      <c r="LTS2070" s="15"/>
      <c r="LTT2070" s="15"/>
      <c r="LTU2070" s="15"/>
      <c r="LTV2070" s="15"/>
      <c r="LTW2070" s="15"/>
      <c r="LTX2070" s="15"/>
      <c r="LTY2070" s="15"/>
      <c r="LTZ2070" s="15"/>
      <c r="LUA2070" s="15"/>
      <c r="LUB2070" s="15"/>
      <c r="LUC2070" s="15"/>
      <c r="LUD2070" s="15"/>
      <c r="LUE2070" s="15"/>
      <c r="LUF2070" s="15"/>
      <c r="LUG2070" s="15"/>
      <c r="LUH2070" s="15"/>
      <c r="LUI2070" s="15"/>
      <c r="LUJ2070" s="15"/>
      <c r="LUK2070" s="15"/>
      <c r="LUL2070" s="15"/>
      <c r="LUM2070" s="15"/>
      <c r="LUN2070" s="15"/>
      <c r="LUO2070" s="15"/>
      <c r="LUP2070" s="15"/>
      <c r="LUQ2070" s="15"/>
      <c r="LUR2070" s="15"/>
      <c r="LUS2070" s="15"/>
      <c r="LUT2070" s="15"/>
      <c r="LUU2070" s="15"/>
      <c r="LUV2070" s="15"/>
      <c r="LUW2070" s="15"/>
      <c r="LUX2070" s="15"/>
      <c r="LUY2070" s="15"/>
      <c r="LUZ2070" s="15"/>
      <c r="LVA2070" s="15"/>
      <c r="LVB2070" s="15"/>
      <c r="LVC2070" s="15"/>
      <c r="LVD2070" s="15"/>
      <c r="LVE2070" s="15"/>
      <c r="LVF2070" s="15"/>
      <c r="LVG2070" s="15"/>
      <c r="LVH2070" s="15"/>
      <c r="LVI2070" s="15"/>
      <c r="LVJ2070" s="15"/>
      <c r="LVK2070" s="15"/>
      <c r="LVL2070" s="15"/>
      <c r="LVM2070" s="15"/>
      <c r="LVN2070" s="15"/>
      <c r="LVO2070" s="15"/>
      <c r="LVP2070" s="15"/>
      <c r="LVQ2070" s="15"/>
      <c r="LVR2070" s="15"/>
      <c r="LVS2070" s="15"/>
      <c r="LVT2070" s="15"/>
      <c r="LVU2070" s="15"/>
      <c r="LVV2070" s="15"/>
      <c r="LVW2070" s="15"/>
      <c r="LVX2070" s="15"/>
      <c r="LVY2070" s="15"/>
      <c r="LVZ2070" s="15"/>
      <c r="LWA2070" s="15"/>
      <c r="LWB2070" s="15"/>
      <c r="LWC2070" s="15"/>
      <c r="LWD2070" s="15"/>
      <c r="LWE2070" s="15"/>
      <c r="LWF2070" s="15"/>
      <c r="LWG2070" s="15"/>
      <c r="LWH2070" s="15"/>
      <c r="LWI2070" s="15"/>
      <c r="LWJ2070" s="15"/>
      <c r="LWK2070" s="15"/>
      <c r="LWL2070" s="15"/>
      <c r="LWM2070" s="15"/>
      <c r="LWN2070" s="15"/>
      <c r="LWO2070" s="15"/>
      <c r="LWP2070" s="15"/>
      <c r="LWQ2070" s="15"/>
      <c r="LWR2070" s="15"/>
      <c r="LWS2070" s="15"/>
      <c r="LWT2070" s="15"/>
      <c r="LWU2070" s="15"/>
      <c r="LWV2070" s="15"/>
      <c r="LWW2070" s="15"/>
      <c r="LWX2070" s="15"/>
      <c r="LWY2070" s="15"/>
      <c r="LWZ2070" s="15"/>
      <c r="LXA2070" s="15"/>
      <c r="LXB2070" s="15"/>
      <c r="LXC2070" s="15"/>
      <c r="LXD2070" s="15"/>
      <c r="LXE2070" s="15"/>
      <c r="LXF2070" s="15"/>
      <c r="LXG2070" s="15"/>
      <c r="LXH2070" s="15"/>
      <c r="LXI2070" s="15"/>
      <c r="LXJ2070" s="15"/>
      <c r="LXK2070" s="15"/>
      <c r="LXL2070" s="15"/>
      <c r="LXM2070" s="15"/>
      <c r="LXN2070" s="15"/>
      <c r="LXO2070" s="15"/>
      <c r="LXP2070" s="15"/>
      <c r="LXQ2070" s="15"/>
      <c r="LXR2070" s="15"/>
      <c r="LXS2070" s="15"/>
      <c r="LXT2070" s="15"/>
      <c r="LXU2070" s="15"/>
      <c r="LXV2070" s="15"/>
      <c r="LXW2070" s="15"/>
      <c r="LXX2070" s="15"/>
      <c r="LXY2070" s="15"/>
      <c r="LXZ2070" s="15"/>
      <c r="LYA2070" s="15"/>
      <c r="LYB2070" s="15"/>
      <c r="LYC2070" s="15"/>
      <c r="LYD2070" s="15"/>
      <c r="LYE2070" s="15"/>
      <c r="LYF2070" s="15"/>
      <c r="LYG2070" s="15"/>
      <c r="LYH2070" s="15"/>
      <c r="LYI2070" s="15"/>
      <c r="LYJ2070" s="15"/>
      <c r="LYK2070" s="15"/>
      <c r="LYL2070" s="15"/>
      <c r="LYM2070" s="15"/>
      <c r="LYN2070" s="15"/>
      <c r="LYO2070" s="15"/>
      <c r="LYP2070" s="15"/>
      <c r="LYQ2070" s="15"/>
      <c r="LYR2070" s="15"/>
      <c r="LYS2070" s="15"/>
      <c r="LYT2070" s="15"/>
      <c r="LYU2070" s="15"/>
      <c r="LYV2070" s="15"/>
      <c r="LYW2070" s="15"/>
      <c r="LYX2070" s="15"/>
      <c r="LYY2070" s="15"/>
      <c r="LYZ2070" s="15"/>
      <c r="LZA2070" s="15"/>
      <c r="LZB2070" s="15"/>
      <c r="LZC2070" s="15"/>
      <c r="LZD2070" s="15"/>
      <c r="LZE2070" s="15"/>
      <c r="LZF2070" s="15"/>
      <c r="LZG2070" s="15"/>
      <c r="LZH2070" s="15"/>
      <c r="LZI2070" s="15"/>
      <c r="LZJ2070" s="15"/>
      <c r="LZK2070" s="15"/>
      <c r="LZL2070" s="15"/>
      <c r="LZM2070" s="15"/>
      <c r="LZN2070" s="15"/>
      <c r="LZO2070" s="15"/>
      <c r="LZP2070" s="15"/>
      <c r="LZQ2070" s="15"/>
      <c r="LZR2070" s="15"/>
      <c r="LZS2070" s="15"/>
      <c r="LZT2070" s="15"/>
      <c r="LZU2070" s="15"/>
      <c r="LZV2070" s="15"/>
      <c r="LZW2070" s="15"/>
      <c r="LZX2070" s="15"/>
      <c r="LZY2070" s="15"/>
      <c r="LZZ2070" s="15"/>
      <c r="MAA2070" s="15"/>
      <c r="MAB2070" s="15"/>
      <c r="MAC2070" s="15"/>
      <c r="MAD2070" s="15"/>
      <c r="MAE2070" s="15"/>
      <c r="MAF2070" s="15"/>
      <c r="MAG2070" s="15"/>
      <c r="MAH2070" s="15"/>
      <c r="MAI2070" s="15"/>
      <c r="MAJ2070" s="15"/>
      <c r="MAK2070" s="15"/>
      <c r="MAL2070" s="15"/>
      <c r="MAM2070" s="15"/>
      <c r="MAN2070" s="15"/>
      <c r="MAO2070" s="15"/>
      <c r="MAP2070" s="15"/>
      <c r="MAQ2070" s="15"/>
      <c r="MAR2070" s="15"/>
      <c r="MAS2070" s="15"/>
      <c r="MAT2070" s="15"/>
      <c r="MAU2070" s="15"/>
      <c r="MAV2070" s="15"/>
      <c r="MAW2070" s="15"/>
      <c r="MAX2070" s="15"/>
      <c r="MAY2070" s="15"/>
      <c r="MAZ2070" s="15"/>
      <c r="MBA2070" s="15"/>
      <c r="MBB2070" s="15"/>
      <c r="MBC2070" s="15"/>
      <c r="MBD2070" s="15"/>
      <c r="MBE2070" s="15"/>
      <c r="MBF2070" s="15"/>
      <c r="MBG2070" s="15"/>
      <c r="MBH2070" s="15"/>
      <c r="MBI2070" s="15"/>
      <c r="MBJ2070" s="15"/>
      <c r="MBK2070" s="15"/>
      <c r="MBL2070" s="15"/>
      <c r="MBM2070" s="15"/>
      <c r="MBN2070" s="15"/>
      <c r="MBO2070" s="15"/>
      <c r="MBP2070" s="15"/>
      <c r="MBQ2070" s="15"/>
      <c r="MBR2070" s="15"/>
      <c r="MBS2070" s="15"/>
      <c r="MBT2070" s="15"/>
      <c r="MBU2070" s="15"/>
      <c r="MBV2070" s="15"/>
      <c r="MBW2070" s="15"/>
      <c r="MBX2070" s="15"/>
      <c r="MBY2070" s="15"/>
      <c r="MBZ2070" s="15"/>
      <c r="MCA2070" s="15"/>
      <c r="MCB2070" s="15"/>
      <c r="MCC2070" s="15"/>
      <c r="MCD2070" s="15"/>
      <c r="MCE2070" s="15"/>
      <c r="MCF2070" s="15"/>
      <c r="MCG2070" s="15"/>
      <c r="MCH2070" s="15"/>
      <c r="MCI2070" s="15"/>
      <c r="MCJ2070" s="15"/>
      <c r="MCK2070" s="15"/>
      <c r="MCL2070" s="15"/>
      <c r="MCM2070" s="15"/>
      <c r="MCN2070" s="15"/>
      <c r="MCO2070" s="15"/>
      <c r="MCP2070" s="15"/>
      <c r="MCQ2070" s="15"/>
      <c r="MCR2070" s="15"/>
      <c r="MCS2070" s="15"/>
      <c r="MCT2070" s="15"/>
      <c r="MCU2070" s="15"/>
      <c r="MCV2070" s="15"/>
      <c r="MCW2070" s="15"/>
      <c r="MCX2070" s="15"/>
      <c r="MCY2070" s="15"/>
      <c r="MCZ2070" s="15"/>
      <c r="MDA2070" s="15"/>
      <c r="MDB2070" s="15"/>
      <c r="MDC2070" s="15"/>
      <c r="MDD2070" s="15"/>
      <c r="MDE2070" s="15"/>
      <c r="MDF2070" s="15"/>
      <c r="MDG2070" s="15"/>
      <c r="MDH2070" s="15"/>
      <c r="MDI2070" s="15"/>
      <c r="MDJ2070" s="15"/>
      <c r="MDK2070" s="15"/>
      <c r="MDL2070" s="15"/>
      <c r="MDM2070" s="15"/>
      <c r="MDN2070" s="15"/>
      <c r="MDO2070" s="15"/>
      <c r="MDP2070" s="15"/>
      <c r="MDQ2070" s="15"/>
      <c r="MDR2070" s="15"/>
      <c r="MDS2070" s="15"/>
      <c r="MDT2070" s="15"/>
      <c r="MDU2070" s="15"/>
      <c r="MDV2070" s="15"/>
      <c r="MDW2070" s="15"/>
      <c r="MDX2070" s="15"/>
      <c r="MDY2070" s="15"/>
      <c r="MDZ2070" s="15"/>
      <c r="MEA2070" s="15"/>
      <c r="MEB2070" s="15"/>
      <c r="MEC2070" s="15"/>
      <c r="MED2070" s="15"/>
      <c r="MEE2070" s="15"/>
      <c r="MEF2070" s="15"/>
      <c r="MEG2070" s="15"/>
      <c r="MEH2070" s="15"/>
      <c r="MEI2070" s="15"/>
      <c r="MEJ2070" s="15"/>
      <c r="MEK2070" s="15"/>
      <c r="MEL2070" s="15"/>
      <c r="MEM2070" s="15"/>
      <c r="MEN2070" s="15"/>
      <c r="MEO2070" s="15"/>
      <c r="MEP2070" s="15"/>
      <c r="MEQ2070" s="15"/>
      <c r="MER2070" s="15"/>
      <c r="MES2070" s="15"/>
      <c r="MET2070" s="15"/>
      <c r="MEU2070" s="15"/>
      <c r="MEV2070" s="15"/>
      <c r="MEW2070" s="15"/>
      <c r="MEX2070" s="15"/>
      <c r="MEY2070" s="15"/>
      <c r="MEZ2070" s="15"/>
      <c r="MFA2070" s="15"/>
      <c r="MFB2070" s="15"/>
      <c r="MFC2070" s="15"/>
      <c r="MFD2070" s="15"/>
      <c r="MFE2070" s="15"/>
      <c r="MFF2070" s="15"/>
      <c r="MFG2070" s="15"/>
      <c r="MFH2070" s="15"/>
      <c r="MFI2070" s="15"/>
      <c r="MFJ2070" s="15"/>
      <c r="MFK2070" s="15"/>
      <c r="MFL2070" s="15"/>
      <c r="MFM2070" s="15"/>
      <c r="MFN2070" s="15"/>
      <c r="MFO2070" s="15"/>
      <c r="MFP2070" s="15"/>
      <c r="MFQ2070" s="15"/>
      <c r="MFR2070" s="15"/>
      <c r="MFS2070" s="15"/>
      <c r="MFT2070" s="15"/>
      <c r="MFU2070" s="15"/>
      <c r="MFV2070" s="15"/>
      <c r="MFW2070" s="15"/>
      <c r="MFX2070" s="15"/>
      <c r="MFY2070" s="15"/>
      <c r="MFZ2070" s="15"/>
      <c r="MGA2070" s="15"/>
      <c r="MGB2070" s="15"/>
      <c r="MGC2070" s="15"/>
      <c r="MGD2070" s="15"/>
      <c r="MGE2070" s="15"/>
      <c r="MGF2070" s="15"/>
      <c r="MGG2070" s="15"/>
      <c r="MGH2070" s="15"/>
      <c r="MGI2070" s="15"/>
      <c r="MGJ2070" s="15"/>
      <c r="MGK2070" s="15"/>
      <c r="MGL2070" s="15"/>
      <c r="MGM2070" s="15"/>
      <c r="MGN2070" s="15"/>
      <c r="MGO2070" s="15"/>
      <c r="MGP2070" s="15"/>
      <c r="MGQ2070" s="15"/>
      <c r="MGR2070" s="15"/>
      <c r="MGS2070" s="15"/>
      <c r="MGT2070" s="15"/>
      <c r="MGU2070" s="15"/>
      <c r="MGV2070" s="15"/>
      <c r="MGW2070" s="15"/>
      <c r="MGX2070" s="15"/>
      <c r="MGY2070" s="15"/>
      <c r="MGZ2070" s="15"/>
      <c r="MHA2070" s="15"/>
      <c r="MHB2070" s="15"/>
      <c r="MHC2070" s="15"/>
      <c r="MHD2070" s="15"/>
      <c r="MHE2070" s="15"/>
      <c r="MHF2070" s="15"/>
      <c r="MHG2070" s="15"/>
      <c r="MHH2070" s="15"/>
      <c r="MHI2070" s="15"/>
      <c r="MHJ2070" s="15"/>
      <c r="MHK2070" s="15"/>
      <c r="MHL2070" s="15"/>
      <c r="MHM2070" s="15"/>
      <c r="MHN2070" s="15"/>
      <c r="MHO2070" s="15"/>
      <c r="MHP2070" s="15"/>
      <c r="MHQ2070" s="15"/>
      <c r="MHR2070" s="15"/>
      <c r="MHS2070" s="15"/>
      <c r="MHT2070" s="15"/>
      <c r="MHU2070" s="15"/>
      <c r="MHV2070" s="15"/>
      <c r="MHW2070" s="15"/>
      <c r="MHX2070" s="15"/>
      <c r="MHY2070" s="15"/>
      <c r="MHZ2070" s="15"/>
      <c r="MIA2070" s="15"/>
      <c r="MIB2070" s="15"/>
      <c r="MIC2070" s="15"/>
      <c r="MID2070" s="15"/>
      <c r="MIE2070" s="15"/>
      <c r="MIF2070" s="15"/>
      <c r="MIG2070" s="15"/>
      <c r="MIH2070" s="15"/>
      <c r="MII2070" s="15"/>
      <c r="MIJ2070" s="15"/>
      <c r="MIK2070" s="15"/>
      <c r="MIL2070" s="15"/>
      <c r="MIM2070" s="15"/>
      <c r="MIN2070" s="15"/>
      <c r="MIO2070" s="15"/>
      <c r="MIP2070" s="15"/>
      <c r="MIQ2070" s="15"/>
      <c r="MIR2070" s="15"/>
      <c r="MIS2070" s="15"/>
      <c r="MIT2070" s="15"/>
      <c r="MIU2070" s="15"/>
      <c r="MIV2070" s="15"/>
      <c r="MIW2070" s="15"/>
      <c r="MIX2070" s="15"/>
      <c r="MIY2070" s="15"/>
      <c r="MIZ2070" s="15"/>
      <c r="MJA2070" s="15"/>
      <c r="MJB2070" s="15"/>
      <c r="MJC2070" s="15"/>
      <c r="MJD2070" s="15"/>
      <c r="MJE2070" s="15"/>
      <c r="MJF2070" s="15"/>
      <c r="MJG2070" s="15"/>
      <c r="MJH2070" s="15"/>
      <c r="MJI2070" s="15"/>
      <c r="MJJ2070" s="15"/>
      <c r="MJK2070" s="15"/>
      <c r="MJL2070" s="15"/>
      <c r="MJM2070" s="15"/>
      <c r="MJN2070" s="15"/>
      <c r="MJO2070" s="15"/>
      <c r="MJP2070" s="15"/>
      <c r="MJQ2070" s="15"/>
      <c r="MJR2070" s="15"/>
      <c r="MJS2070" s="15"/>
      <c r="MJT2070" s="15"/>
      <c r="MJU2070" s="15"/>
      <c r="MJV2070" s="15"/>
      <c r="MJW2070" s="15"/>
      <c r="MJX2070" s="15"/>
      <c r="MJY2070" s="15"/>
      <c r="MJZ2070" s="15"/>
      <c r="MKA2070" s="15"/>
      <c r="MKB2070" s="15"/>
      <c r="MKC2070" s="15"/>
      <c r="MKD2070" s="15"/>
      <c r="MKE2070" s="15"/>
      <c r="MKF2070" s="15"/>
      <c r="MKG2070" s="15"/>
      <c r="MKH2070" s="15"/>
      <c r="MKI2070" s="15"/>
      <c r="MKJ2070" s="15"/>
      <c r="MKK2070" s="15"/>
      <c r="MKL2070" s="15"/>
      <c r="MKM2070" s="15"/>
      <c r="MKN2070" s="15"/>
      <c r="MKO2070" s="15"/>
      <c r="MKP2070" s="15"/>
      <c r="MKQ2070" s="15"/>
      <c r="MKR2070" s="15"/>
      <c r="MKS2070" s="15"/>
      <c r="MKT2070" s="15"/>
      <c r="MKU2070" s="15"/>
      <c r="MKV2070" s="15"/>
      <c r="MKW2070" s="15"/>
      <c r="MKX2070" s="15"/>
      <c r="MKY2070" s="15"/>
      <c r="MKZ2070" s="15"/>
      <c r="MLA2070" s="15"/>
      <c r="MLB2070" s="15"/>
      <c r="MLC2070" s="15"/>
      <c r="MLD2070" s="15"/>
      <c r="MLE2070" s="15"/>
      <c r="MLF2070" s="15"/>
      <c r="MLG2070" s="15"/>
      <c r="MLH2070" s="15"/>
      <c r="MLI2070" s="15"/>
      <c r="MLJ2070" s="15"/>
      <c r="MLK2070" s="15"/>
      <c r="MLL2070" s="15"/>
      <c r="MLM2070" s="15"/>
      <c r="MLN2070" s="15"/>
      <c r="MLO2070" s="15"/>
      <c r="MLP2070" s="15"/>
      <c r="MLQ2070" s="15"/>
      <c r="MLR2070" s="15"/>
      <c r="MLS2070" s="15"/>
      <c r="MLT2070" s="15"/>
      <c r="MLU2070" s="15"/>
      <c r="MLV2070" s="15"/>
      <c r="MLW2070" s="15"/>
      <c r="MLX2070" s="15"/>
      <c r="MLY2070" s="15"/>
      <c r="MLZ2070" s="15"/>
      <c r="MMA2070" s="15"/>
      <c r="MMB2070" s="15"/>
      <c r="MMC2070" s="15"/>
      <c r="MMD2070" s="15"/>
      <c r="MME2070" s="15"/>
      <c r="MMF2070" s="15"/>
      <c r="MMG2070" s="15"/>
      <c r="MMH2070" s="15"/>
      <c r="MMI2070" s="15"/>
      <c r="MMJ2070" s="15"/>
      <c r="MMK2070" s="15"/>
      <c r="MML2070" s="15"/>
      <c r="MMM2070" s="15"/>
      <c r="MMN2070" s="15"/>
      <c r="MMO2070" s="15"/>
      <c r="MMP2070" s="15"/>
      <c r="MMQ2070" s="15"/>
      <c r="MMR2070" s="15"/>
      <c r="MMS2070" s="15"/>
      <c r="MMT2070" s="15"/>
      <c r="MMU2070" s="15"/>
      <c r="MMV2070" s="15"/>
      <c r="MMW2070" s="15"/>
      <c r="MMX2070" s="15"/>
      <c r="MMY2070" s="15"/>
      <c r="MMZ2070" s="15"/>
      <c r="MNA2070" s="15"/>
      <c r="MNB2070" s="15"/>
      <c r="MNC2070" s="15"/>
      <c r="MND2070" s="15"/>
      <c r="MNE2070" s="15"/>
      <c r="MNF2070" s="15"/>
      <c r="MNG2070" s="15"/>
      <c r="MNH2070" s="15"/>
      <c r="MNI2070" s="15"/>
      <c r="MNJ2070" s="15"/>
      <c r="MNK2070" s="15"/>
      <c r="MNL2070" s="15"/>
      <c r="MNM2070" s="15"/>
      <c r="MNN2070" s="15"/>
      <c r="MNO2070" s="15"/>
      <c r="MNP2070" s="15"/>
      <c r="MNQ2070" s="15"/>
      <c r="MNR2070" s="15"/>
      <c r="MNS2070" s="15"/>
      <c r="MNT2070" s="15"/>
      <c r="MNU2070" s="15"/>
      <c r="MNV2070" s="15"/>
      <c r="MNW2070" s="15"/>
      <c r="MNX2070" s="15"/>
      <c r="MNY2070" s="15"/>
      <c r="MNZ2070" s="15"/>
      <c r="MOA2070" s="15"/>
      <c r="MOB2070" s="15"/>
      <c r="MOC2070" s="15"/>
      <c r="MOD2070" s="15"/>
      <c r="MOE2070" s="15"/>
      <c r="MOF2070" s="15"/>
      <c r="MOG2070" s="15"/>
      <c r="MOH2070" s="15"/>
      <c r="MOI2070" s="15"/>
      <c r="MOJ2070" s="15"/>
      <c r="MOK2070" s="15"/>
      <c r="MOL2070" s="15"/>
      <c r="MOM2070" s="15"/>
      <c r="MON2070" s="15"/>
      <c r="MOO2070" s="15"/>
      <c r="MOP2070" s="15"/>
      <c r="MOQ2070" s="15"/>
      <c r="MOR2070" s="15"/>
      <c r="MOS2070" s="15"/>
      <c r="MOT2070" s="15"/>
      <c r="MOU2070" s="15"/>
      <c r="MOV2070" s="15"/>
      <c r="MOW2070" s="15"/>
      <c r="MOX2070" s="15"/>
      <c r="MOY2070" s="15"/>
      <c r="MOZ2070" s="15"/>
      <c r="MPA2070" s="15"/>
      <c r="MPB2070" s="15"/>
      <c r="MPC2070" s="15"/>
      <c r="MPD2070" s="15"/>
      <c r="MPE2070" s="15"/>
      <c r="MPF2070" s="15"/>
      <c r="MPG2070" s="15"/>
      <c r="MPH2070" s="15"/>
      <c r="MPI2070" s="15"/>
      <c r="MPJ2070" s="15"/>
      <c r="MPK2070" s="15"/>
      <c r="MPL2070" s="15"/>
      <c r="MPM2070" s="15"/>
      <c r="MPN2070" s="15"/>
      <c r="MPO2070" s="15"/>
      <c r="MPP2070" s="15"/>
      <c r="MPQ2070" s="15"/>
      <c r="MPR2070" s="15"/>
      <c r="MPS2070" s="15"/>
      <c r="MPT2070" s="15"/>
      <c r="MPU2070" s="15"/>
      <c r="MPV2070" s="15"/>
      <c r="MPW2070" s="15"/>
      <c r="MPX2070" s="15"/>
      <c r="MPY2070" s="15"/>
      <c r="MPZ2070" s="15"/>
      <c r="MQA2070" s="15"/>
      <c r="MQB2070" s="15"/>
      <c r="MQC2070" s="15"/>
      <c r="MQD2070" s="15"/>
      <c r="MQE2070" s="15"/>
      <c r="MQF2070" s="15"/>
      <c r="MQG2070" s="15"/>
      <c r="MQH2070" s="15"/>
      <c r="MQI2070" s="15"/>
      <c r="MQJ2070" s="15"/>
      <c r="MQK2070" s="15"/>
      <c r="MQL2070" s="15"/>
      <c r="MQM2070" s="15"/>
      <c r="MQN2070" s="15"/>
      <c r="MQO2070" s="15"/>
      <c r="MQP2070" s="15"/>
      <c r="MQQ2070" s="15"/>
      <c r="MQR2070" s="15"/>
      <c r="MQS2070" s="15"/>
      <c r="MQT2070" s="15"/>
      <c r="MQU2070" s="15"/>
      <c r="MQV2070" s="15"/>
      <c r="MQW2070" s="15"/>
      <c r="MQX2070" s="15"/>
      <c r="MQY2070" s="15"/>
      <c r="MQZ2070" s="15"/>
      <c r="MRA2070" s="15"/>
      <c r="MRB2070" s="15"/>
      <c r="MRC2070" s="15"/>
      <c r="MRD2070" s="15"/>
      <c r="MRE2070" s="15"/>
      <c r="MRF2070" s="15"/>
      <c r="MRG2070" s="15"/>
      <c r="MRH2070" s="15"/>
      <c r="MRI2070" s="15"/>
      <c r="MRJ2070" s="15"/>
      <c r="MRK2070" s="15"/>
      <c r="MRL2070" s="15"/>
      <c r="MRM2070" s="15"/>
      <c r="MRN2070" s="15"/>
      <c r="MRO2070" s="15"/>
      <c r="MRP2070" s="15"/>
      <c r="MRQ2070" s="15"/>
      <c r="MRR2070" s="15"/>
      <c r="MRS2070" s="15"/>
      <c r="MRT2070" s="15"/>
      <c r="MRU2070" s="15"/>
      <c r="MRV2070" s="15"/>
      <c r="MRW2070" s="15"/>
      <c r="MRX2070" s="15"/>
      <c r="MRY2070" s="15"/>
      <c r="MRZ2070" s="15"/>
      <c r="MSA2070" s="15"/>
      <c r="MSB2070" s="15"/>
      <c r="MSC2070" s="15"/>
      <c r="MSD2070" s="15"/>
      <c r="MSE2070" s="15"/>
      <c r="MSF2070" s="15"/>
      <c r="MSG2070" s="15"/>
      <c r="MSH2070" s="15"/>
      <c r="MSI2070" s="15"/>
      <c r="MSJ2070" s="15"/>
      <c r="MSK2070" s="15"/>
      <c r="MSL2070" s="15"/>
      <c r="MSM2070" s="15"/>
      <c r="MSN2070" s="15"/>
      <c r="MSO2070" s="15"/>
      <c r="MSP2070" s="15"/>
      <c r="MSQ2070" s="15"/>
      <c r="MSR2070" s="15"/>
      <c r="MSS2070" s="15"/>
      <c r="MST2070" s="15"/>
      <c r="MSU2070" s="15"/>
      <c r="MSV2070" s="15"/>
      <c r="MSW2070" s="15"/>
      <c r="MSX2070" s="15"/>
      <c r="MSY2070" s="15"/>
      <c r="MSZ2070" s="15"/>
      <c r="MTA2070" s="15"/>
      <c r="MTB2070" s="15"/>
      <c r="MTC2070" s="15"/>
      <c r="MTD2070" s="15"/>
      <c r="MTE2070" s="15"/>
      <c r="MTF2070" s="15"/>
      <c r="MTG2070" s="15"/>
      <c r="MTH2070" s="15"/>
      <c r="MTI2070" s="15"/>
      <c r="MTJ2070" s="15"/>
      <c r="MTK2070" s="15"/>
      <c r="MTL2070" s="15"/>
      <c r="MTM2070" s="15"/>
      <c r="MTN2070" s="15"/>
      <c r="MTO2070" s="15"/>
      <c r="MTP2070" s="15"/>
      <c r="MTQ2070" s="15"/>
      <c r="MTR2070" s="15"/>
      <c r="MTS2070" s="15"/>
      <c r="MTT2070" s="15"/>
      <c r="MTU2070" s="15"/>
      <c r="MTV2070" s="15"/>
      <c r="MTW2070" s="15"/>
      <c r="MTX2070" s="15"/>
      <c r="MTY2070" s="15"/>
      <c r="MTZ2070" s="15"/>
      <c r="MUA2070" s="15"/>
      <c r="MUB2070" s="15"/>
      <c r="MUC2070" s="15"/>
      <c r="MUD2070" s="15"/>
      <c r="MUE2070" s="15"/>
      <c r="MUF2070" s="15"/>
      <c r="MUG2070" s="15"/>
      <c r="MUH2070" s="15"/>
      <c r="MUI2070" s="15"/>
      <c r="MUJ2070" s="15"/>
      <c r="MUK2070" s="15"/>
      <c r="MUL2070" s="15"/>
      <c r="MUM2070" s="15"/>
      <c r="MUN2070" s="15"/>
      <c r="MUO2070" s="15"/>
      <c r="MUP2070" s="15"/>
      <c r="MUQ2070" s="15"/>
      <c r="MUR2070" s="15"/>
      <c r="MUS2070" s="15"/>
      <c r="MUT2070" s="15"/>
      <c r="MUU2070" s="15"/>
      <c r="MUV2070" s="15"/>
      <c r="MUW2070" s="15"/>
      <c r="MUX2070" s="15"/>
      <c r="MUY2070" s="15"/>
      <c r="MUZ2070" s="15"/>
      <c r="MVA2070" s="15"/>
      <c r="MVB2070" s="15"/>
      <c r="MVC2070" s="15"/>
      <c r="MVD2070" s="15"/>
      <c r="MVE2070" s="15"/>
      <c r="MVF2070" s="15"/>
      <c r="MVG2070" s="15"/>
      <c r="MVH2070" s="15"/>
      <c r="MVI2070" s="15"/>
      <c r="MVJ2070" s="15"/>
      <c r="MVK2070" s="15"/>
      <c r="MVL2070" s="15"/>
      <c r="MVM2070" s="15"/>
      <c r="MVN2070" s="15"/>
      <c r="MVO2070" s="15"/>
      <c r="MVP2070" s="15"/>
      <c r="MVQ2070" s="15"/>
      <c r="MVR2070" s="15"/>
      <c r="MVS2070" s="15"/>
      <c r="MVT2070" s="15"/>
      <c r="MVU2070" s="15"/>
      <c r="MVV2070" s="15"/>
      <c r="MVW2070" s="15"/>
      <c r="MVX2070" s="15"/>
      <c r="MVY2070" s="15"/>
      <c r="MVZ2070" s="15"/>
      <c r="MWA2070" s="15"/>
      <c r="MWB2070" s="15"/>
      <c r="MWC2070" s="15"/>
      <c r="MWD2070" s="15"/>
      <c r="MWE2070" s="15"/>
      <c r="MWF2070" s="15"/>
      <c r="MWG2070" s="15"/>
      <c r="MWH2070" s="15"/>
      <c r="MWI2070" s="15"/>
      <c r="MWJ2070" s="15"/>
      <c r="MWK2070" s="15"/>
      <c r="MWL2070" s="15"/>
      <c r="MWM2070" s="15"/>
      <c r="MWN2070" s="15"/>
      <c r="MWO2070" s="15"/>
      <c r="MWP2070" s="15"/>
      <c r="MWQ2070" s="15"/>
      <c r="MWR2070" s="15"/>
      <c r="MWS2070" s="15"/>
      <c r="MWT2070" s="15"/>
      <c r="MWU2070" s="15"/>
      <c r="MWV2070" s="15"/>
      <c r="MWW2070" s="15"/>
      <c r="MWX2070" s="15"/>
      <c r="MWY2070" s="15"/>
      <c r="MWZ2070" s="15"/>
      <c r="MXA2070" s="15"/>
      <c r="MXB2070" s="15"/>
      <c r="MXC2070" s="15"/>
      <c r="MXD2070" s="15"/>
      <c r="MXE2070" s="15"/>
      <c r="MXF2070" s="15"/>
      <c r="MXG2070" s="15"/>
      <c r="MXH2070" s="15"/>
      <c r="MXI2070" s="15"/>
      <c r="MXJ2070" s="15"/>
      <c r="MXK2070" s="15"/>
      <c r="MXL2070" s="15"/>
      <c r="MXM2070" s="15"/>
      <c r="MXN2070" s="15"/>
      <c r="MXO2070" s="15"/>
      <c r="MXP2070" s="15"/>
      <c r="MXQ2070" s="15"/>
      <c r="MXR2070" s="15"/>
      <c r="MXS2070" s="15"/>
      <c r="MXT2070" s="15"/>
      <c r="MXU2070" s="15"/>
      <c r="MXV2070" s="15"/>
      <c r="MXW2070" s="15"/>
      <c r="MXX2070" s="15"/>
      <c r="MXY2070" s="15"/>
      <c r="MXZ2070" s="15"/>
      <c r="MYA2070" s="15"/>
      <c r="MYB2070" s="15"/>
      <c r="MYC2070" s="15"/>
      <c r="MYD2070" s="15"/>
      <c r="MYE2070" s="15"/>
      <c r="MYF2070" s="15"/>
      <c r="MYG2070" s="15"/>
      <c r="MYH2070" s="15"/>
      <c r="MYI2070" s="15"/>
      <c r="MYJ2070" s="15"/>
      <c r="MYK2070" s="15"/>
      <c r="MYL2070" s="15"/>
      <c r="MYM2070" s="15"/>
      <c r="MYN2070" s="15"/>
      <c r="MYO2070" s="15"/>
      <c r="MYP2070" s="15"/>
      <c r="MYQ2070" s="15"/>
      <c r="MYR2070" s="15"/>
      <c r="MYS2070" s="15"/>
      <c r="MYT2070" s="15"/>
      <c r="MYU2070" s="15"/>
      <c r="MYV2070" s="15"/>
      <c r="MYW2070" s="15"/>
      <c r="MYX2070" s="15"/>
      <c r="MYY2070" s="15"/>
      <c r="MYZ2070" s="15"/>
      <c r="MZA2070" s="15"/>
      <c r="MZB2070" s="15"/>
      <c r="MZC2070" s="15"/>
      <c r="MZD2070" s="15"/>
      <c r="MZE2070" s="15"/>
      <c r="MZF2070" s="15"/>
      <c r="MZG2070" s="15"/>
      <c r="MZH2070" s="15"/>
      <c r="MZI2070" s="15"/>
      <c r="MZJ2070" s="15"/>
      <c r="MZK2070" s="15"/>
      <c r="MZL2070" s="15"/>
      <c r="MZM2070" s="15"/>
      <c r="MZN2070" s="15"/>
      <c r="MZO2070" s="15"/>
      <c r="MZP2070" s="15"/>
      <c r="MZQ2070" s="15"/>
      <c r="MZR2070" s="15"/>
      <c r="MZS2070" s="15"/>
      <c r="MZT2070" s="15"/>
      <c r="MZU2070" s="15"/>
      <c r="MZV2070" s="15"/>
      <c r="MZW2070" s="15"/>
      <c r="MZX2070" s="15"/>
      <c r="MZY2070" s="15"/>
      <c r="MZZ2070" s="15"/>
      <c r="NAA2070" s="15"/>
      <c r="NAB2070" s="15"/>
      <c r="NAC2070" s="15"/>
      <c r="NAD2070" s="15"/>
      <c r="NAE2070" s="15"/>
      <c r="NAF2070" s="15"/>
      <c r="NAG2070" s="15"/>
      <c r="NAH2070" s="15"/>
      <c r="NAI2070" s="15"/>
      <c r="NAJ2070" s="15"/>
      <c r="NAK2070" s="15"/>
      <c r="NAL2070" s="15"/>
      <c r="NAM2070" s="15"/>
      <c r="NAN2070" s="15"/>
      <c r="NAO2070" s="15"/>
      <c r="NAP2070" s="15"/>
      <c r="NAQ2070" s="15"/>
      <c r="NAR2070" s="15"/>
      <c r="NAS2070" s="15"/>
      <c r="NAT2070" s="15"/>
      <c r="NAU2070" s="15"/>
      <c r="NAV2070" s="15"/>
      <c r="NAW2070" s="15"/>
      <c r="NAX2070" s="15"/>
      <c r="NAY2070" s="15"/>
      <c r="NAZ2070" s="15"/>
      <c r="NBA2070" s="15"/>
      <c r="NBB2070" s="15"/>
      <c r="NBC2070" s="15"/>
      <c r="NBD2070" s="15"/>
      <c r="NBE2070" s="15"/>
      <c r="NBF2070" s="15"/>
      <c r="NBG2070" s="15"/>
      <c r="NBH2070" s="15"/>
      <c r="NBI2070" s="15"/>
      <c r="NBJ2070" s="15"/>
      <c r="NBK2070" s="15"/>
      <c r="NBL2070" s="15"/>
      <c r="NBM2070" s="15"/>
      <c r="NBN2070" s="15"/>
      <c r="NBO2070" s="15"/>
      <c r="NBP2070" s="15"/>
      <c r="NBQ2070" s="15"/>
      <c r="NBR2070" s="15"/>
      <c r="NBS2070" s="15"/>
      <c r="NBT2070" s="15"/>
      <c r="NBU2070" s="15"/>
      <c r="NBV2070" s="15"/>
      <c r="NBW2070" s="15"/>
      <c r="NBX2070" s="15"/>
      <c r="NBY2070" s="15"/>
      <c r="NBZ2070" s="15"/>
      <c r="NCA2070" s="15"/>
      <c r="NCB2070" s="15"/>
      <c r="NCC2070" s="15"/>
      <c r="NCD2070" s="15"/>
      <c r="NCE2070" s="15"/>
      <c r="NCF2070" s="15"/>
      <c r="NCG2070" s="15"/>
      <c r="NCH2070" s="15"/>
      <c r="NCI2070" s="15"/>
      <c r="NCJ2070" s="15"/>
      <c r="NCK2070" s="15"/>
      <c r="NCL2070" s="15"/>
      <c r="NCM2070" s="15"/>
      <c r="NCN2070" s="15"/>
      <c r="NCO2070" s="15"/>
      <c r="NCP2070" s="15"/>
      <c r="NCQ2070" s="15"/>
      <c r="NCR2070" s="15"/>
      <c r="NCS2070" s="15"/>
      <c r="NCT2070" s="15"/>
      <c r="NCU2070" s="15"/>
      <c r="NCV2070" s="15"/>
      <c r="NCW2070" s="15"/>
      <c r="NCX2070" s="15"/>
      <c r="NCY2070" s="15"/>
      <c r="NCZ2070" s="15"/>
      <c r="NDA2070" s="15"/>
      <c r="NDB2070" s="15"/>
      <c r="NDC2070" s="15"/>
      <c r="NDD2070" s="15"/>
      <c r="NDE2070" s="15"/>
      <c r="NDF2070" s="15"/>
      <c r="NDG2070" s="15"/>
      <c r="NDH2070" s="15"/>
      <c r="NDI2070" s="15"/>
      <c r="NDJ2070" s="15"/>
      <c r="NDK2070" s="15"/>
      <c r="NDL2070" s="15"/>
      <c r="NDM2070" s="15"/>
      <c r="NDN2070" s="15"/>
      <c r="NDO2070" s="15"/>
      <c r="NDP2070" s="15"/>
      <c r="NDQ2070" s="15"/>
      <c r="NDR2070" s="15"/>
      <c r="NDS2070" s="15"/>
      <c r="NDT2070" s="15"/>
      <c r="NDU2070" s="15"/>
      <c r="NDV2070" s="15"/>
      <c r="NDW2070" s="15"/>
      <c r="NDX2070" s="15"/>
      <c r="NDY2070" s="15"/>
      <c r="NDZ2070" s="15"/>
      <c r="NEA2070" s="15"/>
      <c r="NEB2070" s="15"/>
      <c r="NEC2070" s="15"/>
      <c r="NED2070" s="15"/>
      <c r="NEE2070" s="15"/>
      <c r="NEF2070" s="15"/>
      <c r="NEG2070" s="15"/>
      <c r="NEH2070" s="15"/>
      <c r="NEI2070" s="15"/>
      <c r="NEJ2070" s="15"/>
      <c r="NEK2070" s="15"/>
      <c r="NEL2070" s="15"/>
      <c r="NEM2070" s="15"/>
      <c r="NEN2070" s="15"/>
      <c r="NEO2070" s="15"/>
      <c r="NEP2070" s="15"/>
      <c r="NEQ2070" s="15"/>
      <c r="NER2070" s="15"/>
      <c r="NES2070" s="15"/>
      <c r="NET2070" s="15"/>
      <c r="NEU2070" s="15"/>
      <c r="NEV2070" s="15"/>
      <c r="NEW2070" s="15"/>
      <c r="NEX2070" s="15"/>
      <c r="NEY2070" s="15"/>
      <c r="NEZ2070" s="15"/>
      <c r="NFA2070" s="15"/>
      <c r="NFB2070" s="15"/>
      <c r="NFC2070" s="15"/>
      <c r="NFD2070" s="15"/>
      <c r="NFE2070" s="15"/>
      <c r="NFF2070" s="15"/>
      <c r="NFG2070" s="15"/>
      <c r="NFH2070" s="15"/>
      <c r="NFI2070" s="15"/>
      <c r="NFJ2070" s="15"/>
      <c r="NFK2070" s="15"/>
      <c r="NFL2070" s="15"/>
      <c r="NFM2070" s="15"/>
      <c r="NFN2070" s="15"/>
      <c r="NFO2070" s="15"/>
      <c r="NFP2070" s="15"/>
      <c r="NFQ2070" s="15"/>
      <c r="NFR2070" s="15"/>
      <c r="NFS2070" s="15"/>
      <c r="NFT2070" s="15"/>
      <c r="NFU2070" s="15"/>
      <c r="NFV2070" s="15"/>
      <c r="NFW2070" s="15"/>
      <c r="NFX2070" s="15"/>
      <c r="NFY2070" s="15"/>
      <c r="NFZ2070" s="15"/>
      <c r="NGA2070" s="15"/>
      <c r="NGB2070" s="15"/>
      <c r="NGC2070" s="15"/>
      <c r="NGD2070" s="15"/>
      <c r="NGE2070" s="15"/>
      <c r="NGF2070" s="15"/>
      <c r="NGG2070" s="15"/>
      <c r="NGH2070" s="15"/>
      <c r="NGI2070" s="15"/>
      <c r="NGJ2070" s="15"/>
      <c r="NGK2070" s="15"/>
      <c r="NGL2070" s="15"/>
      <c r="NGM2070" s="15"/>
      <c r="NGN2070" s="15"/>
      <c r="NGO2070" s="15"/>
      <c r="NGP2070" s="15"/>
      <c r="NGQ2070" s="15"/>
      <c r="NGR2070" s="15"/>
      <c r="NGS2070" s="15"/>
      <c r="NGT2070" s="15"/>
      <c r="NGU2070" s="15"/>
      <c r="NGV2070" s="15"/>
      <c r="NGW2070" s="15"/>
      <c r="NGX2070" s="15"/>
      <c r="NGY2070" s="15"/>
      <c r="NGZ2070" s="15"/>
      <c r="NHA2070" s="15"/>
      <c r="NHB2070" s="15"/>
      <c r="NHC2070" s="15"/>
      <c r="NHD2070" s="15"/>
      <c r="NHE2070" s="15"/>
      <c r="NHF2070" s="15"/>
      <c r="NHG2070" s="15"/>
      <c r="NHH2070" s="15"/>
      <c r="NHI2070" s="15"/>
      <c r="NHJ2070" s="15"/>
      <c r="NHK2070" s="15"/>
      <c r="NHL2070" s="15"/>
      <c r="NHM2070" s="15"/>
      <c r="NHN2070" s="15"/>
      <c r="NHO2070" s="15"/>
      <c r="NHP2070" s="15"/>
      <c r="NHQ2070" s="15"/>
      <c r="NHR2070" s="15"/>
      <c r="NHS2070" s="15"/>
      <c r="NHT2070" s="15"/>
      <c r="NHU2070" s="15"/>
      <c r="NHV2070" s="15"/>
      <c r="NHW2070" s="15"/>
      <c r="NHX2070" s="15"/>
      <c r="NHY2070" s="15"/>
      <c r="NHZ2070" s="15"/>
      <c r="NIA2070" s="15"/>
      <c r="NIB2070" s="15"/>
      <c r="NIC2070" s="15"/>
      <c r="NID2070" s="15"/>
      <c r="NIE2070" s="15"/>
      <c r="NIF2070" s="15"/>
      <c r="NIG2070" s="15"/>
      <c r="NIH2070" s="15"/>
      <c r="NII2070" s="15"/>
      <c r="NIJ2070" s="15"/>
      <c r="NIK2070" s="15"/>
      <c r="NIL2070" s="15"/>
      <c r="NIM2070" s="15"/>
      <c r="NIN2070" s="15"/>
      <c r="NIO2070" s="15"/>
      <c r="NIP2070" s="15"/>
      <c r="NIQ2070" s="15"/>
      <c r="NIR2070" s="15"/>
      <c r="NIS2070" s="15"/>
      <c r="NIT2070" s="15"/>
      <c r="NIU2070" s="15"/>
      <c r="NIV2070" s="15"/>
      <c r="NIW2070" s="15"/>
      <c r="NIX2070" s="15"/>
      <c r="NIY2070" s="15"/>
      <c r="NIZ2070" s="15"/>
      <c r="NJA2070" s="15"/>
      <c r="NJB2070" s="15"/>
      <c r="NJC2070" s="15"/>
      <c r="NJD2070" s="15"/>
      <c r="NJE2070" s="15"/>
      <c r="NJF2070" s="15"/>
      <c r="NJG2070" s="15"/>
      <c r="NJH2070" s="15"/>
      <c r="NJI2070" s="15"/>
      <c r="NJJ2070" s="15"/>
      <c r="NJK2070" s="15"/>
      <c r="NJL2070" s="15"/>
      <c r="NJM2070" s="15"/>
      <c r="NJN2070" s="15"/>
      <c r="NJO2070" s="15"/>
      <c r="NJP2070" s="15"/>
      <c r="NJQ2070" s="15"/>
      <c r="NJR2070" s="15"/>
      <c r="NJS2070" s="15"/>
      <c r="NJT2070" s="15"/>
      <c r="NJU2070" s="15"/>
      <c r="NJV2070" s="15"/>
      <c r="NJW2070" s="15"/>
      <c r="NJX2070" s="15"/>
      <c r="NJY2070" s="15"/>
      <c r="NJZ2070" s="15"/>
      <c r="NKA2070" s="15"/>
      <c r="NKB2070" s="15"/>
      <c r="NKC2070" s="15"/>
      <c r="NKD2070" s="15"/>
      <c r="NKE2070" s="15"/>
      <c r="NKF2070" s="15"/>
      <c r="NKG2070" s="15"/>
      <c r="NKH2070" s="15"/>
      <c r="NKI2070" s="15"/>
      <c r="NKJ2070" s="15"/>
      <c r="NKK2070" s="15"/>
      <c r="NKL2070" s="15"/>
      <c r="NKM2070" s="15"/>
      <c r="NKN2070" s="15"/>
      <c r="NKO2070" s="15"/>
      <c r="NKP2070" s="15"/>
      <c r="NKQ2070" s="15"/>
      <c r="NKR2070" s="15"/>
      <c r="NKS2070" s="15"/>
      <c r="NKT2070" s="15"/>
      <c r="NKU2070" s="15"/>
      <c r="NKV2070" s="15"/>
      <c r="NKW2070" s="15"/>
      <c r="NKX2070" s="15"/>
      <c r="NKY2070" s="15"/>
      <c r="NKZ2070" s="15"/>
      <c r="NLA2070" s="15"/>
      <c r="NLB2070" s="15"/>
      <c r="NLC2070" s="15"/>
      <c r="NLD2070" s="15"/>
      <c r="NLE2070" s="15"/>
      <c r="NLF2070" s="15"/>
      <c r="NLG2070" s="15"/>
      <c r="NLH2070" s="15"/>
      <c r="NLI2070" s="15"/>
      <c r="NLJ2070" s="15"/>
      <c r="NLK2070" s="15"/>
      <c r="NLL2070" s="15"/>
      <c r="NLM2070" s="15"/>
      <c r="NLN2070" s="15"/>
      <c r="NLO2070" s="15"/>
      <c r="NLP2070" s="15"/>
      <c r="NLQ2070" s="15"/>
      <c r="NLR2070" s="15"/>
      <c r="NLS2070" s="15"/>
      <c r="NLT2070" s="15"/>
      <c r="NLU2070" s="15"/>
      <c r="NLV2070" s="15"/>
      <c r="NLW2070" s="15"/>
      <c r="NLX2070" s="15"/>
      <c r="NLY2070" s="15"/>
      <c r="NLZ2070" s="15"/>
      <c r="NMA2070" s="15"/>
      <c r="NMB2070" s="15"/>
      <c r="NMC2070" s="15"/>
      <c r="NMD2070" s="15"/>
      <c r="NME2070" s="15"/>
      <c r="NMF2070" s="15"/>
      <c r="NMG2070" s="15"/>
      <c r="NMH2070" s="15"/>
      <c r="NMI2070" s="15"/>
      <c r="NMJ2070" s="15"/>
      <c r="NMK2070" s="15"/>
      <c r="NML2070" s="15"/>
      <c r="NMM2070" s="15"/>
      <c r="NMN2070" s="15"/>
      <c r="NMO2070" s="15"/>
      <c r="NMP2070" s="15"/>
      <c r="NMQ2070" s="15"/>
      <c r="NMR2070" s="15"/>
      <c r="NMS2070" s="15"/>
      <c r="NMT2070" s="15"/>
      <c r="NMU2070" s="15"/>
      <c r="NMV2070" s="15"/>
      <c r="NMW2070" s="15"/>
      <c r="NMX2070" s="15"/>
      <c r="NMY2070" s="15"/>
      <c r="NMZ2070" s="15"/>
      <c r="NNA2070" s="15"/>
      <c r="NNB2070" s="15"/>
      <c r="NNC2070" s="15"/>
      <c r="NND2070" s="15"/>
      <c r="NNE2070" s="15"/>
      <c r="NNF2070" s="15"/>
      <c r="NNG2070" s="15"/>
      <c r="NNH2070" s="15"/>
      <c r="NNI2070" s="15"/>
      <c r="NNJ2070" s="15"/>
      <c r="NNK2070" s="15"/>
      <c r="NNL2070" s="15"/>
      <c r="NNM2070" s="15"/>
      <c r="NNN2070" s="15"/>
      <c r="NNO2070" s="15"/>
      <c r="NNP2070" s="15"/>
      <c r="NNQ2070" s="15"/>
      <c r="NNR2070" s="15"/>
      <c r="NNS2070" s="15"/>
      <c r="NNT2070" s="15"/>
      <c r="NNU2070" s="15"/>
      <c r="NNV2070" s="15"/>
      <c r="NNW2070" s="15"/>
      <c r="NNX2070" s="15"/>
      <c r="NNY2070" s="15"/>
      <c r="NNZ2070" s="15"/>
      <c r="NOA2070" s="15"/>
      <c r="NOB2070" s="15"/>
      <c r="NOC2070" s="15"/>
      <c r="NOD2070" s="15"/>
      <c r="NOE2070" s="15"/>
      <c r="NOF2070" s="15"/>
      <c r="NOG2070" s="15"/>
      <c r="NOH2070" s="15"/>
      <c r="NOI2070" s="15"/>
      <c r="NOJ2070" s="15"/>
      <c r="NOK2070" s="15"/>
      <c r="NOL2070" s="15"/>
      <c r="NOM2070" s="15"/>
      <c r="NON2070" s="15"/>
      <c r="NOO2070" s="15"/>
      <c r="NOP2070" s="15"/>
      <c r="NOQ2070" s="15"/>
      <c r="NOR2070" s="15"/>
      <c r="NOS2070" s="15"/>
      <c r="NOT2070" s="15"/>
      <c r="NOU2070" s="15"/>
      <c r="NOV2070" s="15"/>
      <c r="NOW2070" s="15"/>
      <c r="NOX2070" s="15"/>
      <c r="NOY2070" s="15"/>
      <c r="NOZ2070" s="15"/>
      <c r="NPA2070" s="15"/>
      <c r="NPB2070" s="15"/>
      <c r="NPC2070" s="15"/>
      <c r="NPD2070" s="15"/>
      <c r="NPE2070" s="15"/>
      <c r="NPF2070" s="15"/>
      <c r="NPG2070" s="15"/>
      <c r="NPH2070" s="15"/>
      <c r="NPI2070" s="15"/>
      <c r="NPJ2070" s="15"/>
      <c r="NPK2070" s="15"/>
      <c r="NPL2070" s="15"/>
      <c r="NPM2070" s="15"/>
      <c r="NPN2070" s="15"/>
      <c r="NPO2070" s="15"/>
      <c r="NPP2070" s="15"/>
      <c r="NPQ2070" s="15"/>
      <c r="NPR2070" s="15"/>
      <c r="NPS2070" s="15"/>
      <c r="NPT2070" s="15"/>
      <c r="NPU2070" s="15"/>
      <c r="NPV2070" s="15"/>
      <c r="NPW2070" s="15"/>
      <c r="NPX2070" s="15"/>
      <c r="NPY2070" s="15"/>
      <c r="NPZ2070" s="15"/>
      <c r="NQA2070" s="15"/>
      <c r="NQB2070" s="15"/>
      <c r="NQC2070" s="15"/>
      <c r="NQD2070" s="15"/>
      <c r="NQE2070" s="15"/>
      <c r="NQF2070" s="15"/>
      <c r="NQG2070" s="15"/>
      <c r="NQH2070" s="15"/>
      <c r="NQI2070" s="15"/>
      <c r="NQJ2070" s="15"/>
      <c r="NQK2070" s="15"/>
      <c r="NQL2070" s="15"/>
      <c r="NQM2070" s="15"/>
      <c r="NQN2070" s="15"/>
      <c r="NQO2070" s="15"/>
      <c r="NQP2070" s="15"/>
      <c r="NQQ2070" s="15"/>
      <c r="NQR2070" s="15"/>
      <c r="NQS2070" s="15"/>
      <c r="NQT2070" s="15"/>
      <c r="NQU2070" s="15"/>
      <c r="NQV2070" s="15"/>
      <c r="NQW2070" s="15"/>
      <c r="NQX2070" s="15"/>
      <c r="NQY2070" s="15"/>
      <c r="NQZ2070" s="15"/>
      <c r="NRA2070" s="15"/>
      <c r="NRB2070" s="15"/>
      <c r="NRC2070" s="15"/>
      <c r="NRD2070" s="15"/>
      <c r="NRE2070" s="15"/>
      <c r="NRF2070" s="15"/>
      <c r="NRG2070" s="15"/>
      <c r="NRH2070" s="15"/>
      <c r="NRI2070" s="15"/>
      <c r="NRJ2070" s="15"/>
      <c r="NRK2070" s="15"/>
      <c r="NRL2070" s="15"/>
      <c r="NRM2070" s="15"/>
      <c r="NRN2070" s="15"/>
      <c r="NRO2070" s="15"/>
      <c r="NRP2070" s="15"/>
      <c r="NRQ2070" s="15"/>
      <c r="NRR2070" s="15"/>
      <c r="NRS2070" s="15"/>
      <c r="NRT2070" s="15"/>
      <c r="NRU2070" s="15"/>
      <c r="NRV2070" s="15"/>
      <c r="NRW2070" s="15"/>
      <c r="NRX2070" s="15"/>
      <c r="NRY2070" s="15"/>
      <c r="NRZ2070" s="15"/>
      <c r="NSA2070" s="15"/>
      <c r="NSB2070" s="15"/>
      <c r="NSC2070" s="15"/>
      <c r="NSD2070" s="15"/>
      <c r="NSE2070" s="15"/>
      <c r="NSF2070" s="15"/>
      <c r="NSG2070" s="15"/>
      <c r="NSH2070" s="15"/>
      <c r="NSI2070" s="15"/>
      <c r="NSJ2070" s="15"/>
      <c r="NSK2070" s="15"/>
      <c r="NSL2070" s="15"/>
      <c r="NSM2070" s="15"/>
      <c r="NSN2070" s="15"/>
      <c r="NSO2070" s="15"/>
      <c r="NSP2070" s="15"/>
      <c r="NSQ2070" s="15"/>
      <c r="NSR2070" s="15"/>
      <c r="NSS2070" s="15"/>
      <c r="NST2070" s="15"/>
      <c r="NSU2070" s="15"/>
      <c r="NSV2070" s="15"/>
      <c r="NSW2070" s="15"/>
      <c r="NSX2070" s="15"/>
      <c r="NSY2070" s="15"/>
      <c r="NSZ2070" s="15"/>
      <c r="NTA2070" s="15"/>
      <c r="NTB2070" s="15"/>
      <c r="NTC2070" s="15"/>
      <c r="NTD2070" s="15"/>
      <c r="NTE2070" s="15"/>
      <c r="NTF2070" s="15"/>
      <c r="NTG2070" s="15"/>
      <c r="NTH2070" s="15"/>
      <c r="NTI2070" s="15"/>
      <c r="NTJ2070" s="15"/>
      <c r="NTK2070" s="15"/>
      <c r="NTL2070" s="15"/>
      <c r="NTM2070" s="15"/>
      <c r="NTN2070" s="15"/>
      <c r="NTO2070" s="15"/>
      <c r="NTP2070" s="15"/>
      <c r="NTQ2070" s="15"/>
      <c r="NTR2070" s="15"/>
      <c r="NTS2070" s="15"/>
      <c r="NTT2070" s="15"/>
      <c r="NTU2070" s="15"/>
      <c r="NTV2070" s="15"/>
      <c r="NTW2070" s="15"/>
      <c r="NTX2070" s="15"/>
      <c r="NTY2070" s="15"/>
      <c r="NTZ2070" s="15"/>
      <c r="NUA2070" s="15"/>
      <c r="NUB2070" s="15"/>
      <c r="NUC2070" s="15"/>
      <c r="NUD2070" s="15"/>
      <c r="NUE2070" s="15"/>
      <c r="NUF2070" s="15"/>
      <c r="NUG2070" s="15"/>
      <c r="NUH2070" s="15"/>
      <c r="NUI2070" s="15"/>
      <c r="NUJ2070" s="15"/>
      <c r="NUK2070" s="15"/>
      <c r="NUL2070" s="15"/>
      <c r="NUM2070" s="15"/>
      <c r="NUN2070" s="15"/>
      <c r="NUO2070" s="15"/>
      <c r="NUP2070" s="15"/>
      <c r="NUQ2070" s="15"/>
      <c r="NUR2070" s="15"/>
      <c r="NUS2070" s="15"/>
      <c r="NUT2070" s="15"/>
      <c r="NUU2070" s="15"/>
      <c r="NUV2070" s="15"/>
      <c r="NUW2070" s="15"/>
      <c r="NUX2070" s="15"/>
      <c r="NUY2070" s="15"/>
      <c r="NUZ2070" s="15"/>
      <c r="NVA2070" s="15"/>
      <c r="NVB2070" s="15"/>
      <c r="NVC2070" s="15"/>
      <c r="NVD2070" s="15"/>
      <c r="NVE2070" s="15"/>
      <c r="NVF2070" s="15"/>
      <c r="NVG2070" s="15"/>
      <c r="NVH2070" s="15"/>
      <c r="NVI2070" s="15"/>
      <c r="NVJ2070" s="15"/>
      <c r="NVK2070" s="15"/>
      <c r="NVL2070" s="15"/>
      <c r="NVM2070" s="15"/>
      <c r="NVN2070" s="15"/>
      <c r="NVO2070" s="15"/>
      <c r="NVP2070" s="15"/>
      <c r="NVQ2070" s="15"/>
      <c r="NVR2070" s="15"/>
      <c r="NVS2070" s="15"/>
      <c r="NVT2070" s="15"/>
      <c r="NVU2070" s="15"/>
      <c r="NVV2070" s="15"/>
      <c r="NVW2070" s="15"/>
      <c r="NVX2070" s="15"/>
      <c r="NVY2070" s="15"/>
      <c r="NVZ2070" s="15"/>
      <c r="NWA2070" s="15"/>
      <c r="NWB2070" s="15"/>
      <c r="NWC2070" s="15"/>
      <c r="NWD2070" s="15"/>
      <c r="NWE2070" s="15"/>
      <c r="NWF2070" s="15"/>
      <c r="NWG2070" s="15"/>
      <c r="NWH2070" s="15"/>
      <c r="NWI2070" s="15"/>
      <c r="NWJ2070" s="15"/>
      <c r="NWK2070" s="15"/>
      <c r="NWL2070" s="15"/>
      <c r="NWM2070" s="15"/>
      <c r="NWN2070" s="15"/>
      <c r="NWO2070" s="15"/>
      <c r="NWP2070" s="15"/>
      <c r="NWQ2070" s="15"/>
      <c r="NWR2070" s="15"/>
      <c r="NWS2070" s="15"/>
      <c r="NWT2070" s="15"/>
      <c r="NWU2070" s="15"/>
      <c r="NWV2070" s="15"/>
      <c r="NWW2070" s="15"/>
      <c r="NWX2070" s="15"/>
      <c r="NWY2070" s="15"/>
      <c r="NWZ2070" s="15"/>
      <c r="NXA2070" s="15"/>
      <c r="NXB2070" s="15"/>
      <c r="NXC2070" s="15"/>
      <c r="NXD2070" s="15"/>
      <c r="NXE2070" s="15"/>
      <c r="NXF2070" s="15"/>
      <c r="NXG2070" s="15"/>
      <c r="NXH2070" s="15"/>
      <c r="NXI2070" s="15"/>
      <c r="NXJ2070" s="15"/>
      <c r="NXK2070" s="15"/>
      <c r="NXL2070" s="15"/>
      <c r="NXM2070" s="15"/>
      <c r="NXN2070" s="15"/>
      <c r="NXO2070" s="15"/>
      <c r="NXP2070" s="15"/>
      <c r="NXQ2070" s="15"/>
      <c r="NXR2070" s="15"/>
      <c r="NXS2070" s="15"/>
      <c r="NXT2070" s="15"/>
      <c r="NXU2070" s="15"/>
      <c r="NXV2070" s="15"/>
      <c r="NXW2070" s="15"/>
      <c r="NXX2070" s="15"/>
      <c r="NXY2070" s="15"/>
      <c r="NXZ2070" s="15"/>
      <c r="NYA2070" s="15"/>
      <c r="NYB2070" s="15"/>
      <c r="NYC2070" s="15"/>
      <c r="NYD2070" s="15"/>
      <c r="NYE2070" s="15"/>
      <c r="NYF2070" s="15"/>
      <c r="NYG2070" s="15"/>
      <c r="NYH2070" s="15"/>
      <c r="NYI2070" s="15"/>
      <c r="NYJ2070" s="15"/>
      <c r="NYK2070" s="15"/>
      <c r="NYL2070" s="15"/>
      <c r="NYM2070" s="15"/>
      <c r="NYN2070" s="15"/>
      <c r="NYO2070" s="15"/>
      <c r="NYP2070" s="15"/>
      <c r="NYQ2070" s="15"/>
      <c r="NYR2070" s="15"/>
      <c r="NYS2070" s="15"/>
      <c r="NYT2070" s="15"/>
      <c r="NYU2070" s="15"/>
      <c r="NYV2070" s="15"/>
      <c r="NYW2070" s="15"/>
      <c r="NYX2070" s="15"/>
      <c r="NYY2070" s="15"/>
      <c r="NYZ2070" s="15"/>
      <c r="NZA2070" s="15"/>
      <c r="NZB2070" s="15"/>
      <c r="NZC2070" s="15"/>
      <c r="NZD2070" s="15"/>
      <c r="NZE2070" s="15"/>
      <c r="NZF2070" s="15"/>
      <c r="NZG2070" s="15"/>
      <c r="NZH2070" s="15"/>
      <c r="NZI2070" s="15"/>
      <c r="NZJ2070" s="15"/>
      <c r="NZK2070" s="15"/>
      <c r="NZL2070" s="15"/>
      <c r="NZM2070" s="15"/>
      <c r="NZN2070" s="15"/>
      <c r="NZO2070" s="15"/>
      <c r="NZP2070" s="15"/>
      <c r="NZQ2070" s="15"/>
      <c r="NZR2070" s="15"/>
      <c r="NZS2070" s="15"/>
      <c r="NZT2070" s="15"/>
      <c r="NZU2070" s="15"/>
      <c r="NZV2070" s="15"/>
      <c r="NZW2070" s="15"/>
      <c r="NZX2070" s="15"/>
      <c r="NZY2070" s="15"/>
      <c r="NZZ2070" s="15"/>
      <c r="OAA2070" s="15"/>
      <c r="OAB2070" s="15"/>
      <c r="OAC2070" s="15"/>
      <c r="OAD2070" s="15"/>
      <c r="OAE2070" s="15"/>
      <c r="OAF2070" s="15"/>
      <c r="OAG2070" s="15"/>
      <c r="OAH2070" s="15"/>
      <c r="OAI2070" s="15"/>
      <c r="OAJ2070" s="15"/>
      <c r="OAK2070" s="15"/>
      <c r="OAL2070" s="15"/>
      <c r="OAM2070" s="15"/>
      <c r="OAN2070" s="15"/>
      <c r="OAO2070" s="15"/>
      <c r="OAP2070" s="15"/>
      <c r="OAQ2070" s="15"/>
      <c r="OAR2070" s="15"/>
      <c r="OAS2070" s="15"/>
      <c r="OAT2070" s="15"/>
      <c r="OAU2070" s="15"/>
      <c r="OAV2070" s="15"/>
      <c r="OAW2070" s="15"/>
      <c r="OAX2070" s="15"/>
      <c r="OAY2070" s="15"/>
      <c r="OAZ2070" s="15"/>
      <c r="OBA2070" s="15"/>
      <c r="OBB2070" s="15"/>
      <c r="OBC2070" s="15"/>
      <c r="OBD2070" s="15"/>
      <c r="OBE2070" s="15"/>
      <c r="OBF2070" s="15"/>
      <c r="OBG2070" s="15"/>
      <c r="OBH2070" s="15"/>
      <c r="OBI2070" s="15"/>
      <c r="OBJ2070" s="15"/>
      <c r="OBK2070" s="15"/>
      <c r="OBL2070" s="15"/>
      <c r="OBM2070" s="15"/>
      <c r="OBN2070" s="15"/>
      <c r="OBO2070" s="15"/>
      <c r="OBP2070" s="15"/>
      <c r="OBQ2070" s="15"/>
      <c r="OBR2070" s="15"/>
      <c r="OBS2070" s="15"/>
      <c r="OBT2070" s="15"/>
      <c r="OBU2070" s="15"/>
      <c r="OBV2070" s="15"/>
      <c r="OBW2070" s="15"/>
      <c r="OBX2070" s="15"/>
      <c r="OBY2070" s="15"/>
      <c r="OBZ2070" s="15"/>
      <c r="OCA2070" s="15"/>
      <c r="OCB2070" s="15"/>
      <c r="OCC2070" s="15"/>
      <c r="OCD2070" s="15"/>
      <c r="OCE2070" s="15"/>
      <c r="OCF2070" s="15"/>
      <c r="OCG2070" s="15"/>
      <c r="OCH2070" s="15"/>
      <c r="OCI2070" s="15"/>
      <c r="OCJ2070" s="15"/>
      <c r="OCK2070" s="15"/>
      <c r="OCL2070" s="15"/>
      <c r="OCM2070" s="15"/>
      <c r="OCN2070" s="15"/>
      <c r="OCO2070" s="15"/>
      <c r="OCP2070" s="15"/>
      <c r="OCQ2070" s="15"/>
      <c r="OCR2070" s="15"/>
      <c r="OCS2070" s="15"/>
      <c r="OCT2070" s="15"/>
      <c r="OCU2070" s="15"/>
      <c r="OCV2070" s="15"/>
      <c r="OCW2070" s="15"/>
      <c r="OCX2070" s="15"/>
      <c r="OCY2070" s="15"/>
      <c r="OCZ2070" s="15"/>
      <c r="ODA2070" s="15"/>
      <c r="ODB2070" s="15"/>
      <c r="ODC2070" s="15"/>
      <c r="ODD2070" s="15"/>
      <c r="ODE2070" s="15"/>
      <c r="ODF2070" s="15"/>
      <c r="ODG2070" s="15"/>
      <c r="ODH2070" s="15"/>
      <c r="ODI2070" s="15"/>
      <c r="ODJ2070" s="15"/>
      <c r="ODK2070" s="15"/>
      <c r="ODL2070" s="15"/>
      <c r="ODM2070" s="15"/>
      <c r="ODN2070" s="15"/>
      <c r="ODO2070" s="15"/>
      <c r="ODP2070" s="15"/>
      <c r="ODQ2070" s="15"/>
      <c r="ODR2070" s="15"/>
      <c r="ODS2070" s="15"/>
      <c r="ODT2070" s="15"/>
      <c r="ODU2070" s="15"/>
      <c r="ODV2070" s="15"/>
      <c r="ODW2070" s="15"/>
      <c r="ODX2070" s="15"/>
      <c r="ODY2070" s="15"/>
      <c r="ODZ2070" s="15"/>
      <c r="OEA2070" s="15"/>
      <c r="OEB2070" s="15"/>
      <c r="OEC2070" s="15"/>
      <c r="OED2070" s="15"/>
      <c r="OEE2070" s="15"/>
      <c r="OEF2070" s="15"/>
      <c r="OEG2070" s="15"/>
      <c r="OEH2070" s="15"/>
      <c r="OEI2070" s="15"/>
      <c r="OEJ2070" s="15"/>
      <c r="OEK2070" s="15"/>
      <c r="OEL2070" s="15"/>
      <c r="OEM2070" s="15"/>
      <c r="OEN2070" s="15"/>
      <c r="OEO2070" s="15"/>
      <c r="OEP2070" s="15"/>
      <c r="OEQ2070" s="15"/>
      <c r="OER2070" s="15"/>
      <c r="OES2070" s="15"/>
      <c r="OET2070" s="15"/>
      <c r="OEU2070" s="15"/>
      <c r="OEV2070" s="15"/>
      <c r="OEW2070" s="15"/>
      <c r="OEX2070" s="15"/>
      <c r="OEY2070" s="15"/>
      <c r="OEZ2070" s="15"/>
      <c r="OFA2070" s="15"/>
      <c r="OFB2070" s="15"/>
      <c r="OFC2070" s="15"/>
      <c r="OFD2070" s="15"/>
      <c r="OFE2070" s="15"/>
      <c r="OFF2070" s="15"/>
      <c r="OFG2070" s="15"/>
      <c r="OFH2070" s="15"/>
      <c r="OFI2070" s="15"/>
      <c r="OFJ2070" s="15"/>
      <c r="OFK2070" s="15"/>
      <c r="OFL2070" s="15"/>
      <c r="OFM2070" s="15"/>
      <c r="OFN2070" s="15"/>
      <c r="OFO2070" s="15"/>
      <c r="OFP2070" s="15"/>
      <c r="OFQ2070" s="15"/>
      <c r="OFR2070" s="15"/>
      <c r="OFS2070" s="15"/>
      <c r="OFT2070" s="15"/>
      <c r="OFU2070" s="15"/>
      <c r="OFV2070" s="15"/>
      <c r="OFW2070" s="15"/>
      <c r="OFX2070" s="15"/>
      <c r="OFY2070" s="15"/>
      <c r="OFZ2070" s="15"/>
      <c r="OGA2070" s="15"/>
      <c r="OGB2070" s="15"/>
      <c r="OGC2070" s="15"/>
      <c r="OGD2070" s="15"/>
      <c r="OGE2070" s="15"/>
      <c r="OGF2070" s="15"/>
      <c r="OGG2070" s="15"/>
      <c r="OGH2070" s="15"/>
      <c r="OGI2070" s="15"/>
      <c r="OGJ2070" s="15"/>
      <c r="OGK2070" s="15"/>
      <c r="OGL2070" s="15"/>
      <c r="OGM2070" s="15"/>
      <c r="OGN2070" s="15"/>
      <c r="OGO2070" s="15"/>
      <c r="OGP2070" s="15"/>
      <c r="OGQ2070" s="15"/>
      <c r="OGR2070" s="15"/>
      <c r="OGS2070" s="15"/>
      <c r="OGT2070" s="15"/>
      <c r="OGU2070" s="15"/>
      <c r="OGV2070" s="15"/>
      <c r="OGW2070" s="15"/>
      <c r="OGX2070" s="15"/>
      <c r="OGY2070" s="15"/>
      <c r="OGZ2070" s="15"/>
      <c r="OHA2070" s="15"/>
      <c r="OHB2070" s="15"/>
      <c r="OHC2070" s="15"/>
      <c r="OHD2070" s="15"/>
      <c r="OHE2070" s="15"/>
      <c r="OHF2070" s="15"/>
      <c r="OHG2070" s="15"/>
      <c r="OHH2070" s="15"/>
      <c r="OHI2070" s="15"/>
      <c r="OHJ2070" s="15"/>
      <c r="OHK2070" s="15"/>
      <c r="OHL2070" s="15"/>
      <c r="OHM2070" s="15"/>
      <c r="OHN2070" s="15"/>
      <c r="OHO2070" s="15"/>
      <c r="OHP2070" s="15"/>
      <c r="OHQ2070" s="15"/>
      <c r="OHR2070" s="15"/>
      <c r="OHS2070" s="15"/>
      <c r="OHT2070" s="15"/>
      <c r="OHU2070" s="15"/>
      <c r="OHV2070" s="15"/>
      <c r="OHW2070" s="15"/>
      <c r="OHX2070" s="15"/>
      <c r="OHY2070" s="15"/>
      <c r="OHZ2070" s="15"/>
      <c r="OIA2070" s="15"/>
      <c r="OIB2070" s="15"/>
      <c r="OIC2070" s="15"/>
      <c r="OID2070" s="15"/>
      <c r="OIE2070" s="15"/>
      <c r="OIF2070" s="15"/>
      <c r="OIG2070" s="15"/>
      <c r="OIH2070" s="15"/>
      <c r="OII2070" s="15"/>
      <c r="OIJ2070" s="15"/>
      <c r="OIK2070" s="15"/>
      <c r="OIL2070" s="15"/>
      <c r="OIM2070" s="15"/>
      <c r="OIN2070" s="15"/>
      <c r="OIO2070" s="15"/>
      <c r="OIP2070" s="15"/>
      <c r="OIQ2070" s="15"/>
      <c r="OIR2070" s="15"/>
      <c r="OIS2070" s="15"/>
      <c r="OIT2070" s="15"/>
      <c r="OIU2070" s="15"/>
      <c r="OIV2070" s="15"/>
      <c r="OIW2070" s="15"/>
      <c r="OIX2070" s="15"/>
      <c r="OIY2070" s="15"/>
      <c r="OIZ2070" s="15"/>
      <c r="OJA2070" s="15"/>
      <c r="OJB2070" s="15"/>
      <c r="OJC2070" s="15"/>
      <c r="OJD2070" s="15"/>
      <c r="OJE2070" s="15"/>
      <c r="OJF2070" s="15"/>
      <c r="OJG2070" s="15"/>
      <c r="OJH2070" s="15"/>
      <c r="OJI2070" s="15"/>
      <c r="OJJ2070" s="15"/>
      <c r="OJK2070" s="15"/>
      <c r="OJL2070" s="15"/>
      <c r="OJM2070" s="15"/>
      <c r="OJN2070" s="15"/>
      <c r="OJO2070" s="15"/>
      <c r="OJP2070" s="15"/>
      <c r="OJQ2070" s="15"/>
      <c r="OJR2070" s="15"/>
      <c r="OJS2070" s="15"/>
      <c r="OJT2070" s="15"/>
      <c r="OJU2070" s="15"/>
      <c r="OJV2070" s="15"/>
      <c r="OJW2070" s="15"/>
      <c r="OJX2070" s="15"/>
      <c r="OJY2070" s="15"/>
      <c r="OJZ2070" s="15"/>
      <c r="OKA2070" s="15"/>
      <c r="OKB2070" s="15"/>
      <c r="OKC2070" s="15"/>
      <c r="OKD2070" s="15"/>
      <c r="OKE2070" s="15"/>
      <c r="OKF2070" s="15"/>
      <c r="OKG2070" s="15"/>
      <c r="OKH2070" s="15"/>
      <c r="OKI2070" s="15"/>
      <c r="OKJ2070" s="15"/>
      <c r="OKK2070" s="15"/>
      <c r="OKL2070" s="15"/>
      <c r="OKM2070" s="15"/>
      <c r="OKN2070" s="15"/>
      <c r="OKO2070" s="15"/>
      <c r="OKP2070" s="15"/>
      <c r="OKQ2070" s="15"/>
      <c r="OKR2070" s="15"/>
      <c r="OKS2070" s="15"/>
      <c r="OKT2070" s="15"/>
      <c r="OKU2070" s="15"/>
      <c r="OKV2070" s="15"/>
      <c r="OKW2070" s="15"/>
      <c r="OKX2070" s="15"/>
      <c r="OKY2070" s="15"/>
      <c r="OKZ2070" s="15"/>
      <c r="OLA2070" s="15"/>
      <c r="OLB2070" s="15"/>
      <c r="OLC2070" s="15"/>
      <c r="OLD2070" s="15"/>
      <c r="OLE2070" s="15"/>
      <c r="OLF2070" s="15"/>
      <c r="OLG2070" s="15"/>
      <c r="OLH2070" s="15"/>
      <c r="OLI2070" s="15"/>
      <c r="OLJ2070" s="15"/>
      <c r="OLK2070" s="15"/>
      <c r="OLL2070" s="15"/>
      <c r="OLM2070" s="15"/>
      <c r="OLN2070" s="15"/>
      <c r="OLO2070" s="15"/>
      <c r="OLP2070" s="15"/>
      <c r="OLQ2070" s="15"/>
      <c r="OLR2070" s="15"/>
      <c r="OLS2070" s="15"/>
      <c r="OLT2070" s="15"/>
      <c r="OLU2070" s="15"/>
      <c r="OLV2070" s="15"/>
      <c r="OLW2070" s="15"/>
      <c r="OLX2070" s="15"/>
      <c r="OLY2070" s="15"/>
      <c r="OLZ2070" s="15"/>
      <c r="OMA2070" s="15"/>
      <c r="OMB2070" s="15"/>
      <c r="OMC2070" s="15"/>
      <c r="OMD2070" s="15"/>
      <c r="OME2070" s="15"/>
      <c r="OMF2070" s="15"/>
      <c r="OMG2070" s="15"/>
      <c r="OMH2070" s="15"/>
      <c r="OMI2070" s="15"/>
      <c r="OMJ2070" s="15"/>
      <c r="OMK2070" s="15"/>
      <c r="OML2070" s="15"/>
      <c r="OMM2070" s="15"/>
      <c r="OMN2070" s="15"/>
      <c r="OMO2070" s="15"/>
      <c r="OMP2070" s="15"/>
      <c r="OMQ2070" s="15"/>
      <c r="OMR2070" s="15"/>
      <c r="OMS2070" s="15"/>
      <c r="OMT2070" s="15"/>
      <c r="OMU2070" s="15"/>
      <c r="OMV2070" s="15"/>
      <c r="OMW2070" s="15"/>
      <c r="OMX2070" s="15"/>
      <c r="OMY2070" s="15"/>
      <c r="OMZ2070" s="15"/>
      <c r="ONA2070" s="15"/>
      <c r="ONB2070" s="15"/>
      <c r="ONC2070" s="15"/>
      <c r="OND2070" s="15"/>
      <c r="ONE2070" s="15"/>
      <c r="ONF2070" s="15"/>
      <c r="ONG2070" s="15"/>
      <c r="ONH2070" s="15"/>
      <c r="ONI2070" s="15"/>
      <c r="ONJ2070" s="15"/>
      <c r="ONK2070" s="15"/>
      <c r="ONL2070" s="15"/>
      <c r="ONM2070" s="15"/>
      <c r="ONN2070" s="15"/>
      <c r="ONO2070" s="15"/>
      <c r="ONP2070" s="15"/>
      <c r="ONQ2070" s="15"/>
      <c r="ONR2070" s="15"/>
      <c r="ONS2070" s="15"/>
      <c r="ONT2070" s="15"/>
      <c r="ONU2070" s="15"/>
      <c r="ONV2070" s="15"/>
      <c r="ONW2070" s="15"/>
      <c r="ONX2070" s="15"/>
      <c r="ONY2070" s="15"/>
      <c r="ONZ2070" s="15"/>
      <c r="OOA2070" s="15"/>
      <c r="OOB2070" s="15"/>
      <c r="OOC2070" s="15"/>
      <c r="OOD2070" s="15"/>
      <c r="OOE2070" s="15"/>
      <c r="OOF2070" s="15"/>
      <c r="OOG2070" s="15"/>
      <c r="OOH2070" s="15"/>
      <c r="OOI2070" s="15"/>
      <c r="OOJ2070" s="15"/>
      <c r="OOK2070" s="15"/>
      <c r="OOL2070" s="15"/>
      <c r="OOM2070" s="15"/>
      <c r="OON2070" s="15"/>
      <c r="OOO2070" s="15"/>
      <c r="OOP2070" s="15"/>
      <c r="OOQ2070" s="15"/>
      <c r="OOR2070" s="15"/>
      <c r="OOS2070" s="15"/>
      <c r="OOT2070" s="15"/>
      <c r="OOU2070" s="15"/>
      <c r="OOV2070" s="15"/>
      <c r="OOW2070" s="15"/>
      <c r="OOX2070" s="15"/>
      <c r="OOY2070" s="15"/>
      <c r="OOZ2070" s="15"/>
      <c r="OPA2070" s="15"/>
      <c r="OPB2070" s="15"/>
      <c r="OPC2070" s="15"/>
      <c r="OPD2070" s="15"/>
      <c r="OPE2070" s="15"/>
      <c r="OPF2070" s="15"/>
      <c r="OPG2070" s="15"/>
      <c r="OPH2070" s="15"/>
      <c r="OPI2070" s="15"/>
      <c r="OPJ2070" s="15"/>
      <c r="OPK2070" s="15"/>
      <c r="OPL2070" s="15"/>
      <c r="OPM2070" s="15"/>
      <c r="OPN2070" s="15"/>
      <c r="OPO2070" s="15"/>
      <c r="OPP2070" s="15"/>
      <c r="OPQ2070" s="15"/>
      <c r="OPR2070" s="15"/>
      <c r="OPS2070" s="15"/>
      <c r="OPT2070" s="15"/>
      <c r="OPU2070" s="15"/>
      <c r="OPV2070" s="15"/>
      <c r="OPW2070" s="15"/>
      <c r="OPX2070" s="15"/>
      <c r="OPY2070" s="15"/>
      <c r="OPZ2070" s="15"/>
      <c r="OQA2070" s="15"/>
      <c r="OQB2070" s="15"/>
      <c r="OQC2070" s="15"/>
      <c r="OQD2070" s="15"/>
      <c r="OQE2070" s="15"/>
      <c r="OQF2070" s="15"/>
      <c r="OQG2070" s="15"/>
      <c r="OQH2070" s="15"/>
      <c r="OQI2070" s="15"/>
      <c r="OQJ2070" s="15"/>
      <c r="OQK2070" s="15"/>
      <c r="OQL2070" s="15"/>
      <c r="OQM2070" s="15"/>
      <c r="OQN2070" s="15"/>
      <c r="OQO2070" s="15"/>
      <c r="OQP2070" s="15"/>
      <c r="OQQ2070" s="15"/>
      <c r="OQR2070" s="15"/>
      <c r="OQS2070" s="15"/>
      <c r="OQT2070" s="15"/>
      <c r="OQU2070" s="15"/>
      <c r="OQV2070" s="15"/>
      <c r="OQW2070" s="15"/>
      <c r="OQX2070" s="15"/>
      <c r="OQY2070" s="15"/>
      <c r="OQZ2070" s="15"/>
      <c r="ORA2070" s="15"/>
      <c r="ORB2070" s="15"/>
      <c r="ORC2070" s="15"/>
      <c r="ORD2070" s="15"/>
      <c r="ORE2070" s="15"/>
      <c r="ORF2070" s="15"/>
      <c r="ORG2070" s="15"/>
      <c r="ORH2070" s="15"/>
      <c r="ORI2070" s="15"/>
      <c r="ORJ2070" s="15"/>
      <c r="ORK2070" s="15"/>
      <c r="ORL2070" s="15"/>
      <c r="ORM2070" s="15"/>
      <c r="ORN2070" s="15"/>
      <c r="ORO2070" s="15"/>
      <c r="ORP2070" s="15"/>
      <c r="ORQ2070" s="15"/>
      <c r="ORR2070" s="15"/>
      <c r="ORS2070" s="15"/>
      <c r="ORT2070" s="15"/>
      <c r="ORU2070" s="15"/>
      <c r="ORV2070" s="15"/>
      <c r="ORW2070" s="15"/>
      <c r="ORX2070" s="15"/>
      <c r="ORY2070" s="15"/>
      <c r="ORZ2070" s="15"/>
      <c r="OSA2070" s="15"/>
      <c r="OSB2070" s="15"/>
      <c r="OSC2070" s="15"/>
      <c r="OSD2070" s="15"/>
      <c r="OSE2070" s="15"/>
      <c r="OSF2070" s="15"/>
      <c r="OSG2070" s="15"/>
      <c r="OSH2070" s="15"/>
      <c r="OSI2070" s="15"/>
      <c r="OSJ2070" s="15"/>
      <c r="OSK2070" s="15"/>
      <c r="OSL2070" s="15"/>
      <c r="OSM2070" s="15"/>
      <c r="OSN2070" s="15"/>
      <c r="OSO2070" s="15"/>
      <c r="OSP2070" s="15"/>
      <c r="OSQ2070" s="15"/>
      <c r="OSR2070" s="15"/>
      <c r="OSS2070" s="15"/>
      <c r="OST2070" s="15"/>
      <c r="OSU2070" s="15"/>
      <c r="OSV2070" s="15"/>
      <c r="OSW2070" s="15"/>
      <c r="OSX2070" s="15"/>
      <c r="OSY2070" s="15"/>
      <c r="OSZ2070" s="15"/>
      <c r="OTA2070" s="15"/>
      <c r="OTB2070" s="15"/>
      <c r="OTC2070" s="15"/>
      <c r="OTD2070" s="15"/>
      <c r="OTE2070" s="15"/>
      <c r="OTF2070" s="15"/>
      <c r="OTG2070" s="15"/>
      <c r="OTH2070" s="15"/>
      <c r="OTI2070" s="15"/>
      <c r="OTJ2070" s="15"/>
      <c r="OTK2070" s="15"/>
      <c r="OTL2070" s="15"/>
      <c r="OTM2070" s="15"/>
      <c r="OTN2070" s="15"/>
      <c r="OTO2070" s="15"/>
      <c r="OTP2070" s="15"/>
      <c r="OTQ2070" s="15"/>
      <c r="OTR2070" s="15"/>
      <c r="OTS2070" s="15"/>
      <c r="OTT2070" s="15"/>
      <c r="OTU2070" s="15"/>
      <c r="OTV2070" s="15"/>
      <c r="OTW2070" s="15"/>
      <c r="OTX2070" s="15"/>
      <c r="OTY2070" s="15"/>
      <c r="OTZ2070" s="15"/>
      <c r="OUA2070" s="15"/>
      <c r="OUB2070" s="15"/>
      <c r="OUC2070" s="15"/>
      <c r="OUD2070" s="15"/>
      <c r="OUE2070" s="15"/>
      <c r="OUF2070" s="15"/>
      <c r="OUG2070" s="15"/>
      <c r="OUH2070" s="15"/>
      <c r="OUI2070" s="15"/>
      <c r="OUJ2070" s="15"/>
      <c r="OUK2070" s="15"/>
      <c r="OUL2070" s="15"/>
      <c r="OUM2070" s="15"/>
      <c r="OUN2070" s="15"/>
      <c r="OUO2070" s="15"/>
      <c r="OUP2070" s="15"/>
      <c r="OUQ2070" s="15"/>
      <c r="OUR2070" s="15"/>
      <c r="OUS2070" s="15"/>
      <c r="OUT2070" s="15"/>
      <c r="OUU2070" s="15"/>
      <c r="OUV2070" s="15"/>
      <c r="OUW2070" s="15"/>
      <c r="OUX2070" s="15"/>
      <c r="OUY2070" s="15"/>
      <c r="OUZ2070" s="15"/>
      <c r="OVA2070" s="15"/>
      <c r="OVB2070" s="15"/>
      <c r="OVC2070" s="15"/>
      <c r="OVD2070" s="15"/>
      <c r="OVE2070" s="15"/>
      <c r="OVF2070" s="15"/>
      <c r="OVG2070" s="15"/>
      <c r="OVH2070" s="15"/>
      <c r="OVI2070" s="15"/>
      <c r="OVJ2070" s="15"/>
      <c r="OVK2070" s="15"/>
      <c r="OVL2070" s="15"/>
      <c r="OVM2070" s="15"/>
      <c r="OVN2070" s="15"/>
      <c r="OVO2070" s="15"/>
      <c r="OVP2070" s="15"/>
      <c r="OVQ2070" s="15"/>
      <c r="OVR2070" s="15"/>
      <c r="OVS2070" s="15"/>
      <c r="OVT2070" s="15"/>
      <c r="OVU2070" s="15"/>
      <c r="OVV2070" s="15"/>
      <c r="OVW2070" s="15"/>
      <c r="OVX2070" s="15"/>
      <c r="OVY2070" s="15"/>
      <c r="OVZ2070" s="15"/>
      <c r="OWA2070" s="15"/>
      <c r="OWB2070" s="15"/>
      <c r="OWC2070" s="15"/>
      <c r="OWD2070" s="15"/>
      <c r="OWE2070" s="15"/>
      <c r="OWF2070" s="15"/>
      <c r="OWG2070" s="15"/>
      <c r="OWH2070" s="15"/>
      <c r="OWI2070" s="15"/>
      <c r="OWJ2070" s="15"/>
      <c r="OWK2070" s="15"/>
      <c r="OWL2070" s="15"/>
      <c r="OWM2070" s="15"/>
      <c r="OWN2070" s="15"/>
      <c r="OWO2070" s="15"/>
      <c r="OWP2070" s="15"/>
      <c r="OWQ2070" s="15"/>
      <c r="OWR2070" s="15"/>
      <c r="OWS2070" s="15"/>
      <c r="OWT2070" s="15"/>
      <c r="OWU2070" s="15"/>
      <c r="OWV2070" s="15"/>
      <c r="OWW2070" s="15"/>
      <c r="OWX2070" s="15"/>
      <c r="OWY2070" s="15"/>
      <c r="OWZ2070" s="15"/>
      <c r="OXA2070" s="15"/>
      <c r="OXB2070" s="15"/>
      <c r="OXC2070" s="15"/>
      <c r="OXD2070" s="15"/>
      <c r="OXE2070" s="15"/>
      <c r="OXF2070" s="15"/>
      <c r="OXG2070" s="15"/>
      <c r="OXH2070" s="15"/>
      <c r="OXI2070" s="15"/>
      <c r="OXJ2070" s="15"/>
      <c r="OXK2070" s="15"/>
      <c r="OXL2070" s="15"/>
      <c r="OXM2070" s="15"/>
      <c r="OXN2070" s="15"/>
      <c r="OXO2070" s="15"/>
      <c r="OXP2070" s="15"/>
      <c r="OXQ2070" s="15"/>
      <c r="OXR2070" s="15"/>
      <c r="OXS2070" s="15"/>
      <c r="OXT2070" s="15"/>
      <c r="OXU2070" s="15"/>
      <c r="OXV2070" s="15"/>
      <c r="OXW2070" s="15"/>
      <c r="OXX2070" s="15"/>
      <c r="OXY2070" s="15"/>
      <c r="OXZ2070" s="15"/>
      <c r="OYA2070" s="15"/>
      <c r="OYB2070" s="15"/>
      <c r="OYC2070" s="15"/>
      <c r="OYD2070" s="15"/>
      <c r="OYE2070" s="15"/>
      <c r="OYF2070" s="15"/>
      <c r="OYG2070" s="15"/>
      <c r="OYH2070" s="15"/>
      <c r="OYI2070" s="15"/>
      <c r="OYJ2070" s="15"/>
      <c r="OYK2070" s="15"/>
      <c r="OYL2070" s="15"/>
      <c r="OYM2070" s="15"/>
      <c r="OYN2070" s="15"/>
      <c r="OYO2070" s="15"/>
      <c r="OYP2070" s="15"/>
      <c r="OYQ2070" s="15"/>
      <c r="OYR2070" s="15"/>
      <c r="OYS2070" s="15"/>
      <c r="OYT2070" s="15"/>
      <c r="OYU2070" s="15"/>
      <c r="OYV2070" s="15"/>
      <c r="OYW2070" s="15"/>
      <c r="OYX2070" s="15"/>
      <c r="OYY2070" s="15"/>
      <c r="OYZ2070" s="15"/>
      <c r="OZA2070" s="15"/>
      <c r="OZB2070" s="15"/>
      <c r="OZC2070" s="15"/>
      <c r="OZD2070" s="15"/>
      <c r="OZE2070" s="15"/>
      <c r="OZF2070" s="15"/>
      <c r="OZG2070" s="15"/>
      <c r="OZH2070" s="15"/>
      <c r="OZI2070" s="15"/>
      <c r="OZJ2070" s="15"/>
      <c r="OZK2070" s="15"/>
      <c r="OZL2070" s="15"/>
      <c r="OZM2070" s="15"/>
      <c r="OZN2070" s="15"/>
      <c r="OZO2070" s="15"/>
      <c r="OZP2070" s="15"/>
      <c r="OZQ2070" s="15"/>
      <c r="OZR2070" s="15"/>
      <c r="OZS2070" s="15"/>
      <c r="OZT2070" s="15"/>
      <c r="OZU2070" s="15"/>
      <c r="OZV2070" s="15"/>
      <c r="OZW2070" s="15"/>
      <c r="OZX2070" s="15"/>
      <c r="OZY2070" s="15"/>
      <c r="OZZ2070" s="15"/>
      <c r="PAA2070" s="15"/>
      <c r="PAB2070" s="15"/>
      <c r="PAC2070" s="15"/>
      <c r="PAD2070" s="15"/>
      <c r="PAE2070" s="15"/>
      <c r="PAF2070" s="15"/>
      <c r="PAG2070" s="15"/>
      <c r="PAH2070" s="15"/>
      <c r="PAI2070" s="15"/>
      <c r="PAJ2070" s="15"/>
      <c r="PAK2070" s="15"/>
      <c r="PAL2070" s="15"/>
      <c r="PAM2070" s="15"/>
      <c r="PAN2070" s="15"/>
      <c r="PAO2070" s="15"/>
      <c r="PAP2070" s="15"/>
      <c r="PAQ2070" s="15"/>
      <c r="PAR2070" s="15"/>
      <c r="PAS2070" s="15"/>
      <c r="PAT2070" s="15"/>
      <c r="PAU2070" s="15"/>
      <c r="PAV2070" s="15"/>
      <c r="PAW2070" s="15"/>
      <c r="PAX2070" s="15"/>
      <c r="PAY2070" s="15"/>
      <c r="PAZ2070" s="15"/>
      <c r="PBA2070" s="15"/>
      <c r="PBB2070" s="15"/>
      <c r="PBC2070" s="15"/>
      <c r="PBD2070" s="15"/>
      <c r="PBE2070" s="15"/>
      <c r="PBF2070" s="15"/>
      <c r="PBG2070" s="15"/>
      <c r="PBH2070" s="15"/>
      <c r="PBI2070" s="15"/>
      <c r="PBJ2070" s="15"/>
      <c r="PBK2070" s="15"/>
      <c r="PBL2070" s="15"/>
      <c r="PBM2070" s="15"/>
      <c r="PBN2070" s="15"/>
      <c r="PBO2070" s="15"/>
      <c r="PBP2070" s="15"/>
      <c r="PBQ2070" s="15"/>
      <c r="PBR2070" s="15"/>
      <c r="PBS2070" s="15"/>
      <c r="PBT2070" s="15"/>
      <c r="PBU2070" s="15"/>
      <c r="PBV2070" s="15"/>
      <c r="PBW2070" s="15"/>
      <c r="PBX2070" s="15"/>
      <c r="PBY2070" s="15"/>
      <c r="PBZ2070" s="15"/>
      <c r="PCA2070" s="15"/>
      <c r="PCB2070" s="15"/>
      <c r="PCC2070" s="15"/>
      <c r="PCD2070" s="15"/>
      <c r="PCE2070" s="15"/>
      <c r="PCF2070" s="15"/>
      <c r="PCG2070" s="15"/>
      <c r="PCH2070" s="15"/>
      <c r="PCI2070" s="15"/>
      <c r="PCJ2070" s="15"/>
      <c r="PCK2070" s="15"/>
      <c r="PCL2070" s="15"/>
      <c r="PCM2070" s="15"/>
      <c r="PCN2070" s="15"/>
      <c r="PCO2070" s="15"/>
      <c r="PCP2070" s="15"/>
      <c r="PCQ2070" s="15"/>
      <c r="PCR2070" s="15"/>
      <c r="PCS2070" s="15"/>
      <c r="PCT2070" s="15"/>
      <c r="PCU2070" s="15"/>
      <c r="PCV2070" s="15"/>
      <c r="PCW2070" s="15"/>
      <c r="PCX2070" s="15"/>
      <c r="PCY2070" s="15"/>
      <c r="PCZ2070" s="15"/>
      <c r="PDA2070" s="15"/>
      <c r="PDB2070" s="15"/>
      <c r="PDC2070" s="15"/>
      <c r="PDD2070" s="15"/>
      <c r="PDE2070" s="15"/>
      <c r="PDF2070" s="15"/>
      <c r="PDG2070" s="15"/>
      <c r="PDH2070" s="15"/>
      <c r="PDI2070" s="15"/>
      <c r="PDJ2070" s="15"/>
      <c r="PDK2070" s="15"/>
      <c r="PDL2070" s="15"/>
      <c r="PDM2070" s="15"/>
      <c r="PDN2070" s="15"/>
      <c r="PDO2070" s="15"/>
      <c r="PDP2070" s="15"/>
      <c r="PDQ2070" s="15"/>
      <c r="PDR2070" s="15"/>
      <c r="PDS2070" s="15"/>
      <c r="PDT2070" s="15"/>
      <c r="PDU2070" s="15"/>
      <c r="PDV2070" s="15"/>
      <c r="PDW2070" s="15"/>
      <c r="PDX2070" s="15"/>
      <c r="PDY2070" s="15"/>
      <c r="PDZ2070" s="15"/>
      <c r="PEA2070" s="15"/>
      <c r="PEB2070" s="15"/>
      <c r="PEC2070" s="15"/>
      <c r="PED2070" s="15"/>
      <c r="PEE2070" s="15"/>
      <c r="PEF2070" s="15"/>
      <c r="PEG2070" s="15"/>
      <c r="PEH2070" s="15"/>
      <c r="PEI2070" s="15"/>
      <c r="PEJ2070" s="15"/>
      <c r="PEK2070" s="15"/>
      <c r="PEL2070" s="15"/>
      <c r="PEM2070" s="15"/>
      <c r="PEN2070" s="15"/>
      <c r="PEO2070" s="15"/>
      <c r="PEP2070" s="15"/>
      <c r="PEQ2070" s="15"/>
      <c r="PER2070" s="15"/>
      <c r="PES2070" s="15"/>
      <c r="PET2070" s="15"/>
      <c r="PEU2070" s="15"/>
      <c r="PEV2070" s="15"/>
      <c r="PEW2070" s="15"/>
      <c r="PEX2070" s="15"/>
      <c r="PEY2070" s="15"/>
      <c r="PEZ2070" s="15"/>
      <c r="PFA2070" s="15"/>
      <c r="PFB2070" s="15"/>
      <c r="PFC2070" s="15"/>
      <c r="PFD2070" s="15"/>
      <c r="PFE2070" s="15"/>
      <c r="PFF2070" s="15"/>
      <c r="PFG2070" s="15"/>
      <c r="PFH2070" s="15"/>
      <c r="PFI2070" s="15"/>
      <c r="PFJ2070" s="15"/>
      <c r="PFK2070" s="15"/>
      <c r="PFL2070" s="15"/>
      <c r="PFM2070" s="15"/>
      <c r="PFN2070" s="15"/>
      <c r="PFO2070" s="15"/>
      <c r="PFP2070" s="15"/>
      <c r="PFQ2070" s="15"/>
      <c r="PFR2070" s="15"/>
      <c r="PFS2070" s="15"/>
      <c r="PFT2070" s="15"/>
      <c r="PFU2070" s="15"/>
      <c r="PFV2070" s="15"/>
      <c r="PFW2070" s="15"/>
      <c r="PFX2070" s="15"/>
      <c r="PFY2070" s="15"/>
      <c r="PFZ2070" s="15"/>
      <c r="PGA2070" s="15"/>
      <c r="PGB2070" s="15"/>
      <c r="PGC2070" s="15"/>
      <c r="PGD2070" s="15"/>
      <c r="PGE2070" s="15"/>
      <c r="PGF2070" s="15"/>
      <c r="PGG2070" s="15"/>
      <c r="PGH2070" s="15"/>
      <c r="PGI2070" s="15"/>
      <c r="PGJ2070" s="15"/>
      <c r="PGK2070" s="15"/>
      <c r="PGL2070" s="15"/>
      <c r="PGM2070" s="15"/>
      <c r="PGN2070" s="15"/>
      <c r="PGO2070" s="15"/>
      <c r="PGP2070" s="15"/>
      <c r="PGQ2070" s="15"/>
      <c r="PGR2070" s="15"/>
      <c r="PGS2070" s="15"/>
      <c r="PGT2070" s="15"/>
      <c r="PGU2070" s="15"/>
      <c r="PGV2070" s="15"/>
      <c r="PGW2070" s="15"/>
      <c r="PGX2070" s="15"/>
      <c r="PGY2070" s="15"/>
      <c r="PGZ2070" s="15"/>
      <c r="PHA2070" s="15"/>
      <c r="PHB2070" s="15"/>
      <c r="PHC2070" s="15"/>
      <c r="PHD2070" s="15"/>
      <c r="PHE2070" s="15"/>
      <c r="PHF2070" s="15"/>
      <c r="PHG2070" s="15"/>
      <c r="PHH2070" s="15"/>
      <c r="PHI2070" s="15"/>
      <c r="PHJ2070" s="15"/>
      <c r="PHK2070" s="15"/>
      <c r="PHL2070" s="15"/>
      <c r="PHM2070" s="15"/>
      <c r="PHN2070" s="15"/>
      <c r="PHO2070" s="15"/>
      <c r="PHP2070" s="15"/>
      <c r="PHQ2070" s="15"/>
      <c r="PHR2070" s="15"/>
      <c r="PHS2070" s="15"/>
      <c r="PHT2070" s="15"/>
      <c r="PHU2070" s="15"/>
      <c r="PHV2070" s="15"/>
      <c r="PHW2070" s="15"/>
      <c r="PHX2070" s="15"/>
      <c r="PHY2070" s="15"/>
      <c r="PHZ2070" s="15"/>
      <c r="PIA2070" s="15"/>
      <c r="PIB2070" s="15"/>
      <c r="PIC2070" s="15"/>
      <c r="PID2070" s="15"/>
      <c r="PIE2070" s="15"/>
      <c r="PIF2070" s="15"/>
      <c r="PIG2070" s="15"/>
      <c r="PIH2070" s="15"/>
      <c r="PII2070" s="15"/>
      <c r="PIJ2070" s="15"/>
      <c r="PIK2070" s="15"/>
      <c r="PIL2070" s="15"/>
      <c r="PIM2070" s="15"/>
      <c r="PIN2070" s="15"/>
      <c r="PIO2070" s="15"/>
      <c r="PIP2070" s="15"/>
      <c r="PIQ2070" s="15"/>
      <c r="PIR2070" s="15"/>
      <c r="PIS2070" s="15"/>
      <c r="PIT2070" s="15"/>
      <c r="PIU2070" s="15"/>
      <c r="PIV2070" s="15"/>
      <c r="PIW2070" s="15"/>
      <c r="PIX2070" s="15"/>
      <c r="PIY2070" s="15"/>
      <c r="PIZ2070" s="15"/>
      <c r="PJA2070" s="15"/>
      <c r="PJB2070" s="15"/>
      <c r="PJC2070" s="15"/>
      <c r="PJD2070" s="15"/>
      <c r="PJE2070" s="15"/>
      <c r="PJF2070" s="15"/>
      <c r="PJG2070" s="15"/>
      <c r="PJH2070" s="15"/>
      <c r="PJI2070" s="15"/>
      <c r="PJJ2070" s="15"/>
      <c r="PJK2070" s="15"/>
      <c r="PJL2070" s="15"/>
      <c r="PJM2070" s="15"/>
      <c r="PJN2070" s="15"/>
      <c r="PJO2070" s="15"/>
      <c r="PJP2070" s="15"/>
      <c r="PJQ2070" s="15"/>
      <c r="PJR2070" s="15"/>
      <c r="PJS2070" s="15"/>
      <c r="PJT2070" s="15"/>
      <c r="PJU2070" s="15"/>
      <c r="PJV2070" s="15"/>
      <c r="PJW2070" s="15"/>
      <c r="PJX2070" s="15"/>
      <c r="PJY2070" s="15"/>
      <c r="PJZ2070" s="15"/>
      <c r="PKA2070" s="15"/>
      <c r="PKB2070" s="15"/>
      <c r="PKC2070" s="15"/>
      <c r="PKD2070" s="15"/>
      <c r="PKE2070" s="15"/>
      <c r="PKF2070" s="15"/>
      <c r="PKG2070" s="15"/>
      <c r="PKH2070" s="15"/>
      <c r="PKI2070" s="15"/>
      <c r="PKJ2070" s="15"/>
      <c r="PKK2070" s="15"/>
      <c r="PKL2070" s="15"/>
      <c r="PKM2070" s="15"/>
      <c r="PKN2070" s="15"/>
      <c r="PKO2070" s="15"/>
      <c r="PKP2070" s="15"/>
      <c r="PKQ2070" s="15"/>
      <c r="PKR2070" s="15"/>
      <c r="PKS2070" s="15"/>
      <c r="PKT2070" s="15"/>
      <c r="PKU2070" s="15"/>
      <c r="PKV2070" s="15"/>
      <c r="PKW2070" s="15"/>
      <c r="PKX2070" s="15"/>
      <c r="PKY2070" s="15"/>
      <c r="PKZ2070" s="15"/>
      <c r="PLA2070" s="15"/>
      <c r="PLB2070" s="15"/>
      <c r="PLC2070" s="15"/>
      <c r="PLD2070" s="15"/>
      <c r="PLE2070" s="15"/>
      <c r="PLF2070" s="15"/>
      <c r="PLG2070" s="15"/>
      <c r="PLH2070" s="15"/>
      <c r="PLI2070" s="15"/>
      <c r="PLJ2070" s="15"/>
      <c r="PLK2070" s="15"/>
      <c r="PLL2070" s="15"/>
      <c r="PLM2070" s="15"/>
      <c r="PLN2070" s="15"/>
      <c r="PLO2070" s="15"/>
      <c r="PLP2070" s="15"/>
      <c r="PLQ2070" s="15"/>
      <c r="PLR2070" s="15"/>
      <c r="PLS2070" s="15"/>
      <c r="PLT2070" s="15"/>
      <c r="PLU2070" s="15"/>
      <c r="PLV2070" s="15"/>
      <c r="PLW2070" s="15"/>
      <c r="PLX2070" s="15"/>
      <c r="PLY2070" s="15"/>
      <c r="PLZ2070" s="15"/>
      <c r="PMA2070" s="15"/>
      <c r="PMB2070" s="15"/>
      <c r="PMC2070" s="15"/>
      <c r="PMD2070" s="15"/>
      <c r="PME2070" s="15"/>
      <c r="PMF2070" s="15"/>
      <c r="PMG2070" s="15"/>
      <c r="PMH2070" s="15"/>
      <c r="PMI2070" s="15"/>
      <c r="PMJ2070" s="15"/>
      <c r="PMK2070" s="15"/>
      <c r="PML2070" s="15"/>
      <c r="PMM2070" s="15"/>
      <c r="PMN2070" s="15"/>
      <c r="PMO2070" s="15"/>
      <c r="PMP2070" s="15"/>
      <c r="PMQ2070" s="15"/>
      <c r="PMR2070" s="15"/>
      <c r="PMS2070" s="15"/>
      <c r="PMT2070" s="15"/>
      <c r="PMU2070" s="15"/>
      <c r="PMV2070" s="15"/>
      <c r="PMW2070" s="15"/>
      <c r="PMX2070" s="15"/>
      <c r="PMY2070" s="15"/>
      <c r="PMZ2070" s="15"/>
      <c r="PNA2070" s="15"/>
      <c r="PNB2070" s="15"/>
      <c r="PNC2070" s="15"/>
      <c r="PND2070" s="15"/>
      <c r="PNE2070" s="15"/>
      <c r="PNF2070" s="15"/>
      <c r="PNG2070" s="15"/>
      <c r="PNH2070" s="15"/>
      <c r="PNI2070" s="15"/>
      <c r="PNJ2070" s="15"/>
      <c r="PNK2070" s="15"/>
      <c r="PNL2070" s="15"/>
      <c r="PNM2070" s="15"/>
      <c r="PNN2070" s="15"/>
      <c r="PNO2070" s="15"/>
      <c r="PNP2070" s="15"/>
      <c r="PNQ2070" s="15"/>
      <c r="PNR2070" s="15"/>
      <c r="PNS2070" s="15"/>
      <c r="PNT2070" s="15"/>
      <c r="PNU2070" s="15"/>
      <c r="PNV2070" s="15"/>
      <c r="PNW2070" s="15"/>
      <c r="PNX2070" s="15"/>
      <c r="PNY2070" s="15"/>
      <c r="PNZ2070" s="15"/>
      <c r="POA2070" s="15"/>
      <c r="POB2070" s="15"/>
      <c r="POC2070" s="15"/>
      <c r="POD2070" s="15"/>
      <c r="POE2070" s="15"/>
      <c r="POF2070" s="15"/>
      <c r="POG2070" s="15"/>
      <c r="POH2070" s="15"/>
      <c r="POI2070" s="15"/>
      <c r="POJ2070" s="15"/>
      <c r="POK2070" s="15"/>
      <c r="POL2070" s="15"/>
      <c r="POM2070" s="15"/>
      <c r="PON2070" s="15"/>
      <c r="POO2070" s="15"/>
      <c r="POP2070" s="15"/>
      <c r="POQ2070" s="15"/>
      <c r="POR2070" s="15"/>
      <c r="POS2070" s="15"/>
      <c r="POT2070" s="15"/>
      <c r="POU2070" s="15"/>
      <c r="POV2070" s="15"/>
      <c r="POW2070" s="15"/>
      <c r="POX2070" s="15"/>
      <c r="POY2070" s="15"/>
      <c r="POZ2070" s="15"/>
      <c r="PPA2070" s="15"/>
      <c r="PPB2070" s="15"/>
      <c r="PPC2070" s="15"/>
      <c r="PPD2070" s="15"/>
      <c r="PPE2070" s="15"/>
      <c r="PPF2070" s="15"/>
      <c r="PPG2070" s="15"/>
      <c r="PPH2070" s="15"/>
      <c r="PPI2070" s="15"/>
      <c r="PPJ2070" s="15"/>
      <c r="PPK2070" s="15"/>
      <c r="PPL2070" s="15"/>
      <c r="PPM2070" s="15"/>
      <c r="PPN2070" s="15"/>
      <c r="PPO2070" s="15"/>
      <c r="PPP2070" s="15"/>
      <c r="PPQ2070" s="15"/>
      <c r="PPR2070" s="15"/>
      <c r="PPS2070" s="15"/>
      <c r="PPT2070" s="15"/>
      <c r="PPU2070" s="15"/>
      <c r="PPV2070" s="15"/>
      <c r="PPW2070" s="15"/>
      <c r="PPX2070" s="15"/>
      <c r="PPY2070" s="15"/>
      <c r="PPZ2070" s="15"/>
      <c r="PQA2070" s="15"/>
      <c r="PQB2070" s="15"/>
      <c r="PQC2070" s="15"/>
      <c r="PQD2070" s="15"/>
      <c r="PQE2070" s="15"/>
      <c r="PQF2070" s="15"/>
      <c r="PQG2070" s="15"/>
      <c r="PQH2070" s="15"/>
      <c r="PQI2070" s="15"/>
      <c r="PQJ2070" s="15"/>
      <c r="PQK2070" s="15"/>
      <c r="PQL2070" s="15"/>
      <c r="PQM2070" s="15"/>
      <c r="PQN2070" s="15"/>
      <c r="PQO2070" s="15"/>
      <c r="PQP2070" s="15"/>
      <c r="PQQ2070" s="15"/>
      <c r="PQR2070" s="15"/>
      <c r="PQS2070" s="15"/>
      <c r="PQT2070" s="15"/>
      <c r="PQU2070" s="15"/>
      <c r="PQV2070" s="15"/>
      <c r="PQW2070" s="15"/>
      <c r="PQX2070" s="15"/>
      <c r="PQY2070" s="15"/>
      <c r="PQZ2070" s="15"/>
      <c r="PRA2070" s="15"/>
      <c r="PRB2070" s="15"/>
      <c r="PRC2070" s="15"/>
      <c r="PRD2070" s="15"/>
      <c r="PRE2070" s="15"/>
      <c r="PRF2070" s="15"/>
      <c r="PRG2070" s="15"/>
      <c r="PRH2070" s="15"/>
      <c r="PRI2070" s="15"/>
      <c r="PRJ2070" s="15"/>
      <c r="PRK2070" s="15"/>
      <c r="PRL2070" s="15"/>
      <c r="PRM2070" s="15"/>
      <c r="PRN2070" s="15"/>
      <c r="PRO2070" s="15"/>
      <c r="PRP2070" s="15"/>
      <c r="PRQ2070" s="15"/>
      <c r="PRR2070" s="15"/>
      <c r="PRS2070" s="15"/>
      <c r="PRT2070" s="15"/>
      <c r="PRU2070" s="15"/>
      <c r="PRV2070" s="15"/>
      <c r="PRW2070" s="15"/>
      <c r="PRX2070" s="15"/>
      <c r="PRY2070" s="15"/>
      <c r="PRZ2070" s="15"/>
      <c r="PSA2070" s="15"/>
      <c r="PSB2070" s="15"/>
      <c r="PSC2070" s="15"/>
      <c r="PSD2070" s="15"/>
      <c r="PSE2070" s="15"/>
      <c r="PSF2070" s="15"/>
      <c r="PSG2070" s="15"/>
      <c r="PSH2070" s="15"/>
      <c r="PSI2070" s="15"/>
      <c r="PSJ2070" s="15"/>
      <c r="PSK2070" s="15"/>
      <c r="PSL2070" s="15"/>
      <c r="PSM2070" s="15"/>
      <c r="PSN2070" s="15"/>
      <c r="PSO2070" s="15"/>
      <c r="PSP2070" s="15"/>
      <c r="PSQ2070" s="15"/>
      <c r="PSR2070" s="15"/>
      <c r="PSS2070" s="15"/>
      <c r="PST2070" s="15"/>
      <c r="PSU2070" s="15"/>
      <c r="PSV2070" s="15"/>
      <c r="PSW2070" s="15"/>
      <c r="PSX2070" s="15"/>
      <c r="PSY2070" s="15"/>
      <c r="PSZ2070" s="15"/>
      <c r="PTA2070" s="15"/>
      <c r="PTB2070" s="15"/>
      <c r="PTC2070" s="15"/>
      <c r="PTD2070" s="15"/>
      <c r="PTE2070" s="15"/>
      <c r="PTF2070" s="15"/>
      <c r="PTG2070" s="15"/>
      <c r="PTH2070" s="15"/>
      <c r="PTI2070" s="15"/>
      <c r="PTJ2070" s="15"/>
      <c r="PTK2070" s="15"/>
      <c r="PTL2070" s="15"/>
      <c r="PTM2070" s="15"/>
      <c r="PTN2070" s="15"/>
      <c r="PTO2070" s="15"/>
      <c r="PTP2070" s="15"/>
      <c r="PTQ2070" s="15"/>
      <c r="PTR2070" s="15"/>
      <c r="PTS2070" s="15"/>
      <c r="PTT2070" s="15"/>
      <c r="PTU2070" s="15"/>
      <c r="PTV2070" s="15"/>
      <c r="PTW2070" s="15"/>
      <c r="PTX2070" s="15"/>
      <c r="PTY2070" s="15"/>
      <c r="PTZ2070" s="15"/>
      <c r="PUA2070" s="15"/>
      <c r="PUB2070" s="15"/>
      <c r="PUC2070" s="15"/>
      <c r="PUD2070" s="15"/>
      <c r="PUE2070" s="15"/>
      <c r="PUF2070" s="15"/>
      <c r="PUG2070" s="15"/>
      <c r="PUH2070" s="15"/>
      <c r="PUI2070" s="15"/>
      <c r="PUJ2070" s="15"/>
      <c r="PUK2070" s="15"/>
      <c r="PUL2070" s="15"/>
      <c r="PUM2070" s="15"/>
      <c r="PUN2070" s="15"/>
      <c r="PUO2070" s="15"/>
      <c r="PUP2070" s="15"/>
      <c r="PUQ2070" s="15"/>
      <c r="PUR2070" s="15"/>
      <c r="PUS2070" s="15"/>
      <c r="PUT2070" s="15"/>
      <c r="PUU2070" s="15"/>
      <c r="PUV2070" s="15"/>
      <c r="PUW2070" s="15"/>
      <c r="PUX2070" s="15"/>
      <c r="PUY2070" s="15"/>
      <c r="PUZ2070" s="15"/>
      <c r="PVA2070" s="15"/>
      <c r="PVB2070" s="15"/>
      <c r="PVC2070" s="15"/>
      <c r="PVD2070" s="15"/>
      <c r="PVE2070" s="15"/>
      <c r="PVF2070" s="15"/>
      <c r="PVG2070" s="15"/>
      <c r="PVH2070" s="15"/>
      <c r="PVI2070" s="15"/>
      <c r="PVJ2070" s="15"/>
      <c r="PVK2070" s="15"/>
      <c r="PVL2070" s="15"/>
      <c r="PVM2070" s="15"/>
      <c r="PVN2070" s="15"/>
      <c r="PVO2070" s="15"/>
      <c r="PVP2070" s="15"/>
      <c r="PVQ2070" s="15"/>
      <c r="PVR2070" s="15"/>
      <c r="PVS2070" s="15"/>
      <c r="PVT2070" s="15"/>
      <c r="PVU2070" s="15"/>
      <c r="PVV2070" s="15"/>
      <c r="PVW2070" s="15"/>
      <c r="PVX2070" s="15"/>
      <c r="PVY2070" s="15"/>
      <c r="PVZ2070" s="15"/>
      <c r="PWA2070" s="15"/>
      <c r="PWB2070" s="15"/>
      <c r="PWC2070" s="15"/>
      <c r="PWD2070" s="15"/>
      <c r="PWE2070" s="15"/>
      <c r="PWF2070" s="15"/>
      <c r="PWG2070" s="15"/>
      <c r="PWH2070" s="15"/>
      <c r="PWI2070" s="15"/>
      <c r="PWJ2070" s="15"/>
      <c r="PWK2070" s="15"/>
      <c r="PWL2070" s="15"/>
      <c r="PWM2070" s="15"/>
      <c r="PWN2070" s="15"/>
      <c r="PWO2070" s="15"/>
      <c r="PWP2070" s="15"/>
      <c r="PWQ2070" s="15"/>
      <c r="PWR2070" s="15"/>
      <c r="PWS2070" s="15"/>
      <c r="PWT2070" s="15"/>
      <c r="PWU2070" s="15"/>
      <c r="PWV2070" s="15"/>
      <c r="PWW2070" s="15"/>
      <c r="PWX2070" s="15"/>
      <c r="PWY2070" s="15"/>
      <c r="PWZ2070" s="15"/>
      <c r="PXA2070" s="15"/>
      <c r="PXB2070" s="15"/>
      <c r="PXC2070" s="15"/>
      <c r="PXD2070" s="15"/>
      <c r="PXE2070" s="15"/>
      <c r="PXF2070" s="15"/>
      <c r="PXG2070" s="15"/>
      <c r="PXH2070" s="15"/>
      <c r="PXI2070" s="15"/>
      <c r="PXJ2070" s="15"/>
      <c r="PXK2070" s="15"/>
      <c r="PXL2070" s="15"/>
      <c r="PXM2070" s="15"/>
      <c r="PXN2070" s="15"/>
      <c r="PXO2070" s="15"/>
      <c r="PXP2070" s="15"/>
      <c r="PXQ2070" s="15"/>
      <c r="PXR2070" s="15"/>
      <c r="PXS2070" s="15"/>
      <c r="PXT2070" s="15"/>
      <c r="PXU2070" s="15"/>
      <c r="PXV2070" s="15"/>
      <c r="PXW2070" s="15"/>
      <c r="PXX2070" s="15"/>
      <c r="PXY2070" s="15"/>
      <c r="PXZ2070" s="15"/>
      <c r="PYA2070" s="15"/>
      <c r="PYB2070" s="15"/>
      <c r="PYC2070" s="15"/>
      <c r="PYD2070" s="15"/>
      <c r="PYE2070" s="15"/>
      <c r="PYF2070" s="15"/>
      <c r="PYG2070" s="15"/>
      <c r="PYH2070" s="15"/>
      <c r="PYI2070" s="15"/>
      <c r="PYJ2070" s="15"/>
      <c r="PYK2070" s="15"/>
      <c r="PYL2070" s="15"/>
      <c r="PYM2070" s="15"/>
      <c r="PYN2070" s="15"/>
      <c r="PYO2070" s="15"/>
      <c r="PYP2070" s="15"/>
      <c r="PYQ2070" s="15"/>
      <c r="PYR2070" s="15"/>
      <c r="PYS2070" s="15"/>
      <c r="PYT2070" s="15"/>
      <c r="PYU2070" s="15"/>
      <c r="PYV2070" s="15"/>
      <c r="PYW2070" s="15"/>
      <c r="PYX2070" s="15"/>
      <c r="PYY2070" s="15"/>
      <c r="PYZ2070" s="15"/>
      <c r="PZA2070" s="15"/>
      <c r="PZB2070" s="15"/>
      <c r="PZC2070" s="15"/>
      <c r="PZD2070" s="15"/>
      <c r="PZE2070" s="15"/>
      <c r="PZF2070" s="15"/>
      <c r="PZG2070" s="15"/>
      <c r="PZH2070" s="15"/>
      <c r="PZI2070" s="15"/>
      <c r="PZJ2070" s="15"/>
      <c r="PZK2070" s="15"/>
      <c r="PZL2070" s="15"/>
      <c r="PZM2070" s="15"/>
      <c r="PZN2070" s="15"/>
      <c r="PZO2070" s="15"/>
      <c r="PZP2070" s="15"/>
      <c r="PZQ2070" s="15"/>
      <c r="PZR2070" s="15"/>
      <c r="PZS2070" s="15"/>
      <c r="PZT2070" s="15"/>
      <c r="PZU2070" s="15"/>
      <c r="PZV2070" s="15"/>
      <c r="PZW2070" s="15"/>
      <c r="PZX2070" s="15"/>
      <c r="PZY2070" s="15"/>
      <c r="PZZ2070" s="15"/>
      <c r="QAA2070" s="15"/>
      <c r="QAB2070" s="15"/>
      <c r="QAC2070" s="15"/>
      <c r="QAD2070" s="15"/>
      <c r="QAE2070" s="15"/>
      <c r="QAF2070" s="15"/>
      <c r="QAG2070" s="15"/>
      <c r="QAH2070" s="15"/>
      <c r="QAI2070" s="15"/>
      <c r="QAJ2070" s="15"/>
      <c r="QAK2070" s="15"/>
      <c r="QAL2070" s="15"/>
      <c r="QAM2070" s="15"/>
      <c r="QAN2070" s="15"/>
      <c r="QAO2070" s="15"/>
      <c r="QAP2070" s="15"/>
      <c r="QAQ2070" s="15"/>
      <c r="QAR2070" s="15"/>
      <c r="QAS2070" s="15"/>
      <c r="QAT2070" s="15"/>
      <c r="QAU2070" s="15"/>
      <c r="QAV2070" s="15"/>
      <c r="QAW2070" s="15"/>
      <c r="QAX2070" s="15"/>
      <c r="QAY2070" s="15"/>
      <c r="QAZ2070" s="15"/>
      <c r="QBA2070" s="15"/>
      <c r="QBB2070" s="15"/>
      <c r="QBC2070" s="15"/>
      <c r="QBD2070" s="15"/>
      <c r="QBE2070" s="15"/>
      <c r="QBF2070" s="15"/>
      <c r="QBG2070" s="15"/>
      <c r="QBH2070" s="15"/>
      <c r="QBI2070" s="15"/>
      <c r="QBJ2070" s="15"/>
      <c r="QBK2070" s="15"/>
      <c r="QBL2070" s="15"/>
      <c r="QBM2070" s="15"/>
      <c r="QBN2070" s="15"/>
      <c r="QBO2070" s="15"/>
      <c r="QBP2070" s="15"/>
      <c r="QBQ2070" s="15"/>
      <c r="QBR2070" s="15"/>
      <c r="QBS2070" s="15"/>
      <c r="QBT2070" s="15"/>
      <c r="QBU2070" s="15"/>
      <c r="QBV2070" s="15"/>
      <c r="QBW2070" s="15"/>
      <c r="QBX2070" s="15"/>
      <c r="QBY2070" s="15"/>
      <c r="QBZ2070" s="15"/>
      <c r="QCA2070" s="15"/>
      <c r="QCB2070" s="15"/>
      <c r="QCC2070" s="15"/>
      <c r="QCD2070" s="15"/>
      <c r="QCE2070" s="15"/>
      <c r="QCF2070" s="15"/>
      <c r="QCG2070" s="15"/>
      <c r="QCH2070" s="15"/>
      <c r="QCI2070" s="15"/>
      <c r="QCJ2070" s="15"/>
      <c r="QCK2070" s="15"/>
      <c r="QCL2070" s="15"/>
      <c r="QCM2070" s="15"/>
      <c r="QCN2070" s="15"/>
      <c r="QCO2070" s="15"/>
      <c r="QCP2070" s="15"/>
      <c r="QCQ2070" s="15"/>
      <c r="QCR2070" s="15"/>
      <c r="QCS2070" s="15"/>
      <c r="QCT2070" s="15"/>
      <c r="QCU2070" s="15"/>
      <c r="QCV2070" s="15"/>
      <c r="QCW2070" s="15"/>
      <c r="QCX2070" s="15"/>
      <c r="QCY2070" s="15"/>
      <c r="QCZ2070" s="15"/>
      <c r="QDA2070" s="15"/>
      <c r="QDB2070" s="15"/>
      <c r="QDC2070" s="15"/>
      <c r="QDD2070" s="15"/>
      <c r="QDE2070" s="15"/>
      <c r="QDF2070" s="15"/>
      <c r="QDG2070" s="15"/>
      <c r="QDH2070" s="15"/>
      <c r="QDI2070" s="15"/>
      <c r="QDJ2070" s="15"/>
      <c r="QDK2070" s="15"/>
      <c r="QDL2070" s="15"/>
      <c r="QDM2070" s="15"/>
      <c r="QDN2070" s="15"/>
      <c r="QDO2070" s="15"/>
      <c r="QDP2070" s="15"/>
      <c r="QDQ2070" s="15"/>
      <c r="QDR2070" s="15"/>
      <c r="QDS2070" s="15"/>
      <c r="QDT2070" s="15"/>
      <c r="QDU2070" s="15"/>
      <c r="QDV2070" s="15"/>
      <c r="QDW2070" s="15"/>
      <c r="QDX2070" s="15"/>
      <c r="QDY2070" s="15"/>
      <c r="QDZ2070" s="15"/>
      <c r="QEA2070" s="15"/>
      <c r="QEB2070" s="15"/>
      <c r="QEC2070" s="15"/>
      <c r="QED2070" s="15"/>
      <c r="QEE2070" s="15"/>
      <c r="QEF2070" s="15"/>
      <c r="QEG2070" s="15"/>
      <c r="QEH2070" s="15"/>
      <c r="QEI2070" s="15"/>
      <c r="QEJ2070" s="15"/>
      <c r="QEK2070" s="15"/>
      <c r="QEL2070" s="15"/>
      <c r="QEM2070" s="15"/>
      <c r="QEN2070" s="15"/>
      <c r="QEO2070" s="15"/>
      <c r="QEP2070" s="15"/>
      <c r="QEQ2070" s="15"/>
      <c r="QER2070" s="15"/>
      <c r="QES2070" s="15"/>
      <c r="QET2070" s="15"/>
      <c r="QEU2070" s="15"/>
      <c r="QEV2070" s="15"/>
      <c r="QEW2070" s="15"/>
      <c r="QEX2070" s="15"/>
      <c r="QEY2070" s="15"/>
      <c r="QEZ2070" s="15"/>
      <c r="QFA2070" s="15"/>
      <c r="QFB2070" s="15"/>
      <c r="QFC2070" s="15"/>
      <c r="QFD2070" s="15"/>
      <c r="QFE2070" s="15"/>
      <c r="QFF2070" s="15"/>
      <c r="QFG2070" s="15"/>
      <c r="QFH2070" s="15"/>
      <c r="QFI2070" s="15"/>
      <c r="QFJ2070" s="15"/>
      <c r="QFK2070" s="15"/>
      <c r="QFL2070" s="15"/>
      <c r="QFM2070" s="15"/>
      <c r="QFN2070" s="15"/>
      <c r="QFO2070" s="15"/>
      <c r="QFP2070" s="15"/>
      <c r="QFQ2070" s="15"/>
      <c r="QFR2070" s="15"/>
      <c r="QFS2070" s="15"/>
      <c r="QFT2070" s="15"/>
      <c r="QFU2070" s="15"/>
      <c r="QFV2070" s="15"/>
      <c r="QFW2070" s="15"/>
      <c r="QFX2070" s="15"/>
      <c r="QFY2070" s="15"/>
      <c r="QFZ2070" s="15"/>
      <c r="QGA2070" s="15"/>
      <c r="QGB2070" s="15"/>
      <c r="QGC2070" s="15"/>
      <c r="QGD2070" s="15"/>
      <c r="QGE2070" s="15"/>
      <c r="QGF2070" s="15"/>
      <c r="QGG2070" s="15"/>
      <c r="QGH2070" s="15"/>
      <c r="QGI2070" s="15"/>
      <c r="QGJ2070" s="15"/>
      <c r="QGK2070" s="15"/>
      <c r="QGL2070" s="15"/>
      <c r="QGM2070" s="15"/>
      <c r="QGN2070" s="15"/>
      <c r="QGO2070" s="15"/>
      <c r="QGP2070" s="15"/>
      <c r="QGQ2070" s="15"/>
      <c r="QGR2070" s="15"/>
      <c r="QGS2070" s="15"/>
      <c r="QGT2070" s="15"/>
      <c r="QGU2070" s="15"/>
      <c r="QGV2070" s="15"/>
      <c r="QGW2070" s="15"/>
      <c r="QGX2070" s="15"/>
      <c r="QGY2070" s="15"/>
      <c r="QGZ2070" s="15"/>
      <c r="QHA2070" s="15"/>
      <c r="QHB2070" s="15"/>
      <c r="QHC2070" s="15"/>
      <c r="QHD2070" s="15"/>
      <c r="QHE2070" s="15"/>
      <c r="QHF2070" s="15"/>
      <c r="QHG2070" s="15"/>
      <c r="QHH2070" s="15"/>
      <c r="QHI2070" s="15"/>
      <c r="QHJ2070" s="15"/>
      <c r="QHK2070" s="15"/>
      <c r="QHL2070" s="15"/>
      <c r="QHM2070" s="15"/>
      <c r="QHN2070" s="15"/>
      <c r="QHO2070" s="15"/>
      <c r="QHP2070" s="15"/>
      <c r="QHQ2070" s="15"/>
      <c r="QHR2070" s="15"/>
      <c r="QHS2070" s="15"/>
      <c r="QHT2070" s="15"/>
      <c r="QHU2070" s="15"/>
      <c r="QHV2070" s="15"/>
      <c r="QHW2070" s="15"/>
      <c r="QHX2070" s="15"/>
      <c r="QHY2070" s="15"/>
      <c r="QHZ2070" s="15"/>
      <c r="QIA2070" s="15"/>
      <c r="QIB2070" s="15"/>
      <c r="QIC2070" s="15"/>
      <c r="QID2070" s="15"/>
      <c r="QIE2070" s="15"/>
      <c r="QIF2070" s="15"/>
      <c r="QIG2070" s="15"/>
      <c r="QIH2070" s="15"/>
      <c r="QII2070" s="15"/>
      <c r="QIJ2070" s="15"/>
      <c r="QIK2070" s="15"/>
      <c r="QIL2070" s="15"/>
      <c r="QIM2070" s="15"/>
      <c r="QIN2070" s="15"/>
      <c r="QIO2070" s="15"/>
      <c r="QIP2070" s="15"/>
      <c r="QIQ2070" s="15"/>
      <c r="QIR2070" s="15"/>
      <c r="QIS2070" s="15"/>
      <c r="QIT2070" s="15"/>
      <c r="QIU2070" s="15"/>
      <c r="QIV2070" s="15"/>
      <c r="QIW2070" s="15"/>
      <c r="QIX2070" s="15"/>
      <c r="QIY2070" s="15"/>
      <c r="QIZ2070" s="15"/>
      <c r="QJA2070" s="15"/>
      <c r="QJB2070" s="15"/>
      <c r="QJC2070" s="15"/>
      <c r="QJD2070" s="15"/>
      <c r="QJE2070" s="15"/>
      <c r="QJF2070" s="15"/>
      <c r="QJG2070" s="15"/>
      <c r="QJH2070" s="15"/>
      <c r="QJI2070" s="15"/>
      <c r="QJJ2070" s="15"/>
      <c r="QJK2070" s="15"/>
      <c r="QJL2070" s="15"/>
      <c r="QJM2070" s="15"/>
      <c r="QJN2070" s="15"/>
      <c r="QJO2070" s="15"/>
      <c r="QJP2070" s="15"/>
      <c r="QJQ2070" s="15"/>
      <c r="QJR2070" s="15"/>
      <c r="QJS2070" s="15"/>
      <c r="QJT2070" s="15"/>
      <c r="QJU2070" s="15"/>
      <c r="QJV2070" s="15"/>
      <c r="QJW2070" s="15"/>
      <c r="QJX2070" s="15"/>
      <c r="QJY2070" s="15"/>
      <c r="QJZ2070" s="15"/>
      <c r="QKA2070" s="15"/>
      <c r="QKB2070" s="15"/>
      <c r="QKC2070" s="15"/>
      <c r="QKD2070" s="15"/>
      <c r="QKE2070" s="15"/>
      <c r="QKF2070" s="15"/>
      <c r="QKG2070" s="15"/>
      <c r="QKH2070" s="15"/>
      <c r="QKI2070" s="15"/>
      <c r="QKJ2070" s="15"/>
      <c r="QKK2070" s="15"/>
      <c r="QKL2070" s="15"/>
      <c r="QKM2070" s="15"/>
      <c r="QKN2070" s="15"/>
      <c r="QKO2070" s="15"/>
      <c r="QKP2070" s="15"/>
      <c r="QKQ2070" s="15"/>
      <c r="QKR2070" s="15"/>
      <c r="QKS2070" s="15"/>
      <c r="QKT2070" s="15"/>
      <c r="QKU2070" s="15"/>
      <c r="QKV2070" s="15"/>
      <c r="QKW2070" s="15"/>
      <c r="QKX2070" s="15"/>
      <c r="QKY2070" s="15"/>
      <c r="QKZ2070" s="15"/>
      <c r="QLA2070" s="15"/>
      <c r="QLB2070" s="15"/>
      <c r="QLC2070" s="15"/>
      <c r="QLD2070" s="15"/>
      <c r="QLE2070" s="15"/>
      <c r="QLF2070" s="15"/>
      <c r="QLG2070" s="15"/>
      <c r="QLH2070" s="15"/>
      <c r="QLI2070" s="15"/>
      <c r="QLJ2070" s="15"/>
      <c r="QLK2070" s="15"/>
      <c r="QLL2070" s="15"/>
      <c r="QLM2070" s="15"/>
      <c r="QLN2070" s="15"/>
      <c r="QLO2070" s="15"/>
      <c r="QLP2070" s="15"/>
      <c r="QLQ2070" s="15"/>
      <c r="QLR2070" s="15"/>
      <c r="QLS2070" s="15"/>
      <c r="QLT2070" s="15"/>
      <c r="QLU2070" s="15"/>
      <c r="QLV2070" s="15"/>
      <c r="QLW2070" s="15"/>
      <c r="QLX2070" s="15"/>
      <c r="QLY2070" s="15"/>
      <c r="QLZ2070" s="15"/>
      <c r="QMA2070" s="15"/>
      <c r="QMB2070" s="15"/>
      <c r="QMC2070" s="15"/>
      <c r="QMD2070" s="15"/>
      <c r="QME2070" s="15"/>
      <c r="QMF2070" s="15"/>
      <c r="QMG2070" s="15"/>
      <c r="QMH2070" s="15"/>
      <c r="QMI2070" s="15"/>
      <c r="QMJ2070" s="15"/>
      <c r="QMK2070" s="15"/>
      <c r="QML2070" s="15"/>
      <c r="QMM2070" s="15"/>
      <c r="QMN2070" s="15"/>
      <c r="QMO2070" s="15"/>
      <c r="QMP2070" s="15"/>
      <c r="QMQ2070" s="15"/>
      <c r="QMR2070" s="15"/>
      <c r="QMS2070" s="15"/>
      <c r="QMT2070" s="15"/>
      <c r="QMU2070" s="15"/>
      <c r="QMV2070" s="15"/>
      <c r="QMW2070" s="15"/>
      <c r="QMX2070" s="15"/>
      <c r="QMY2070" s="15"/>
      <c r="QMZ2070" s="15"/>
      <c r="QNA2070" s="15"/>
      <c r="QNB2070" s="15"/>
      <c r="QNC2070" s="15"/>
      <c r="QND2070" s="15"/>
      <c r="QNE2070" s="15"/>
      <c r="QNF2070" s="15"/>
      <c r="QNG2070" s="15"/>
      <c r="QNH2070" s="15"/>
      <c r="QNI2070" s="15"/>
      <c r="QNJ2070" s="15"/>
      <c r="QNK2070" s="15"/>
      <c r="QNL2070" s="15"/>
      <c r="QNM2070" s="15"/>
      <c r="QNN2070" s="15"/>
      <c r="QNO2070" s="15"/>
      <c r="QNP2070" s="15"/>
      <c r="QNQ2070" s="15"/>
      <c r="QNR2070" s="15"/>
      <c r="QNS2070" s="15"/>
      <c r="QNT2070" s="15"/>
      <c r="QNU2070" s="15"/>
      <c r="QNV2070" s="15"/>
      <c r="QNW2070" s="15"/>
      <c r="QNX2070" s="15"/>
      <c r="QNY2070" s="15"/>
      <c r="QNZ2070" s="15"/>
      <c r="QOA2070" s="15"/>
      <c r="QOB2070" s="15"/>
      <c r="QOC2070" s="15"/>
      <c r="QOD2070" s="15"/>
      <c r="QOE2070" s="15"/>
      <c r="QOF2070" s="15"/>
      <c r="QOG2070" s="15"/>
      <c r="QOH2070" s="15"/>
      <c r="QOI2070" s="15"/>
      <c r="QOJ2070" s="15"/>
      <c r="QOK2070" s="15"/>
      <c r="QOL2070" s="15"/>
      <c r="QOM2070" s="15"/>
      <c r="QON2070" s="15"/>
      <c r="QOO2070" s="15"/>
      <c r="QOP2070" s="15"/>
      <c r="QOQ2070" s="15"/>
      <c r="QOR2070" s="15"/>
      <c r="QOS2070" s="15"/>
      <c r="QOT2070" s="15"/>
      <c r="QOU2070" s="15"/>
      <c r="QOV2070" s="15"/>
      <c r="QOW2070" s="15"/>
      <c r="QOX2070" s="15"/>
      <c r="QOY2070" s="15"/>
      <c r="QOZ2070" s="15"/>
      <c r="QPA2070" s="15"/>
      <c r="QPB2070" s="15"/>
      <c r="QPC2070" s="15"/>
      <c r="QPD2070" s="15"/>
      <c r="QPE2070" s="15"/>
      <c r="QPF2070" s="15"/>
      <c r="QPG2070" s="15"/>
      <c r="QPH2070" s="15"/>
      <c r="QPI2070" s="15"/>
      <c r="QPJ2070" s="15"/>
      <c r="QPK2070" s="15"/>
      <c r="QPL2070" s="15"/>
      <c r="QPM2070" s="15"/>
      <c r="QPN2070" s="15"/>
      <c r="QPO2070" s="15"/>
      <c r="QPP2070" s="15"/>
      <c r="QPQ2070" s="15"/>
      <c r="QPR2070" s="15"/>
      <c r="QPS2070" s="15"/>
      <c r="QPT2070" s="15"/>
      <c r="QPU2070" s="15"/>
      <c r="QPV2070" s="15"/>
      <c r="QPW2070" s="15"/>
      <c r="QPX2070" s="15"/>
      <c r="QPY2070" s="15"/>
      <c r="QPZ2070" s="15"/>
      <c r="QQA2070" s="15"/>
      <c r="QQB2070" s="15"/>
      <c r="QQC2070" s="15"/>
      <c r="QQD2070" s="15"/>
      <c r="QQE2070" s="15"/>
      <c r="QQF2070" s="15"/>
      <c r="QQG2070" s="15"/>
      <c r="QQH2070" s="15"/>
      <c r="QQI2070" s="15"/>
      <c r="QQJ2070" s="15"/>
      <c r="QQK2070" s="15"/>
      <c r="QQL2070" s="15"/>
      <c r="QQM2070" s="15"/>
      <c r="QQN2070" s="15"/>
      <c r="QQO2070" s="15"/>
      <c r="QQP2070" s="15"/>
      <c r="QQQ2070" s="15"/>
      <c r="QQR2070" s="15"/>
      <c r="QQS2070" s="15"/>
      <c r="QQT2070" s="15"/>
      <c r="QQU2070" s="15"/>
      <c r="QQV2070" s="15"/>
      <c r="QQW2070" s="15"/>
      <c r="QQX2070" s="15"/>
      <c r="QQY2070" s="15"/>
      <c r="QQZ2070" s="15"/>
      <c r="QRA2070" s="15"/>
      <c r="QRB2070" s="15"/>
      <c r="QRC2070" s="15"/>
      <c r="QRD2070" s="15"/>
      <c r="QRE2070" s="15"/>
      <c r="QRF2070" s="15"/>
      <c r="QRG2070" s="15"/>
      <c r="QRH2070" s="15"/>
      <c r="QRI2070" s="15"/>
      <c r="QRJ2070" s="15"/>
      <c r="QRK2070" s="15"/>
      <c r="QRL2070" s="15"/>
      <c r="QRM2070" s="15"/>
      <c r="QRN2070" s="15"/>
      <c r="QRO2070" s="15"/>
      <c r="QRP2070" s="15"/>
      <c r="QRQ2070" s="15"/>
      <c r="QRR2070" s="15"/>
      <c r="QRS2070" s="15"/>
      <c r="QRT2070" s="15"/>
      <c r="QRU2070" s="15"/>
      <c r="QRV2070" s="15"/>
      <c r="QRW2070" s="15"/>
      <c r="QRX2070" s="15"/>
      <c r="QRY2070" s="15"/>
      <c r="QRZ2070" s="15"/>
      <c r="QSA2070" s="15"/>
      <c r="QSB2070" s="15"/>
      <c r="QSC2070" s="15"/>
      <c r="QSD2070" s="15"/>
      <c r="QSE2070" s="15"/>
      <c r="QSF2070" s="15"/>
      <c r="QSG2070" s="15"/>
      <c r="QSH2070" s="15"/>
      <c r="QSI2070" s="15"/>
      <c r="QSJ2070" s="15"/>
      <c r="QSK2070" s="15"/>
      <c r="QSL2070" s="15"/>
      <c r="QSM2070" s="15"/>
      <c r="QSN2070" s="15"/>
      <c r="QSO2070" s="15"/>
      <c r="QSP2070" s="15"/>
      <c r="QSQ2070" s="15"/>
      <c r="QSR2070" s="15"/>
      <c r="QSS2070" s="15"/>
      <c r="QST2070" s="15"/>
      <c r="QSU2070" s="15"/>
      <c r="QSV2070" s="15"/>
      <c r="QSW2070" s="15"/>
      <c r="QSX2070" s="15"/>
      <c r="QSY2070" s="15"/>
      <c r="QSZ2070" s="15"/>
      <c r="QTA2070" s="15"/>
      <c r="QTB2070" s="15"/>
      <c r="QTC2070" s="15"/>
      <c r="QTD2070" s="15"/>
      <c r="QTE2070" s="15"/>
      <c r="QTF2070" s="15"/>
      <c r="QTG2070" s="15"/>
      <c r="QTH2070" s="15"/>
      <c r="QTI2070" s="15"/>
      <c r="QTJ2070" s="15"/>
      <c r="QTK2070" s="15"/>
      <c r="QTL2070" s="15"/>
      <c r="QTM2070" s="15"/>
      <c r="QTN2070" s="15"/>
      <c r="QTO2070" s="15"/>
      <c r="QTP2070" s="15"/>
      <c r="QTQ2070" s="15"/>
      <c r="QTR2070" s="15"/>
      <c r="QTS2070" s="15"/>
      <c r="QTT2070" s="15"/>
      <c r="QTU2070" s="15"/>
      <c r="QTV2070" s="15"/>
      <c r="QTW2070" s="15"/>
      <c r="QTX2070" s="15"/>
      <c r="QTY2070" s="15"/>
      <c r="QTZ2070" s="15"/>
      <c r="QUA2070" s="15"/>
      <c r="QUB2070" s="15"/>
      <c r="QUC2070" s="15"/>
      <c r="QUD2070" s="15"/>
      <c r="QUE2070" s="15"/>
      <c r="QUF2070" s="15"/>
      <c r="QUG2070" s="15"/>
      <c r="QUH2070" s="15"/>
      <c r="QUI2070" s="15"/>
      <c r="QUJ2070" s="15"/>
      <c r="QUK2070" s="15"/>
      <c r="QUL2070" s="15"/>
      <c r="QUM2070" s="15"/>
      <c r="QUN2070" s="15"/>
      <c r="QUO2070" s="15"/>
      <c r="QUP2070" s="15"/>
      <c r="QUQ2070" s="15"/>
      <c r="QUR2070" s="15"/>
      <c r="QUS2070" s="15"/>
      <c r="QUT2070" s="15"/>
      <c r="QUU2070" s="15"/>
      <c r="QUV2070" s="15"/>
      <c r="QUW2070" s="15"/>
      <c r="QUX2070" s="15"/>
      <c r="QUY2070" s="15"/>
      <c r="QUZ2070" s="15"/>
      <c r="QVA2070" s="15"/>
      <c r="QVB2070" s="15"/>
      <c r="QVC2070" s="15"/>
      <c r="QVD2070" s="15"/>
      <c r="QVE2070" s="15"/>
      <c r="QVF2070" s="15"/>
      <c r="QVG2070" s="15"/>
      <c r="QVH2070" s="15"/>
      <c r="QVI2070" s="15"/>
      <c r="QVJ2070" s="15"/>
      <c r="QVK2070" s="15"/>
      <c r="QVL2070" s="15"/>
      <c r="QVM2070" s="15"/>
      <c r="QVN2070" s="15"/>
      <c r="QVO2070" s="15"/>
      <c r="QVP2070" s="15"/>
      <c r="QVQ2070" s="15"/>
      <c r="QVR2070" s="15"/>
      <c r="QVS2070" s="15"/>
      <c r="QVT2070" s="15"/>
      <c r="QVU2070" s="15"/>
      <c r="QVV2070" s="15"/>
      <c r="QVW2070" s="15"/>
      <c r="QVX2070" s="15"/>
      <c r="QVY2070" s="15"/>
      <c r="QVZ2070" s="15"/>
      <c r="QWA2070" s="15"/>
      <c r="QWB2070" s="15"/>
      <c r="QWC2070" s="15"/>
      <c r="QWD2070" s="15"/>
      <c r="QWE2070" s="15"/>
      <c r="QWF2070" s="15"/>
      <c r="QWG2070" s="15"/>
      <c r="QWH2070" s="15"/>
      <c r="QWI2070" s="15"/>
      <c r="QWJ2070" s="15"/>
      <c r="QWK2070" s="15"/>
      <c r="QWL2070" s="15"/>
      <c r="QWM2070" s="15"/>
      <c r="QWN2070" s="15"/>
      <c r="QWO2070" s="15"/>
      <c r="QWP2070" s="15"/>
      <c r="QWQ2070" s="15"/>
      <c r="QWR2070" s="15"/>
      <c r="QWS2070" s="15"/>
      <c r="QWT2070" s="15"/>
      <c r="QWU2070" s="15"/>
      <c r="QWV2070" s="15"/>
      <c r="QWW2070" s="15"/>
      <c r="QWX2070" s="15"/>
      <c r="QWY2070" s="15"/>
      <c r="QWZ2070" s="15"/>
      <c r="QXA2070" s="15"/>
      <c r="QXB2070" s="15"/>
      <c r="QXC2070" s="15"/>
      <c r="QXD2070" s="15"/>
      <c r="QXE2070" s="15"/>
      <c r="QXF2070" s="15"/>
      <c r="QXG2070" s="15"/>
      <c r="QXH2070" s="15"/>
      <c r="QXI2070" s="15"/>
      <c r="QXJ2070" s="15"/>
      <c r="QXK2070" s="15"/>
      <c r="QXL2070" s="15"/>
      <c r="QXM2070" s="15"/>
      <c r="QXN2070" s="15"/>
      <c r="QXO2070" s="15"/>
      <c r="QXP2070" s="15"/>
      <c r="QXQ2070" s="15"/>
      <c r="QXR2070" s="15"/>
      <c r="QXS2070" s="15"/>
      <c r="QXT2070" s="15"/>
      <c r="QXU2070" s="15"/>
      <c r="QXV2070" s="15"/>
      <c r="QXW2070" s="15"/>
      <c r="QXX2070" s="15"/>
      <c r="QXY2070" s="15"/>
      <c r="QXZ2070" s="15"/>
      <c r="QYA2070" s="15"/>
      <c r="QYB2070" s="15"/>
      <c r="QYC2070" s="15"/>
      <c r="QYD2070" s="15"/>
      <c r="QYE2070" s="15"/>
      <c r="QYF2070" s="15"/>
      <c r="QYG2070" s="15"/>
      <c r="QYH2070" s="15"/>
      <c r="QYI2070" s="15"/>
      <c r="QYJ2070" s="15"/>
      <c r="QYK2070" s="15"/>
      <c r="QYL2070" s="15"/>
      <c r="QYM2070" s="15"/>
      <c r="QYN2070" s="15"/>
      <c r="QYO2070" s="15"/>
      <c r="QYP2070" s="15"/>
      <c r="QYQ2070" s="15"/>
      <c r="QYR2070" s="15"/>
      <c r="QYS2070" s="15"/>
      <c r="QYT2070" s="15"/>
      <c r="QYU2070" s="15"/>
      <c r="QYV2070" s="15"/>
      <c r="QYW2070" s="15"/>
      <c r="QYX2070" s="15"/>
      <c r="QYY2070" s="15"/>
      <c r="QYZ2070" s="15"/>
      <c r="QZA2070" s="15"/>
      <c r="QZB2070" s="15"/>
      <c r="QZC2070" s="15"/>
      <c r="QZD2070" s="15"/>
      <c r="QZE2070" s="15"/>
      <c r="QZF2070" s="15"/>
      <c r="QZG2070" s="15"/>
      <c r="QZH2070" s="15"/>
      <c r="QZI2070" s="15"/>
      <c r="QZJ2070" s="15"/>
      <c r="QZK2070" s="15"/>
      <c r="QZL2070" s="15"/>
      <c r="QZM2070" s="15"/>
      <c r="QZN2070" s="15"/>
      <c r="QZO2070" s="15"/>
      <c r="QZP2070" s="15"/>
      <c r="QZQ2070" s="15"/>
      <c r="QZR2070" s="15"/>
      <c r="QZS2070" s="15"/>
      <c r="QZT2070" s="15"/>
      <c r="QZU2070" s="15"/>
      <c r="QZV2070" s="15"/>
      <c r="QZW2070" s="15"/>
      <c r="QZX2070" s="15"/>
      <c r="QZY2070" s="15"/>
      <c r="QZZ2070" s="15"/>
      <c r="RAA2070" s="15"/>
      <c r="RAB2070" s="15"/>
      <c r="RAC2070" s="15"/>
      <c r="RAD2070" s="15"/>
      <c r="RAE2070" s="15"/>
      <c r="RAF2070" s="15"/>
      <c r="RAG2070" s="15"/>
      <c r="RAH2070" s="15"/>
      <c r="RAI2070" s="15"/>
      <c r="RAJ2070" s="15"/>
      <c r="RAK2070" s="15"/>
      <c r="RAL2070" s="15"/>
      <c r="RAM2070" s="15"/>
      <c r="RAN2070" s="15"/>
      <c r="RAO2070" s="15"/>
      <c r="RAP2070" s="15"/>
      <c r="RAQ2070" s="15"/>
      <c r="RAR2070" s="15"/>
      <c r="RAS2070" s="15"/>
      <c r="RAT2070" s="15"/>
      <c r="RAU2070" s="15"/>
      <c r="RAV2070" s="15"/>
      <c r="RAW2070" s="15"/>
      <c r="RAX2070" s="15"/>
      <c r="RAY2070" s="15"/>
      <c r="RAZ2070" s="15"/>
      <c r="RBA2070" s="15"/>
      <c r="RBB2070" s="15"/>
      <c r="RBC2070" s="15"/>
      <c r="RBD2070" s="15"/>
      <c r="RBE2070" s="15"/>
      <c r="RBF2070" s="15"/>
      <c r="RBG2070" s="15"/>
      <c r="RBH2070" s="15"/>
      <c r="RBI2070" s="15"/>
      <c r="RBJ2070" s="15"/>
      <c r="RBK2070" s="15"/>
      <c r="RBL2070" s="15"/>
      <c r="RBM2070" s="15"/>
      <c r="RBN2070" s="15"/>
      <c r="RBO2070" s="15"/>
      <c r="RBP2070" s="15"/>
      <c r="RBQ2070" s="15"/>
      <c r="RBR2070" s="15"/>
      <c r="RBS2070" s="15"/>
      <c r="RBT2070" s="15"/>
      <c r="RBU2070" s="15"/>
      <c r="RBV2070" s="15"/>
      <c r="RBW2070" s="15"/>
      <c r="RBX2070" s="15"/>
      <c r="RBY2070" s="15"/>
      <c r="RBZ2070" s="15"/>
      <c r="RCA2070" s="15"/>
      <c r="RCB2070" s="15"/>
      <c r="RCC2070" s="15"/>
      <c r="RCD2070" s="15"/>
      <c r="RCE2070" s="15"/>
      <c r="RCF2070" s="15"/>
      <c r="RCG2070" s="15"/>
      <c r="RCH2070" s="15"/>
      <c r="RCI2070" s="15"/>
      <c r="RCJ2070" s="15"/>
      <c r="RCK2070" s="15"/>
      <c r="RCL2070" s="15"/>
      <c r="RCM2070" s="15"/>
      <c r="RCN2070" s="15"/>
      <c r="RCO2070" s="15"/>
      <c r="RCP2070" s="15"/>
      <c r="RCQ2070" s="15"/>
      <c r="RCR2070" s="15"/>
      <c r="RCS2070" s="15"/>
      <c r="RCT2070" s="15"/>
      <c r="RCU2070" s="15"/>
      <c r="RCV2070" s="15"/>
      <c r="RCW2070" s="15"/>
      <c r="RCX2070" s="15"/>
      <c r="RCY2070" s="15"/>
      <c r="RCZ2070" s="15"/>
      <c r="RDA2070" s="15"/>
      <c r="RDB2070" s="15"/>
      <c r="RDC2070" s="15"/>
      <c r="RDD2070" s="15"/>
      <c r="RDE2070" s="15"/>
      <c r="RDF2070" s="15"/>
      <c r="RDG2070" s="15"/>
      <c r="RDH2070" s="15"/>
      <c r="RDI2070" s="15"/>
      <c r="RDJ2070" s="15"/>
      <c r="RDK2070" s="15"/>
      <c r="RDL2070" s="15"/>
      <c r="RDM2070" s="15"/>
      <c r="RDN2070" s="15"/>
      <c r="RDO2070" s="15"/>
      <c r="RDP2070" s="15"/>
      <c r="RDQ2070" s="15"/>
      <c r="RDR2070" s="15"/>
      <c r="RDS2070" s="15"/>
      <c r="RDT2070" s="15"/>
      <c r="RDU2070" s="15"/>
      <c r="RDV2070" s="15"/>
      <c r="RDW2070" s="15"/>
      <c r="RDX2070" s="15"/>
      <c r="RDY2070" s="15"/>
      <c r="RDZ2070" s="15"/>
      <c r="REA2070" s="15"/>
      <c r="REB2070" s="15"/>
      <c r="REC2070" s="15"/>
      <c r="RED2070" s="15"/>
      <c r="REE2070" s="15"/>
      <c r="REF2070" s="15"/>
      <c r="REG2070" s="15"/>
      <c r="REH2070" s="15"/>
      <c r="REI2070" s="15"/>
      <c r="REJ2070" s="15"/>
      <c r="REK2070" s="15"/>
      <c r="REL2070" s="15"/>
      <c r="REM2070" s="15"/>
      <c r="REN2070" s="15"/>
      <c r="REO2070" s="15"/>
      <c r="REP2070" s="15"/>
      <c r="REQ2070" s="15"/>
      <c r="RER2070" s="15"/>
      <c r="RES2070" s="15"/>
      <c r="RET2070" s="15"/>
      <c r="REU2070" s="15"/>
      <c r="REV2070" s="15"/>
      <c r="REW2070" s="15"/>
      <c r="REX2070" s="15"/>
      <c r="REY2070" s="15"/>
      <c r="REZ2070" s="15"/>
      <c r="RFA2070" s="15"/>
      <c r="RFB2070" s="15"/>
      <c r="RFC2070" s="15"/>
      <c r="RFD2070" s="15"/>
      <c r="RFE2070" s="15"/>
      <c r="RFF2070" s="15"/>
      <c r="RFG2070" s="15"/>
      <c r="RFH2070" s="15"/>
      <c r="RFI2070" s="15"/>
      <c r="RFJ2070" s="15"/>
      <c r="RFK2070" s="15"/>
      <c r="RFL2070" s="15"/>
      <c r="RFM2070" s="15"/>
      <c r="RFN2070" s="15"/>
      <c r="RFO2070" s="15"/>
      <c r="RFP2070" s="15"/>
      <c r="RFQ2070" s="15"/>
      <c r="RFR2070" s="15"/>
      <c r="RFS2070" s="15"/>
      <c r="RFT2070" s="15"/>
      <c r="RFU2070" s="15"/>
      <c r="RFV2070" s="15"/>
      <c r="RFW2070" s="15"/>
      <c r="RFX2070" s="15"/>
      <c r="RFY2070" s="15"/>
      <c r="RFZ2070" s="15"/>
      <c r="RGA2070" s="15"/>
      <c r="RGB2070" s="15"/>
      <c r="RGC2070" s="15"/>
      <c r="RGD2070" s="15"/>
      <c r="RGE2070" s="15"/>
      <c r="RGF2070" s="15"/>
      <c r="RGG2070" s="15"/>
      <c r="RGH2070" s="15"/>
      <c r="RGI2070" s="15"/>
      <c r="RGJ2070" s="15"/>
      <c r="RGK2070" s="15"/>
      <c r="RGL2070" s="15"/>
      <c r="RGM2070" s="15"/>
      <c r="RGN2070" s="15"/>
      <c r="RGO2070" s="15"/>
      <c r="RGP2070" s="15"/>
      <c r="RGQ2070" s="15"/>
      <c r="RGR2070" s="15"/>
      <c r="RGS2070" s="15"/>
      <c r="RGT2070" s="15"/>
      <c r="RGU2070" s="15"/>
      <c r="RGV2070" s="15"/>
      <c r="RGW2070" s="15"/>
      <c r="RGX2070" s="15"/>
      <c r="RGY2070" s="15"/>
      <c r="RGZ2070" s="15"/>
      <c r="RHA2070" s="15"/>
      <c r="RHB2070" s="15"/>
      <c r="RHC2070" s="15"/>
      <c r="RHD2070" s="15"/>
      <c r="RHE2070" s="15"/>
      <c r="RHF2070" s="15"/>
      <c r="RHG2070" s="15"/>
      <c r="RHH2070" s="15"/>
      <c r="RHI2070" s="15"/>
      <c r="RHJ2070" s="15"/>
      <c r="RHK2070" s="15"/>
      <c r="RHL2070" s="15"/>
      <c r="RHM2070" s="15"/>
      <c r="RHN2070" s="15"/>
      <c r="RHO2070" s="15"/>
      <c r="RHP2070" s="15"/>
      <c r="RHQ2070" s="15"/>
      <c r="RHR2070" s="15"/>
      <c r="RHS2070" s="15"/>
      <c r="RHT2070" s="15"/>
      <c r="RHU2070" s="15"/>
      <c r="RHV2070" s="15"/>
      <c r="RHW2070" s="15"/>
      <c r="RHX2070" s="15"/>
      <c r="RHY2070" s="15"/>
      <c r="RHZ2070" s="15"/>
      <c r="RIA2070" s="15"/>
      <c r="RIB2070" s="15"/>
      <c r="RIC2070" s="15"/>
      <c r="RID2070" s="15"/>
      <c r="RIE2070" s="15"/>
      <c r="RIF2070" s="15"/>
      <c r="RIG2070" s="15"/>
      <c r="RIH2070" s="15"/>
      <c r="RII2070" s="15"/>
      <c r="RIJ2070" s="15"/>
      <c r="RIK2070" s="15"/>
      <c r="RIL2070" s="15"/>
      <c r="RIM2070" s="15"/>
      <c r="RIN2070" s="15"/>
      <c r="RIO2070" s="15"/>
      <c r="RIP2070" s="15"/>
      <c r="RIQ2070" s="15"/>
      <c r="RIR2070" s="15"/>
      <c r="RIS2070" s="15"/>
      <c r="RIT2070" s="15"/>
      <c r="RIU2070" s="15"/>
      <c r="RIV2070" s="15"/>
      <c r="RIW2070" s="15"/>
      <c r="RIX2070" s="15"/>
      <c r="RIY2070" s="15"/>
      <c r="RIZ2070" s="15"/>
      <c r="RJA2070" s="15"/>
      <c r="RJB2070" s="15"/>
      <c r="RJC2070" s="15"/>
      <c r="RJD2070" s="15"/>
      <c r="RJE2070" s="15"/>
      <c r="RJF2070" s="15"/>
      <c r="RJG2070" s="15"/>
      <c r="RJH2070" s="15"/>
      <c r="RJI2070" s="15"/>
      <c r="RJJ2070" s="15"/>
      <c r="RJK2070" s="15"/>
      <c r="RJL2070" s="15"/>
      <c r="RJM2070" s="15"/>
      <c r="RJN2070" s="15"/>
      <c r="RJO2070" s="15"/>
      <c r="RJP2070" s="15"/>
      <c r="RJQ2070" s="15"/>
      <c r="RJR2070" s="15"/>
      <c r="RJS2070" s="15"/>
      <c r="RJT2070" s="15"/>
      <c r="RJU2070" s="15"/>
      <c r="RJV2070" s="15"/>
      <c r="RJW2070" s="15"/>
      <c r="RJX2070" s="15"/>
      <c r="RJY2070" s="15"/>
      <c r="RJZ2070" s="15"/>
      <c r="RKA2070" s="15"/>
      <c r="RKB2070" s="15"/>
      <c r="RKC2070" s="15"/>
      <c r="RKD2070" s="15"/>
      <c r="RKE2070" s="15"/>
      <c r="RKF2070" s="15"/>
      <c r="RKG2070" s="15"/>
      <c r="RKH2070" s="15"/>
      <c r="RKI2070" s="15"/>
      <c r="RKJ2070" s="15"/>
      <c r="RKK2070" s="15"/>
      <c r="RKL2070" s="15"/>
      <c r="RKM2070" s="15"/>
      <c r="RKN2070" s="15"/>
      <c r="RKO2070" s="15"/>
      <c r="RKP2070" s="15"/>
      <c r="RKQ2070" s="15"/>
      <c r="RKR2070" s="15"/>
      <c r="RKS2070" s="15"/>
      <c r="RKT2070" s="15"/>
      <c r="RKU2070" s="15"/>
      <c r="RKV2070" s="15"/>
      <c r="RKW2070" s="15"/>
      <c r="RKX2070" s="15"/>
      <c r="RKY2070" s="15"/>
      <c r="RKZ2070" s="15"/>
      <c r="RLA2070" s="15"/>
      <c r="RLB2070" s="15"/>
      <c r="RLC2070" s="15"/>
      <c r="RLD2070" s="15"/>
      <c r="RLE2070" s="15"/>
      <c r="RLF2070" s="15"/>
      <c r="RLG2070" s="15"/>
      <c r="RLH2070" s="15"/>
      <c r="RLI2070" s="15"/>
      <c r="RLJ2070" s="15"/>
      <c r="RLK2070" s="15"/>
      <c r="RLL2070" s="15"/>
      <c r="RLM2070" s="15"/>
      <c r="RLN2070" s="15"/>
      <c r="RLO2070" s="15"/>
      <c r="RLP2070" s="15"/>
      <c r="RLQ2070" s="15"/>
      <c r="RLR2070" s="15"/>
      <c r="RLS2070" s="15"/>
      <c r="RLT2070" s="15"/>
      <c r="RLU2070" s="15"/>
      <c r="RLV2070" s="15"/>
      <c r="RLW2070" s="15"/>
      <c r="RLX2070" s="15"/>
      <c r="RLY2070" s="15"/>
      <c r="RLZ2070" s="15"/>
      <c r="RMA2070" s="15"/>
      <c r="RMB2070" s="15"/>
      <c r="RMC2070" s="15"/>
      <c r="RMD2070" s="15"/>
      <c r="RME2070" s="15"/>
      <c r="RMF2070" s="15"/>
      <c r="RMG2070" s="15"/>
      <c r="RMH2070" s="15"/>
      <c r="RMI2070" s="15"/>
      <c r="RMJ2070" s="15"/>
      <c r="RMK2070" s="15"/>
      <c r="RML2070" s="15"/>
      <c r="RMM2070" s="15"/>
      <c r="RMN2070" s="15"/>
      <c r="RMO2070" s="15"/>
      <c r="RMP2070" s="15"/>
      <c r="RMQ2070" s="15"/>
      <c r="RMR2070" s="15"/>
      <c r="RMS2070" s="15"/>
      <c r="RMT2070" s="15"/>
      <c r="RMU2070" s="15"/>
      <c r="RMV2070" s="15"/>
      <c r="RMW2070" s="15"/>
      <c r="RMX2070" s="15"/>
      <c r="RMY2070" s="15"/>
      <c r="RMZ2070" s="15"/>
      <c r="RNA2070" s="15"/>
      <c r="RNB2070" s="15"/>
      <c r="RNC2070" s="15"/>
      <c r="RND2070" s="15"/>
      <c r="RNE2070" s="15"/>
      <c r="RNF2070" s="15"/>
      <c r="RNG2070" s="15"/>
      <c r="RNH2070" s="15"/>
      <c r="RNI2070" s="15"/>
      <c r="RNJ2070" s="15"/>
      <c r="RNK2070" s="15"/>
      <c r="RNL2070" s="15"/>
      <c r="RNM2070" s="15"/>
      <c r="RNN2070" s="15"/>
      <c r="RNO2070" s="15"/>
      <c r="RNP2070" s="15"/>
      <c r="RNQ2070" s="15"/>
      <c r="RNR2070" s="15"/>
      <c r="RNS2070" s="15"/>
      <c r="RNT2070" s="15"/>
      <c r="RNU2070" s="15"/>
      <c r="RNV2070" s="15"/>
      <c r="RNW2070" s="15"/>
      <c r="RNX2070" s="15"/>
      <c r="RNY2070" s="15"/>
      <c r="RNZ2070" s="15"/>
      <c r="ROA2070" s="15"/>
      <c r="ROB2070" s="15"/>
      <c r="ROC2070" s="15"/>
      <c r="ROD2070" s="15"/>
      <c r="ROE2070" s="15"/>
      <c r="ROF2070" s="15"/>
      <c r="ROG2070" s="15"/>
      <c r="ROH2070" s="15"/>
      <c r="ROI2070" s="15"/>
      <c r="ROJ2070" s="15"/>
      <c r="ROK2070" s="15"/>
      <c r="ROL2070" s="15"/>
      <c r="ROM2070" s="15"/>
      <c r="RON2070" s="15"/>
      <c r="ROO2070" s="15"/>
      <c r="ROP2070" s="15"/>
      <c r="ROQ2070" s="15"/>
      <c r="ROR2070" s="15"/>
      <c r="ROS2070" s="15"/>
      <c r="ROT2070" s="15"/>
      <c r="ROU2070" s="15"/>
      <c r="ROV2070" s="15"/>
      <c r="ROW2070" s="15"/>
      <c r="ROX2070" s="15"/>
      <c r="ROY2070" s="15"/>
      <c r="ROZ2070" s="15"/>
      <c r="RPA2070" s="15"/>
      <c r="RPB2070" s="15"/>
      <c r="RPC2070" s="15"/>
      <c r="RPD2070" s="15"/>
      <c r="RPE2070" s="15"/>
      <c r="RPF2070" s="15"/>
      <c r="RPG2070" s="15"/>
      <c r="RPH2070" s="15"/>
      <c r="RPI2070" s="15"/>
      <c r="RPJ2070" s="15"/>
      <c r="RPK2070" s="15"/>
      <c r="RPL2070" s="15"/>
      <c r="RPM2070" s="15"/>
      <c r="RPN2070" s="15"/>
      <c r="RPO2070" s="15"/>
      <c r="RPP2070" s="15"/>
      <c r="RPQ2070" s="15"/>
      <c r="RPR2070" s="15"/>
      <c r="RPS2070" s="15"/>
      <c r="RPT2070" s="15"/>
      <c r="RPU2070" s="15"/>
      <c r="RPV2070" s="15"/>
      <c r="RPW2070" s="15"/>
      <c r="RPX2070" s="15"/>
      <c r="RPY2070" s="15"/>
      <c r="RPZ2070" s="15"/>
      <c r="RQA2070" s="15"/>
      <c r="RQB2070" s="15"/>
      <c r="RQC2070" s="15"/>
      <c r="RQD2070" s="15"/>
      <c r="RQE2070" s="15"/>
      <c r="RQF2070" s="15"/>
      <c r="RQG2070" s="15"/>
      <c r="RQH2070" s="15"/>
      <c r="RQI2070" s="15"/>
      <c r="RQJ2070" s="15"/>
      <c r="RQK2070" s="15"/>
      <c r="RQL2070" s="15"/>
      <c r="RQM2070" s="15"/>
      <c r="RQN2070" s="15"/>
      <c r="RQO2070" s="15"/>
      <c r="RQP2070" s="15"/>
      <c r="RQQ2070" s="15"/>
      <c r="RQR2070" s="15"/>
      <c r="RQS2070" s="15"/>
      <c r="RQT2070" s="15"/>
      <c r="RQU2070" s="15"/>
      <c r="RQV2070" s="15"/>
      <c r="RQW2070" s="15"/>
      <c r="RQX2070" s="15"/>
      <c r="RQY2070" s="15"/>
      <c r="RQZ2070" s="15"/>
      <c r="RRA2070" s="15"/>
      <c r="RRB2070" s="15"/>
      <c r="RRC2070" s="15"/>
      <c r="RRD2070" s="15"/>
      <c r="RRE2070" s="15"/>
      <c r="RRF2070" s="15"/>
      <c r="RRG2070" s="15"/>
      <c r="RRH2070" s="15"/>
      <c r="RRI2070" s="15"/>
      <c r="RRJ2070" s="15"/>
      <c r="RRK2070" s="15"/>
      <c r="RRL2070" s="15"/>
      <c r="RRM2070" s="15"/>
      <c r="RRN2070" s="15"/>
      <c r="RRO2070" s="15"/>
      <c r="RRP2070" s="15"/>
      <c r="RRQ2070" s="15"/>
      <c r="RRR2070" s="15"/>
      <c r="RRS2070" s="15"/>
      <c r="RRT2070" s="15"/>
      <c r="RRU2070" s="15"/>
      <c r="RRV2070" s="15"/>
      <c r="RRW2070" s="15"/>
      <c r="RRX2070" s="15"/>
      <c r="RRY2070" s="15"/>
      <c r="RRZ2070" s="15"/>
      <c r="RSA2070" s="15"/>
      <c r="RSB2070" s="15"/>
      <c r="RSC2070" s="15"/>
      <c r="RSD2070" s="15"/>
      <c r="RSE2070" s="15"/>
      <c r="RSF2070" s="15"/>
      <c r="RSG2070" s="15"/>
      <c r="RSH2070" s="15"/>
      <c r="RSI2070" s="15"/>
      <c r="RSJ2070" s="15"/>
      <c r="RSK2070" s="15"/>
      <c r="RSL2070" s="15"/>
      <c r="RSM2070" s="15"/>
      <c r="RSN2070" s="15"/>
      <c r="RSO2070" s="15"/>
      <c r="RSP2070" s="15"/>
      <c r="RSQ2070" s="15"/>
      <c r="RSR2070" s="15"/>
      <c r="RSS2070" s="15"/>
      <c r="RST2070" s="15"/>
      <c r="RSU2070" s="15"/>
      <c r="RSV2070" s="15"/>
      <c r="RSW2070" s="15"/>
      <c r="RSX2070" s="15"/>
      <c r="RSY2070" s="15"/>
      <c r="RSZ2070" s="15"/>
      <c r="RTA2070" s="15"/>
      <c r="RTB2070" s="15"/>
      <c r="RTC2070" s="15"/>
      <c r="RTD2070" s="15"/>
      <c r="RTE2070" s="15"/>
      <c r="RTF2070" s="15"/>
      <c r="RTG2070" s="15"/>
      <c r="RTH2070" s="15"/>
      <c r="RTI2070" s="15"/>
      <c r="RTJ2070" s="15"/>
      <c r="RTK2070" s="15"/>
      <c r="RTL2070" s="15"/>
      <c r="RTM2070" s="15"/>
      <c r="RTN2070" s="15"/>
      <c r="RTO2070" s="15"/>
      <c r="RTP2070" s="15"/>
      <c r="RTQ2070" s="15"/>
      <c r="RTR2070" s="15"/>
      <c r="RTS2070" s="15"/>
      <c r="RTT2070" s="15"/>
      <c r="RTU2070" s="15"/>
      <c r="RTV2070" s="15"/>
      <c r="RTW2070" s="15"/>
      <c r="RTX2070" s="15"/>
      <c r="RTY2070" s="15"/>
      <c r="RTZ2070" s="15"/>
      <c r="RUA2070" s="15"/>
      <c r="RUB2070" s="15"/>
      <c r="RUC2070" s="15"/>
      <c r="RUD2070" s="15"/>
      <c r="RUE2070" s="15"/>
      <c r="RUF2070" s="15"/>
      <c r="RUG2070" s="15"/>
      <c r="RUH2070" s="15"/>
      <c r="RUI2070" s="15"/>
      <c r="RUJ2070" s="15"/>
      <c r="RUK2070" s="15"/>
      <c r="RUL2070" s="15"/>
      <c r="RUM2070" s="15"/>
      <c r="RUN2070" s="15"/>
      <c r="RUO2070" s="15"/>
      <c r="RUP2070" s="15"/>
      <c r="RUQ2070" s="15"/>
      <c r="RUR2070" s="15"/>
      <c r="RUS2070" s="15"/>
      <c r="RUT2070" s="15"/>
      <c r="RUU2070" s="15"/>
      <c r="RUV2070" s="15"/>
      <c r="RUW2070" s="15"/>
      <c r="RUX2070" s="15"/>
      <c r="RUY2070" s="15"/>
      <c r="RUZ2070" s="15"/>
      <c r="RVA2070" s="15"/>
      <c r="RVB2070" s="15"/>
      <c r="RVC2070" s="15"/>
      <c r="RVD2070" s="15"/>
      <c r="RVE2070" s="15"/>
      <c r="RVF2070" s="15"/>
      <c r="RVG2070" s="15"/>
      <c r="RVH2070" s="15"/>
      <c r="RVI2070" s="15"/>
      <c r="RVJ2070" s="15"/>
      <c r="RVK2070" s="15"/>
      <c r="RVL2070" s="15"/>
      <c r="RVM2070" s="15"/>
      <c r="RVN2070" s="15"/>
      <c r="RVO2070" s="15"/>
      <c r="RVP2070" s="15"/>
      <c r="RVQ2070" s="15"/>
      <c r="RVR2070" s="15"/>
      <c r="RVS2070" s="15"/>
      <c r="RVT2070" s="15"/>
      <c r="RVU2070" s="15"/>
      <c r="RVV2070" s="15"/>
      <c r="RVW2070" s="15"/>
      <c r="RVX2070" s="15"/>
      <c r="RVY2070" s="15"/>
      <c r="RVZ2070" s="15"/>
      <c r="RWA2070" s="15"/>
      <c r="RWB2070" s="15"/>
      <c r="RWC2070" s="15"/>
      <c r="RWD2070" s="15"/>
      <c r="RWE2070" s="15"/>
      <c r="RWF2070" s="15"/>
      <c r="RWG2070" s="15"/>
      <c r="RWH2070" s="15"/>
      <c r="RWI2070" s="15"/>
      <c r="RWJ2070" s="15"/>
      <c r="RWK2070" s="15"/>
      <c r="RWL2070" s="15"/>
      <c r="RWM2070" s="15"/>
      <c r="RWN2070" s="15"/>
      <c r="RWO2070" s="15"/>
      <c r="RWP2070" s="15"/>
      <c r="RWQ2070" s="15"/>
      <c r="RWR2070" s="15"/>
      <c r="RWS2070" s="15"/>
      <c r="RWT2070" s="15"/>
      <c r="RWU2070" s="15"/>
      <c r="RWV2070" s="15"/>
      <c r="RWW2070" s="15"/>
      <c r="RWX2070" s="15"/>
      <c r="RWY2070" s="15"/>
      <c r="RWZ2070" s="15"/>
      <c r="RXA2070" s="15"/>
      <c r="RXB2070" s="15"/>
      <c r="RXC2070" s="15"/>
      <c r="RXD2070" s="15"/>
      <c r="RXE2070" s="15"/>
      <c r="RXF2070" s="15"/>
      <c r="RXG2070" s="15"/>
      <c r="RXH2070" s="15"/>
      <c r="RXI2070" s="15"/>
      <c r="RXJ2070" s="15"/>
      <c r="RXK2070" s="15"/>
      <c r="RXL2070" s="15"/>
      <c r="RXM2070" s="15"/>
      <c r="RXN2070" s="15"/>
      <c r="RXO2070" s="15"/>
      <c r="RXP2070" s="15"/>
      <c r="RXQ2070" s="15"/>
      <c r="RXR2070" s="15"/>
      <c r="RXS2070" s="15"/>
      <c r="RXT2070" s="15"/>
      <c r="RXU2070" s="15"/>
      <c r="RXV2070" s="15"/>
      <c r="RXW2070" s="15"/>
      <c r="RXX2070" s="15"/>
      <c r="RXY2070" s="15"/>
      <c r="RXZ2070" s="15"/>
      <c r="RYA2070" s="15"/>
      <c r="RYB2070" s="15"/>
      <c r="RYC2070" s="15"/>
      <c r="RYD2070" s="15"/>
      <c r="RYE2070" s="15"/>
      <c r="RYF2070" s="15"/>
      <c r="RYG2070" s="15"/>
      <c r="RYH2070" s="15"/>
      <c r="RYI2070" s="15"/>
      <c r="RYJ2070" s="15"/>
      <c r="RYK2070" s="15"/>
      <c r="RYL2070" s="15"/>
      <c r="RYM2070" s="15"/>
      <c r="RYN2070" s="15"/>
      <c r="RYO2070" s="15"/>
      <c r="RYP2070" s="15"/>
      <c r="RYQ2070" s="15"/>
      <c r="RYR2070" s="15"/>
      <c r="RYS2070" s="15"/>
      <c r="RYT2070" s="15"/>
      <c r="RYU2070" s="15"/>
      <c r="RYV2070" s="15"/>
      <c r="RYW2070" s="15"/>
      <c r="RYX2070" s="15"/>
      <c r="RYY2070" s="15"/>
      <c r="RYZ2070" s="15"/>
      <c r="RZA2070" s="15"/>
      <c r="RZB2070" s="15"/>
      <c r="RZC2070" s="15"/>
      <c r="RZD2070" s="15"/>
      <c r="RZE2070" s="15"/>
      <c r="RZF2070" s="15"/>
      <c r="RZG2070" s="15"/>
      <c r="RZH2070" s="15"/>
      <c r="RZI2070" s="15"/>
      <c r="RZJ2070" s="15"/>
      <c r="RZK2070" s="15"/>
      <c r="RZL2070" s="15"/>
      <c r="RZM2070" s="15"/>
      <c r="RZN2070" s="15"/>
      <c r="RZO2070" s="15"/>
      <c r="RZP2070" s="15"/>
      <c r="RZQ2070" s="15"/>
      <c r="RZR2070" s="15"/>
      <c r="RZS2070" s="15"/>
      <c r="RZT2070" s="15"/>
      <c r="RZU2070" s="15"/>
      <c r="RZV2070" s="15"/>
      <c r="RZW2070" s="15"/>
      <c r="RZX2070" s="15"/>
      <c r="RZY2070" s="15"/>
      <c r="RZZ2070" s="15"/>
      <c r="SAA2070" s="15"/>
      <c r="SAB2070" s="15"/>
      <c r="SAC2070" s="15"/>
      <c r="SAD2070" s="15"/>
      <c r="SAE2070" s="15"/>
      <c r="SAF2070" s="15"/>
      <c r="SAG2070" s="15"/>
      <c r="SAH2070" s="15"/>
      <c r="SAI2070" s="15"/>
      <c r="SAJ2070" s="15"/>
      <c r="SAK2070" s="15"/>
      <c r="SAL2070" s="15"/>
      <c r="SAM2070" s="15"/>
      <c r="SAN2070" s="15"/>
      <c r="SAO2070" s="15"/>
      <c r="SAP2070" s="15"/>
      <c r="SAQ2070" s="15"/>
      <c r="SAR2070" s="15"/>
      <c r="SAS2070" s="15"/>
      <c r="SAT2070" s="15"/>
      <c r="SAU2070" s="15"/>
      <c r="SAV2070" s="15"/>
      <c r="SAW2070" s="15"/>
      <c r="SAX2070" s="15"/>
      <c r="SAY2070" s="15"/>
      <c r="SAZ2070" s="15"/>
      <c r="SBA2070" s="15"/>
      <c r="SBB2070" s="15"/>
      <c r="SBC2070" s="15"/>
      <c r="SBD2070" s="15"/>
      <c r="SBE2070" s="15"/>
      <c r="SBF2070" s="15"/>
      <c r="SBG2070" s="15"/>
      <c r="SBH2070" s="15"/>
      <c r="SBI2070" s="15"/>
      <c r="SBJ2070" s="15"/>
      <c r="SBK2070" s="15"/>
      <c r="SBL2070" s="15"/>
      <c r="SBM2070" s="15"/>
      <c r="SBN2070" s="15"/>
      <c r="SBO2070" s="15"/>
      <c r="SBP2070" s="15"/>
      <c r="SBQ2070" s="15"/>
      <c r="SBR2070" s="15"/>
      <c r="SBS2070" s="15"/>
      <c r="SBT2070" s="15"/>
      <c r="SBU2070" s="15"/>
      <c r="SBV2070" s="15"/>
      <c r="SBW2070" s="15"/>
      <c r="SBX2070" s="15"/>
      <c r="SBY2070" s="15"/>
      <c r="SBZ2070" s="15"/>
      <c r="SCA2070" s="15"/>
      <c r="SCB2070" s="15"/>
      <c r="SCC2070" s="15"/>
      <c r="SCD2070" s="15"/>
      <c r="SCE2070" s="15"/>
      <c r="SCF2070" s="15"/>
      <c r="SCG2070" s="15"/>
      <c r="SCH2070" s="15"/>
      <c r="SCI2070" s="15"/>
      <c r="SCJ2070" s="15"/>
      <c r="SCK2070" s="15"/>
      <c r="SCL2070" s="15"/>
      <c r="SCM2070" s="15"/>
      <c r="SCN2070" s="15"/>
      <c r="SCO2070" s="15"/>
      <c r="SCP2070" s="15"/>
      <c r="SCQ2070" s="15"/>
      <c r="SCR2070" s="15"/>
      <c r="SCS2070" s="15"/>
      <c r="SCT2070" s="15"/>
      <c r="SCU2070" s="15"/>
      <c r="SCV2070" s="15"/>
      <c r="SCW2070" s="15"/>
      <c r="SCX2070" s="15"/>
      <c r="SCY2070" s="15"/>
      <c r="SCZ2070" s="15"/>
      <c r="SDA2070" s="15"/>
      <c r="SDB2070" s="15"/>
      <c r="SDC2070" s="15"/>
      <c r="SDD2070" s="15"/>
      <c r="SDE2070" s="15"/>
      <c r="SDF2070" s="15"/>
      <c r="SDG2070" s="15"/>
      <c r="SDH2070" s="15"/>
      <c r="SDI2070" s="15"/>
      <c r="SDJ2070" s="15"/>
      <c r="SDK2070" s="15"/>
      <c r="SDL2070" s="15"/>
      <c r="SDM2070" s="15"/>
      <c r="SDN2070" s="15"/>
      <c r="SDO2070" s="15"/>
      <c r="SDP2070" s="15"/>
      <c r="SDQ2070" s="15"/>
      <c r="SDR2070" s="15"/>
      <c r="SDS2070" s="15"/>
      <c r="SDT2070" s="15"/>
      <c r="SDU2070" s="15"/>
      <c r="SDV2070" s="15"/>
      <c r="SDW2070" s="15"/>
      <c r="SDX2070" s="15"/>
      <c r="SDY2070" s="15"/>
      <c r="SDZ2070" s="15"/>
      <c r="SEA2070" s="15"/>
      <c r="SEB2070" s="15"/>
      <c r="SEC2070" s="15"/>
      <c r="SED2070" s="15"/>
      <c r="SEE2070" s="15"/>
      <c r="SEF2070" s="15"/>
      <c r="SEG2070" s="15"/>
      <c r="SEH2070" s="15"/>
      <c r="SEI2070" s="15"/>
      <c r="SEJ2070" s="15"/>
      <c r="SEK2070" s="15"/>
      <c r="SEL2070" s="15"/>
      <c r="SEM2070" s="15"/>
      <c r="SEN2070" s="15"/>
      <c r="SEO2070" s="15"/>
      <c r="SEP2070" s="15"/>
      <c r="SEQ2070" s="15"/>
      <c r="SER2070" s="15"/>
      <c r="SES2070" s="15"/>
      <c r="SET2070" s="15"/>
      <c r="SEU2070" s="15"/>
      <c r="SEV2070" s="15"/>
      <c r="SEW2070" s="15"/>
      <c r="SEX2070" s="15"/>
      <c r="SEY2070" s="15"/>
      <c r="SEZ2070" s="15"/>
      <c r="SFA2070" s="15"/>
      <c r="SFB2070" s="15"/>
      <c r="SFC2070" s="15"/>
      <c r="SFD2070" s="15"/>
      <c r="SFE2070" s="15"/>
      <c r="SFF2070" s="15"/>
      <c r="SFG2070" s="15"/>
      <c r="SFH2070" s="15"/>
      <c r="SFI2070" s="15"/>
      <c r="SFJ2070" s="15"/>
      <c r="SFK2070" s="15"/>
      <c r="SFL2070" s="15"/>
      <c r="SFM2070" s="15"/>
      <c r="SFN2070" s="15"/>
      <c r="SFO2070" s="15"/>
      <c r="SFP2070" s="15"/>
      <c r="SFQ2070" s="15"/>
      <c r="SFR2070" s="15"/>
      <c r="SFS2070" s="15"/>
      <c r="SFT2070" s="15"/>
      <c r="SFU2070" s="15"/>
      <c r="SFV2070" s="15"/>
      <c r="SFW2070" s="15"/>
      <c r="SFX2070" s="15"/>
      <c r="SFY2070" s="15"/>
      <c r="SFZ2070" s="15"/>
      <c r="SGA2070" s="15"/>
      <c r="SGB2070" s="15"/>
      <c r="SGC2070" s="15"/>
      <c r="SGD2070" s="15"/>
      <c r="SGE2070" s="15"/>
      <c r="SGF2070" s="15"/>
      <c r="SGG2070" s="15"/>
      <c r="SGH2070" s="15"/>
      <c r="SGI2070" s="15"/>
      <c r="SGJ2070" s="15"/>
      <c r="SGK2070" s="15"/>
      <c r="SGL2070" s="15"/>
      <c r="SGM2070" s="15"/>
      <c r="SGN2070" s="15"/>
      <c r="SGO2070" s="15"/>
      <c r="SGP2070" s="15"/>
      <c r="SGQ2070" s="15"/>
      <c r="SGR2070" s="15"/>
      <c r="SGS2070" s="15"/>
      <c r="SGT2070" s="15"/>
      <c r="SGU2070" s="15"/>
      <c r="SGV2070" s="15"/>
      <c r="SGW2070" s="15"/>
      <c r="SGX2070" s="15"/>
      <c r="SGY2070" s="15"/>
      <c r="SGZ2070" s="15"/>
      <c r="SHA2070" s="15"/>
      <c r="SHB2070" s="15"/>
      <c r="SHC2070" s="15"/>
      <c r="SHD2070" s="15"/>
      <c r="SHE2070" s="15"/>
      <c r="SHF2070" s="15"/>
      <c r="SHG2070" s="15"/>
      <c r="SHH2070" s="15"/>
      <c r="SHI2070" s="15"/>
      <c r="SHJ2070" s="15"/>
      <c r="SHK2070" s="15"/>
      <c r="SHL2070" s="15"/>
      <c r="SHM2070" s="15"/>
      <c r="SHN2070" s="15"/>
      <c r="SHO2070" s="15"/>
      <c r="SHP2070" s="15"/>
      <c r="SHQ2070" s="15"/>
      <c r="SHR2070" s="15"/>
      <c r="SHS2070" s="15"/>
      <c r="SHT2070" s="15"/>
      <c r="SHU2070" s="15"/>
      <c r="SHV2070" s="15"/>
      <c r="SHW2070" s="15"/>
      <c r="SHX2070" s="15"/>
      <c r="SHY2070" s="15"/>
      <c r="SHZ2070" s="15"/>
      <c r="SIA2070" s="15"/>
      <c r="SIB2070" s="15"/>
      <c r="SIC2070" s="15"/>
      <c r="SID2070" s="15"/>
      <c r="SIE2070" s="15"/>
      <c r="SIF2070" s="15"/>
      <c r="SIG2070" s="15"/>
      <c r="SIH2070" s="15"/>
      <c r="SII2070" s="15"/>
      <c r="SIJ2070" s="15"/>
      <c r="SIK2070" s="15"/>
      <c r="SIL2070" s="15"/>
      <c r="SIM2070" s="15"/>
      <c r="SIN2070" s="15"/>
      <c r="SIO2070" s="15"/>
      <c r="SIP2070" s="15"/>
      <c r="SIQ2070" s="15"/>
      <c r="SIR2070" s="15"/>
      <c r="SIS2070" s="15"/>
      <c r="SIT2070" s="15"/>
      <c r="SIU2070" s="15"/>
      <c r="SIV2070" s="15"/>
      <c r="SIW2070" s="15"/>
      <c r="SIX2070" s="15"/>
      <c r="SIY2070" s="15"/>
      <c r="SIZ2070" s="15"/>
      <c r="SJA2070" s="15"/>
      <c r="SJB2070" s="15"/>
      <c r="SJC2070" s="15"/>
      <c r="SJD2070" s="15"/>
      <c r="SJE2070" s="15"/>
      <c r="SJF2070" s="15"/>
      <c r="SJG2070" s="15"/>
      <c r="SJH2070" s="15"/>
      <c r="SJI2070" s="15"/>
      <c r="SJJ2070" s="15"/>
      <c r="SJK2070" s="15"/>
      <c r="SJL2070" s="15"/>
      <c r="SJM2070" s="15"/>
      <c r="SJN2070" s="15"/>
      <c r="SJO2070" s="15"/>
      <c r="SJP2070" s="15"/>
      <c r="SJQ2070" s="15"/>
      <c r="SJR2070" s="15"/>
      <c r="SJS2070" s="15"/>
      <c r="SJT2070" s="15"/>
      <c r="SJU2070" s="15"/>
      <c r="SJV2070" s="15"/>
      <c r="SJW2070" s="15"/>
      <c r="SJX2070" s="15"/>
      <c r="SJY2070" s="15"/>
      <c r="SJZ2070" s="15"/>
      <c r="SKA2070" s="15"/>
      <c r="SKB2070" s="15"/>
      <c r="SKC2070" s="15"/>
      <c r="SKD2070" s="15"/>
      <c r="SKE2070" s="15"/>
      <c r="SKF2070" s="15"/>
      <c r="SKG2070" s="15"/>
      <c r="SKH2070" s="15"/>
      <c r="SKI2070" s="15"/>
      <c r="SKJ2070" s="15"/>
      <c r="SKK2070" s="15"/>
      <c r="SKL2070" s="15"/>
      <c r="SKM2070" s="15"/>
      <c r="SKN2070" s="15"/>
      <c r="SKO2070" s="15"/>
      <c r="SKP2070" s="15"/>
      <c r="SKQ2070" s="15"/>
      <c r="SKR2070" s="15"/>
      <c r="SKS2070" s="15"/>
      <c r="SKT2070" s="15"/>
      <c r="SKU2070" s="15"/>
      <c r="SKV2070" s="15"/>
      <c r="SKW2070" s="15"/>
      <c r="SKX2070" s="15"/>
      <c r="SKY2070" s="15"/>
      <c r="SKZ2070" s="15"/>
      <c r="SLA2070" s="15"/>
      <c r="SLB2070" s="15"/>
      <c r="SLC2070" s="15"/>
      <c r="SLD2070" s="15"/>
      <c r="SLE2070" s="15"/>
      <c r="SLF2070" s="15"/>
      <c r="SLG2070" s="15"/>
      <c r="SLH2070" s="15"/>
      <c r="SLI2070" s="15"/>
      <c r="SLJ2070" s="15"/>
      <c r="SLK2070" s="15"/>
      <c r="SLL2070" s="15"/>
      <c r="SLM2070" s="15"/>
      <c r="SLN2070" s="15"/>
      <c r="SLO2070" s="15"/>
      <c r="SLP2070" s="15"/>
      <c r="SLQ2070" s="15"/>
      <c r="SLR2070" s="15"/>
      <c r="SLS2070" s="15"/>
      <c r="SLT2070" s="15"/>
      <c r="SLU2070" s="15"/>
      <c r="SLV2070" s="15"/>
      <c r="SLW2070" s="15"/>
      <c r="SLX2070" s="15"/>
      <c r="SLY2070" s="15"/>
      <c r="SLZ2070" s="15"/>
      <c r="SMA2070" s="15"/>
      <c r="SMB2070" s="15"/>
      <c r="SMC2070" s="15"/>
      <c r="SMD2070" s="15"/>
      <c r="SME2070" s="15"/>
      <c r="SMF2070" s="15"/>
      <c r="SMG2070" s="15"/>
      <c r="SMH2070" s="15"/>
      <c r="SMI2070" s="15"/>
      <c r="SMJ2070" s="15"/>
      <c r="SMK2070" s="15"/>
      <c r="SML2070" s="15"/>
      <c r="SMM2070" s="15"/>
      <c r="SMN2070" s="15"/>
      <c r="SMO2070" s="15"/>
      <c r="SMP2070" s="15"/>
      <c r="SMQ2070" s="15"/>
      <c r="SMR2070" s="15"/>
      <c r="SMS2070" s="15"/>
      <c r="SMT2070" s="15"/>
      <c r="SMU2070" s="15"/>
      <c r="SMV2070" s="15"/>
      <c r="SMW2070" s="15"/>
      <c r="SMX2070" s="15"/>
      <c r="SMY2070" s="15"/>
      <c r="SMZ2070" s="15"/>
      <c r="SNA2070" s="15"/>
      <c r="SNB2070" s="15"/>
      <c r="SNC2070" s="15"/>
      <c r="SND2070" s="15"/>
      <c r="SNE2070" s="15"/>
      <c r="SNF2070" s="15"/>
      <c r="SNG2070" s="15"/>
      <c r="SNH2070" s="15"/>
      <c r="SNI2070" s="15"/>
      <c r="SNJ2070" s="15"/>
      <c r="SNK2070" s="15"/>
      <c r="SNL2070" s="15"/>
      <c r="SNM2070" s="15"/>
      <c r="SNN2070" s="15"/>
      <c r="SNO2070" s="15"/>
      <c r="SNP2070" s="15"/>
      <c r="SNQ2070" s="15"/>
      <c r="SNR2070" s="15"/>
      <c r="SNS2070" s="15"/>
      <c r="SNT2070" s="15"/>
      <c r="SNU2070" s="15"/>
      <c r="SNV2070" s="15"/>
      <c r="SNW2070" s="15"/>
      <c r="SNX2070" s="15"/>
      <c r="SNY2070" s="15"/>
      <c r="SNZ2070" s="15"/>
      <c r="SOA2070" s="15"/>
      <c r="SOB2070" s="15"/>
      <c r="SOC2070" s="15"/>
      <c r="SOD2070" s="15"/>
      <c r="SOE2070" s="15"/>
      <c r="SOF2070" s="15"/>
      <c r="SOG2070" s="15"/>
      <c r="SOH2070" s="15"/>
      <c r="SOI2070" s="15"/>
      <c r="SOJ2070" s="15"/>
      <c r="SOK2070" s="15"/>
      <c r="SOL2070" s="15"/>
      <c r="SOM2070" s="15"/>
      <c r="SON2070" s="15"/>
      <c r="SOO2070" s="15"/>
      <c r="SOP2070" s="15"/>
      <c r="SOQ2070" s="15"/>
      <c r="SOR2070" s="15"/>
      <c r="SOS2070" s="15"/>
      <c r="SOT2070" s="15"/>
      <c r="SOU2070" s="15"/>
      <c r="SOV2070" s="15"/>
      <c r="SOW2070" s="15"/>
      <c r="SOX2070" s="15"/>
      <c r="SOY2070" s="15"/>
      <c r="SOZ2070" s="15"/>
      <c r="SPA2070" s="15"/>
      <c r="SPB2070" s="15"/>
      <c r="SPC2070" s="15"/>
      <c r="SPD2070" s="15"/>
      <c r="SPE2070" s="15"/>
      <c r="SPF2070" s="15"/>
      <c r="SPG2070" s="15"/>
      <c r="SPH2070" s="15"/>
      <c r="SPI2070" s="15"/>
      <c r="SPJ2070" s="15"/>
      <c r="SPK2070" s="15"/>
      <c r="SPL2070" s="15"/>
      <c r="SPM2070" s="15"/>
      <c r="SPN2070" s="15"/>
      <c r="SPO2070" s="15"/>
      <c r="SPP2070" s="15"/>
      <c r="SPQ2070" s="15"/>
      <c r="SPR2070" s="15"/>
      <c r="SPS2070" s="15"/>
      <c r="SPT2070" s="15"/>
      <c r="SPU2070" s="15"/>
      <c r="SPV2070" s="15"/>
      <c r="SPW2070" s="15"/>
      <c r="SPX2070" s="15"/>
      <c r="SPY2070" s="15"/>
      <c r="SPZ2070" s="15"/>
      <c r="SQA2070" s="15"/>
      <c r="SQB2070" s="15"/>
      <c r="SQC2070" s="15"/>
      <c r="SQD2070" s="15"/>
      <c r="SQE2070" s="15"/>
      <c r="SQF2070" s="15"/>
      <c r="SQG2070" s="15"/>
      <c r="SQH2070" s="15"/>
      <c r="SQI2070" s="15"/>
      <c r="SQJ2070" s="15"/>
      <c r="SQK2070" s="15"/>
      <c r="SQL2070" s="15"/>
      <c r="SQM2070" s="15"/>
      <c r="SQN2070" s="15"/>
      <c r="SQO2070" s="15"/>
      <c r="SQP2070" s="15"/>
      <c r="SQQ2070" s="15"/>
      <c r="SQR2070" s="15"/>
      <c r="SQS2070" s="15"/>
      <c r="SQT2070" s="15"/>
      <c r="SQU2070" s="15"/>
      <c r="SQV2070" s="15"/>
      <c r="SQW2070" s="15"/>
      <c r="SQX2070" s="15"/>
      <c r="SQY2070" s="15"/>
      <c r="SQZ2070" s="15"/>
      <c r="SRA2070" s="15"/>
      <c r="SRB2070" s="15"/>
      <c r="SRC2070" s="15"/>
      <c r="SRD2070" s="15"/>
      <c r="SRE2070" s="15"/>
      <c r="SRF2070" s="15"/>
      <c r="SRG2070" s="15"/>
      <c r="SRH2070" s="15"/>
      <c r="SRI2070" s="15"/>
      <c r="SRJ2070" s="15"/>
      <c r="SRK2070" s="15"/>
      <c r="SRL2070" s="15"/>
      <c r="SRM2070" s="15"/>
      <c r="SRN2070" s="15"/>
      <c r="SRO2070" s="15"/>
      <c r="SRP2070" s="15"/>
      <c r="SRQ2070" s="15"/>
      <c r="SRR2070" s="15"/>
      <c r="SRS2070" s="15"/>
      <c r="SRT2070" s="15"/>
      <c r="SRU2070" s="15"/>
      <c r="SRV2070" s="15"/>
      <c r="SRW2070" s="15"/>
      <c r="SRX2070" s="15"/>
      <c r="SRY2070" s="15"/>
      <c r="SRZ2070" s="15"/>
      <c r="SSA2070" s="15"/>
      <c r="SSB2070" s="15"/>
      <c r="SSC2070" s="15"/>
      <c r="SSD2070" s="15"/>
      <c r="SSE2070" s="15"/>
      <c r="SSF2070" s="15"/>
      <c r="SSG2070" s="15"/>
      <c r="SSH2070" s="15"/>
      <c r="SSI2070" s="15"/>
      <c r="SSJ2070" s="15"/>
      <c r="SSK2070" s="15"/>
      <c r="SSL2070" s="15"/>
      <c r="SSM2070" s="15"/>
      <c r="SSN2070" s="15"/>
      <c r="SSO2070" s="15"/>
      <c r="SSP2070" s="15"/>
      <c r="SSQ2070" s="15"/>
      <c r="SSR2070" s="15"/>
      <c r="SSS2070" s="15"/>
      <c r="SST2070" s="15"/>
      <c r="SSU2070" s="15"/>
      <c r="SSV2070" s="15"/>
      <c r="SSW2070" s="15"/>
      <c r="SSX2070" s="15"/>
      <c r="SSY2070" s="15"/>
      <c r="SSZ2070" s="15"/>
      <c r="STA2070" s="15"/>
      <c r="STB2070" s="15"/>
      <c r="STC2070" s="15"/>
      <c r="STD2070" s="15"/>
      <c r="STE2070" s="15"/>
      <c r="STF2070" s="15"/>
      <c r="STG2070" s="15"/>
      <c r="STH2070" s="15"/>
      <c r="STI2070" s="15"/>
      <c r="STJ2070" s="15"/>
      <c r="STK2070" s="15"/>
      <c r="STL2070" s="15"/>
      <c r="STM2070" s="15"/>
      <c r="STN2070" s="15"/>
      <c r="STO2070" s="15"/>
      <c r="STP2070" s="15"/>
      <c r="STQ2070" s="15"/>
      <c r="STR2070" s="15"/>
      <c r="STS2070" s="15"/>
      <c r="STT2070" s="15"/>
      <c r="STU2070" s="15"/>
      <c r="STV2070" s="15"/>
      <c r="STW2070" s="15"/>
      <c r="STX2070" s="15"/>
      <c r="STY2070" s="15"/>
      <c r="STZ2070" s="15"/>
      <c r="SUA2070" s="15"/>
      <c r="SUB2070" s="15"/>
      <c r="SUC2070" s="15"/>
      <c r="SUD2070" s="15"/>
      <c r="SUE2070" s="15"/>
      <c r="SUF2070" s="15"/>
      <c r="SUG2070" s="15"/>
      <c r="SUH2070" s="15"/>
      <c r="SUI2070" s="15"/>
      <c r="SUJ2070" s="15"/>
      <c r="SUK2070" s="15"/>
      <c r="SUL2070" s="15"/>
      <c r="SUM2070" s="15"/>
      <c r="SUN2070" s="15"/>
      <c r="SUO2070" s="15"/>
      <c r="SUP2070" s="15"/>
      <c r="SUQ2070" s="15"/>
      <c r="SUR2070" s="15"/>
      <c r="SUS2070" s="15"/>
      <c r="SUT2070" s="15"/>
      <c r="SUU2070" s="15"/>
      <c r="SUV2070" s="15"/>
      <c r="SUW2070" s="15"/>
      <c r="SUX2070" s="15"/>
      <c r="SUY2070" s="15"/>
      <c r="SUZ2070" s="15"/>
      <c r="SVA2070" s="15"/>
      <c r="SVB2070" s="15"/>
      <c r="SVC2070" s="15"/>
      <c r="SVD2070" s="15"/>
      <c r="SVE2070" s="15"/>
      <c r="SVF2070" s="15"/>
      <c r="SVG2070" s="15"/>
      <c r="SVH2070" s="15"/>
      <c r="SVI2070" s="15"/>
      <c r="SVJ2070" s="15"/>
      <c r="SVK2070" s="15"/>
      <c r="SVL2070" s="15"/>
      <c r="SVM2070" s="15"/>
      <c r="SVN2070" s="15"/>
      <c r="SVO2070" s="15"/>
      <c r="SVP2070" s="15"/>
      <c r="SVQ2070" s="15"/>
      <c r="SVR2070" s="15"/>
      <c r="SVS2070" s="15"/>
      <c r="SVT2070" s="15"/>
      <c r="SVU2070" s="15"/>
      <c r="SVV2070" s="15"/>
      <c r="SVW2070" s="15"/>
      <c r="SVX2070" s="15"/>
      <c r="SVY2070" s="15"/>
      <c r="SVZ2070" s="15"/>
      <c r="SWA2070" s="15"/>
      <c r="SWB2070" s="15"/>
      <c r="SWC2070" s="15"/>
      <c r="SWD2070" s="15"/>
      <c r="SWE2070" s="15"/>
      <c r="SWF2070" s="15"/>
      <c r="SWG2070" s="15"/>
      <c r="SWH2070" s="15"/>
      <c r="SWI2070" s="15"/>
      <c r="SWJ2070" s="15"/>
      <c r="SWK2070" s="15"/>
      <c r="SWL2070" s="15"/>
      <c r="SWM2070" s="15"/>
      <c r="SWN2070" s="15"/>
      <c r="SWO2070" s="15"/>
      <c r="SWP2070" s="15"/>
      <c r="SWQ2070" s="15"/>
      <c r="SWR2070" s="15"/>
      <c r="SWS2070" s="15"/>
      <c r="SWT2070" s="15"/>
      <c r="SWU2070" s="15"/>
      <c r="SWV2070" s="15"/>
      <c r="SWW2070" s="15"/>
      <c r="SWX2070" s="15"/>
      <c r="SWY2070" s="15"/>
      <c r="SWZ2070" s="15"/>
      <c r="SXA2070" s="15"/>
      <c r="SXB2070" s="15"/>
      <c r="SXC2070" s="15"/>
      <c r="SXD2070" s="15"/>
      <c r="SXE2070" s="15"/>
      <c r="SXF2070" s="15"/>
      <c r="SXG2070" s="15"/>
      <c r="SXH2070" s="15"/>
      <c r="SXI2070" s="15"/>
      <c r="SXJ2070" s="15"/>
      <c r="SXK2070" s="15"/>
      <c r="SXL2070" s="15"/>
      <c r="SXM2070" s="15"/>
      <c r="SXN2070" s="15"/>
      <c r="SXO2070" s="15"/>
      <c r="SXP2070" s="15"/>
      <c r="SXQ2070" s="15"/>
      <c r="SXR2070" s="15"/>
      <c r="SXS2070" s="15"/>
      <c r="SXT2070" s="15"/>
      <c r="SXU2070" s="15"/>
      <c r="SXV2070" s="15"/>
      <c r="SXW2070" s="15"/>
      <c r="SXX2070" s="15"/>
      <c r="SXY2070" s="15"/>
      <c r="SXZ2070" s="15"/>
      <c r="SYA2070" s="15"/>
      <c r="SYB2070" s="15"/>
      <c r="SYC2070" s="15"/>
      <c r="SYD2070" s="15"/>
      <c r="SYE2070" s="15"/>
      <c r="SYF2070" s="15"/>
      <c r="SYG2070" s="15"/>
      <c r="SYH2070" s="15"/>
      <c r="SYI2070" s="15"/>
      <c r="SYJ2070" s="15"/>
      <c r="SYK2070" s="15"/>
      <c r="SYL2070" s="15"/>
      <c r="SYM2070" s="15"/>
      <c r="SYN2070" s="15"/>
      <c r="SYO2070" s="15"/>
      <c r="SYP2070" s="15"/>
      <c r="SYQ2070" s="15"/>
      <c r="SYR2070" s="15"/>
      <c r="SYS2070" s="15"/>
      <c r="SYT2070" s="15"/>
      <c r="SYU2070" s="15"/>
      <c r="SYV2070" s="15"/>
      <c r="SYW2070" s="15"/>
      <c r="SYX2070" s="15"/>
      <c r="SYY2070" s="15"/>
      <c r="SYZ2070" s="15"/>
      <c r="SZA2070" s="15"/>
      <c r="SZB2070" s="15"/>
      <c r="SZC2070" s="15"/>
      <c r="SZD2070" s="15"/>
      <c r="SZE2070" s="15"/>
      <c r="SZF2070" s="15"/>
      <c r="SZG2070" s="15"/>
      <c r="SZH2070" s="15"/>
      <c r="SZI2070" s="15"/>
      <c r="SZJ2070" s="15"/>
      <c r="SZK2070" s="15"/>
      <c r="SZL2070" s="15"/>
      <c r="SZM2070" s="15"/>
      <c r="SZN2070" s="15"/>
      <c r="SZO2070" s="15"/>
      <c r="SZP2070" s="15"/>
      <c r="SZQ2070" s="15"/>
      <c r="SZR2070" s="15"/>
      <c r="SZS2070" s="15"/>
      <c r="SZT2070" s="15"/>
      <c r="SZU2070" s="15"/>
      <c r="SZV2070" s="15"/>
      <c r="SZW2070" s="15"/>
      <c r="SZX2070" s="15"/>
      <c r="SZY2070" s="15"/>
      <c r="SZZ2070" s="15"/>
      <c r="TAA2070" s="15"/>
      <c r="TAB2070" s="15"/>
      <c r="TAC2070" s="15"/>
      <c r="TAD2070" s="15"/>
      <c r="TAE2070" s="15"/>
      <c r="TAF2070" s="15"/>
      <c r="TAG2070" s="15"/>
      <c r="TAH2070" s="15"/>
      <c r="TAI2070" s="15"/>
      <c r="TAJ2070" s="15"/>
      <c r="TAK2070" s="15"/>
      <c r="TAL2070" s="15"/>
      <c r="TAM2070" s="15"/>
      <c r="TAN2070" s="15"/>
      <c r="TAO2070" s="15"/>
      <c r="TAP2070" s="15"/>
      <c r="TAQ2070" s="15"/>
      <c r="TAR2070" s="15"/>
      <c r="TAS2070" s="15"/>
      <c r="TAT2070" s="15"/>
      <c r="TAU2070" s="15"/>
      <c r="TAV2070" s="15"/>
      <c r="TAW2070" s="15"/>
      <c r="TAX2070" s="15"/>
      <c r="TAY2070" s="15"/>
      <c r="TAZ2070" s="15"/>
      <c r="TBA2070" s="15"/>
      <c r="TBB2070" s="15"/>
      <c r="TBC2070" s="15"/>
      <c r="TBD2070" s="15"/>
      <c r="TBE2070" s="15"/>
      <c r="TBF2070" s="15"/>
      <c r="TBG2070" s="15"/>
      <c r="TBH2070" s="15"/>
      <c r="TBI2070" s="15"/>
      <c r="TBJ2070" s="15"/>
      <c r="TBK2070" s="15"/>
      <c r="TBL2070" s="15"/>
      <c r="TBM2070" s="15"/>
      <c r="TBN2070" s="15"/>
      <c r="TBO2070" s="15"/>
      <c r="TBP2070" s="15"/>
      <c r="TBQ2070" s="15"/>
      <c r="TBR2070" s="15"/>
      <c r="TBS2070" s="15"/>
      <c r="TBT2070" s="15"/>
      <c r="TBU2070" s="15"/>
      <c r="TBV2070" s="15"/>
      <c r="TBW2070" s="15"/>
      <c r="TBX2070" s="15"/>
      <c r="TBY2070" s="15"/>
      <c r="TBZ2070" s="15"/>
      <c r="TCA2070" s="15"/>
      <c r="TCB2070" s="15"/>
      <c r="TCC2070" s="15"/>
      <c r="TCD2070" s="15"/>
      <c r="TCE2070" s="15"/>
      <c r="TCF2070" s="15"/>
      <c r="TCG2070" s="15"/>
      <c r="TCH2070" s="15"/>
      <c r="TCI2070" s="15"/>
      <c r="TCJ2070" s="15"/>
      <c r="TCK2070" s="15"/>
      <c r="TCL2070" s="15"/>
      <c r="TCM2070" s="15"/>
      <c r="TCN2070" s="15"/>
      <c r="TCO2070" s="15"/>
      <c r="TCP2070" s="15"/>
      <c r="TCQ2070" s="15"/>
      <c r="TCR2070" s="15"/>
      <c r="TCS2070" s="15"/>
      <c r="TCT2070" s="15"/>
      <c r="TCU2070" s="15"/>
      <c r="TCV2070" s="15"/>
      <c r="TCW2070" s="15"/>
      <c r="TCX2070" s="15"/>
      <c r="TCY2070" s="15"/>
      <c r="TCZ2070" s="15"/>
      <c r="TDA2070" s="15"/>
      <c r="TDB2070" s="15"/>
      <c r="TDC2070" s="15"/>
      <c r="TDD2070" s="15"/>
      <c r="TDE2070" s="15"/>
      <c r="TDF2070" s="15"/>
      <c r="TDG2070" s="15"/>
      <c r="TDH2070" s="15"/>
      <c r="TDI2070" s="15"/>
      <c r="TDJ2070" s="15"/>
      <c r="TDK2070" s="15"/>
      <c r="TDL2070" s="15"/>
      <c r="TDM2070" s="15"/>
      <c r="TDN2070" s="15"/>
      <c r="TDO2070" s="15"/>
      <c r="TDP2070" s="15"/>
      <c r="TDQ2070" s="15"/>
      <c r="TDR2070" s="15"/>
      <c r="TDS2070" s="15"/>
      <c r="TDT2070" s="15"/>
      <c r="TDU2070" s="15"/>
      <c r="TDV2070" s="15"/>
      <c r="TDW2070" s="15"/>
      <c r="TDX2070" s="15"/>
      <c r="TDY2070" s="15"/>
      <c r="TDZ2070" s="15"/>
      <c r="TEA2070" s="15"/>
      <c r="TEB2070" s="15"/>
      <c r="TEC2070" s="15"/>
      <c r="TED2070" s="15"/>
      <c r="TEE2070" s="15"/>
      <c r="TEF2070" s="15"/>
      <c r="TEG2070" s="15"/>
      <c r="TEH2070" s="15"/>
      <c r="TEI2070" s="15"/>
      <c r="TEJ2070" s="15"/>
      <c r="TEK2070" s="15"/>
      <c r="TEL2070" s="15"/>
      <c r="TEM2070" s="15"/>
      <c r="TEN2070" s="15"/>
      <c r="TEO2070" s="15"/>
      <c r="TEP2070" s="15"/>
      <c r="TEQ2070" s="15"/>
      <c r="TER2070" s="15"/>
      <c r="TES2070" s="15"/>
      <c r="TET2070" s="15"/>
      <c r="TEU2070" s="15"/>
      <c r="TEV2070" s="15"/>
      <c r="TEW2070" s="15"/>
      <c r="TEX2070" s="15"/>
      <c r="TEY2070" s="15"/>
      <c r="TEZ2070" s="15"/>
      <c r="TFA2070" s="15"/>
      <c r="TFB2070" s="15"/>
      <c r="TFC2070" s="15"/>
      <c r="TFD2070" s="15"/>
      <c r="TFE2070" s="15"/>
      <c r="TFF2070" s="15"/>
      <c r="TFG2070" s="15"/>
      <c r="TFH2070" s="15"/>
      <c r="TFI2070" s="15"/>
      <c r="TFJ2070" s="15"/>
      <c r="TFK2070" s="15"/>
      <c r="TFL2070" s="15"/>
      <c r="TFM2070" s="15"/>
      <c r="TFN2070" s="15"/>
      <c r="TFO2070" s="15"/>
      <c r="TFP2070" s="15"/>
      <c r="TFQ2070" s="15"/>
      <c r="TFR2070" s="15"/>
      <c r="TFS2070" s="15"/>
      <c r="TFT2070" s="15"/>
      <c r="TFU2070" s="15"/>
      <c r="TFV2070" s="15"/>
      <c r="TFW2070" s="15"/>
      <c r="TFX2070" s="15"/>
      <c r="TFY2070" s="15"/>
      <c r="TFZ2070" s="15"/>
      <c r="TGA2070" s="15"/>
      <c r="TGB2070" s="15"/>
      <c r="TGC2070" s="15"/>
      <c r="TGD2070" s="15"/>
      <c r="TGE2070" s="15"/>
      <c r="TGF2070" s="15"/>
      <c r="TGG2070" s="15"/>
      <c r="TGH2070" s="15"/>
      <c r="TGI2070" s="15"/>
      <c r="TGJ2070" s="15"/>
      <c r="TGK2070" s="15"/>
      <c r="TGL2070" s="15"/>
      <c r="TGM2070" s="15"/>
      <c r="TGN2070" s="15"/>
      <c r="TGO2070" s="15"/>
      <c r="TGP2070" s="15"/>
      <c r="TGQ2070" s="15"/>
      <c r="TGR2070" s="15"/>
      <c r="TGS2070" s="15"/>
      <c r="TGT2070" s="15"/>
      <c r="TGU2070" s="15"/>
      <c r="TGV2070" s="15"/>
      <c r="TGW2070" s="15"/>
      <c r="TGX2070" s="15"/>
      <c r="TGY2070" s="15"/>
      <c r="TGZ2070" s="15"/>
      <c r="THA2070" s="15"/>
      <c r="THB2070" s="15"/>
      <c r="THC2070" s="15"/>
      <c r="THD2070" s="15"/>
      <c r="THE2070" s="15"/>
      <c r="THF2070" s="15"/>
      <c r="THG2070" s="15"/>
      <c r="THH2070" s="15"/>
      <c r="THI2070" s="15"/>
      <c r="THJ2070" s="15"/>
      <c r="THK2070" s="15"/>
      <c r="THL2070" s="15"/>
      <c r="THM2070" s="15"/>
      <c r="THN2070" s="15"/>
      <c r="THO2070" s="15"/>
      <c r="THP2070" s="15"/>
      <c r="THQ2070" s="15"/>
      <c r="THR2070" s="15"/>
      <c r="THS2070" s="15"/>
      <c r="THT2070" s="15"/>
      <c r="THU2070" s="15"/>
      <c r="THV2070" s="15"/>
      <c r="THW2070" s="15"/>
      <c r="THX2070" s="15"/>
      <c r="THY2070" s="15"/>
      <c r="THZ2070" s="15"/>
      <c r="TIA2070" s="15"/>
      <c r="TIB2070" s="15"/>
      <c r="TIC2070" s="15"/>
      <c r="TID2070" s="15"/>
      <c r="TIE2070" s="15"/>
      <c r="TIF2070" s="15"/>
      <c r="TIG2070" s="15"/>
      <c r="TIH2070" s="15"/>
      <c r="TII2070" s="15"/>
      <c r="TIJ2070" s="15"/>
      <c r="TIK2070" s="15"/>
      <c r="TIL2070" s="15"/>
      <c r="TIM2070" s="15"/>
      <c r="TIN2070" s="15"/>
      <c r="TIO2070" s="15"/>
      <c r="TIP2070" s="15"/>
      <c r="TIQ2070" s="15"/>
      <c r="TIR2070" s="15"/>
      <c r="TIS2070" s="15"/>
      <c r="TIT2070" s="15"/>
      <c r="TIU2070" s="15"/>
      <c r="TIV2070" s="15"/>
      <c r="TIW2070" s="15"/>
      <c r="TIX2070" s="15"/>
      <c r="TIY2070" s="15"/>
      <c r="TIZ2070" s="15"/>
      <c r="TJA2070" s="15"/>
      <c r="TJB2070" s="15"/>
      <c r="TJC2070" s="15"/>
      <c r="TJD2070" s="15"/>
      <c r="TJE2070" s="15"/>
      <c r="TJF2070" s="15"/>
      <c r="TJG2070" s="15"/>
      <c r="TJH2070" s="15"/>
      <c r="TJI2070" s="15"/>
      <c r="TJJ2070" s="15"/>
      <c r="TJK2070" s="15"/>
      <c r="TJL2070" s="15"/>
      <c r="TJM2070" s="15"/>
      <c r="TJN2070" s="15"/>
      <c r="TJO2070" s="15"/>
      <c r="TJP2070" s="15"/>
      <c r="TJQ2070" s="15"/>
      <c r="TJR2070" s="15"/>
      <c r="TJS2070" s="15"/>
      <c r="TJT2070" s="15"/>
      <c r="TJU2070" s="15"/>
      <c r="TJV2070" s="15"/>
      <c r="TJW2070" s="15"/>
      <c r="TJX2070" s="15"/>
      <c r="TJY2070" s="15"/>
      <c r="TJZ2070" s="15"/>
      <c r="TKA2070" s="15"/>
      <c r="TKB2070" s="15"/>
      <c r="TKC2070" s="15"/>
      <c r="TKD2070" s="15"/>
      <c r="TKE2070" s="15"/>
      <c r="TKF2070" s="15"/>
      <c r="TKG2070" s="15"/>
      <c r="TKH2070" s="15"/>
      <c r="TKI2070" s="15"/>
      <c r="TKJ2070" s="15"/>
      <c r="TKK2070" s="15"/>
      <c r="TKL2070" s="15"/>
      <c r="TKM2070" s="15"/>
      <c r="TKN2070" s="15"/>
      <c r="TKO2070" s="15"/>
      <c r="TKP2070" s="15"/>
      <c r="TKQ2070" s="15"/>
      <c r="TKR2070" s="15"/>
      <c r="TKS2070" s="15"/>
      <c r="TKT2070" s="15"/>
      <c r="TKU2070" s="15"/>
      <c r="TKV2070" s="15"/>
      <c r="TKW2070" s="15"/>
      <c r="TKX2070" s="15"/>
      <c r="TKY2070" s="15"/>
      <c r="TKZ2070" s="15"/>
      <c r="TLA2070" s="15"/>
      <c r="TLB2070" s="15"/>
      <c r="TLC2070" s="15"/>
      <c r="TLD2070" s="15"/>
      <c r="TLE2070" s="15"/>
      <c r="TLF2070" s="15"/>
      <c r="TLG2070" s="15"/>
      <c r="TLH2070" s="15"/>
      <c r="TLI2070" s="15"/>
      <c r="TLJ2070" s="15"/>
      <c r="TLK2070" s="15"/>
      <c r="TLL2070" s="15"/>
      <c r="TLM2070" s="15"/>
      <c r="TLN2070" s="15"/>
      <c r="TLO2070" s="15"/>
      <c r="TLP2070" s="15"/>
      <c r="TLQ2070" s="15"/>
      <c r="TLR2070" s="15"/>
      <c r="TLS2070" s="15"/>
      <c r="TLT2070" s="15"/>
      <c r="TLU2070" s="15"/>
      <c r="TLV2070" s="15"/>
      <c r="TLW2070" s="15"/>
      <c r="TLX2070" s="15"/>
      <c r="TLY2070" s="15"/>
      <c r="TLZ2070" s="15"/>
      <c r="TMA2070" s="15"/>
      <c r="TMB2070" s="15"/>
      <c r="TMC2070" s="15"/>
      <c r="TMD2070" s="15"/>
      <c r="TME2070" s="15"/>
      <c r="TMF2070" s="15"/>
      <c r="TMG2070" s="15"/>
      <c r="TMH2070" s="15"/>
      <c r="TMI2070" s="15"/>
      <c r="TMJ2070" s="15"/>
      <c r="TMK2070" s="15"/>
      <c r="TML2070" s="15"/>
      <c r="TMM2070" s="15"/>
      <c r="TMN2070" s="15"/>
      <c r="TMO2070" s="15"/>
      <c r="TMP2070" s="15"/>
      <c r="TMQ2070" s="15"/>
      <c r="TMR2070" s="15"/>
      <c r="TMS2070" s="15"/>
      <c r="TMT2070" s="15"/>
      <c r="TMU2070" s="15"/>
      <c r="TMV2070" s="15"/>
      <c r="TMW2070" s="15"/>
      <c r="TMX2070" s="15"/>
      <c r="TMY2070" s="15"/>
      <c r="TMZ2070" s="15"/>
      <c r="TNA2070" s="15"/>
      <c r="TNB2070" s="15"/>
      <c r="TNC2070" s="15"/>
      <c r="TND2070" s="15"/>
      <c r="TNE2070" s="15"/>
      <c r="TNF2070" s="15"/>
      <c r="TNG2070" s="15"/>
      <c r="TNH2070" s="15"/>
      <c r="TNI2070" s="15"/>
      <c r="TNJ2070" s="15"/>
      <c r="TNK2070" s="15"/>
      <c r="TNL2070" s="15"/>
      <c r="TNM2070" s="15"/>
      <c r="TNN2070" s="15"/>
      <c r="TNO2070" s="15"/>
      <c r="TNP2070" s="15"/>
      <c r="TNQ2070" s="15"/>
      <c r="TNR2070" s="15"/>
      <c r="TNS2070" s="15"/>
      <c r="TNT2070" s="15"/>
      <c r="TNU2070" s="15"/>
      <c r="TNV2070" s="15"/>
      <c r="TNW2070" s="15"/>
      <c r="TNX2070" s="15"/>
      <c r="TNY2070" s="15"/>
      <c r="TNZ2070" s="15"/>
      <c r="TOA2070" s="15"/>
      <c r="TOB2070" s="15"/>
      <c r="TOC2070" s="15"/>
      <c r="TOD2070" s="15"/>
      <c r="TOE2070" s="15"/>
      <c r="TOF2070" s="15"/>
      <c r="TOG2070" s="15"/>
      <c r="TOH2070" s="15"/>
      <c r="TOI2070" s="15"/>
      <c r="TOJ2070" s="15"/>
      <c r="TOK2070" s="15"/>
      <c r="TOL2070" s="15"/>
      <c r="TOM2070" s="15"/>
      <c r="TON2070" s="15"/>
      <c r="TOO2070" s="15"/>
      <c r="TOP2070" s="15"/>
      <c r="TOQ2070" s="15"/>
      <c r="TOR2070" s="15"/>
      <c r="TOS2070" s="15"/>
      <c r="TOT2070" s="15"/>
      <c r="TOU2070" s="15"/>
      <c r="TOV2070" s="15"/>
      <c r="TOW2070" s="15"/>
      <c r="TOX2070" s="15"/>
      <c r="TOY2070" s="15"/>
      <c r="TOZ2070" s="15"/>
      <c r="TPA2070" s="15"/>
      <c r="TPB2070" s="15"/>
      <c r="TPC2070" s="15"/>
      <c r="TPD2070" s="15"/>
      <c r="TPE2070" s="15"/>
      <c r="TPF2070" s="15"/>
      <c r="TPG2070" s="15"/>
      <c r="TPH2070" s="15"/>
      <c r="TPI2070" s="15"/>
      <c r="TPJ2070" s="15"/>
      <c r="TPK2070" s="15"/>
      <c r="TPL2070" s="15"/>
      <c r="TPM2070" s="15"/>
      <c r="TPN2070" s="15"/>
      <c r="TPO2070" s="15"/>
      <c r="TPP2070" s="15"/>
      <c r="TPQ2070" s="15"/>
      <c r="TPR2070" s="15"/>
      <c r="TPS2070" s="15"/>
      <c r="TPT2070" s="15"/>
      <c r="TPU2070" s="15"/>
      <c r="TPV2070" s="15"/>
      <c r="TPW2070" s="15"/>
      <c r="TPX2070" s="15"/>
      <c r="TPY2070" s="15"/>
      <c r="TPZ2070" s="15"/>
      <c r="TQA2070" s="15"/>
      <c r="TQB2070" s="15"/>
      <c r="TQC2070" s="15"/>
      <c r="TQD2070" s="15"/>
      <c r="TQE2070" s="15"/>
      <c r="TQF2070" s="15"/>
      <c r="TQG2070" s="15"/>
      <c r="TQH2070" s="15"/>
      <c r="TQI2070" s="15"/>
      <c r="TQJ2070" s="15"/>
      <c r="TQK2070" s="15"/>
      <c r="TQL2070" s="15"/>
      <c r="TQM2070" s="15"/>
      <c r="TQN2070" s="15"/>
      <c r="TQO2070" s="15"/>
      <c r="TQP2070" s="15"/>
      <c r="TQQ2070" s="15"/>
      <c r="TQR2070" s="15"/>
      <c r="TQS2070" s="15"/>
      <c r="TQT2070" s="15"/>
      <c r="TQU2070" s="15"/>
      <c r="TQV2070" s="15"/>
      <c r="TQW2070" s="15"/>
      <c r="TQX2070" s="15"/>
      <c r="TQY2070" s="15"/>
      <c r="TQZ2070" s="15"/>
      <c r="TRA2070" s="15"/>
      <c r="TRB2070" s="15"/>
      <c r="TRC2070" s="15"/>
      <c r="TRD2070" s="15"/>
      <c r="TRE2070" s="15"/>
      <c r="TRF2070" s="15"/>
      <c r="TRG2070" s="15"/>
      <c r="TRH2070" s="15"/>
      <c r="TRI2070" s="15"/>
      <c r="TRJ2070" s="15"/>
      <c r="TRK2070" s="15"/>
      <c r="TRL2070" s="15"/>
      <c r="TRM2070" s="15"/>
      <c r="TRN2070" s="15"/>
      <c r="TRO2070" s="15"/>
      <c r="TRP2070" s="15"/>
      <c r="TRQ2070" s="15"/>
      <c r="TRR2070" s="15"/>
      <c r="TRS2070" s="15"/>
      <c r="TRT2070" s="15"/>
      <c r="TRU2070" s="15"/>
      <c r="TRV2070" s="15"/>
      <c r="TRW2070" s="15"/>
      <c r="TRX2070" s="15"/>
      <c r="TRY2070" s="15"/>
      <c r="TRZ2070" s="15"/>
      <c r="TSA2070" s="15"/>
      <c r="TSB2070" s="15"/>
      <c r="TSC2070" s="15"/>
      <c r="TSD2070" s="15"/>
      <c r="TSE2070" s="15"/>
      <c r="TSF2070" s="15"/>
      <c r="TSG2070" s="15"/>
      <c r="TSH2070" s="15"/>
      <c r="TSI2070" s="15"/>
      <c r="TSJ2070" s="15"/>
      <c r="TSK2070" s="15"/>
      <c r="TSL2070" s="15"/>
      <c r="TSM2070" s="15"/>
      <c r="TSN2070" s="15"/>
      <c r="TSO2070" s="15"/>
      <c r="TSP2070" s="15"/>
      <c r="TSQ2070" s="15"/>
      <c r="TSR2070" s="15"/>
      <c r="TSS2070" s="15"/>
      <c r="TST2070" s="15"/>
      <c r="TSU2070" s="15"/>
      <c r="TSV2070" s="15"/>
      <c r="TSW2070" s="15"/>
      <c r="TSX2070" s="15"/>
      <c r="TSY2070" s="15"/>
      <c r="TSZ2070" s="15"/>
      <c r="TTA2070" s="15"/>
      <c r="TTB2070" s="15"/>
      <c r="TTC2070" s="15"/>
      <c r="TTD2070" s="15"/>
      <c r="TTE2070" s="15"/>
      <c r="TTF2070" s="15"/>
      <c r="TTG2070" s="15"/>
      <c r="TTH2070" s="15"/>
      <c r="TTI2070" s="15"/>
      <c r="TTJ2070" s="15"/>
      <c r="TTK2070" s="15"/>
      <c r="TTL2070" s="15"/>
      <c r="TTM2070" s="15"/>
      <c r="TTN2070" s="15"/>
      <c r="TTO2070" s="15"/>
      <c r="TTP2070" s="15"/>
      <c r="TTQ2070" s="15"/>
      <c r="TTR2070" s="15"/>
      <c r="TTS2070" s="15"/>
      <c r="TTT2070" s="15"/>
      <c r="TTU2070" s="15"/>
      <c r="TTV2070" s="15"/>
      <c r="TTW2070" s="15"/>
      <c r="TTX2070" s="15"/>
      <c r="TTY2070" s="15"/>
      <c r="TTZ2070" s="15"/>
      <c r="TUA2070" s="15"/>
      <c r="TUB2070" s="15"/>
      <c r="TUC2070" s="15"/>
      <c r="TUD2070" s="15"/>
      <c r="TUE2070" s="15"/>
      <c r="TUF2070" s="15"/>
      <c r="TUG2070" s="15"/>
      <c r="TUH2070" s="15"/>
      <c r="TUI2070" s="15"/>
      <c r="TUJ2070" s="15"/>
      <c r="TUK2070" s="15"/>
      <c r="TUL2070" s="15"/>
      <c r="TUM2070" s="15"/>
      <c r="TUN2070" s="15"/>
      <c r="TUO2070" s="15"/>
      <c r="TUP2070" s="15"/>
      <c r="TUQ2070" s="15"/>
      <c r="TUR2070" s="15"/>
      <c r="TUS2070" s="15"/>
      <c r="TUT2070" s="15"/>
      <c r="TUU2070" s="15"/>
      <c r="TUV2070" s="15"/>
      <c r="TUW2070" s="15"/>
      <c r="TUX2070" s="15"/>
      <c r="TUY2070" s="15"/>
      <c r="TUZ2070" s="15"/>
      <c r="TVA2070" s="15"/>
      <c r="TVB2070" s="15"/>
      <c r="TVC2070" s="15"/>
      <c r="TVD2070" s="15"/>
      <c r="TVE2070" s="15"/>
      <c r="TVF2070" s="15"/>
      <c r="TVG2070" s="15"/>
      <c r="TVH2070" s="15"/>
      <c r="TVI2070" s="15"/>
      <c r="TVJ2070" s="15"/>
      <c r="TVK2070" s="15"/>
      <c r="TVL2070" s="15"/>
      <c r="TVM2070" s="15"/>
      <c r="TVN2070" s="15"/>
      <c r="TVO2070" s="15"/>
      <c r="TVP2070" s="15"/>
      <c r="TVQ2070" s="15"/>
      <c r="TVR2070" s="15"/>
      <c r="TVS2070" s="15"/>
      <c r="TVT2070" s="15"/>
      <c r="TVU2070" s="15"/>
      <c r="TVV2070" s="15"/>
      <c r="TVW2070" s="15"/>
      <c r="TVX2070" s="15"/>
      <c r="TVY2070" s="15"/>
      <c r="TVZ2070" s="15"/>
      <c r="TWA2070" s="15"/>
      <c r="TWB2070" s="15"/>
      <c r="TWC2070" s="15"/>
      <c r="TWD2070" s="15"/>
      <c r="TWE2070" s="15"/>
      <c r="TWF2070" s="15"/>
      <c r="TWG2070" s="15"/>
      <c r="TWH2070" s="15"/>
      <c r="TWI2070" s="15"/>
      <c r="TWJ2070" s="15"/>
      <c r="TWK2070" s="15"/>
      <c r="TWL2070" s="15"/>
      <c r="TWM2070" s="15"/>
      <c r="TWN2070" s="15"/>
      <c r="TWO2070" s="15"/>
      <c r="TWP2070" s="15"/>
      <c r="TWQ2070" s="15"/>
      <c r="TWR2070" s="15"/>
      <c r="TWS2070" s="15"/>
      <c r="TWT2070" s="15"/>
      <c r="TWU2070" s="15"/>
      <c r="TWV2070" s="15"/>
      <c r="TWW2070" s="15"/>
      <c r="TWX2070" s="15"/>
      <c r="TWY2070" s="15"/>
      <c r="TWZ2070" s="15"/>
      <c r="TXA2070" s="15"/>
      <c r="TXB2070" s="15"/>
      <c r="TXC2070" s="15"/>
      <c r="TXD2070" s="15"/>
      <c r="TXE2070" s="15"/>
      <c r="TXF2070" s="15"/>
      <c r="TXG2070" s="15"/>
      <c r="TXH2070" s="15"/>
      <c r="TXI2070" s="15"/>
      <c r="TXJ2070" s="15"/>
      <c r="TXK2070" s="15"/>
      <c r="TXL2070" s="15"/>
      <c r="TXM2070" s="15"/>
      <c r="TXN2070" s="15"/>
      <c r="TXO2070" s="15"/>
      <c r="TXP2070" s="15"/>
      <c r="TXQ2070" s="15"/>
      <c r="TXR2070" s="15"/>
      <c r="TXS2070" s="15"/>
      <c r="TXT2070" s="15"/>
      <c r="TXU2070" s="15"/>
      <c r="TXV2070" s="15"/>
      <c r="TXW2070" s="15"/>
      <c r="TXX2070" s="15"/>
      <c r="TXY2070" s="15"/>
      <c r="TXZ2070" s="15"/>
      <c r="TYA2070" s="15"/>
      <c r="TYB2070" s="15"/>
      <c r="TYC2070" s="15"/>
      <c r="TYD2070" s="15"/>
      <c r="TYE2070" s="15"/>
      <c r="TYF2070" s="15"/>
      <c r="TYG2070" s="15"/>
      <c r="TYH2070" s="15"/>
      <c r="TYI2070" s="15"/>
      <c r="TYJ2070" s="15"/>
      <c r="TYK2070" s="15"/>
      <c r="TYL2070" s="15"/>
      <c r="TYM2070" s="15"/>
      <c r="TYN2070" s="15"/>
      <c r="TYO2070" s="15"/>
      <c r="TYP2070" s="15"/>
      <c r="TYQ2070" s="15"/>
      <c r="TYR2070" s="15"/>
      <c r="TYS2070" s="15"/>
      <c r="TYT2070" s="15"/>
      <c r="TYU2070" s="15"/>
      <c r="TYV2070" s="15"/>
      <c r="TYW2070" s="15"/>
      <c r="TYX2070" s="15"/>
      <c r="TYY2070" s="15"/>
      <c r="TYZ2070" s="15"/>
      <c r="TZA2070" s="15"/>
      <c r="TZB2070" s="15"/>
      <c r="TZC2070" s="15"/>
      <c r="TZD2070" s="15"/>
      <c r="TZE2070" s="15"/>
      <c r="TZF2070" s="15"/>
      <c r="TZG2070" s="15"/>
      <c r="TZH2070" s="15"/>
      <c r="TZI2070" s="15"/>
      <c r="TZJ2070" s="15"/>
      <c r="TZK2070" s="15"/>
      <c r="TZL2070" s="15"/>
      <c r="TZM2070" s="15"/>
      <c r="TZN2070" s="15"/>
      <c r="TZO2070" s="15"/>
      <c r="TZP2070" s="15"/>
      <c r="TZQ2070" s="15"/>
      <c r="TZR2070" s="15"/>
      <c r="TZS2070" s="15"/>
      <c r="TZT2070" s="15"/>
      <c r="TZU2070" s="15"/>
      <c r="TZV2070" s="15"/>
      <c r="TZW2070" s="15"/>
      <c r="TZX2070" s="15"/>
      <c r="TZY2070" s="15"/>
      <c r="TZZ2070" s="15"/>
      <c r="UAA2070" s="15"/>
      <c r="UAB2070" s="15"/>
      <c r="UAC2070" s="15"/>
      <c r="UAD2070" s="15"/>
      <c r="UAE2070" s="15"/>
      <c r="UAF2070" s="15"/>
      <c r="UAG2070" s="15"/>
      <c r="UAH2070" s="15"/>
      <c r="UAI2070" s="15"/>
      <c r="UAJ2070" s="15"/>
      <c r="UAK2070" s="15"/>
      <c r="UAL2070" s="15"/>
      <c r="UAM2070" s="15"/>
      <c r="UAN2070" s="15"/>
      <c r="UAO2070" s="15"/>
      <c r="UAP2070" s="15"/>
      <c r="UAQ2070" s="15"/>
      <c r="UAR2070" s="15"/>
      <c r="UAS2070" s="15"/>
      <c r="UAT2070" s="15"/>
      <c r="UAU2070" s="15"/>
      <c r="UAV2070" s="15"/>
      <c r="UAW2070" s="15"/>
      <c r="UAX2070" s="15"/>
      <c r="UAY2070" s="15"/>
      <c r="UAZ2070" s="15"/>
      <c r="UBA2070" s="15"/>
      <c r="UBB2070" s="15"/>
      <c r="UBC2070" s="15"/>
      <c r="UBD2070" s="15"/>
      <c r="UBE2070" s="15"/>
      <c r="UBF2070" s="15"/>
      <c r="UBG2070" s="15"/>
      <c r="UBH2070" s="15"/>
      <c r="UBI2070" s="15"/>
      <c r="UBJ2070" s="15"/>
      <c r="UBK2070" s="15"/>
      <c r="UBL2070" s="15"/>
      <c r="UBM2070" s="15"/>
      <c r="UBN2070" s="15"/>
      <c r="UBO2070" s="15"/>
      <c r="UBP2070" s="15"/>
      <c r="UBQ2070" s="15"/>
      <c r="UBR2070" s="15"/>
      <c r="UBS2070" s="15"/>
      <c r="UBT2070" s="15"/>
      <c r="UBU2070" s="15"/>
      <c r="UBV2070" s="15"/>
      <c r="UBW2070" s="15"/>
      <c r="UBX2070" s="15"/>
      <c r="UBY2070" s="15"/>
      <c r="UBZ2070" s="15"/>
      <c r="UCA2070" s="15"/>
      <c r="UCB2070" s="15"/>
      <c r="UCC2070" s="15"/>
      <c r="UCD2070" s="15"/>
      <c r="UCE2070" s="15"/>
      <c r="UCF2070" s="15"/>
      <c r="UCG2070" s="15"/>
      <c r="UCH2070" s="15"/>
      <c r="UCI2070" s="15"/>
      <c r="UCJ2070" s="15"/>
      <c r="UCK2070" s="15"/>
      <c r="UCL2070" s="15"/>
      <c r="UCM2070" s="15"/>
      <c r="UCN2070" s="15"/>
      <c r="UCO2070" s="15"/>
      <c r="UCP2070" s="15"/>
      <c r="UCQ2070" s="15"/>
      <c r="UCR2070" s="15"/>
      <c r="UCS2070" s="15"/>
      <c r="UCT2070" s="15"/>
      <c r="UCU2070" s="15"/>
      <c r="UCV2070" s="15"/>
      <c r="UCW2070" s="15"/>
      <c r="UCX2070" s="15"/>
      <c r="UCY2070" s="15"/>
      <c r="UCZ2070" s="15"/>
      <c r="UDA2070" s="15"/>
      <c r="UDB2070" s="15"/>
      <c r="UDC2070" s="15"/>
      <c r="UDD2070" s="15"/>
      <c r="UDE2070" s="15"/>
      <c r="UDF2070" s="15"/>
      <c r="UDG2070" s="15"/>
      <c r="UDH2070" s="15"/>
      <c r="UDI2070" s="15"/>
      <c r="UDJ2070" s="15"/>
      <c r="UDK2070" s="15"/>
      <c r="UDL2070" s="15"/>
      <c r="UDM2070" s="15"/>
      <c r="UDN2070" s="15"/>
      <c r="UDO2070" s="15"/>
      <c r="UDP2070" s="15"/>
      <c r="UDQ2070" s="15"/>
      <c r="UDR2070" s="15"/>
      <c r="UDS2070" s="15"/>
      <c r="UDT2070" s="15"/>
      <c r="UDU2070" s="15"/>
      <c r="UDV2070" s="15"/>
      <c r="UDW2070" s="15"/>
      <c r="UDX2070" s="15"/>
      <c r="UDY2070" s="15"/>
      <c r="UDZ2070" s="15"/>
      <c r="UEA2070" s="15"/>
      <c r="UEB2070" s="15"/>
      <c r="UEC2070" s="15"/>
      <c r="UED2070" s="15"/>
      <c r="UEE2070" s="15"/>
      <c r="UEF2070" s="15"/>
      <c r="UEG2070" s="15"/>
      <c r="UEH2070" s="15"/>
      <c r="UEI2070" s="15"/>
      <c r="UEJ2070" s="15"/>
      <c r="UEK2070" s="15"/>
      <c r="UEL2070" s="15"/>
      <c r="UEM2070" s="15"/>
      <c r="UEN2070" s="15"/>
      <c r="UEO2070" s="15"/>
      <c r="UEP2070" s="15"/>
      <c r="UEQ2070" s="15"/>
      <c r="UER2070" s="15"/>
      <c r="UES2070" s="15"/>
      <c r="UET2070" s="15"/>
      <c r="UEU2070" s="15"/>
      <c r="UEV2070" s="15"/>
      <c r="UEW2070" s="15"/>
      <c r="UEX2070" s="15"/>
      <c r="UEY2070" s="15"/>
      <c r="UEZ2070" s="15"/>
      <c r="UFA2070" s="15"/>
      <c r="UFB2070" s="15"/>
      <c r="UFC2070" s="15"/>
      <c r="UFD2070" s="15"/>
      <c r="UFE2070" s="15"/>
      <c r="UFF2070" s="15"/>
      <c r="UFG2070" s="15"/>
      <c r="UFH2070" s="15"/>
      <c r="UFI2070" s="15"/>
      <c r="UFJ2070" s="15"/>
      <c r="UFK2070" s="15"/>
      <c r="UFL2070" s="15"/>
      <c r="UFM2070" s="15"/>
      <c r="UFN2070" s="15"/>
      <c r="UFO2070" s="15"/>
      <c r="UFP2070" s="15"/>
      <c r="UFQ2070" s="15"/>
      <c r="UFR2070" s="15"/>
      <c r="UFS2070" s="15"/>
      <c r="UFT2070" s="15"/>
      <c r="UFU2070" s="15"/>
      <c r="UFV2070" s="15"/>
      <c r="UFW2070" s="15"/>
      <c r="UFX2070" s="15"/>
      <c r="UFY2070" s="15"/>
      <c r="UFZ2070" s="15"/>
      <c r="UGA2070" s="15"/>
      <c r="UGB2070" s="15"/>
      <c r="UGC2070" s="15"/>
      <c r="UGD2070" s="15"/>
      <c r="UGE2070" s="15"/>
      <c r="UGF2070" s="15"/>
      <c r="UGG2070" s="15"/>
      <c r="UGH2070" s="15"/>
      <c r="UGI2070" s="15"/>
      <c r="UGJ2070" s="15"/>
      <c r="UGK2070" s="15"/>
      <c r="UGL2070" s="15"/>
      <c r="UGM2070" s="15"/>
      <c r="UGN2070" s="15"/>
      <c r="UGO2070" s="15"/>
      <c r="UGP2070" s="15"/>
      <c r="UGQ2070" s="15"/>
      <c r="UGR2070" s="15"/>
      <c r="UGS2070" s="15"/>
      <c r="UGT2070" s="15"/>
      <c r="UGU2070" s="15"/>
      <c r="UGV2070" s="15"/>
      <c r="UGW2070" s="15"/>
      <c r="UGX2070" s="15"/>
      <c r="UGY2070" s="15"/>
      <c r="UGZ2070" s="15"/>
      <c r="UHA2070" s="15"/>
      <c r="UHB2070" s="15"/>
      <c r="UHC2070" s="15"/>
      <c r="UHD2070" s="15"/>
      <c r="UHE2070" s="15"/>
      <c r="UHF2070" s="15"/>
      <c r="UHG2070" s="15"/>
      <c r="UHH2070" s="15"/>
      <c r="UHI2070" s="15"/>
      <c r="UHJ2070" s="15"/>
      <c r="UHK2070" s="15"/>
      <c r="UHL2070" s="15"/>
      <c r="UHM2070" s="15"/>
      <c r="UHN2070" s="15"/>
      <c r="UHO2070" s="15"/>
      <c r="UHP2070" s="15"/>
      <c r="UHQ2070" s="15"/>
      <c r="UHR2070" s="15"/>
      <c r="UHS2070" s="15"/>
      <c r="UHT2070" s="15"/>
      <c r="UHU2070" s="15"/>
      <c r="UHV2070" s="15"/>
      <c r="UHW2070" s="15"/>
      <c r="UHX2070" s="15"/>
      <c r="UHY2070" s="15"/>
      <c r="UHZ2070" s="15"/>
      <c r="UIA2070" s="15"/>
      <c r="UIB2070" s="15"/>
      <c r="UIC2070" s="15"/>
      <c r="UID2070" s="15"/>
      <c r="UIE2070" s="15"/>
      <c r="UIF2070" s="15"/>
      <c r="UIG2070" s="15"/>
      <c r="UIH2070" s="15"/>
      <c r="UII2070" s="15"/>
      <c r="UIJ2070" s="15"/>
      <c r="UIK2070" s="15"/>
      <c r="UIL2070" s="15"/>
      <c r="UIM2070" s="15"/>
      <c r="UIN2070" s="15"/>
      <c r="UIO2070" s="15"/>
      <c r="UIP2070" s="15"/>
      <c r="UIQ2070" s="15"/>
      <c r="UIR2070" s="15"/>
      <c r="UIS2070" s="15"/>
      <c r="UIT2070" s="15"/>
      <c r="UIU2070" s="15"/>
      <c r="UIV2070" s="15"/>
      <c r="UIW2070" s="15"/>
      <c r="UIX2070" s="15"/>
      <c r="UIY2070" s="15"/>
      <c r="UIZ2070" s="15"/>
      <c r="UJA2070" s="15"/>
      <c r="UJB2070" s="15"/>
      <c r="UJC2070" s="15"/>
      <c r="UJD2070" s="15"/>
      <c r="UJE2070" s="15"/>
      <c r="UJF2070" s="15"/>
      <c r="UJG2070" s="15"/>
      <c r="UJH2070" s="15"/>
      <c r="UJI2070" s="15"/>
      <c r="UJJ2070" s="15"/>
      <c r="UJK2070" s="15"/>
      <c r="UJL2070" s="15"/>
      <c r="UJM2070" s="15"/>
      <c r="UJN2070" s="15"/>
      <c r="UJO2070" s="15"/>
      <c r="UJP2070" s="15"/>
      <c r="UJQ2070" s="15"/>
      <c r="UJR2070" s="15"/>
      <c r="UJS2070" s="15"/>
      <c r="UJT2070" s="15"/>
      <c r="UJU2070" s="15"/>
      <c r="UJV2070" s="15"/>
      <c r="UJW2070" s="15"/>
      <c r="UJX2070" s="15"/>
      <c r="UJY2070" s="15"/>
      <c r="UJZ2070" s="15"/>
      <c r="UKA2070" s="15"/>
      <c r="UKB2070" s="15"/>
      <c r="UKC2070" s="15"/>
      <c r="UKD2070" s="15"/>
      <c r="UKE2070" s="15"/>
      <c r="UKF2070" s="15"/>
      <c r="UKG2070" s="15"/>
      <c r="UKH2070" s="15"/>
      <c r="UKI2070" s="15"/>
      <c r="UKJ2070" s="15"/>
      <c r="UKK2070" s="15"/>
      <c r="UKL2070" s="15"/>
      <c r="UKM2070" s="15"/>
      <c r="UKN2070" s="15"/>
      <c r="UKO2070" s="15"/>
      <c r="UKP2070" s="15"/>
      <c r="UKQ2070" s="15"/>
      <c r="UKR2070" s="15"/>
      <c r="UKS2070" s="15"/>
      <c r="UKT2070" s="15"/>
      <c r="UKU2070" s="15"/>
      <c r="UKV2070" s="15"/>
      <c r="UKW2070" s="15"/>
      <c r="UKX2070" s="15"/>
      <c r="UKY2070" s="15"/>
      <c r="UKZ2070" s="15"/>
      <c r="ULA2070" s="15"/>
      <c r="ULB2070" s="15"/>
      <c r="ULC2070" s="15"/>
      <c r="ULD2070" s="15"/>
      <c r="ULE2070" s="15"/>
      <c r="ULF2070" s="15"/>
      <c r="ULG2070" s="15"/>
      <c r="ULH2070" s="15"/>
      <c r="ULI2070" s="15"/>
      <c r="ULJ2070" s="15"/>
      <c r="ULK2070" s="15"/>
      <c r="ULL2070" s="15"/>
      <c r="ULM2070" s="15"/>
      <c r="ULN2070" s="15"/>
      <c r="ULO2070" s="15"/>
      <c r="ULP2070" s="15"/>
      <c r="ULQ2070" s="15"/>
      <c r="ULR2070" s="15"/>
      <c r="ULS2070" s="15"/>
      <c r="ULT2070" s="15"/>
      <c r="ULU2070" s="15"/>
      <c r="ULV2070" s="15"/>
      <c r="ULW2070" s="15"/>
      <c r="ULX2070" s="15"/>
      <c r="ULY2070" s="15"/>
      <c r="ULZ2070" s="15"/>
      <c r="UMA2070" s="15"/>
      <c r="UMB2070" s="15"/>
      <c r="UMC2070" s="15"/>
      <c r="UMD2070" s="15"/>
      <c r="UME2070" s="15"/>
      <c r="UMF2070" s="15"/>
      <c r="UMG2070" s="15"/>
      <c r="UMH2070" s="15"/>
      <c r="UMI2070" s="15"/>
      <c r="UMJ2070" s="15"/>
      <c r="UMK2070" s="15"/>
      <c r="UML2070" s="15"/>
      <c r="UMM2070" s="15"/>
      <c r="UMN2070" s="15"/>
      <c r="UMO2070" s="15"/>
      <c r="UMP2070" s="15"/>
      <c r="UMQ2070" s="15"/>
      <c r="UMR2070" s="15"/>
      <c r="UMS2070" s="15"/>
      <c r="UMT2070" s="15"/>
      <c r="UMU2070" s="15"/>
      <c r="UMV2070" s="15"/>
      <c r="UMW2070" s="15"/>
      <c r="UMX2070" s="15"/>
      <c r="UMY2070" s="15"/>
      <c r="UMZ2070" s="15"/>
      <c r="UNA2070" s="15"/>
      <c r="UNB2070" s="15"/>
      <c r="UNC2070" s="15"/>
      <c r="UND2070" s="15"/>
      <c r="UNE2070" s="15"/>
      <c r="UNF2070" s="15"/>
      <c r="UNG2070" s="15"/>
      <c r="UNH2070" s="15"/>
      <c r="UNI2070" s="15"/>
      <c r="UNJ2070" s="15"/>
      <c r="UNK2070" s="15"/>
      <c r="UNL2070" s="15"/>
      <c r="UNM2070" s="15"/>
      <c r="UNN2070" s="15"/>
      <c r="UNO2070" s="15"/>
      <c r="UNP2070" s="15"/>
      <c r="UNQ2070" s="15"/>
      <c r="UNR2070" s="15"/>
      <c r="UNS2070" s="15"/>
      <c r="UNT2070" s="15"/>
      <c r="UNU2070" s="15"/>
      <c r="UNV2070" s="15"/>
      <c r="UNW2070" s="15"/>
      <c r="UNX2070" s="15"/>
      <c r="UNY2070" s="15"/>
      <c r="UNZ2070" s="15"/>
      <c r="UOA2070" s="15"/>
      <c r="UOB2070" s="15"/>
      <c r="UOC2070" s="15"/>
      <c r="UOD2070" s="15"/>
      <c r="UOE2070" s="15"/>
      <c r="UOF2070" s="15"/>
      <c r="UOG2070" s="15"/>
      <c r="UOH2070" s="15"/>
      <c r="UOI2070" s="15"/>
      <c r="UOJ2070" s="15"/>
      <c r="UOK2070" s="15"/>
      <c r="UOL2070" s="15"/>
      <c r="UOM2070" s="15"/>
      <c r="UON2070" s="15"/>
      <c r="UOO2070" s="15"/>
      <c r="UOP2070" s="15"/>
      <c r="UOQ2070" s="15"/>
      <c r="UOR2070" s="15"/>
      <c r="UOS2070" s="15"/>
      <c r="UOT2070" s="15"/>
      <c r="UOU2070" s="15"/>
      <c r="UOV2070" s="15"/>
      <c r="UOW2070" s="15"/>
      <c r="UOX2070" s="15"/>
      <c r="UOY2070" s="15"/>
      <c r="UOZ2070" s="15"/>
      <c r="UPA2070" s="15"/>
      <c r="UPB2070" s="15"/>
      <c r="UPC2070" s="15"/>
      <c r="UPD2070" s="15"/>
      <c r="UPE2070" s="15"/>
      <c r="UPF2070" s="15"/>
      <c r="UPG2070" s="15"/>
      <c r="UPH2070" s="15"/>
      <c r="UPI2070" s="15"/>
      <c r="UPJ2070" s="15"/>
      <c r="UPK2070" s="15"/>
      <c r="UPL2070" s="15"/>
      <c r="UPM2070" s="15"/>
      <c r="UPN2070" s="15"/>
      <c r="UPO2070" s="15"/>
      <c r="UPP2070" s="15"/>
      <c r="UPQ2070" s="15"/>
      <c r="UPR2070" s="15"/>
      <c r="UPS2070" s="15"/>
      <c r="UPT2070" s="15"/>
      <c r="UPU2070" s="15"/>
      <c r="UPV2070" s="15"/>
      <c r="UPW2070" s="15"/>
      <c r="UPX2070" s="15"/>
      <c r="UPY2070" s="15"/>
      <c r="UPZ2070" s="15"/>
      <c r="UQA2070" s="15"/>
      <c r="UQB2070" s="15"/>
      <c r="UQC2070" s="15"/>
      <c r="UQD2070" s="15"/>
      <c r="UQE2070" s="15"/>
      <c r="UQF2070" s="15"/>
      <c r="UQG2070" s="15"/>
      <c r="UQH2070" s="15"/>
      <c r="UQI2070" s="15"/>
      <c r="UQJ2070" s="15"/>
      <c r="UQK2070" s="15"/>
      <c r="UQL2070" s="15"/>
      <c r="UQM2070" s="15"/>
      <c r="UQN2070" s="15"/>
      <c r="UQO2070" s="15"/>
      <c r="UQP2070" s="15"/>
      <c r="UQQ2070" s="15"/>
      <c r="UQR2070" s="15"/>
      <c r="UQS2070" s="15"/>
      <c r="UQT2070" s="15"/>
      <c r="UQU2070" s="15"/>
      <c r="UQV2070" s="15"/>
      <c r="UQW2070" s="15"/>
      <c r="UQX2070" s="15"/>
      <c r="UQY2070" s="15"/>
      <c r="UQZ2070" s="15"/>
      <c r="URA2070" s="15"/>
      <c r="URB2070" s="15"/>
      <c r="URC2070" s="15"/>
      <c r="URD2070" s="15"/>
      <c r="URE2070" s="15"/>
      <c r="URF2070" s="15"/>
      <c r="URG2070" s="15"/>
      <c r="URH2070" s="15"/>
      <c r="URI2070" s="15"/>
      <c r="URJ2070" s="15"/>
      <c r="URK2070" s="15"/>
      <c r="URL2070" s="15"/>
      <c r="URM2070" s="15"/>
      <c r="URN2070" s="15"/>
      <c r="URO2070" s="15"/>
      <c r="URP2070" s="15"/>
      <c r="URQ2070" s="15"/>
      <c r="URR2070" s="15"/>
      <c r="URS2070" s="15"/>
      <c r="URT2070" s="15"/>
      <c r="URU2070" s="15"/>
      <c r="URV2070" s="15"/>
      <c r="URW2070" s="15"/>
      <c r="URX2070" s="15"/>
      <c r="URY2070" s="15"/>
      <c r="URZ2070" s="15"/>
      <c r="USA2070" s="15"/>
      <c r="USB2070" s="15"/>
      <c r="USC2070" s="15"/>
      <c r="USD2070" s="15"/>
      <c r="USE2070" s="15"/>
      <c r="USF2070" s="15"/>
      <c r="USG2070" s="15"/>
      <c r="USH2070" s="15"/>
      <c r="USI2070" s="15"/>
      <c r="USJ2070" s="15"/>
      <c r="USK2070" s="15"/>
      <c r="USL2070" s="15"/>
      <c r="USM2070" s="15"/>
      <c r="USN2070" s="15"/>
      <c r="USO2070" s="15"/>
      <c r="USP2070" s="15"/>
      <c r="USQ2070" s="15"/>
      <c r="USR2070" s="15"/>
      <c r="USS2070" s="15"/>
      <c r="UST2070" s="15"/>
      <c r="USU2070" s="15"/>
      <c r="USV2070" s="15"/>
      <c r="USW2070" s="15"/>
      <c r="USX2070" s="15"/>
      <c r="USY2070" s="15"/>
      <c r="USZ2070" s="15"/>
      <c r="UTA2070" s="15"/>
      <c r="UTB2070" s="15"/>
      <c r="UTC2070" s="15"/>
      <c r="UTD2070" s="15"/>
      <c r="UTE2070" s="15"/>
      <c r="UTF2070" s="15"/>
      <c r="UTG2070" s="15"/>
      <c r="UTH2070" s="15"/>
      <c r="UTI2070" s="15"/>
      <c r="UTJ2070" s="15"/>
      <c r="UTK2070" s="15"/>
      <c r="UTL2070" s="15"/>
      <c r="UTM2070" s="15"/>
      <c r="UTN2070" s="15"/>
      <c r="UTO2070" s="15"/>
      <c r="UTP2070" s="15"/>
      <c r="UTQ2070" s="15"/>
      <c r="UTR2070" s="15"/>
      <c r="UTS2070" s="15"/>
      <c r="UTT2070" s="15"/>
      <c r="UTU2070" s="15"/>
      <c r="UTV2070" s="15"/>
      <c r="UTW2070" s="15"/>
      <c r="UTX2070" s="15"/>
      <c r="UTY2070" s="15"/>
      <c r="UTZ2070" s="15"/>
      <c r="UUA2070" s="15"/>
      <c r="UUB2070" s="15"/>
      <c r="UUC2070" s="15"/>
      <c r="UUD2070" s="15"/>
      <c r="UUE2070" s="15"/>
      <c r="UUF2070" s="15"/>
      <c r="UUG2070" s="15"/>
      <c r="UUH2070" s="15"/>
      <c r="UUI2070" s="15"/>
      <c r="UUJ2070" s="15"/>
      <c r="UUK2070" s="15"/>
      <c r="UUL2070" s="15"/>
      <c r="UUM2070" s="15"/>
      <c r="UUN2070" s="15"/>
      <c r="UUO2070" s="15"/>
      <c r="UUP2070" s="15"/>
      <c r="UUQ2070" s="15"/>
      <c r="UUR2070" s="15"/>
      <c r="UUS2070" s="15"/>
      <c r="UUT2070" s="15"/>
      <c r="UUU2070" s="15"/>
      <c r="UUV2070" s="15"/>
      <c r="UUW2070" s="15"/>
      <c r="UUX2070" s="15"/>
      <c r="UUY2070" s="15"/>
      <c r="UUZ2070" s="15"/>
      <c r="UVA2070" s="15"/>
      <c r="UVB2070" s="15"/>
      <c r="UVC2070" s="15"/>
      <c r="UVD2070" s="15"/>
      <c r="UVE2070" s="15"/>
      <c r="UVF2070" s="15"/>
      <c r="UVG2070" s="15"/>
      <c r="UVH2070" s="15"/>
      <c r="UVI2070" s="15"/>
      <c r="UVJ2070" s="15"/>
      <c r="UVK2070" s="15"/>
      <c r="UVL2070" s="15"/>
      <c r="UVM2070" s="15"/>
      <c r="UVN2070" s="15"/>
      <c r="UVO2070" s="15"/>
      <c r="UVP2070" s="15"/>
      <c r="UVQ2070" s="15"/>
      <c r="UVR2070" s="15"/>
      <c r="UVS2070" s="15"/>
      <c r="UVT2070" s="15"/>
      <c r="UVU2070" s="15"/>
      <c r="UVV2070" s="15"/>
      <c r="UVW2070" s="15"/>
      <c r="UVX2070" s="15"/>
      <c r="UVY2070" s="15"/>
      <c r="UVZ2070" s="15"/>
      <c r="UWA2070" s="15"/>
      <c r="UWB2070" s="15"/>
      <c r="UWC2070" s="15"/>
      <c r="UWD2070" s="15"/>
      <c r="UWE2070" s="15"/>
      <c r="UWF2070" s="15"/>
      <c r="UWG2070" s="15"/>
      <c r="UWH2070" s="15"/>
      <c r="UWI2070" s="15"/>
      <c r="UWJ2070" s="15"/>
      <c r="UWK2070" s="15"/>
      <c r="UWL2070" s="15"/>
      <c r="UWM2070" s="15"/>
      <c r="UWN2070" s="15"/>
      <c r="UWO2070" s="15"/>
      <c r="UWP2070" s="15"/>
      <c r="UWQ2070" s="15"/>
      <c r="UWR2070" s="15"/>
      <c r="UWS2070" s="15"/>
      <c r="UWT2070" s="15"/>
      <c r="UWU2070" s="15"/>
      <c r="UWV2070" s="15"/>
      <c r="UWW2070" s="15"/>
      <c r="UWX2070" s="15"/>
      <c r="UWY2070" s="15"/>
      <c r="UWZ2070" s="15"/>
      <c r="UXA2070" s="15"/>
      <c r="UXB2070" s="15"/>
      <c r="UXC2070" s="15"/>
      <c r="UXD2070" s="15"/>
      <c r="UXE2070" s="15"/>
      <c r="UXF2070" s="15"/>
      <c r="UXG2070" s="15"/>
      <c r="UXH2070" s="15"/>
      <c r="UXI2070" s="15"/>
      <c r="UXJ2070" s="15"/>
      <c r="UXK2070" s="15"/>
      <c r="UXL2070" s="15"/>
      <c r="UXM2070" s="15"/>
      <c r="UXN2070" s="15"/>
      <c r="UXO2070" s="15"/>
      <c r="UXP2070" s="15"/>
      <c r="UXQ2070" s="15"/>
      <c r="UXR2070" s="15"/>
      <c r="UXS2070" s="15"/>
      <c r="UXT2070" s="15"/>
      <c r="UXU2070" s="15"/>
      <c r="UXV2070" s="15"/>
      <c r="UXW2070" s="15"/>
      <c r="UXX2070" s="15"/>
      <c r="UXY2070" s="15"/>
      <c r="UXZ2070" s="15"/>
      <c r="UYA2070" s="15"/>
      <c r="UYB2070" s="15"/>
      <c r="UYC2070" s="15"/>
      <c r="UYD2070" s="15"/>
      <c r="UYE2070" s="15"/>
      <c r="UYF2070" s="15"/>
      <c r="UYG2070" s="15"/>
      <c r="UYH2070" s="15"/>
      <c r="UYI2070" s="15"/>
      <c r="UYJ2070" s="15"/>
      <c r="UYK2070" s="15"/>
      <c r="UYL2070" s="15"/>
      <c r="UYM2070" s="15"/>
      <c r="UYN2070" s="15"/>
      <c r="UYO2070" s="15"/>
      <c r="UYP2070" s="15"/>
      <c r="UYQ2070" s="15"/>
      <c r="UYR2070" s="15"/>
      <c r="UYS2070" s="15"/>
      <c r="UYT2070" s="15"/>
      <c r="UYU2070" s="15"/>
      <c r="UYV2070" s="15"/>
      <c r="UYW2070" s="15"/>
      <c r="UYX2070" s="15"/>
      <c r="UYY2070" s="15"/>
      <c r="UYZ2070" s="15"/>
      <c r="UZA2070" s="15"/>
      <c r="UZB2070" s="15"/>
      <c r="UZC2070" s="15"/>
      <c r="UZD2070" s="15"/>
      <c r="UZE2070" s="15"/>
      <c r="UZF2070" s="15"/>
      <c r="UZG2070" s="15"/>
      <c r="UZH2070" s="15"/>
      <c r="UZI2070" s="15"/>
      <c r="UZJ2070" s="15"/>
      <c r="UZK2070" s="15"/>
      <c r="UZL2070" s="15"/>
      <c r="UZM2070" s="15"/>
      <c r="UZN2070" s="15"/>
      <c r="UZO2070" s="15"/>
      <c r="UZP2070" s="15"/>
      <c r="UZQ2070" s="15"/>
      <c r="UZR2070" s="15"/>
      <c r="UZS2070" s="15"/>
      <c r="UZT2070" s="15"/>
      <c r="UZU2070" s="15"/>
      <c r="UZV2070" s="15"/>
      <c r="UZW2070" s="15"/>
      <c r="UZX2070" s="15"/>
      <c r="UZY2070" s="15"/>
      <c r="UZZ2070" s="15"/>
      <c r="VAA2070" s="15"/>
      <c r="VAB2070" s="15"/>
      <c r="VAC2070" s="15"/>
      <c r="VAD2070" s="15"/>
      <c r="VAE2070" s="15"/>
      <c r="VAF2070" s="15"/>
      <c r="VAG2070" s="15"/>
      <c r="VAH2070" s="15"/>
      <c r="VAI2070" s="15"/>
      <c r="VAJ2070" s="15"/>
      <c r="VAK2070" s="15"/>
      <c r="VAL2070" s="15"/>
      <c r="VAM2070" s="15"/>
      <c r="VAN2070" s="15"/>
      <c r="VAO2070" s="15"/>
      <c r="VAP2070" s="15"/>
      <c r="VAQ2070" s="15"/>
      <c r="VAR2070" s="15"/>
      <c r="VAS2070" s="15"/>
      <c r="VAT2070" s="15"/>
      <c r="VAU2070" s="15"/>
      <c r="VAV2070" s="15"/>
      <c r="VAW2070" s="15"/>
      <c r="VAX2070" s="15"/>
      <c r="VAY2070" s="15"/>
      <c r="VAZ2070" s="15"/>
      <c r="VBA2070" s="15"/>
      <c r="VBB2070" s="15"/>
      <c r="VBC2070" s="15"/>
      <c r="VBD2070" s="15"/>
      <c r="VBE2070" s="15"/>
      <c r="VBF2070" s="15"/>
      <c r="VBG2070" s="15"/>
      <c r="VBH2070" s="15"/>
      <c r="VBI2070" s="15"/>
      <c r="VBJ2070" s="15"/>
      <c r="VBK2070" s="15"/>
      <c r="VBL2070" s="15"/>
      <c r="VBM2070" s="15"/>
      <c r="VBN2070" s="15"/>
      <c r="VBO2070" s="15"/>
      <c r="VBP2070" s="15"/>
      <c r="VBQ2070" s="15"/>
      <c r="VBR2070" s="15"/>
      <c r="VBS2070" s="15"/>
      <c r="VBT2070" s="15"/>
      <c r="VBU2070" s="15"/>
      <c r="VBV2070" s="15"/>
      <c r="VBW2070" s="15"/>
      <c r="VBX2070" s="15"/>
      <c r="VBY2070" s="15"/>
      <c r="VBZ2070" s="15"/>
      <c r="VCA2070" s="15"/>
      <c r="VCB2070" s="15"/>
      <c r="VCC2070" s="15"/>
      <c r="VCD2070" s="15"/>
      <c r="VCE2070" s="15"/>
      <c r="VCF2070" s="15"/>
      <c r="VCG2070" s="15"/>
      <c r="VCH2070" s="15"/>
      <c r="VCI2070" s="15"/>
      <c r="VCJ2070" s="15"/>
      <c r="VCK2070" s="15"/>
      <c r="VCL2070" s="15"/>
      <c r="VCM2070" s="15"/>
      <c r="VCN2070" s="15"/>
      <c r="VCO2070" s="15"/>
      <c r="VCP2070" s="15"/>
      <c r="VCQ2070" s="15"/>
      <c r="VCR2070" s="15"/>
      <c r="VCS2070" s="15"/>
      <c r="VCT2070" s="15"/>
      <c r="VCU2070" s="15"/>
      <c r="VCV2070" s="15"/>
      <c r="VCW2070" s="15"/>
      <c r="VCX2070" s="15"/>
      <c r="VCY2070" s="15"/>
      <c r="VCZ2070" s="15"/>
      <c r="VDA2070" s="15"/>
      <c r="VDB2070" s="15"/>
      <c r="VDC2070" s="15"/>
      <c r="VDD2070" s="15"/>
      <c r="VDE2070" s="15"/>
      <c r="VDF2070" s="15"/>
      <c r="VDG2070" s="15"/>
      <c r="VDH2070" s="15"/>
      <c r="VDI2070" s="15"/>
      <c r="VDJ2070" s="15"/>
      <c r="VDK2070" s="15"/>
      <c r="VDL2070" s="15"/>
      <c r="VDM2070" s="15"/>
      <c r="VDN2070" s="15"/>
      <c r="VDO2070" s="15"/>
      <c r="VDP2070" s="15"/>
      <c r="VDQ2070" s="15"/>
      <c r="VDR2070" s="15"/>
      <c r="VDS2070" s="15"/>
      <c r="VDT2070" s="15"/>
      <c r="VDU2070" s="15"/>
      <c r="VDV2070" s="15"/>
      <c r="VDW2070" s="15"/>
      <c r="VDX2070" s="15"/>
      <c r="VDY2070" s="15"/>
      <c r="VDZ2070" s="15"/>
      <c r="VEA2070" s="15"/>
      <c r="VEB2070" s="15"/>
      <c r="VEC2070" s="15"/>
      <c r="VED2070" s="15"/>
      <c r="VEE2070" s="15"/>
      <c r="VEF2070" s="15"/>
      <c r="VEG2070" s="15"/>
      <c r="VEH2070" s="15"/>
      <c r="VEI2070" s="15"/>
      <c r="VEJ2070" s="15"/>
      <c r="VEK2070" s="15"/>
      <c r="VEL2070" s="15"/>
      <c r="VEM2070" s="15"/>
      <c r="VEN2070" s="15"/>
      <c r="VEO2070" s="15"/>
      <c r="VEP2070" s="15"/>
      <c r="VEQ2070" s="15"/>
      <c r="VER2070" s="15"/>
      <c r="VES2070" s="15"/>
      <c r="VET2070" s="15"/>
      <c r="VEU2070" s="15"/>
      <c r="VEV2070" s="15"/>
      <c r="VEW2070" s="15"/>
      <c r="VEX2070" s="15"/>
      <c r="VEY2070" s="15"/>
      <c r="VEZ2070" s="15"/>
      <c r="VFA2070" s="15"/>
      <c r="VFB2070" s="15"/>
      <c r="VFC2070" s="15"/>
      <c r="VFD2070" s="15"/>
      <c r="VFE2070" s="15"/>
      <c r="VFF2070" s="15"/>
      <c r="VFG2070" s="15"/>
      <c r="VFH2070" s="15"/>
      <c r="VFI2070" s="15"/>
      <c r="VFJ2070" s="15"/>
      <c r="VFK2070" s="15"/>
      <c r="VFL2070" s="15"/>
      <c r="VFM2070" s="15"/>
      <c r="VFN2070" s="15"/>
      <c r="VFO2070" s="15"/>
      <c r="VFP2070" s="15"/>
      <c r="VFQ2070" s="15"/>
      <c r="VFR2070" s="15"/>
      <c r="VFS2070" s="15"/>
      <c r="VFT2070" s="15"/>
      <c r="VFU2070" s="15"/>
      <c r="VFV2070" s="15"/>
      <c r="VFW2070" s="15"/>
      <c r="VFX2070" s="15"/>
      <c r="VFY2070" s="15"/>
      <c r="VFZ2070" s="15"/>
      <c r="VGA2070" s="15"/>
      <c r="VGB2070" s="15"/>
      <c r="VGC2070" s="15"/>
      <c r="VGD2070" s="15"/>
      <c r="VGE2070" s="15"/>
      <c r="VGF2070" s="15"/>
      <c r="VGG2070" s="15"/>
      <c r="VGH2070" s="15"/>
      <c r="VGI2070" s="15"/>
      <c r="VGJ2070" s="15"/>
      <c r="VGK2070" s="15"/>
      <c r="VGL2070" s="15"/>
      <c r="VGM2070" s="15"/>
      <c r="VGN2070" s="15"/>
      <c r="VGO2070" s="15"/>
      <c r="VGP2070" s="15"/>
      <c r="VGQ2070" s="15"/>
      <c r="VGR2070" s="15"/>
      <c r="VGS2070" s="15"/>
      <c r="VGT2070" s="15"/>
      <c r="VGU2070" s="15"/>
      <c r="VGV2070" s="15"/>
      <c r="VGW2070" s="15"/>
      <c r="VGX2070" s="15"/>
      <c r="VGY2070" s="15"/>
      <c r="VGZ2070" s="15"/>
      <c r="VHA2070" s="15"/>
      <c r="VHB2070" s="15"/>
      <c r="VHC2070" s="15"/>
      <c r="VHD2070" s="15"/>
      <c r="VHE2070" s="15"/>
      <c r="VHF2070" s="15"/>
      <c r="VHG2070" s="15"/>
      <c r="VHH2070" s="15"/>
      <c r="VHI2070" s="15"/>
      <c r="VHJ2070" s="15"/>
      <c r="VHK2070" s="15"/>
      <c r="VHL2070" s="15"/>
      <c r="VHM2070" s="15"/>
      <c r="VHN2070" s="15"/>
      <c r="VHO2070" s="15"/>
      <c r="VHP2070" s="15"/>
      <c r="VHQ2070" s="15"/>
      <c r="VHR2070" s="15"/>
      <c r="VHS2070" s="15"/>
      <c r="VHT2070" s="15"/>
      <c r="VHU2070" s="15"/>
      <c r="VHV2070" s="15"/>
      <c r="VHW2070" s="15"/>
      <c r="VHX2070" s="15"/>
      <c r="VHY2070" s="15"/>
      <c r="VHZ2070" s="15"/>
      <c r="VIA2070" s="15"/>
      <c r="VIB2070" s="15"/>
      <c r="VIC2070" s="15"/>
      <c r="VID2070" s="15"/>
      <c r="VIE2070" s="15"/>
      <c r="VIF2070" s="15"/>
      <c r="VIG2070" s="15"/>
      <c r="VIH2070" s="15"/>
      <c r="VII2070" s="15"/>
      <c r="VIJ2070" s="15"/>
      <c r="VIK2070" s="15"/>
      <c r="VIL2070" s="15"/>
      <c r="VIM2070" s="15"/>
      <c r="VIN2070" s="15"/>
      <c r="VIO2070" s="15"/>
      <c r="VIP2070" s="15"/>
      <c r="VIQ2070" s="15"/>
      <c r="VIR2070" s="15"/>
      <c r="VIS2070" s="15"/>
      <c r="VIT2070" s="15"/>
      <c r="VIU2070" s="15"/>
      <c r="VIV2070" s="15"/>
      <c r="VIW2070" s="15"/>
      <c r="VIX2070" s="15"/>
      <c r="VIY2070" s="15"/>
      <c r="VIZ2070" s="15"/>
      <c r="VJA2070" s="15"/>
      <c r="VJB2070" s="15"/>
      <c r="VJC2070" s="15"/>
      <c r="VJD2070" s="15"/>
      <c r="VJE2070" s="15"/>
      <c r="VJF2070" s="15"/>
      <c r="VJG2070" s="15"/>
      <c r="VJH2070" s="15"/>
      <c r="VJI2070" s="15"/>
      <c r="VJJ2070" s="15"/>
      <c r="VJK2070" s="15"/>
      <c r="VJL2070" s="15"/>
      <c r="VJM2070" s="15"/>
      <c r="VJN2070" s="15"/>
      <c r="VJO2070" s="15"/>
      <c r="VJP2070" s="15"/>
      <c r="VJQ2070" s="15"/>
      <c r="VJR2070" s="15"/>
      <c r="VJS2070" s="15"/>
      <c r="VJT2070" s="15"/>
      <c r="VJU2070" s="15"/>
      <c r="VJV2070" s="15"/>
      <c r="VJW2070" s="15"/>
      <c r="VJX2070" s="15"/>
      <c r="VJY2070" s="15"/>
      <c r="VJZ2070" s="15"/>
      <c r="VKA2070" s="15"/>
      <c r="VKB2070" s="15"/>
      <c r="VKC2070" s="15"/>
      <c r="VKD2070" s="15"/>
      <c r="VKE2070" s="15"/>
      <c r="VKF2070" s="15"/>
      <c r="VKG2070" s="15"/>
      <c r="VKH2070" s="15"/>
      <c r="VKI2070" s="15"/>
      <c r="VKJ2070" s="15"/>
      <c r="VKK2070" s="15"/>
      <c r="VKL2070" s="15"/>
      <c r="VKM2070" s="15"/>
      <c r="VKN2070" s="15"/>
      <c r="VKO2070" s="15"/>
      <c r="VKP2070" s="15"/>
      <c r="VKQ2070" s="15"/>
      <c r="VKR2070" s="15"/>
      <c r="VKS2070" s="15"/>
      <c r="VKT2070" s="15"/>
      <c r="VKU2070" s="15"/>
      <c r="VKV2070" s="15"/>
      <c r="VKW2070" s="15"/>
      <c r="VKX2070" s="15"/>
      <c r="VKY2070" s="15"/>
      <c r="VKZ2070" s="15"/>
      <c r="VLA2070" s="15"/>
      <c r="VLB2070" s="15"/>
      <c r="VLC2070" s="15"/>
      <c r="VLD2070" s="15"/>
      <c r="VLE2070" s="15"/>
      <c r="VLF2070" s="15"/>
      <c r="VLG2070" s="15"/>
      <c r="VLH2070" s="15"/>
      <c r="VLI2070" s="15"/>
      <c r="VLJ2070" s="15"/>
      <c r="VLK2070" s="15"/>
      <c r="VLL2070" s="15"/>
      <c r="VLM2070" s="15"/>
      <c r="VLN2070" s="15"/>
      <c r="VLO2070" s="15"/>
      <c r="VLP2070" s="15"/>
      <c r="VLQ2070" s="15"/>
      <c r="VLR2070" s="15"/>
      <c r="VLS2070" s="15"/>
      <c r="VLT2070" s="15"/>
      <c r="VLU2070" s="15"/>
      <c r="VLV2070" s="15"/>
      <c r="VLW2070" s="15"/>
      <c r="VLX2070" s="15"/>
      <c r="VLY2070" s="15"/>
      <c r="VLZ2070" s="15"/>
      <c r="VMA2070" s="15"/>
      <c r="VMB2070" s="15"/>
      <c r="VMC2070" s="15"/>
      <c r="VMD2070" s="15"/>
      <c r="VME2070" s="15"/>
      <c r="VMF2070" s="15"/>
      <c r="VMG2070" s="15"/>
      <c r="VMH2070" s="15"/>
      <c r="VMI2070" s="15"/>
      <c r="VMJ2070" s="15"/>
      <c r="VMK2070" s="15"/>
      <c r="VML2070" s="15"/>
      <c r="VMM2070" s="15"/>
      <c r="VMN2070" s="15"/>
      <c r="VMO2070" s="15"/>
      <c r="VMP2070" s="15"/>
      <c r="VMQ2070" s="15"/>
      <c r="VMR2070" s="15"/>
      <c r="VMS2070" s="15"/>
      <c r="VMT2070" s="15"/>
      <c r="VMU2070" s="15"/>
      <c r="VMV2070" s="15"/>
      <c r="VMW2070" s="15"/>
      <c r="VMX2070" s="15"/>
      <c r="VMY2070" s="15"/>
      <c r="VMZ2070" s="15"/>
      <c r="VNA2070" s="15"/>
      <c r="VNB2070" s="15"/>
      <c r="VNC2070" s="15"/>
      <c r="VND2070" s="15"/>
      <c r="VNE2070" s="15"/>
      <c r="VNF2070" s="15"/>
      <c r="VNG2070" s="15"/>
      <c r="VNH2070" s="15"/>
      <c r="VNI2070" s="15"/>
      <c r="VNJ2070" s="15"/>
      <c r="VNK2070" s="15"/>
      <c r="VNL2070" s="15"/>
      <c r="VNM2070" s="15"/>
      <c r="VNN2070" s="15"/>
      <c r="VNO2070" s="15"/>
      <c r="VNP2070" s="15"/>
      <c r="VNQ2070" s="15"/>
      <c r="VNR2070" s="15"/>
      <c r="VNS2070" s="15"/>
      <c r="VNT2070" s="15"/>
      <c r="VNU2070" s="15"/>
      <c r="VNV2070" s="15"/>
      <c r="VNW2070" s="15"/>
      <c r="VNX2070" s="15"/>
      <c r="VNY2070" s="15"/>
      <c r="VNZ2070" s="15"/>
      <c r="VOA2070" s="15"/>
      <c r="VOB2070" s="15"/>
      <c r="VOC2070" s="15"/>
      <c r="VOD2070" s="15"/>
      <c r="VOE2070" s="15"/>
      <c r="VOF2070" s="15"/>
      <c r="VOG2070" s="15"/>
      <c r="VOH2070" s="15"/>
      <c r="VOI2070" s="15"/>
      <c r="VOJ2070" s="15"/>
      <c r="VOK2070" s="15"/>
      <c r="VOL2070" s="15"/>
      <c r="VOM2070" s="15"/>
      <c r="VON2070" s="15"/>
      <c r="VOO2070" s="15"/>
      <c r="VOP2070" s="15"/>
      <c r="VOQ2070" s="15"/>
      <c r="VOR2070" s="15"/>
      <c r="VOS2070" s="15"/>
      <c r="VOT2070" s="15"/>
      <c r="VOU2070" s="15"/>
      <c r="VOV2070" s="15"/>
      <c r="VOW2070" s="15"/>
      <c r="VOX2070" s="15"/>
      <c r="VOY2070" s="15"/>
      <c r="VOZ2070" s="15"/>
      <c r="VPA2070" s="15"/>
      <c r="VPB2070" s="15"/>
      <c r="VPC2070" s="15"/>
      <c r="VPD2070" s="15"/>
      <c r="VPE2070" s="15"/>
      <c r="VPF2070" s="15"/>
      <c r="VPG2070" s="15"/>
      <c r="VPH2070" s="15"/>
      <c r="VPI2070" s="15"/>
      <c r="VPJ2070" s="15"/>
      <c r="VPK2070" s="15"/>
      <c r="VPL2070" s="15"/>
      <c r="VPM2070" s="15"/>
      <c r="VPN2070" s="15"/>
      <c r="VPO2070" s="15"/>
      <c r="VPP2070" s="15"/>
      <c r="VPQ2070" s="15"/>
      <c r="VPR2070" s="15"/>
      <c r="VPS2070" s="15"/>
      <c r="VPT2070" s="15"/>
      <c r="VPU2070" s="15"/>
      <c r="VPV2070" s="15"/>
      <c r="VPW2070" s="15"/>
      <c r="VPX2070" s="15"/>
      <c r="VPY2070" s="15"/>
      <c r="VPZ2070" s="15"/>
      <c r="VQA2070" s="15"/>
      <c r="VQB2070" s="15"/>
      <c r="VQC2070" s="15"/>
      <c r="VQD2070" s="15"/>
      <c r="VQE2070" s="15"/>
      <c r="VQF2070" s="15"/>
      <c r="VQG2070" s="15"/>
      <c r="VQH2070" s="15"/>
      <c r="VQI2070" s="15"/>
      <c r="VQJ2070" s="15"/>
      <c r="VQK2070" s="15"/>
      <c r="VQL2070" s="15"/>
      <c r="VQM2070" s="15"/>
      <c r="VQN2070" s="15"/>
      <c r="VQO2070" s="15"/>
      <c r="VQP2070" s="15"/>
      <c r="VQQ2070" s="15"/>
      <c r="VQR2070" s="15"/>
      <c r="VQS2070" s="15"/>
      <c r="VQT2070" s="15"/>
      <c r="VQU2070" s="15"/>
      <c r="VQV2070" s="15"/>
      <c r="VQW2070" s="15"/>
      <c r="VQX2070" s="15"/>
      <c r="VQY2070" s="15"/>
      <c r="VQZ2070" s="15"/>
      <c r="VRA2070" s="15"/>
      <c r="VRB2070" s="15"/>
      <c r="VRC2070" s="15"/>
      <c r="VRD2070" s="15"/>
      <c r="VRE2070" s="15"/>
      <c r="VRF2070" s="15"/>
      <c r="VRG2070" s="15"/>
      <c r="VRH2070" s="15"/>
      <c r="VRI2070" s="15"/>
      <c r="VRJ2070" s="15"/>
      <c r="VRK2070" s="15"/>
      <c r="VRL2070" s="15"/>
      <c r="VRM2070" s="15"/>
      <c r="VRN2070" s="15"/>
      <c r="VRO2070" s="15"/>
      <c r="VRP2070" s="15"/>
      <c r="VRQ2070" s="15"/>
      <c r="VRR2070" s="15"/>
      <c r="VRS2070" s="15"/>
      <c r="VRT2070" s="15"/>
      <c r="VRU2070" s="15"/>
      <c r="VRV2070" s="15"/>
      <c r="VRW2070" s="15"/>
      <c r="VRX2070" s="15"/>
      <c r="VRY2070" s="15"/>
      <c r="VRZ2070" s="15"/>
      <c r="VSA2070" s="15"/>
      <c r="VSB2070" s="15"/>
      <c r="VSC2070" s="15"/>
      <c r="VSD2070" s="15"/>
      <c r="VSE2070" s="15"/>
      <c r="VSF2070" s="15"/>
      <c r="VSG2070" s="15"/>
      <c r="VSH2070" s="15"/>
      <c r="VSI2070" s="15"/>
      <c r="VSJ2070" s="15"/>
      <c r="VSK2070" s="15"/>
      <c r="VSL2070" s="15"/>
      <c r="VSM2070" s="15"/>
      <c r="VSN2070" s="15"/>
      <c r="VSO2070" s="15"/>
      <c r="VSP2070" s="15"/>
      <c r="VSQ2070" s="15"/>
      <c r="VSR2070" s="15"/>
      <c r="VSS2070" s="15"/>
      <c r="VST2070" s="15"/>
      <c r="VSU2070" s="15"/>
      <c r="VSV2070" s="15"/>
      <c r="VSW2070" s="15"/>
      <c r="VSX2070" s="15"/>
      <c r="VSY2070" s="15"/>
      <c r="VSZ2070" s="15"/>
      <c r="VTA2070" s="15"/>
      <c r="VTB2070" s="15"/>
      <c r="VTC2070" s="15"/>
      <c r="VTD2070" s="15"/>
      <c r="VTE2070" s="15"/>
      <c r="VTF2070" s="15"/>
      <c r="VTG2070" s="15"/>
      <c r="VTH2070" s="15"/>
      <c r="VTI2070" s="15"/>
      <c r="VTJ2070" s="15"/>
      <c r="VTK2070" s="15"/>
      <c r="VTL2070" s="15"/>
      <c r="VTM2070" s="15"/>
      <c r="VTN2070" s="15"/>
      <c r="VTO2070" s="15"/>
      <c r="VTP2070" s="15"/>
      <c r="VTQ2070" s="15"/>
      <c r="VTR2070" s="15"/>
      <c r="VTS2070" s="15"/>
      <c r="VTT2070" s="15"/>
      <c r="VTU2070" s="15"/>
      <c r="VTV2070" s="15"/>
      <c r="VTW2070" s="15"/>
      <c r="VTX2070" s="15"/>
      <c r="VTY2070" s="15"/>
      <c r="VTZ2070" s="15"/>
      <c r="VUA2070" s="15"/>
      <c r="VUB2070" s="15"/>
      <c r="VUC2070" s="15"/>
      <c r="VUD2070" s="15"/>
      <c r="VUE2070" s="15"/>
      <c r="VUF2070" s="15"/>
      <c r="VUG2070" s="15"/>
      <c r="VUH2070" s="15"/>
      <c r="VUI2070" s="15"/>
      <c r="VUJ2070" s="15"/>
      <c r="VUK2070" s="15"/>
      <c r="VUL2070" s="15"/>
      <c r="VUM2070" s="15"/>
      <c r="VUN2070" s="15"/>
      <c r="VUO2070" s="15"/>
      <c r="VUP2070" s="15"/>
      <c r="VUQ2070" s="15"/>
      <c r="VUR2070" s="15"/>
      <c r="VUS2070" s="15"/>
      <c r="VUT2070" s="15"/>
      <c r="VUU2070" s="15"/>
      <c r="VUV2070" s="15"/>
      <c r="VUW2070" s="15"/>
      <c r="VUX2070" s="15"/>
      <c r="VUY2070" s="15"/>
      <c r="VUZ2070" s="15"/>
      <c r="VVA2070" s="15"/>
      <c r="VVB2070" s="15"/>
      <c r="VVC2070" s="15"/>
      <c r="VVD2070" s="15"/>
      <c r="VVE2070" s="15"/>
      <c r="VVF2070" s="15"/>
      <c r="VVG2070" s="15"/>
      <c r="VVH2070" s="15"/>
      <c r="VVI2070" s="15"/>
      <c r="VVJ2070" s="15"/>
      <c r="VVK2070" s="15"/>
      <c r="VVL2070" s="15"/>
      <c r="VVM2070" s="15"/>
      <c r="VVN2070" s="15"/>
      <c r="VVO2070" s="15"/>
      <c r="VVP2070" s="15"/>
      <c r="VVQ2070" s="15"/>
      <c r="VVR2070" s="15"/>
      <c r="VVS2070" s="15"/>
      <c r="VVT2070" s="15"/>
      <c r="VVU2070" s="15"/>
      <c r="VVV2070" s="15"/>
      <c r="VVW2070" s="15"/>
      <c r="VVX2070" s="15"/>
      <c r="VVY2070" s="15"/>
      <c r="VVZ2070" s="15"/>
      <c r="VWA2070" s="15"/>
      <c r="VWB2070" s="15"/>
      <c r="VWC2070" s="15"/>
      <c r="VWD2070" s="15"/>
      <c r="VWE2070" s="15"/>
      <c r="VWF2070" s="15"/>
      <c r="VWG2070" s="15"/>
      <c r="VWH2070" s="15"/>
      <c r="VWI2070" s="15"/>
      <c r="VWJ2070" s="15"/>
      <c r="VWK2070" s="15"/>
      <c r="VWL2070" s="15"/>
      <c r="VWM2070" s="15"/>
      <c r="VWN2070" s="15"/>
      <c r="VWO2070" s="15"/>
      <c r="VWP2070" s="15"/>
      <c r="VWQ2070" s="15"/>
      <c r="VWR2070" s="15"/>
      <c r="VWS2070" s="15"/>
      <c r="VWT2070" s="15"/>
      <c r="VWU2070" s="15"/>
      <c r="VWV2070" s="15"/>
      <c r="VWW2070" s="15"/>
      <c r="VWX2070" s="15"/>
      <c r="VWY2070" s="15"/>
      <c r="VWZ2070" s="15"/>
      <c r="VXA2070" s="15"/>
      <c r="VXB2070" s="15"/>
      <c r="VXC2070" s="15"/>
      <c r="VXD2070" s="15"/>
      <c r="VXE2070" s="15"/>
      <c r="VXF2070" s="15"/>
      <c r="VXG2070" s="15"/>
      <c r="VXH2070" s="15"/>
      <c r="VXI2070" s="15"/>
      <c r="VXJ2070" s="15"/>
      <c r="VXK2070" s="15"/>
      <c r="VXL2070" s="15"/>
      <c r="VXM2070" s="15"/>
      <c r="VXN2070" s="15"/>
      <c r="VXO2070" s="15"/>
      <c r="VXP2070" s="15"/>
      <c r="VXQ2070" s="15"/>
      <c r="VXR2070" s="15"/>
      <c r="VXS2070" s="15"/>
      <c r="VXT2070" s="15"/>
      <c r="VXU2070" s="15"/>
      <c r="VXV2070" s="15"/>
      <c r="VXW2070" s="15"/>
      <c r="VXX2070" s="15"/>
      <c r="VXY2070" s="15"/>
      <c r="VXZ2070" s="15"/>
      <c r="VYA2070" s="15"/>
      <c r="VYB2070" s="15"/>
      <c r="VYC2070" s="15"/>
      <c r="VYD2070" s="15"/>
      <c r="VYE2070" s="15"/>
      <c r="VYF2070" s="15"/>
      <c r="VYG2070" s="15"/>
      <c r="VYH2070" s="15"/>
      <c r="VYI2070" s="15"/>
      <c r="VYJ2070" s="15"/>
      <c r="VYK2070" s="15"/>
      <c r="VYL2070" s="15"/>
      <c r="VYM2070" s="15"/>
      <c r="VYN2070" s="15"/>
      <c r="VYO2070" s="15"/>
      <c r="VYP2070" s="15"/>
      <c r="VYQ2070" s="15"/>
      <c r="VYR2070" s="15"/>
      <c r="VYS2070" s="15"/>
      <c r="VYT2070" s="15"/>
      <c r="VYU2070" s="15"/>
      <c r="VYV2070" s="15"/>
      <c r="VYW2070" s="15"/>
      <c r="VYX2070" s="15"/>
      <c r="VYY2070" s="15"/>
      <c r="VYZ2070" s="15"/>
      <c r="VZA2070" s="15"/>
      <c r="VZB2070" s="15"/>
      <c r="VZC2070" s="15"/>
      <c r="VZD2070" s="15"/>
      <c r="VZE2070" s="15"/>
      <c r="VZF2070" s="15"/>
      <c r="VZG2070" s="15"/>
      <c r="VZH2070" s="15"/>
      <c r="VZI2070" s="15"/>
      <c r="VZJ2070" s="15"/>
      <c r="VZK2070" s="15"/>
      <c r="VZL2070" s="15"/>
      <c r="VZM2070" s="15"/>
      <c r="VZN2070" s="15"/>
      <c r="VZO2070" s="15"/>
      <c r="VZP2070" s="15"/>
      <c r="VZQ2070" s="15"/>
      <c r="VZR2070" s="15"/>
      <c r="VZS2070" s="15"/>
      <c r="VZT2070" s="15"/>
      <c r="VZU2070" s="15"/>
      <c r="VZV2070" s="15"/>
      <c r="VZW2070" s="15"/>
      <c r="VZX2070" s="15"/>
      <c r="VZY2070" s="15"/>
      <c r="VZZ2070" s="15"/>
      <c r="WAA2070" s="15"/>
      <c r="WAB2070" s="15"/>
      <c r="WAC2070" s="15"/>
      <c r="WAD2070" s="15"/>
      <c r="WAE2070" s="15"/>
      <c r="WAF2070" s="15"/>
      <c r="WAG2070" s="15"/>
      <c r="WAH2070" s="15"/>
      <c r="WAI2070" s="15"/>
      <c r="WAJ2070" s="15"/>
      <c r="WAK2070" s="15"/>
      <c r="WAL2070" s="15"/>
      <c r="WAM2070" s="15"/>
      <c r="WAN2070" s="15"/>
      <c r="WAO2070" s="15"/>
      <c r="WAP2070" s="15"/>
      <c r="WAQ2070" s="15"/>
      <c r="WAR2070" s="15"/>
      <c r="WAS2070" s="15"/>
      <c r="WAT2070" s="15"/>
      <c r="WAU2070" s="15"/>
      <c r="WAV2070" s="15"/>
      <c r="WAW2070" s="15"/>
      <c r="WAX2070" s="15"/>
      <c r="WAY2070" s="15"/>
      <c r="WAZ2070" s="15"/>
      <c r="WBA2070" s="15"/>
      <c r="WBB2070" s="15"/>
      <c r="WBC2070" s="15"/>
      <c r="WBD2070" s="15"/>
      <c r="WBE2070" s="15"/>
      <c r="WBF2070" s="15"/>
      <c r="WBG2070" s="15"/>
      <c r="WBH2070" s="15"/>
      <c r="WBI2070" s="15"/>
      <c r="WBJ2070" s="15"/>
      <c r="WBK2070" s="15"/>
      <c r="WBL2070" s="15"/>
      <c r="WBM2070" s="15"/>
      <c r="WBN2070" s="15"/>
      <c r="WBO2070" s="15"/>
      <c r="WBP2070" s="15"/>
      <c r="WBQ2070" s="15"/>
      <c r="WBR2070" s="15"/>
      <c r="WBS2070" s="15"/>
      <c r="WBT2070" s="15"/>
      <c r="WBU2070" s="15"/>
      <c r="WBV2070" s="15"/>
      <c r="WBW2070" s="15"/>
      <c r="WBX2070" s="15"/>
      <c r="WBY2070" s="15"/>
      <c r="WBZ2070" s="15"/>
      <c r="WCA2070" s="15"/>
      <c r="WCB2070" s="15"/>
      <c r="WCC2070" s="15"/>
      <c r="WCD2070" s="15"/>
      <c r="WCE2070" s="15"/>
      <c r="WCF2070" s="15"/>
      <c r="WCG2070" s="15"/>
      <c r="WCH2070" s="15"/>
      <c r="WCI2070" s="15"/>
      <c r="WCJ2070" s="15"/>
      <c r="WCK2070" s="15"/>
      <c r="WCL2070" s="15"/>
      <c r="WCM2070" s="15"/>
      <c r="WCN2070" s="15"/>
      <c r="WCO2070" s="15"/>
      <c r="WCP2070" s="15"/>
      <c r="WCQ2070" s="15"/>
      <c r="WCR2070" s="15"/>
      <c r="WCS2070" s="15"/>
      <c r="WCT2070" s="15"/>
      <c r="WCU2070" s="15"/>
      <c r="WCV2070" s="15"/>
      <c r="WCW2070" s="15"/>
      <c r="WCX2070" s="15"/>
      <c r="WCY2070" s="15"/>
      <c r="WCZ2070" s="15"/>
      <c r="WDA2070" s="15"/>
      <c r="WDB2070" s="15"/>
      <c r="WDC2070" s="15"/>
      <c r="WDD2070" s="15"/>
      <c r="WDE2070" s="15"/>
      <c r="WDF2070" s="15"/>
      <c r="WDG2070" s="15"/>
      <c r="WDH2070" s="15"/>
      <c r="WDI2070" s="15"/>
      <c r="WDJ2070" s="15"/>
      <c r="WDK2070" s="15"/>
      <c r="WDL2070" s="15"/>
      <c r="WDM2070" s="15"/>
      <c r="WDN2070" s="15"/>
      <c r="WDO2070" s="15"/>
      <c r="WDP2070" s="15"/>
      <c r="WDQ2070" s="15"/>
      <c r="WDR2070" s="15"/>
      <c r="WDS2070" s="15"/>
      <c r="WDT2070" s="15"/>
      <c r="WDU2070" s="15"/>
      <c r="WDV2070" s="15"/>
      <c r="WDW2070" s="15"/>
      <c r="WDX2070" s="15"/>
      <c r="WDY2070" s="15"/>
      <c r="WDZ2070" s="15"/>
      <c r="WEA2070" s="15"/>
      <c r="WEB2070" s="15"/>
      <c r="WEC2070" s="15"/>
      <c r="WED2070" s="15"/>
      <c r="WEE2070" s="15"/>
      <c r="WEF2070" s="15"/>
      <c r="WEG2070" s="15"/>
      <c r="WEH2070" s="15"/>
      <c r="WEI2070" s="15"/>
      <c r="WEJ2070" s="15"/>
      <c r="WEK2070" s="15"/>
      <c r="WEL2070" s="15"/>
      <c r="WEM2070" s="15"/>
      <c r="WEN2070" s="15"/>
      <c r="WEO2070" s="15"/>
      <c r="WEP2070" s="15"/>
      <c r="WEQ2070" s="15"/>
      <c r="WER2070" s="15"/>
      <c r="WES2070" s="15"/>
      <c r="WET2070" s="15"/>
      <c r="WEU2070" s="15"/>
      <c r="WEV2070" s="15"/>
      <c r="WEW2070" s="15"/>
      <c r="WEX2070" s="15"/>
      <c r="WEY2070" s="15"/>
      <c r="WEZ2070" s="15"/>
      <c r="WFA2070" s="15"/>
      <c r="WFB2070" s="15"/>
      <c r="WFC2070" s="15"/>
      <c r="WFD2070" s="15"/>
      <c r="WFE2070" s="15"/>
      <c r="WFF2070" s="15"/>
      <c r="WFG2070" s="15"/>
      <c r="WFH2070" s="15"/>
      <c r="WFI2070" s="15"/>
      <c r="WFJ2070" s="15"/>
      <c r="WFK2070" s="15"/>
      <c r="WFL2070" s="15"/>
      <c r="WFM2070" s="15"/>
      <c r="WFN2070" s="15"/>
      <c r="WFO2070" s="15"/>
      <c r="WFP2070" s="15"/>
      <c r="WFQ2070" s="15"/>
      <c r="WFR2070" s="15"/>
      <c r="WFS2070" s="15"/>
      <c r="WFT2070" s="15"/>
      <c r="WFU2070" s="15"/>
      <c r="WFV2070" s="15"/>
      <c r="WFW2070" s="15"/>
      <c r="WFX2070" s="15"/>
      <c r="WFY2070" s="15"/>
      <c r="WFZ2070" s="15"/>
      <c r="WGA2070" s="15"/>
      <c r="WGB2070" s="15"/>
      <c r="WGC2070" s="15"/>
      <c r="WGD2070" s="15"/>
      <c r="WGE2070" s="15"/>
      <c r="WGF2070" s="15"/>
      <c r="WGG2070" s="15"/>
      <c r="WGH2070" s="15"/>
      <c r="WGI2070" s="15"/>
      <c r="WGJ2070" s="15"/>
      <c r="WGK2070" s="15"/>
      <c r="WGL2070" s="15"/>
      <c r="WGM2070" s="15"/>
      <c r="WGN2070" s="15"/>
      <c r="WGO2070" s="15"/>
      <c r="WGP2070" s="15"/>
      <c r="WGQ2070" s="15"/>
      <c r="WGR2070" s="15"/>
      <c r="WGS2070" s="15"/>
      <c r="WGT2070" s="15"/>
      <c r="WGU2070" s="15"/>
      <c r="WGV2070" s="15"/>
      <c r="WGW2070" s="15"/>
      <c r="WGX2070" s="15"/>
      <c r="WGY2070" s="15"/>
      <c r="WGZ2070" s="15"/>
      <c r="WHA2070" s="15"/>
      <c r="WHB2070" s="15"/>
      <c r="WHC2070" s="15"/>
      <c r="WHD2070" s="15"/>
      <c r="WHE2070" s="15"/>
      <c r="WHF2070" s="15"/>
      <c r="WHG2070" s="15"/>
      <c r="WHH2070" s="15"/>
      <c r="WHI2070" s="15"/>
      <c r="WHJ2070" s="15"/>
      <c r="WHK2070" s="15"/>
      <c r="WHL2070" s="15"/>
      <c r="WHM2070" s="15"/>
      <c r="WHN2070" s="15"/>
      <c r="WHO2070" s="15"/>
      <c r="WHP2070" s="15"/>
      <c r="WHQ2070" s="15"/>
      <c r="WHR2070" s="15"/>
      <c r="WHS2070" s="15"/>
      <c r="WHT2070" s="15"/>
      <c r="WHU2070" s="15"/>
      <c r="WHV2070" s="15"/>
      <c r="WHW2070" s="15"/>
      <c r="WHX2070" s="15"/>
      <c r="WHY2070" s="15"/>
      <c r="WHZ2070" s="15"/>
      <c r="WIA2070" s="15"/>
      <c r="WIB2070" s="15"/>
      <c r="WIC2070" s="15"/>
      <c r="WID2070" s="15"/>
      <c r="WIE2070" s="15"/>
      <c r="WIF2070" s="15"/>
      <c r="WIG2070" s="15"/>
      <c r="WIH2070" s="15"/>
      <c r="WII2070" s="15"/>
      <c r="WIJ2070" s="15"/>
      <c r="WIK2070" s="15"/>
      <c r="WIL2070" s="15"/>
      <c r="WIM2070" s="15"/>
      <c r="WIN2070" s="15"/>
      <c r="WIO2070" s="15"/>
      <c r="WIP2070" s="15"/>
      <c r="WIQ2070" s="15"/>
      <c r="WIR2070" s="15"/>
      <c r="WIS2070" s="15"/>
      <c r="WIT2070" s="15"/>
      <c r="WIU2070" s="15"/>
      <c r="WIV2070" s="15"/>
      <c r="WIW2070" s="15"/>
      <c r="WIX2070" s="15"/>
      <c r="WIY2070" s="15"/>
      <c r="WIZ2070" s="15"/>
      <c r="WJA2070" s="15"/>
      <c r="WJB2070" s="15"/>
      <c r="WJC2070" s="15"/>
      <c r="WJD2070" s="15"/>
      <c r="WJE2070" s="15"/>
      <c r="WJF2070" s="15"/>
      <c r="WJG2070" s="15"/>
      <c r="WJH2070" s="15"/>
      <c r="WJI2070" s="15"/>
      <c r="WJJ2070" s="15"/>
      <c r="WJK2070" s="15"/>
      <c r="WJL2070" s="15"/>
      <c r="WJM2070" s="15"/>
      <c r="WJN2070" s="15"/>
      <c r="WJO2070" s="15"/>
      <c r="WJP2070" s="15"/>
      <c r="WJQ2070" s="15"/>
      <c r="WJR2070" s="15"/>
      <c r="WJS2070" s="15"/>
      <c r="WJT2070" s="15"/>
      <c r="WJU2070" s="15"/>
      <c r="WJV2070" s="15"/>
      <c r="WJW2070" s="15"/>
      <c r="WJX2070" s="15"/>
      <c r="WJY2070" s="15"/>
      <c r="WJZ2070" s="15"/>
      <c r="WKA2070" s="15"/>
      <c r="WKB2070" s="15"/>
      <c r="WKC2070" s="15"/>
      <c r="WKD2070" s="15"/>
      <c r="WKE2070" s="15"/>
      <c r="WKF2070" s="15"/>
      <c r="WKG2070" s="15"/>
      <c r="WKH2070" s="15"/>
      <c r="WKI2070" s="15"/>
      <c r="WKJ2070" s="15"/>
      <c r="WKK2070" s="15"/>
      <c r="WKL2070" s="15"/>
      <c r="WKM2070" s="15"/>
      <c r="WKN2070" s="15"/>
      <c r="WKO2070" s="15"/>
      <c r="WKP2070" s="15"/>
      <c r="WKQ2070" s="15"/>
      <c r="WKR2070" s="15"/>
      <c r="WKS2070" s="15"/>
      <c r="WKT2070" s="15"/>
      <c r="WKU2070" s="15"/>
      <c r="WKV2070" s="15"/>
      <c r="WKW2070" s="15"/>
      <c r="WKX2070" s="15"/>
      <c r="WKY2070" s="15"/>
      <c r="WKZ2070" s="15"/>
      <c r="WLA2070" s="15"/>
      <c r="WLB2070" s="15"/>
      <c r="WLC2070" s="15"/>
      <c r="WLD2070" s="15"/>
      <c r="WLE2070" s="15"/>
      <c r="WLF2070" s="15"/>
      <c r="WLG2070" s="15"/>
      <c r="WLH2070" s="15"/>
      <c r="WLI2070" s="15"/>
      <c r="WLJ2070" s="15"/>
      <c r="WLK2070" s="15"/>
      <c r="WLL2070" s="15"/>
      <c r="WLM2070" s="15"/>
      <c r="WLN2070" s="15"/>
      <c r="WLO2070" s="15"/>
      <c r="WLP2070" s="15"/>
      <c r="WLQ2070" s="15"/>
      <c r="WLR2070" s="15"/>
      <c r="WLS2070" s="15"/>
      <c r="WLT2070" s="15"/>
      <c r="WLU2070" s="15"/>
      <c r="WLV2070" s="15"/>
      <c r="WLW2070" s="15"/>
      <c r="WLX2070" s="15"/>
      <c r="WLY2070" s="15"/>
      <c r="WLZ2070" s="15"/>
      <c r="WMA2070" s="15"/>
      <c r="WMB2070" s="15"/>
      <c r="WMC2070" s="15"/>
      <c r="WMD2070" s="15"/>
      <c r="WME2070" s="15"/>
      <c r="WMF2070" s="15"/>
      <c r="WMG2070" s="15"/>
      <c r="WMH2070" s="15"/>
      <c r="WMI2070" s="15"/>
      <c r="WMJ2070" s="15"/>
      <c r="WMK2070" s="15"/>
      <c r="WML2070" s="15"/>
      <c r="WMM2070" s="15"/>
      <c r="WMN2070" s="15"/>
      <c r="WMO2070" s="15"/>
      <c r="WMP2070" s="15"/>
      <c r="WMQ2070" s="15"/>
      <c r="WMR2070" s="15"/>
      <c r="WMS2070" s="15"/>
      <c r="WMT2070" s="15"/>
      <c r="WMU2070" s="15"/>
      <c r="WMV2070" s="15"/>
      <c r="WMW2070" s="15"/>
      <c r="WMX2070" s="15"/>
      <c r="WMY2070" s="15"/>
      <c r="WMZ2070" s="15"/>
      <c r="WNA2070" s="15"/>
      <c r="WNB2070" s="15"/>
      <c r="WNC2070" s="15"/>
      <c r="WND2070" s="15"/>
      <c r="WNE2070" s="15"/>
      <c r="WNF2070" s="15"/>
      <c r="WNG2070" s="15"/>
      <c r="WNH2070" s="15"/>
      <c r="WNI2070" s="15"/>
      <c r="WNJ2070" s="15"/>
      <c r="WNK2070" s="15"/>
      <c r="WNL2070" s="15"/>
      <c r="WNM2070" s="15"/>
      <c r="WNN2070" s="15"/>
      <c r="WNO2070" s="15"/>
      <c r="WNP2070" s="15"/>
      <c r="WNQ2070" s="15"/>
      <c r="WNR2070" s="15"/>
      <c r="WNS2070" s="15"/>
      <c r="WNT2070" s="15"/>
      <c r="WNU2070" s="15"/>
      <c r="WNV2070" s="15"/>
      <c r="WNW2070" s="15"/>
      <c r="WNX2070" s="15"/>
      <c r="WNY2070" s="15"/>
      <c r="WNZ2070" s="15"/>
      <c r="WOA2070" s="15"/>
      <c r="WOB2070" s="15"/>
      <c r="WOC2070" s="15"/>
      <c r="WOD2070" s="15"/>
      <c r="WOE2070" s="15"/>
      <c r="WOF2070" s="15"/>
      <c r="WOG2070" s="15"/>
      <c r="WOH2070" s="15"/>
      <c r="WOI2070" s="15"/>
      <c r="WOJ2070" s="15"/>
      <c r="WOK2070" s="15"/>
      <c r="WOL2070" s="15"/>
      <c r="WOM2070" s="15"/>
      <c r="WON2070" s="15"/>
      <c r="WOO2070" s="15"/>
      <c r="WOP2070" s="15"/>
      <c r="WOQ2070" s="15"/>
      <c r="WOR2070" s="15"/>
      <c r="WOS2070" s="15"/>
      <c r="WOT2070" s="15"/>
      <c r="WOU2070" s="15"/>
      <c r="WOV2070" s="15"/>
      <c r="WOW2070" s="15"/>
      <c r="WOX2070" s="15"/>
      <c r="WOY2070" s="15"/>
      <c r="WOZ2070" s="15"/>
      <c r="WPA2070" s="15"/>
      <c r="WPB2070" s="15"/>
      <c r="WPC2070" s="15"/>
      <c r="WPD2070" s="15"/>
      <c r="WPE2070" s="15"/>
      <c r="WPF2070" s="15"/>
      <c r="WPG2070" s="15"/>
      <c r="WPH2070" s="15"/>
      <c r="WPI2070" s="15"/>
      <c r="WPJ2070" s="15"/>
      <c r="WPK2070" s="15"/>
      <c r="WPL2070" s="15"/>
      <c r="WPM2070" s="15"/>
      <c r="WPN2070" s="15"/>
      <c r="WPO2070" s="15"/>
      <c r="WPP2070" s="15"/>
      <c r="WPQ2070" s="15"/>
      <c r="WPR2070" s="15"/>
      <c r="WPS2070" s="15"/>
      <c r="WPT2070" s="15"/>
      <c r="WPU2070" s="15"/>
      <c r="WPV2070" s="15"/>
      <c r="WPW2070" s="15"/>
      <c r="WPX2070" s="15"/>
      <c r="WPY2070" s="15"/>
      <c r="WPZ2070" s="15"/>
      <c r="WQA2070" s="15"/>
      <c r="WQB2070" s="15"/>
      <c r="WQC2070" s="15"/>
      <c r="WQD2070" s="15"/>
      <c r="WQE2070" s="15"/>
      <c r="WQF2070" s="15"/>
      <c r="WQG2070" s="15"/>
      <c r="WQH2070" s="15"/>
      <c r="WQI2070" s="15"/>
      <c r="WQJ2070" s="15"/>
      <c r="WQK2070" s="15"/>
      <c r="WQL2070" s="15"/>
      <c r="WQM2070" s="15"/>
      <c r="WQN2070" s="15"/>
      <c r="WQO2070" s="15"/>
      <c r="WQP2070" s="15"/>
      <c r="WQQ2070" s="15"/>
      <c r="WQR2070" s="15"/>
      <c r="WQS2070" s="15"/>
      <c r="WQT2070" s="15"/>
      <c r="WQU2070" s="15"/>
      <c r="WQV2070" s="15"/>
      <c r="WQW2070" s="15"/>
      <c r="WQX2070" s="15"/>
      <c r="WQY2070" s="15"/>
      <c r="WQZ2070" s="15"/>
      <c r="WRA2070" s="15"/>
      <c r="WRB2070" s="15"/>
      <c r="WRC2070" s="15"/>
      <c r="WRD2070" s="15"/>
      <c r="WRE2070" s="15"/>
      <c r="WRF2070" s="15"/>
      <c r="WRG2070" s="15"/>
      <c r="WRH2070" s="15"/>
      <c r="WRI2070" s="15"/>
      <c r="WRJ2070" s="15"/>
      <c r="WRK2070" s="15"/>
      <c r="WRL2070" s="15"/>
      <c r="WRM2070" s="15"/>
      <c r="WRN2070" s="15"/>
      <c r="WRO2070" s="15"/>
      <c r="WRP2070" s="15"/>
      <c r="WRQ2070" s="15"/>
      <c r="WRR2070" s="15"/>
      <c r="WRS2070" s="15"/>
      <c r="WRT2070" s="15"/>
      <c r="WRU2070" s="15"/>
      <c r="WRV2070" s="15"/>
      <c r="WRW2070" s="15"/>
      <c r="WRX2070" s="15"/>
      <c r="WRY2070" s="15"/>
      <c r="WRZ2070" s="15"/>
      <c r="WSA2070" s="15"/>
      <c r="WSB2070" s="15"/>
      <c r="WSC2070" s="15"/>
      <c r="WSD2070" s="15"/>
      <c r="WSE2070" s="15"/>
      <c r="WSF2070" s="15"/>
      <c r="WSG2070" s="15"/>
      <c r="WSH2070" s="15"/>
      <c r="WSI2070" s="15"/>
      <c r="WSJ2070" s="15"/>
      <c r="WSK2070" s="15"/>
      <c r="WSL2070" s="15"/>
      <c r="WSM2070" s="15"/>
      <c r="WSN2070" s="15"/>
      <c r="WSO2070" s="15"/>
      <c r="WSP2070" s="15"/>
      <c r="WSQ2070" s="15"/>
      <c r="WSR2070" s="15"/>
      <c r="WSS2070" s="15"/>
      <c r="WST2070" s="15"/>
      <c r="WSU2070" s="15"/>
      <c r="WSV2070" s="15"/>
      <c r="WSW2070" s="15"/>
      <c r="WSX2070" s="15"/>
      <c r="WSY2070" s="15"/>
      <c r="WSZ2070" s="15"/>
      <c r="WTA2070" s="15"/>
      <c r="WTB2070" s="15"/>
      <c r="WTC2070" s="15"/>
      <c r="WTD2070" s="15"/>
      <c r="WTE2070" s="15"/>
      <c r="WTF2070" s="15"/>
      <c r="WTG2070" s="15"/>
      <c r="WTH2070" s="15"/>
      <c r="WTI2070" s="15"/>
      <c r="WTJ2070" s="15"/>
      <c r="WTK2070" s="15"/>
      <c r="WTL2070" s="15"/>
      <c r="WTM2070" s="15"/>
      <c r="WTN2070" s="15"/>
      <c r="WTO2070" s="15"/>
      <c r="WTP2070" s="15"/>
      <c r="WTQ2070" s="15"/>
      <c r="WTR2070" s="15"/>
      <c r="WTS2070" s="15"/>
      <c r="WTT2070" s="15"/>
      <c r="WTU2070" s="15"/>
      <c r="WTV2070" s="15"/>
      <c r="WTW2070" s="15"/>
      <c r="WTX2070" s="15"/>
      <c r="WTY2070" s="15"/>
      <c r="WTZ2070" s="15"/>
      <c r="WUA2070" s="15"/>
      <c r="WUB2070" s="15"/>
      <c r="WUC2070" s="15"/>
      <c r="WUD2070" s="15"/>
      <c r="WUE2070" s="15"/>
      <c r="WUF2070" s="15"/>
      <c r="WUG2070" s="15"/>
      <c r="WUH2070" s="15"/>
      <c r="WUI2070" s="15"/>
      <c r="WUJ2070" s="15"/>
      <c r="WUK2070" s="15"/>
      <c r="WUL2070" s="15"/>
      <c r="WUM2070" s="15"/>
      <c r="WUN2070" s="15"/>
      <c r="WUO2070" s="15"/>
      <c r="WUP2070" s="15"/>
      <c r="WUQ2070" s="15"/>
      <c r="WUR2070" s="15"/>
      <c r="WUS2070" s="15"/>
      <c r="WUT2070" s="15"/>
      <c r="WUU2070" s="15"/>
      <c r="WUV2070" s="15"/>
      <c r="WUW2070" s="15"/>
      <c r="WUX2070" s="15"/>
      <c r="WUY2070" s="15"/>
      <c r="WUZ2070" s="15"/>
      <c r="WVA2070" s="15"/>
      <c r="WVB2070" s="15"/>
      <c r="WVC2070" s="15"/>
      <c r="WVD2070" s="15"/>
      <c r="WVE2070" s="15"/>
      <c r="WVF2070" s="15"/>
      <c r="WVG2070" s="15"/>
      <c r="WVH2070" s="15"/>
      <c r="WVI2070" s="15"/>
      <c r="WVJ2070" s="15"/>
      <c r="WVK2070" s="15"/>
      <c r="WVL2070" s="15"/>
      <c r="WVM2070" s="15"/>
      <c r="WVN2070" s="15"/>
      <c r="WVO2070" s="15"/>
      <c r="WVP2070" s="15"/>
      <c r="WVQ2070" s="15"/>
      <c r="WVR2070" s="15"/>
      <c r="WVS2070" s="15"/>
      <c r="WVT2070" s="15"/>
      <c r="WVU2070" s="15"/>
      <c r="WVV2070" s="15"/>
      <c r="WVW2070" s="15"/>
      <c r="WVX2070" s="15"/>
      <c r="WVY2070" s="15"/>
      <c r="WVZ2070" s="15"/>
      <c r="WWA2070" s="15"/>
      <c r="WWB2070" s="15"/>
      <c r="WWC2070" s="15"/>
      <c r="WWD2070" s="15"/>
      <c r="WWE2070" s="15"/>
      <c r="WWF2070" s="15"/>
      <c r="WWG2070" s="15"/>
    </row>
    <row r="2071" spans="1:16153" s="16" customFormat="1">
      <c r="A2071" s="107"/>
      <c r="B2071" s="110"/>
      <c r="D2071" s="17"/>
      <c r="E2071" s="17"/>
      <c r="F2071" s="143"/>
      <c r="G2071" s="143"/>
      <c r="H2071" s="143"/>
      <c r="I2071" s="143"/>
      <c r="J2071" s="143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5"/>
      <c r="EA2071" s="15"/>
      <c r="EB2071" s="15"/>
      <c r="EC2071" s="15"/>
      <c r="ED2071" s="15"/>
      <c r="EE2071" s="15"/>
      <c r="EF2071" s="15"/>
      <c r="EG2071" s="15"/>
      <c r="EH2071" s="15"/>
      <c r="EI2071" s="15"/>
      <c r="EJ2071" s="15"/>
      <c r="EK2071" s="15"/>
      <c r="EL2071" s="15"/>
      <c r="EM2071" s="15"/>
      <c r="EN2071" s="15"/>
      <c r="EO2071" s="15"/>
      <c r="EP2071" s="15"/>
      <c r="EQ2071" s="15"/>
      <c r="ER2071" s="15"/>
      <c r="ES2071" s="15"/>
      <c r="ET2071" s="15"/>
      <c r="EU2071" s="15"/>
      <c r="EV2071" s="15"/>
      <c r="EW2071" s="15"/>
      <c r="EX2071" s="15"/>
      <c r="EY2071" s="15"/>
      <c r="EZ2071" s="15"/>
      <c r="FA2071" s="15"/>
      <c r="FB2071" s="15"/>
      <c r="FC2071" s="15"/>
      <c r="FD2071" s="15"/>
      <c r="FE2071" s="15"/>
      <c r="FF2071" s="15"/>
      <c r="FG2071" s="15"/>
      <c r="FH2071" s="15"/>
      <c r="FI2071" s="15"/>
      <c r="FJ2071" s="15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5"/>
      <c r="GN2071" s="15"/>
      <c r="GO2071" s="15"/>
      <c r="GP2071" s="15"/>
      <c r="GQ2071" s="15"/>
      <c r="GR2071" s="15"/>
      <c r="GS2071" s="15"/>
      <c r="GT2071" s="15"/>
      <c r="GU2071" s="15"/>
      <c r="GV2071" s="15"/>
      <c r="GW2071" s="15"/>
      <c r="GX2071" s="15"/>
      <c r="GY2071" s="15"/>
      <c r="GZ2071" s="15"/>
      <c r="HA2071" s="15"/>
      <c r="HB2071" s="15"/>
      <c r="HC2071" s="15"/>
      <c r="HD2071" s="15"/>
      <c r="HE2071" s="15"/>
      <c r="HF2071" s="15"/>
      <c r="HG2071" s="15"/>
      <c r="HH2071" s="15"/>
      <c r="HI2071" s="15"/>
      <c r="HJ2071" s="15"/>
      <c r="HK2071" s="15"/>
      <c r="HL2071" s="15"/>
      <c r="HM2071" s="15"/>
      <c r="HN2071" s="15"/>
      <c r="HO2071" s="15"/>
      <c r="HP2071" s="15"/>
      <c r="HQ2071" s="15"/>
      <c r="HR2071" s="15"/>
      <c r="HS2071" s="15"/>
      <c r="HT2071" s="15"/>
      <c r="HU2071" s="15"/>
      <c r="HV2071" s="15"/>
      <c r="HW2071" s="15"/>
      <c r="HX2071" s="15"/>
      <c r="HY2071" s="15"/>
      <c r="HZ2071" s="15"/>
      <c r="IA2071" s="15"/>
      <c r="IB2071" s="15"/>
      <c r="IC2071" s="15"/>
      <c r="ID2071" s="15"/>
      <c r="IE2071" s="15"/>
      <c r="IF2071" s="15"/>
      <c r="IG2071" s="15"/>
      <c r="IH2071" s="15"/>
      <c r="II2071" s="15"/>
      <c r="IJ2071" s="15"/>
      <c r="IK2071" s="15"/>
      <c r="IL2071" s="15"/>
      <c r="IM2071" s="15"/>
      <c r="IN2071" s="15"/>
      <c r="IO2071" s="15"/>
      <c r="IP2071" s="15"/>
      <c r="IQ2071" s="15"/>
      <c r="IR2071" s="15"/>
      <c r="IS2071" s="15"/>
      <c r="IT2071" s="15"/>
      <c r="IU2071" s="15"/>
      <c r="IV2071" s="15"/>
      <c r="IW2071" s="15"/>
      <c r="IX2071" s="15"/>
      <c r="IY2071" s="15"/>
      <c r="IZ2071" s="15"/>
      <c r="JA2071" s="15"/>
      <c r="JB2071" s="15"/>
      <c r="JC2071" s="15"/>
      <c r="JD2071" s="15"/>
      <c r="JE2071" s="15"/>
      <c r="JF2071" s="15"/>
      <c r="JG2071" s="15"/>
      <c r="JH2071" s="15"/>
      <c r="JI2071" s="15"/>
      <c r="JJ2071" s="15"/>
      <c r="JK2071" s="15"/>
      <c r="JL2071" s="15"/>
      <c r="JM2071" s="15"/>
      <c r="JN2071" s="15"/>
      <c r="JO2071" s="15"/>
      <c r="JP2071" s="15"/>
      <c r="JQ2071" s="15"/>
      <c r="JR2071" s="15"/>
      <c r="JS2071" s="15"/>
      <c r="JT2071" s="15"/>
      <c r="JU2071" s="15"/>
      <c r="JV2071" s="15"/>
      <c r="JW2071" s="15"/>
      <c r="JX2071" s="15"/>
      <c r="JY2071" s="15"/>
      <c r="JZ2071" s="15"/>
      <c r="KA2071" s="15"/>
      <c r="KB2071" s="15"/>
      <c r="KC2071" s="15"/>
      <c r="KD2071" s="15"/>
      <c r="KE2071" s="15"/>
      <c r="KF2071" s="15"/>
      <c r="KG2071" s="15"/>
      <c r="KH2071" s="15"/>
      <c r="KI2071" s="15"/>
      <c r="KJ2071" s="15"/>
      <c r="KK2071" s="15"/>
      <c r="KL2071" s="15"/>
      <c r="KM2071" s="15"/>
      <c r="KN2071" s="15"/>
      <c r="KO2071" s="15"/>
      <c r="KP2071" s="15"/>
      <c r="KQ2071" s="15"/>
      <c r="KR2071" s="15"/>
      <c r="KS2071" s="15"/>
      <c r="KT2071" s="15"/>
      <c r="KU2071" s="15"/>
      <c r="KV2071" s="15"/>
      <c r="KW2071" s="15"/>
      <c r="KX2071" s="15"/>
      <c r="KY2071" s="15"/>
      <c r="KZ2071" s="15"/>
      <c r="LA2071" s="15"/>
      <c r="LB2071" s="15"/>
      <c r="LC2071" s="15"/>
      <c r="LD2071" s="15"/>
      <c r="LE2071" s="15"/>
      <c r="LF2071" s="15"/>
      <c r="LG2071" s="15"/>
      <c r="LH2071" s="15"/>
      <c r="LI2071" s="15"/>
      <c r="LJ2071" s="15"/>
      <c r="LK2071" s="15"/>
      <c r="LL2071" s="15"/>
      <c r="LM2071" s="15"/>
      <c r="LN2071" s="15"/>
      <c r="LO2071" s="15"/>
      <c r="LP2071" s="15"/>
      <c r="LQ2071" s="15"/>
      <c r="LR2071" s="15"/>
      <c r="LS2071" s="15"/>
      <c r="LT2071" s="15"/>
      <c r="LU2071" s="15"/>
      <c r="LV2071" s="15"/>
      <c r="LW2071" s="15"/>
      <c r="LX2071" s="15"/>
      <c r="LY2071" s="15"/>
      <c r="LZ2071" s="15"/>
      <c r="MA2071" s="15"/>
      <c r="MB2071" s="15"/>
      <c r="MC2071" s="15"/>
      <c r="MD2071" s="15"/>
      <c r="ME2071" s="15"/>
      <c r="MF2071" s="15"/>
      <c r="MG2071" s="15"/>
      <c r="MH2071" s="15"/>
      <c r="MI2071" s="15"/>
      <c r="MJ2071" s="15"/>
      <c r="MK2071" s="15"/>
      <c r="ML2071" s="15"/>
      <c r="MM2071" s="15"/>
      <c r="MN2071" s="15"/>
      <c r="MO2071" s="15"/>
      <c r="MP2071" s="15"/>
      <c r="MQ2071" s="15"/>
      <c r="MR2071" s="15"/>
      <c r="MS2071" s="15"/>
      <c r="MT2071" s="15"/>
      <c r="MU2071" s="15"/>
      <c r="MV2071" s="15"/>
      <c r="MW2071" s="15"/>
      <c r="MX2071" s="15"/>
      <c r="MY2071" s="15"/>
      <c r="MZ2071" s="15"/>
      <c r="NA2071" s="15"/>
      <c r="NB2071" s="15"/>
      <c r="NC2071" s="15"/>
      <c r="ND2071" s="15"/>
      <c r="NE2071" s="15"/>
      <c r="NF2071" s="15"/>
      <c r="NG2071" s="15"/>
      <c r="NH2071" s="15"/>
      <c r="NI2071" s="15"/>
      <c r="NJ2071" s="15"/>
      <c r="NK2071" s="15"/>
      <c r="NL2071" s="15"/>
      <c r="NM2071" s="15"/>
      <c r="NN2071" s="15"/>
      <c r="NO2071" s="15"/>
      <c r="NP2071" s="15"/>
      <c r="NQ2071" s="15"/>
      <c r="NR2071" s="15"/>
      <c r="NS2071" s="15"/>
      <c r="NT2071" s="15"/>
      <c r="NU2071" s="15"/>
      <c r="NV2071" s="15"/>
      <c r="NW2071" s="15"/>
      <c r="NX2071" s="15"/>
      <c r="NY2071" s="15"/>
      <c r="NZ2071" s="15"/>
      <c r="OA2071" s="15"/>
      <c r="OB2071" s="15"/>
      <c r="OC2071" s="15"/>
      <c r="OD2071" s="15"/>
      <c r="OE2071" s="15"/>
      <c r="OF2071" s="15"/>
      <c r="OG2071" s="15"/>
      <c r="OH2071" s="15"/>
      <c r="OI2071" s="15"/>
      <c r="OJ2071" s="15"/>
      <c r="OK2071" s="15"/>
      <c r="OL2071" s="15"/>
      <c r="OM2071" s="15"/>
      <c r="ON2071" s="15"/>
      <c r="OO2071" s="15"/>
      <c r="OP2071" s="15"/>
      <c r="OQ2071" s="15"/>
      <c r="OR2071" s="15"/>
      <c r="OS2071" s="15"/>
      <c r="OT2071" s="15"/>
      <c r="OU2071" s="15"/>
      <c r="OV2071" s="15"/>
      <c r="OW2071" s="15"/>
      <c r="OX2071" s="15"/>
      <c r="OY2071" s="15"/>
      <c r="OZ2071" s="15"/>
      <c r="PA2071" s="15"/>
      <c r="PB2071" s="15"/>
      <c r="PC2071" s="15"/>
      <c r="PD2071" s="15"/>
      <c r="PE2071" s="15"/>
      <c r="PF2071" s="15"/>
      <c r="PG2071" s="15"/>
      <c r="PH2071" s="15"/>
      <c r="PI2071" s="15"/>
      <c r="PJ2071" s="15"/>
      <c r="PK2071" s="15"/>
      <c r="PL2071" s="15"/>
      <c r="PM2071" s="15"/>
      <c r="PN2071" s="15"/>
      <c r="PO2071" s="15"/>
      <c r="PP2071" s="15"/>
      <c r="PQ2071" s="15"/>
      <c r="PR2071" s="15"/>
      <c r="PS2071" s="15"/>
      <c r="PT2071" s="15"/>
      <c r="PU2071" s="15"/>
      <c r="PV2071" s="15"/>
      <c r="PW2071" s="15"/>
      <c r="PX2071" s="15"/>
      <c r="PY2071" s="15"/>
      <c r="PZ2071" s="15"/>
      <c r="QA2071" s="15"/>
      <c r="QB2071" s="15"/>
      <c r="QC2071" s="15"/>
      <c r="QD2071" s="15"/>
      <c r="QE2071" s="15"/>
      <c r="QF2071" s="15"/>
      <c r="QG2071" s="15"/>
      <c r="QH2071" s="15"/>
      <c r="QI2071" s="15"/>
      <c r="QJ2071" s="15"/>
      <c r="QK2071" s="15"/>
      <c r="QL2071" s="15"/>
      <c r="QM2071" s="15"/>
      <c r="QN2071" s="15"/>
      <c r="QO2071" s="15"/>
      <c r="QP2071" s="15"/>
      <c r="QQ2071" s="15"/>
      <c r="QR2071" s="15"/>
      <c r="QS2071" s="15"/>
      <c r="QT2071" s="15"/>
      <c r="QU2071" s="15"/>
      <c r="QV2071" s="15"/>
      <c r="QW2071" s="15"/>
      <c r="QX2071" s="15"/>
      <c r="QY2071" s="15"/>
      <c r="QZ2071" s="15"/>
      <c r="RA2071" s="15"/>
      <c r="RB2071" s="15"/>
      <c r="RC2071" s="15"/>
      <c r="RD2071" s="15"/>
      <c r="RE2071" s="15"/>
      <c r="RF2071" s="15"/>
      <c r="RG2071" s="15"/>
      <c r="RH2071" s="15"/>
      <c r="RI2071" s="15"/>
      <c r="RJ2071" s="15"/>
      <c r="RK2071" s="15"/>
      <c r="RL2071" s="15"/>
      <c r="RM2071" s="15"/>
      <c r="RN2071" s="15"/>
      <c r="RO2071" s="15"/>
      <c r="RP2071" s="15"/>
      <c r="RQ2071" s="15"/>
      <c r="RR2071" s="15"/>
      <c r="RS2071" s="15"/>
      <c r="RT2071" s="15"/>
      <c r="RU2071" s="15"/>
      <c r="RV2071" s="15"/>
      <c r="RW2071" s="15"/>
      <c r="RX2071" s="15"/>
      <c r="RY2071" s="15"/>
      <c r="RZ2071" s="15"/>
      <c r="SA2071" s="15"/>
      <c r="SB2071" s="15"/>
      <c r="SC2071" s="15"/>
      <c r="SD2071" s="15"/>
      <c r="SE2071" s="15"/>
      <c r="SF2071" s="15"/>
      <c r="SG2071" s="15"/>
      <c r="SH2071" s="15"/>
      <c r="SI2071" s="15"/>
      <c r="SJ2071" s="15"/>
      <c r="SK2071" s="15"/>
      <c r="SL2071" s="15"/>
      <c r="SM2071" s="15"/>
      <c r="SN2071" s="15"/>
      <c r="SO2071" s="15"/>
      <c r="SP2071" s="15"/>
      <c r="SQ2071" s="15"/>
      <c r="SR2071" s="15"/>
      <c r="SS2071" s="15"/>
      <c r="ST2071" s="15"/>
      <c r="SU2071" s="15"/>
      <c r="SV2071" s="15"/>
      <c r="SW2071" s="15"/>
      <c r="SX2071" s="15"/>
      <c r="SY2071" s="15"/>
      <c r="SZ2071" s="15"/>
      <c r="TA2071" s="15"/>
      <c r="TB2071" s="15"/>
      <c r="TC2071" s="15"/>
      <c r="TD2071" s="15"/>
      <c r="TE2071" s="15"/>
      <c r="TF2071" s="15"/>
      <c r="TG2071" s="15"/>
      <c r="TH2071" s="15"/>
      <c r="TI2071" s="15"/>
      <c r="TJ2071" s="15"/>
      <c r="TK2071" s="15"/>
      <c r="TL2071" s="15"/>
      <c r="TM2071" s="15"/>
      <c r="TN2071" s="15"/>
      <c r="TO2071" s="15"/>
      <c r="TP2071" s="15"/>
      <c r="TQ2071" s="15"/>
      <c r="TR2071" s="15"/>
      <c r="TS2071" s="15"/>
      <c r="TT2071" s="15"/>
      <c r="TU2071" s="15"/>
      <c r="TV2071" s="15"/>
      <c r="TW2071" s="15"/>
      <c r="TX2071" s="15"/>
      <c r="TY2071" s="15"/>
      <c r="TZ2071" s="15"/>
      <c r="UA2071" s="15"/>
      <c r="UB2071" s="15"/>
      <c r="UC2071" s="15"/>
      <c r="UD2071" s="15"/>
      <c r="UE2071" s="15"/>
      <c r="UF2071" s="15"/>
      <c r="UG2071" s="15"/>
      <c r="UH2071" s="15"/>
      <c r="UI2071" s="15"/>
      <c r="UJ2071" s="15"/>
      <c r="UK2071" s="15"/>
      <c r="UL2071" s="15"/>
      <c r="UM2071" s="15"/>
      <c r="UN2071" s="15"/>
      <c r="UO2071" s="15"/>
      <c r="UP2071" s="15"/>
      <c r="UQ2071" s="15"/>
      <c r="UR2071" s="15"/>
      <c r="US2071" s="15"/>
      <c r="UT2071" s="15"/>
      <c r="UU2071" s="15"/>
      <c r="UV2071" s="15"/>
      <c r="UW2071" s="15"/>
      <c r="UX2071" s="15"/>
      <c r="UY2071" s="15"/>
      <c r="UZ2071" s="15"/>
      <c r="VA2071" s="15"/>
      <c r="VB2071" s="15"/>
      <c r="VC2071" s="15"/>
      <c r="VD2071" s="15"/>
      <c r="VE2071" s="15"/>
      <c r="VF2071" s="15"/>
      <c r="VG2071" s="15"/>
      <c r="VH2071" s="15"/>
      <c r="VI2071" s="15"/>
      <c r="VJ2071" s="15"/>
      <c r="VK2071" s="15"/>
      <c r="VL2071" s="15"/>
      <c r="VM2071" s="15"/>
      <c r="VN2071" s="15"/>
      <c r="VO2071" s="15"/>
      <c r="VP2071" s="15"/>
      <c r="VQ2071" s="15"/>
      <c r="VR2071" s="15"/>
      <c r="VS2071" s="15"/>
      <c r="VT2071" s="15"/>
      <c r="VU2071" s="15"/>
      <c r="VV2071" s="15"/>
      <c r="VW2071" s="15"/>
      <c r="VX2071" s="15"/>
      <c r="VY2071" s="15"/>
      <c r="VZ2071" s="15"/>
      <c r="WA2071" s="15"/>
      <c r="WB2071" s="15"/>
      <c r="WC2071" s="15"/>
      <c r="WD2071" s="15"/>
      <c r="WE2071" s="15"/>
      <c r="WF2071" s="15"/>
      <c r="WG2071" s="15"/>
      <c r="WH2071" s="15"/>
      <c r="WI2071" s="15"/>
      <c r="WJ2071" s="15"/>
      <c r="WK2071" s="15"/>
      <c r="WL2071" s="15"/>
      <c r="WM2071" s="15"/>
      <c r="WN2071" s="15"/>
      <c r="WO2071" s="15"/>
      <c r="WP2071" s="15"/>
      <c r="WQ2071" s="15"/>
      <c r="WR2071" s="15"/>
      <c r="WS2071" s="15"/>
      <c r="WT2071" s="15"/>
      <c r="WU2071" s="15"/>
      <c r="WV2071" s="15"/>
      <c r="WW2071" s="15"/>
      <c r="WX2071" s="15"/>
      <c r="WY2071" s="15"/>
      <c r="WZ2071" s="15"/>
      <c r="XA2071" s="15"/>
      <c r="XB2071" s="15"/>
      <c r="XC2071" s="15"/>
      <c r="XD2071" s="15"/>
      <c r="XE2071" s="15"/>
      <c r="XF2071" s="15"/>
      <c r="XG2071" s="15"/>
      <c r="XH2071" s="15"/>
      <c r="XI2071" s="15"/>
      <c r="XJ2071" s="15"/>
      <c r="XK2071" s="15"/>
      <c r="XL2071" s="15"/>
      <c r="XM2071" s="15"/>
      <c r="XN2071" s="15"/>
      <c r="XO2071" s="15"/>
      <c r="XP2071" s="15"/>
      <c r="XQ2071" s="15"/>
      <c r="XR2071" s="15"/>
      <c r="XS2071" s="15"/>
      <c r="XT2071" s="15"/>
      <c r="XU2071" s="15"/>
      <c r="XV2071" s="15"/>
      <c r="XW2071" s="15"/>
      <c r="XX2071" s="15"/>
      <c r="XY2071" s="15"/>
      <c r="XZ2071" s="15"/>
      <c r="YA2071" s="15"/>
      <c r="YB2071" s="15"/>
      <c r="YC2071" s="15"/>
      <c r="YD2071" s="15"/>
      <c r="YE2071" s="15"/>
      <c r="YF2071" s="15"/>
      <c r="YG2071" s="15"/>
      <c r="YH2071" s="15"/>
      <c r="YI2071" s="15"/>
      <c r="YJ2071" s="15"/>
      <c r="YK2071" s="15"/>
      <c r="YL2071" s="15"/>
      <c r="YM2071" s="15"/>
      <c r="YN2071" s="15"/>
      <c r="YO2071" s="15"/>
      <c r="YP2071" s="15"/>
      <c r="YQ2071" s="15"/>
      <c r="YR2071" s="15"/>
      <c r="YS2071" s="15"/>
      <c r="YT2071" s="15"/>
      <c r="YU2071" s="15"/>
      <c r="YV2071" s="15"/>
      <c r="YW2071" s="15"/>
      <c r="YX2071" s="15"/>
      <c r="YY2071" s="15"/>
      <c r="YZ2071" s="15"/>
      <c r="ZA2071" s="15"/>
      <c r="ZB2071" s="15"/>
      <c r="ZC2071" s="15"/>
      <c r="ZD2071" s="15"/>
      <c r="ZE2071" s="15"/>
      <c r="ZF2071" s="15"/>
      <c r="ZG2071" s="15"/>
      <c r="ZH2071" s="15"/>
      <c r="ZI2071" s="15"/>
      <c r="ZJ2071" s="15"/>
      <c r="ZK2071" s="15"/>
      <c r="ZL2071" s="15"/>
      <c r="ZM2071" s="15"/>
      <c r="ZN2071" s="15"/>
      <c r="ZO2071" s="15"/>
      <c r="ZP2071" s="15"/>
      <c r="ZQ2071" s="15"/>
      <c r="ZR2071" s="15"/>
      <c r="ZS2071" s="15"/>
      <c r="ZT2071" s="15"/>
      <c r="ZU2071" s="15"/>
      <c r="ZV2071" s="15"/>
      <c r="ZW2071" s="15"/>
      <c r="ZX2071" s="15"/>
      <c r="ZY2071" s="15"/>
      <c r="ZZ2071" s="15"/>
      <c r="AAA2071" s="15"/>
      <c r="AAB2071" s="15"/>
      <c r="AAC2071" s="15"/>
      <c r="AAD2071" s="15"/>
      <c r="AAE2071" s="15"/>
      <c r="AAF2071" s="15"/>
      <c r="AAG2071" s="15"/>
      <c r="AAH2071" s="15"/>
      <c r="AAI2071" s="15"/>
      <c r="AAJ2071" s="15"/>
      <c r="AAK2071" s="15"/>
      <c r="AAL2071" s="15"/>
      <c r="AAM2071" s="15"/>
      <c r="AAN2071" s="15"/>
      <c r="AAO2071" s="15"/>
      <c r="AAP2071" s="15"/>
      <c r="AAQ2071" s="15"/>
      <c r="AAR2071" s="15"/>
      <c r="AAS2071" s="15"/>
      <c r="AAT2071" s="15"/>
      <c r="AAU2071" s="15"/>
      <c r="AAV2071" s="15"/>
      <c r="AAW2071" s="15"/>
      <c r="AAX2071" s="15"/>
      <c r="AAY2071" s="15"/>
      <c r="AAZ2071" s="15"/>
      <c r="ABA2071" s="15"/>
      <c r="ABB2071" s="15"/>
      <c r="ABC2071" s="15"/>
      <c r="ABD2071" s="15"/>
      <c r="ABE2071" s="15"/>
      <c r="ABF2071" s="15"/>
      <c r="ABG2071" s="15"/>
      <c r="ABH2071" s="15"/>
      <c r="ABI2071" s="15"/>
      <c r="ABJ2071" s="15"/>
      <c r="ABK2071" s="15"/>
      <c r="ABL2071" s="15"/>
      <c r="ABM2071" s="15"/>
      <c r="ABN2071" s="15"/>
      <c r="ABO2071" s="15"/>
      <c r="ABP2071" s="15"/>
      <c r="ABQ2071" s="15"/>
      <c r="ABR2071" s="15"/>
      <c r="ABS2071" s="15"/>
      <c r="ABT2071" s="15"/>
      <c r="ABU2071" s="15"/>
      <c r="ABV2071" s="15"/>
      <c r="ABW2071" s="15"/>
      <c r="ABX2071" s="15"/>
      <c r="ABY2071" s="15"/>
      <c r="ABZ2071" s="15"/>
      <c r="ACA2071" s="15"/>
      <c r="ACB2071" s="15"/>
      <c r="ACC2071" s="15"/>
      <c r="ACD2071" s="15"/>
      <c r="ACE2071" s="15"/>
      <c r="ACF2071" s="15"/>
      <c r="ACG2071" s="15"/>
      <c r="ACH2071" s="15"/>
      <c r="ACI2071" s="15"/>
      <c r="ACJ2071" s="15"/>
      <c r="ACK2071" s="15"/>
      <c r="ACL2071" s="15"/>
      <c r="ACM2071" s="15"/>
      <c r="ACN2071" s="15"/>
      <c r="ACO2071" s="15"/>
      <c r="ACP2071" s="15"/>
      <c r="ACQ2071" s="15"/>
      <c r="ACR2071" s="15"/>
      <c r="ACS2071" s="15"/>
      <c r="ACT2071" s="15"/>
      <c r="ACU2071" s="15"/>
      <c r="ACV2071" s="15"/>
      <c r="ACW2071" s="15"/>
      <c r="ACX2071" s="15"/>
      <c r="ACY2071" s="15"/>
      <c r="ACZ2071" s="15"/>
      <c r="ADA2071" s="15"/>
      <c r="ADB2071" s="15"/>
      <c r="ADC2071" s="15"/>
      <c r="ADD2071" s="15"/>
      <c r="ADE2071" s="15"/>
      <c r="ADF2071" s="15"/>
      <c r="ADG2071" s="15"/>
      <c r="ADH2071" s="15"/>
      <c r="ADI2071" s="15"/>
      <c r="ADJ2071" s="15"/>
      <c r="ADK2071" s="15"/>
      <c r="ADL2071" s="15"/>
      <c r="ADM2071" s="15"/>
      <c r="ADN2071" s="15"/>
      <c r="ADO2071" s="15"/>
      <c r="ADP2071" s="15"/>
      <c r="ADQ2071" s="15"/>
      <c r="ADR2071" s="15"/>
      <c r="ADS2071" s="15"/>
      <c r="ADT2071" s="15"/>
      <c r="ADU2071" s="15"/>
      <c r="ADV2071" s="15"/>
      <c r="ADW2071" s="15"/>
      <c r="ADX2071" s="15"/>
      <c r="ADY2071" s="15"/>
      <c r="ADZ2071" s="15"/>
      <c r="AEA2071" s="15"/>
      <c r="AEB2071" s="15"/>
      <c r="AEC2071" s="15"/>
      <c r="AED2071" s="15"/>
      <c r="AEE2071" s="15"/>
      <c r="AEF2071" s="15"/>
      <c r="AEG2071" s="15"/>
      <c r="AEH2071" s="15"/>
      <c r="AEI2071" s="15"/>
      <c r="AEJ2071" s="15"/>
      <c r="AEK2071" s="15"/>
      <c r="AEL2071" s="15"/>
      <c r="AEM2071" s="15"/>
      <c r="AEN2071" s="15"/>
      <c r="AEO2071" s="15"/>
      <c r="AEP2071" s="15"/>
      <c r="AEQ2071" s="15"/>
      <c r="AER2071" s="15"/>
      <c r="AES2071" s="15"/>
      <c r="AET2071" s="15"/>
      <c r="AEU2071" s="15"/>
      <c r="AEV2071" s="15"/>
      <c r="AEW2071" s="15"/>
      <c r="AEX2071" s="15"/>
      <c r="AEY2071" s="15"/>
      <c r="AEZ2071" s="15"/>
      <c r="AFA2071" s="15"/>
      <c r="AFB2071" s="15"/>
      <c r="AFC2071" s="15"/>
      <c r="AFD2071" s="15"/>
      <c r="AFE2071" s="15"/>
      <c r="AFF2071" s="15"/>
      <c r="AFG2071" s="15"/>
      <c r="AFH2071" s="15"/>
      <c r="AFI2071" s="15"/>
      <c r="AFJ2071" s="15"/>
      <c r="AFK2071" s="15"/>
      <c r="AFL2071" s="15"/>
      <c r="AFM2071" s="15"/>
      <c r="AFN2071" s="15"/>
      <c r="AFO2071" s="15"/>
      <c r="AFP2071" s="15"/>
      <c r="AFQ2071" s="15"/>
      <c r="AFR2071" s="15"/>
      <c r="AFS2071" s="15"/>
      <c r="AFT2071" s="15"/>
      <c r="AFU2071" s="15"/>
      <c r="AFV2071" s="15"/>
      <c r="AFW2071" s="15"/>
      <c r="AFX2071" s="15"/>
      <c r="AFY2071" s="15"/>
      <c r="AFZ2071" s="15"/>
      <c r="AGA2071" s="15"/>
      <c r="AGB2071" s="15"/>
      <c r="AGC2071" s="15"/>
      <c r="AGD2071" s="15"/>
      <c r="AGE2071" s="15"/>
      <c r="AGF2071" s="15"/>
      <c r="AGG2071" s="15"/>
      <c r="AGH2071" s="15"/>
      <c r="AGI2071" s="15"/>
      <c r="AGJ2071" s="15"/>
      <c r="AGK2071" s="15"/>
      <c r="AGL2071" s="15"/>
      <c r="AGM2071" s="15"/>
      <c r="AGN2071" s="15"/>
      <c r="AGO2071" s="15"/>
      <c r="AGP2071" s="15"/>
      <c r="AGQ2071" s="15"/>
      <c r="AGR2071" s="15"/>
      <c r="AGS2071" s="15"/>
      <c r="AGT2071" s="15"/>
      <c r="AGU2071" s="15"/>
      <c r="AGV2071" s="15"/>
      <c r="AGW2071" s="15"/>
      <c r="AGX2071" s="15"/>
      <c r="AGY2071" s="15"/>
      <c r="AGZ2071" s="15"/>
      <c r="AHA2071" s="15"/>
      <c r="AHB2071" s="15"/>
      <c r="AHC2071" s="15"/>
      <c r="AHD2071" s="15"/>
      <c r="AHE2071" s="15"/>
      <c r="AHF2071" s="15"/>
      <c r="AHG2071" s="15"/>
      <c r="AHH2071" s="15"/>
      <c r="AHI2071" s="15"/>
      <c r="AHJ2071" s="15"/>
      <c r="AHK2071" s="15"/>
      <c r="AHL2071" s="15"/>
      <c r="AHM2071" s="15"/>
      <c r="AHN2071" s="15"/>
      <c r="AHO2071" s="15"/>
      <c r="AHP2071" s="15"/>
      <c r="AHQ2071" s="15"/>
      <c r="AHR2071" s="15"/>
      <c r="AHS2071" s="15"/>
      <c r="AHT2071" s="15"/>
      <c r="AHU2071" s="15"/>
      <c r="AHV2071" s="15"/>
      <c r="AHW2071" s="15"/>
      <c r="AHX2071" s="15"/>
      <c r="AHY2071" s="15"/>
      <c r="AHZ2071" s="15"/>
      <c r="AIA2071" s="15"/>
      <c r="AIB2071" s="15"/>
      <c r="AIC2071" s="15"/>
      <c r="AID2071" s="15"/>
      <c r="AIE2071" s="15"/>
      <c r="AIF2071" s="15"/>
      <c r="AIG2071" s="15"/>
      <c r="AIH2071" s="15"/>
      <c r="AII2071" s="15"/>
      <c r="AIJ2071" s="15"/>
      <c r="AIK2071" s="15"/>
      <c r="AIL2071" s="15"/>
      <c r="AIM2071" s="15"/>
      <c r="AIN2071" s="15"/>
      <c r="AIO2071" s="15"/>
      <c r="AIP2071" s="15"/>
      <c r="AIQ2071" s="15"/>
      <c r="AIR2071" s="15"/>
      <c r="AIS2071" s="15"/>
      <c r="AIT2071" s="15"/>
      <c r="AIU2071" s="15"/>
      <c r="AIV2071" s="15"/>
      <c r="AIW2071" s="15"/>
      <c r="AIX2071" s="15"/>
      <c r="AIY2071" s="15"/>
      <c r="AIZ2071" s="15"/>
      <c r="AJA2071" s="15"/>
      <c r="AJB2071" s="15"/>
      <c r="AJC2071" s="15"/>
      <c r="AJD2071" s="15"/>
      <c r="AJE2071" s="15"/>
      <c r="AJF2071" s="15"/>
      <c r="AJG2071" s="15"/>
      <c r="AJH2071" s="15"/>
      <c r="AJI2071" s="15"/>
      <c r="AJJ2071" s="15"/>
      <c r="AJK2071" s="15"/>
      <c r="AJL2071" s="15"/>
      <c r="AJM2071" s="15"/>
      <c r="AJN2071" s="15"/>
      <c r="AJO2071" s="15"/>
      <c r="AJP2071" s="15"/>
      <c r="AJQ2071" s="15"/>
      <c r="AJR2071" s="15"/>
      <c r="AJS2071" s="15"/>
      <c r="AJT2071" s="15"/>
      <c r="AJU2071" s="15"/>
      <c r="AJV2071" s="15"/>
      <c r="AJW2071" s="15"/>
      <c r="AJX2071" s="15"/>
      <c r="AJY2071" s="15"/>
      <c r="AJZ2071" s="15"/>
      <c r="AKA2071" s="15"/>
      <c r="AKB2071" s="15"/>
      <c r="AKC2071" s="15"/>
      <c r="AKD2071" s="15"/>
      <c r="AKE2071" s="15"/>
      <c r="AKF2071" s="15"/>
      <c r="AKG2071" s="15"/>
      <c r="AKH2071" s="15"/>
      <c r="AKI2071" s="15"/>
      <c r="AKJ2071" s="15"/>
      <c r="AKK2071" s="15"/>
      <c r="AKL2071" s="15"/>
      <c r="AKM2071" s="15"/>
      <c r="AKN2071" s="15"/>
      <c r="AKO2071" s="15"/>
      <c r="AKP2071" s="15"/>
      <c r="AKQ2071" s="15"/>
      <c r="AKR2071" s="15"/>
      <c r="AKS2071" s="15"/>
      <c r="AKT2071" s="15"/>
      <c r="AKU2071" s="15"/>
      <c r="AKV2071" s="15"/>
      <c r="AKW2071" s="15"/>
      <c r="AKX2071" s="15"/>
      <c r="AKY2071" s="15"/>
      <c r="AKZ2071" s="15"/>
      <c r="ALA2071" s="15"/>
      <c r="ALB2071" s="15"/>
      <c r="ALC2071" s="15"/>
      <c r="ALD2071" s="15"/>
      <c r="ALE2071" s="15"/>
      <c r="ALF2071" s="15"/>
      <c r="ALG2071" s="15"/>
      <c r="ALH2071" s="15"/>
      <c r="ALI2071" s="15"/>
      <c r="ALJ2071" s="15"/>
      <c r="ALK2071" s="15"/>
      <c r="ALL2071" s="15"/>
      <c r="ALM2071" s="15"/>
      <c r="ALN2071" s="15"/>
      <c r="ALO2071" s="15"/>
      <c r="ALP2071" s="15"/>
      <c r="ALQ2071" s="15"/>
      <c r="ALR2071" s="15"/>
      <c r="ALS2071" s="15"/>
      <c r="ALT2071" s="15"/>
      <c r="ALU2071" s="15"/>
      <c r="ALV2071" s="15"/>
      <c r="ALW2071" s="15"/>
      <c r="ALX2071" s="15"/>
      <c r="ALY2071" s="15"/>
      <c r="ALZ2071" s="15"/>
      <c r="AMA2071" s="15"/>
      <c r="AMB2071" s="15"/>
      <c r="AMC2071" s="15"/>
      <c r="AMD2071" s="15"/>
      <c r="AME2071" s="15"/>
      <c r="AMF2071" s="15"/>
      <c r="AMG2071" s="15"/>
      <c r="AMH2071" s="15"/>
      <c r="AMI2071" s="15"/>
      <c r="AMJ2071" s="15"/>
      <c r="AMK2071" s="15"/>
      <c r="AML2071" s="15"/>
      <c r="AMM2071" s="15"/>
      <c r="AMN2071" s="15"/>
      <c r="AMO2071" s="15"/>
      <c r="AMP2071" s="15"/>
      <c r="AMQ2071" s="15"/>
      <c r="AMR2071" s="15"/>
      <c r="AMS2071" s="15"/>
      <c r="AMT2071" s="15"/>
      <c r="AMU2071" s="15"/>
      <c r="AMV2071" s="15"/>
      <c r="AMW2071" s="15"/>
      <c r="AMX2071" s="15"/>
      <c r="AMY2071" s="15"/>
      <c r="AMZ2071" s="15"/>
      <c r="ANA2071" s="15"/>
      <c r="ANB2071" s="15"/>
      <c r="ANC2071" s="15"/>
      <c r="AND2071" s="15"/>
      <c r="ANE2071" s="15"/>
      <c r="ANF2071" s="15"/>
      <c r="ANG2071" s="15"/>
      <c r="ANH2071" s="15"/>
      <c r="ANI2071" s="15"/>
      <c r="ANJ2071" s="15"/>
      <c r="ANK2071" s="15"/>
      <c r="ANL2071" s="15"/>
      <c r="ANM2071" s="15"/>
      <c r="ANN2071" s="15"/>
      <c r="ANO2071" s="15"/>
      <c r="ANP2071" s="15"/>
      <c r="ANQ2071" s="15"/>
      <c r="ANR2071" s="15"/>
      <c r="ANS2071" s="15"/>
      <c r="ANT2071" s="15"/>
      <c r="ANU2071" s="15"/>
      <c r="ANV2071" s="15"/>
      <c r="ANW2071" s="15"/>
      <c r="ANX2071" s="15"/>
      <c r="ANY2071" s="15"/>
      <c r="ANZ2071" s="15"/>
      <c r="AOA2071" s="15"/>
      <c r="AOB2071" s="15"/>
      <c r="AOC2071" s="15"/>
      <c r="AOD2071" s="15"/>
      <c r="AOE2071" s="15"/>
      <c r="AOF2071" s="15"/>
      <c r="AOG2071" s="15"/>
      <c r="AOH2071" s="15"/>
      <c r="AOI2071" s="15"/>
      <c r="AOJ2071" s="15"/>
      <c r="AOK2071" s="15"/>
      <c r="AOL2071" s="15"/>
      <c r="AOM2071" s="15"/>
      <c r="AON2071" s="15"/>
      <c r="AOO2071" s="15"/>
      <c r="AOP2071" s="15"/>
      <c r="AOQ2071" s="15"/>
      <c r="AOR2071" s="15"/>
      <c r="AOS2071" s="15"/>
      <c r="AOT2071" s="15"/>
      <c r="AOU2071" s="15"/>
      <c r="AOV2071" s="15"/>
      <c r="AOW2071" s="15"/>
      <c r="AOX2071" s="15"/>
      <c r="AOY2071" s="15"/>
      <c r="AOZ2071" s="15"/>
      <c r="APA2071" s="15"/>
      <c r="APB2071" s="15"/>
      <c r="APC2071" s="15"/>
      <c r="APD2071" s="15"/>
      <c r="APE2071" s="15"/>
      <c r="APF2071" s="15"/>
      <c r="APG2071" s="15"/>
      <c r="APH2071" s="15"/>
      <c r="API2071" s="15"/>
      <c r="APJ2071" s="15"/>
      <c r="APK2071" s="15"/>
      <c r="APL2071" s="15"/>
      <c r="APM2071" s="15"/>
      <c r="APN2071" s="15"/>
      <c r="APO2071" s="15"/>
      <c r="APP2071" s="15"/>
      <c r="APQ2071" s="15"/>
      <c r="APR2071" s="15"/>
      <c r="APS2071" s="15"/>
      <c r="APT2071" s="15"/>
      <c r="APU2071" s="15"/>
      <c r="APV2071" s="15"/>
      <c r="APW2071" s="15"/>
      <c r="APX2071" s="15"/>
      <c r="APY2071" s="15"/>
      <c r="APZ2071" s="15"/>
      <c r="AQA2071" s="15"/>
      <c r="AQB2071" s="15"/>
      <c r="AQC2071" s="15"/>
      <c r="AQD2071" s="15"/>
      <c r="AQE2071" s="15"/>
      <c r="AQF2071" s="15"/>
      <c r="AQG2071" s="15"/>
      <c r="AQH2071" s="15"/>
      <c r="AQI2071" s="15"/>
      <c r="AQJ2071" s="15"/>
      <c r="AQK2071" s="15"/>
      <c r="AQL2071" s="15"/>
      <c r="AQM2071" s="15"/>
      <c r="AQN2071" s="15"/>
      <c r="AQO2071" s="15"/>
      <c r="AQP2071" s="15"/>
      <c r="AQQ2071" s="15"/>
      <c r="AQR2071" s="15"/>
      <c r="AQS2071" s="15"/>
      <c r="AQT2071" s="15"/>
      <c r="AQU2071" s="15"/>
      <c r="AQV2071" s="15"/>
      <c r="AQW2071" s="15"/>
      <c r="AQX2071" s="15"/>
      <c r="AQY2071" s="15"/>
      <c r="AQZ2071" s="15"/>
      <c r="ARA2071" s="15"/>
      <c r="ARB2071" s="15"/>
      <c r="ARC2071" s="15"/>
      <c r="ARD2071" s="15"/>
      <c r="ARE2071" s="15"/>
      <c r="ARF2071" s="15"/>
      <c r="ARG2071" s="15"/>
      <c r="ARH2071" s="15"/>
      <c r="ARI2071" s="15"/>
      <c r="ARJ2071" s="15"/>
      <c r="ARK2071" s="15"/>
      <c r="ARL2071" s="15"/>
      <c r="ARM2071" s="15"/>
      <c r="ARN2071" s="15"/>
      <c r="ARO2071" s="15"/>
      <c r="ARP2071" s="15"/>
      <c r="ARQ2071" s="15"/>
      <c r="ARR2071" s="15"/>
      <c r="ARS2071" s="15"/>
      <c r="ART2071" s="15"/>
      <c r="ARU2071" s="15"/>
      <c r="ARV2071" s="15"/>
      <c r="ARW2071" s="15"/>
      <c r="ARX2071" s="15"/>
      <c r="ARY2071" s="15"/>
      <c r="ARZ2071" s="15"/>
      <c r="ASA2071" s="15"/>
      <c r="ASB2071" s="15"/>
      <c r="ASC2071" s="15"/>
      <c r="ASD2071" s="15"/>
      <c r="ASE2071" s="15"/>
      <c r="ASF2071" s="15"/>
      <c r="ASG2071" s="15"/>
      <c r="ASH2071" s="15"/>
      <c r="ASI2071" s="15"/>
      <c r="ASJ2071" s="15"/>
      <c r="ASK2071" s="15"/>
      <c r="ASL2071" s="15"/>
      <c r="ASM2071" s="15"/>
      <c r="ASN2071" s="15"/>
      <c r="ASO2071" s="15"/>
      <c r="ASP2071" s="15"/>
      <c r="ASQ2071" s="15"/>
      <c r="ASR2071" s="15"/>
      <c r="ASS2071" s="15"/>
      <c r="AST2071" s="15"/>
      <c r="ASU2071" s="15"/>
      <c r="ASV2071" s="15"/>
      <c r="ASW2071" s="15"/>
      <c r="ASX2071" s="15"/>
      <c r="ASY2071" s="15"/>
      <c r="ASZ2071" s="15"/>
      <c r="ATA2071" s="15"/>
      <c r="ATB2071" s="15"/>
      <c r="ATC2071" s="15"/>
      <c r="ATD2071" s="15"/>
      <c r="ATE2071" s="15"/>
      <c r="ATF2071" s="15"/>
      <c r="ATG2071" s="15"/>
      <c r="ATH2071" s="15"/>
      <c r="ATI2071" s="15"/>
      <c r="ATJ2071" s="15"/>
      <c r="ATK2071" s="15"/>
      <c r="ATL2071" s="15"/>
      <c r="ATM2071" s="15"/>
      <c r="ATN2071" s="15"/>
      <c r="ATO2071" s="15"/>
      <c r="ATP2071" s="15"/>
      <c r="ATQ2071" s="15"/>
      <c r="ATR2071" s="15"/>
      <c r="ATS2071" s="15"/>
      <c r="ATT2071" s="15"/>
      <c r="ATU2071" s="15"/>
      <c r="ATV2071" s="15"/>
      <c r="ATW2071" s="15"/>
      <c r="ATX2071" s="15"/>
      <c r="ATY2071" s="15"/>
      <c r="ATZ2071" s="15"/>
      <c r="AUA2071" s="15"/>
      <c r="AUB2071" s="15"/>
      <c r="AUC2071" s="15"/>
      <c r="AUD2071" s="15"/>
      <c r="AUE2071" s="15"/>
      <c r="AUF2071" s="15"/>
      <c r="AUG2071" s="15"/>
      <c r="AUH2071" s="15"/>
      <c r="AUI2071" s="15"/>
      <c r="AUJ2071" s="15"/>
      <c r="AUK2071" s="15"/>
      <c r="AUL2071" s="15"/>
      <c r="AUM2071" s="15"/>
      <c r="AUN2071" s="15"/>
      <c r="AUO2071" s="15"/>
      <c r="AUP2071" s="15"/>
      <c r="AUQ2071" s="15"/>
      <c r="AUR2071" s="15"/>
      <c r="AUS2071" s="15"/>
      <c r="AUT2071" s="15"/>
      <c r="AUU2071" s="15"/>
      <c r="AUV2071" s="15"/>
      <c r="AUW2071" s="15"/>
      <c r="AUX2071" s="15"/>
      <c r="AUY2071" s="15"/>
      <c r="AUZ2071" s="15"/>
      <c r="AVA2071" s="15"/>
      <c r="AVB2071" s="15"/>
      <c r="AVC2071" s="15"/>
      <c r="AVD2071" s="15"/>
      <c r="AVE2071" s="15"/>
      <c r="AVF2071" s="15"/>
      <c r="AVG2071" s="15"/>
      <c r="AVH2071" s="15"/>
      <c r="AVI2071" s="15"/>
      <c r="AVJ2071" s="15"/>
      <c r="AVK2071" s="15"/>
      <c r="AVL2071" s="15"/>
      <c r="AVM2071" s="15"/>
      <c r="AVN2071" s="15"/>
      <c r="AVO2071" s="15"/>
      <c r="AVP2071" s="15"/>
      <c r="AVQ2071" s="15"/>
      <c r="AVR2071" s="15"/>
      <c r="AVS2071" s="15"/>
      <c r="AVT2071" s="15"/>
      <c r="AVU2071" s="15"/>
      <c r="AVV2071" s="15"/>
      <c r="AVW2071" s="15"/>
      <c r="AVX2071" s="15"/>
      <c r="AVY2071" s="15"/>
      <c r="AVZ2071" s="15"/>
      <c r="AWA2071" s="15"/>
      <c r="AWB2071" s="15"/>
      <c r="AWC2071" s="15"/>
      <c r="AWD2071" s="15"/>
      <c r="AWE2071" s="15"/>
      <c r="AWF2071" s="15"/>
      <c r="AWG2071" s="15"/>
      <c r="AWH2071" s="15"/>
      <c r="AWI2071" s="15"/>
      <c r="AWJ2071" s="15"/>
      <c r="AWK2071" s="15"/>
      <c r="AWL2071" s="15"/>
      <c r="AWM2071" s="15"/>
      <c r="AWN2071" s="15"/>
      <c r="AWO2071" s="15"/>
      <c r="AWP2071" s="15"/>
      <c r="AWQ2071" s="15"/>
      <c r="AWR2071" s="15"/>
      <c r="AWS2071" s="15"/>
      <c r="AWT2071" s="15"/>
      <c r="AWU2071" s="15"/>
      <c r="AWV2071" s="15"/>
      <c r="AWW2071" s="15"/>
      <c r="AWX2071" s="15"/>
      <c r="AWY2071" s="15"/>
      <c r="AWZ2071" s="15"/>
      <c r="AXA2071" s="15"/>
      <c r="AXB2071" s="15"/>
      <c r="AXC2071" s="15"/>
      <c r="AXD2071" s="15"/>
      <c r="AXE2071" s="15"/>
      <c r="AXF2071" s="15"/>
      <c r="AXG2071" s="15"/>
      <c r="AXH2071" s="15"/>
      <c r="AXI2071" s="15"/>
      <c r="AXJ2071" s="15"/>
      <c r="AXK2071" s="15"/>
      <c r="AXL2071" s="15"/>
      <c r="AXM2071" s="15"/>
      <c r="AXN2071" s="15"/>
      <c r="AXO2071" s="15"/>
      <c r="AXP2071" s="15"/>
      <c r="AXQ2071" s="15"/>
      <c r="AXR2071" s="15"/>
      <c r="AXS2071" s="15"/>
      <c r="AXT2071" s="15"/>
      <c r="AXU2071" s="15"/>
      <c r="AXV2071" s="15"/>
      <c r="AXW2071" s="15"/>
      <c r="AXX2071" s="15"/>
      <c r="AXY2071" s="15"/>
      <c r="AXZ2071" s="15"/>
      <c r="AYA2071" s="15"/>
      <c r="AYB2071" s="15"/>
      <c r="AYC2071" s="15"/>
      <c r="AYD2071" s="15"/>
      <c r="AYE2071" s="15"/>
      <c r="AYF2071" s="15"/>
      <c r="AYG2071" s="15"/>
      <c r="AYH2071" s="15"/>
      <c r="AYI2071" s="15"/>
      <c r="AYJ2071" s="15"/>
      <c r="AYK2071" s="15"/>
      <c r="AYL2071" s="15"/>
      <c r="AYM2071" s="15"/>
      <c r="AYN2071" s="15"/>
      <c r="AYO2071" s="15"/>
      <c r="AYP2071" s="15"/>
      <c r="AYQ2071" s="15"/>
      <c r="AYR2071" s="15"/>
      <c r="AYS2071" s="15"/>
      <c r="AYT2071" s="15"/>
      <c r="AYU2071" s="15"/>
      <c r="AYV2071" s="15"/>
      <c r="AYW2071" s="15"/>
      <c r="AYX2071" s="15"/>
      <c r="AYY2071" s="15"/>
      <c r="AYZ2071" s="15"/>
      <c r="AZA2071" s="15"/>
      <c r="AZB2071" s="15"/>
      <c r="AZC2071" s="15"/>
      <c r="AZD2071" s="15"/>
      <c r="AZE2071" s="15"/>
      <c r="AZF2071" s="15"/>
      <c r="AZG2071" s="15"/>
      <c r="AZH2071" s="15"/>
      <c r="AZI2071" s="15"/>
      <c r="AZJ2071" s="15"/>
      <c r="AZK2071" s="15"/>
      <c r="AZL2071" s="15"/>
      <c r="AZM2071" s="15"/>
      <c r="AZN2071" s="15"/>
      <c r="AZO2071" s="15"/>
      <c r="AZP2071" s="15"/>
      <c r="AZQ2071" s="15"/>
      <c r="AZR2071" s="15"/>
      <c r="AZS2071" s="15"/>
      <c r="AZT2071" s="15"/>
      <c r="AZU2071" s="15"/>
      <c r="AZV2071" s="15"/>
      <c r="AZW2071" s="15"/>
      <c r="AZX2071" s="15"/>
      <c r="AZY2071" s="15"/>
      <c r="AZZ2071" s="15"/>
      <c r="BAA2071" s="15"/>
      <c r="BAB2071" s="15"/>
      <c r="BAC2071" s="15"/>
      <c r="BAD2071" s="15"/>
      <c r="BAE2071" s="15"/>
      <c r="BAF2071" s="15"/>
      <c r="BAG2071" s="15"/>
      <c r="BAH2071" s="15"/>
      <c r="BAI2071" s="15"/>
      <c r="BAJ2071" s="15"/>
      <c r="BAK2071" s="15"/>
      <c r="BAL2071" s="15"/>
      <c r="BAM2071" s="15"/>
      <c r="BAN2071" s="15"/>
      <c r="BAO2071" s="15"/>
      <c r="BAP2071" s="15"/>
      <c r="BAQ2071" s="15"/>
      <c r="BAR2071" s="15"/>
      <c r="BAS2071" s="15"/>
      <c r="BAT2071" s="15"/>
      <c r="BAU2071" s="15"/>
      <c r="BAV2071" s="15"/>
      <c r="BAW2071" s="15"/>
      <c r="BAX2071" s="15"/>
      <c r="BAY2071" s="15"/>
      <c r="BAZ2071" s="15"/>
      <c r="BBA2071" s="15"/>
      <c r="BBB2071" s="15"/>
      <c r="BBC2071" s="15"/>
      <c r="BBD2071" s="15"/>
      <c r="BBE2071" s="15"/>
      <c r="BBF2071" s="15"/>
      <c r="BBG2071" s="15"/>
      <c r="BBH2071" s="15"/>
      <c r="BBI2071" s="15"/>
      <c r="BBJ2071" s="15"/>
      <c r="BBK2071" s="15"/>
      <c r="BBL2071" s="15"/>
      <c r="BBM2071" s="15"/>
      <c r="BBN2071" s="15"/>
      <c r="BBO2071" s="15"/>
      <c r="BBP2071" s="15"/>
      <c r="BBQ2071" s="15"/>
      <c r="BBR2071" s="15"/>
      <c r="BBS2071" s="15"/>
      <c r="BBT2071" s="15"/>
      <c r="BBU2071" s="15"/>
      <c r="BBV2071" s="15"/>
      <c r="BBW2071" s="15"/>
      <c r="BBX2071" s="15"/>
      <c r="BBY2071" s="15"/>
      <c r="BBZ2071" s="15"/>
      <c r="BCA2071" s="15"/>
      <c r="BCB2071" s="15"/>
      <c r="BCC2071" s="15"/>
      <c r="BCD2071" s="15"/>
      <c r="BCE2071" s="15"/>
      <c r="BCF2071" s="15"/>
      <c r="BCG2071" s="15"/>
      <c r="BCH2071" s="15"/>
      <c r="BCI2071" s="15"/>
      <c r="BCJ2071" s="15"/>
      <c r="BCK2071" s="15"/>
      <c r="BCL2071" s="15"/>
      <c r="BCM2071" s="15"/>
      <c r="BCN2071" s="15"/>
      <c r="BCO2071" s="15"/>
      <c r="BCP2071" s="15"/>
      <c r="BCQ2071" s="15"/>
      <c r="BCR2071" s="15"/>
      <c r="BCS2071" s="15"/>
      <c r="BCT2071" s="15"/>
      <c r="BCU2071" s="15"/>
      <c r="BCV2071" s="15"/>
      <c r="BCW2071" s="15"/>
      <c r="BCX2071" s="15"/>
      <c r="BCY2071" s="15"/>
      <c r="BCZ2071" s="15"/>
      <c r="BDA2071" s="15"/>
      <c r="BDB2071" s="15"/>
      <c r="BDC2071" s="15"/>
      <c r="BDD2071" s="15"/>
      <c r="BDE2071" s="15"/>
      <c r="BDF2071" s="15"/>
      <c r="BDG2071" s="15"/>
      <c r="BDH2071" s="15"/>
      <c r="BDI2071" s="15"/>
      <c r="BDJ2071" s="15"/>
      <c r="BDK2071" s="15"/>
      <c r="BDL2071" s="15"/>
      <c r="BDM2071" s="15"/>
      <c r="BDN2071" s="15"/>
      <c r="BDO2071" s="15"/>
      <c r="BDP2071" s="15"/>
      <c r="BDQ2071" s="15"/>
      <c r="BDR2071" s="15"/>
      <c r="BDS2071" s="15"/>
      <c r="BDT2071" s="15"/>
      <c r="BDU2071" s="15"/>
      <c r="BDV2071" s="15"/>
      <c r="BDW2071" s="15"/>
      <c r="BDX2071" s="15"/>
      <c r="BDY2071" s="15"/>
      <c r="BDZ2071" s="15"/>
      <c r="BEA2071" s="15"/>
      <c r="BEB2071" s="15"/>
      <c r="BEC2071" s="15"/>
      <c r="BED2071" s="15"/>
      <c r="BEE2071" s="15"/>
      <c r="BEF2071" s="15"/>
      <c r="BEG2071" s="15"/>
      <c r="BEH2071" s="15"/>
      <c r="BEI2071" s="15"/>
      <c r="BEJ2071" s="15"/>
      <c r="BEK2071" s="15"/>
      <c r="BEL2071" s="15"/>
      <c r="BEM2071" s="15"/>
      <c r="BEN2071" s="15"/>
      <c r="BEO2071" s="15"/>
      <c r="BEP2071" s="15"/>
      <c r="BEQ2071" s="15"/>
      <c r="BER2071" s="15"/>
      <c r="BES2071" s="15"/>
      <c r="BET2071" s="15"/>
      <c r="BEU2071" s="15"/>
      <c r="BEV2071" s="15"/>
      <c r="BEW2071" s="15"/>
      <c r="BEX2071" s="15"/>
      <c r="BEY2071" s="15"/>
      <c r="BEZ2071" s="15"/>
      <c r="BFA2071" s="15"/>
      <c r="BFB2071" s="15"/>
      <c r="BFC2071" s="15"/>
      <c r="BFD2071" s="15"/>
      <c r="BFE2071" s="15"/>
      <c r="BFF2071" s="15"/>
      <c r="BFG2071" s="15"/>
      <c r="BFH2071" s="15"/>
      <c r="BFI2071" s="15"/>
      <c r="BFJ2071" s="15"/>
      <c r="BFK2071" s="15"/>
      <c r="BFL2071" s="15"/>
      <c r="BFM2071" s="15"/>
      <c r="BFN2071" s="15"/>
      <c r="BFO2071" s="15"/>
      <c r="BFP2071" s="15"/>
      <c r="BFQ2071" s="15"/>
      <c r="BFR2071" s="15"/>
      <c r="BFS2071" s="15"/>
      <c r="BFT2071" s="15"/>
      <c r="BFU2071" s="15"/>
      <c r="BFV2071" s="15"/>
      <c r="BFW2071" s="15"/>
      <c r="BFX2071" s="15"/>
      <c r="BFY2071" s="15"/>
      <c r="BFZ2071" s="15"/>
      <c r="BGA2071" s="15"/>
      <c r="BGB2071" s="15"/>
      <c r="BGC2071" s="15"/>
      <c r="BGD2071" s="15"/>
      <c r="BGE2071" s="15"/>
      <c r="BGF2071" s="15"/>
      <c r="BGG2071" s="15"/>
      <c r="BGH2071" s="15"/>
      <c r="BGI2071" s="15"/>
      <c r="BGJ2071" s="15"/>
      <c r="BGK2071" s="15"/>
      <c r="BGL2071" s="15"/>
      <c r="BGM2071" s="15"/>
      <c r="BGN2071" s="15"/>
      <c r="BGO2071" s="15"/>
      <c r="BGP2071" s="15"/>
      <c r="BGQ2071" s="15"/>
      <c r="BGR2071" s="15"/>
      <c r="BGS2071" s="15"/>
      <c r="BGT2071" s="15"/>
      <c r="BGU2071" s="15"/>
      <c r="BGV2071" s="15"/>
      <c r="BGW2071" s="15"/>
      <c r="BGX2071" s="15"/>
      <c r="BGY2071" s="15"/>
      <c r="BGZ2071" s="15"/>
      <c r="BHA2071" s="15"/>
      <c r="BHB2071" s="15"/>
      <c r="BHC2071" s="15"/>
      <c r="BHD2071" s="15"/>
      <c r="BHE2071" s="15"/>
      <c r="BHF2071" s="15"/>
      <c r="BHG2071" s="15"/>
      <c r="BHH2071" s="15"/>
      <c r="BHI2071" s="15"/>
      <c r="BHJ2071" s="15"/>
      <c r="BHK2071" s="15"/>
      <c r="BHL2071" s="15"/>
      <c r="BHM2071" s="15"/>
      <c r="BHN2071" s="15"/>
      <c r="BHO2071" s="15"/>
      <c r="BHP2071" s="15"/>
      <c r="BHQ2071" s="15"/>
      <c r="BHR2071" s="15"/>
      <c r="BHS2071" s="15"/>
      <c r="BHT2071" s="15"/>
      <c r="BHU2071" s="15"/>
      <c r="BHV2071" s="15"/>
      <c r="BHW2071" s="15"/>
      <c r="BHX2071" s="15"/>
      <c r="BHY2071" s="15"/>
      <c r="BHZ2071" s="15"/>
      <c r="BIA2071" s="15"/>
      <c r="BIB2071" s="15"/>
      <c r="BIC2071" s="15"/>
      <c r="BID2071" s="15"/>
      <c r="BIE2071" s="15"/>
      <c r="BIF2071" s="15"/>
      <c r="BIG2071" s="15"/>
      <c r="BIH2071" s="15"/>
      <c r="BII2071" s="15"/>
      <c r="BIJ2071" s="15"/>
      <c r="BIK2071" s="15"/>
      <c r="BIL2071" s="15"/>
      <c r="BIM2071" s="15"/>
      <c r="BIN2071" s="15"/>
      <c r="BIO2071" s="15"/>
      <c r="BIP2071" s="15"/>
      <c r="BIQ2071" s="15"/>
      <c r="BIR2071" s="15"/>
      <c r="BIS2071" s="15"/>
      <c r="BIT2071" s="15"/>
      <c r="BIU2071" s="15"/>
      <c r="BIV2071" s="15"/>
      <c r="BIW2071" s="15"/>
      <c r="BIX2071" s="15"/>
      <c r="BIY2071" s="15"/>
      <c r="BIZ2071" s="15"/>
      <c r="BJA2071" s="15"/>
      <c r="BJB2071" s="15"/>
      <c r="BJC2071" s="15"/>
      <c r="BJD2071" s="15"/>
      <c r="BJE2071" s="15"/>
      <c r="BJF2071" s="15"/>
      <c r="BJG2071" s="15"/>
      <c r="BJH2071" s="15"/>
      <c r="BJI2071" s="15"/>
      <c r="BJJ2071" s="15"/>
      <c r="BJK2071" s="15"/>
      <c r="BJL2071" s="15"/>
      <c r="BJM2071" s="15"/>
      <c r="BJN2071" s="15"/>
      <c r="BJO2071" s="15"/>
      <c r="BJP2071" s="15"/>
      <c r="BJQ2071" s="15"/>
      <c r="BJR2071" s="15"/>
      <c r="BJS2071" s="15"/>
      <c r="BJT2071" s="15"/>
      <c r="BJU2071" s="15"/>
      <c r="BJV2071" s="15"/>
      <c r="BJW2071" s="15"/>
      <c r="BJX2071" s="15"/>
      <c r="BJY2071" s="15"/>
      <c r="BJZ2071" s="15"/>
      <c r="BKA2071" s="15"/>
      <c r="BKB2071" s="15"/>
      <c r="BKC2071" s="15"/>
      <c r="BKD2071" s="15"/>
      <c r="BKE2071" s="15"/>
      <c r="BKF2071" s="15"/>
      <c r="BKG2071" s="15"/>
      <c r="BKH2071" s="15"/>
      <c r="BKI2071" s="15"/>
      <c r="BKJ2071" s="15"/>
      <c r="BKK2071" s="15"/>
      <c r="BKL2071" s="15"/>
      <c r="BKM2071" s="15"/>
      <c r="BKN2071" s="15"/>
      <c r="BKO2071" s="15"/>
      <c r="BKP2071" s="15"/>
      <c r="BKQ2071" s="15"/>
      <c r="BKR2071" s="15"/>
      <c r="BKS2071" s="15"/>
      <c r="BKT2071" s="15"/>
      <c r="BKU2071" s="15"/>
      <c r="BKV2071" s="15"/>
      <c r="BKW2071" s="15"/>
      <c r="BKX2071" s="15"/>
      <c r="BKY2071" s="15"/>
      <c r="BKZ2071" s="15"/>
      <c r="BLA2071" s="15"/>
      <c r="BLB2071" s="15"/>
      <c r="BLC2071" s="15"/>
      <c r="BLD2071" s="15"/>
      <c r="BLE2071" s="15"/>
      <c r="BLF2071" s="15"/>
      <c r="BLG2071" s="15"/>
      <c r="BLH2071" s="15"/>
      <c r="BLI2071" s="15"/>
      <c r="BLJ2071" s="15"/>
      <c r="BLK2071" s="15"/>
      <c r="BLL2071" s="15"/>
      <c r="BLM2071" s="15"/>
      <c r="BLN2071" s="15"/>
      <c r="BLO2071" s="15"/>
      <c r="BLP2071" s="15"/>
      <c r="BLQ2071" s="15"/>
      <c r="BLR2071" s="15"/>
      <c r="BLS2071" s="15"/>
      <c r="BLT2071" s="15"/>
      <c r="BLU2071" s="15"/>
      <c r="BLV2071" s="15"/>
      <c r="BLW2071" s="15"/>
      <c r="BLX2071" s="15"/>
      <c r="BLY2071" s="15"/>
      <c r="BLZ2071" s="15"/>
      <c r="BMA2071" s="15"/>
      <c r="BMB2071" s="15"/>
      <c r="BMC2071" s="15"/>
      <c r="BMD2071" s="15"/>
      <c r="BME2071" s="15"/>
      <c r="BMF2071" s="15"/>
      <c r="BMG2071" s="15"/>
      <c r="BMH2071" s="15"/>
      <c r="BMI2071" s="15"/>
      <c r="BMJ2071" s="15"/>
      <c r="BMK2071" s="15"/>
      <c r="BML2071" s="15"/>
      <c r="BMM2071" s="15"/>
      <c r="BMN2071" s="15"/>
      <c r="BMO2071" s="15"/>
      <c r="BMP2071" s="15"/>
      <c r="BMQ2071" s="15"/>
      <c r="BMR2071" s="15"/>
      <c r="BMS2071" s="15"/>
      <c r="BMT2071" s="15"/>
      <c r="BMU2071" s="15"/>
      <c r="BMV2071" s="15"/>
      <c r="BMW2071" s="15"/>
      <c r="BMX2071" s="15"/>
      <c r="BMY2071" s="15"/>
      <c r="BMZ2071" s="15"/>
      <c r="BNA2071" s="15"/>
      <c r="BNB2071" s="15"/>
      <c r="BNC2071" s="15"/>
      <c r="BND2071" s="15"/>
      <c r="BNE2071" s="15"/>
      <c r="BNF2071" s="15"/>
      <c r="BNG2071" s="15"/>
      <c r="BNH2071" s="15"/>
      <c r="BNI2071" s="15"/>
      <c r="BNJ2071" s="15"/>
      <c r="BNK2071" s="15"/>
      <c r="BNL2071" s="15"/>
      <c r="BNM2071" s="15"/>
      <c r="BNN2071" s="15"/>
      <c r="BNO2071" s="15"/>
      <c r="BNP2071" s="15"/>
      <c r="BNQ2071" s="15"/>
      <c r="BNR2071" s="15"/>
      <c r="BNS2071" s="15"/>
      <c r="BNT2071" s="15"/>
      <c r="BNU2071" s="15"/>
      <c r="BNV2071" s="15"/>
      <c r="BNW2071" s="15"/>
      <c r="BNX2071" s="15"/>
      <c r="BNY2071" s="15"/>
      <c r="BNZ2071" s="15"/>
      <c r="BOA2071" s="15"/>
      <c r="BOB2071" s="15"/>
      <c r="BOC2071" s="15"/>
      <c r="BOD2071" s="15"/>
      <c r="BOE2071" s="15"/>
      <c r="BOF2071" s="15"/>
      <c r="BOG2071" s="15"/>
      <c r="BOH2071" s="15"/>
      <c r="BOI2071" s="15"/>
      <c r="BOJ2071" s="15"/>
      <c r="BOK2071" s="15"/>
      <c r="BOL2071" s="15"/>
      <c r="BOM2071" s="15"/>
      <c r="BON2071" s="15"/>
      <c r="BOO2071" s="15"/>
      <c r="BOP2071" s="15"/>
      <c r="BOQ2071" s="15"/>
      <c r="BOR2071" s="15"/>
      <c r="BOS2071" s="15"/>
      <c r="BOT2071" s="15"/>
      <c r="BOU2071" s="15"/>
      <c r="BOV2071" s="15"/>
      <c r="BOW2071" s="15"/>
      <c r="BOX2071" s="15"/>
      <c r="BOY2071" s="15"/>
      <c r="BOZ2071" s="15"/>
      <c r="BPA2071" s="15"/>
      <c r="BPB2071" s="15"/>
      <c r="BPC2071" s="15"/>
      <c r="BPD2071" s="15"/>
      <c r="BPE2071" s="15"/>
      <c r="BPF2071" s="15"/>
      <c r="BPG2071" s="15"/>
      <c r="BPH2071" s="15"/>
      <c r="BPI2071" s="15"/>
      <c r="BPJ2071" s="15"/>
      <c r="BPK2071" s="15"/>
      <c r="BPL2071" s="15"/>
      <c r="BPM2071" s="15"/>
      <c r="BPN2071" s="15"/>
      <c r="BPO2071" s="15"/>
      <c r="BPP2071" s="15"/>
      <c r="BPQ2071" s="15"/>
      <c r="BPR2071" s="15"/>
      <c r="BPS2071" s="15"/>
      <c r="BPT2071" s="15"/>
      <c r="BPU2071" s="15"/>
      <c r="BPV2071" s="15"/>
      <c r="BPW2071" s="15"/>
      <c r="BPX2071" s="15"/>
      <c r="BPY2071" s="15"/>
      <c r="BPZ2071" s="15"/>
      <c r="BQA2071" s="15"/>
      <c r="BQB2071" s="15"/>
      <c r="BQC2071" s="15"/>
      <c r="BQD2071" s="15"/>
      <c r="BQE2071" s="15"/>
      <c r="BQF2071" s="15"/>
      <c r="BQG2071" s="15"/>
      <c r="BQH2071" s="15"/>
      <c r="BQI2071" s="15"/>
      <c r="BQJ2071" s="15"/>
      <c r="BQK2071" s="15"/>
      <c r="BQL2071" s="15"/>
      <c r="BQM2071" s="15"/>
      <c r="BQN2071" s="15"/>
      <c r="BQO2071" s="15"/>
      <c r="BQP2071" s="15"/>
      <c r="BQQ2071" s="15"/>
      <c r="BQR2071" s="15"/>
      <c r="BQS2071" s="15"/>
      <c r="BQT2071" s="15"/>
      <c r="BQU2071" s="15"/>
      <c r="BQV2071" s="15"/>
      <c r="BQW2071" s="15"/>
      <c r="BQX2071" s="15"/>
      <c r="BQY2071" s="15"/>
      <c r="BQZ2071" s="15"/>
      <c r="BRA2071" s="15"/>
      <c r="BRB2071" s="15"/>
      <c r="BRC2071" s="15"/>
      <c r="BRD2071" s="15"/>
      <c r="BRE2071" s="15"/>
      <c r="BRF2071" s="15"/>
      <c r="BRG2071" s="15"/>
      <c r="BRH2071" s="15"/>
      <c r="BRI2071" s="15"/>
      <c r="BRJ2071" s="15"/>
      <c r="BRK2071" s="15"/>
      <c r="BRL2071" s="15"/>
      <c r="BRM2071" s="15"/>
      <c r="BRN2071" s="15"/>
      <c r="BRO2071" s="15"/>
      <c r="BRP2071" s="15"/>
      <c r="BRQ2071" s="15"/>
      <c r="BRR2071" s="15"/>
      <c r="BRS2071" s="15"/>
      <c r="BRT2071" s="15"/>
      <c r="BRU2071" s="15"/>
      <c r="BRV2071" s="15"/>
      <c r="BRW2071" s="15"/>
      <c r="BRX2071" s="15"/>
      <c r="BRY2071" s="15"/>
      <c r="BRZ2071" s="15"/>
      <c r="BSA2071" s="15"/>
      <c r="BSB2071" s="15"/>
      <c r="BSC2071" s="15"/>
      <c r="BSD2071" s="15"/>
      <c r="BSE2071" s="15"/>
      <c r="BSF2071" s="15"/>
      <c r="BSG2071" s="15"/>
      <c r="BSH2071" s="15"/>
      <c r="BSI2071" s="15"/>
      <c r="BSJ2071" s="15"/>
      <c r="BSK2071" s="15"/>
      <c r="BSL2071" s="15"/>
      <c r="BSM2071" s="15"/>
      <c r="BSN2071" s="15"/>
      <c r="BSO2071" s="15"/>
      <c r="BSP2071" s="15"/>
      <c r="BSQ2071" s="15"/>
      <c r="BSR2071" s="15"/>
      <c r="BSS2071" s="15"/>
      <c r="BST2071" s="15"/>
      <c r="BSU2071" s="15"/>
      <c r="BSV2071" s="15"/>
      <c r="BSW2071" s="15"/>
      <c r="BSX2071" s="15"/>
      <c r="BSY2071" s="15"/>
      <c r="BSZ2071" s="15"/>
      <c r="BTA2071" s="15"/>
      <c r="BTB2071" s="15"/>
      <c r="BTC2071" s="15"/>
      <c r="BTD2071" s="15"/>
      <c r="BTE2071" s="15"/>
      <c r="BTF2071" s="15"/>
      <c r="BTG2071" s="15"/>
      <c r="BTH2071" s="15"/>
      <c r="BTI2071" s="15"/>
      <c r="BTJ2071" s="15"/>
      <c r="BTK2071" s="15"/>
      <c r="BTL2071" s="15"/>
      <c r="BTM2071" s="15"/>
      <c r="BTN2071" s="15"/>
      <c r="BTO2071" s="15"/>
      <c r="BTP2071" s="15"/>
      <c r="BTQ2071" s="15"/>
      <c r="BTR2071" s="15"/>
      <c r="BTS2071" s="15"/>
      <c r="BTT2071" s="15"/>
      <c r="BTU2071" s="15"/>
      <c r="BTV2071" s="15"/>
      <c r="BTW2071" s="15"/>
      <c r="BTX2071" s="15"/>
      <c r="BTY2071" s="15"/>
      <c r="BTZ2071" s="15"/>
      <c r="BUA2071" s="15"/>
      <c r="BUB2071" s="15"/>
      <c r="BUC2071" s="15"/>
      <c r="BUD2071" s="15"/>
      <c r="BUE2071" s="15"/>
      <c r="BUF2071" s="15"/>
      <c r="BUG2071" s="15"/>
      <c r="BUH2071" s="15"/>
      <c r="BUI2071" s="15"/>
      <c r="BUJ2071" s="15"/>
      <c r="BUK2071" s="15"/>
      <c r="BUL2071" s="15"/>
      <c r="BUM2071" s="15"/>
      <c r="BUN2071" s="15"/>
      <c r="BUO2071" s="15"/>
      <c r="BUP2071" s="15"/>
      <c r="BUQ2071" s="15"/>
      <c r="BUR2071" s="15"/>
      <c r="BUS2071" s="15"/>
      <c r="BUT2071" s="15"/>
      <c r="BUU2071" s="15"/>
      <c r="BUV2071" s="15"/>
      <c r="BUW2071" s="15"/>
      <c r="BUX2071" s="15"/>
      <c r="BUY2071" s="15"/>
      <c r="BUZ2071" s="15"/>
      <c r="BVA2071" s="15"/>
      <c r="BVB2071" s="15"/>
      <c r="BVC2071" s="15"/>
      <c r="BVD2071" s="15"/>
      <c r="BVE2071" s="15"/>
      <c r="BVF2071" s="15"/>
      <c r="BVG2071" s="15"/>
      <c r="BVH2071" s="15"/>
      <c r="BVI2071" s="15"/>
      <c r="BVJ2071" s="15"/>
      <c r="BVK2071" s="15"/>
      <c r="BVL2071" s="15"/>
      <c r="BVM2071" s="15"/>
      <c r="BVN2071" s="15"/>
      <c r="BVO2071" s="15"/>
      <c r="BVP2071" s="15"/>
      <c r="BVQ2071" s="15"/>
      <c r="BVR2071" s="15"/>
      <c r="BVS2071" s="15"/>
      <c r="BVT2071" s="15"/>
      <c r="BVU2071" s="15"/>
      <c r="BVV2071" s="15"/>
      <c r="BVW2071" s="15"/>
      <c r="BVX2071" s="15"/>
      <c r="BVY2071" s="15"/>
      <c r="BVZ2071" s="15"/>
      <c r="BWA2071" s="15"/>
      <c r="BWB2071" s="15"/>
      <c r="BWC2071" s="15"/>
      <c r="BWD2071" s="15"/>
      <c r="BWE2071" s="15"/>
      <c r="BWF2071" s="15"/>
      <c r="BWG2071" s="15"/>
      <c r="BWH2071" s="15"/>
      <c r="BWI2071" s="15"/>
      <c r="BWJ2071" s="15"/>
      <c r="BWK2071" s="15"/>
      <c r="BWL2071" s="15"/>
      <c r="BWM2071" s="15"/>
      <c r="BWN2071" s="15"/>
      <c r="BWO2071" s="15"/>
      <c r="BWP2071" s="15"/>
      <c r="BWQ2071" s="15"/>
      <c r="BWR2071" s="15"/>
      <c r="BWS2071" s="15"/>
      <c r="BWT2071" s="15"/>
      <c r="BWU2071" s="15"/>
      <c r="BWV2071" s="15"/>
      <c r="BWW2071" s="15"/>
      <c r="BWX2071" s="15"/>
      <c r="BWY2071" s="15"/>
      <c r="BWZ2071" s="15"/>
      <c r="BXA2071" s="15"/>
      <c r="BXB2071" s="15"/>
      <c r="BXC2071" s="15"/>
      <c r="BXD2071" s="15"/>
      <c r="BXE2071" s="15"/>
      <c r="BXF2071" s="15"/>
      <c r="BXG2071" s="15"/>
      <c r="BXH2071" s="15"/>
      <c r="BXI2071" s="15"/>
      <c r="BXJ2071" s="15"/>
      <c r="BXK2071" s="15"/>
      <c r="BXL2071" s="15"/>
      <c r="BXM2071" s="15"/>
      <c r="BXN2071" s="15"/>
      <c r="BXO2071" s="15"/>
      <c r="BXP2071" s="15"/>
      <c r="BXQ2071" s="15"/>
      <c r="BXR2071" s="15"/>
      <c r="BXS2071" s="15"/>
      <c r="BXT2071" s="15"/>
      <c r="BXU2071" s="15"/>
      <c r="BXV2071" s="15"/>
      <c r="BXW2071" s="15"/>
      <c r="BXX2071" s="15"/>
      <c r="BXY2071" s="15"/>
      <c r="BXZ2071" s="15"/>
      <c r="BYA2071" s="15"/>
      <c r="BYB2071" s="15"/>
      <c r="BYC2071" s="15"/>
      <c r="BYD2071" s="15"/>
      <c r="BYE2071" s="15"/>
      <c r="BYF2071" s="15"/>
      <c r="BYG2071" s="15"/>
      <c r="BYH2071" s="15"/>
      <c r="BYI2071" s="15"/>
      <c r="BYJ2071" s="15"/>
      <c r="BYK2071" s="15"/>
      <c r="BYL2071" s="15"/>
      <c r="BYM2071" s="15"/>
      <c r="BYN2071" s="15"/>
      <c r="BYO2071" s="15"/>
      <c r="BYP2071" s="15"/>
      <c r="BYQ2071" s="15"/>
      <c r="BYR2071" s="15"/>
      <c r="BYS2071" s="15"/>
      <c r="BYT2071" s="15"/>
      <c r="BYU2071" s="15"/>
      <c r="BYV2071" s="15"/>
      <c r="BYW2071" s="15"/>
      <c r="BYX2071" s="15"/>
      <c r="BYY2071" s="15"/>
      <c r="BYZ2071" s="15"/>
      <c r="BZA2071" s="15"/>
      <c r="BZB2071" s="15"/>
      <c r="BZC2071" s="15"/>
      <c r="BZD2071" s="15"/>
      <c r="BZE2071" s="15"/>
      <c r="BZF2071" s="15"/>
      <c r="BZG2071" s="15"/>
      <c r="BZH2071" s="15"/>
      <c r="BZI2071" s="15"/>
      <c r="BZJ2071" s="15"/>
      <c r="BZK2071" s="15"/>
      <c r="BZL2071" s="15"/>
      <c r="BZM2071" s="15"/>
      <c r="BZN2071" s="15"/>
      <c r="BZO2071" s="15"/>
      <c r="BZP2071" s="15"/>
      <c r="BZQ2071" s="15"/>
      <c r="BZR2071" s="15"/>
      <c r="BZS2071" s="15"/>
      <c r="BZT2071" s="15"/>
      <c r="BZU2071" s="15"/>
      <c r="BZV2071" s="15"/>
      <c r="BZW2071" s="15"/>
      <c r="BZX2071" s="15"/>
      <c r="BZY2071" s="15"/>
      <c r="BZZ2071" s="15"/>
      <c r="CAA2071" s="15"/>
      <c r="CAB2071" s="15"/>
      <c r="CAC2071" s="15"/>
      <c r="CAD2071" s="15"/>
      <c r="CAE2071" s="15"/>
      <c r="CAF2071" s="15"/>
      <c r="CAG2071" s="15"/>
      <c r="CAH2071" s="15"/>
      <c r="CAI2071" s="15"/>
      <c r="CAJ2071" s="15"/>
      <c r="CAK2071" s="15"/>
      <c r="CAL2071" s="15"/>
      <c r="CAM2071" s="15"/>
      <c r="CAN2071" s="15"/>
      <c r="CAO2071" s="15"/>
      <c r="CAP2071" s="15"/>
      <c r="CAQ2071" s="15"/>
      <c r="CAR2071" s="15"/>
      <c r="CAS2071" s="15"/>
      <c r="CAT2071" s="15"/>
      <c r="CAU2071" s="15"/>
      <c r="CAV2071" s="15"/>
      <c r="CAW2071" s="15"/>
      <c r="CAX2071" s="15"/>
      <c r="CAY2071" s="15"/>
      <c r="CAZ2071" s="15"/>
      <c r="CBA2071" s="15"/>
      <c r="CBB2071" s="15"/>
      <c r="CBC2071" s="15"/>
      <c r="CBD2071" s="15"/>
      <c r="CBE2071" s="15"/>
      <c r="CBF2071" s="15"/>
      <c r="CBG2071" s="15"/>
      <c r="CBH2071" s="15"/>
      <c r="CBI2071" s="15"/>
      <c r="CBJ2071" s="15"/>
      <c r="CBK2071" s="15"/>
      <c r="CBL2071" s="15"/>
      <c r="CBM2071" s="15"/>
      <c r="CBN2071" s="15"/>
      <c r="CBO2071" s="15"/>
      <c r="CBP2071" s="15"/>
      <c r="CBQ2071" s="15"/>
      <c r="CBR2071" s="15"/>
      <c r="CBS2071" s="15"/>
      <c r="CBT2071" s="15"/>
      <c r="CBU2071" s="15"/>
      <c r="CBV2071" s="15"/>
      <c r="CBW2071" s="15"/>
      <c r="CBX2071" s="15"/>
      <c r="CBY2071" s="15"/>
      <c r="CBZ2071" s="15"/>
      <c r="CCA2071" s="15"/>
      <c r="CCB2071" s="15"/>
      <c r="CCC2071" s="15"/>
      <c r="CCD2071" s="15"/>
      <c r="CCE2071" s="15"/>
      <c r="CCF2071" s="15"/>
      <c r="CCG2071" s="15"/>
      <c r="CCH2071" s="15"/>
      <c r="CCI2071" s="15"/>
      <c r="CCJ2071" s="15"/>
      <c r="CCK2071" s="15"/>
      <c r="CCL2071" s="15"/>
      <c r="CCM2071" s="15"/>
      <c r="CCN2071" s="15"/>
      <c r="CCO2071" s="15"/>
      <c r="CCP2071" s="15"/>
      <c r="CCQ2071" s="15"/>
      <c r="CCR2071" s="15"/>
      <c r="CCS2071" s="15"/>
      <c r="CCT2071" s="15"/>
      <c r="CCU2071" s="15"/>
      <c r="CCV2071" s="15"/>
      <c r="CCW2071" s="15"/>
      <c r="CCX2071" s="15"/>
      <c r="CCY2071" s="15"/>
      <c r="CCZ2071" s="15"/>
      <c r="CDA2071" s="15"/>
      <c r="CDB2071" s="15"/>
      <c r="CDC2071" s="15"/>
      <c r="CDD2071" s="15"/>
      <c r="CDE2071" s="15"/>
      <c r="CDF2071" s="15"/>
      <c r="CDG2071" s="15"/>
      <c r="CDH2071" s="15"/>
      <c r="CDI2071" s="15"/>
      <c r="CDJ2071" s="15"/>
      <c r="CDK2071" s="15"/>
      <c r="CDL2071" s="15"/>
      <c r="CDM2071" s="15"/>
      <c r="CDN2071" s="15"/>
      <c r="CDO2071" s="15"/>
      <c r="CDP2071" s="15"/>
      <c r="CDQ2071" s="15"/>
      <c r="CDR2071" s="15"/>
      <c r="CDS2071" s="15"/>
      <c r="CDT2071" s="15"/>
      <c r="CDU2071" s="15"/>
      <c r="CDV2071" s="15"/>
      <c r="CDW2071" s="15"/>
      <c r="CDX2071" s="15"/>
      <c r="CDY2071" s="15"/>
      <c r="CDZ2071" s="15"/>
      <c r="CEA2071" s="15"/>
      <c r="CEB2071" s="15"/>
      <c r="CEC2071" s="15"/>
      <c r="CED2071" s="15"/>
      <c r="CEE2071" s="15"/>
      <c r="CEF2071" s="15"/>
      <c r="CEG2071" s="15"/>
      <c r="CEH2071" s="15"/>
      <c r="CEI2071" s="15"/>
      <c r="CEJ2071" s="15"/>
      <c r="CEK2071" s="15"/>
      <c r="CEL2071" s="15"/>
      <c r="CEM2071" s="15"/>
      <c r="CEN2071" s="15"/>
      <c r="CEO2071" s="15"/>
      <c r="CEP2071" s="15"/>
      <c r="CEQ2071" s="15"/>
      <c r="CER2071" s="15"/>
      <c r="CES2071" s="15"/>
      <c r="CET2071" s="15"/>
      <c r="CEU2071" s="15"/>
      <c r="CEV2071" s="15"/>
      <c r="CEW2071" s="15"/>
      <c r="CEX2071" s="15"/>
      <c r="CEY2071" s="15"/>
      <c r="CEZ2071" s="15"/>
      <c r="CFA2071" s="15"/>
      <c r="CFB2071" s="15"/>
      <c r="CFC2071" s="15"/>
      <c r="CFD2071" s="15"/>
      <c r="CFE2071" s="15"/>
      <c r="CFF2071" s="15"/>
      <c r="CFG2071" s="15"/>
      <c r="CFH2071" s="15"/>
      <c r="CFI2071" s="15"/>
      <c r="CFJ2071" s="15"/>
      <c r="CFK2071" s="15"/>
      <c r="CFL2071" s="15"/>
      <c r="CFM2071" s="15"/>
      <c r="CFN2071" s="15"/>
      <c r="CFO2071" s="15"/>
      <c r="CFP2071" s="15"/>
      <c r="CFQ2071" s="15"/>
      <c r="CFR2071" s="15"/>
      <c r="CFS2071" s="15"/>
      <c r="CFT2071" s="15"/>
      <c r="CFU2071" s="15"/>
      <c r="CFV2071" s="15"/>
      <c r="CFW2071" s="15"/>
      <c r="CFX2071" s="15"/>
      <c r="CFY2071" s="15"/>
      <c r="CFZ2071" s="15"/>
      <c r="CGA2071" s="15"/>
      <c r="CGB2071" s="15"/>
      <c r="CGC2071" s="15"/>
      <c r="CGD2071" s="15"/>
      <c r="CGE2071" s="15"/>
      <c r="CGF2071" s="15"/>
      <c r="CGG2071" s="15"/>
      <c r="CGH2071" s="15"/>
      <c r="CGI2071" s="15"/>
      <c r="CGJ2071" s="15"/>
      <c r="CGK2071" s="15"/>
      <c r="CGL2071" s="15"/>
      <c r="CGM2071" s="15"/>
      <c r="CGN2071" s="15"/>
      <c r="CGO2071" s="15"/>
      <c r="CGP2071" s="15"/>
      <c r="CGQ2071" s="15"/>
      <c r="CGR2071" s="15"/>
      <c r="CGS2071" s="15"/>
      <c r="CGT2071" s="15"/>
      <c r="CGU2071" s="15"/>
      <c r="CGV2071" s="15"/>
      <c r="CGW2071" s="15"/>
      <c r="CGX2071" s="15"/>
      <c r="CGY2071" s="15"/>
      <c r="CGZ2071" s="15"/>
      <c r="CHA2071" s="15"/>
      <c r="CHB2071" s="15"/>
      <c r="CHC2071" s="15"/>
      <c r="CHD2071" s="15"/>
      <c r="CHE2071" s="15"/>
      <c r="CHF2071" s="15"/>
      <c r="CHG2071" s="15"/>
      <c r="CHH2071" s="15"/>
      <c r="CHI2071" s="15"/>
      <c r="CHJ2071" s="15"/>
      <c r="CHK2071" s="15"/>
      <c r="CHL2071" s="15"/>
      <c r="CHM2071" s="15"/>
      <c r="CHN2071" s="15"/>
      <c r="CHO2071" s="15"/>
      <c r="CHP2071" s="15"/>
      <c r="CHQ2071" s="15"/>
      <c r="CHR2071" s="15"/>
      <c r="CHS2071" s="15"/>
      <c r="CHT2071" s="15"/>
      <c r="CHU2071" s="15"/>
      <c r="CHV2071" s="15"/>
      <c r="CHW2071" s="15"/>
      <c r="CHX2071" s="15"/>
      <c r="CHY2071" s="15"/>
      <c r="CHZ2071" s="15"/>
      <c r="CIA2071" s="15"/>
      <c r="CIB2071" s="15"/>
      <c r="CIC2071" s="15"/>
      <c r="CID2071" s="15"/>
      <c r="CIE2071" s="15"/>
      <c r="CIF2071" s="15"/>
      <c r="CIG2071" s="15"/>
      <c r="CIH2071" s="15"/>
      <c r="CII2071" s="15"/>
      <c r="CIJ2071" s="15"/>
      <c r="CIK2071" s="15"/>
      <c r="CIL2071" s="15"/>
      <c r="CIM2071" s="15"/>
      <c r="CIN2071" s="15"/>
      <c r="CIO2071" s="15"/>
      <c r="CIP2071" s="15"/>
      <c r="CIQ2071" s="15"/>
      <c r="CIR2071" s="15"/>
      <c r="CIS2071" s="15"/>
      <c r="CIT2071" s="15"/>
      <c r="CIU2071" s="15"/>
      <c r="CIV2071" s="15"/>
      <c r="CIW2071" s="15"/>
      <c r="CIX2071" s="15"/>
      <c r="CIY2071" s="15"/>
      <c r="CIZ2071" s="15"/>
      <c r="CJA2071" s="15"/>
      <c r="CJB2071" s="15"/>
      <c r="CJC2071" s="15"/>
      <c r="CJD2071" s="15"/>
      <c r="CJE2071" s="15"/>
      <c r="CJF2071" s="15"/>
      <c r="CJG2071" s="15"/>
      <c r="CJH2071" s="15"/>
      <c r="CJI2071" s="15"/>
      <c r="CJJ2071" s="15"/>
      <c r="CJK2071" s="15"/>
      <c r="CJL2071" s="15"/>
      <c r="CJM2071" s="15"/>
      <c r="CJN2071" s="15"/>
      <c r="CJO2071" s="15"/>
      <c r="CJP2071" s="15"/>
      <c r="CJQ2071" s="15"/>
      <c r="CJR2071" s="15"/>
      <c r="CJS2071" s="15"/>
      <c r="CJT2071" s="15"/>
      <c r="CJU2071" s="15"/>
      <c r="CJV2071" s="15"/>
      <c r="CJW2071" s="15"/>
      <c r="CJX2071" s="15"/>
      <c r="CJY2071" s="15"/>
      <c r="CJZ2071" s="15"/>
      <c r="CKA2071" s="15"/>
      <c r="CKB2071" s="15"/>
      <c r="CKC2071" s="15"/>
      <c r="CKD2071" s="15"/>
      <c r="CKE2071" s="15"/>
      <c r="CKF2071" s="15"/>
      <c r="CKG2071" s="15"/>
      <c r="CKH2071" s="15"/>
      <c r="CKI2071" s="15"/>
      <c r="CKJ2071" s="15"/>
      <c r="CKK2071" s="15"/>
      <c r="CKL2071" s="15"/>
      <c r="CKM2071" s="15"/>
      <c r="CKN2071" s="15"/>
      <c r="CKO2071" s="15"/>
      <c r="CKP2071" s="15"/>
      <c r="CKQ2071" s="15"/>
      <c r="CKR2071" s="15"/>
      <c r="CKS2071" s="15"/>
      <c r="CKT2071" s="15"/>
      <c r="CKU2071" s="15"/>
      <c r="CKV2071" s="15"/>
      <c r="CKW2071" s="15"/>
      <c r="CKX2071" s="15"/>
      <c r="CKY2071" s="15"/>
      <c r="CKZ2071" s="15"/>
      <c r="CLA2071" s="15"/>
      <c r="CLB2071" s="15"/>
      <c r="CLC2071" s="15"/>
      <c r="CLD2071" s="15"/>
      <c r="CLE2071" s="15"/>
      <c r="CLF2071" s="15"/>
      <c r="CLG2071" s="15"/>
      <c r="CLH2071" s="15"/>
      <c r="CLI2071" s="15"/>
      <c r="CLJ2071" s="15"/>
      <c r="CLK2071" s="15"/>
      <c r="CLL2071" s="15"/>
      <c r="CLM2071" s="15"/>
      <c r="CLN2071" s="15"/>
      <c r="CLO2071" s="15"/>
      <c r="CLP2071" s="15"/>
      <c r="CLQ2071" s="15"/>
      <c r="CLR2071" s="15"/>
      <c r="CLS2071" s="15"/>
      <c r="CLT2071" s="15"/>
      <c r="CLU2071" s="15"/>
      <c r="CLV2071" s="15"/>
      <c r="CLW2071" s="15"/>
      <c r="CLX2071" s="15"/>
      <c r="CLY2071" s="15"/>
      <c r="CLZ2071" s="15"/>
      <c r="CMA2071" s="15"/>
      <c r="CMB2071" s="15"/>
      <c r="CMC2071" s="15"/>
      <c r="CMD2071" s="15"/>
      <c r="CME2071" s="15"/>
      <c r="CMF2071" s="15"/>
      <c r="CMG2071" s="15"/>
      <c r="CMH2071" s="15"/>
      <c r="CMI2071" s="15"/>
      <c r="CMJ2071" s="15"/>
      <c r="CMK2071" s="15"/>
      <c r="CML2071" s="15"/>
      <c r="CMM2071" s="15"/>
      <c r="CMN2071" s="15"/>
      <c r="CMO2071" s="15"/>
      <c r="CMP2071" s="15"/>
      <c r="CMQ2071" s="15"/>
      <c r="CMR2071" s="15"/>
      <c r="CMS2071" s="15"/>
      <c r="CMT2071" s="15"/>
      <c r="CMU2071" s="15"/>
      <c r="CMV2071" s="15"/>
      <c r="CMW2071" s="15"/>
      <c r="CMX2071" s="15"/>
      <c r="CMY2071" s="15"/>
      <c r="CMZ2071" s="15"/>
      <c r="CNA2071" s="15"/>
      <c r="CNB2071" s="15"/>
      <c r="CNC2071" s="15"/>
      <c r="CND2071" s="15"/>
      <c r="CNE2071" s="15"/>
      <c r="CNF2071" s="15"/>
      <c r="CNG2071" s="15"/>
      <c r="CNH2071" s="15"/>
      <c r="CNI2071" s="15"/>
      <c r="CNJ2071" s="15"/>
      <c r="CNK2071" s="15"/>
      <c r="CNL2071" s="15"/>
      <c r="CNM2071" s="15"/>
      <c r="CNN2071" s="15"/>
      <c r="CNO2071" s="15"/>
      <c r="CNP2071" s="15"/>
      <c r="CNQ2071" s="15"/>
      <c r="CNR2071" s="15"/>
      <c r="CNS2071" s="15"/>
      <c r="CNT2071" s="15"/>
      <c r="CNU2071" s="15"/>
      <c r="CNV2071" s="15"/>
      <c r="CNW2071" s="15"/>
      <c r="CNX2071" s="15"/>
      <c r="CNY2071" s="15"/>
      <c r="CNZ2071" s="15"/>
      <c r="COA2071" s="15"/>
      <c r="COB2071" s="15"/>
      <c r="COC2071" s="15"/>
      <c r="COD2071" s="15"/>
      <c r="COE2071" s="15"/>
      <c r="COF2071" s="15"/>
      <c r="COG2071" s="15"/>
      <c r="COH2071" s="15"/>
      <c r="COI2071" s="15"/>
      <c r="COJ2071" s="15"/>
      <c r="COK2071" s="15"/>
      <c r="COL2071" s="15"/>
      <c r="COM2071" s="15"/>
      <c r="CON2071" s="15"/>
      <c r="COO2071" s="15"/>
      <c r="COP2071" s="15"/>
      <c r="COQ2071" s="15"/>
      <c r="COR2071" s="15"/>
      <c r="COS2071" s="15"/>
      <c r="COT2071" s="15"/>
      <c r="COU2071" s="15"/>
      <c r="COV2071" s="15"/>
      <c r="COW2071" s="15"/>
      <c r="COX2071" s="15"/>
      <c r="COY2071" s="15"/>
      <c r="COZ2071" s="15"/>
      <c r="CPA2071" s="15"/>
      <c r="CPB2071" s="15"/>
      <c r="CPC2071" s="15"/>
      <c r="CPD2071" s="15"/>
      <c r="CPE2071" s="15"/>
      <c r="CPF2071" s="15"/>
      <c r="CPG2071" s="15"/>
      <c r="CPH2071" s="15"/>
      <c r="CPI2071" s="15"/>
      <c r="CPJ2071" s="15"/>
      <c r="CPK2071" s="15"/>
      <c r="CPL2071" s="15"/>
      <c r="CPM2071" s="15"/>
      <c r="CPN2071" s="15"/>
      <c r="CPO2071" s="15"/>
      <c r="CPP2071" s="15"/>
      <c r="CPQ2071" s="15"/>
      <c r="CPR2071" s="15"/>
      <c r="CPS2071" s="15"/>
      <c r="CPT2071" s="15"/>
      <c r="CPU2071" s="15"/>
      <c r="CPV2071" s="15"/>
      <c r="CPW2071" s="15"/>
      <c r="CPX2071" s="15"/>
      <c r="CPY2071" s="15"/>
      <c r="CPZ2071" s="15"/>
      <c r="CQA2071" s="15"/>
      <c r="CQB2071" s="15"/>
      <c r="CQC2071" s="15"/>
      <c r="CQD2071" s="15"/>
      <c r="CQE2071" s="15"/>
      <c r="CQF2071" s="15"/>
      <c r="CQG2071" s="15"/>
      <c r="CQH2071" s="15"/>
      <c r="CQI2071" s="15"/>
      <c r="CQJ2071" s="15"/>
      <c r="CQK2071" s="15"/>
      <c r="CQL2071" s="15"/>
      <c r="CQM2071" s="15"/>
      <c r="CQN2071" s="15"/>
      <c r="CQO2071" s="15"/>
      <c r="CQP2071" s="15"/>
      <c r="CQQ2071" s="15"/>
      <c r="CQR2071" s="15"/>
      <c r="CQS2071" s="15"/>
      <c r="CQT2071" s="15"/>
      <c r="CQU2071" s="15"/>
      <c r="CQV2071" s="15"/>
      <c r="CQW2071" s="15"/>
      <c r="CQX2071" s="15"/>
      <c r="CQY2071" s="15"/>
      <c r="CQZ2071" s="15"/>
      <c r="CRA2071" s="15"/>
      <c r="CRB2071" s="15"/>
      <c r="CRC2071" s="15"/>
      <c r="CRD2071" s="15"/>
      <c r="CRE2071" s="15"/>
      <c r="CRF2071" s="15"/>
      <c r="CRG2071" s="15"/>
      <c r="CRH2071" s="15"/>
      <c r="CRI2071" s="15"/>
      <c r="CRJ2071" s="15"/>
      <c r="CRK2071" s="15"/>
      <c r="CRL2071" s="15"/>
      <c r="CRM2071" s="15"/>
      <c r="CRN2071" s="15"/>
      <c r="CRO2071" s="15"/>
      <c r="CRP2071" s="15"/>
      <c r="CRQ2071" s="15"/>
      <c r="CRR2071" s="15"/>
      <c r="CRS2071" s="15"/>
      <c r="CRT2071" s="15"/>
      <c r="CRU2071" s="15"/>
      <c r="CRV2071" s="15"/>
      <c r="CRW2071" s="15"/>
      <c r="CRX2071" s="15"/>
      <c r="CRY2071" s="15"/>
      <c r="CRZ2071" s="15"/>
      <c r="CSA2071" s="15"/>
      <c r="CSB2071" s="15"/>
      <c r="CSC2071" s="15"/>
      <c r="CSD2071" s="15"/>
      <c r="CSE2071" s="15"/>
      <c r="CSF2071" s="15"/>
      <c r="CSG2071" s="15"/>
      <c r="CSH2071" s="15"/>
      <c r="CSI2071" s="15"/>
      <c r="CSJ2071" s="15"/>
      <c r="CSK2071" s="15"/>
      <c r="CSL2071" s="15"/>
      <c r="CSM2071" s="15"/>
      <c r="CSN2071" s="15"/>
      <c r="CSO2071" s="15"/>
      <c r="CSP2071" s="15"/>
      <c r="CSQ2071" s="15"/>
      <c r="CSR2071" s="15"/>
      <c r="CSS2071" s="15"/>
      <c r="CST2071" s="15"/>
      <c r="CSU2071" s="15"/>
      <c r="CSV2071" s="15"/>
      <c r="CSW2071" s="15"/>
      <c r="CSX2071" s="15"/>
      <c r="CSY2071" s="15"/>
      <c r="CSZ2071" s="15"/>
      <c r="CTA2071" s="15"/>
      <c r="CTB2071" s="15"/>
      <c r="CTC2071" s="15"/>
      <c r="CTD2071" s="15"/>
      <c r="CTE2071" s="15"/>
      <c r="CTF2071" s="15"/>
      <c r="CTG2071" s="15"/>
      <c r="CTH2071" s="15"/>
      <c r="CTI2071" s="15"/>
      <c r="CTJ2071" s="15"/>
      <c r="CTK2071" s="15"/>
      <c r="CTL2071" s="15"/>
      <c r="CTM2071" s="15"/>
      <c r="CTN2071" s="15"/>
      <c r="CTO2071" s="15"/>
      <c r="CTP2071" s="15"/>
      <c r="CTQ2071" s="15"/>
      <c r="CTR2071" s="15"/>
      <c r="CTS2071" s="15"/>
      <c r="CTT2071" s="15"/>
      <c r="CTU2071" s="15"/>
      <c r="CTV2071" s="15"/>
      <c r="CTW2071" s="15"/>
      <c r="CTX2071" s="15"/>
      <c r="CTY2071" s="15"/>
      <c r="CTZ2071" s="15"/>
      <c r="CUA2071" s="15"/>
      <c r="CUB2071" s="15"/>
      <c r="CUC2071" s="15"/>
      <c r="CUD2071" s="15"/>
      <c r="CUE2071" s="15"/>
      <c r="CUF2071" s="15"/>
      <c r="CUG2071" s="15"/>
      <c r="CUH2071" s="15"/>
      <c r="CUI2071" s="15"/>
      <c r="CUJ2071" s="15"/>
      <c r="CUK2071" s="15"/>
      <c r="CUL2071" s="15"/>
      <c r="CUM2071" s="15"/>
      <c r="CUN2071" s="15"/>
      <c r="CUO2071" s="15"/>
      <c r="CUP2071" s="15"/>
      <c r="CUQ2071" s="15"/>
      <c r="CUR2071" s="15"/>
      <c r="CUS2071" s="15"/>
      <c r="CUT2071" s="15"/>
      <c r="CUU2071" s="15"/>
      <c r="CUV2071" s="15"/>
      <c r="CUW2071" s="15"/>
      <c r="CUX2071" s="15"/>
      <c r="CUY2071" s="15"/>
      <c r="CUZ2071" s="15"/>
      <c r="CVA2071" s="15"/>
      <c r="CVB2071" s="15"/>
      <c r="CVC2071" s="15"/>
      <c r="CVD2071" s="15"/>
      <c r="CVE2071" s="15"/>
      <c r="CVF2071" s="15"/>
      <c r="CVG2071" s="15"/>
      <c r="CVH2071" s="15"/>
      <c r="CVI2071" s="15"/>
      <c r="CVJ2071" s="15"/>
      <c r="CVK2071" s="15"/>
      <c r="CVL2071" s="15"/>
      <c r="CVM2071" s="15"/>
      <c r="CVN2071" s="15"/>
      <c r="CVO2071" s="15"/>
      <c r="CVP2071" s="15"/>
      <c r="CVQ2071" s="15"/>
      <c r="CVR2071" s="15"/>
      <c r="CVS2071" s="15"/>
      <c r="CVT2071" s="15"/>
      <c r="CVU2071" s="15"/>
      <c r="CVV2071" s="15"/>
      <c r="CVW2071" s="15"/>
      <c r="CVX2071" s="15"/>
      <c r="CVY2071" s="15"/>
      <c r="CVZ2071" s="15"/>
      <c r="CWA2071" s="15"/>
      <c r="CWB2071" s="15"/>
      <c r="CWC2071" s="15"/>
      <c r="CWD2071" s="15"/>
      <c r="CWE2071" s="15"/>
      <c r="CWF2071" s="15"/>
      <c r="CWG2071" s="15"/>
      <c r="CWH2071" s="15"/>
      <c r="CWI2071" s="15"/>
      <c r="CWJ2071" s="15"/>
      <c r="CWK2071" s="15"/>
      <c r="CWL2071" s="15"/>
      <c r="CWM2071" s="15"/>
      <c r="CWN2071" s="15"/>
      <c r="CWO2071" s="15"/>
      <c r="CWP2071" s="15"/>
      <c r="CWQ2071" s="15"/>
      <c r="CWR2071" s="15"/>
      <c r="CWS2071" s="15"/>
      <c r="CWT2071" s="15"/>
      <c r="CWU2071" s="15"/>
      <c r="CWV2071" s="15"/>
      <c r="CWW2071" s="15"/>
      <c r="CWX2071" s="15"/>
      <c r="CWY2071" s="15"/>
      <c r="CWZ2071" s="15"/>
      <c r="CXA2071" s="15"/>
      <c r="CXB2071" s="15"/>
      <c r="CXC2071" s="15"/>
      <c r="CXD2071" s="15"/>
      <c r="CXE2071" s="15"/>
      <c r="CXF2071" s="15"/>
      <c r="CXG2071" s="15"/>
      <c r="CXH2071" s="15"/>
      <c r="CXI2071" s="15"/>
      <c r="CXJ2071" s="15"/>
      <c r="CXK2071" s="15"/>
      <c r="CXL2071" s="15"/>
      <c r="CXM2071" s="15"/>
      <c r="CXN2071" s="15"/>
      <c r="CXO2071" s="15"/>
      <c r="CXP2071" s="15"/>
      <c r="CXQ2071" s="15"/>
      <c r="CXR2071" s="15"/>
      <c r="CXS2071" s="15"/>
      <c r="CXT2071" s="15"/>
      <c r="CXU2071" s="15"/>
      <c r="CXV2071" s="15"/>
      <c r="CXW2071" s="15"/>
      <c r="CXX2071" s="15"/>
      <c r="CXY2071" s="15"/>
      <c r="CXZ2071" s="15"/>
      <c r="CYA2071" s="15"/>
      <c r="CYB2071" s="15"/>
      <c r="CYC2071" s="15"/>
      <c r="CYD2071" s="15"/>
      <c r="CYE2071" s="15"/>
      <c r="CYF2071" s="15"/>
      <c r="CYG2071" s="15"/>
      <c r="CYH2071" s="15"/>
      <c r="CYI2071" s="15"/>
      <c r="CYJ2071" s="15"/>
      <c r="CYK2071" s="15"/>
      <c r="CYL2071" s="15"/>
      <c r="CYM2071" s="15"/>
      <c r="CYN2071" s="15"/>
      <c r="CYO2071" s="15"/>
      <c r="CYP2071" s="15"/>
      <c r="CYQ2071" s="15"/>
      <c r="CYR2071" s="15"/>
      <c r="CYS2071" s="15"/>
      <c r="CYT2071" s="15"/>
      <c r="CYU2071" s="15"/>
      <c r="CYV2071" s="15"/>
      <c r="CYW2071" s="15"/>
      <c r="CYX2071" s="15"/>
      <c r="CYY2071" s="15"/>
      <c r="CYZ2071" s="15"/>
      <c r="CZA2071" s="15"/>
      <c r="CZB2071" s="15"/>
      <c r="CZC2071" s="15"/>
      <c r="CZD2071" s="15"/>
      <c r="CZE2071" s="15"/>
      <c r="CZF2071" s="15"/>
      <c r="CZG2071" s="15"/>
      <c r="CZH2071" s="15"/>
      <c r="CZI2071" s="15"/>
      <c r="CZJ2071" s="15"/>
      <c r="CZK2071" s="15"/>
      <c r="CZL2071" s="15"/>
      <c r="CZM2071" s="15"/>
      <c r="CZN2071" s="15"/>
      <c r="CZO2071" s="15"/>
      <c r="CZP2071" s="15"/>
      <c r="CZQ2071" s="15"/>
      <c r="CZR2071" s="15"/>
      <c r="CZS2071" s="15"/>
      <c r="CZT2071" s="15"/>
      <c r="CZU2071" s="15"/>
      <c r="CZV2071" s="15"/>
      <c r="CZW2071" s="15"/>
      <c r="CZX2071" s="15"/>
      <c r="CZY2071" s="15"/>
      <c r="CZZ2071" s="15"/>
      <c r="DAA2071" s="15"/>
      <c r="DAB2071" s="15"/>
      <c r="DAC2071" s="15"/>
      <c r="DAD2071" s="15"/>
      <c r="DAE2071" s="15"/>
      <c r="DAF2071" s="15"/>
      <c r="DAG2071" s="15"/>
      <c r="DAH2071" s="15"/>
      <c r="DAI2071" s="15"/>
      <c r="DAJ2071" s="15"/>
      <c r="DAK2071" s="15"/>
      <c r="DAL2071" s="15"/>
      <c r="DAM2071" s="15"/>
      <c r="DAN2071" s="15"/>
      <c r="DAO2071" s="15"/>
      <c r="DAP2071" s="15"/>
      <c r="DAQ2071" s="15"/>
      <c r="DAR2071" s="15"/>
      <c r="DAS2071" s="15"/>
      <c r="DAT2071" s="15"/>
      <c r="DAU2071" s="15"/>
      <c r="DAV2071" s="15"/>
      <c r="DAW2071" s="15"/>
      <c r="DAX2071" s="15"/>
      <c r="DAY2071" s="15"/>
      <c r="DAZ2071" s="15"/>
      <c r="DBA2071" s="15"/>
      <c r="DBB2071" s="15"/>
      <c r="DBC2071" s="15"/>
      <c r="DBD2071" s="15"/>
      <c r="DBE2071" s="15"/>
      <c r="DBF2071" s="15"/>
      <c r="DBG2071" s="15"/>
      <c r="DBH2071" s="15"/>
      <c r="DBI2071" s="15"/>
      <c r="DBJ2071" s="15"/>
      <c r="DBK2071" s="15"/>
      <c r="DBL2071" s="15"/>
      <c r="DBM2071" s="15"/>
      <c r="DBN2071" s="15"/>
      <c r="DBO2071" s="15"/>
      <c r="DBP2071" s="15"/>
      <c r="DBQ2071" s="15"/>
      <c r="DBR2071" s="15"/>
      <c r="DBS2071" s="15"/>
      <c r="DBT2071" s="15"/>
      <c r="DBU2071" s="15"/>
      <c r="DBV2071" s="15"/>
      <c r="DBW2071" s="15"/>
      <c r="DBX2071" s="15"/>
      <c r="DBY2071" s="15"/>
      <c r="DBZ2071" s="15"/>
      <c r="DCA2071" s="15"/>
      <c r="DCB2071" s="15"/>
      <c r="DCC2071" s="15"/>
      <c r="DCD2071" s="15"/>
      <c r="DCE2071" s="15"/>
      <c r="DCF2071" s="15"/>
      <c r="DCG2071" s="15"/>
      <c r="DCH2071" s="15"/>
      <c r="DCI2071" s="15"/>
      <c r="DCJ2071" s="15"/>
      <c r="DCK2071" s="15"/>
      <c r="DCL2071" s="15"/>
      <c r="DCM2071" s="15"/>
      <c r="DCN2071" s="15"/>
      <c r="DCO2071" s="15"/>
      <c r="DCP2071" s="15"/>
      <c r="DCQ2071" s="15"/>
      <c r="DCR2071" s="15"/>
      <c r="DCS2071" s="15"/>
      <c r="DCT2071" s="15"/>
      <c r="DCU2071" s="15"/>
      <c r="DCV2071" s="15"/>
      <c r="DCW2071" s="15"/>
      <c r="DCX2071" s="15"/>
      <c r="DCY2071" s="15"/>
      <c r="DCZ2071" s="15"/>
      <c r="DDA2071" s="15"/>
      <c r="DDB2071" s="15"/>
      <c r="DDC2071" s="15"/>
      <c r="DDD2071" s="15"/>
      <c r="DDE2071" s="15"/>
      <c r="DDF2071" s="15"/>
      <c r="DDG2071" s="15"/>
      <c r="DDH2071" s="15"/>
      <c r="DDI2071" s="15"/>
      <c r="DDJ2071" s="15"/>
      <c r="DDK2071" s="15"/>
      <c r="DDL2071" s="15"/>
      <c r="DDM2071" s="15"/>
      <c r="DDN2071" s="15"/>
      <c r="DDO2071" s="15"/>
      <c r="DDP2071" s="15"/>
      <c r="DDQ2071" s="15"/>
      <c r="DDR2071" s="15"/>
      <c r="DDS2071" s="15"/>
      <c r="DDT2071" s="15"/>
      <c r="DDU2071" s="15"/>
      <c r="DDV2071" s="15"/>
      <c r="DDW2071" s="15"/>
      <c r="DDX2071" s="15"/>
      <c r="DDY2071" s="15"/>
      <c r="DDZ2071" s="15"/>
      <c r="DEA2071" s="15"/>
      <c r="DEB2071" s="15"/>
      <c r="DEC2071" s="15"/>
      <c r="DED2071" s="15"/>
      <c r="DEE2071" s="15"/>
      <c r="DEF2071" s="15"/>
      <c r="DEG2071" s="15"/>
      <c r="DEH2071" s="15"/>
      <c r="DEI2071" s="15"/>
      <c r="DEJ2071" s="15"/>
      <c r="DEK2071" s="15"/>
      <c r="DEL2071" s="15"/>
      <c r="DEM2071" s="15"/>
      <c r="DEN2071" s="15"/>
      <c r="DEO2071" s="15"/>
      <c r="DEP2071" s="15"/>
      <c r="DEQ2071" s="15"/>
      <c r="DER2071" s="15"/>
      <c r="DES2071" s="15"/>
      <c r="DET2071" s="15"/>
      <c r="DEU2071" s="15"/>
      <c r="DEV2071" s="15"/>
      <c r="DEW2071" s="15"/>
      <c r="DEX2071" s="15"/>
      <c r="DEY2071" s="15"/>
      <c r="DEZ2071" s="15"/>
      <c r="DFA2071" s="15"/>
      <c r="DFB2071" s="15"/>
      <c r="DFC2071" s="15"/>
      <c r="DFD2071" s="15"/>
      <c r="DFE2071" s="15"/>
      <c r="DFF2071" s="15"/>
      <c r="DFG2071" s="15"/>
      <c r="DFH2071" s="15"/>
      <c r="DFI2071" s="15"/>
      <c r="DFJ2071" s="15"/>
      <c r="DFK2071" s="15"/>
      <c r="DFL2071" s="15"/>
      <c r="DFM2071" s="15"/>
      <c r="DFN2071" s="15"/>
      <c r="DFO2071" s="15"/>
      <c r="DFP2071" s="15"/>
      <c r="DFQ2071" s="15"/>
      <c r="DFR2071" s="15"/>
      <c r="DFS2071" s="15"/>
      <c r="DFT2071" s="15"/>
      <c r="DFU2071" s="15"/>
      <c r="DFV2071" s="15"/>
      <c r="DFW2071" s="15"/>
      <c r="DFX2071" s="15"/>
      <c r="DFY2071" s="15"/>
      <c r="DFZ2071" s="15"/>
      <c r="DGA2071" s="15"/>
      <c r="DGB2071" s="15"/>
      <c r="DGC2071" s="15"/>
      <c r="DGD2071" s="15"/>
      <c r="DGE2071" s="15"/>
      <c r="DGF2071" s="15"/>
      <c r="DGG2071" s="15"/>
      <c r="DGH2071" s="15"/>
      <c r="DGI2071" s="15"/>
      <c r="DGJ2071" s="15"/>
      <c r="DGK2071" s="15"/>
      <c r="DGL2071" s="15"/>
      <c r="DGM2071" s="15"/>
      <c r="DGN2071" s="15"/>
      <c r="DGO2071" s="15"/>
      <c r="DGP2071" s="15"/>
      <c r="DGQ2071" s="15"/>
      <c r="DGR2071" s="15"/>
      <c r="DGS2071" s="15"/>
      <c r="DGT2071" s="15"/>
      <c r="DGU2071" s="15"/>
      <c r="DGV2071" s="15"/>
      <c r="DGW2071" s="15"/>
      <c r="DGX2071" s="15"/>
      <c r="DGY2071" s="15"/>
      <c r="DGZ2071" s="15"/>
      <c r="DHA2071" s="15"/>
      <c r="DHB2071" s="15"/>
      <c r="DHC2071" s="15"/>
      <c r="DHD2071" s="15"/>
      <c r="DHE2071" s="15"/>
      <c r="DHF2071" s="15"/>
      <c r="DHG2071" s="15"/>
      <c r="DHH2071" s="15"/>
      <c r="DHI2071" s="15"/>
      <c r="DHJ2071" s="15"/>
      <c r="DHK2071" s="15"/>
      <c r="DHL2071" s="15"/>
      <c r="DHM2071" s="15"/>
      <c r="DHN2071" s="15"/>
      <c r="DHO2071" s="15"/>
      <c r="DHP2071" s="15"/>
      <c r="DHQ2071" s="15"/>
      <c r="DHR2071" s="15"/>
      <c r="DHS2071" s="15"/>
      <c r="DHT2071" s="15"/>
      <c r="DHU2071" s="15"/>
      <c r="DHV2071" s="15"/>
      <c r="DHW2071" s="15"/>
      <c r="DHX2071" s="15"/>
      <c r="DHY2071" s="15"/>
      <c r="DHZ2071" s="15"/>
      <c r="DIA2071" s="15"/>
      <c r="DIB2071" s="15"/>
      <c r="DIC2071" s="15"/>
      <c r="DID2071" s="15"/>
      <c r="DIE2071" s="15"/>
      <c r="DIF2071" s="15"/>
      <c r="DIG2071" s="15"/>
      <c r="DIH2071" s="15"/>
      <c r="DII2071" s="15"/>
      <c r="DIJ2071" s="15"/>
      <c r="DIK2071" s="15"/>
      <c r="DIL2071" s="15"/>
      <c r="DIM2071" s="15"/>
      <c r="DIN2071" s="15"/>
      <c r="DIO2071" s="15"/>
      <c r="DIP2071" s="15"/>
      <c r="DIQ2071" s="15"/>
      <c r="DIR2071" s="15"/>
      <c r="DIS2071" s="15"/>
      <c r="DIT2071" s="15"/>
      <c r="DIU2071" s="15"/>
      <c r="DIV2071" s="15"/>
      <c r="DIW2071" s="15"/>
      <c r="DIX2071" s="15"/>
      <c r="DIY2071" s="15"/>
      <c r="DIZ2071" s="15"/>
      <c r="DJA2071" s="15"/>
      <c r="DJB2071" s="15"/>
      <c r="DJC2071" s="15"/>
      <c r="DJD2071" s="15"/>
      <c r="DJE2071" s="15"/>
      <c r="DJF2071" s="15"/>
      <c r="DJG2071" s="15"/>
      <c r="DJH2071" s="15"/>
      <c r="DJI2071" s="15"/>
      <c r="DJJ2071" s="15"/>
      <c r="DJK2071" s="15"/>
      <c r="DJL2071" s="15"/>
      <c r="DJM2071" s="15"/>
      <c r="DJN2071" s="15"/>
      <c r="DJO2071" s="15"/>
      <c r="DJP2071" s="15"/>
      <c r="DJQ2071" s="15"/>
      <c r="DJR2071" s="15"/>
      <c r="DJS2071" s="15"/>
      <c r="DJT2071" s="15"/>
      <c r="DJU2071" s="15"/>
      <c r="DJV2071" s="15"/>
      <c r="DJW2071" s="15"/>
      <c r="DJX2071" s="15"/>
      <c r="DJY2071" s="15"/>
      <c r="DJZ2071" s="15"/>
      <c r="DKA2071" s="15"/>
      <c r="DKB2071" s="15"/>
      <c r="DKC2071" s="15"/>
      <c r="DKD2071" s="15"/>
      <c r="DKE2071" s="15"/>
      <c r="DKF2071" s="15"/>
      <c r="DKG2071" s="15"/>
      <c r="DKH2071" s="15"/>
      <c r="DKI2071" s="15"/>
      <c r="DKJ2071" s="15"/>
      <c r="DKK2071" s="15"/>
      <c r="DKL2071" s="15"/>
      <c r="DKM2071" s="15"/>
      <c r="DKN2071" s="15"/>
      <c r="DKO2071" s="15"/>
      <c r="DKP2071" s="15"/>
      <c r="DKQ2071" s="15"/>
      <c r="DKR2071" s="15"/>
      <c r="DKS2071" s="15"/>
      <c r="DKT2071" s="15"/>
      <c r="DKU2071" s="15"/>
      <c r="DKV2071" s="15"/>
      <c r="DKW2071" s="15"/>
      <c r="DKX2071" s="15"/>
      <c r="DKY2071" s="15"/>
      <c r="DKZ2071" s="15"/>
      <c r="DLA2071" s="15"/>
      <c r="DLB2071" s="15"/>
      <c r="DLC2071" s="15"/>
      <c r="DLD2071" s="15"/>
      <c r="DLE2071" s="15"/>
      <c r="DLF2071" s="15"/>
      <c r="DLG2071" s="15"/>
      <c r="DLH2071" s="15"/>
      <c r="DLI2071" s="15"/>
      <c r="DLJ2071" s="15"/>
      <c r="DLK2071" s="15"/>
      <c r="DLL2071" s="15"/>
      <c r="DLM2071" s="15"/>
      <c r="DLN2071" s="15"/>
      <c r="DLO2071" s="15"/>
      <c r="DLP2071" s="15"/>
      <c r="DLQ2071" s="15"/>
      <c r="DLR2071" s="15"/>
      <c r="DLS2071" s="15"/>
      <c r="DLT2071" s="15"/>
      <c r="DLU2071" s="15"/>
      <c r="DLV2071" s="15"/>
      <c r="DLW2071" s="15"/>
      <c r="DLX2071" s="15"/>
      <c r="DLY2071" s="15"/>
      <c r="DLZ2071" s="15"/>
      <c r="DMA2071" s="15"/>
      <c r="DMB2071" s="15"/>
      <c r="DMC2071" s="15"/>
      <c r="DMD2071" s="15"/>
      <c r="DME2071" s="15"/>
      <c r="DMF2071" s="15"/>
      <c r="DMG2071" s="15"/>
      <c r="DMH2071" s="15"/>
      <c r="DMI2071" s="15"/>
      <c r="DMJ2071" s="15"/>
      <c r="DMK2071" s="15"/>
      <c r="DML2071" s="15"/>
      <c r="DMM2071" s="15"/>
      <c r="DMN2071" s="15"/>
      <c r="DMO2071" s="15"/>
      <c r="DMP2071" s="15"/>
      <c r="DMQ2071" s="15"/>
      <c r="DMR2071" s="15"/>
      <c r="DMS2071" s="15"/>
      <c r="DMT2071" s="15"/>
      <c r="DMU2071" s="15"/>
      <c r="DMV2071" s="15"/>
      <c r="DMW2071" s="15"/>
      <c r="DMX2071" s="15"/>
      <c r="DMY2071" s="15"/>
      <c r="DMZ2071" s="15"/>
      <c r="DNA2071" s="15"/>
      <c r="DNB2071" s="15"/>
      <c r="DNC2071" s="15"/>
      <c r="DND2071" s="15"/>
      <c r="DNE2071" s="15"/>
      <c r="DNF2071" s="15"/>
      <c r="DNG2071" s="15"/>
      <c r="DNH2071" s="15"/>
      <c r="DNI2071" s="15"/>
      <c r="DNJ2071" s="15"/>
      <c r="DNK2071" s="15"/>
      <c r="DNL2071" s="15"/>
      <c r="DNM2071" s="15"/>
      <c r="DNN2071" s="15"/>
      <c r="DNO2071" s="15"/>
      <c r="DNP2071" s="15"/>
      <c r="DNQ2071" s="15"/>
      <c r="DNR2071" s="15"/>
      <c r="DNS2071" s="15"/>
      <c r="DNT2071" s="15"/>
      <c r="DNU2071" s="15"/>
      <c r="DNV2071" s="15"/>
      <c r="DNW2071" s="15"/>
      <c r="DNX2071" s="15"/>
      <c r="DNY2071" s="15"/>
      <c r="DNZ2071" s="15"/>
      <c r="DOA2071" s="15"/>
      <c r="DOB2071" s="15"/>
      <c r="DOC2071" s="15"/>
      <c r="DOD2071" s="15"/>
      <c r="DOE2071" s="15"/>
      <c r="DOF2071" s="15"/>
      <c r="DOG2071" s="15"/>
      <c r="DOH2071" s="15"/>
      <c r="DOI2071" s="15"/>
      <c r="DOJ2071" s="15"/>
      <c r="DOK2071" s="15"/>
      <c r="DOL2071" s="15"/>
      <c r="DOM2071" s="15"/>
      <c r="DON2071" s="15"/>
      <c r="DOO2071" s="15"/>
      <c r="DOP2071" s="15"/>
      <c r="DOQ2071" s="15"/>
      <c r="DOR2071" s="15"/>
      <c r="DOS2071" s="15"/>
      <c r="DOT2071" s="15"/>
      <c r="DOU2071" s="15"/>
      <c r="DOV2071" s="15"/>
      <c r="DOW2071" s="15"/>
      <c r="DOX2071" s="15"/>
      <c r="DOY2071" s="15"/>
      <c r="DOZ2071" s="15"/>
      <c r="DPA2071" s="15"/>
      <c r="DPB2071" s="15"/>
      <c r="DPC2071" s="15"/>
      <c r="DPD2071" s="15"/>
      <c r="DPE2071" s="15"/>
      <c r="DPF2071" s="15"/>
      <c r="DPG2071" s="15"/>
      <c r="DPH2071" s="15"/>
      <c r="DPI2071" s="15"/>
      <c r="DPJ2071" s="15"/>
      <c r="DPK2071" s="15"/>
      <c r="DPL2071" s="15"/>
      <c r="DPM2071" s="15"/>
      <c r="DPN2071" s="15"/>
      <c r="DPO2071" s="15"/>
      <c r="DPP2071" s="15"/>
      <c r="DPQ2071" s="15"/>
      <c r="DPR2071" s="15"/>
      <c r="DPS2071" s="15"/>
      <c r="DPT2071" s="15"/>
      <c r="DPU2071" s="15"/>
      <c r="DPV2071" s="15"/>
      <c r="DPW2071" s="15"/>
      <c r="DPX2071" s="15"/>
      <c r="DPY2071" s="15"/>
      <c r="DPZ2071" s="15"/>
      <c r="DQA2071" s="15"/>
      <c r="DQB2071" s="15"/>
      <c r="DQC2071" s="15"/>
      <c r="DQD2071" s="15"/>
      <c r="DQE2071" s="15"/>
      <c r="DQF2071" s="15"/>
      <c r="DQG2071" s="15"/>
      <c r="DQH2071" s="15"/>
      <c r="DQI2071" s="15"/>
      <c r="DQJ2071" s="15"/>
      <c r="DQK2071" s="15"/>
      <c r="DQL2071" s="15"/>
      <c r="DQM2071" s="15"/>
      <c r="DQN2071" s="15"/>
      <c r="DQO2071" s="15"/>
      <c r="DQP2071" s="15"/>
      <c r="DQQ2071" s="15"/>
      <c r="DQR2071" s="15"/>
      <c r="DQS2071" s="15"/>
      <c r="DQT2071" s="15"/>
      <c r="DQU2071" s="15"/>
      <c r="DQV2071" s="15"/>
      <c r="DQW2071" s="15"/>
      <c r="DQX2071" s="15"/>
      <c r="DQY2071" s="15"/>
      <c r="DQZ2071" s="15"/>
      <c r="DRA2071" s="15"/>
      <c r="DRB2071" s="15"/>
      <c r="DRC2071" s="15"/>
      <c r="DRD2071" s="15"/>
      <c r="DRE2071" s="15"/>
      <c r="DRF2071" s="15"/>
      <c r="DRG2071" s="15"/>
      <c r="DRH2071" s="15"/>
      <c r="DRI2071" s="15"/>
      <c r="DRJ2071" s="15"/>
      <c r="DRK2071" s="15"/>
      <c r="DRL2071" s="15"/>
      <c r="DRM2071" s="15"/>
      <c r="DRN2071" s="15"/>
      <c r="DRO2071" s="15"/>
      <c r="DRP2071" s="15"/>
      <c r="DRQ2071" s="15"/>
      <c r="DRR2071" s="15"/>
      <c r="DRS2071" s="15"/>
      <c r="DRT2071" s="15"/>
      <c r="DRU2071" s="15"/>
      <c r="DRV2071" s="15"/>
      <c r="DRW2071" s="15"/>
      <c r="DRX2071" s="15"/>
      <c r="DRY2071" s="15"/>
      <c r="DRZ2071" s="15"/>
      <c r="DSA2071" s="15"/>
      <c r="DSB2071" s="15"/>
      <c r="DSC2071" s="15"/>
      <c r="DSD2071" s="15"/>
      <c r="DSE2071" s="15"/>
      <c r="DSF2071" s="15"/>
      <c r="DSG2071" s="15"/>
      <c r="DSH2071" s="15"/>
      <c r="DSI2071" s="15"/>
      <c r="DSJ2071" s="15"/>
      <c r="DSK2071" s="15"/>
      <c r="DSL2071" s="15"/>
      <c r="DSM2071" s="15"/>
      <c r="DSN2071" s="15"/>
      <c r="DSO2071" s="15"/>
      <c r="DSP2071" s="15"/>
      <c r="DSQ2071" s="15"/>
      <c r="DSR2071" s="15"/>
      <c r="DSS2071" s="15"/>
      <c r="DST2071" s="15"/>
      <c r="DSU2071" s="15"/>
      <c r="DSV2071" s="15"/>
      <c r="DSW2071" s="15"/>
      <c r="DSX2071" s="15"/>
      <c r="DSY2071" s="15"/>
      <c r="DSZ2071" s="15"/>
      <c r="DTA2071" s="15"/>
      <c r="DTB2071" s="15"/>
      <c r="DTC2071" s="15"/>
      <c r="DTD2071" s="15"/>
      <c r="DTE2071" s="15"/>
      <c r="DTF2071" s="15"/>
      <c r="DTG2071" s="15"/>
      <c r="DTH2071" s="15"/>
      <c r="DTI2071" s="15"/>
      <c r="DTJ2071" s="15"/>
      <c r="DTK2071" s="15"/>
      <c r="DTL2071" s="15"/>
      <c r="DTM2071" s="15"/>
      <c r="DTN2071" s="15"/>
      <c r="DTO2071" s="15"/>
      <c r="DTP2071" s="15"/>
      <c r="DTQ2071" s="15"/>
      <c r="DTR2071" s="15"/>
      <c r="DTS2071" s="15"/>
      <c r="DTT2071" s="15"/>
      <c r="DTU2071" s="15"/>
      <c r="DTV2071" s="15"/>
      <c r="DTW2071" s="15"/>
      <c r="DTX2071" s="15"/>
      <c r="DTY2071" s="15"/>
      <c r="DTZ2071" s="15"/>
      <c r="DUA2071" s="15"/>
      <c r="DUB2071" s="15"/>
      <c r="DUC2071" s="15"/>
      <c r="DUD2071" s="15"/>
      <c r="DUE2071" s="15"/>
      <c r="DUF2071" s="15"/>
      <c r="DUG2071" s="15"/>
      <c r="DUH2071" s="15"/>
      <c r="DUI2071" s="15"/>
      <c r="DUJ2071" s="15"/>
      <c r="DUK2071" s="15"/>
      <c r="DUL2071" s="15"/>
      <c r="DUM2071" s="15"/>
      <c r="DUN2071" s="15"/>
      <c r="DUO2071" s="15"/>
      <c r="DUP2071" s="15"/>
      <c r="DUQ2071" s="15"/>
      <c r="DUR2071" s="15"/>
      <c r="DUS2071" s="15"/>
      <c r="DUT2071" s="15"/>
      <c r="DUU2071" s="15"/>
      <c r="DUV2071" s="15"/>
      <c r="DUW2071" s="15"/>
      <c r="DUX2071" s="15"/>
      <c r="DUY2071" s="15"/>
      <c r="DUZ2071" s="15"/>
      <c r="DVA2071" s="15"/>
      <c r="DVB2071" s="15"/>
      <c r="DVC2071" s="15"/>
      <c r="DVD2071" s="15"/>
      <c r="DVE2071" s="15"/>
      <c r="DVF2071" s="15"/>
      <c r="DVG2071" s="15"/>
      <c r="DVH2071" s="15"/>
      <c r="DVI2071" s="15"/>
      <c r="DVJ2071" s="15"/>
      <c r="DVK2071" s="15"/>
      <c r="DVL2071" s="15"/>
      <c r="DVM2071" s="15"/>
      <c r="DVN2071" s="15"/>
      <c r="DVO2071" s="15"/>
      <c r="DVP2071" s="15"/>
      <c r="DVQ2071" s="15"/>
      <c r="DVR2071" s="15"/>
      <c r="DVS2071" s="15"/>
      <c r="DVT2071" s="15"/>
      <c r="DVU2071" s="15"/>
      <c r="DVV2071" s="15"/>
      <c r="DVW2071" s="15"/>
      <c r="DVX2071" s="15"/>
      <c r="DVY2071" s="15"/>
      <c r="DVZ2071" s="15"/>
      <c r="DWA2071" s="15"/>
      <c r="DWB2071" s="15"/>
      <c r="DWC2071" s="15"/>
      <c r="DWD2071" s="15"/>
      <c r="DWE2071" s="15"/>
      <c r="DWF2071" s="15"/>
      <c r="DWG2071" s="15"/>
      <c r="DWH2071" s="15"/>
      <c r="DWI2071" s="15"/>
      <c r="DWJ2071" s="15"/>
      <c r="DWK2071" s="15"/>
      <c r="DWL2071" s="15"/>
      <c r="DWM2071" s="15"/>
      <c r="DWN2071" s="15"/>
      <c r="DWO2071" s="15"/>
      <c r="DWP2071" s="15"/>
      <c r="DWQ2071" s="15"/>
      <c r="DWR2071" s="15"/>
      <c r="DWS2071" s="15"/>
      <c r="DWT2071" s="15"/>
      <c r="DWU2071" s="15"/>
      <c r="DWV2071" s="15"/>
      <c r="DWW2071" s="15"/>
      <c r="DWX2071" s="15"/>
      <c r="DWY2071" s="15"/>
      <c r="DWZ2071" s="15"/>
      <c r="DXA2071" s="15"/>
      <c r="DXB2071" s="15"/>
      <c r="DXC2071" s="15"/>
      <c r="DXD2071" s="15"/>
      <c r="DXE2071" s="15"/>
      <c r="DXF2071" s="15"/>
      <c r="DXG2071" s="15"/>
      <c r="DXH2071" s="15"/>
      <c r="DXI2071" s="15"/>
      <c r="DXJ2071" s="15"/>
      <c r="DXK2071" s="15"/>
      <c r="DXL2071" s="15"/>
      <c r="DXM2071" s="15"/>
      <c r="DXN2071" s="15"/>
      <c r="DXO2071" s="15"/>
      <c r="DXP2071" s="15"/>
      <c r="DXQ2071" s="15"/>
      <c r="DXR2071" s="15"/>
      <c r="DXS2071" s="15"/>
      <c r="DXT2071" s="15"/>
      <c r="DXU2071" s="15"/>
      <c r="DXV2071" s="15"/>
      <c r="DXW2071" s="15"/>
      <c r="DXX2071" s="15"/>
      <c r="DXY2071" s="15"/>
      <c r="DXZ2071" s="15"/>
      <c r="DYA2071" s="15"/>
      <c r="DYB2071" s="15"/>
      <c r="DYC2071" s="15"/>
      <c r="DYD2071" s="15"/>
      <c r="DYE2071" s="15"/>
      <c r="DYF2071" s="15"/>
      <c r="DYG2071" s="15"/>
      <c r="DYH2071" s="15"/>
      <c r="DYI2071" s="15"/>
      <c r="DYJ2071" s="15"/>
      <c r="DYK2071" s="15"/>
      <c r="DYL2071" s="15"/>
      <c r="DYM2071" s="15"/>
      <c r="DYN2071" s="15"/>
      <c r="DYO2071" s="15"/>
      <c r="DYP2071" s="15"/>
      <c r="DYQ2071" s="15"/>
      <c r="DYR2071" s="15"/>
      <c r="DYS2071" s="15"/>
      <c r="DYT2071" s="15"/>
      <c r="DYU2071" s="15"/>
      <c r="DYV2071" s="15"/>
      <c r="DYW2071" s="15"/>
      <c r="DYX2071" s="15"/>
      <c r="DYY2071" s="15"/>
      <c r="DYZ2071" s="15"/>
      <c r="DZA2071" s="15"/>
      <c r="DZB2071" s="15"/>
      <c r="DZC2071" s="15"/>
      <c r="DZD2071" s="15"/>
      <c r="DZE2071" s="15"/>
      <c r="DZF2071" s="15"/>
      <c r="DZG2071" s="15"/>
      <c r="DZH2071" s="15"/>
      <c r="DZI2071" s="15"/>
      <c r="DZJ2071" s="15"/>
      <c r="DZK2071" s="15"/>
      <c r="DZL2071" s="15"/>
      <c r="DZM2071" s="15"/>
      <c r="DZN2071" s="15"/>
      <c r="DZO2071" s="15"/>
      <c r="DZP2071" s="15"/>
      <c r="DZQ2071" s="15"/>
      <c r="DZR2071" s="15"/>
      <c r="DZS2071" s="15"/>
      <c r="DZT2071" s="15"/>
      <c r="DZU2071" s="15"/>
      <c r="DZV2071" s="15"/>
      <c r="DZW2071" s="15"/>
      <c r="DZX2071" s="15"/>
      <c r="DZY2071" s="15"/>
      <c r="DZZ2071" s="15"/>
      <c r="EAA2071" s="15"/>
      <c r="EAB2071" s="15"/>
      <c r="EAC2071" s="15"/>
      <c r="EAD2071" s="15"/>
      <c r="EAE2071" s="15"/>
      <c r="EAF2071" s="15"/>
      <c r="EAG2071" s="15"/>
      <c r="EAH2071" s="15"/>
      <c r="EAI2071" s="15"/>
      <c r="EAJ2071" s="15"/>
      <c r="EAK2071" s="15"/>
      <c r="EAL2071" s="15"/>
      <c r="EAM2071" s="15"/>
      <c r="EAN2071" s="15"/>
      <c r="EAO2071" s="15"/>
      <c r="EAP2071" s="15"/>
      <c r="EAQ2071" s="15"/>
      <c r="EAR2071" s="15"/>
      <c r="EAS2071" s="15"/>
      <c r="EAT2071" s="15"/>
      <c r="EAU2071" s="15"/>
      <c r="EAV2071" s="15"/>
      <c r="EAW2071" s="15"/>
      <c r="EAX2071" s="15"/>
      <c r="EAY2071" s="15"/>
      <c r="EAZ2071" s="15"/>
      <c r="EBA2071" s="15"/>
      <c r="EBB2071" s="15"/>
      <c r="EBC2071" s="15"/>
      <c r="EBD2071" s="15"/>
      <c r="EBE2071" s="15"/>
      <c r="EBF2071" s="15"/>
      <c r="EBG2071" s="15"/>
      <c r="EBH2071" s="15"/>
      <c r="EBI2071" s="15"/>
      <c r="EBJ2071" s="15"/>
      <c r="EBK2071" s="15"/>
      <c r="EBL2071" s="15"/>
      <c r="EBM2071" s="15"/>
      <c r="EBN2071" s="15"/>
      <c r="EBO2071" s="15"/>
      <c r="EBP2071" s="15"/>
      <c r="EBQ2071" s="15"/>
      <c r="EBR2071" s="15"/>
      <c r="EBS2071" s="15"/>
      <c r="EBT2071" s="15"/>
      <c r="EBU2071" s="15"/>
      <c r="EBV2071" s="15"/>
      <c r="EBW2071" s="15"/>
      <c r="EBX2071" s="15"/>
      <c r="EBY2071" s="15"/>
      <c r="EBZ2071" s="15"/>
      <c r="ECA2071" s="15"/>
      <c r="ECB2071" s="15"/>
      <c r="ECC2071" s="15"/>
      <c r="ECD2071" s="15"/>
      <c r="ECE2071" s="15"/>
      <c r="ECF2071" s="15"/>
      <c r="ECG2071" s="15"/>
      <c r="ECH2071" s="15"/>
      <c r="ECI2071" s="15"/>
      <c r="ECJ2071" s="15"/>
      <c r="ECK2071" s="15"/>
      <c r="ECL2071" s="15"/>
      <c r="ECM2071" s="15"/>
      <c r="ECN2071" s="15"/>
      <c r="ECO2071" s="15"/>
      <c r="ECP2071" s="15"/>
      <c r="ECQ2071" s="15"/>
      <c r="ECR2071" s="15"/>
      <c r="ECS2071" s="15"/>
      <c r="ECT2071" s="15"/>
      <c r="ECU2071" s="15"/>
      <c r="ECV2071" s="15"/>
      <c r="ECW2071" s="15"/>
      <c r="ECX2071" s="15"/>
      <c r="ECY2071" s="15"/>
      <c r="ECZ2071" s="15"/>
      <c r="EDA2071" s="15"/>
      <c r="EDB2071" s="15"/>
      <c r="EDC2071" s="15"/>
      <c r="EDD2071" s="15"/>
      <c r="EDE2071" s="15"/>
      <c r="EDF2071" s="15"/>
      <c r="EDG2071" s="15"/>
      <c r="EDH2071" s="15"/>
      <c r="EDI2071" s="15"/>
      <c r="EDJ2071" s="15"/>
      <c r="EDK2071" s="15"/>
      <c r="EDL2071" s="15"/>
      <c r="EDM2071" s="15"/>
      <c r="EDN2071" s="15"/>
      <c r="EDO2071" s="15"/>
      <c r="EDP2071" s="15"/>
      <c r="EDQ2071" s="15"/>
      <c r="EDR2071" s="15"/>
      <c r="EDS2071" s="15"/>
      <c r="EDT2071" s="15"/>
      <c r="EDU2071" s="15"/>
      <c r="EDV2071" s="15"/>
      <c r="EDW2071" s="15"/>
      <c r="EDX2071" s="15"/>
      <c r="EDY2071" s="15"/>
      <c r="EDZ2071" s="15"/>
      <c r="EEA2071" s="15"/>
      <c r="EEB2071" s="15"/>
      <c r="EEC2071" s="15"/>
      <c r="EED2071" s="15"/>
      <c r="EEE2071" s="15"/>
      <c r="EEF2071" s="15"/>
      <c r="EEG2071" s="15"/>
      <c r="EEH2071" s="15"/>
      <c r="EEI2071" s="15"/>
      <c r="EEJ2071" s="15"/>
      <c r="EEK2071" s="15"/>
      <c r="EEL2071" s="15"/>
      <c r="EEM2071" s="15"/>
      <c r="EEN2071" s="15"/>
      <c r="EEO2071" s="15"/>
      <c r="EEP2071" s="15"/>
      <c r="EEQ2071" s="15"/>
      <c r="EER2071" s="15"/>
      <c r="EES2071" s="15"/>
      <c r="EET2071" s="15"/>
      <c r="EEU2071" s="15"/>
      <c r="EEV2071" s="15"/>
      <c r="EEW2071" s="15"/>
      <c r="EEX2071" s="15"/>
      <c r="EEY2071" s="15"/>
      <c r="EEZ2071" s="15"/>
      <c r="EFA2071" s="15"/>
      <c r="EFB2071" s="15"/>
      <c r="EFC2071" s="15"/>
      <c r="EFD2071" s="15"/>
      <c r="EFE2071" s="15"/>
      <c r="EFF2071" s="15"/>
      <c r="EFG2071" s="15"/>
      <c r="EFH2071" s="15"/>
      <c r="EFI2071" s="15"/>
      <c r="EFJ2071" s="15"/>
      <c r="EFK2071" s="15"/>
      <c r="EFL2071" s="15"/>
      <c r="EFM2071" s="15"/>
      <c r="EFN2071" s="15"/>
      <c r="EFO2071" s="15"/>
      <c r="EFP2071" s="15"/>
      <c r="EFQ2071" s="15"/>
      <c r="EFR2071" s="15"/>
      <c r="EFS2071" s="15"/>
      <c r="EFT2071" s="15"/>
      <c r="EFU2071" s="15"/>
      <c r="EFV2071" s="15"/>
      <c r="EFW2071" s="15"/>
      <c r="EFX2071" s="15"/>
      <c r="EFY2071" s="15"/>
      <c r="EFZ2071" s="15"/>
      <c r="EGA2071" s="15"/>
      <c r="EGB2071" s="15"/>
      <c r="EGC2071" s="15"/>
      <c r="EGD2071" s="15"/>
      <c r="EGE2071" s="15"/>
      <c r="EGF2071" s="15"/>
      <c r="EGG2071" s="15"/>
      <c r="EGH2071" s="15"/>
      <c r="EGI2071" s="15"/>
      <c r="EGJ2071" s="15"/>
      <c r="EGK2071" s="15"/>
      <c r="EGL2071" s="15"/>
      <c r="EGM2071" s="15"/>
      <c r="EGN2071" s="15"/>
      <c r="EGO2071" s="15"/>
      <c r="EGP2071" s="15"/>
      <c r="EGQ2071" s="15"/>
      <c r="EGR2071" s="15"/>
      <c r="EGS2071" s="15"/>
      <c r="EGT2071" s="15"/>
      <c r="EGU2071" s="15"/>
      <c r="EGV2071" s="15"/>
      <c r="EGW2071" s="15"/>
      <c r="EGX2071" s="15"/>
      <c r="EGY2071" s="15"/>
      <c r="EGZ2071" s="15"/>
      <c r="EHA2071" s="15"/>
      <c r="EHB2071" s="15"/>
      <c r="EHC2071" s="15"/>
      <c r="EHD2071" s="15"/>
      <c r="EHE2071" s="15"/>
      <c r="EHF2071" s="15"/>
      <c r="EHG2071" s="15"/>
      <c r="EHH2071" s="15"/>
      <c r="EHI2071" s="15"/>
      <c r="EHJ2071" s="15"/>
      <c r="EHK2071" s="15"/>
      <c r="EHL2071" s="15"/>
      <c r="EHM2071" s="15"/>
      <c r="EHN2071" s="15"/>
      <c r="EHO2071" s="15"/>
      <c r="EHP2071" s="15"/>
      <c r="EHQ2071" s="15"/>
      <c r="EHR2071" s="15"/>
      <c r="EHS2071" s="15"/>
      <c r="EHT2071" s="15"/>
      <c r="EHU2071" s="15"/>
      <c r="EHV2071" s="15"/>
      <c r="EHW2071" s="15"/>
      <c r="EHX2071" s="15"/>
      <c r="EHY2071" s="15"/>
      <c r="EHZ2071" s="15"/>
      <c r="EIA2071" s="15"/>
      <c r="EIB2071" s="15"/>
      <c r="EIC2071" s="15"/>
      <c r="EID2071" s="15"/>
      <c r="EIE2071" s="15"/>
      <c r="EIF2071" s="15"/>
      <c r="EIG2071" s="15"/>
      <c r="EIH2071" s="15"/>
      <c r="EII2071" s="15"/>
      <c r="EIJ2071" s="15"/>
      <c r="EIK2071" s="15"/>
      <c r="EIL2071" s="15"/>
      <c r="EIM2071" s="15"/>
      <c r="EIN2071" s="15"/>
      <c r="EIO2071" s="15"/>
      <c r="EIP2071" s="15"/>
      <c r="EIQ2071" s="15"/>
      <c r="EIR2071" s="15"/>
      <c r="EIS2071" s="15"/>
      <c r="EIT2071" s="15"/>
      <c r="EIU2071" s="15"/>
      <c r="EIV2071" s="15"/>
      <c r="EIW2071" s="15"/>
      <c r="EIX2071" s="15"/>
      <c r="EIY2071" s="15"/>
      <c r="EIZ2071" s="15"/>
      <c r="EJA2071" s="15"/>
      <c r="EJB2071" s="15"/>
      <c r="EJC2071" s="15"/>
      <c r="EJD2071" s="15"/>
      <c r="EJE2071" s="15"/>
      <c r="EJF2071" s="15"/>
      <c r="EJG2071" s="15"/>
      <c r="EJH2071" s="15"/>
      <c r="EJI2071" s="15"/>
      <c r="EJJ2071" s="15"/>
      <c r="EJK2071" s="15"/>
      <c r="EJL2071" s="15"/>
      <c r="EJM2071" s="15"/>
      <c r="EJN2071" s="15"/>
      <c r="EJO2071" s="15"/>
      <c r="EJP2071" s="15"/>
      <c r="EJQ2071" s="15"/>
      <c r="EJR2071" s="15"/>
      <c r="EJS2071" s="15"/>
      <c r="EJT2071" s="15"/>
      <c r="EJU2071" s="15"/>
      <c r="EJV2071" s="15"/>
      <c r="EJW2071" s="15"/>
      <c r="EJX2071" s="15"/>
      <c r="EJY2071" s="15"/>
      <c r="EJZ2071" s="15"/>
      <c r="EKA2071" s="15"/>
      <c r="EKB2071" s="15"/>
      <c r="EKC2071" s="15"/>
      <c r="EKD2071" s="15"/>
      <c r="EKE2071" s="15"/>
      <c r="EKF2071" s="15"/>
      <c r="EKG2071" s="15"/>
      <c r="EKH2071" s="15"/>
      <c r="EKI2071" s="15"/>
      <c r="EKJ2071" s="15"/>
      <c r="EKK2071" s="15"/>
      <c r="EKL2071" s="15"/>
      <c r="EKM2071" s="15"/>
      <c r="EKN2071" s="15"/>
      <c r="EKO2071" s="15"/>
      <c r="EKP2071" s="15"/>
      <c r="EKQ2071" s="15"/>
      <c r="EKR2071" s="15"/>
      <c r="EKS2071" s="15"/>
      <c r="EKT2071" s="15"/>
      <c r="EKU2071" s="15"/>
      <c r="EKV2071" s="15"/>
      <c r="EKW2071" s="15"/>
      <c r="EKX2071" s="15"/>
      <c r="EKY2071" s="15"/>
      <c r="EKZ2071" s="15"/>
      <c r="ELA2071" s="15"/>
      <c r="ELB2071" s="15"/>
      <c r="ELC2071" s="15"/>
      <c r="ELD2071" s="15"/>
      <c r="ELE2071" s="15"/>
      <c r="ELF2071" s="15"/>
      <c r="ELG2071" s="15"/>
      <c r="ELH2071" s="15"/>
      <c r="ELI2071" s="15"/>
      <c r="ELJ2071" s="15"/>
      <c r="ELK2071" s="15"/>
      <c r="ELL2071" s="15"/>
      <c r="ELM2071" s="15"/>
      <c r="ELN2071" s="15"/>
      <c r="ELO2071" s="15"/>
      <c r="ELP2071" s="15"/>
      <c r="ELQ2071" s="15"/>
      <c r="ELR2071" s="15"/>
      <c r="ELS2071" s="15"/>
      <c r="ELT2071" s="15"/>
      <c r="ELU2071" s="15"/>
      <c r="ELV2071" s="15"/>
      <c r="ELW2071" s="15"/>
      <c r="ELX2071" s="15"/>
      <c r="ELY2071" s="15"/>
      <c r="ELZ2071" s="15"/>
      <c r="EMA2071" s="15"/>
      <c r="EMB2071" s="15"/>
      <c r="EMC2071" s="15"/>
      <c r="EMD2071" s="15"/>
      <c r="EME2071" s="15"/>
      <c r="EMF2071" s="15"/>
      <c r="EMG2071" s="15"/>
      <c r="EMH2071" s="15"/>
      <c r="EMI2071" s="15"/>
      <c r="EMJ2071" s="15"/>
      <c r="EMK2071" s="15"/>
      <c r="EML2071" s="15"/>
      <c r="EMM2071" s="15"/>
      <c r="EMN2071" s="15"/>
      <c r="EMO2071" s="15"/>
      <c r="EMP2071" s="15"/>
      <c r="EMQ2071" s="15"/>
      <c r="EMR2071" s="15"/>
      <c r="EMS2071" s="15"/>
      <c r="EMT2071" s="15"/>
      <c r="EMU2071" s="15"/>
      <c r="EMV2071" s="15"/>
      <c r="EMW2071" s="15"/>
      <c r="EMX2071" s="15"/>
      <c r="EMY2071" s="15"/>
      <c r="EMZ2071" s="15"/>
      <c r="ENA2071" s="15"/>
      <c r="ENB2071" s="15"/>
      <c r="ENC2071" s="15"/>
      <c r="END2071" s="15"/>
      <c r="ENE2071" s="15"/>
      <c r="ENF2071" s="15"/>
      <c r="ENG2071" s="15"/>
      <c r="ENH2071" s="15"/>
      <c r="ENI2071" s="15"/>
      <c r="ENJ2071" s="15"/>
      <c r="ENK2071" s="15"/>
      <c r="ENL2071" s="15"/>
      <c r="ENM2071" s="15"/>
      <c r="ENN2071" s="15"/>
      <c r="ENO2071" s="15"/>
      <c r="ENP2071" s="15"/>
      <c r="ENQ2071" s="15"/>
      <c r="ENR2071" s="15"/>
      <c r="ENS2071" s="15"/>
      <c r="ENT2071" s="15"/>
      <c r="ENU2071" s="15"/>
      <c r="ENV2071" s="15"/>
      <c r="ENW2071" s="15"/>
      <c r="ENX2071" s="15"/>
      <c r="ENY2071" s="15"/>
      <c r="ENZ2071" s="15"/>
      <c r="EOA2071" s="15"/>
      <c r="EOB2071" s="15"/>
      <c r="EOC2071" s="15"/>
      <c r="EOD2071" s="15"/>
      <c r="EOE2071" s="15"/>
      <c r="EOF2071" s="15"/>
      <c r="EOG2071" s="15"/>
      <c r="EOH2071" s="15"/>
      <c r="EOI2071" s="15"/>
      <c r="EOJ2071" s="15"/>
      <c r="EOK2071" s="15"/>
      <c r="EOL2071" s="15"/>
      <c r="EOM2071" s="15"/>
      <c r="EON2071" s="15"/>
      <c r="EOO2071" s="15"/>
      <c r="EOP2071" s="15"/>
      <c r="EOQ2071" s="15"/>
      <c r="EOR2071" s="15"/>
      <c r="EOS2071" s="15"/>
      <c r="EOT2071" s="15"/>
      <c r="EOU2071" s="15"/>
      <c r="EOV2071" s="15"/>
      <c r="EOW2071" s="15"/>
      <c r="EOX2071" s="15"/>
      <c r="EOY2071" s="15"/>
      <c r="EOZ2071" s="15"/>
      <c r="EPA2071" s="15"/>
      <c r="EPB2071" s="15"/>
      <c r="EPC2071" s="15"/>
      <c r="EPD2071" s="15"/>
      <c r="EPE2071" s="15"/>
      <c r="EPF2071" s="15"/>
      <c r="EPG2071" s="15"/>
      <c r="EPH2071" s="15"/>
      <c r="EPI2071" s="15"/>
      <c r="EPJ2071" s="15"/>
      <c r="EPK2071" s="15"/>
      <c r="EPL2071" s="15"/>
      <c r="EPM2071" s="15"/>
      <c r="EPN2071" s="15"/>
      <c r="EPO2071" s="15"/>
      <c r="EPP2071" s="15"/>
      <c r="EPQ2071" s="15"/>
      <c r="EPR2071" s="15"/>
      <c r="EPS2071" s="15"/>
      <c r="EPT2071" s="15"/>
      <c r="EPU2071" s="15"/>
      <c r="EPV2071" s="15"/>
      <c r="EPW2071" s="15"/>
      <c r="EPX2071" s="15"/>
      <c r="EPY2071" s="15"/>
      <c r="EPZ2071" s="15"/>
      <c r="EQA2071" s="15"/>
      <c r="EQB2071" s="15"/>
      <c r="EQC2071" s="15"/>
      <c r="EQD2071" s="15"/>
      <c r="EQE2071" s="15"/>
      <c r="EQF2071" s="15"/>
      <c r="EQG2071" s="15"/>
      <c r="EQH2071" s="15"/>
      <c r="EQI2071" s="15"/>
      <c r="EQJ2071" s="15"/>
      <c r="EQK2071" s="15"/>
      <c r="EQL2071" s="15"/>
      <c r="EQM2071" s="15"/>
      <c r="EQN2071" s="15"/>
      <c r="EQO2071" s="15"/>
      <c r="EQP2071" s="15"/>
      <c r="EQQ2071" s="15"/>
      <c r="EQR2071" s="15"/>
      <c r="EQS2071" s="15"/>
      <c r="EQT2071" s="15"/>
      <c r="EQU2071" s="15"/>
      <c r="EQV2071" s="15"/>
      <c r="EQW2071" s="15"/>
      <c r="EQX2071" s="15"/>
      <c r="EQY2071" s="15"/>
      <c r="EQZ2071" s="15"/>
      <c r="ERA2071" s="15"/>
      <c r="ERB2071" s="15"/>
      <c r="ERC2071" s="15"/>
      <c r="ERD2071" s="15"/>
      <c r="ERE2071" s="15"/>
      <c r="ERF2071" s="15"/>
      <c r="ERG2071" s="15"/>
      <c r="ERH2071" s="15"/>
      <c r="ERI2071" s="15"/>
      <c r="ERJ2071" s="15"/>
      <c r="ERK2071" s="15"/>
      <c r="ERL2071" s="15"/>
      <c r="ERM2071" s="15"/>
      <c r="ERN2071" s="15"/>
      <c r="ERO2071" s="15"/>
      <c r="ERP2071" s="15"/>
      <c r="ERQ2071" s="15"/>
      <c r="ERR2071" s="15"/>
      <c r="ERS2071" s="15"/>
      <c r="ERT2071" s="15"/>
      <c r="ERU2071" s="15"/>
      <c r="ERV2071" s="15"/>
      <c r="ERW2071" s="15"/>
      <c r="ERX2071" s="15"/>
      <c r="ERY2071" s="15"/>
      <c r="ERZ2071" s="15"/>
      <c r="ESA2071" s="15"/>
      <c r="ESB2071" s="15"/>
      <c r="ESC2071" s="15"/>
      <c r="ESD2071" s="15"/>
      <c r="ESE2071" s="15"/>
      <c r="ESF2071" s="15"/>
      <c r="ESG2071" s="15"/>
      <c r="ESH2071" s="15"/>
      <c r="ESI2071" s="15"/>
      <c r="ESJ2071" s="15"/>
      <c r="ESK2071" s="15"/>
      <c r="ESL2071" s="15"/>
      <c r="ESM2071" s="15"/>
      <c r="ESN2071" s="15"/>
      <c r="ESO2071" s="15"/>
      <c r="ESP2071" s="15"/>
      <c r="ESQ2071" s="15"/>
      <c r="ESR2071" s="15"/>
      <c r="ESS2071" s="15"/>
      <c r="EST2071" s="15"/>
      <c r="ESU2071" s="15"/>
      <c r="ESV2071" s="15"/>
      <c r="ESW2071" s="15"/>
      <c r="ESX2071" s="15"/>
      <c r="ESY2071" s="15"/>
      <c r="ESZ2071" s="15"/>
      <c r="ETA2071" s="15"/>
      <c r="ETB2071" s="15"/>
      <c r="ETC2071" s="15"/>
      <c r="ETD2071" s="15"/>
      <c r="ETE2071" s="15"/>
      <c r="ETF2071" s="15"/>
      <c r="ETG2071" s="15"/>
      <c r="ETH2071" s="15"/>
      <c r="ETI2071" s="15"/>
      <c r="ETJ2071" s="15"/>
      <c r="ETK2071" s="15"/>
      <c r="ETL2071" s="15"/>
      <c r="ETM2071" s="15"/>
      <c r="ETN2071" s="15"/>
      <c r="ETO2071" s="15"/>
      <c r="ETP2071" s="15"/>
      <c r="ETQ2071" s="15"/>
      <c r="ETR2071" s="15"/>
      <c r="ETS2071" s="15"/>
      <c r="ETT2071" s="15"/>
      <c r="ETU2071" s="15"/>
      <c r="ETV2071" s="15"/>
      <c r="ETW2071" s="15"/>
      <c r="ETX2071" s="15"/>
      <c r="ETY2071" s="15"/>
      <c r="ETZ2071" s="15"/>
      <c r="EUA2071" s="15"/>
      <c r="EUB2071" s="15"/>
      <c r="EUC2071" s="15"/>
      <c r="EUD2071" s="15"/>
      <c r="EUE2071" s="15"/>
      <c r="EUF2071" s="15"/>
      <c r="EUG2071" s="15"/>
      <c r="EUH2071" s="15"/>
      <c r="EUI2071" s="15"/>
      <c r="EUJ2071" s="15"/>
      <c r="EUK2071" s="15"/>
      <c r="EUL2071" s="15"/>
      <c r="EUM2071" s="15"/>
      <c r="EUN2071" s="15"/>
      <c r="EUO2071" s="15"/>
      <c r="EUP2071" s="15"/>
      <c r="EUQ2071" s="15"/>
      <c r="EUR2071" s="15"/>
      <c r="EUS2071" s="15"/>
      <c r="EUT2071" s="15"/>
      <c r="EUU2071" s="15"/>
      <c r="EUV2071" s="15"/>
      <c r="EUW2071" s="15"/>
      <c r="EUX2071" s="15"/>
      <c r="EUY2071" s="15"/>
      <c r="EUZ2071" s="15"/>
      <c r="EVA2071" s="15"/>
      <c r="EVB2071" s="15"/>
      <c r="EVC2071" s="15"/>
      <c r="EVD2071" s="15"/>
      <c r="EVE2071" s="15"/>
      <c r="EVF2071" s="15"/>
      <c r="EVG2071" s="15"/>
      <c r="EVH2071" s="15"/>
      <c r="EVI2071" s="15"/>
      <c r="EVJ2071" s="15"/>
      <c r="EVK2071" s="15"/>
      <c r="EVL2071" s="15"/>
      <c r="EVM2071" s="15"/>
      <c r="EVN2071" s="15"/>
      <c r="EVO2071" s="15"/>
      <c r="EVP2071" s="15"/>
      <c r="EVQ2071" s="15"/>
      <c r="EVR2071" s="15"/>
      <c r="EVS2071" s="15"/>
      <c r="EVT2071" s="15"/>
      <c r="EVU2071" s="15"/>
      <c r="EVV2071" s="15"/>
      <c r="EVW2071" s="15"/>
      <c r="EVX2071" s="15"/>
      <c r="EVY2071" s="15"/>
      <c r="EVZ2071" s="15"/>
      <c r="EWA2071" s="15"/>
      <c r="EWB2071" s="15"/>
      <c r="EWC2071" s="15"/>
      <c r="EWD2071" s="15"/>
      <c r="EWE2071" s="15"/>
      <c r="EWF2071" s="15"/>
      <c r="EWG2071" s="15"/>
      <c r="EWH2071" s="15"/>
      <c r="EWI2071" s="15"/>
      <c r="EWJ2071" s="15"/>
      <c r="EWK2071" s="15"/>
      <c r="EWL2071" s="15"/>
      <c r="EWM2071" s="15"/>
      <c r="EWN2071" s="15"/>
      <c r="EWO2071" s="15"/>
      <c r="EWP2071" s="15"/>
      <c r="EWQ2071" s="15"/>
      <c r="EWR2071" s="15"/>
      <c r="EWS2071" s="15"/>
      <c r="EWT2071" s="15"/>
      <c r="EWU2071" s="15"/>
      <c r="EWV2071" s="15"/>
      <c r="EWW2071" s="15"/>
      <c r="EWX2071" s="15"/>
      <c r="EWY2071" s="15"/>
      <c r="EWZ2071" s="15"/>
      <c r="EXA2071" s="15"/>
      <c r="EXB2071" s="15"/>
      <c r="EXC2071" s="15"/>
      <c r="EXD2071" s="15"/>
      <c r="EXE2071" s="15"/>
      <c r="EXF2071" s="15"/>
      <c r="EXG2071" s="15"/>
      <c r="EXH2071" s="15"/>
      <c r="EXI2071" s="15"/>
      <c r="EXJ2071" s="15"/>
      <c r="EXK2071" s="15"/>
      <c r="EXL2071" s="15"/>
      <c r="EXM2071" s="15"/>
      <c r="EXN2071" s="15"/>
      <c r="EXO2071" s="15"/>
      <c r="EXP2071" s="15"/>
      <c r="EXQ2071" s="15"/>
      <c r="EXR2071" s="15"/>
      <c r="EXS2071" s="15"/>
      <c r="EXT2071" s="15"/>
      <c r="EXU2071" s="15"/>
      <c r="EXV2071" s="15"/>
      <c r="EXW2071" s="15"/>
      <c r="EXX2071" s="15"/>
      <c r="EXY2071" s="15"/>
      <c r="EXZ2071" s="15"/>
      <c r="EYA2071" s="15"/>
      <c r="EYB2071" s="15"/>
      <c r="EYC2071" s="15"/>
      <c r="EYD2071" s="15"/>
      <c r="EYE2071" s="15"/>
      <c r="EYF2071" s="15"/>
      <c r="EYG2071" s="15"/>
      <c r="EYH2071" s="15"/>
      <c r="EYI2071" s="15"/>
      <c r="EYJ2071" s="15"/>
      <c r="EYK2071" s="15"/>
      <c r="EYL2071" s="15"/>
      <c r="EYM2071" s="15"/>
      <c r="EYN2071" s="15"/>
      <c r="EYO2071" s="15"/>
      <c r="EYP2071" s="15"/>
      <c r="EYQ2071" s="15"/>
      <c r="EYR2071" s="15"/>
      <c r="EYS2071" s="15"/>
      <c r="EYT2071" s="15"/>
      <c r="EYU2071" s="15"/>
      <c r="EYV2071" s="15"/>
      <c r="EYW2071" s="15"/>
      <c r="EYX2071" s="15"/>
      <c r="EYY2071" s="15"/>
      <c r="EYZ2071" s="15"/>
      <c r="EZA2071" s="15"/>
      <c r="EZB2071" s="15"/>
      <c r="EZC2071" s="15"/>
      <c r="EZD2071" s="15"/>
      <c r="EZE2071" s="15"/>
      <c r="EZF2071" s="15"/>
      <c r="EZG2071" s="15"/>
      <c r="EZH2071" s="15"/>
      <c r="EZI2071" s="15"/>
      <c r="EZJ2071" s="15"/>
      <c r="EZK2071" s="15"/>
      <c r="EZL2071" s="15"/>
      <c r="EZM2071" s="15"/>
      <c r="EZN2071" s="15"/>
      <c r="EZO2071" s="15"/>
      <c r="EZP2071" s="15"/>
      <c r="EZQ2071" s="15"/>
      <c r="EZR2071" s="15"/>
      <c r="EZS2071" s="15"/>
      <c r="EZT2071" s="15"/>
      <c r="EZU2071" s="15"/>
      <c r="EZV2071" s="15"/>
      <c r="EZW2071" s="15"/>
      <c r="EZX2071" s="15"/>
      <c r="EZY2071" s="15"/>
      <c r="EZZ2071" s="15"/>
      <c r="FAA2071" s="15"/>
      <c r="FAB2071" s="15"/>
      <c r="FAC2071" s="15"/>
      <c r="FAD2071" s="15"/>
      <c r="FAE2071" s="15"/>
      <c r="FAF2071" s="15"/>
      <c r="FAG2071" s="15"/>
      <c r="FAH2071" s="15"/>
      <c r="FAI2071" s="15"/>
      <c r="FAJ2071" s="15"/>
      <c r="FAK2071" s="15"/>
      <c r="FAL2071" s="15"/>
      <c r="FAM2071" s="15"/>
      <c r="FAN2071" s="15"/>
      <c r="FAO2071" s="15"/>
      <c r="FAP2071" s="15"/>
      <c r="FAQ2071" s="15"/>
      <c r="FAR2071" s="15"/>
      <c r="FAS2071" s="15"/>
      <c r="FAT2071" s="15"/>
      <c r="FAU2071" s="15"/>
      <c r="FAV2071" s="15"/>
      <c r="FAW2071" s="15"/>
      <c r="FAX2071" s="15"/>
      <c r="FAY2071" s="15"/>
      <c r="FAZ2071" s="15"/>
      <c r="FBA2071" s="15"/>
      <c r="FBB2071" s="15"/>
      <c r="FBC2071" s="15"/>
      <c r="FBD2071" s="15"/>
      <c r="FBE2071" s="15"/>
      <c r="FBF2071" s="15"/>
      <c r="FBG2071" s="15"/>
      <c r="FBH2071" s="15"/>
      <c r="FBI2071" s="15"/>
      <c r="FBJ2071" s="15"/>
      <c r="FBK2071" s="15"/>
      <c r="FBL2071" s="15"/>
      <c r="FBM2071" s="15"/>
      <c r="FBN2071" s="15"/>
      <c r="FBO2071" s="15"/>
      <c r="FBP2071" s="15"/>
      <c r="FBQ2071" s="15"/>
      <c r="FBR2071" s="15"/>
      <c r="FBS2071" s="15"/>
      <c r="FBT2071" s="15"/>
      <c r="FBU2071" s="15"/>
      <c r="FBV2071" s="15"/>
      <c r="FBW2071" s="15"/>
      <c r="FBX2071" s="15"/>
      <c r="FBY2071" s="15"/>
      <c r="FBZ2071" s="15"/>
      <c r="FCA2071" s="15"/>
      <c r="FCB2071" s="15"/>
      <c r="FCC2071" s="15"/>
      <c r="FCD2071" s="15"/>
      <c r="FCE2071" s="15"/>
      <c r="FCF2071" s="15"/>
      <c r="FCG2071" s="15"/>
      <c r="FCH2071" s="15"/>
      <c r="FCI2071" s="15"/>
      <c r="FCJ2071" s="15"/>
      <c r="FCK2071" s="15"/>
      <c r="FCL2071" s="15"/>
      <c r="FCM2071" s="15"/>
      <c r="FCN2071" s="15"/>
      <c r="FCO2071" s="15"/>
      <c r="FCP2071" s="15"/>
      <c r="FCQ2071" s="15"/>
      <c r="FCR2071" s="15"/>
      <c r="FCS2071" s="15"/>
      <c r="FCT2071" s="15"/>
      <c r="FCU2071" s="15"/>
      <c r="FCV2071" s="15"/>
      <c r="FCW2071" s="15"/>
      <c r="FCX2071" s="15"/>
      <c r="FCY2071" s="15"/>
      <c r="FCZ2071" s="15"/>
      <c r="FDA2071" s="15"/>
      <c r="FDB2071" s="15"/>
      <c r="FDC2071" s="15"/>
      <c r="FDD2071" s="15"/>
      <c r="FDE2071" s="15"/>
      <c r="FDF2071" s="15"/>
      <c r="FDG2071" s="15"/>
      <c r="FDH2071" s="15"/>
      <c r="FDI2071" s="15"/>
      <c r="FDJ2071" s="15"/>
      <c r="FDK2071" s="15"/>
      <c r="FDL2071" s="15"/>
      <c r="FDM2071" s="15"/>
      <c r="FDN2071" s="15"/>
      <c r="FDO2071" s="15"/>
      <c r="FDP2071" s="15"/>
      <c r="FDQ2071" s="15"/>
      <c r="FDR2071" s="15"/>
      <c r="FDS2071" s="15"/>
      <c r="FDT2071" s="15"/>
      <c r="FDU2071" s="15"/>
      <c r="FDV2071" s="15"/>
      <c r="FDW2071" s="15"/>
      <c r="FDX2071" s="15"/>
      <c r="FDY2071" s="15"/>
      <c r="FDZ2071" s="15"/>
      <c r="FEA2071" s="15"/>
      <c r="FEB2071" s="15"/>
      <c r="FEC2071" s="15"/>
      <c r="FED2071" s="15"/>
      <c r="FEE2071" s="15"/>
      <c r="FEF2071" s="15"/>
      <c r="FEG2071" s="15"/>
      <c r="FEH2071" s="15"/>
      <c r="FEI2071" s="15"/>
      <c r="FEJ2071" s="15"/>
      <c r="FEK2071" s="15"/>
      <c r="FEL2071" s="15"/>
      <c r="FEM2071" s="15"/>
      <c r="FEN2071" s="15"/>
      <c r="FEO2071" s="15"/>
      <c r="FEP2071" s="15"/>
      <c r="FEQ2071" s="15"/>
      <c r="FER2071" s="15"/>
      <c r="FES2071" s="15"/>
      <c r="FET2071" s="15"/>
      <c r="FEU2071" s="15"/>
      <c r="FEV2071" s="15"/>
      <c r="FEW2071" s="15"/>
      <c r="FEX2071" s="15"/>
      <c r="FEY2071" s="15"/>
      <c r="FEZ2071" s="15"/>
      <c r="FFA2071" s="15"/>
      <c r="FFB2071" s="15"/>
      <c r="FFC2071" s="15"/>
      <c r="FFD2071" s="15"/>
      <c r="FFE2071" s="15"/>
      <c r="FFF2071" s="15"/>
      <c r="FFG2071" s="15"/>
      <c r="FFH2071" s="15"/>
      <c r="FFI2071" s="15"/>
      <c r="FFJ2071" s="15"/>
      <c r="FFK2071" s="15"/>
      <c r="FFL2071" s="15"/>
      <c r="FFM2071" s="15"/>
      <c r="FFN2071" s="15"/>
      <c r="FFO2071" s="15"/>
      <c r="FFP2071" s="15"/>
      <c r="FFQ2071" s="15"/>
      <c r="FFR2071" s="15"/>
      <c r="FFS2071" s="15"/>
      <c r="FFT2071" s="15"/>
      <c r="FFU2071" s="15"/>
      <c r="FFV2071" s="15"/>
      <c r="FFW2071" s="15"/>
      <c r="FFX2071" s="15"/>
      <c r="FFY2071" s="15"/>
      <c r="FFZ2071" s="15"/>
      <c r="FGA2071" s="15"/>
      <c r="FGB2071" s="15"/>
      <c r="FGC2071" s="15"/>
      <c r="FGD2071" s="15"/>
      <c r="FGE2071" s="15"/>
      <c r="FGF2071" s="15"/>
      <c r="FGG2071" s="15"/>
      <c r="FGH2071" s="15"/>
      <c r="FGI2071" s="15"/>
      <c r="FGJ2071" s="15"/>
      <c r="FGK2071" s="15"/>
      <c r="FGL2071" s="15"/>
      <c r="FGM2071" s="15"/>
      <c r="FGN2071" s="15"/>
      <c r="FGO2071" s="15"/>
      <c r="FGP2071" s="15"/>
      <c r="FGQ2071" s="15"/>
      <c r="FGR2071" s="15"/>
      <c r="FGS2071" s="15"/>
      <c r="FGT2071" s="15"/>
      <c r="FGU2071" s="15"/>
      <c r="FGV2071" s="15"/>
      <c r="FGW2071" s="15"/>
      <c r="FGX2071" s="15"/>
      <c r="FGY2071" s="15"/>
      <c r="FGZ2071" s="15"/>
      <c r="FHA2071" s="15"/>
      <c r="FHB2071" s="15"/>
      <c r="FHC2071" s="15"/>
      <c r="FHD2071" s="15"/>
      <c r="FHE2071" s="15"/>
      <c r="FHF2071" s="15"/>
      <c r="FHG2071" s="15"/>
      <c r="FHH2071" s="15"/>
      <c r="FHI2071" s="15"/>
      <c r="FHJ2071" s="15"/>
      <c r="FHK2071" s="15"/>
      <c r="FHL2071" s="15"/>
      <c r="FHM2071" s="15"/>
      <c r="FHN2071" s="15"/>
      <c r="FHO2071" s="15"/>
      <c r="FHP2071" s="15"/>
      <c r="FHQ2071" s="15"/>
      <c r="FHR2071" s="15"/>
      <c r="FHS2071" s="15"/>
      <c r="FHT2071" s="15"/>
      <c r="FHU2071" s="15"/>
      <c r="FHV2071" s="15"/>
      <c r="FHW2071" s="15"/>
      <c r="FHX2071" s="15"/>
      <c r="FHY2071" s="15"/>
      <c r="FHZ2071" s="15"/>
      <c r="FIA2071" s="15"/>
      <c r="FIB2071" s="15"/>
      <c r="FIC2071" s="15"/>
      <c r="FID2071" s="15"/>
      <c r="FIE2071" s="15"/>
      <c r="FIF2071" s="15"/>
      <c r="FIG2071" s="15"/>
      <c r="FIH2071" s="15"/>
      <c r="FII2071" s="15"/>
      <c r="FIJ2071" s="15"/>
      <c r="FIK2071" s="15"/>
      <c r="FIL2071" s="15"/>
      <c r="FIM2071" s="15"/>
      <c r="FIN2071" s="15"/>
      <c r="FIO2071" s="15"/>
      <c r="FIP2071" s="15"/>
      <c r="FIQ2071" s="15"/>
      <c r="FIR2071" s="15"/>
      <c r="FIS2071" s="15"/>
      <c r="FIT2071" s="15"/>
      <c r="FIU2071" s="15"/>
      <c r="FIV2071" s="15"/>
      <c r="FIW2071" s="15"/>
      <c r="FIX2071" s="15"/>
      <c r="FIY2071" s="15"/>
      <c r="FIZ2071" s="15"/>
      <c r="FJA2071" s="15"/>
      <c r="FJB2071" s="15"/>
      <c r="FJC2071" s="15"/>
      <c r="FJD2071" s="15"/>
      <c r="FJE2071" s="15"/>
      <c r="FJF2071" s="15"/>
      <c r="FJG2071" s="15"/>
      <c r="FJH2071" s="15"/>
      <c r="FJI2071" s="15"/>
      <c r="FJJ2071" s="15"/>
      <c r="FJK2071" s="15"/>
      <c r="FJL2071" s="15"/>
      <c r="FJM2071" s="15"/>
      <c r="FJN2071" s="15"/>
      <c r="FJO2071" s="15"/>
      <c r="FJP2071" s="15"/>
      <c r="FJQ2071" s="15"/>
      <c r="FJR2071" s="15"/>
      <c r="FJS2071" s="15"/>
      <c r="FJT2071" s="15"/>
      <c r="FJU2071" s="15"/>
      <c r="FJV2071" s="15"/>
      <c r="FJW2071" s="15"/>
      <c r="FJX2071" s="15"/>
      <c r="FJY2071" s="15"/>
      <c r="FJZ2071" s="15"/>
      <c r="FKA2071" s="15"/>
      <c r="FKB2071" s="15"/>
      <c r="FKC2071" s="15"/>
      <c r="FKD2071" s="15"/>
      <c r="FKE2071" s="15"/>
      <c r="FKF2071" s="15"/>
      <c r="FKG2071" s="15"/>
      <c r="FKH2071" s="15"/>
      <c r="FKI2071" s="15"/>
      <c r="FKJ2071" s="15"/>
      <c r="FKK2071" s="15"/>
      <c r="FKL2071" s="15"/>
      <c r="FKM2071" s="15"/>
      <c r="FKN2071" s="15"/>
      <c r="FKO2071" s="15"/>
      <c r="FKP2071" s="15"/>
      <c r="FKQ2071" s="15"/>
      <c r="FKR2071" s="15"/>
      <c r="FKS2071" s="15"/>
      <c r="FKT2071" s="15"/>
      <c r="FKU2071" s="15"/>
      <c r="FKV2071" s="15"/>
      <c r="FKW2071" s="15"/>
      <c r="FKX2071" s="15"/>
      <c r="FKY2071" s="15"/>
      <c r="FKZ2071" s="15"/>
      <c r="FLA2071" s="15"/>
      <c r="FLB2071" s="15"/>
      <c r="FLC2071" s="15"/>
      <c r="FLD2071" s="15"/>
      <c r="FLE2071" s="15"/>
      <c r="FLF2071" s="15"/>
      <c r="FLG2071" s="15"/>
      <c r="FLH2071" s="15"/>
      <c r="FLI2071" s="15"/>
      <c r="FLJ2071" s="15"/>
      <c r="FLK2071" s="15"/>
      <c r="FLL2071" s="15"/>
      <c r="FLM2071" s="15"/>
      <c r="FLN2071" s="15"/>
      <c r="FLO2071" s="15"/>
      <c r="FLP2071" s="15"/>
      <c r="FLQ2071" s="15"/>
      <c r="FLR2071" s="15"/>
      <c r="FLS2071" s="15"/>
      <c r="FLT2071" s="15"/>
      <c r="FLU2071" s="15"/>
      <c r="FLV2071" s="15"/>
      <c r="FLW2071" s="15"/>
      <c r="FLX2071" s="15"/>
      <c r="FLY2071" s="15"/>
      <c r="FLZ2071" s="15"/>
      <c r="FMA2071" s="15"/>
      <c r="FMB2071" s="15"/>
      <c r="FMC2071" s="15"/>
      <c r="FMD2071" s="15"/>
      <c r="FME2071" s="15"/>
      <c r="FMF2071" s="15"/>
      <c r="FMG2071" s="15"/>
      <c r="FMH2071" s="15"/>
      <c r="FMI2071" s="15"/>
      <c r="FMJ2071" s="15"/>
      <c r="FMK2071" s="15"/>
      <c r="FML2071" s="15"/>
      <c r="FMM2071" s="15"/>
      <c r="FMN2071" s="15"/>
      <c r="FMO2071" s="15"/>
      <c r="FMP2071" s="15"/>
      <c r="FMQ2071" s="15"/>
      <c r="FMR2071" s="15"/>
      <c r="FMS2071" s="15"/>
      <c r="FMT2071" s="15"/>
      <c r="FMU2071" s="15"/>
      <c r="FMV2071" s="15"/>
      <c r="FMW2071" s="15"/>
      <c r="FMX2071" s="15"/>
      <c r="FMY2071" s="15"/>
      <c r="FMZ2071" s="15"/>
      <c r="FNA2071" s="15"/>
      <c r="FNB2071" s="15"/>
      <c r="FNC2071" s="15"/>
      <c r="FND2071" s="15"/>
      <c r="FNE2071" s="15"/>
      <c r="FNF2071" s="15"/>
      <c r="FNG2071" s="15"/>
      <c r="FNH2071" s="15"/>
      <c r="FNI2071" s="15"/>
      <c r="FNJ2071" s="15"/>
      <c r="FNK2071" s="15"/>
      <c r="FNL2071" s="15"/>
      <c r="FNM2071" s="15"/>
      <c r="FNN2071" s="15"/>
      <c r="FNO2071" s="15"/>
      <c r="FNP2071" s="15"/>
      <c r="FNQ2071" s="15"/>
      <c r="FNR2071" s="15"/>
      <c r="FNS2071" s="15"/>
      <c r="FNT2071" s="15"/>
      <c r="FNU2071" s="15"/>
      <c r="FNV2071" s="15"/>
      <c r="FNW2071" s="15"/>
      <c r="FNX2071" s="15"/>
      <c r="FNY2071" s="15"/>
      <c r="FNZ2071" s="15"/>
      <c r="FOA2071" s="15"/>
      <c r="FOB2071" s="15"/>
      <c r="FOC2071" s="15"/>
      <c r="FOD2071" s="15"/>
      <c r="FOE2071" s="15"/>
      <c r="FOF2071" s="15"/>
      <c r="FOG2071" s="15"/>
      <c r="FOH2071" s="15"/>
      <c r="FOI2071" s="15"/>
      <c r="FOJ2071" s="15"/>
      <c r="FOK2071" s="15"/>
      <c r="FOL2071" s="15"/>
      <c r="FOM2071" s="15"/>
      <c r="FON2071" s="15"/>
      <c r="FOO2071" s="15"/>
      <c r="FOP2071" s="15"/>
      <c r="FOQ2071" s="15"/>
      <c r="FOR2071" s="15"/>
      <c r="FOS2071" s="15"/>
      <c r="FOT2071" s="15"/>
      <c r="FOU2071" s="15"/>
      <c r="FOV2071" s="15"/>
      <c r="FOW2071" s="15"/>
      <c r="FOX2071" s="15"/>
      <c r="FOY2071" s="15"/>
      <c r="FOZ2071" s="15"/>
      <c r="FPA2071" s="15"/>
      <c r="FPB2071" s="15"/>
      <c r="FPC2071" s="15"/>
      <c r="FPD2071" s="15"/>
      <c r="FPE2071" s="15"/>
      <c r="FPF2071" s="15"/>
      <c r="FPG2071" s="15"/>
      <c r="FPH2071" s="15"/>
      <c r="FPI2071" s="15"/>
      <c r="FPJ2071" s="15"/>
      <c r="FPK2071" s="15"/>
      <c r="FPL2071" s="15"/>
      <c r="FPM2071" s="15"/>
      <c r="FPN2071" s="15"/>
      <c r="FPO2071" s="15"/>
      <c r="FPP2071" s="15"/>
      <c r="FPQ2071" s="15"/>
      <c r="FPR2071" s="15"/>
      <c r="FPS2071" s="15"/>
      <c r="FPT2071" s="15"/>
      <c r="FPU2071" s="15"/>
      <c r="FPV2071" s="15"/>
      <c r="FPW2071" s="15"/>
      <c r="FPX2071" s="15"/>
      <c r="FPY2071" s="15"/>
      <c r="FPZ2071" s="15"/>
      <c r="FQA2071" s="15"/>
      <c r="FQB2071" s="15"/>
      <c r="FQC2071" s="15"/>
      <c r="FQD2071" s="15"/>
      <c r="FQE2071" s="15"/>
      <c r="FQF2071" s="15"/>
      <c r="FQG2071" s="15"/>
      <c r="FQH2071" s="15"/>
      <c r="FQI2071" s="15"/>
      <c r="FQJ2071" s="15"/>
      <c r="FQK2071" s="15"/>
      <c r="FQL2071" s="15"/>
      <c r="FQM2071" s="15"/>
      <c r="FQN2071" s="15"/>
      <c r="FQO2071" s="15"/>
      <c r="FQP2071" s="15"/>
      <c r="FQQ2071" s="15"/>
      <c r="FQR2071" s="15"/>
      <c r="FQS2071" s="15"/>
      <c r="FQT2071" s="15"/>
      <c r="FQU2071" s="15"/>
      <c r="FQV2071" s="15"/>
      <c r="FQW2071" s="15"/>
      <c r="FQX2071" s="15"/>
      <c r="FQY2071" s="15"/>
      <c r="FQZ2071" s="15"/>
      <c r="FRA2071" s="15"/>
      <c r="FRB2071" s="15"/>
      <c r="FRC2071" s="15"/>
      <c r="FRD2071" s="15"/>
      <c r="FRE2071" s="15"/>
      <c r="FRF2071" s="15"/>
      <c r="FRG2071" s="15"/>
      <c r="FRH2071" s="15"/>
      <c r="FRI2071" s="15"/>
      <c r="FRJ2071" s="15"/>
      <c r="FRK2071" s="15"/>
      <c r="FRL2071" s="15"/>
      <c r="FRM2071" s="15"/>
      <c r="FRN2071" s="15"/>
      <c r="FRO2071" s="15"/>
      <c r="FRP2071" s="15"/>
      <c r="FRQ2071" s="15"/>
      <c r="FRR2071" s="15"/>
      <c r="FRS2071" s="15"/>
      <c r="FRT2071" s="15"/>
      <c r="FRU2071" s="15"/>
      <c r="FRV2071" s="15"/>
      <c r="FRW2071" s="15"/>
      <c r="FRX2071" s="15"/>
      <c r="FRY2071" s="15"/>
      <c r="FRZ2071" s="15"/>
      <c r="FSA2071" s="15"/>
      <c r="FSB2071" s="15"/>
      <c r="FSC2071" s="15"/>
      <c r="FSD2071" s="15"/>
      <c r="FSE2071" s="15"/>
      <c r="FSF2071" s="15"/>
      <c r="FSG2071" s="15"/>
      <c r="FSH2071" s="15"/>
      <c r="FSI2071" s="15"/>
      <c r="FSJ2071" s="15"/>
      <c r="FSK2071" s="15"/>
      <c r="FSL2071" s="15"/>
      <c r="FSM2071" s="15"/>
      <c r="FSN2071" s="15"/>
      <c r="FSO2071" s="15"/>
      <c r="FSP2071" s="15"/>
      <c r="FSQ2071" s="15"/>
      <c r="FSR2071" s="15"/>
      <c r="FSS2071" s="15"/>
      <c r="FST2071" s="15"/>
      <c r="FSU2071" s="15"/>
      <c r="FSV2071" s="15"/>
      <c r="FSW2071" s="15"/>
      <c r="FSX2071" s="15"/>
      <c r="FSY2071" s="15"/>
      <c r="FSZ2071" s="15"/>
      <c r="FTA2071" s="15"/>
      <c r="FTB2071" s="15"/>
      <c r="FTC2071" s="15"/>
      <c r="FTD2071" s="15"/>
      <c r="FTE2071" s="15"/>
      <c r="FTF2071" s="15"/>
      <c r="FTG2071" s="15"/>
      <c r="FTH2071" s="15"/>
      <c r="FTI2071" s="15"/>
      <c r="FTJ2071" s="15"/>
      <c r="FTK2071" s="15"/>
      <c r="FTL2071" s="15"/>
      <c r="FTM2071" s="15"/>
      <c r="FTN2071" s="15"/>
      <c r="FTO2071" s="15"/>
      <c r="FTP2071" s="15"/>
      <c r="FTQ2071" s="15"/>
      <c r="FTR2071" s="15"/>
      <c r="FTS2071" s="15"/>
      <c r="FTT2071" s="15"/>
      <c r="FTU2071" s="15"/>
      <c r="FTV2071" s="15"/>
      <c r="FTW2071" s="15"/>
      <c r="FTX2071" s="15"/>
      <c r="FTY2071" s="15"/>
      <c r="FTZ2071" s="15"/>
      <c r="FUA2071" s="15"/>
      <c r="FUB2071" s="15"/>
      <c r="FUC2071" s="15"/>
      <c r="FUD2071" s="15"/>
      <c r="FUE2071" s="15"/>
      <c r="FUF2071" s="15"/>
      <c r="FUG2071" s="15"/>
      <c r="FUH2071" s="15"/>
      <c r="FUI2071" s="15"/>
      <c r="FUJ2071" s="15"/>
      <c r="FUK2071" s="15"/>
      <c r="FUL2071" s="15"/>
      <c r="FUM2071" s="15"/>
      <c r="FUN2071" s="15"/>
      <c r="FUO2071" s="15"/>
      <c r="FUP2071" s="15"/>
      <c r="FUQ2071" s="15"/>
      <c r="FUR2071" s="15"/>
      <c r="FUS2071" s="15"/>
      <c r="FUT2071" s="15"/>
      <c r="FUU2071" s="15"/>
      <c r="FUV2071" s="15"/>
      <c r="FUW2071" s="15"/>
      <c r="FUX2071" s="15"/>
      <c r="FUY2071" s="15"/>
      <c r="FUZ2071" s="15"/>
      <c r="FVA2071" s="15"/>
      <c r="FVB2071" s="15"/>
      <c r="FVC2071" s="15"/>
      <c r="FVD2071" s="15"/>
      <c r="FVE2071" s="15"/>
      <c r="FVF2071" s="15"/>
      <c r="FVG2071" s="15"/>
      <c r="FVH2071" s="15"/>
      <c r="FVI2071" s="15"/>
      <c r="FVJ2071" s="15"/>
      <c r="FVK2071" s="15"/>
      <c r="FVL2071" s="15"/>
      <c r="FVM2071" s="15"/>
      <c r="FVN2071" s="15"/>
      <c r="FVO2071" s="15"/>
      <c r="FVP2071" s="15"/>
      <c r="FVQ2071" s="15"/>
      <c r="FVR2071" s="15"/>
      <c r="FVS2071" s="15"/>
      <c r="FVT2071" s="15"/>
      <c r="FVU2071" s="15"/>
      <c r="FVV2071" s="15"/>
      <c r="FVW2071" s="15"/>
      <c r="FVX2071" s="15"/>
      <c r="FVY2071" s="15"/>
      <c r="FVZ2071" s="15"/>
      <c r="FWA2071" s="15"/>
      <c r="FWB2071" s="15"/>
      <c r="FWC2071" s="15"/>
      <c r="FWD2071" s="15"/>
      <c r="FWE2071" s="15"/>
      <c r="FWF2071" s="15"/>
      <c r="FWG2071" s="15"/>
      <c r="FWH2071" s="15"/>
      <c r="FWI2071" s="15"/>
      <c r="FWJ2071" s="15"/>
      <c r="FWK2071" s="15"/>
      <c r="FWL2071" s="15"/>
      <c r="FWM2071" s="15"/>
      <c r="FWN2071" s="15"/>
      <c r="FWO2071" s="15"/>
      <c r="FWP2071" s="15"/>
      <c r="FWQ2071" s="15"/>
      <c r="FWR2071" s="15"/>
      <c r="FWS2071" s="15"/>
      <c r="FWT2071" s="15"/>
      <c r="FWU2071" s="15"/>
      <c r="FWV2071" s="15"/>
      <c r="FWW2071" s="15"/>
      <c r="FWX2071" s="15"/>
      <c r="FWY2071" s="15"/>
      <c r="FWZ2071" s="15"/>
      <c r="FXA2071" s="15"/>
      <c r="FXB2071" s="15"/>
      <c r="FXC2071" s="15"/>
      <c r="FXD2071" s="15"/>
      <c r="FXE2071" s="15"/>
      <c r="FXF2071" s="15"/>
      <c r="FXG2071" s="15"/>
      <c r="FXH2071" s="15"/>
      <c r="FXI2071" s="15"/>
      <c r="FXJ2071" s="15"/>
      <c r="FXK2071" s="15"/>
      <c r="FXL2071" s="15"/>
      <c r="FXM2071" s="15"/>
      <c r="FXN2071" s="15"/>
      <c r="FXO2071" s="15"/>
      <c r="FXP2071" s="15"/>
      <c r="FXQ2071" s="15"/>
      <c r="FXR2071" s="15"/>
      <c r="FXS2071" s="15"/>
      <c r="FXT2071" s="15"/>
      <c r="FXU2071" s="15"/>
      <c r="FXV2071" s="15"/>
      <c r="FXW2071" s="15"/>
      <c r="FXX2071" s="15"/>
      <c r="FXY2071" s="15"/>
      <c r="FXZ2071" s="15"/>
      <c r="FYA2071" s="15"/>
      <c r="FYB2071" s="15"/>
      <c r="FYC2071" s="15"/>
      <c r="FYD2071" s="15"/>
      <c r="FYE2071" s="15"/>
      <c r="FYF2071" s="15"/>
      <c r="FYG2071" s="15"/>
      <c r="FYH2071" s="15"/>
      <c r="FYI2071" s="15"/>
      <c r="FYJ2071" s="15"/>
      <c r="FYK2071" s="15"/>
      <c r="FYL2071" s="15"/>
      <c r="FYM2071" s="15"/>
      <c r="FYN2071" s="15"/>
      <c r="FYO2071" s="15"/>
      <c r="FYP2071" s="15"/>
      <c r="FYQ2071" s="15"/>
      <c r="FYR2071" s="15"/>
      <c r="FYS2071" s="15"/>
      <c r="FYT2071" s="15"/>
      <c r="FYU2071" s="15"/>
      <c r="FYV2071" s="15"/>
      <c r="FYW2071" s="15"/>
      <c r="FYX2071" s="15"/>
      <c r="FYY2071" s="15"/>
      <c r="FYZ2071" s="15"/>
      <c r="FZA2071" s="15"/>
      <c r="FZB2071" s="15"/>
      <c r="FZC2071" s="15"/>
      <c r="FZD2071" s="15"/>
      <c r="FZE2071" s="15"/>
      <c r="FZF2071" s="15"/>
      <c r="FZG2071" s="15"/>
      <c r="FZH2071" s="15"/>
      <c r="FZI2071" s="15"/>
      <c r="FZJ2071" s="15"/>
      <c r="FZK2071" s="15"/>
      <c r="FZL2071" s="15"/>
      <c r="FZM2071" s="15"/>
      <c r="FZN2071" s="15"/>
      <c r="FZO2071" s="15"/>
      <c r="FZP2071" s="15"/>
      <c r="FZQ2071" s="15"/>
      <c r="FZR2071" s="15"/>
      <c r="FZS2071" s="15"/>
      <c r="FZT2071" s="15"/>
      <c r="FZU2071" s="15"/>
      <c r="FZV2071" s="15"/>
      <c r="FZW2071" s="15"/>
      <c r="FZX2071" s="15"/>
      <c r="FZY2071" s="15"/>
      <c r="FZZ2071" s="15"/>
      <c r="GAA2071" s="15"/>
      <c r="GAB2071" s="15"/>
      <c r="GAC2071" s="15"/>
      <c r="GAD2071" s="15"/>
      <c r="GAE2071" s="15"/>
      <c r="GAF2071" s="15"/>
      <c r="GAG2071" s="15"/>
      <c r="GAH2071" s="15"/>
      <c r="GAI2071" s="15"/>
      <c r="GAJ2071" s="15"/>
      <c r="GAK2071" s="15"/>
      <c r="GAL2071" s="15"/>
      <c r="GAM2071" s="15"/>
      <c r="GAN2071" s="15"/>
      <c r="GAO2071" s="15"/>
      <c r="GAP2071" s="15"/>
      <c r="GAQ2071" s="15"/>
      <c r="GAR2071" s="15"/>
      <c r="GAS2071" s="15"/>
      <c r="GAT2071" s="15"/>
      <c r="GAU2071" s="15"/>
      <c r="GAV2071" s="15"/>
      <c r="GAW2071" s="15"/>
      <c r="GAX2071" s="15"/>
      <c r="GAY2071" s="15"/>
      <c r="GAZ2071" s="15"/>
      <c r="GBA2071" s="15"/>
      <c r="GBB2071" s="15"/>
      <c r="GBC2071" s="15"/>
      <c r="GBD2071" s="15"/>
      <c r="GBE2071" s="15"/>
      <c r="GBF2071" s="15"/>
      <c r="GBG2071" s="15"/>
      <c r="GBH2071" s="15"/>
      <c r="GBI2071" s="15"/>
      <c r="GBJ2071" s="15"/>
      <c r="GBK2071" s="15"/>
      <c r="GBL2071" s="15"/>
      <c r="GBM2071" s="15"/>
      <c r="GBN2071" s="15"/>
      <c r="GBO2071" s="15"/>
      <c r="GBP2071" s="15"/>
      <c r="GBQ2071" s="15"/>
      <c r="GBR2071" s="15"/>
      <c r="GBS2071" s="15"/>
      <c r="GBT2071" s="15"/>
      <c r="GBU2071" s="15"/>
      <c r="GBV2071" s="15"/>
      <c r="GBW2071" s="15"/>
      <c r="GBX2071" s="15"/>
      <c r="GBY2071" s="15"/>
      <c r="GBZ2071" s="15"/>
      <c r="GCA2071" s="15"/>
      <c r="GCB2071" s="15"/>
      <c r="GCC2071" s="15"/>
      <c r="GCD2071" s="15"/>
      <c r="GCE2071" s="15"/>
      <c r="GCF2071" s="15"/>
      <c r="GCG2071" s="15"/>
      <c r="GCH2071" s="15"/>
      <c r="GCI2071" s="15"/>
      <c r="GCJ2071" s="15"/>
      <c r="GCK2071" s="15"/>
      <c r="GCL2071" s="15"/>
      <c r="GCM2071" s="15"/>
      <c r="GCN2071" s="15"/>
      <c r="GCO2071" s="15"/>
      <c r="GCP2071" s="15"/>
      <c r="GCQ2071" s="15"/>
      <c r="GCR2071" s="15"/>
      <c r="GCS2071" s="15"/>
      <c r="GCT2071" s="15"/>
      <c r="GCU2071" s="15"/>
      <c r="GCV2071" s="15"/>
      <c r="GCW2071" s="15"/>
      <c r="GCX2071" s="15"/>
      <c r="GCY2071" s="15"/>
      <c r="GCZ2071" s="15"/>
      <c r="GDA2071" s="15"/>
      <c r="GDB2071" s="15"/>
      <c r="GDC2071" s="15"/>
      <c r="GDD2071" s="15"/>
      <c r="GDE2071" s="15"/>
      <c r="GDF2071" s="15"/>
      <c r="GDG2071" s="15"/>
      <c r="GDH2071" s="15"/>
      <c r="GDI2071" s="15"/>
      <c r="GDJ2071" s="15"/>
      <c r="GDK2071" s="15"/>
      <c r="GDL2071" s="15"/>
      <c r="GDM2071" s="15"/>
      <c r="GDN2071" s="15"/>
      <c r="GDO2071" s="15"/>
      <c r="GDP2071" s="15"/>
      <c r="GDQ2071" s="15"/>
      <c r="GDR2071" s="15"/>
      <c r="GDS2071" s="15"/>
      <c r="GDT2071" s="15"/>
      <c r="GDU2071" s="15"/>
      <c r="GDV2071" s="15"/>
      <c r="GDW2071" s="15"/>
      <c r="GDX2071" s="15"/>
      <c r="GDY2071" s="15"/>
      <c r="GDZ2071" s="15"/>
      <c r="GEA2071" s="15"/>
      <c r="GEB2071" s="15"/>
      <c r="GEC2071" s="15"/>
      <c r="GED2071" s="15"/>
      <c r="GEE2071" s="15"/>
      <c r="GEF2071" s="15"/>
      <c r="GEG2071" s="15"/>
      <c r="GEH2071" s="15"/>
      <c r="GEI2071" s="15"/>
      <c r="GEJ2071" s="15"/>
      <c r="GEK2071" s="15"/>
      <c r="GEL2071" s="15"/>
      <c r="GEM2071" s="15"/>
      <c r="GEN2071" s="15"/>
      <c r="GEO2071" s="15"/>
      <c r="GEP2071" s="15"/>
      <c r="GEQ2071" s="15"/>
      <c r="GER2071" s="15"/>
      <c r="GES2071" s="15"/>
      <c r="GET2071" s="15"/>
      <c r="GEU2071" s="15"/>
      <c r="GEV2071" s="15"/>
      <c r="GEW2071" s="15"/>
      <c r="GEX2071" s="15"/>
      <c r="GEY2071" s="15"/>
      <c r="GEZ2071" s="15"/>
      <c r="GFA2071" s="15"/>
      <c r="GFB2071" s="15"/>
      <c r="GFC2071" s="15"/>
      <c r="GFD2071" s="15"/>
      <c r="GFE2071" s="15"/>
      <c r="GFF2071" s="15"/>
      <c r="GFG2071" s="15"/>
      <c r="GFH2071" s="15"/>
      <c r="GFI2071" s="15"/>
      <c r="GFJ2071" s="15"/>
      <c r="GFK2071" s="15"/>
      <c r="GFL2071" s="15"/>
      <c r="GFM2071" s="15"/>
      <c r="GFN2071" s="15"/>
      <c r="GFO2071" s="15"/>
      <c r="GFP2071" s="15"/>
      <c r="GFQ2071" s="15"/>
      <c r="GFR2071" s="15"/>
      <c r="GFS2071" s="15"/>
      <c r="GFT2071" s="15"/>
      <c r="GFU2071" s="15"/>
      <c r="GFV2071" s="15"/>
      <c r="GFW2071" s="15"/>
      <c r="GFX2071" s="15"/>
      <c r="GFY2071" s="15"/>
      <c r="GFZ2071" s="15"/>
      <c r="GGA2071" s="15"/>
      <c r="GGB2071" s="15"/>
      <c r="GGC2071" s="15"/>
      <c r="GGD2071" s="15"/>
      <c r="GGE2071" s="15"/>
      <c r="GGF2071" s="15"/>
      <c r="GGG2071" s="15"/>
      <c r="GGH2071" s="15"/>
      <c r="GGI2071" s="15"/>
      <c r="GGJ2071" s="15"/>
      <c r="GGK2071" s="15"/>
      <c r="GGL2071" s="15"/>
      <c r="GGM2071" s="15"/>
      <c r="GGN2071" s="15"/>
      <c r="GGO2071" s="15"/>
      <c r="GGP2071" s="15"/>
      <c r="GGQ2071" s="15"/>
      <c r="GGR2071" s="15"/>
      <c r="GGS2071" s="15"/>
      <c r="GGT2071" s="15"/>
      <c r="GGU2071" s="15"/>
      <c r="GGV2071" s="15"/>
      <c r="GGW2071" s="15"/>
      <c r="GGX2071" s="15"/>
      <c r="GGY2071" s="15"/>
      <c r="GGZ2071" s="15"/>
      <c r="GHA2071" s="15"/>
      <c r="GHB2071" s="15"/>
      <c r="GHC2071" s="15"/>
      <c r="GHD2071" s="15"/>
      <c r="GHE2071" s="15"/>
      <c r="GHF2071" s="15"/>
      <c r="GHG2071" s="15"/>
      <c r="GHH2071" s="15"/>
      <c r="GHI2071" s="15"/>
      <c r="GHJ2071" s="15"/>
      <c r="GHK2071" s="15"/>
      <c r="GHL2071" s="15"/>
      <c r="GHM2071" s="15"/>
      <c r="GHN2071" s="15"/>
      <c r="GHO2071" s="15"/>
      <c r="GHP2071" s="15"/>
      <c r="GHQ2071" s="15"/>
      <c r="GHR2071" s="15"/>
      <c r="GHS2071" s="15"/>
      <c r="GHT2071" s="15"/>
      <c r="GHU2071" s="15"/>
      <c r="GHV2071" s="15"/>
      <c r="GHW2071" s="15"/>
      <c r="GHX2071" s="15"/>
      <c r="GHY2071" s="15"/>
      <c r="GHZ2071" s="15"/>
      <c r="GIA2071" s="15"/>
      <c r="GIB2071" s="15"/>
      <c r="GIC2071" s="15"/>
      <c r="GID2071" s="15"/>
      <c r="GIE2071" s="15"/>
      <c r="GIF2071" s="15"/>
      <c r="GIG2071" s="15"/>
      <c r="GIH2071" s="15"/>
      <c r="GII2071" s="15"/>
      <c r="GIJ2071" s="15"/>
      <c r="GIK2071" s="15"/>
      <c r="GIL2071" s="15"/>
      <c r="GIM2071" s="15"/>
      <c r="GIN2071" s="15"/>
      <c r="GIO2071" s="15"/>
      <c r="GIP2071" s="15"/>
      <c r="GIQ2071" s="15"/>
      <c r="GIR2071" s="15"/>
      <c r="GIS2071" s="15"/>
      <c r="GIT2071" s="15"/>
      <c r="GIU2071" s="15"/>
      <c r="GIV2071" s="15"/>
      <c r="GIW2071" s="15"/>
      <c r="GIX2071" s="15"/>
      <c r="GIY2071" s="15"/>
      <c r="GIZ2071" s="15"/>
      <c r="GJA2071" s="15"/>
      <c r="GJB2071" s="15"/>
      <c r="GJC2071" s="15"/>
      <c r="GJD2071" s="15"/>
      <c r="GJE2071" s="15"/>
      <c r="GJF2071" s="15"/>
      <c r="GJG2071" s="15"/>
      <c r="GJH2071" s="15"/>
      <c r="GJI2071" s="15"/>
      <c r="GJJ2071" s="15"/>
      <c r="GJK2071" s="15"/>
      <c r="GJL2071" s="15"/>
      <c r="GJM2071" s="15"/>
      <c r="GJN2071" s="15"/>
      <c r="GJO2071" s="15"/>
      <c r="GJP2071" s="15"/>
      <c r="GJQ2071" s="15"/>
      <c r="GJR2071" s="15"/>
      <c r="GJS2071" s="15"/>
      <c r="GJT2071" s="15"/>
      <c r="GJU2071" s="15"/>
      <c r="GJV2071" s="15"/>
      <c r="GJW2071" s="15"/>
      <c r="GJX2071" s="15"/>
      <c r="GJY2071" s="15"/>
      <c r="GJZ2071" s="15"/>
      <c r="GKA2071" s="15"/>
      <c r="GKB2071" s="15"/>
      <c r="GKC2071" s="15"/>
      <c r="GKD2071" s="15"/>
      <c r="GKE2071" s="15"/>
      <c r="GKF2071" s="15"/>
      <c r="GKG2071" s="15"/>
      <c r="GKH2071" s="15"/>
      <c r="GKI2071" s="15"/>
      <c r="GKJ2071" s="15"/>
      <c r="GKK2071" s="15"/>
      <c r="GKL2071" s="15"/>
      <c r="GKM2071" s="15"/>
      <c r="GKN2071" s="15"/>
      <c r="GKO2071" s="15"/>
      <c r="GKP2071" s="15"/>
      <c r="GKQ2071" s="15"/>
      <c r="GKR2071" s="15"/>
      <c r="GKS2071" s="15"/>
      <c r="GKT2071" s="15"/>
      <c r="GKU2071" s="15"/>
      <c r="GKV2071" s="15"/>
      <c r="GKW2071" s="15"/>
      <c r="GKX2071" s="15"/>
      <c r="GKY2071" s="15"/>
      <c r="GKZ2071" s="15"/>
      <c r="GLA2071" s="15"/>
      <c r="GLB2071" s="15"/>
      <c r="GLC2071" s="15"/>
      <c r="GLD2071" s="15"/>
      <c r="GLE2071" s="15"/>
      <c r="GLF2071" s="15"/>
      <c r="GLG2071" s="15"/>
      <c r="GLH2071" s="15"/>
      <c r="GLI2071" s="15"/>
      <c r="GLJ2071" s="15"/>
      <c r="GLK2071" s="15"/>
      <c r="GLL2071" s="15"/>
      <c r="GLM2071" s="15"/>
      <c r="GLN2071" s="15"/>
      <c r="GLO2071" s="15"/>
      <c r="GLP2071" s="15"/>
      <c r="GLQ2071" s="15"/>
      <c r="GLR2071" s="15"/>
      <c r="GLS2071" s="15"/>
      <c r="GLT2071" s="15"/>
      <c r="GLU2071" s="15"/>
      <c r="GLV2071" s="15"/>
      <c r="GLW2071" s="15"/>
      <c r="GLX2071" s="15"/>
      <c r="GLY2071" s="15"/>
      <c r="GLZ2071" s="15"/>
      <c r="GMA2071" s="15"/>
      <c r="GMB2071" s="15"/>
      <c r="GMC2071" s="15"/>
      <c r="GMD2071" s="15"/>
      <c r="GME2071" s="15"/>
      <c r="GMF2071" s="15"/>
      <c r="GMG2071" s="15"/>
      <c r="GMH2071" s="15"/>
      <c r="GMI2071" s="15"/>
      <c r="GMJ2071" s="15"/>
      <c r="GMK2071" s="15"/>
      <c r="GML2071" s="15"/>
      <c r="GMM2071" s="15"/>
      <c r="GMN2071" s="15"/>
      <c r="GMO2071" s="15"/>
      <c r="GMP2071" s="15"/>
      <c r="GMQ2071" s="15"/>
      <c r="GMR2071" s="15"/>
      <c r="GMS2071" s="15"/>
      <c r="GMT2071" s="15"/>
      <c r="GMU2071" s="15"/>
      <c r="GMV2071" s="15"/>
      <c r="GMW2071" s="15"/>
      <c r="GMX2071" s="15"/>
      <c r="GMY2071" s="15"/>
      <c r="GMZ2071" s="15"/>
      <c r="GNA2071" s="15"/>
      <c r="GNB2071" s="15"/>
      <c r="GNC2071" s="15"/>
      <c r="GND2071" s="15"/>
      <c r="GNE2071" s="15"/>
      <c r="GNF2071" s="15"/>
      <c r="GNG2071" s="15"/>
      <c r="GNH2071" s="15"/>
      <c r="GNI2071" s="15"/>
      <c r="GNJ2071" s="15"/>
      <c r="GNK2071" s="15"/>
      <c r="GNL2071" s="15"/>
      <c r="GNM2071" s="15"/>
      <c r="GNN2071" s="15"/>
      <c r="GNO2071" s="15"/>
      <c r="GNP2071" s="15"/>
      <c r="GNQ2071" s="15"/>
      <c r="GNR2071" s="15"/>
      <c r="GNS2071" s="15"/>
      <c r="GNT2071" s="15"/>
      <c r="GNU2071" s="15"/>
      <c r="GNV2071" s="15"/>
      <c r="GNW2071" s="15"/>
      <c r="GNX2071" s="15"/>
      <c r="GNY2071" s="15"/>
      <c r="GNZ2071" s="15"/>
      <c r="GOA2071" s="15"/>
      <c r="GOB2071" s="15"/>
      <c r="GOC2071" s="15"/>
      <c r="GOD2071" s="15"/>
      <c r="GOE2071" s="15"/>
      <c r="GOF2071" s="15"/>
      <c r="GOG2071" s="15"/>
      <c r="GOH2071" s="15"/>
      <c r="GOI2071" s="15"/>
      <c r="GOJ2071" s="15"/>
      <c r="GOK2071" s="15"/>
      <c r="GOL2071" s="15"/>
      <c r="GOM2071" s="15"/>
      <c r="GON2071" s="15"/>
      <c r="GOO2071" s="15"/>
      <c r="GOP2071" s="15"/>
      <c r="GOQ2071" s="15"/>
      <c r="GOR2071" s="15"/>
      <c r="GOS2071" s="15"/>
      <c r="GOT2071" s="15"/>
      <c r="GOU2071" s="15"/>
      <c r="GOV2071" s="15"/>
      <c r="GOW2071" s="15"/>
      <c r="GOX2071" s="15"/>
      <c r="GOY2071" s="15"/>
      <c r="GOZ2071" s="15"/>
      <c r="GPA2071" s="15"/>
      <c r="GPB2071" s="15"/>
      <c r="GPC2071" s="15"/>
      <c r="GPD2071" s="15"/>
      <c r="GPE2071" s="15"/>
      <c r="GPF2071" s="15"/>
      <c r="GPG2071" s="15"/>
      <c r="GPH2071" s="15"/>
      <c r="GPI2071" s="15"/>
      <c r="GPJ2071" s="15"/>
      <c r="GPK2071" s="15"/>
      <c r="GPL2071" s="15"/>
      <c r="GPM2071" s="15"/>
      <c r="GPN2071" s="15"/>
      <c r="GPO2071" s="15"/>
      <c r="GPP2071" s="15"/>
      <c r="GPQ2071" s="15"/>
      <c r="GPR2071" s="15"/>
      <c r="GPS2071" s="15"/>
      <c r="GPT2071" s="15"/>
      <c r="GPU2071" s="15"/>
      <c r="GPV2071" s="15"/>
      <c r="GPW2071" s="15"/>
      <c r="GPX2071" s="15"/>
      <c r="GPY2071" s="15"/>
      <c r="GPZ2071" s="15"/>
      <c r="GQA2071" s="15"/>
      <c r="GQB2071" s="15"/>
      <c r="GQC2071" s="15"/>
      <c r="GQD2071" s="15"/>
      <c r="GQE2071" s="15"/>
      <c r="GQF2071" s="15"/>
      <c r="GQG2071" s="15"/>
      <c r="GQH2071" s="15"/>
      <c r="GQI2071" s="15"/>
      <c r="GQJ2071" s="15"/>
      <c r="GQK2071" s="15"/>
      <c r="GQL2071" s="15"/>
      <c r="GQM2071" s="15"/>
      <c r="GQN2071" s="15"/>
      <c r="GQO2071" s="15"/>
      <c r="GQP2071" s="15"/>
      <c r="GQQ2071" s="15"/>
      <c r="GQR2071" s="15"/>
      <c r="GQS2071" s="15"/>
      <c r="GQT2071" s="15"/>
      <c r="GQU2071" s="15"/>
      <c r="GQV2071" s="15"/>
      <c r="GQW2071" s="15"/>
      <c r="GQX2071" s="15"/>
      <c r="GQY2071" s="15"/>
      <c r="GQZ2071" s="15"/>
      <c r="GRA2071" s="15"/>
      <c r="GRB2071" s="15"/>
      <c r="GRC2071" s="15"/>
      <c r="GRD2071" s="15"/>
      <c r="GRE2071" s="15"/>
      <c r="GRF2071" s="15"/>
      <c r="GRG2071" s="15"/>
      <c r="GRH2071" s="15"/>
      <c r="GRI2071" s="15"/>
      <c r="GRJ2071" s="15"/>
      <c r="GRK2071" s="15"/>
      <c r="GRL2071" s="15"/>
      <c r="GRM2071" s="15"/>
      <c r="GRN2071" s="15"/>
      <c r="GRO2071" s="15"/>
      <c r="GRP2071" s="15"/>
      <c r="GRQ2071" s="15"/>
      <c r="GRR2071" s="15"/>
      <c r="GRS2071" s="15"/>
      <c r="GRT2071" s="15"/>
      <c r="GRU2071" s="15"/>
      <c r="GRV2071" s="15"/>
      <c r="GRW2071" s="15"/>
      <c r="GRX2071" s="15"/>
      <c r="GRY2071" s="15"/>
      <c r="GRZ2071" s="15"/>
      <c r="GSA2071" s="15"/>
      <c r="GSB2071" s="15"/>
      <c r="GSC2071" s="15"/>
      <c r="GSD2071" s="15"/>
      <c r="GSE2071" s="15"/>
      <c r="GSF2071" s="15"/>
      <c r="GSG2071" s="15"/>
      <c r="GSH2071" s="15"/>
      <c r="GSI2071" s="15"/>
      <c r="GSJ2071" s="15"/>
      <c r="GSK2071" s="15"/>
      <c r="GSL2071" s="15"/>
      <c r="GSM2071" s="15"/>
      <c r="GSN2071" s="15"/>
      <c r="GSO2071" s="15"/>
      <c r="GSP2071" s="15"/>
      <c r="GSQ2071" s="15"/>
      <c r="GSR2071" s="15"/>
      <c r="GSS2071" s="15"/>
      <c r="GST2071" s="15"/>
      <c r="GSU2071" s="15"/>
      <c r="GSV2071" s="15"/>
      <c r="GSW2071" s="15"/>
      <c r="GSX2071" s="15"/>
      <c r="GSY2071" s="15"/>
      <c r="GSZ2071" s="15"/>
      <c r="GTA2071" s="15"/>
      <c r="GTB2071" s="15"/>
      <c r="GTC2071" s="15"/>
      <c r="GTD2071" s="15"/>
      <c r="GTE2071" s="15"/>
      <c r="GTF2071" s="15"/>
      <c r="GTG2071" s="15"/>
      <c r="GTH2071" s="15"/>
      <c r="GTI2071" s="15"/>
      <c r="GTJ2071" s="15"/>
      <c r="GTK2071" s="15"/>
      <c r="GTL2071" s="15"/>
      <c r="GTM2071" s="15"/>
      <c r="GTN2071" s="15"/>
      <c r="GTO2071" s="15"/>
      <c r="GTP2071" s="15"/>
      <c r="GTQ2071" s="15"/>
      <c r="GTR2071" s="15"/>
      <c r="GTS2071" s="15"/>
      <c r="GTT2071" s="15"/>
      <c r="GTU2071" s="15"/>
      <c r="GTV2071" s="15"/>
      <c r="GTW2071" s="15"/>
      <c r="GTX2071" s="15"/>
      <c r="GTY2071" s="15"/>
      <c r="GTZ2071" s="15"/>
      <c r="GUA2071" s="15"/>
      <c r="GUB2071" s="15"/>
      <c r="GUC2071" s="15"/>
      <c r="GUD2071" s="15"/>
      <c r="GUE2071" s="15"/>
      <c r="GUF2071" s="15"/>
      <c r="GUG2071" s="15"/>
      <c r="GUH2071" s="15"/>
      <c r="GUI2071" s="15"/>
      <c r="GUJ2071" s="15"/>
      <c r="GUK2071" s="15"/>
      <c r="GUL2071" s="15"/>
      <c r="GUM2071" s="15"/>
      <c r="GUN2071" s="15"/>
      <c r="GUO2071" s="15"/>
      <c r="GUP2071" s="15"/>
      <c r="GUQ2071" s="15"/>
      <c r="GUR2071" s="15"/>
      <c r="GUS2071" s="15"/>
      <c r="GUT2071" s="15"/>
      <c r="GUU2071" s="15"/>
      <c r="GUV2071" s="15"/>
      <c r="GUW2071" s="15"/>
      <c r="GUX2071" s="15"/>
      <c r="GUY2071" s="15"/>
      <c r="GUZ2071" s="15"/>
      <c r="GVA2071" s="15"/>
      <c r="GVB2071" s="15"/>
      <c r="GVC2071" s="15"/>
      <c r="GVD2071" s="15"/>
      <c r="GVE2071" s="15"/>
      <c r="GVF2071" s="15"/>
      <c r="GVG2071" s="15"/>
      <c r="GVH2071" s="15"/>
      <c r="GVI2071" s="15"/>
      <c r="GVJ2071" s="15"/>
      <c r="GVK2071" s="15"/>
      <c r="GVL2071" s="15"/>
      <c r="GVM2071" s="15"/>
      <c r="GVN2071" s="15"/>
      <c r="GVO2071" s="15"/>
      <c r="GVP2071" s="15"/>
      <c r="GVQ2071" s="15"/>
      <c r="GVR2071" s="15"/>
      <c r="GVS2071" s="15"/>
      <c r="GVT2071" s="15"/>
      <c r="GVU2071" s="15"/>
      <c r="GVV2071" s="15"/>
      <c r="GVW2071" s="15"/>
      <c r="GVX2071" s="15"/>
      <c r="GVY2071" s="15"/>
      <c r="GVZ2071" s="15"/>
      <c r="GWA2071" s="15"/>
      <c r="GWB2071" s="15"/>
      <c r="GWC2071" s="15"/>
      <c r="GWD2071" s="15"/>
      <c r="GWE2071" s="15"/>
      <c r="GWF2071" s="15"/>
      <c r="GWG2071" s="15"/>
      <c r="GWH2071" s="15"/>
      <c r="GWI2071" s="15"/>
      <c r="GWJ2071" s="15"/>
      <c r="GWK2071" s="15"/>
      <c r="GWL2071" s="15"/>
      <c r="GWM2071" s="15"/>
      <c r="GWN2071" s="15"/>
      <c r="GWO2071" s="15"/>
      <c r="GWP2071" s="15"/>
      <c r="GWQ2071" s="15"/>
      <c r="GWR2071" s="15"/>
      <c r="GWS2071" s="15"/>
      <c r="GWT2071" s="15"/>
      <c r="GWU2071" s="15"/>
      <c r="GWV2071" s="15"/>
      <c r="GWW2071" s="15"/>
      <c r="GWX2071" s="15"/>
      <c r="GWY2071" s="15"/>
      <c r="GWZ2071" s="15"/>
      <c r="GXA2071" s="15"/>
      <c r="GXB2071" s="15"/>
      <c r="GXC2071" s="15"/>
      <c r="GXD2071" s="15"/>
      <c r="GXE2071" s="15"/>
      <c r="GXF2071" s="15"/>
      <c r="GXG2071" s="15"/>
      <c r="GXH2071" s="15"/>
      <c r="GXI2071" s="15"/>
      <c r="GXJ2071" s="15"/>
      <c r="GXK2071" s="15"/>
      <c r="GXL2071" s="15"/>
      <c r="GXM2071" s="15"/>
      <c r="GXN2071" s="15"/>
      <c r="GXO2071" s="15"/>
      <c r="GXP2071" s="15"/>
      <c r="GXQ2071" s="15"/>
      <c r="GXR2071" s="15"/>
      <c r="GXS2071" s="15"/>
      <c r="GXT2071" s="15"/>
      <c r="GXU2071" s="15"/>
      <c r="GXV2071" s="15"/>
      <c r="GXW2071" s="15"/>
      <c r="GXX2071" s="15"/>
      <c r="GXY2071" s="15"/>
      <c r="GXZ2071" s="15"/>
      <c r="GYA2071" s="15"/>
      <c r="GYB2071" s="15"/>
      <c r="GYC2071" s="15"/>
      <c r="GYD2071" s="15"/>
      <c r="GYE2071" s="15"/>
      <c r="GYF2071" s="15"/>
      <c r="GYG2071" s="15"/>
      <c r="GYH2071" s="15"/>
      <c r="GYI2071" s="15"/>
      <c r="GYJ2071" s="15"/>
      <c r="GYK2071" s="15"/>
      <c r="GYL2071" s="15"/>
      <c r="GYM2071" s="15"/>
      <c r="GYN2071" s="15"/>
      <c r="GYO2071" s="15"/>
      <c r="GYP2071" s="15"/>
      <c r="GYQ2071" s="15"/>
      <c r="GYR2071" s="15"/>
      <c r="GYS2071" s="15"/>
      <c r="GYT2071" s="15"/>
      <c r="GYU2071" s="15"/>
      <c r="GYV2071" s="15"/>
      <c r="GYW2071" s="15"/>
      <c r="GYX2071" s="15"/>
      <c r="GYY2071" s="15"/>
      <c r="GYZ2071" s="15"/>
      <c r="GZA2071" s="15"/>
      <c r="GZB2071" s="15"/>
      <c r="GZC2071" s="15"/>
      <c r="GZD2071" s="15"/>
      <c r="GZE2071" s="15"/>
      <c r="GZF2071" s="15"/>
      <c r="GZG2071" s="15"/>
      <c r="GZH2071" s="15"/>
      <c r="GZI2071" s="15"/>
      <c r="GZJ2071" s="15"/>
      <c r="GZK2071" s="15"/>
      <c r="GZL2071" s="15"/>
      <c r="GZM2071" s="15"/>
      <c r="GZN2071" s="15"/>
      <c r="GZO2071" s="15"/>
      <c r="GZP2071" s="15"/>
      <c r="GZQ2071" s="15"/>
      <c r="GZR2071" s="15"/>
      <c r="GZS2071" s="15"/>
      <c r="GZT2071" s="15"/>
      <c r="GZU2071" s="15"/>
      <c r="GZV2071" s="15"/>
      <c r="GZW2071" s="15"/>
      <c r="GZX2071" s="15"/>
      <c r="GZY2071" s="15"/>
      <c r="GZZ2071" s="15"/>
      <c r="HAA2071" s="15"/>
      <c r="HAB2071" s="15"/>
      <c r="HAC2071" s="15"/>
      <c r="HAD2071" s="15"/>
      <c r="HAE2071" s="15"/>
      <c r="HAF2071" s="15"/>
      <c r="HAG2071" s="15"/>
      <c r="HAH2071" s="15"/>
      <c r="HAI2071" s="15"/>
      <c r="HAJ2071" s="15"/>
      <c r="HAK2071" s="15"/>
      <c r="HAL2071" s="15"/>
      <c r="HAM2071" s="15"/>
      <c r="HAN2071" s="15"/>
      <c r="HAO2071" s="15"/>
      <c r="HAP2071" s="15"/>
      <c r="HAQ2071" s="15"/>
      <c r="HAR2071" s="15"/>
      <c r="HAS2071" s="15"/>
      <c r="HAT2071" s="15"/>
      <c r="HAU2071" s="15"/>
      <c r="HAV2071" s="15"/>
      <c r="HAW2071" s="15"/>
      <c r="HAX2071" s="15"/>
      <c r="HAY2071" s="15"/>
      <c r="HAZ2071" s="15"/>
      <c r="HBA2071" s="15"/>
      <c r="HBB2071" s="15"/>
      <c r="HBC2071" s="15"/>
      <c r="HBD2071" s="15"/>
      <c r="HBE2071" s="15"/>
      <c r="HBF2071" s="15"/>
      <c r="HBG2071" s="15"/>
      <c r="HBH2071" s="15"/>
      <c r="HBI2071" s="15"/>
      <c r="HBJ2071" s="15"/>
      <c r="HBK2071" s="15"/>
      <c r="HBL2071" s="15"/>
      <c r="HBM2071" s="15"/>
      <c r="HBN2071" s="15"/>
      <c r="HBO2071" s="15"/>
      <c r="HBP2071" s="15"/>
      <c r="HBQ2071" s="15"/>
      <c r="HBR2071" s="15"/>
      <c r="HBS2071" s="15"/>
      <c r="HBT2071" s="15"/>
      <c r="HBU2071" s="15"/>
      <c r="HBV2071" s="15"/>
      <c r="HBW2071" s="15"/>
      <c r="HBX2071" s="15"/>
      <c r="HBY2071" s="15"/>
      <c r="HBZ2071" s="15"/>
      <c r="HCA2071" s="15"/>
      <c r="HCB2071" s="15"/>
      <c r="HCC2071" s="15"/>
      <c r="HCD2071" s="15"/>
      <c r="HCE2071" s="15"/>
      <c r="HCF2071" s="15"/>
      <c r="HCG2071" s="15"/>
      <c r="HCH2071" s="15"/>
      <c r="HCI2071" s="15"/>
      <c r="HCJ2071" s="15"/>
      <c r="HCK2071" s="15"/>
      <c r="HCL2071" s="15"/>
      <c r="HCM2071" s="15"/>
      <c r="HCN2071" s="15"/>
      <c r="HCO2071" s="15"/>
      <c r="HCP2071" s="15"/>
      <c r="HCQ2071" s="15"/>
      <c r="HCR2071" s="15"/>
      <c r="HCS2071" s="15"/>
      <c r="HCT2071" s="15"/>
      <c r="HCU2071" s="15"/>
      <c r="HCV2071" s="15"/>
      <c r="HCW2071" s="15"/>
      <c r="HCX2071" s="15"/>
      <c r="HCY2071" s="15"/>
      <c r="HCZ2071" s="15"/>
      <c r="HDA2071" s="15"/>
      <c r="HDB2071" s="15"/>
      <c r="HDC2071" s="15"/>
      <c r="HDD2071" s="15"/>
      <c r="HDE2071" s="15"/>
      <c r="HDF2071" s="15"/>
      <c r="HDG2071" s="15"/>
      <c r="HDH2071" s="15"/>
      <c r="HDI2071" s="15"/>
      <c r="HDJ2071" s="15"/>
      <c r="HDK2071" s="15"/>
      <c r="HDL2071" s="15"/>
      <c r="HDM2071" s="15"/>
      <c r="HDN2071" s="15"/>
      <c r="HDO2071" s="15"/>
      <c r="HDP2071" s="15"/>
      <c r="HDQ2071" s="15"/>
      <c r="HDR2071" s="15"/>
      <c r="HDS2071" s="15"/>
      <c r="HDT2071" s="15"/>
      <c r="HDU2071" s="15"/>
      <c r="HDV2071" s="15"/>
      <c r="HDW2071" s="15"/>
      <c r="HDX2071" s="15"/>
      <c r="HDY2071" s="15"/>
      <c r="HDZ2071" s="15"/>
      <c r="HEA2071" s="15"/>
      <c r="HEB2071" s="15"/>
      <c r="HEC2071" s="15"/>
      <c r="HED2071" s="15"/>
      <c r="HEE2071" s="15"/>
      <c r="HEF2071" s="15"/>
      <c r="HEG2071" s="15"/>
      <c r="HEH2071" s="15"/>
      <c r="HEI2071" s="15"/>
      <c r="HEJ2071" s="15"/>
      <c r="HEK2071" s="15"/>
      <c r="HEL2071" s="15"/>
      <c r="HEM2071" s="15"/>
      <c r="HEN2071" s="15"/>
      <c r="HEO2071" s="15"/>
      <c r="HEP2071" s="15"/>
      <c r="HEQ2071" s="15"/>
      <c r="HER2071" s="15"/>
      <c r="HES2071" s="15"/>
      <c r="HET2071" s="15"/>
      <c r="HEU2071" s="15"/>
      <c r="HEV2071" s="15"/>
      <c r="HEW2071" s="15"/>
      <c r="HEX2071" s="15"/>
      <c r="HEY2071" s="15"/>
      <c r="HEZ2071" s="15"/>
      <c r="HFA2071" s="15"/>
      <c r="HFB2071" s="15"/>
      <c r="HFC2071" s="15"/>
      <c r="HFD2071" s="15"/>
      <c r="HFE2071" s="15"/>
      <c r="HFF2071" s="15"/>
      <c r="HFG2071" s="15"/>
      <c r="HFH2071" s="15"/>
      <c r="HFI2071" s="15"/>
      <c r="HFJ2071" s="15"/>
      <c r="HFK2071" s="15"/>
      <c r="HFL2071" s="15"/>
      <c r="HFM2071" s="15"/>
      <c r="HFN2071" s="15"/>
      <c r="HFO2071" s="15"/>
      <c r="HFP2071" s="15"/>
      <c r="HFQ2071" s="15"/>
      <c r="HFR2071" s="15"/>
      <c r="HFS2071" s="15"/>
      <c r="HFT2071" s="15"/>
      <c r="HFU2071" s="15"/>
      <c r="HFV2071" s="15"/>
      <c r="HFW2071" s="15"/>
      <c r="HFX2071" s="15"/>
      <c r="HFY2071" s="15"/>
      <c r="HFZ2071" s="15"/>
      <c r="HGA2071" s="15"/>
      <c r="HGB2071" s="15"/>
      <c r="HGC2071" s="15"/>
      <c r="HGD2071" s="15"/>
      <c r="HGE2071" s="15"/>
      <c r="HGF2071" s="15"/>
      <c r="HGG2071" s="15"/>
      <c r="HGH2071" s="15"/>
      <c r="HGI2071" s="15"/>
      <c r="HGJ2071" s="15"/>
      <c r="HGK2071" s="15"/>
      <c r="HGL2071" s="15"/>
      <c r="HGM2071" s="15"/>
      <c r="HGN2071" s="15"/>
      <c r="HGO2071" s="15"/>
      <c r="HGP2071" s="15"/>
      <c r="HGQ2071" s="15"/>
      <c r="HGR2071" s="15"/>
      <c r="HGS2071" s="15"/>
      <c r="HGT2071" s="15"/>
      <c r="HGU2071" s="15"/>
      <c r="HGV2071" s="15"/>
      <c r="HGW2071" s="15"/>
      <c r="HGX2071" s="15"/>
      <c r="HGY2071" s="15"/>
      <c r="HGZ2071" s="15"/>
      <c r="HHA2071" s="15"/>
      <c r="HHB2071" s="15"/>
      <c r="HHC2071" s="15"/>
      <c r="HHD2071" s="15"/>
      <c r="HHE2071" s="15"/>
      <c r="HHF2071" s="15"/>
      <c r="HHG2071" s="15"/>
      <c r="HHH2071" s="15"/>
      <c r="HHI2071" s="15"/>
      <c r="HHJ2071" s="15"/>
      <c r="HHK2071" s="15"/>
      <c r="HHL2071" s="15"/>
      <c r="HHM2071" s="15"/>
      <c r="HHN2071" s="15"/>
      <c r="HHO2071" s="15"/>
      <c r="HHP2071" s="15"/>
      <c r="HHQ2071" s="15"/>
      <c r="HHR2071" s="15"/>
      <c r="HHS2071" s="15"/>
      <c r="HHT2071" s="15"/>
      <c r="HHU2071" s="15"/>
      <c r="HHV2071" s="15"/>
      <c r="HHW2071" s="15"/>
      <c r="HHX2071" s="15"/>
      <c r="HHY2071" s="15"/>
      <c r="HHZ2071" s="15"/>
      <c r="HIA2071" s="15"/>
      <c r="HIB2071" s="15"/>
      <c r="HIC2071" s="15"/>
      <c r="HID2071" s="15"/>
      <c r="HIE2071" s="15"/>
      <c r="HIF2071" s="15"/>
      <c r="HIG2071" s="15"/>
      <c r="HIH2071" s="15"/>
      <c r="HII2071" s="15"/>
      <c r="HIJ2071" s="15"/>
      <c r="HIK2071" s="15"/>
      <c r="HIL2071" s="15"/>
      <c r="HIM2071" s="15"/>
      <c r="HIN2071" s="15"/>
      <c r="HIO2071" s="15"/>
      <c r="HIP2071" s="15"/>
      <c r="HIQ2071" s="15"/>
      <c r="HIR2071" s="15"/>
      <c r="HIS2071" s="15"/>
      <c r="HIT2071" s="15"/>
      <c r="HIU2071" s="15"/>
      <c r="HIV2071" s="15"/>
      <c r="HIW2071" s="15"/>
      <c r="HIX2071" s="15"/>
      <c r="HIY2071" s="15"/>
      <c r="HIZ2071" s="15"/>
      <c r="HJA2071" s="15"/>
      <c r="HJB2071" s="15"/>
      <c r="HJC2071" s="15"/>
      <c r="HJD2071" s="15"/>
      <c r="HJE2071" s="15"/>
      <c r="HJF2071" s="15"/>
      <c r="HJG2071" s="15"/>
      <c r="HJH2071" s="15"/>
      <c r="HJI2071" s="15"/>
      <c r="HJJ2071" s="15"/>
      <c r="HJK2071" s="15"/>
      <c r="HJL2071" s="15"/>
      <c r="HJM2071" s="15"/>
      <c r="HJN2071" s="15"/>
      <c r="HJO2071" s="15"/>
      <c r="HJP2071" s="15"/>
      <c r="HJQ2071" s="15"/>
      <c r="HJR2071" s="15"/>
      <c r="HJS2071" s="15"/>
      <c r="HJT2071" s="15"/>
      <c r="HJU2071" s="15"/>
      <c r="HJV2071" s="15"/>
      <c r="HJW2071" s="15"/>
      <c r="HJX2071" s="15"/>
      <c r="HJY2071" s="15"/>
      <c r="HJZ2071" s="15"/>
      <c r="HKA2071" s="15"/>
      <c r="HKB2071" s="15"/>
      <c r="HKC2071" s="15"/>
      <c r="HKD2071" s="15"/>
      <c r="HKE2071" s="15"/>
      <c r="HKF2071" s="15"/>
      <c r="HKG2071" s="15"/>
      <c r="HKH2071" s="15"/>
      <c r="HKI2071" s="15"/>
      <c r="HKJ2071" s="15"/>
      <c r="HKK2071" s="15"/>
      <c r="HKL2071" s="15"/>
      <c r="HKM2071" s="15"/>
      <c r="HKN2071" s="15"/>
      <c r="HKO2071" s="15"/>
      <c r="HKP2071" s="15"/>
      <c r="HKQ2071" s="15"/>
      <c r="HKR2071" s="15"/>
      <c r="HKS2071" s="15"/>
      <c r="HKT2071" s="15"/>
      <c r="HKU2071" s="15"/>
      <c r="HKV2071" s="15"/>
      <c r="HKW2071" s="15"/>
      <c r="HKX2071" s="15"/>
      <c r="HKY2071" s="15"/>
      <c r="HKZ2071" s="15"/>
      <c r="HLA2071" s="15"/>
      <c r="HLB2071" s="15"/>
      <c r="HLC2071" s="15"/>
      <c r="HLD2071" s="15"/>
      <c r="HLE2071" s="15"/>
      <c r="HLF2071" s="15"/>
      <c r="HLG2071" s="15"/>
      <c r="HLH2071" s="15"/>
      <c r="HLI2071" s="15"/>
      <c r="HLJ2071" s="15"/>
      <c r="HLK2071" s="15"/>
      <c r="HLL2071" s="15"/>
      <c r="HLM2071" s="15"/>
      <c r="HLN2071" s="15"/>
      <c r="HLO2071" s="15"/>
      <c r="HLP2071" s="15"/>
      <c r="HLQ2071" s="15"/>
      <c r="HLR2071" s="15"/>
      <c r="HLS2071" s="15"/>
      <c r="HLT2071" s="15"/>
      <c r="HLU2071" s="15"/>
      <c r="HLV2071" s="15"/>
      <c r="HLW2071" s="15"/>
      <c r="HLX2071" s="15"/>
      <c r="HLY2071" s="15"/>
      <c r="HLZ2071" s="15"/>
      <c r="HMA2071" s="15"/>
      <c r="HMB2071" s="15"/>
      <c r="HMC2071" s="15"/>
      <c r="HMD2071" s="15"/>
      <c r="HME2071" s="15"/>
      <c r="HMF2071" s="15"/>
      <c r="HMG2071" s="15"/>
      <c r="HMH2071" s="15"/>
      <c r="HMI2071" s="15"/>
      <c r="HMJ2071" s="15"/>
      <c r="HMK2071" s="15"/>
      <c r="HML2071" s="15"/>
      <c r="HMM2071" s="15"/>
      <c r="HMN2071" s="15"/>
      <c r="HMO2071" s="15"/>
      <c r="HMP2071" s="15"/>
      <c r="HMQ2071" s="15"/>
      <c r="HMR2071" s="15"/>
      <c r="HMS2071" s="15"/>
      <c r="HMT2071" s="15"/>
      <c r="HMU2071" s="15"/>
      <c r="HMV2071" s="15"/>
      <c r="HMW2071" s="15"/>
      <c r="HMX2071" s="15"/>
      <c r="HMY2071" s="15"/>
      <c r="HMZ2071" s="15"/>
      <c r="HNA2071" s="15"/>
      <c r="HNB2071" s="15"/>
      <c r="HNC2071" s="15"/>
      <c r="HND2071" s="15"/>
      <c r="HNE2071" s="15"/>
      <c r="HNF2071" s="15"/>
      <c r="HNG2071" s="15"/>
      <c r="HNH2071" s="15"/>
      <c r="HNI2071" s="15"/>
      <c r="HNJ2071" s="15"/>
      <c r="HNK2071" s="15"/>
      <c r="HNL2071" s="15"/>
      <c r="HNM2071" s="15"/>
      <c r="HNN2071" s="15"/>
      <c r="HNO2071" s="15"/>
      <c r="HNP2071" s="15"/>
      <c r="HNQ2071" s="15"/>
      <c r="HNR2071" s="15"/>
      <c r="HNS2071" s="15"/>
      <c r="HNT2071" s="15"/>
      <c r="HNU2071" s="15"/>
      <c r="HNV2071" s="15"/>
      <c r="HNW2071" s="15"/>
      <c r="HNX2071" s="15"/>
      <c r="HNY2071" s="15"/>
      <c r="HNZ2071" s="15"/>
      <c r="HOA2071" s="15"/>
      <c r="HOB2071" s="15"/>
      <c r="HOC2071" s="15"/>
      <c r="HOD2071" s="15"/>
      <c r="HOE2071" s="15"/>
      <c r="HOF2071" s="15"/>
      <c r="HOG2071" s="15"/>
      <c r="HOH2071" s="15"/>
      <c r="HOI2071" s="15"/>
      <c r="HOJ2071" s="15"/>
      <c r="HOK2071" s="15"/>
      <c r="HOL2071" s="15"/>
      <c r="HOM2071" s="15"/>
      <c r="HON2071" s="15"/>
      <c r="HOO2071" s="15"/>
      <c r="HOP2071" s="15"/>
      <c r="HOQ2071" s="15"/>
      <c r="HOR2071" s="15"/>
      <c r="HOS2071" s="15"/>
      <c r="HOT2071" s="15"/>
      <c r="HOU2071" s="15"/>
      <c r="HOV2071" s="15"/>
      <c r="HOW2071" s="15"/>
      <c r="HOX2071" s="15"/>
      <c r="HOY2071" s="15"/>
      <c r="HOZ2071" s="15"/>
      <c r="HPA2071" s="15"/>
      <c r="HPB2071" s="15"/>
      <c r="HPC2071" s="15"/>
      <c r="HPD2071" s="15"/>
      <c r="HPE2071" s="15"/>
      <c r="HPF2071" s="15"/>
      <c r="HPG2071" s="15"/>
      <c r="HPH2071" s="15"/>
      <c r="HPI2071" s="15"/>
      <c r="HPJ2071" s="15"/>
      <c r="HPK2071" s="15"/>
      <c r="HPL2071" s="15"/>
      <c r="HPM2071" s="15"/>
      <c r="HPN2071" s="15"/>
      <c r="HPO2071" s="15"/>
      <c r="HPP2071" s="15"/>
      <c r="HPQ2071" s="15"/>
      <c r="HPR2071" s="15"/>
      <c r="HPS2071" s="15"/>
      <c r="HPT2071" s="15"/>
      <c r="HPU2071" s="15"/>
      <c r="HPV2071" s="15"/>
      <c r="HPW2071" s="15"/>
      <c r="HPX2071" s="15"/>
      <c r="HPY2071" s="15"/>
      <c r="HPZ2071" s="15"/>
      <c r="HQA2071" s="15"/>
      <c r="HQB2071" s="15"/>
      <c r="HQC2071" s="15"/>
      <c r="HQD2071" s="15"/>
      <c r="HQE2071" s="15"/>
      <c r="HQF2071" s="15"/>
      <c r="HQG2071" s="15"/>
      <c r="HQH2071" s="15"/>
      <c r="HQI2071" s="15"/>
      <c r="HQJ2071" s="15"/>
      <c r="HQK2071" s="15"/>
      <c r="HQL2071" s="15"/>
      <c r="HQM2071" s="15"/>
      <c r="HQN2071" s="15"/>
      <c r="HQO2071" s="15"/>
      <c r="HQP2071" s="15"/>
      <c r="HQQ2071" s="15"/>
      <c r="HQR2071" s="15"/>
      <c r="HQS2071" s="15"/>
      <c r="HQT2071" s="15"/>
      <c r="HQU2071" s="15"/>
      <c r="HQV2071" s="15"/>
      <c r="HQW2071" s="15"/>
      <c r="HQX2071" s="15"/>
      <c r="HQY2071" s="15"/>
      <c r="HQZ2071" s="15"/>
      <c r="HRA2071" s="15"/>
      <c r="HRB2071" s="15"/>
      <c r="HRC2071" s="15"/>
      <c r="HRD2071" s="15"/>
      <c r="HRE2071" s="15"/>
      <c r="HRF2071" s="15"/>
      <c r="HRG2071" s="15"/>
      <c r="HRH2071" s="15"/>
      <c r="HRI2071" s="15"/>
      <c r="HRJ2071" s="15"/>
      <c r="HRK2071" s="15"/>
      <c r="HRL2071" s="15"/>
      <c r="HRM2071" s="15"/>
      <c r="HRN2071" s="15"/>
      <c r="HRO2071" s="15"/>
      <c r="HRP2071" s="15"/>
      <c r="HRQ2071" s="15"/>
      <c r="HRR2071" s="15"/>
      <c r="HRS2071" s="15"/>
      <c r="HRT2071" s="15"/>
      <c r="HRU2071" s="15"/>
      <c r="HRV2071" s="15"/>
      <c r="HRW2071" s="15"/>
      <c r="HRX2071" s="15"/>
      <c r="HRY2071" s="15"/>
      <c r="HRZ2071" s="15"/>
      <c r="HSA2071" s="15"/>
      <c r="HSB2071" s="15"/>
      <c r="HSC2071" s="15"/>
      <c r="HSD2071" s="15"/>
      <c r="HSE2071" s="15"/>
      <c r="HSF2071" s="15"/>
      <c r="HSG2071" s="15"/>
      <c r="HSH2071" s="15"/>
      <c r="HSI2071" s="15"/>
      <c r="HSJ2071" s="15"/>
      <c r="HSK2071" s="15"/>
      <c r="HSL2071" s="15"/>
      <c r="HSM2071" s="15"/>
      <c r="HSN2071" s="15"/>
      <c r="HSO2071" s="15"/>
      <c r="HSP2071" s="15"/>
      <c r="HSQ2071" s="15"/>
      <c r="HSR2071" s="15"/>
      <c r="HSS2071" s="15"/>
      <c r="HST2071" s="15"/>
      <c r="HSU2071" s="15"/>
      <c r="HSV2071" s="15"/>
      <c r="HSW2071" s="15"/>
      <c r="HSX2071" s="15"/>
      <c r="HSY2071" s="15"/>
      <c r="HSZ2071" s="15"/>
      <c r="HTA2071" s="15"/>
      <c r="HTB2071" s="15"/>
      <c r="HTC2071" s="15"/>
      <c r="HTD2071" s="15"/>
      <c r="HTE2071" s="15"/>
      <c r="HTF2071" s="15"/>
      <c r="HTG2071" s="15"/>
      <c r="HTH2071" s="15"/>
      <c r="HTI2071" s="15"/>
      <c r="HTJ2071" s="15"/>
      <c r="HTK2071" s="15"/>
      <c r="HTL2071" s="15"/>
      <c r="HTM2071" s="15"/>
      <c r="HTN2071" s="15"/>
      <c r="HTO2071" s="15"/>
      <c r="HTP2071" s="15"/>
      <c r="HTQ2071" s="15"/>
      <c r="HTR2071" s="15"/>
      <c r="HTS2071" s="15"/>
      <c r="HTT2071" s="15"/>
      <c r="HTU2071" s="15"/>
      <c r="HTV2071" s="15"/>
      <c r="HTW2071" s="15"/>
      <c r="HTX2071" s="15"/>
      <c r="HTY2071" s="15"/>
      <c r="HTZ2071" s="15"/>
      <c r="HUA2071" s="15"/>
      <c r="HUB2071" s="15"/>
      <c r="HUC2071" s="15"/>
      <c r="HUD2071" s="15"/>
      <c r="HUE2071" s="15"/>
      <c r="HUF2071" s="15"/>
      <c r="HUG2071" s="15"/>
      <c r="HUH2071" s="15"/>
      <c r="HUI2071" s="15"/>
      <c r="HUJ2071" s="15"/>
      <c r="HUK2071" s="15"/>
      <c r="HUL2071" s="15"/>
      <c r="HUM2071" s="15"/>
      <c r="HUN2071" s="15"/>
      <c r="HUO2071" s="15"/>
      <c r="HUP2071" s="15"/>
      <c r="HUQ2071" s="15"/>
      <c r="HUR2071" s="15"/>
      <c r="HUS2071" s="15"/>
      <c r="HUT2071" s="15"/>
      <c r="HUU2071" s="15"/>
      <c r="HUV2071" s="15"/>
      <c r="HUW2071" s="15"/>
      <c r="HUX2071" s="15"/>
      <c r="HUY2071" s="15"/>
      <c r="HUZ2071" s="15"/>
      <c r="HVA2071" s="15"/>
      <c r="HVB2071" s="15"/>
      <c r="HVC2071" s="15"/>
      <c r="HVD2071" s="15"/>
      <c r="HVE2071" s="15"/>
      <c r="HVF2071" s="15"/>
      <c r="HVG2071" s="15"/>
      <c r="HVH2071" s="15"/>
      <c r="HVI2071" s="15"/>
      <c r="HVJ2071" s="15"/>
      <c r="HVK2071" s="15"/>
      <c r="HVL2071" s="15"/>
      <c r="HVM2071" s="15"/>
      <c r="HVN2071" s="15"/>
      <c r="HVO2071" s="15"/>
      <c r="HVP2071" s="15"/>
      <c r="HVQ2071" s="15"/>
      <c r="HVR2071" s="15"/>
      <c r="HVS2071" s="15"/>
      <c r="HVT2071" s="15"/>
      <c r="HVU2071" s="15"/>
      <c r="HVV2071" s="15"/>
      <c r="HVW2071" s="15"/>
      <c r="HVX2071" s="15"/>
      <c r="HVY2071" s="15"/>
      <c r="HVZ2071" s="15"/>
      <c r="HWA2071" s="15"/>
      <c r="HWB2071" s="15"/>
      <c r="HWC2071" s="15"/>
      <c r="HWD2071" s="15"/>
      <c r="HWE2071" s="15"/>
      <c r="HWF2071" s="15"/>
      <c r="HWG2071" s="15"/>
      <c r="HWH2071" s="15"/>
      <c r="HWI2071" s="15"/>
      <c r="HWJ2071" s="15"/>
      <c r="HWK2071" s="15"/>
      <c r="HWL2071" s="15"/>
      <c r="HWM2071" s="15"/>
      <c r="HWN2071" s="15"/>
      <c r="HWO2071" s="15"/>
      <c r="HWP2071" s="15"/>
      <c r="HWQ2071" s="15"/>
      <c r="HWR2071" s="15"/>
      <c r="HWS2071" s="15"/>
      <c r="HWT2071" s="15"/>
      <c r="HWU2071" s="15"/>
      <c r="HWV2071" s="15"/>
      <c r="HWW2071" s="15"/>
      <c r="HWX2071" s="15"/>
      <c r="HWY2071" s="15"/>
      <c r="HWZ2071" s="15"/>
      <c r="HXA2071" s="15"/>
      <c r="HXB2071" s="15"/>
      <c r="HXC2071" s="15"/>
      <c r="HXD2071" s="15"/>
      <c r="HXE2071" s="15"/>
      <c r="HXF2071" s="15"/>
      <c r="HXG2071" s="15"/>
      <c r="HXH2071" s="15"/>
      <c r="HXI2071" s="15"/>
      <c r="HXJ2071" s="15"/>
      <c r="HXK2071" s="15"/>
      <c r="HXL2071" s="15"/>
      <c r="HXM2071" s="15"/>
      <c r="HXN2071" s="15"/>
      <c r="HXO2071" s="15"/>
      <c r="HXP2071" s="15"/>
      <c r="HXQ2071" s="15"/>
      <c r="HXR2071" s="15"/>
      <c r="HXS2071" s="15"/>
      <c r="HXT2071" s="15"/>
      <c r="HXU2071" s="15"/>
      <c r="HXV2071" s="15"/>
      <c r="HXW2071" s="15"/>
      <c r="HXX2071" s="15"/>
      <c r="HXY2071" s="15"/>
      <c r="HXZ2071" s="15"/>
      <c r="HYA2071" s="15"/>
      <c r="HYB2071" s="15"/>
      <c r="HYC2071" s="15"/>
      <c r="HYD2071" s="15"/>
      <c r="HYE2071" s="15"/>
      <c r="HYF2071" s="15"/>
      <c r="HYG2071" s="15"/>
      <c r="HYH2071" s="15"/>
      <c r="HYI2071" s="15"/>
      <c r="HYJ2071" s="15"/>
      <c r="HYK2071" s="15"/>
      <c r="HYL2071" s="15"/>
      <c r="HYM2071" s="15"/>
      <c r="HYN2071" s="15"/>
      <c r="HYO2071" s="15"/>
      <c r="HYP2071" s="15"/>
      <c r="HYQ2071" s="15"/>
      <c r="HYR2071" s="15"/>
      <c r="HYS2071" s="15"/>
      <c r="HYT2071" s="15"/>
      <c r="HYU2071" s="15"/>
      <c r="HYV2071" s="15"/>
      <c r="HYW2071" s="15"/>
      <c r="HYX2071" s="15"/>
      <c r="HYY2071" s="15"/>
      <c r="HYZ2071" s="15"/>
      <c r="HZA2071" s="15"/>
      <c r="HZB2071" s="15"/>
      <c r="HZC2071" s="15"/>
      <c r="HZD2071" s="15"/>
      <c r="HZE2071" s="15"/>
      <c r="HZF2071" s="15"/>
      <c r="HZG2071" s="15"/>
      <c r="HZH2071" s="15"/>
      <c r="HZI2071" s="15"/>
      <c r="HZJ2071" s="15"/>
      <c r="HZK2071" s="15"/>
      <c r="HZL2071" s="15"/>
      <c r="HZM2071" s="15"/>
      <c r="HZN2071" s="15"/>
      <c r="HZO2071" s="15"/>
      <c r="HZP2071" s="15"/>
      <c r="HZQ2071" s="15"/>
      <c r="HZR2071" s="15"/>
      <c r="HZS2071" s="15"/>
      <c r="HZT2071" s="15"/>
      <c r="HZU2071" s="15"/>
      <c r="HZV2071" s="15"/>
      <c r="HZW2071" s="15"/>
      <c r="HZX2071" s="15"/>
      <c r="HZY2071" s="15"/>
      <c r="HZZ2071" s="15"/>
      <c r="IAA2071" s="15"/>
      <c r="IAB2071" s="15"/>
      <c r="IAC2071" s="15"/>
      <c r="IAD2071" s="15"/>
      <c r="IAE2071" s="15"/>
      <c r="IAF2071" s="15"/>
      <c r="IAG2071" s="15"/>
      <c r="IAH2071" s="15"/>
      <c r="IAI2071" s="15"/>
      <c r="IAJ2071" s="15"/>
      <c r="IAK2071" s="15"/>
      <c r="IAL2071" s="15"/>
      <c r="IAM2071" s="15"/>
      <c r="IAN2071" s="15"/>
      <c r="IAO2071" s="15"/>
      <c r="IAP2071" s="15"/>
      <c r="IAQ2071" s="15"/>
      <c r="IAR2071" s="15"/>
      <c r="IAS2071" s="15"/>
      <c r="IAT2071" s="15"/>
      <c r="IAU2071" s="15"/>
      <c r="IAV2071" s="15"/>
      <c r="IAW2071" s="15"/>
      <c r="IAX2071" s="15"/>
      <c r="IAY2071" s="15"/>
      <c r="IAZ2071" s="15"/>
      <c r="IBA2071" s="15"/>
      <c r="IBB2071" s="15"/>
      <c r="IBC2071" s="15"/>
      <c r="IBD2071" s="15"/>
      <c r="IBE2071" s="15"/>
      <c r="IBF2071" s="15"/>
      <c r="IBG2071" s="15"/>
      <c r="IBH2071" s="15"/>
      <c r="IBI2071" s="15"/>
      <c r="IBJ2071" s="15"/>
      <c r="IBK2071" s="15"/>
      <c r="IBL2071" s="15"/>
      <c r="IBM2071" s="15"/>
      <c r="IBN2071" s="15"/>
      <c r="IBO2071" s="15"/>
      <c r="IBP2071" s="15"/>
      <c r="IBQ2071" s="15"/>
      <c r="IBR2071" s="15"/>
      <c r="IBS2071" s="15"/>
      <c r="IBT2071" s="15"/>
      <c r="IBU2071" s="15"/>
      <c r="IBV2071" s="15"/>
      <c r="IBW2071" s="15"/>
      <c r="IBX2071" s="15"/>
      <c r="IBY2071" s="15"/>
      <c r="IBZ2071" s="15"/>
      <c r="ICA2071" s="15"/>
      <c r="ICB2071" s="15"/>
      <c r="ICC2071" s="15"/>
      <c r="ICD2071" s="15"/>
      <c r="ICE2071" s="15"/>
      <c r="ICF2071" s="15"/>
      <c r="ICG2071" s="15"/>
      <c r="ICH2071" s="15"/>
      <c r="ICI2071" s="15"/>
      <c r="ICJ2071" s="15"/>
      <c r="ICK2071" s="15"/>
      <c r="ICL2071" s="15"/>
      <c r="ICM2071" s="15"/>
      <c r="ICN2071" s="15"/>
      <c r="ICO2071" s="15"/>
      <c r="ICP2071" s="15"/>
      <c r="ICQ2071" s="15"/>
      <c r="ICR2071" s="15"/>
      <c r="ICS2071" s="15"/>
      <c r="ICT2071" s="15"/>
      <c r="ICU2071" s="15"/>
      <c r="ICV2071" s="15"/>
      <c r="ICW2071" s="15"/>
      <c r="ICX2071" s="15"/>
      <c r="ICY2071" s="15"/>
      <c r="ICZ2071" s="15"/>
      <c r="IDA2071" s="15"/>
      <c r="IDB2071" s="15"/>
      <c r="IDC2071" s="15"/>
      <c r="IDD2071" s="15"/>
      <c r="IDE2071" s="15"/>
      <c r="IDF2071" s="15"/>
      <c r="IDG2071" s="15"/>
      <c r="IDH2071" s="15"/>
      <c r="IDI2071" s="15"/>
      <c r="IDJ2071" s="15"/>
      <c r="IDK2071" s="15"/>
      <c r="IDL2071" s="15"/>
      <c r="IDM2071" s="15"/>
      <c r="IDN2071" s="15"/>
      <c r="IDO2071" s="15"/>
      <c r="IDP2071" s="15"/>
      <c r="IDQ2071" s="15"/>
      <c r="IDR2071" s="15"/>
      <c r="IDS2071" s="15"/>
      <c r="IDT2071" s="15"/>
      <c r="IDU2071" s="15"/>
      <c r="IDV2071" s="15"/>
      <c r="IDW2071" s="15"/>
      <c r="IDX2071" s="15"/>
      <c r="IDY2071" s="15"/>
      <c r="IDZ2071" s="15"/>
      <c r="IEA2071" s="15"/>
      <c r="IEB2071" s="15"/>
      <c r="IEC2071" s="15"/>
      <c r="IED2071" s="15"/>
      <c r="IEE2071" s="15"/>
      <c r="IEF2071" s="15"/>
      <c r="IEG2071" s="15"/>
      <c r="IEH2071" s="15"/>
      <c r="IEI2071" s="15"/>
      <c r="IEJ2071" s="15"/>
      <c r="IEK2071" s="15"/>
      <c r="IEL2071" s="15"/>
      <c r="IEM2071" s="15"/>
      <c r="IEN2071" s="15"/>
      <c r="IEO2071" s="15"/>
      <c r="IEP2071" s="15"/>
      <c r="IEQ2071" s="15"/>
      <c r="IER2071" s="15"/>
      <c r="IES2071" s="15"/>
      <c r="IET2071" s="15"/>
      <c r="IEU2071" s="15"/>
      <c r="IEV2071" s="15"/>
      <c r="IEW2071" s="15"/>
      <c r="IEX2071" s="15"/>
      <c r="IEY2071" s="15"/>
      <c r="IEZ2071" s="15"/>
      <c r="IFA2071" s="15"/>
      <c r="IFB2071" s="15"/>
      <c r="IFC2071" s="15"/>
      <c r="IFD2071" s="15"/>
      <c r="IFE2071" s="15"/>
      <c r="IFF2071" s="15"/>
      <c r="IFG2071" s="15"/>
      <c r="IFH2071" s="15"/>
      <c r="IFI2071" s="15"/>
      <c r="IFJ2071" s="15"/>
      <c r="IFK2071" s="15"/>
      <c r="IFL2071" s="15"/>
      <c r="IFM2071" s="15"/>
      <c r="IFN2071" s="15"/>
      <c r="IFO2071" s="15"/>
      <c r="IFP2071" s="15"/>
      <c r="IFQ2071" s="15"/>
      <c r="IFR2071" s="15"/>
      <c r="IFS2071" s="15"/>
      <c r="IFT2071" s="15"/>
      <c r="IFU2071" s="15"/>
      <c r="IFV2071" s="15"/>
      <c r="IFW2071" s="15"/>
      <c r="IFX2071" s="15"/>
      <c r="IFY2071" s="15"/>
      <c r="IFZ2071" s="15"/>
      <c r="IGA2071" s="15"/>
      <c r="IGB2071" s="15"/>
      <c r="IGC2071" s="15"/>
      <c r="IGD2071" s="15"/>
      <c r="IGE2071" s="15"/>
      <c r="IGF2071" s="15"/>
      <c r="IGG2071" s="15"/>
      <c r="IGH2071" s="15"/>
      <c r="IGI2071" s="15"/>
      <c r="IGJ2071" s="15"/>
      <c r="IGK2071" s="15"/>
      <c r="IGL2071" s="15"/>
      <c r="IGM2071" s="15"/>
      <c r="IGN2071" s="15"/>
      <c r="IGO2071" s="15"/>
      <c r="IGP2071" s="15"/>
      <c r="IGQ2071" s="15"/>
      <c r="IGR2071" s="15"/>
      <c r="IGS2071" s="15"/>
      <c r="IGT2071" s="15"/>
      <c r="IGU2071" s="15"/>
      <c r="IGV2071" s="15"/>
      <c r="IGW2071" s="15"/>
      <c r="IGX2071" s="15"/>
      <c r="IGY2071" s="15"/>
      <c r="IGZ2071" s="15"/>
      <c r="IHA2071" s="15"/>
      <c r="IHB2071" s="15"/>
      <c r="IHC2071" s="15"/>
      <c r="IHD2071" s="15"/>
      <c r="IHE2071" s="15"/>
      <c r="IHF2071" s="15"/>
      <c r="IHG2071" s="15"/>
      <c r="IHH2071" s="15"/>
      <c r="IHI2071" s="15"/>
      <c r="IHJ2071" s="15"/>
      <c r="IHK2071" s="15"/>
      <c r="IHL2071" s="15"/>
      <c r="IHM2071" s="15"/>
      <c r="IHN2071" s="15"/>
      <c r="IHO2071" s="15"/>
      <c r="IHP2071" s="15"/>
      <c r="IHQ2071" s="15"/>
      <c r="IHR2071" s="15"/>
      <c r="IHS2071" s="15"/>
      <c r="IHT2071" s="15"/>
      <c r="IHU2071" s="15"/>
      <c r="IHV2071" s="15"/>
      <c r="IHW2071" s="15"/>
      <c r="IHX2071" s="15"/>
      <c r="IHY2071" s="15"/>
      <c r="IHZ2071" s="15"/>
      <c r="IIA2071" s="15"/>
      <c r="IIB2071" s="15"/>
      <c r="IIC2071" s="15"/>
      <c r="IID2071" s="15"/>
      <c r="IIE2071" s="15"/>
      <c r="IIF2071" s="15"/>
      <c r="IIG2071" s="15"/>
      <c r="IIH2071" s="15"/>
      <c r="III2071" s="15"/>
      <c r="IIJ2071" s="15"/>
      <c r="IIK2071" s="15"/>
      <c r="IIL2071" s="15"/>
      <c r="IIM2071" s="15"/>
      <c r="IIN2071" s="15"/>
      <c r="IIO2071" s="15"/>
      <c r="IIP2071" s="15"/>
      <c r="IIQ2071" s="15"/>
      <c r="IIR2071" s="15"/>
      <c r="IIS2071" s="15"/>
      <c r="IIT2071" s="15"/>
      <c r="IIU2071" s="15"/>
      <c r="IIV2071" s="15"/>
      <c r="IIW2071" s="15"/>
      <c r="IIX2071" s="15"/>
      <c r="IIY2071" s="15"/>
      <c r="IIZ2071" s="15"/>
      <c r="IJA2071" s="15"/>
      <c r="IJB2071" s="15"/>
      <c r="IJC2071" s="15"/>
      <c r="IJD2071" s="15"/>
      <c r="IJE2071" s="15"/>
      <c r="IJF2071" s="15"/>
      <c r="IJG2071" s="15"/>
      <c r="IJH2071" s="15"/>
      <c r="IJI2071" s="15"/>
      <c r="IJJ2071" s="15"/>
      <c r="IJK2071" s="15"/>
      <c r="IJL2071" s="15"/>
      <c r="IJM2071" s="15"/>
      <c r="IJN2071" s="15"/>
      <c r="IJO2071" s="15"/>
      <c r="IJP2071" s="15"/>
      <c r="IJQ2071" s="15"/>
      <c r="IJR2071" s="15"/>
      <c r="IJS2071" s="15"/>
      <c r="IJT2071" s="15"/>
      <c r="IJU2071" s="15"/>
      <c r="IJV2071" s="15"/>
      <c r="IJW2071" s="15"/>
      <c r="IJX2071" s="15"/>
      <c r="IJY2071" s="15"/>
      <c r="IJZ2071" s="15"/>
      <c r="IKA2071" s="15"/>
      <c r="IKB2071" s="15"/>
      <c r="IKC2071" s="15"/>
      <c r="IKD2071" s="15"/>
      <c r="IKE2071" s="15"/>
      <c r="IKF2071" s="15"/>
      <c r="IKG2071" s="15"/>
      <c r="IKH2071" s="15"/>
      <c r="IKI2071" s="15"/>
      <c r="IKJ2071" s="15"/>
      <c r="IKK2071" s="15"/>
      <c r="IKL2071" s="15"/>
      <c r="IKM2071" s="15"/>
      <c r="IKN2071" s="15"/>
      <c r="IKO2071" s="15"/>
      <c r="IKP2071" s="15"/>
      <c r="IKQ2071" s="15"/>
      <c r="IKR2071" s="15"/>
      <c r="IKS2071" s="15"/>
      <c r="IKT2071" s="15"/>
      <c r="IKU2071" s="15"/>
      <c r="IKV2071" s="15"/>
      <c r="IKW2071" s="15"/>
      <c r="IKX2071" s="15"/>
      <c r="IKY2071" s="15"/>
      <c r="IKZ2071" s="15"/>
      <c r="ILA2071" s="15"/>
      <c r="ILB2071" s="15"/>
      <c r="ILC2071" s="15"/>
      <c r="ILD2071" s="15"/>
      <c r="ILE2071" s="15"/>
      <c r="ILF2071" s="15"/>
      <c r="ILG2071" s="15"/>
      <c r="ILH2071" s="15"/>
      <c r="ILI2071" s="15"/>
      <c r="ILJ2071" s="15"/>
      <c r="ILK2071" s="15"/>
      <c r="ILL2071" s="15"/>
      <c r="ILM2071" s="15"/>
      <c r="ILN2071" s="15"/>
      <c r="ILO2071" s="15"/>
      <c r="ILP2071" s="15"/>
      <c r="ILQ2071" s="15"/>
      <c r="ILR2071" s="15"/>
      <c r="ILS2071" s="15"/>
      <c r="ILT2071" s="15"/>
      <c r="ILU2071" s="15"/>
      <c r="ILV2071" s="15"/>
      <c r="ILW2071" s="15"/>
      <c r="ILX2071" s="15"/>
      <c r="ILY2071" s="15"/>
      <c r="ILZ2071" s="15"/>
      <c r="IMA2071" s="15"/>
      <c r="IMB2071" s="15"/>
      <c r="IMC2071" s="15"/>
      <c r="IMD2071" s="15"/>
      <c r="IME2071" s="15"/>
      <c r="IMF2071" s="15"/>
      <c r="IMG2071" s="15"/>
      <c r="IMH2071" s="15"/>
      <c r="IMI2071" s="15"/>
      <c r="IMJ2071" s="15"/>
      <c r="IMK2071" s="15"/>
      <c r="IML2071" s="15"/>
      <c r="IMM2071" s="15"/>
      <c r="IMN2071" s="15"/>
      <c r="IMO2071" s="15"/>
      <c r="IMP2071" s="15"/>
      <c r="IMQ2071" s="15"/>
      <c r="IMR2071" s="15"/>
      <c r="IMS2071" s="15"/>
      <c r="IMT2071" s="15"/>
      <c r="IMU2071" s="15"/>
      <c r="IMV2071" s="15"/>
      <c r="IMW2071" s="15"/>
      <c r="IMX2071" s="15"/>
      <c r="IMY2071" s="15"/>
      <c r="IMZ2071" s="15"/>
      <c r="INA2071" s="15"/>
      <c r="INB2071" s="15"/>
      <c r="INC2071" s="15"/>
      <c r="IND2071" s="15"/>
      <c r="INE2071" s="15"/>
      <c r="INF2071" s="15"/>
      <c r="ING2071" s="15"/>
      <c r="INH2071" s="15"/>
      <c r="INI2071" s="15"/>
      <c r="INJ2071" s="15"/>
      <c r="INK2071" s="15"/>
      <c r="INL2071" s="15"/>
      <c r="INM2071" s="15"/>
      <c r="INN2071" s="15"/>
      <c r="INO2071" s="15"/>
      <c r="INP2071" s="15"/>
      <c r="INQ2071" s="15"/>
      <c r="INR2071" s="15"/>
      <c r="INS2071" s="15"/>
      <c r="INT2071" s="15"/>
      <c r="INU2071" s="15"/>
      <c r="INV2071" s="15"/>
      <c r="INW2071" s="15"/>
      <c r="INX2071" s="15"/>
      <c r="INY2071" s="15"/>
      <c r="INZ2071" s="15"/>
      <c r="IOA2071" s="15"/>
      <c r="IOB2071" s="15"/>
      <c r="IOC2071" s="15"/>
      <c r="IOD2071" s="15"/>
      <c r="IOE2071" s="15"/>
      <c r="IOF2071" s="15"/>
      <c r="IOG2071" s="15"/>
      <c r="IOH2071" s="15"/>
      <c r="IOI2071" s="15"/>
      <c r="IOJ2071" s="15"/>
      <c r="IOK2071" s="15"/>
      <c r="IOL2071" s="15"/>
      <c r="IOM2071" s="15"/>
      <c r="ION2071" s="15"/>
      <c r="IOO2071" s="15"/>
      <c r="IOP2071" s="15"/>
      <c r="IOQ2071" s="15"/>
      <c r="IOR2071" s="15"/>
      <c r="IOS2071" s="15"/>
      <c r="IOT2071" s="15"/>
      <c r="IOU2071" s="15"/>
      <c r="IOV2071" s="15"/>
      <c r="IOW2071" s="15"/>
      <c r="IOX2071" s="15"/>
      <c r="IOY2071" s="15"/>
      <c r="IOZ2071" s="15"/>
      <c r="IPA2071" s="15"/>
      <c r="IPB2071" s="15"/>
      <c r="IPC2071" s="15"/>
      <c r="IPD2071" s="15"/>
      <c r="IPE2071" s="15"/>
      <c r="IPF2071" s="15"/>
      <c r="IPG2071" s="15"/>
      <c r="IPH2071" s="15"/>
      <c r="IPI2071" s="15"/>
      <c r="IPJ2071" s="15"/>
      <c r="IPK2071" s="15"/>
      <c r="IPL2071" s="15"/>
      <c r="IPM2071" s="15"/>
      <c r="IPN2071" s="15"/>
      <c r="IPO2071" s="15"/>
      <c r="IPP2071" s="15"/>
      <c r="IPQ2071" s="15"/>
      <c r="IPR2071" s="15"/>
      <c r="IPS2071" s="15"/>
      <c r="IPT2071" s="15"/>
      <c r="IPU2071" s="15"/>
      <c r="IPV2071" s="15"/>
      <c r="IPW2071" s="15"/>
      <c r="IPX2071" s="15"/>
      <c r="IPY2071" s="15"/>
      <c r="IPZ2071" s="15"/>
      <c r="IQA2071" s="15"/>
      <c r="IQB2071" s="15"/>
      <c r="IQC2071" s="15"/>
      <c r="IQD2071" s="15"/>
      <c r="IQE2071" s="15"/>
      <c r="IQF2071" s="15"/>
      <c r="IQG2071" s="15"/>
      <c r="IQH2071" s="15"/>
      <c r="IQI2071" s="15"/>
      <c r="IQJ2071" s="15"/>
      <c r="IQK2071" s="15"/>
      <c r="IQL2071" s="15"/>
      <c r="IQM2071" s="15"/>
      <c r="IQN2071" s="15"/>
      <c r="IQO2071" s="15"/>
      <c r="IQP2071" s="15"/>
      <c r="IQQ2071" s="15"/>
      <c r="IQR2071" s="15"/>
      <c r="IQS2071" s="15"/>
      <c r="IQT2071" s="15"/>
      <c r="IQU2071" s="15"/>
      <c r="IQV2071" s="15"/>
      <c r="IQW2071" s="15"/>
      <c r="IQX2071" s="15"/>
      <c r="IQY2071" s="15"/>
      <c r="IQZ2071" s="15"/>
      <c r="IRA2071" s="15"/>
      <c r="IRB2071" s="15"/>
      <c r="IRC2071" s="15"/>
      <c r="IRD2071" s="15"/>
      <c r="IRE2071" s="15"/>
      <c r="IRF2071" s="15"/>
      <c r="IRG2071" s="15"/>
      <c r="IRH2071" s="15"/>
      <c r="IRI2071" s="15"/>
      <c r="IRJ2071" s="15"/>
      <c r="IRK2071" s="15"/>
      <c r="IRL2071" s="15"/>
      <c r="IRM2071" s="15"/>
      <c r="IRN2071" s="15"/>
      <c r="IRO2071" s="15"/>
      <c r="IRP2071" s="15"/>
      <c r="IRQ2071" s="15"/>
      <c r="IRR2071" s="15"/>
      <c r="IRS2071" s="15"/>
      <c r="IRT2071" s="15"/>
      <c r="IRU2071" s="15"/>
      <c r="IRV2071" s="15"/>
      <c r="IRW2071" s="15"/>
      <c r="IRX2071" s="15"/>
      <c r="IRY2071" s="15"/>
      <c r="IRZ2071" s="15"/>
      <c r="ISA2071" s="15"/>
      <c r="ISB2071" s="15"/>
      <c r="ISC2071" s="15"/>
      <c r="ISD2071" s="15"/>
      <c r="ISE2071" s="15"/>
      <c r="ISF2071" s="15"/>
      <c r="ISG2071" s="15"/>
      <c r="ISH2071" s="15"/>
      <c r="ISI2071" s="15"/>
      <c r="ISJ2071" s="15"/>
      <c r="ISK2071" s="15"/>
      <c r="ISL2071" s="15"/>
      <c r="ISM2071" s="15"/>
      <c r="ISN2071" s="15"/>
      <c r="ISO2071" s="15"/>
      <c r="ISP2071" s="15"/>
      <c r="ISQ2071" s="15"/>
      <c r="ISR2071" s="15"/>
      <c r="ISS2071" s="15"/>
      <c r="IST2071" s="15"/>
      <c r="ISU2071" s="15"/>
      <c r="ISV2071" s="15"/>
      <c r="ISW2071" s="15"/>
      <c r="ISX2071" s="15"/>
      <c r="ISY2071" s="15"/>
      <c r="ISZ2071" s="15"/>
      <c r="ITA2071" s="15"/>
      <c r="ITB2071" s="15"/>
      <c r="ITC2071" s="15"/>
      <c r="ITD2071" s="15"/>
      <c r="ITE2071" s="15"/>
      <c r="ITF2071" s="15"/>
      <c r="ITG2071" s="15"/>
      <c r="ITH2071" s="15"/>
      <c r="ITI2071" s="15"/>
      <c r="ITJ2071" s="15"/>
      <c r="ITK2071" s="15"/>
      <c r="ITL2071" s="15"/>
      <c r="ITM2071" s="15"/>
      <c r="ITN2071" s="15"/>
      <c r="ITO2071" s="15"/>
      <c r="ITP2071" s="15"/>
      <c r="ITQ2071" s="15"/>
      <c r="ITR2071" s="15"/>
      <c r="ITS2071" s="15"/>
      <c r="ITT2071" s="15"/>
      <c r="ITU2071" s="15"/>
      <c r="ITV2071" s="15"/>
      <c r="ITW2071" s="15"/>
      <c r="ITX2071" s="15"/>
      <c r="ITY2071" s="15"/>
      <c r="ITZ2071" s="15"/>
      <c r="IUA2071" s="15"/>
      <c r="IUB2071" s="15"/>
      <c r="IUC2071" s="15"/>
      <c r="IUD2071" s="15"/>
      <c r="IUE2071" s="15"/>
      <c r="IUF2071" s="15"/>
      <c r="IUG2071" s="15"/>
      <c r="IUH2071" s="15"/>
      <c r="IUI2071" s="15"/>
      <c r="IUJ2071" s="15"/>
      <c r="IUK2071" s="15"/>
      <c r="IUL2071" s="15"/>
      <c r="IUM2071" s="15"/>
      <c r="IUN2071" s="15"/>
      <c r="IUO2071" s="15"/>
      <c r="IUP2071" s="15"/>
      <c r="IUQ2071" s="15"/>
      <c r="IUR2071" s="15"/>
      <c r="IUS2071" s="15"/>
      <c r="IUT2071" s="15"/>
      <c r="IUU2071" s="15"/>
      <c r="IUV2071" s="15"/>
      <c r="IUW2071" s="15"/>
      <c r="IUX2071" s="15"/>
      <c r="IUY2071" s="15"/>
      <c r="IUZ2071" s="15"/>
      <c r="IVA2071" s="15"/>
      <c r="IVB2071" s="15"/>
      <c r="IVC2071" s="15"/>
      <c r="IVD2071" s="15"/>
      <c r="IVE2071" s="15"/>
      <c r="IVF2071" s="15"/>
      <c r="IVG2071" s="15"/>
      <c r="IVH2071" s="15"/>
      <c r="IVI2071" s="15"/>
      <c r="IVJ2071" s="15"/>
      <c r="IVK2071" s="15"/>
      <c r="IVL2071" s="15"/>
      <c r="IVM2071" s="15"/>
      <c r="IVN2071" s="15"/>
      <c r="IVO2071" s="15"/>
      <c r="IVP2071" s="15"/>
      <c r="IVQ2071" s="15"/>
      <c r="IVR2071" s="15"/>
      <c r="IVS2071" s="15"/>
      <c r="IVT2071" s="15"/>
      <c r="IVU2071" s="15"/>
      <c r="IVV2071" s="15"/>
      <c r="IVW2071" s="15"/>
      <c r="IVX2071" s="15"/>
      <c r="IVY2071" s="15"/>
      <c r="IVZ2071" s="15"/>
      <c r="IWA2071" s="15"/>
      <c r="IWB2071" s="15"/>
      <c r="IWC2071" s="15"/>
      <c r="IWD2071" s="15"/>
      <c r="IWE2071" s="15"/>
      <c r="IWF2071" s="15"/>
      <c r="IWG2071" s="15"/>
      <c r="IWH2071" s="15"/>
      <c r="IWI2071" s="15"/>
      <c r="IWJ2071" s="15"/>
      <c r="IWK2071" s="15"/>
      <c r="IWL2071" s="15"/>
      <c r="IWM2071" s="15"/>
      <c r="IWN2071" s="15"/>
      <c r="IWO2071" s="15"/>
      <c r="IWP2071" s="15"/>
      <c r="IWQ2071" s="15"/>
      <c r="IWR2071" s="15"/>
      <c r="IWS2071" s="15"/>
      <c r="IWT2071" s="15"/>
      <c r="IWU2071" s="15"/>
      <c r="IWV2071" s="15"/>
      <c r="IWW2071" s="15"/>
      <c r="IWX2071" s="15"/>
      <c r="IWY2071" s="15"/>
      <c r="IWZ2071" s="15"/>
      <c r="IXA2071" s="15"/>
      <c r="IXB2071" s="15"/>
      <c r="IXC2071" s="15"/>
      <c r="IXD2071" s="15"/>
      <c r="IXE2071" s="15"/>
      <c r="IXF2071" s="15"/>
      <c r="IXG2071" s="15"/>
      <c r="IXH2071" s="15"/>
      <c r="IXI2071" s="15"/>
      <c r="IXJ2071" s="15"/>
      <c r="IXK2071" s="15"/>
      <c r="IXL2071" s="15"/>
      <c r="IXM2071" s="15"/>
      <c r="IXN2071" s="15"/>
      <c r="IXO2071" s="15"/>
      <c r="IXP2071" s="15"/>
      <c r="IXQ2071" s="15"/>
      <c r="IXR2071" s="15"/>
      <c r="IXS2071" s="15"/>
      <c r="IXT2071" s="15"/>
      <c r="IXU2071" s="15"/>
      <c r="IXV2071" s="15"/>
      <c r="IXW2071" s="15"/>
      <c r="IXX2071" s="15"/>
      <c r="IXY2071" s="15"/>
      <c r="IXZ2071" s="15"/>
      <c r="IYA2071" s="15"/>
      <c r="IYB2071" s="15"/>
      <c r="IYC2071" s="15"/>
      <c r="IYD2071" s="15"/>
      <c r="IYE2071" s="15"/>
      <c r="IYF2071" s="15"/>
      <c r="IYG2071" s="15"/>
      <c r="IYH2071" s="15"/>
      <c r="IYI2071" s="15"/>
      <c r="IYJ2071" s="15"/>
      <c r="IYK2071" s="15"/>
      <c r="IYL2071" s="15"/>
      <c r="IYM2071" s="15"/>
      <c r="IYN2071" s="15"/>
      <c r="IYO2071" s="15"/>
      <c r="IYP2071" s="15"/>
      <c r="IYQ2071" s="15"/>
      <c r="IYR2071" s="15"/>
      <c r="IYS2071" s="15"/>
      <c r="IYT2071" s="15"/>
      <c r="IYU2071" s="15"/>
      <c r="IYV2071" s="15"/>
      <c r="IYW2071" s="15"/>
      <c r="IYX2071" s="15"/>
      <c r="IYY2071" s="15"/>
      <c r="IYZ2071" s="15"/>
      <c r="IZA2071" s="15"/>
      <c r="IZB2071" s="15"/>
      <c r="IZC2071" s="15"/>
      <c r="IZD2071" s="15"/>
      <c r="IZE2071" s="15"/>
      <c r="IZF2071" s="15"/>
      <c r="IZG2071" s="15"/>
      <c r="IZH2071" s="15"/>
      <c r="IZI2071" s="15"/>
      <c r="IZJ2071" s="15"/>
      <c r="IZK2071" s="15"/>
      <c r="IZL2071" s="15"/>
      <c r="IZM2071" s="15"/>
      <c r="IZN2071" s="15"/>
      <c r="IZO2071" s="15"/>
      <c r="IZP2071" s="15"/>
      <c r="IZQ2071" s="15"/>
      <c r="IZR2071" s="15"/>
      <c r="IZS2071" s="15"/>
      <c r="IZT2071" s="15"/>
      <c r="IZU2071" s="15"/>
      <c r="IZV2071" s="15"/>
      <c r="IZW2071" s="15"/>
      <c r="IZX2071" s="15"/>
      <c r="IZY2071" s="15"/>
      <c r="IZZ2071" s="15"/>
      <c r="JAA2071" s="15"/>
      <c r="JAB2071" s="15"/>
      <c r="JAC2071" s="15"/>
      <c r="JAD2071" s="15"/>
      <c r="JAE2071" s="15"/>
      <c r="JAF2071" s="15"/>
      <c r="JAG2071" s="15"/>
      <c r="JAH2071" s="15"/>
      <c r="JAI2071" s="15"/>
      <c r="JAJ2071" s="15"/>
      <c r="JAK2071" s="15"/>
      <c r="JAL2071" s="15"/>
      <c r="JAM2071" s="15"/>
      <c r="JAN2071" s="15"/>
      <c r="JAO2071" s="15"/>
      <c r="JAP2071" s="15"/>
      <c r="JAQ2071" s="15"/>
      <c r="JAR2071" s="15"/>
      <c r="JAS2071" s="15"/>
      <c r="JAT2071" s="15"/>
      <c r="JAU2071" s="15"/>
      <c r="JAV2071" s="15"/>
      <c r="JAW2071" s="15"/>
      <c r="JAX2071" s="15"/>
      <c r="JAY2071" s="15"/>
      <c r="JAZ2071" s="15"/>
      <c r="JBA2071" s="15"/>
      <c r="JBB2071" s="15"/>
      <c r="JBC2071" s="15"/>
      <c r="JBD2071" s="15"/>
      <c r="JBE2071" s="15"/>
      <c r="JBF2071" s="15"/>
      <c r="JBG2071" s="15"/>
      <c r="JBH2071" s="15"/>
      <c r="JBI2071" s="15"/>
      <c r="JBJ2071" s="15"/>
      <c r="JBK2071" s="15"/>
      <c r="JBL2071" s="15"/>
      <c r="JBM2071" s="15"/>
      <c r="JBN2071" s="15"/>
      <c r="JBO2071" s="15"/>
      <c r="JBP2071" s="15"/>
      <c r="JBQ2071" s="15"/>
      <c r="JBR2071" s="15"/>
      <c r="JBS2071" s="15"/>
      <c r="JBT2071" s="15"/>
      <c r="JBU2071" s="15"/>
      <c r="JBV2071" s="15"/>
      <c r="JBW2071" s="15"/>
      <c r="JBX2071" s="15"/>
      <c r="JBY2071" s="15"/>
      <c r="JBZ2071" s="15"/>
      <c r="JCA2071" s="15"/>
      <c r="JCB2071" s="15"/>
      <c r="JCC2071" s="15"/>
      <c r="JCD2071" s="15"/>
      <c r="JCE2071" s="15"/>
      <c r="JCF2071" s="15"/>
      <c r="JCG2071" s="15"/>
      <c r="JCH2071" s="15"/>
      <c r="JCI2071" s="15"/>
      <c r="JCJ2071" s="15"/>
      <c r="JCK2071" s="15"/>
      <c r="JCL2071" s="15"/>
      <c r="JCM2071" s="15"/>
      <c r="JCN2071" s="15"/>
      <c r="JCO2071" s="15"/>
      <c r="JCP2071" s="15"/>
      <c r="JCQ2071" s="15"/>
      <c r="JCR2071" s="15"/>
      <c r="JCS2071" s="15"/>
      <c r="JCT2071" s="15"/>
      <c r="JCU2071" s="15"/>
      <c r="JCV2071" s="15"/>
      <c r="JCW2071" s="15"/>
      <c r="JCX2071" s="15"/>
      <c r="JCY2071" s="15"/>
      <c r="JCZ2071" s="15"/>
      <c r="JDA2071" s="15"/>
      <c r="JDB2071" s="15"/>
      <c r="JDC2071" s="15"/>
      <c r="JDD2071" s="15"/>
      <c r="JDE2071" s="15"/>
      <c r="JDF2071" s="15"/>
      <c r="JDG2071" s="15"/>
      <c r="JDH2071" s="15"/>
      <c r="JDI2071" s="15"/>
      <c r="JDJ2071" s="15"/>
      <c r="JDK2071" s="15"/>
      <c r="JDL2071" s="15"/>
      <c r="JDM2071" s="15"/>
      <c r="JDN2071" s="15"/>
      <c r="JDO2071" s="15"/>
      <c r="JDP2071" s="15"/>
      <c r="JDQ2071" s="15"/>
      <c r="JDR2071" s="15"/>
      <c r="JDS2071" s="15"/>
      <c r="JDT2071" s="15"/>
      <c r="JDU2071" s="15"/>
      <c r="JDV2071" s="15"/>
      <c r="JDW2071" s="15"/>
      <c r="JDX2071" s="15"/>
      <c r="JDY2071" s="15"/>
      <c r="JDZ2071" s="15"/>
      <c r="JEA2071" s="15"/>
      <c r="JEB2071" s="15"/>
      <c r="JEC2071" s="15"/>
      <c r="JED2071" s="15"/>
      <c r="JEE2071" s="15"/>
      <c r="JEF2071" s="15"/>
      <c r="JEG2071" s="15"/>
      <c r="JEH2071" s="15"/>
      <c r="JEI2071" s="15"/>
      <c r="JEJ2071" s="15"/>
      <c r="JEK2071" s="15"/>
      <c r="JEL2071" s="15"/>
      <c r="JEM2071" s="15"/>
      <c r="JEN2071" s="15"/>
      <c r="JEO2071" s="15"/>
      <c r="JEP2071" s="15"/>
      <c r="JEQ2071" s="15"/>
      <c r="JER2071" s="15"/>
      <c r="JES2071" s="15"/>
      <c r="JET2071" s="15"/>
      <c r="JEU2071" s="15"/>
      <c r="JEV2071" s="15"/>
      <c r="JEW2071" s="15"/>
      <c r="JEX2071" s="15"/>
      <c r="JEY2071" s="15"/>
      <c r="JEZ2071" s="15"/>
      <c r="JFA2071" s="15"/>
      <c r="JFB2071" s="15"/>
      <c r="JFC2071" s="15"/>
      <c r="JFD2071" s="15"/>
      <c r="JFE2071" s="15"/>
      <c r="JFF2071" s="15"/>
      <c r="JFG2071" s="15"/>
      <c r="JFH2071" s="15"/>
      <c r="JFI2071" s="15"/>
      <c r="JFJ2071" s="15"/>
      <c r="JFK2071" s="15"/>
      <c r="JFL2071" s="15"/>
      <c r="JFM2071" s="15"/>
      <c r="JFN2071" s="15"/>
      <c r="JFO2071" s="15"/>
      <c r="JFP2071" s="15"/>
      <c r="JFQ2071" s="15"/>
      <c r="JFR2071" s="15"/>
      <c r="JFS2071" s="15"/>
      <c r="JFT2071" s="15"/>
      <c r="JFU2071" s="15"/>
      <c r="JFV2071" s="15"/>
      <c r="JFW2071" s="15"/>
      <c r="JFX2071" s="15"/>
      <c r="JFY2071" s="15"/>
      <c r="JFZ2071" s="15"/>
      <c r="JGA2071" s="15"/>
      <c r="JGB2071" s="15"/>
      <c r="JGC2071" s="15"/>
      <c r="JGD2071" s="15"/>
      <c r="JGE2071" s="15"/>
      <c r="JGF2071" s="15"/>
      <c r="JGG2071" s="15"/>
      <c r="JGH2071" s="15"/>
      <c r="JGI2071" s="15"/>
      <c r="JGJ2071" s="15"/>
      <c r="JGK2071" s="15"/>
      <c r="JGL2071" s="15"/>
      <c r="JGM2071" s="15"/>
      <c r="JGN2071" s="15"/>
      <c r="JGO2071" s="15"/>
      <c r="JGP2071" s="15"/>
      <c r="JGQ2071" s="15"/>
      <c r="JGR2071" s="15"/>
      <c r="JGS2071" s="15"/>
      <c r="JGT2071" s="15"/>
      <c r="JGU2071" s="15"/>
      <c r="JGV2071" s="15"/>
      <c r="JGW2071" s="15"/>
      <c r="JGX2071" s="15"/>
      <c r="JGY2071" s="15"/>
      <c r="JGZ2071" s="15"/>
      <c r="JHA2071" s="15"/>
      <c r="JHB2071" s="15"/>
      <c r="JHC2071" s="15"/>
      <c r="JHD2071" s="15"/>
      <c r="JHE2071" s="15"/>
      <c r="JHF2071" s="15"/>
      <c r="JHG2071" s="15"/>
      <c r="JHH2071" s="15"/>
      <c r="JHI2071" s="15"/>
      <c r="JHJ2071" s="15"/>
      <c r="JHK2071" s="15"/>
      <c r="JHL2071" s="15"/>
      <c r="JHM2071" s="15"/>
      <c r="JHN2071" s="15"/>
      <c r="JHO2071" s="15"/>
      <c r="JHP2071" s="15"/>
      <c r="JHQ2071" s="15"/>
      <c r="JHR2071" s="15"/>
      <c r="JHS2071" s="15"/>
      <c r="JHT2071" s="15"/>
      <c r="JHU2071" s="15"/>
      <c r="JHV2071" s="15"/>
      <c r="JHW2071" s="15"/>
      <c r="JHX2071" s="15"/>
      <c r="JHY2071" s="15"/>
      <c r="JHZ2071" s="15"/>
      <c r="JIA2071" s="15"/>
      <c r="JIB2071" s="15"/>
      <c r="JIC2071" s="15"/>
      <c r="JID2071" s="15"/>
      <c r="JIE2071" s="15"/>
      <c r="JIF2071" s="15"/>
      <c r="JIG2071" s="15"/>
      <c r="JIH2071" s="15"/>
      <c r="JII2071" s="15"/>
      <c r="JIJ2071" s="15"/>
      <c r="JIK2071" s="15"/>
      <c r="JIL2071" s="15"/>
      <c r="JIM2071" s="15"/>
      <c r="JIN2071" s="15"/>
      <c r="JIO2071" s="15"/>
      <c r="JIP2071" s="15"/>
      <c r="JIQ2071" s="15"/>
      <c r="JIR2071" s="15"/>
      <c r="JIS2071" s="15"/>
      <c r="JIT2071" s="15"/>
      <c r="JIU2071" s="15"/>
      <c r="JIV2071" s="15"/>
      <c r="JIW2071" s="15"/>
      <c r="JIX2071" s="15"/>
      <c r="JIY2071" s="15"/>
      <c r="JIZ2071" s="15"/>
      <c r="JJA2071" s="15"/>
      <c r="JJB2071" s="15"/>
      <c r="JJC2071" s="15"/>
      <c r="JJD2071" s="15"/>
      <c r="JJE2071" s="15"/>
      <c r="JJF2071" s="15"/>
      <c r="JJG2071" s="15"/>
      <c r="JJH2071" s="15"/>
      <c r="JJI2071" s="15"/>
      <c r="JJJ2071" s="15"/>
      <c r="JJK2071" s="15"/>
      <c r="JJL2071" s="15"/>
      <c r="JJM2071" s="15"/>
      <c r="JJN2071" s="15"/>
      <c r="JJO2071" s="15"/>
      <c r="JJP2071" s="15"/>
      <c r="JJQ2071" s="15"/>
      <c r="JJR2071" s="15"/>
      <c r="JJS2071" s="15"/>
      <c r="JJT2071" s="15"/>
      <c r="JJU2071" s="15"/>
      <c r="JJV2071" s="15"/>
      <c r="JJW2071" s="15"/>
      <c r="JJX2071" s="15"/>
      <c r="JJY2071" s="15"/>
      <c r="JJZ2071" s="15"/>
      <c r="JKA2071" s="15"/>
      <c r="JKB2071" s="15"/>
      <c r="JKC2071" s="15"/>
      <c r="JKD2071" s="15"/>
      <c r="JKE2071" s="15"/>
      <c r="JKF2071" s="15"/>
      <c r="JKG2071" s="15"/>
      <c r="JKH2071" s="15"/>
      <c r="JKI2071" s="15"/>
      <c r="JKJ2071" s="15"/>
      <c r="JKK2071" s="15"/>
      <c r="JKL2071" s="15"/>
      <c r="JKM2071" s="15"/>
      <c r="JKN2071" s="15"/>
      <c r="JKO2071" s="15"/>
      <c r="JKP2071" s="15"/>
      <c r="JKQ2071" s="15"/>
      <c r="JKR2071" s="15"/>
      <c r="JKS2071" s="15"/>
      <c r="JKT2071" s="15"/>
      <c r="JKU2071" s="15"/>
      <c r="JKV2071" s="15"/>
      <c r="JKW2071" s="15"/>
      <c r="JKX2071" s="15"/>
      <c r="JKY2071" s="15"/>
      <c r="JKZ2071" s="15"/>
      <c r="JLA2071" s="15"/>
      <c r="JLB2071" s="15"/>
      <c r="JLC2071" s="15"/>
      <c r="JLD2071" s="15"/>
      <c r="JLE2071" s="15"/>
      <c r="JLF2071" s="15"/>
      <c r="JLG2071" s="15"/>
      <c r="JLH2071" s="15"/>
      <c r="JLI2071" s="15"/>
      <c r="JLJ2071" s="15"/>
      <c r="JLK2071" s="15"/>
      <c r="JLL2071" s="15"/>
      <c r="JLM2071" s="15"/>
      <c r="JLN2071" s="15"/>
      <c r="JLO2071" s="15"/>
      <c r="JLP2071" s="15"/>
      <c r="JLQ2071" s="15"/>
      <c r="JLR2071" s="15"/>
      <c r="JLS2071" s="15"/>
      <c r="JLT2071" s="15"/>
      <c r="JLU2071" s="15"/>
      <c r="JLV2071" s="15"/>
      <c r="JLW2071" s="15"/>
      <c r="JLX2071" s="15"/>
      <c r="JLY2071" s="15"/>
      <c r="JLZ2071" s="15"/>
      <c r="JMA2071" s="15"/>
      <c r="JMB2071" s="15"/>
      <c r="JMC2071" s="15"/>
      <c r="JMD2071" s="15"/>
      <c r="JME2071" s="15"/>
      <c r="JMF2071" s="15"/>
      <c r="JMG2071" s="15"/>
      <c r="JMH2071" s="15"/>
      <c r="JMI2071" s="15"/>
      <c r="JMJ2071" s="15"/>
      <c r="JMK2071" s="15"/>
      <c r="JML2071" s="15"/>
      <c r="JMM2071" s="15"/>
      <c r="JMN2071" s="15"/>
      <c r="JMO2071" s="15"/>
      <c r="JMP2071" s="15"/>
      <c r="JMQ2071" s="15"/>
      <c r="JMR2071" s="15"/>
      <c r="JMS2071" s="15"/>
      <c r="JMT2071" s="15"/>
      <c r="JMU2071" s="15"/>
      <c r="JMV2071" s="15"/>
      <c r="JMW2071" s="15"/>
      <c r="JMX2071" s="15"/>
      <c r="JMY2071" s="15"/>
      <c r="JMZ2071" s="15"/>
      <c r="JNA2071" s="15"/>
      <c r="JNB2071" s="15"/>
      <c r="JNC2071" s="15"/>
      <c r="JND2071" s="15"/>
      <c r="JNE2071" s="15"/>
      <c r="JNF2071" s="15"/>
      <c r="JNG2071" s="15"/>
      <c r="JNH2071" s="15"/>
      <c r="JNI2071" s="15"/>
      <c r="JNJ2071" s="15"/>
      <c r="JNK2071" s="15"/>
      <c r="JNL2071" s="15"/>
      <c r="JNM2071" s="15"/>
      <c r="JNN2071" s="15"/>
      <c r="JNO2071" s="15"/>
      <c r="JNP2071" s="15"/>
      <c r="JNQ2071" s="15"/>
      <c r="JNR2071" s="15"/>
      <c r="JNS2071" s="15"/>
      <c r="JNT2071" s="15"/>
      <c r="JNU2071" s="15"/>
      <c r="JNV2071" s="15"/>
      <c r="JNW2071" s="15"/>
      <c r="JNX2071" s="15"/>
      <c r="JNY2071" s="15"/>
      <c r="JNZ2071" s="15"/>
      <c r="JOA2071" s="15"/>
      <c r="JOB2071" s="15"/>
      <c r="JOC2071" s="15"/>
      <c r="JOD2071" s="15"/>
      <c r="JOE2071" s="15"/>
      <c r="JOF2071" s="15"/>
      <c r="JOG2071" s="15"/>
      <c r="JOH2071" s="15"/>
      <c r="JOI2071" s="15"/>
      <c r="JOJ2071" s="15"/>
      <c r="JOK2071" s="15"/>
      <c r="JOL2071" s="15"/>
      <c r="JOM2071" s="15"/>
      <c r="JON2071" s="15"/>
      <c r="JOO2071" s="15"/>
      <c r="JOP2071" s="15"/>
      <c r="JOQ2071" s="15"/>
      <c r="JOR2071" s="15"/>
      <c r="JOS2071" s="15"/>
      <c r="JOT2071" s="15"/>
      <c r="JOU2071" s="15"/>
      <c r="JOV2071" s="15"/>
      <c r="JOW2071" s="15"/>
      <c r="JOX2071" s="15"/>
      <c r="JOY2071" s="15"/>
      <c r="JOZ2071" s="15"/>
      <c r="JPA2071" s="15"/>
      <c r="JPB2071" s="15"/>
      <c r="JPC2071" s="15"/>
      <c r="JPD2071" s="15"/>
      <c r="JPE2071" s="15"/>
      <c r="JPF2071" s="15"/>
      <c r="JPG2071" s="15"/>
      <c r="JPH2071" s="15"/>
      <c r="JPI2071" s="15"/>
      <c r="JPJ2071" s="15"/>
      <c r="JPK2071" s="15"/>
      <c r="JPL2071" s="15"/>
      <c r="JPM2071" s="15"/>
      <c r="JPN2071" s="15"/>
      <c r="JPO2071" s="15"/>
      <c r="JPP2071" s="15"/>
      <c r="JPQ2071" s="15"/>
      <c r="JPR2071" s="15"/>
      <c r="JPS2071" s="15"/>
      <c r="JPT2071" s="15"/>
      <c r="JPU2071" s="15"/>
      <c r="JPV2071" s="15"/>
      <c r="JPW2071" s="15"/>
      <c r="JPX2071" s="15"/>
      <c r="JPY2071" s="15"/>
      <c r="JPZ2071" s="15"/>
      <c r="JQA2071" s="15"/>
      <c r="JQB2071" s="15"/>
      <c r="JQC2071" s="15"/>
      <c r="JQD2071" s="15"/>
      <c r="JQE2071" s="15"/>
      <c r="JQF2071" s="15"/>
      <c r="JQG2071" s="15"/>
      <c r="JQH2071" s="15"/>
      <c r="JQI2071" s="15"/>
      <c r="JQJ2071" s="15"/>
      <c r="JQK2071" s="15"/>
      <c r="JQL2071" s="15"/>
      <c r="JQM2071" s="15"/>
      <c r="JQN2071" s="15"/>
      <c r="JQO2071" s="15"/>
      <c r="JQP2071" s="15"/>
      <c r="JQQ2071" s="15"/>
      <c r="JQR2071" s="15"/>
      <c r="JQS2071" s="15"/>
      <c r="JQT2071" s="15"/>
      <c r="JQU2071" s="15"/>
      <c r="JQV2071" s="15"/>
      <c r="JQW2071" s="15"/>
      <c r="JQX2071" s="15"/>
      <c r="JQY2071" s="15"/>
      <c r="JQZ2071" s="15"/>
      <c r="JRA2071" s="15"/>
      <c r="JRB2071" s="15"/>
      <c r="JRC2071" s="15"/>
      <c r="JRD2071" s="15"/>
      <c r="JRE2071" s="15"/>
      <c r="JRF2071" s="15"/>
      <c r="JRG2071" s="15"/>
      <c r="JRH2071" s="15"/>
      <c r="JRI2071" s="15"/>
      <c r="JRJ2071" s="15"/>
      <c r="JRK2071" s="15"/>
      <c r="JRL2071" s="15"/>
      <c r="JRM2071" s="15"/>
      <c r="JRN2071" s="15"/>
      <c r="JRO2071" s="15"/>
      <c r="JRP2071" s="15"/>
      <c r="JRQ2071" s="15"/>
      <c r="JRR2071" s="15"/>
      <c r="JRS2071" s="15"/>
      <c r="JRT2071" s="15"/>
      <c r="JRU2071" s="15"/>
      <c r="JRV2071" s="15"/>
      <c r="JRW2071" s="15"/>
      <c r="JRX2071" s="15"/>
      <c r="JRY2071" s="15"/>
      <c r="JRZ2071" s="15"/>
      <c r="JSA2071" s="15"/>
      <c r="JSB2071" s="15"/>
      <c r="JSC2071" s="15"/>
      <c r="JSD2071" s="15"/>
      <c r="JSE2071" s="15"/>
      <c r="JSF2071" s="15"/>
      <c r="JSG2071" s="15"/>
      <c r="JSH2071" s="15"/>
      <c r="JSI2071" s="15"/>
      <c r="JSJ2071" s="15"/>
      <c r="JSK2071" s="15"/>
      <c r="JSL2071" s="15"/>
      <c r="JSM2071" s="15"/>
      <c r="JSN2071" s="15"/>
      <c r="JSO2071" s="15"/>
      <c r="JSP2071" s="15"/>
      <c r="JSQ2071" s="15"/>
      <c r="JSR2071" s="15"/>
      <c r="JSS2071" s="15"/>
      <c r="JST2071" s="15"/>
      <c r="JSU2071" s="15"/>
      <c r="JSV2071" s="15"/>
      <c r="JSW2071" s="15"/>
      <c r="JSX2071" s="15"/>
      <c r="JSY2071" s="15"/>
      <c r="JSZ2071" s="15"/>
      <c r="JTA2071" s="15"/>
      <c r="JTB2071" s="15"/>
      <c r="JTC2071" s="15"/>
      <c r="JTD2071" s="15"/>
      <c r="JTE2071" s="15"/>
      <c r="JTF2071" s="15"/>
      <c r="JTG2071" s="15"/>
      <c r="JTH2071" s="15"/>
      <c r="JTI2071" s="15"/>
      <c r="JTJ2071" s="15"/>
      <c r="JTK2071" s="15"/>
      <c r="JTL2071" s="15"/>
      <c r="JTM2071" s="15"/>
      <c r="JTN2071" s="15"/>
      <c r="JTO2071" s="15"/>
      <c r="JTP2071" s="15"/>
      <c r="JTQ2071" s="15"/>
      <c r="JTR2071" s="15"/>
      <c r="JTS2071" s="15"/>
      <c r="JTT2071" s="15"/>
      <c r="JTU2071" s="15"/>
      <c r="JTV2071" s="15"/>
      <c r="JTW2071" s="15"/>
      <c r="JTX2071" s="15"/>
      <c r="JTY2071" s="15"/>
      <c r="JTZ2071" s="15"/>
      <c r="JUA2071" s="15"/>
      <c r="JUB2071" s="15"/>
      <c r="JUC2071" s="15"/>
      <c r="JUD2071" s="15"/>
      <c r="JUE2071" s="15"/>
      <c r="JUF2071" s="15"/>
      <c r="JUG2071" s="15"/>
      <c r="JUH2071" s="15"/>
      <c r="JUI2071" s="15"/>
      <c r="JUJ2071" s="15"/>
      <c r="JUK2071" s="15"/>
      <c r="JUL2071" s="15"/>
      <c r="JUM2071" s="15"/>
      <c r="JUN2071" s="15"/>
      <c r="JUO2071" s="15"/>
      <c r="JUP2071" s="15"/>
      <c r="JUQ2071" s="15"/>
      <c r="JUR2071" s="15"/>
      <c r="JUS2071" s="15"/>
      <c r="JUT2071" s="15"/>
      <c r="JUU2071" s="15"/>
      <c r="JUV2071" s="15"/>
      <c r="JUW2071" s="15"/>
      <c r="JUX2071" s="15"/>
      <c r="JUY2071" s="15"/>
      <c r="JUZ2071" s="15"/>
      <c r="JVA2071" s="15"/>
      <c r="JVB2071" s="15"/>
      <c r="JVC2071" s="15"/>
      <c r="JVD2071" s="15"/>
      <c r="JVE2071" s="15"/>
      <c r="JVF2071" s="15"/>
      <c r="JVG2071" s="15"/>
      <c r="JVH2071" s="15"/>
      <c r="JVI2071" s="15"/>
      <c r="JVJ2071" s="15"/>
      <c r="JVK2071" s="15"/>
      <c r="JVL2071" s="15"/>
      <c r="JVM2071" s="15"/>
      <c r="JVN2071" s="15"/>
      <c r="JVO2071" s="15"/>
      <c r="JVP2071" s="15"/>
      <c r="JVQ2071" s="15"/>
      <c r="JVR2071" s="15"/>
      <c r="JVS2071" s="15"/>
      <c r="JVT2071" s="15"/>
      <c r="JVU2071" s="15"/>
      <c r="JVV2071" s="15"/>
      <c r="JVW2071" s="15"/>
      <c r="JVX2071" s="15"/>
      <c r="JVY2071" s="15"/>
      <c r="JVZ2071" s="15"/>
      <c r="JWA2071" s="15"/>
      <c r="JWB2071" s="15"/>
      <c r="JWC2071" s="15"/>
      <c r="JWD2071" s="15"/>
      <c r="JWE2071" s="15"/>
      <c r="JWF2071" s="15"/>
      <c r="JWG2071" s="15"/>
      <c r="JWH2071" s="15"/>
      <c r="JWI2071" s="15"/>
      <c r="JWJ2071" s="15"/>
      <c r="JWK2071" s="15"/>
      <c r="JWL2071" s="15"/>
      <c r="JWM2071" s="15"/>
      <c r="JWN2071" s="15"/>
      <c r="JWO2071" s="15"/>
      <c r="JWP2071" s="15"/>
      <c r="JWQ2071" s="15"/>
      <c r="JWR2071" s="15"/>
      <c r="JWS2071" s="15"/>
      <c r="JWT2071" s="15"/>
      <c r="JWU2071" s="15"/>
      <c r="JWV2071" s="15"/>
      <c r="JWW2071" s="15"/>
      <c r="JWX2071" s="15"/>
      <c r="JWY2071" s="15"/>
      <c r="JWZ2071" s="15"/>
      <c r="JXA2071" s="15"/>
      <c r="JXB2071" s="15"/>
      <c r="JXC2071" s="15"/>
      <c r="JXD2071" s="15"/>
      <c r="JXE2071" s="15"/>
      <c r="JXF2071" s="15"/>
      <c r="JXG2071" s="15"/>
      <c r="JXH2071" s="15"/>
      <c r="JXI2071" s="15"/>
      <c r="JXJ2071" s="15"/>
      <c r="JXK2071" s="15"/>
      <c r="JXL2071" s="15"/>
      <c r="JXM2071" s="15"/>
      <c r="JXN2071" s="15"/>
      <c r="JXO2071" s="15"/>
      <c r="JXP2071" s="15"/>
      <c r="JXQ2071" s="15"/>
      <c r="JXR2071" s="15"/>
      <c r="JXS2071" s="15"/>
      <c r="JXT2071" s="15"/>
      <c r="JXU2071" s="15"/>
      <c r="JXV2071" s="15"/>
      <c r="JXW2071" s="15"/>
      <c r="JXX2071" s="15"/>
      <c r="JXY2071" s="15"/>
      <c r="JXZ2071" s="15"/>
      <c r="JYA2071" s="15"/>
      <c r="JYB2071" s="15"/>
      <c r="JYC2071" s="15"/>
      <c r="JYD2071" s="15"/>
      <c r="JYE2071" s="15"/>
      <c r="JYF2071" s="15"/>
      <c r="JYG2071" s="15"/>
      <c r="JYH2071" s="15"/>
      <c r="JYI2071" s="15"/>
      <c r="JYJ2071" s="15"/>
      <c r="JYK2071" s="15"/>
      <c r="JYL2071" s="15"/>
      <c r="JYM2071" s="15"/>
      <c r="JYN2071" s="15"/>
      <c r="JYO2071" s="15"/>
      <c r="JYP2071" s="15"/>
      <c r="JYQ2071" s="15"/>
      <c r="JYR2071" s="15"/>
      <c r="JYS2071" s="15"/>
      <c r="JYT2071" s="15"/>
      <c r="JYU2071" s="15"/>
      <c r="JYV2071" s="15"/>
      <c r="JYW2071" s="15"/>
      <c r="JYX2071" s="15"/>
      <c r="JYY2071" s="15"/>
      <c r="JYZ2071" s="15"/>
      <c r="JZA2071" s="15"/>
      <c r="JZB2071" s="15"/>
      <c r="JZC2071" s="15"/>
      <c r="JZD2071" s="15"/>
      <c r="JZE2071" s="15"/>
      <c r="JZF2071" s="15"/>
      <c r="JZG2071" s="15"/>
      <c r="JZH2071" s="15"/>
      <c r="JZI2071" s="15"/>
      <c r="JZJ2071" s="15"/>
      <c r="JZK2071" s="15"/>
      <c r="JZL2071" s="15"/>
      <c r="JZM2071" s="15"/>
      <c r="JZN2071" s="15"/>
      <c r="JZO2071" s="15"/>
      <c r="JZP2071" s="15"/>
      <c r="JZQ2071" s="15"/>
      <c r="JZR2071" s="15"/>
      <c r="JZS2071" s="15"/>
      <c r="JZT2071" s="15"/>
      <c r="JZU2071" s="15"/>
      <c r="JZV2071" s="15"/>
      <c r="JZW2071" s="15"/>
      <c r="JZX2071" s="15"/>
      <c r="JZY2071" s="15"/>
      <c r="JZZ2071" s="15"/>
      <c r="KAA2071" s="15"/>
      <c r="KAB2071" s="15"/>
      <c r="KAC2071" s="15"/>
      <c r="KAD2071" s="15"/>
      <c r="KAE2071" s="15"/>
      <c r="KAF2071" s="15"/>
      <c r="KAG2071" s="15"/>
      <c r="KAH2071" s="15"/>
      <c r="KAI2071" s="15"/>
      <c r="KAJ2071" s="15"/>
      <c r="KAK2071" s="15"/>
      <c r="KAL2071" s="15"/>
      <c r="KAM2071" s="15"/>
      <c r="KAN2071" s="15"/>
      <c r="KAO2071" s="15"/>
      <c r="KAP2071" s="15"/>
      <c r="KAQ2071" s="15"/>
      <c r="KAR2071" s="15"/>
      <c r="KAS2071" s="15"/>
      <c r="KAT2071" s="15"/>
      <c r="KAU2071" s="15"/>
      <c r="KAV2071" s="15"/>
      <c r="KAW2071" s="15"/>
      <c r="KAX2071" s="15"/>
      <c r="KAY2071" s="15"/>
      <c r="KAZ2071" s="15"/>
      <c r="KBA2071" s="15"/>
      <c r="KBB2071" s="15"/>
      <c r="KBC2071" s="15"/>
      <c r="KBD2071" s="15"/>
      <c r="KBE2071" s="15"/>
      <c r="KBF2071" s="15"/>
      <c r="KBG2071" s="15"/>
      <c r="KBH2071" s="15"/>
      <c r="KBI2071" s="15"/>
      <c r="KBJ2071" s="15"/>
      <c r="KBK2071" s="15"/>
      <c r="KBL2071" s="15"/>
      <c r="KBM2071" s="15"/>
      <c r="KBN2071" s="15"/>
      <c r="KBO2071" s="15"/>
      <c r="KBP2071" s="15"/>
      <c r="KBQ2071" s="15"/>
      <c r="KBR2071" s="15"/>
      <c r="KBS2071" s="15"/>
      <c r="KBT2071" s="15"/>
      <c r="KBU2071" s="15"/>
      <c r="KBV2071" s="15"/>
      <c r="KBW2071" s="15"/>
      <c r="KBX2071" s="15"/>
      <c r="KBY2071" s="15"/>
      <c r="KBZ2071" s="15"/>
      <c r="KCA2071" s="15"/>
      <c r="KCB2071" s="15"/>
      <c r="KCC2071" s="15"/>
      <c r="KCD2071" s="15"/>
      <c r="KCE2071" s="15"/>
      <c r="KCF2071" s="15"/>
      <c r="KCG2071" s="15"/>
      <c r="KCH2071" s="15"/>
      <c r="KCI2071" s="15"/>
      <c r="KCJ2071" s="15"/>
      <c r="KCK2071" s="15"/>
      <c r="KCL2071" s="15"/>
      <c r="KCM2071" s="15"/>
      <c r="KCN2071" s="15"/>
      <c r="KCO2071" s="15"/>
      <c r="KCP2071" s="15"/>
      <c r="KCQ2071" s="15"/>
      <c r="KCR2071" s="15"/>
      <c r="KCS2071" s="15"/>
      <c r="KCT2071" s="15"/>
      <c r="KCU2071" s="15"/>
      <c r="KCV2071" s="15"/>
      <c r="KCW2071" s="15"/>
      <c r="KCX2071" s="15"/>
      <c r="KCY2071" s="15"/>
      <c r="KCZ2071" s="15"/>
      <c r="KDA2071" s="15"/>
      <c r="KDB2071" s="15"/>
      <c r="KDC2071" s="15"/>
      <c r="KDD2071" s="15"/>
      <c r="KDE2071" s="15"/>
      <c r="KDF2071" s="15"/>
      <c r="KDG2071" s="15"/>
      <c r="KDH2071" s="15"/>
      <c r="KDI2071" s="15"/>
      <c r="KDJ2071" s="15"/>
      <c r="KDK2071" s="15"/>
      <c r="KDL2071" s="15"/>
      <c r="KDM2071" s="15"/>
      <c r="KDN2071" s="15"/>
      <c r="KDO2071" s="15"/>
      <c r="KDP2071" s="15"/>
      <c r="KDQ2071" s="15"/>
      <c r="KDR2071" s="15"/>
      <c r="KDS2071" s="15"/>
      <c r="KDT2071" s="15"/>
      <c r="KDU2071" s="15"/>
      <c r="KDV2071" s="15"/>
      <c r="KDW2071" s="15"/>
      <c r="KDX2071" s="15"/>
      <c r="KDY2071" s="15"/>
      <c r="KDZ2071" s="15"/>
      <c r="KEA2071" s="15"/>
      <c r="KEB2071" s="15"/>
      <c r="KEC2071" s="15"/>
      <c r="KED2071" s="15"/>
      <c r="KEE2071" s="15"/>
      <c r="KEF2071" s="15"/>
      <c r="KEG2071" s="15"/>
      <c r="KEH2071" s="15"/>
      <c r="KEI2071" s="15"/>
      <c r="KEJ2071" s="15"/>
      <c r="KEK2071" s="15"/>
      <c r="KEL2071" s="15"/>
      <c r="KEM2071" s="15"/>
      <c r="KEN2071" s="15"/>
      <c r="KEO2071" s="15"/>
      <c r="KEP2071" s="15"/>
      <c r="KEQ2071" s="15"/>
      <c r="KER2071" s="15"/>
      <c r="KES2071" s="15"/>
      <c r="KET2071" s="15"/>
      <c r="KEU2071" s="15"/>
      <c r="KEV2071" s="15"/>
      <c r="KEW2071" s="15"/>
      <c r="KEX2071" s="15"/>
      <c r="KEY2071" s="15"/>
      <c r="KEZ2071" s="15"/>
      <c r="KFA2071" s="15"/>
      <c r="KFB2071" s="15"/>
      <c r="KFC2071" s="15"/>
      <c r="KFD2071" s="15"/>
      <c r="KFE2071" s="15"/>
      <c r="KFF2071" s="15"/>
      <c r="KFG2071" s="15"/>
      <c r="KFH2071" s="15"/>
      <c r="KFI2071" s="15"/>
      <c r="KFJ2071" s="15"/>
      <c r="KFK2071" s="15"/>
      <c r="KFL2071" s="15"/>
      <c r="KFM2071" s="15"/>
      <c r="KFN2071" s="15"/>
      <c r="KFO2071" s="15"/>
      <c r="KFP2071" s="15"/>
      <c r="KFQ2071" s="15"/>
      <c r="KFR2071" s="15"/>
      <c r="KFS2071" s="15"/>
      <c r="KFT2071" s="15"/>
      <c r="KFU2071" s="15"/>
      <c r="KFV2071" s="15"/>
      <c r="KFW2071" s="15"/>
      <c r="KFX2071" s="15"/>
      <c r="KFY2071" s="15"/>
      <c r="KFZ2071" s="15"/>
      <c r="KGA2071" s="15"/>
      <c r="KGB2071" s="15"/>
      <c r="KGC2071" s="15"/>
      <c r="KGD2071" s="15"/>
      <c r="KGE2071" s="15"/>
      <c r="KGF2071" s="15"/>
      <c r="KGG2071" s="15"/>
      <c r="KGH2071" s="15"/>
      <c r="KGI2071" s="15"/>
      <c r="KGJ2071" s="15"/>
      <c r="KGK2071" s="15"/>
      <c r="KGL2071" s="15"/>
      <c r="KGM2071" s="15"/>
      <c r="KGN2071" s="15"/>
      <c r="KGO2071" s="15"/>
      <c r="KGP2071" s="15"/>
      <c r="KGQ2071" s="15"/>
      <c r="KGR2071" s="15"/>
      <c r="KGS2071" s="15"/>
      <c r="KGT2071" s="15"/>
      <c r="KGU2071" s="15"/>
      <c r="KGV2071" s="15"/>
      <c r="KGW2071" s="15"/>
      <c r="KGX2071" s="15"/>
      <c r="KGY2071" s="15"/>
      <c r="KGZ2071" s="15"/>
      <c r="KHA2071" s="15"/>
      <c r="KHB2071" s="15"/>
      <c r="KHC2071" s="15"/>
      <c r="KHD2071" s="15"/>
      <c r="KHE2071" s="15"/>
      <c r="KHF2071" s="15"/>
      <c r="KHG2071" s="15"/>
      <c r="KHH2071" s="15"/>
      <c r="KHI2071" s="15"/>
      <c r="KHJ2071" s="15"/>
      <c r="KHK2071" s="15"/>
      <c r="KHL2071" s="15"/>
      <c r="KHM2071" s="15"/>
      <c r="KHN2071" s="15"/>
      <c r="KHO2071" s="15"/>
      <c r="KHP2071" s="15"/>
      <c r="KHQ2071" s="15"/>
      <c r="KHR2071" s="15"/>
      <c r="KHS2071" s="15"/>
      <c r="KHT2071" s="15"/>
      <c r="KHU2071" s="15"/>
      <c r="KHV2071" s="15"/>
      <c r="KHW2071" s="15"/>
      <c r="KHX2071" s="15"/>
      <c r="KHY2071" s="15"/>
      <c r="KHZ2071" s="15"/>
      <c r="KIA2071" s="15"/>
      <c r="KIB2071" s="15"/>
      <c r="KIC2071" s="15"/>
      <c r="KID2071" s="15"/>
      <c r="KIE2071" s="15"/>
      <c r="KIF2071" s="15"/>
      <c r="KIG2071" s="15"/>
      <c r="KIH2071" s="15"/>
      <c r="KII2071" s="15"/>
      <c r="KIJ2071" s="15"/>
      <c r="KIK2071" s="15"/>
      <c r="KIL2071" s="15"/>
      <c r="KIM2071" s="15"/>
      <c r="KIN2071" s="15"/>
      <c r="KIO2071" s="15"/>
      <c r="KIP2071" s="15"/>
      <c r="KIQ2071" s="15"/>
      <c r="KIR2071" s="15"/>
      <c r="KIS2071" s="15"/>
      <c r="KIT2071" s="15"/>
      <c r="KIU2071" s="15"/>
      <c r="KIV2071" s="15"/>
      <c r="KIW2071" s="15"/>
      <c r="KIX2071" s="15"/>
      <c r="KIY2071" s="15"/>
      <c r="KIZ2071" s="15"/>
      <c r="KJA2071" s="15"/>
      <c r="KJB2071" s="15"/>
      <c r="KJC2071" s="15"/>
      <c r="KJD2071" s="15"/>
      <c r="KJE2071" s="15"/>
      <c r="KJF2071" s="15"/>
      <c r="KJG2071" s="15"/>
      <c r="KJH2071" s="15"/>
      <c r="KJI2071" s="15"/>
      <c r="KJJ2071" s="15"/>
      <c r="KJK2071" s="15"/>
      <c r="KJL2071" s="15"/>
      <c r="KJM2071" s="15"/>
      <c r="KJN2071" s="15"/>
      <c r="KJO2071" s="15"/>
      <c r="KJP2071" s="15"/>
      <c r="KJQ2071" s="15"/>
      <c r="KJR2071" s="15"/>
      <c r="KJS2071" s="15"/>
      <c r="KJT2071" s="15"/>
      <c r="KJU2071" s="15"/>
      <c r="KJV2071" s="15"/>
      <c r="KJW2071" s="15"/>
      <c r="KJX2071" s="15"/>
      <c r="KJY2071" s="15"/>
      <c r="KJZ2071" s="15"/>
      <c r="KKA2071" s="15"/>
      <c r="KKB2071" s="15"/>
      <c r="KKC2071" s="15"/>
      <c r="KKD2071" s="15"/>
      <c r="KKE2071" s="15"/>
      <c r="KKF2071" s="15"/>
      <c r="KKG2071" s="15"/>
      <c r="KKH2071" s="15"/>
      <c r="KKI2071" s="15"/>
      <c r="KKJ2071" s="15"/>
      <c r="KKK2071" s="15"/>
      <c r="KKL2071" s="15"/>
      <c r="KKM2071" s="15"/>
      <c r="KKN2071" s="15"/>
      <c r="KKO2071" s="15"/>
      <c r="KKP2071" s="15"/>
      <c r="KKQ2071" s="15"/>
      <c r="KKR2071" s="15"/>
      <c r="KKS2071" s="15"/>
      <c r="KKT2071" s="15"/>
      <c r="KKU2071" s="15"/>
      <c r="KKV2071" s="15"/>
      <c r="KKW2071" s="15"/>
      <c r="KKX2071" s="15"/>
      <c r="KKY2071" s="15"/>
      <c r="KKZ2071" s="15"/>
      <c r="KLA2071" s="15"/>
      <c r="KLB2071" s="15"/>
      <c r="KLC2071" s="15"/>
      <c r="KLD2071" s="15"/>
      <c r="KLE2071" s="15"/>
      <c r="KLF2071" s="15"/>
      <c r="KLG2071" s="15"/>
      <c r="KLH2071" s="15"/>
      <c r="KLI2071" s="15"/>
      <c r="KLJ2071" s="15"/>
      <c r="KLK2071" s="15"/>
      <c r="KLL2071" s="15"/>
      <c r="KLM2071" s="15"/>
      <c r="KLN2071" s="15"/>
      <c r="KLO2071" s="15"/>
      <c r="KLP2071" s="15"/>
      <c r="KLQ2071" s="15"/>
      <c r="KLR2071" s="15"/>
      <c r="KLS2071" s="15"/>
      <c r="KLT2071" s="15"/>
      <c r="KLU2071" s="15"/>
      <c r="KLV2071" s="15"/>
      <c r="KLW2071" s="15"/>
      <c r="KLX2071" s="15"/>
      <c r="KLY2071" s="15"/>
      <c r="KLZ2071" s="15"/>
      <c r="KMA2071" s="15"/>
      <c r="KMB2071" s="15"/>
      <c r="KMC2071" s="15"/>
      <c r="KMD2071" s="15"/>
      <c r="KME2071" s="15"/>
      <c r="KMF2071" s="15"/>
      <c r="KMG2071" s="15"/>
      <c r="KMH2071" s="15"/>
      <c r="KMI2071" s="15"/>
      <c r="KMJ2071" s="15"/>
      <c r="KMK2071" s="15"/>
      <c r="KML2071" s="15"/>
      <c r="KMM2071" s="15"/>
      <c r="KMN2071" s="15"/>
      <c r="KMO2071" s="15"/>
      <c r="KMP2071" s="15"/>
      <c r="KMQ2071" s="15"/>
      <c r="KMR2071" s="15"/>
      <c r="KMS2071" s="15"/>
      <c r="KMT2071" s="15"/>
      <c r="KMU2071" s="15"/>
      <c r="KMV2071" s="15"/>
      <c r="KMW2071" s="15"/>
      <c r="KMX2071" s="15"/>
      <c r="KMY2071" s="15"/>
      <c r="KMZ2071" s="15"/>
      <c r="KNA2071" s="15"/>
      <c r="KNB2071" s="15"/>
      <c r="KNC2071" s="15"/>
      <c r="KND2071" s="15"/>
      <c r="KNE2071" s="15"/>
      <c r="KNF2071" s="15"/>
      <c r="KNG2071" s="15"/>
      <c r="KNH2071" s="15"/>
      <c r="KNI2071" s="15"/>
      <c r="KNJ2071" s="15"/>
      <c r="KNK2071" s="15"/>
      <c r="KNL2071" s="15"/>
      <c r="KNM2071" s="15"/>
      <c r="KNN2071" s="15"/>
      <c r="KNO2071" s="15"/>
      <c r="KNP2071" s="15"/>
      <c r="KNQ2071" s="15"/>
      <c r="KNR2071" s="15"/>
      <c r="KNS2071" s="15"/>
      <c r="KNT2071" s="15"/>
      <c r="KNU2071" s="15"/>
      <c r="KNV2071" s="15"/>
      <c r="KNW2071" s="15"/>
      <c r="KNX2071" s="15"/>
      <c r="KNY2071" s="15"/>
      <c r="KNZ2071" s="15"/>
      <c r="KOA2071" s="15"/>
      <c r="KOB2071" s="15"/>
      <c r="KOC2071" s="15"/>
      <c r="KOD2071" s="15"/>
      <c r="KOE2071" s="15"/>
      <c r="KOF2071" s="15"/>
      <c r="KOG2071" s="15"/>
      <c r="KOH2071" s="15"/>
      <c r="KOI2071" s="15"/>
      <c r="KOJ2071" s="15"/>
      <c r="KOK2071" s="15"/>
      <c r="KOL2071" s="15"/>
      <c r="KOM2071" s="15"/>
      <c r="KON2071" s="15"/>
      <c r="KOO2071" s="15"/>
      <c r="KOP2071" s="15"/>
      <c r="KOQ2071" s="15"/>
      <c r="KOR2071" s="15"/>
      <c r="KOS2071" s="15"/>
      <c r="KOT2071" s="15"/>
      <c r="KOU2071" s="15"/>
      <c r="KOV2071" s="15"/>
      <c r="KOW2071" s="15"/>
      <c r="KOX2071" s="15"/>
      <c r="KOY2071" s="15"/>
      <c r="KOZ2071" s="15"/>
      <c r="KPA2071" s="15"/>
      <c r="KPB2071" s="15"/>
      <c r="KPC2071" s="15"/>
      <c r="KPD2071" s="15"/>
      <c r="KPE2071" s="15"/>
      <c r="KPF2071" s="15"/>
      <c r="KPG2071" s="15"/>
      <c r="KPH2071" s="15"/>
      <c r="KPI2071" s="15"/>
      <c r="KPJ2071" s="15"/>
      <c r="KPK2071" s="15"/>
      <c r="KPL2071" s="15"/>
      <c r="KPM2071" s="15"/>
      <c r="KPN2071" s="15"/>
      <c r="KPO2071" s="15"/>
      <c r="KPP2071" s="15"/>
      <c r="KPQ2071" s="15"/>
      <c r="KPR2071" s="15"/>
      <c r="KPS2071" s="15"/>
      <c r="KPT2071" s="15"/>
      <c r="KPU2071" s="15"/>
      <c r="KPV2071" s="15"/>
      <c r="KPW2071" s="15"/>
      <c r="KPX2071" s="15"/>
      <c r="KPY2071" s="15"/>
      <c r="KPZ2071" s="15"/>
      <c r="KQA2071" s="15"/>
      <c r="KQB2071" s="15"/>
      <c r="KQC2071" s="15"/>
      <c r="KQD2071" s="15"/>
      <c r="KQE2071" s="15"/>
      <c r="KQF2071" s="15"/>
      <c r="KQG2071" s="15"/>
      <c r="KQH2071" s="15"/>
      <c r="KQI2071" s="15"/>
      <c r="KQJ2071" s="15"/>
      <c r="KQK2071" s="15"/>
      <c r="KQL2071" s="15"/>
      <c r="KQM2071" s="15"/>
      <c r="KQN2071" s="15"/>
      <c r="KQO2071" s="15"/>
      <c r="KQP2071" s="15"/>
      <c r="KQQ2071" s="15"/>
      <c r="KQR2071" s="15"/>
      <c r="KQS2071" s="15"/>
      <c r="KQT2071" s="15"/>
      <c r="KQU2071" s="15"/>
      <c r="KQV2071" s="15"/>
      <c r="KQW2071" s="15"/>
      <c r="KQX2071" s="15"/>
      <c r="KQY2071" s="15"/>
      <c r="KQZ2071" s="15"/>
      <c r="KRA2071" s="15"/>
      <c r="KRB2071" s="15"/>
      <c r="KRC2071" s="15"/>
      <c r="KRD2071" s="15"/>
      <c r="KRE2071" s="15"/>
      <c r="KRF2071" s="15"/>
      <c r="KRG2071" s="15"/>
      <c r="KRH2071" s="15"/>
      <c r="KRI2071" s="15"/>
      <c r="KRJ2071" s="15"/>
      <c r="KRK2071" s="15"/>
      <c r="KRL2071" s="15"/>
      <c r="KRM2071" s="15"/>
      <c r="KRN2071" s="15"/>
      <c r="KRO2071" s="15"/>
      <c r="KRP2071" s="15"/>
      <c r="KRQ2071" s="15"/>
      <c r="KRR2071" s="15"/>
      <c r="KRS2071" s="15"/>
      <c r="KRT2071" s="15"/>
      <c r="KRU2071" s="15"/>
      <c r="KRV2071" s="15"/>
      <c r="KRW2071" s="15"/>
      <c r="KRX2071" s="15"/>
      <c r="KRY2071" s="15"/>
      <c r="KRZ2071" s="15"/>
      <c r="KSA2071" s="15"/>
      <c r="KSB2071" s="15"/>
      <c r="KSC2071" s="15"/>
      <c r="KSD2071" s="15"/>
      <c r="KSE2071" s="15"/>
      <c r="KSF2071" s="15"/>
      <c r="KSG2071" s="15"/>
      <c r="KSH2071" s="15"/>
      <c r="KSI2071" s="15"/>
      <c r="KSJ2071" s="15"/>
      <c r="KSK2071" s="15"/>
      <c r="KSL2071" s="15"/>
      <c r="KSM2071" s="15"/>
      <c r="KSN2071" s="15"/>
      <c r="KSO2071" s="15"/>
      <c r="KSP2071" s="15"/>
      <c r="KSQ2071" s="15"/>
      <c r="KSR2071" s="15"/>
      <c r="KSS2071" s="15"/>
      <c r="KST2071" s="15"/>
      <c r="KSU2071" s="15"/>
      <c r="KSV2071" s="15"/>
      <c r="KSW2071" s="15"/>
      <c r="KSX2071" s="15"/>
      <c r="KSY2071" s="15"/>
      <c r="KSZ2071" s="15"/>
      <c r="KTA2071" s="15"/>
      <c r="KTB2071" s="15"/>
      <c r="KTC2071" s="15"/>
      <c r="KTD2071" s="15"/>
      <c r="KTE2071" s="15"/>
      <c r="KTF2071" s="15"/>
      <c r="KTG2071" s="15"/>
      <c r="KTH2071" s="15"/>
      <c r="KTI2071" s="15"/>
      <c r="KTJ2071" s="15"/>
      <c r="KTK2071" s="15"/>
      <c r="KTL2071" s="15"/>
      <c r="KTM2071" s="15"/>
      <c r="KTN2071" s="15"/>
      <c r="KTO2071" s="15"/>
      <c r="KTP2071" s="15"/>
      <c r="KTQ2071" s="15"/>
      <c r="KTR2071" s="15"/>
      <c r="KTS2071" s="15"/>
      <c r="KTT2071" s="15"/>
      <c r="KTU2071" s="15"/>
      <c r="KTV2071" s="15"/>
      <c r="KTW2071" s="15"/>
      <c r="KTX2071" s="15"/>
      <c r="KTY2071" s="15"/>
      <c r="KTZ2071" s="15"/>
      <c r="KUA2071" s="15"/>
      <c r="KUB2071" s="15"/>
      <c r="KUC2071" s="15"/>
      <c r="KUD2071" s="15"/>
      <c r="KUE2071" s="15"/>
      <c r="KUF2071" s="15"/>
      <c r="KUG2071" s="15"/>
      <c r="KUH2071" s="15"/>
      <c r="KUI2071" s="15"/>
      <c r="KUJ2071" s="15"/>
      <c r="KUK2071" s="15"/>
      <c r="KUL2071" s="15"/>
      <c r="KUM2071" s="15"/>
      <c r="KUN2071" s="15"/>
      <c r="KUO2071" s="15"/>
      <c r="KUP2071" s="15"/>
      <c r="KUQ2071" s="15"/>
      <c r="KUR2071" s="15"/>
      <c r="KUS2071" s="15"/>
      <c r="KUT2071" s="15"/>
      <c r="KUU2071" s="15"/>
      <c r="KUV2071" s="15"/>
      <c r="KUW2071" s="15"/>
      <c r="KUX2071" s="15"/>
      <c r="KUY2071" s="15"/>
      <c r="KUZ2071" s="15"/>
      <c r="KVA2071" s="15"/>
      <c r="KVB2071" s="15"/>
      <c r="KVC2071" s="15"/>
      <c r="KVD2071" s="15"/>
      <c r="KVE2071" s="15"/>
      <c r="KVF2071" s="15"/>
      <c r="KVG2071" s="15"/>
      <c r="KVH2071" s="15"/>
      <c r="KVI2071" s="15"/>
      <c r="KVJ2071" s="15"/>
      <c r="KVK2071" s="15"/>
      <c r="KVL2071" s="15"/>
      <c r="KVM2071" s="15"/>
      <c r="KVN2071" s="15"/>
      <c r="KVO2071" s="15"/>
      <c r="KVP2071" s="15"/>
      <c r="KVQ2071" s="15"/>
      <c r="KVR2071" s="15"/>
      <c r="KVS2071" s="15"/>
      <c r="KVT2071" s="15"/>
      <c r="KVU2071" s="15"/>
      <c r="KVV2071" s="15"/>
      <c r="KVW2071" s="15"/>
      <c r="KVX2071" s="15"/>
      <c r="KVY2071" s="15"/>
      <c r="KVZ2071" s="15"/>
      <c r="KWA2071" s="15"/>
      <c r="KWB2071" s="15"/>
      <c r="KWC2071" s="15"/>
      <c r="KWD2071" s="15"/>
      <c r="KWE2071" s="15"/>
      <c r="KWF2071" s="15"/>
      <c r="KWG2071" s="15"/>
      <c r="KWH2071" s="15"/>
      <c r="KWI2071" s="15"/>
      <c r="KWJ2071" s="15"/>
      <c r="KWK2071" s="15"/>
      <c r="KWL2071" s="15"/>
      <c r="KWM2071" s="15"/>
      <c r="KWN2071" s="15"/>
      <c r="KWO2071" s="15"/>
      <c r="KWP2071" s="15"/>
      <c r="KWQ2071" s="15"/>
      <c r="KWR2071" s="15"/>
      <c r="KWS2071" s="15"/>
      <c r="KWT2071" s="15"/>
      <c r="KWU2071" s="15"/>
      <c r="KWV2071" s="15"/>
      <c r="KWW2071" s="15"/>
      <c r="KWX2071" s="15"/>
      <c r="KWY2071" s="15"/>
      <c r="KWZ2071" s="15"/>
      <c r="KXA2071" s="15"/>
      <c r="KXB2071" s="15"/>
      <c r="KXC2071" s="15"/>
      <c r="KXD2071" s="15"/>
      <c r="KXE2071" s="15"/>
      <c r="KXF2071" s="15"/>
      <c r="KXG2071" s="15"/>
      <c r="KXH2071" s="15"/>
      <c r="KXI2071" s="15"/>
      <c r="KXJ2071" s="15"/>
      <c r="KXK2071" s="15"/>
      <c r="KXL2071" s="15"/>
      <c r="KXM2071" s="15"/>
      <c r="KXN2071" s="15"/>
      <c r="KXO2071" s="15"/>
      <c r="KXP2071" s="15"/>
      <c r="KXQ2071" s="15"/>
      <c r="KXR2071" s="15"/>
      <c r="KXS2071" s="15"/>
      <c r="KXT2071" s="15"/>
      <c r="KXU2071" s="15"/>
      <c r="KXV2071" s="15"/>
      <c r="KXW2071" s="15"/>
      <c r="KXX2071" s="15"/>
      <c r="KXY2071" s="15"/>
      <c r="KXZ2071" s="15"/>
      <c r="KYA2071" s="15"/>
      <c r="KYB2071" s="15"/>
      <c r="KYC2071" s="15"/>
      <c r="KYD2071" s="15"/>
      <c r="KYE2071" s="15"/>
      <c r="KYF2071" s="15"/>
      <c r="KYG2071" s="15"/>
      <c r="KYH2071" s="15"/>
      <c r="KYI2071" s="15"/>
      <c r="KYJ2071" s="15"/>
      <c r="KYK2071" s="15"/>
      <c r="KYL2071" s="15"/>
      <c r="KYM2071" s="15"/>
      <c r="KYN2071" s="15"/>
      <c r="KYO2071" s="15"/>
      <c r="KYP2071" s="15"/>
      <c r="KYQ2071" s="15"/>
      <c r="KYR2071" s="15"/>
      <c r="KYS2071" s="15"/>
      <c r="KYT2071" s="15"/>
      <c r="KYU2071" s="15"/>
      <c r="KYV2071" s="15"/>
      <c r="KYW2071" s="15"/>
      <c r="KYX2071" s="15"/>
      <c r="KYY2071" s="15"/>
      <c r="KYZ2071" s="15"/>
      <c r="KZA2071" s="15"/>
      <c r="KZB2071" s="15"/>
      <c r="KZC2071" s="15"/>
      <c r="KZD2071" s="15"/>
      <c r="KZE2071" s="15"/>
      <c r="KZF2071" s="15"/>
      <c r="KZG2071" s="15"/>
      <c r="KZH2071" s="15"/>
      <c r="KZI2071" s="15"/>
      <c r="KZJ2071" s="15"/>
      <c r="KZK2071" s="15"/>
      <c r="KZL2071" s="15"/>
      <c r="KZM2071" s="15"/>
      <c r="KZN2071" s="15"/>
      <c r="KZO2071" s="15"/>
      <c r="KZP2071" s="15"/>
      <c r="KZQ2071" s="15"/>
      <c r="KZR2071" s="15"/>
      <c r="KZS2071" s="15"/>
      <c r="KZT2071" s="15"/>
      <c r="KZU2071" s="15"/>
      <c r="KZV2071" s="15"/>
      <c r="KZW2071" s="15"/>
      <c r="KZX2071" s="15"/>
      <c r="KZY2071" s="15"/>
      <c r="KZZ2071" s="15"/>
      <c r="LAA2071" s="15"/>
      <c r="LAB2071" s="15"/>
      <c r="LAC2071" s="15"/>
      <c r="LAD2071" s="15"/>
      <c r="LAE2071" s="15"/>
      <c r="LAF2071" s="15"/>
      <c r="LAG2071" s="15"/>
      <c r="LAH2071" s="15"/>
      <c r="LAI2071" s="15"/>
      <c r="LAJ2071" s="15"/>
      <c r="LAK2071" s="15"/>
      <c r="LAL2071" s="15"/>
      <c r="LAM2071" s="15"/>
      <c r="LAN2071" s="15"/>
      <c r="LAO2071" s="15"/>
      <c r="LAP2071" s="15"/>
      <c r="LAQ2071" s="15"/>
      <c r="LAR2071" s="15"/>
      <c r="LAS2071" s="15"/>
      <c r="LAT2071" s="15"/>
      <c r="LAU2071" s="15"/>
      <c r="LAV2071" s="15"/>
      <c r="LAW2071" s="15"/>
      <c r="LAX2071" s="15"/>
      <c r="LAY2071" s="15"/>
      <c r="LAZ2071" s="15"/>
      <c r="LBA2071" s="15"/>
      <c r="LBB2071" s="15"/>
      <c r="LBC2071" s="15"/>
      <c r="LBD2071" s="15"/>
      <c r="LBE2071" s="15"/>
      <c r="LBF2071" s="15"/>
      <c r="LBG2071" s="15"/>
      <c r="LBH2071" s="15"/>
      <c r="LBI2071" s="15"/>
      <c r="LBJ2071" s="15"/>
      <c r="LBK2071" s="15"/>
      <c r="LBL2071" s="15"/>
      <c r="LBM2071" s="15"/>
      <c r="LBN2071" s="15"/>
      <c r="LBO2071" s="15"/>
      <c r="LBP2071" s="15"/>
      <c r="LBQ2071" s="15"/>
      <c r="LBR2071" s="15"/>
      <c r="LBS2071" s="15"/>
      <c r="LBT2071" s="15"/>
      <c r="LBU2071" s="15"/>
      <c r="LBV2071" s="15"/>
      <c r="LBW2071" s="15"/>
      <c r="LBX2071" s="15"/>
      <c r="LBY2071" s="15"/>
      <c r="LBZ2071" s="15"/>
      <c r="LCA2071" s="15"/>
      <c r="LCB2071" s="15"/>
      <c r="LCC2071" s="15"/>
      <c r="LCD2071" s="15"/>
      <c r="LCE2071" s="15"/>
      <c r="LCF2071" s="15"/>
      <c r="LCG2071" s="15"/>
      <c r="LCH2071" s="15"/>
      <c r="LCI2071" s="15"/>
      <c r="LCJ2071" s="15"/>
      <c r="LCK2071" s="15"/>
      <c r="LCL2071" s="15"/>
      <c r="LCM2071" s="15"/>
      <c r="LCN2071" s="15"/>
      <c r="LCO2071" s="15"/>
      <c r="LCP2071" s="15"/>
      <c r="LCQ2071" s="15"/>
      <c r="LCR2071" s="15"/>
      <c r="LCS2071" s="15"/>
      <c r="LCT2071" s="15"/>
      <c r="LCU2071" s="15"/>
      <c r="LCV2071" s="15"/>
      <c r="LCW2071" s="15"/>
      <c r="LCX2071" s="15"/>
      <c r="LCY2071" s="15"/>
      <c r="LCZ2071" s="15"/>
      <c r="LDA2071" s="15"/>
      <c r="LDB2071" s="15"/>
      <c r="LDC2071" s="15"/>
      <c r="LDD2071" s="15"/>
      <c r="LDE2071" s="15"/>
      <c r="LDF2071" s="15"/>
      <c r="LDG2071" s="15"/>
      <c r="LDH2071" s="15"/>
      <c r="LDI2071" s="15"/>
      <c r="LDJ2071" s="15"/>
      <c r="LDK2071" s="15"/>
      <c r="LDL2071" s="15"/>
      <c r="LDM2071" s="15"/>
      <c r="LDN2071" s="15"/>
      <c r="LDO2071" s="15"/>
      <c r="LDP2071" s="15"/>
      <c r="LDQ2071" s="15"/>
      <c r="LDR2071" s="15"/>
      <c r="LDS2071" s="15"/>
      <c r="LDT2071" s="15"/>
      <c r="LDU2071" s="15"/>
      <c r="LDV2071" s="15"/>
      <c r="LDW2071" s="15"/>
      <c r="LDX2071" s="15"/>
      <c r="LDY2071" s="15"/>
      <c r="LDZ2071" s="15"/>
      <c r="LEA2071" s="15"/>
      <c r="LEB2071" s="15"/>
      <c r="LEC2071" s="15"/>
      <c r="LED2071" s="15"/>
      <c r="LEE2071" s="15"/>
      <c r="LEF2071" s="15"/>
      <c r="LEG2071" s="15"/>
      <c r="LEH2071" s="15"/>
      <c r="LEI2071" s="15"/>
      <c r="LEJ2071" s="15"/>
      <c r="LEK2071" s="15"/>
      <c r="LEL2071" s="15"/>
      <c r="LEM2071" s="15"/>
      <c r="LEN2071" s="15"/>
      <c r="LEO2071" s="15"/>
      <c r="LEP2071" s="15"/>
      <c r="LEQ2071" s="15"/>
      <c r="LER2071" s="15"/>
      <c r="LES2071" s="15"/>
      <c r="LET2071" s="15"/>
      <c r="LEU2071" s="15"/>
      <c r="LEV2071" s="15"/>
      <c r="LEW2071" s="15"/>
      <c r="LEX2071" s="15"/>
      <c r="LEY2071" s="15"/>
      <c r="LEZ2071" s="15"/>
      <c r="LFA2071" s="15"/>
      <c r="LFB2071" s="15"/>
      <c r="LFC2071" s="15"/>
      <c r="LFD2071" s="15"/>
      <c r="LFE2071" s="15"/>
      <c r="LFF2071" s="15"/>
      <c r="LFG2071" s="15"/>
      <c r="LFH2071" s="15"/>
      <c r="LFI2071" s="15"/>
      <c r="LFJ2071" s="15"/>
      <c r="LFK2071" s="15"/>
      <c r="LFL2071" s="15"/>
      <c r="LFM2071" s="15"/>
      <c r="LFN2071" s="15"/>
      <c r="LFO2071" s="15"/>
      <c r="LFP2071" s="15"/>
      <c r="LFQ2071" s="15"/>
      <c r="LFR2071" s="15"/>
      <c r="LFS2071" s="15"/>
      <c r="LFT2071" s="15"/>
      <c r="LFU2071" s="15"/>
      <c r="LFV2071" s="15"/>
      <c r="LFW2071" s="15"/>
      <c r="LFX2071" s="15"/>
      <c r="LFY2071" s="15"/>
      <c r="LFZ2071" s="15"/>
      <c r="LGA2071" s="15"/>
      <c r="LGB2071" s="15"/>
      <c r="LGC2071" s="15"/>
      <c r="LGD2071" s="15"/>
      <c r="LGE2071" s="15"/>
      <c r="LGF2071" s="15"/>
      <c r="LGG2071" s="15"/>
      <c r="LGH2071" s="15"/>
      <c r="LGI2071" s="15"/>
      <c r="LGJ2071" s="15"/>
      <c r="LGK2071" s="15"/>
      <c r="LGL2071" s="15"/>
      <c r="LGM2071" s="15"/>
      <c r="LGN2071" s="15"/>
      <c r="LGO2071" s="15"/>
      <c r="LGP2071" s="15"/>
      <c r="LGQ2071" s="15"/>
      <c r="LGR2071" s="15"/>
      <c r="LGS2071" s="15"/>
      <c r="LGT2071" s="15"/>
      <c r="LGU2071" s="15"/>
      <c r="LGV2071" s="15"/>
      <c r="LGW2071" s="15"/>
      <c r="LGX2071" s="15"/>
      <c r="LGY2071" s="15"/>
      <c r="LGZ2071" s="15"/>
      <c r="LHA2071" s="15"/>
      <c r="LHB2071" s="15"/>
      <c r="LHC2071" s="15"/>
      <c r="LHD2071" s="15"/>
      <c r="LHE2071" s="15"/>
      <c r="LHF2071" s="15"/>
      <c r="LHG2071" s="15"/>
      <c r="LHH2071" s="15"/>
      <c r="LHI2071" s="15"/>
      <c r="LHJ2071" s="15"/>
      <c r="LHK2071" s="15"/>
      <c r="LHL2071" s="15"/>
      <c r="LHM2071" s="15"/>
      <c r="LHN2071" s="15"/>
      <c r="LHO2071" s="15"/>
      <c r="LHP2071" s="15"/>
      <c r="LHQ2071" s="15"/>
      <c r="LHR2071" s="15"/>
      <c r="LHS2071" s="15"/>
      <c r="LHT2071" s="15"/>
      <c r="LHU2071" s="15"/>
      <c r="LHV2071" s="15"/>
      <c r="LHW2071" s="15"/>
      <c r="LHX2071" s="15"/>
      <c r="LHY2071" s="15"/>
      <c r="LHZ2071" s="15"/>
      <c r="LIA2071" s="15"/>
      <c r="LIB2071" s="15"/>
      <c r="LIC2071" s="15"/>
      <c r="LID2071" s="15"/>
      <c r="LIE2071" s="15"/>
      <c r="LIF2071" s="15"/>
      <c r="LIG2071" s="15"/>
      <c r="LIH2071" s="15"/>
      <c r="LII2071" s="15"/>
      <c r="LIJ2071" s="15"/>
      <c r="LIK2071" s="15"/>
      <c r="LIL2071" s="15"/>
      <c r="LIM2071" s="15"/>
      <c r="LIN2071" s="15"/>
      <c r="LIO2071" s="15"/>
      <c r="LIP2071" s="15"/>
      <c r="LIQ2071" s="15"/>
      <c r="LIR2071" s="15"/>
      <c r="LIS2071" s="15"/>
      <c r="LIT2071" s="15"/>
      <c r="LIU2071" s="15"/>
      <c r="LIV2071" s="15"/>
      <c r="LIW2071" s="15"/>
      <c r="LIX2071" s="15"/>
      <c r="LIY2071" s="15"/>
      <c r="LIZ2071" s="15"/>
      <c r="LJA2071" s="15"/>
      <c r="LJB2071" s="15"/>
      <c r="LJC2071" s="15"/>
      <c r="LJD2071" s="15"/>
      <c r="LJE2071" s="15"/>
      <c r="LJF2071" s="15"/>
      <c r="LJG2071" s="15"/>
      <c r="LJH2071" s="15"/>
      <c r="LJI2071" s="15"/>
      <c r="LJJ2071" s="15"/>
      <c r="LJK2071" s="15"/>
      <c r="LJL2071" s="15"/>
      <c r="LJM2071" s="15"/>
      <c r="LJN2071" s="15"/>
      <c r="LJO2071" s="15"/>
      <c r="LJP2071" s="15"/>
      <c r="LJQ2071" s="15"/>
      <c r="LJR2071" s="15"/>
      <c r="LJS2071" s="15"/>
      <c r="LJT2071" s="15"/>
      <c r="LJU2071" s="15"/>
      <c r="LJV2071" s="15"/>
      <c r="LJW2071" s="15"/>
      <c r="LJX2071" s="15"/>
      <c r="LJY2071" s="15"/>
      <c r="LJZ2071" s="15"/>
      <c r="LKA2071" s="15"/>
      <c r="LKB2071" s="15"/>
      <c r="LKC2071" s="15"/>
      <c r="LKD2071" s="15"/>
      <c r="LKE2071" s="15"/>
      <c r="LKF2071" s="15"/>
      <c r="LKG2071" s="15"/>
      <c r="LKH2071" s="15"/>
      <c r="LKI2071" s="15"/>
      <c r="LKJ2071" s="15"/>
      <c r="LKK2071" s="15"/>
      <c r="LKL2071" s="15"/>
      <c r="LKM2071" s="15"/>
      <c r="LKN2071" s="15"/>
      <c r="LKO2071" s="15"/>
      <c r="LKP2071" s="15"/>
      <c r="LKQ2071" s="15"/>
      <c r="LKR2071" s="15"/>
      <c r="LKS2071" s="15"/>
      <c r="LKT2071" s="15"/>
      <c r="LKU2071" s="15"/>
      <c r="LKV2071" s="15"/>
      <c r="LKW2071" s="15"/>
      <c r="LKX2071" s="15"/>
      <c r="LKY2071" s="15"/>
      <c r="LKZ2071" s="15"/>
      <c r="LLA2071" s="15"/>
      <c r="LLB2071" s="15"/>
      <c r="LLC2071" s="15"/>
      <c r="LLD2071" s="15"/>
      <c r="LLE2071" s="15"/>
      <c r="LLF2071" s="15"/>
      <c r="LLG2071" s="15"/>
      <c r="LLH2071" s="15"/>
      <c r="LLI2071" s="15"/>
      <c r="LLJ2071" s="15"/>
      <c r="LLK2071" s="15"/>
      <c r="LLL2071" s="15"/>
      <c r="LLM2071" s="15"/>
      <c r="LLN2071" s="15"/>
      <c r="LLO2071" s="15"/>
      <c r="LLP2071" s="15"/>
      <c r="LLQ2071" s="15"/>
      <c r="LLR2071" s="15"/>
      <c r="LLS2071" s="15"/>
      <c r="LLT2071" s="15"/>
      <c r="LLU2071" s="15"/>
      <c r="LLV2071" s="15"/>
      <c r="LLW2071" s="15"/>
      <c r="LLX2071" s="15"/>
      <c r="LLY2071" s="15"/>
      <c r="LLZ2071" s="15"/>
      <c r="LMA2071" s="15"/>
      <c r="LMB2071" s="15"/>
      <c r="LMC2071" s="15"/>
      <c r="LMD2071" s="15"/>
      <c r="LME2071" s="15"/>
      <c r="LMF2071" s="15"/>
      <c r="LMG2071" s="15"/>
      <c r="LMH2071" s="15"/>
      <c r="LMI2071" s="15"/>
      <c r="LMJ2071" s="15"/>
      <c r="LMK2071" s="15"/>
      <c r="LML2071" s="15"/>
      <c r="LMM2071" s="15"/>
      <c r="LMN2071" s="15"/>
      <c r="LMO2071" s="15"/>
      <c r="LMP2071" s="15"/>
      <c r="LMQ2071" s="15"/>
      <c r="LMR2071" s="15"/>
      <c r="LMS2071" s="15"/>
      <c r="LMT2071" s="15"/>
      <c r="LMU2071" s="15"/>
      <c r="LMV2071" s="15"/>
      <c r="LMW2071" s="15"/>
      <c r="LMX2071" s="15"/>
      <c r="LMY2071" s="15"/>
      <c r="LMZ2071" s="15"/>
      <c r="LNA2071" s="15"/>
      <c r="LNB2071" s="15"/>
      <c r="LNC2071" s="15"/>
      <c r="LND2071" s="15"/>
      <c r="LNE2071" s="15"/>
      <c r="LNF2071" s="15"/>
      <c r="LNG2071" s="15"/>
      <c r="LNH2071" s="15"/>
      <c r="LNI2071" s="15"/>
      <c r="LNJ2071" s="15"/>
      <c r="LNK2071" s="15"/>
      <c r="LNL2071" s="15"/>
      <c r="LNM2071" s="15"/>
      <c r="LNN2071" s="15"/>
      <c r="LNO2071" s="15"/>
      <c r="LNP2071" s="15"/>
      <c r="LNQ2071" s="15"/>
      <c r="LNR2071" s="15"/>
      <c r="LNS2071" s="15"/>
      <c r="LNT2071" s="15"/>
      <c r="LNU2071" s="15"/>
      <c r="LNV2071" s="15"/>
      <c r="LNW2071" s="15"/>
      <c r="LNX2071" s="15"/>
      <c r="LNY2071" s="15"/>
      <c r="LNZ2071" s="15"/>
      <c r="LOA2071" s="15"/>
      <c r="LOB2071" s="15"/>
      <c r="LOC2071" s="15"/>
      <c r="LOD2071" s="15"/>
      <c r="LOE2071" s="15"/>
      <c r="LOF2071" s="15"/>
      <c r="LOG2071" s="15"/>
      <c r="LOH2071" s="15"/>
      <c r="LOI2071" s="15"/>
      <c r="LOJ2071" s="15"/>
      <c r="LOK2071" s="15"/>
      <c r="LOL2071" s="15"/>
      <c r="LOM2071" s="15"/>
      <c r="LON2071" s="15"/>
      <c r="LOO2071" s="15"/>
      <c r="LOP2071" s="15"/>
      <c r="LOQ2071" s="15"/>
      <c r="LOR2071" s="15"/>
      <c r="LOS2071" s="15"/>
      <c r="LOT2071" s="15"/>
      <c r="LOU2071" s="15"/>
      <c r="LOV2071" s="15"/>
      <c r="LOW2071" s="15"/>
      <c r="LOX2071" s="15"/>
      <c r="LOY2071" s="15"/>
      <c r="LOZ2071" s="15"/>
      <c r="LPA2071" s="15"/>
      <c r="LPB2071" s="15"/>
      <c r="LPC2071" s="15"/>
      <c r="LPD2071" s="15"/>
      <c r="LPE2071" s="15"/>
      <c r="LPF2071" s="15"/>
      <c r="LPG2071" s="15"/>
      <c r="LPH2071" s="15"/>
      <c r="LPI2071" s="15"/>
      <c r="LPJ2071" s="15"/>
      <c r="LPK2071" s="15"/>
      <c r="LPL2071" s="15"/>
      <c r="LPM2071" s="15"/>
      <c r="LPN2071" s="15"/>
      <c r="LPO2071" s="15"/>
      <c r="LPP2071" s="15"/>
      <c r="LPQ2071" s="15"/>
      <c r="LPR2071" s="15"/>
      <c r="LPS2071" s="15"/>
      <c r="LPT2071" s="15"/>
      <c r="LPU2071" s="15"/>
      <c r="LPV2071" s="15"/>
      <c r="LPW2071" s="15"/>
      <c r="LPX2071" s="15"/>
      <c r="LPY2071" s="15"/>
      <c r="LPZ2071" s="15"/>
      <c r="LQA2071" s="15"/>
      <c r="LQB2071" s="15"/>
      <c r="LQC2071" s="15"/>
      <c r="LQD2071" s="15"/>
      <c r="LQE2071" s="15"/>
      <c r="LQF2071" s="15"/>
      <c r="LQG2071" s="15"/>
      <c r="LQH2071" s="15"/>
      <c r="LQI2071" s="15"/>
      <c r="LQJ2071" s="15"/>
      <c r="LQK2071" s="15"/>
      <c r="LQL2071" s="15"/>
      <c r="LQM2071" s="15"/>
      <c r="LQN2071" s="15"/>
      <c r="LQO2071" s="15"/>
      <c r="LQP2071" s="15"/>
      <c r="LQQ2071" s="15"/>
      <c r="LQR2071" s="15"/>
      <c r="LQS2071" s="15"/>
      <c r="LQT2071" s="15"/>
      <c r="LQU2071" s="15"/>
      <c r="LQV2071" s="15"/>
      <c r="LQW2071" s="15"/>
      <c r="LQX2071" s="15"/>
      <c r="LQY2071" s="15"/>
      <c r="LQZ2071" s="15"/>
      <c r="LRA2071" s="15"/>
      <c r="LRB2071" s="15"/>
      <c r="LRC2071" s="15"/>
      <c r="LRD2071" s="15"/>
      <c r="LRE2071" s="15"/>
      <c r="LRF2071" s="15"/>
      <c r="LRG2071" s="15"/>
      <c r="LRH2071" s="15"/>
      <c r="LRI2071" s="15"/>
      <c r="LRJ2071" s="15"/>
      <c r="LRK2071" s="15"/>
      <c r="LRL2071" s="15"/>
      <c r="LRM2071" s="15"/>
      <c r="LRN2071" s="15"/>
      <c r="LRO2071" s="15"/>
      <c r="LRP2071" s="15"/>
      <c r="LRQ2071" s="15"/>
      <c r="LRR2071" s="15"/>
      <c r="LRS2071" s="15"/>
      <c r="LRT2071" s="15"/>
      <c r="LRU2071" s="15"/>
      <c r="LRV2071" s="15"/>
      <c r="LRW2071" s="15"/>
      <c r="LRX2071" s="15"/>
      <c r="LRY2071" s="15"/>
      <c r="LRZ2071" s="15"/>
      <c r="LSA2071" s="15"/>
      <c r="LSB2071" s="15"/>
      <c r="LSC2071" s="15"/>
      <c r="LSD2071" s="15"/>
      <c r="LSE2071" s="15"/>
      <c r="LSF2071" s="15"/>
      <c r="LSG2071" s="15"/>
      <c r="LSH2071" s="15"/>
      <c r="LSI2071" s="15"/>
      <c r="LSJ2071" s="15"/>
      <c r="LSK2071" s="15"/>
      <c r="LSL2071" s="15"/>
      <c r="LSM2071" s="15"/>
      <c r="LSN2071" s="15"/>
      <c r="LSO2071" s="15"/>
      <c r="LSP2071" s="15"/>
      <c r="LSQ2071" s="15"/>
      <c r="LSR2071" s="15"/>
      <c r="LSS2071" s="15"/>
      <c r="LST2071" s="15"/>
      <c r="LSU2071" s="15"/>
      <c r="LSV2071" s="15"/>
      <c r="LSW2071" s="15"/>
      <c r="LSX2071" s="15"/>
      <c r="LSY2071" s="15"/>
      <c r="LSZ2071" s="15"/>
      <c r="LTA2071" s="15"/>
      <c r="LTB2071" s="15"/>
      <c r="LTC2071" s="15"/>
      <c r="LTD2071" s="15"/>
      <c r="LTE2071" s="15"/>
      <c r="LTF2071" s="15"/>
      <c r="LTG2071" s="15"/>
      <c r="LTH2071" s="15"/>
      <c r="LTI2071" s="15"/>
      <c r="LTJ2071" s="15"/>
      <c r="LTK2071" s="15"/>
      <c r="LTL2071" s="15"/>
      <c r="LTM2071" s="15"/>
      <c r="LTN2071" s="15"/>
      <c r="LTO2071" s="15"/>
      <c r="LTP2071" s="15"/>
      <c r="LTQ2071" s="15"/>
      <c r="LTR2071" s="15"/>
      <c r="LTS2071" s="15"/>
      <c r="LTT2071" s="15"/>
      <c r="LTU2071" s="15"/>
      <c r="LTV2071" s="15"/>
      <c r="LTW2071" s="15"/>
      <c r="LTX2071" s="15"/>
      <c r="LTY2071" s="15"/>
      <c r="LTZ2071" s="15"/>
      <c r="LUA2071" s="15"/>
      <c r="LUB2071" s="15"/>
      <c r="LUC2071" s="15"/>
      <c r="LUD2071" s="15"/>
      <c r="LUE2071" s="15"/>
      <c r="LUF2071" s="15"/>
      <c r="LUG2071" s="15"/>
      <c r="LUH2071" s="15"/>
      <c r="LUI2071" s="15"/>
      <c r="LUJ2071" s="15"/>
      <c r="LUK2071" s="15"/>
      <c r="LUL2071" s="15"/>
      <c r="LUM2071" s="15"/>
      <c r="LUN2071" s="15"/>
      <c r="LUO2071" s="15"/>
      <c r="LUP2071" s="15"/>
      <c r="LUQ2071" s="15"/>
      <c r="LUR2071" s="15"/>
      <c r="LUS2071" s="15"/>
      <c r="LUT2071" s="15"/>
      <c r="LUU2071" s="15"/>
      <c r="LUV2071" s="15"/>
      <c r="LUW2071" s="15"/>
      <c r="LUX2071" s="15"/>
      <c r="LUY2071" s="15"/>
      <c r="LUZ2071" s="15"/>
      <c r="LVA2071" s="15"/>
      <c r="LVB2071" s="15"/>
      <c r="LVC2071" s="15"/>
      <c r="LVD2071" s="15"/>
      <c r="LVE2071" s="15"/>
      <c r="LVF2071" s="15"/>
      <c r="LVG2071" s="15"/>
      <c r="LVH2071" s="15"/>
      <c r="LVI2071" s="15"/>
      <c r="LVJ2071" s="15"/>
      <c r="LVK2071" s="15"/>
      <c r="LVL2071" s="15"/>
      <c r="LVM2071" s="15"/>
      <c r="LVN2071" s="15"/>
      <c r="LVO2071" s="15"/>
      <c r="LVP2071" s="15"/>
      <c r="LVQ2071" s="15"/>
      <c r="LVR2071" s="15"/>
      <c r="LVS2071" s="15"/>
      <c r="LVT2071" s="15"/>
      <c r="LVU2071" s="15"/>
      <c r="LVV2071" s="15"/>
      <c r="LVW2071" s="15"/>
      <c r="LVX2071" s="15"/>
      <c r="LVY2071" s="15"/>
      <c r="LVZ2071" s="15"/>
      <c r="LWA2071" s="15"/>
      <c r="LWB2071" s="15"/>
      <c r="LWC2071" s="15"/>
      <c r="LWD2071" s="15"/>
      <c r="LWE2071" s="15"/>
      <c r="LWF2071" s="15"/>
      <c r="LWG2071" s="15"/>
      <c r="LWH2071" s="15"/>
      <c r="LWI2071" s="15"/>
      <c r="LWJ2071" s="15"/>
      <c r="LWK2071" s="15"/>
      <c r="LWL2071" s="15"/>
      <c r="LWM2071" s="15"/>
      <c r="LWN2071" s="15"/>
      <c r="LWO2071" s="15"/>
      <c r="LWP2071" s="15"/>
      <c r="LWQ2071" s="15"/>
      <c r="LWR2071" s="15"/>
      <c r="LWS2071" s="15"/>
      <c r="LWT2071" s="15"/>
      <c r="LWU2071" s="15"/>
      <c r="LWV2071" s="15"/>
      <c r="LWW2071" s="15"/>
      <c r="LWX2071" s="15"/>
      <c r="LWY2071" s="15"/>
      <c r="LWZ2071" s="15"/>
      <c r="LXA2071" s="15"/>
      <c r="LXB2071" s="15"/>
      <c r="LXC2071" s="15"/>
      <c r="LXD2071" s="15"/>
      <c r="LXE2071" s="15"/>
      <c r="LXF2071" s="15"/>
      <c r="LXG2071" s="15"/>
      <c r="LXH2071" s="15"/>
      <c r="LXI2071" s="15"/>
      <c r="LXJ2071" s="15"/>
      <c r="LXK2071" s="15"/>
      <c r="LXL2071" s="15"/>
      <c r="LXM2071" s="15"/>
      <c r="LXN2071" s="15"/>
      <c r="LXO2071" s="15"/>
      <c r="LXP2071" s="15"/>
      <c r="LXQ2071" s="15"/>
      <c r="LXR2071" s="15"/>
      <c r="LXS2071" s="15"/>
      <c r="LXT2071" s="15"/>
      <c r="LXU2071" s="15"/>
      <c r="LXV2071" s="15"/>
      <c r="LXW2071" s="15"/>
      <c r="LXX2071" s="15"/>
      <c r="LXY2071" s="15"/>
      <c r="LXZ2071" s="15"/>
      <c r="LYA2071" s="15"/>
      <c r="LYB2071" s="15"/>
      <c r="LYC2071" s="15"/>
      <c r="LYD2071" s="15"/>
      <c r="LYE2071" s="15"/>
      <c r="LYF2071" s="15"/>
      <c r="LYG2071" s="15"/>
      <c r="LYH2071" s="15"/>
      <c r="LYI2071" s="15"/>
      <c r="LYJ2071" s="15"/>
      <c r="LYK2071" s="15"/>
      <c r="LYL2071" s="15"/>
      <c r="LYM2071" s="15"/>
      <c r="LYN2071" s="15"/>
      <c r="LYO2071" s="15"/>
      <c r="LYP2071" s="15"/>
      <c r="LYQ2071" s="15"/>
      <c r="LYR2071" s="15"/>
      <c r="LYS2071" s="15"/>
      <c r="LYT2071" s="15"/>
      <c r="LYU2071" s="15"/>
      <c r="LYV2071" s="15"/>
      <c r="LYW2071" s="15"/>
      <c r="LYX2071" s="15"/>
      <c r="LYY2071" s="15"/>
      <c r="LYZ2071" s="15"/>
      <c r="LZA2071" s="15"/>
      <c r="LZB2071" s="15"/>
      <c r="LZC2071" s="15"/>
      <c r="LZD2071" s="15"/>
      <c r="LZE2071" s="15"/>
      <c r="LZF2071" s="15"/>
      <c r="LZG2071" s="15"/>
      <c r="LZH2071" s="15"/>
      <c r="LZI2071" s="15"/>
      <c r="LZJ2071" s="15"/>
      <c r="LZK2071" s="15"/>
      <c r="LZL2071" s="15"/>
      <c r="LZM2071" s="15"/>
      <c r="LZN2071" s="15"/>
      <c r="LZO2071" s="15"/>
      <c r="LZP2071" s="15"/>
      <c r="LZQ2071" s="15"/>
      <c r="LZR2071" s="15"/>
      <c r="LZS2071" s="15"/>
      <c r="LZT2071" s="15"/>
      <c r="LZU2071" s="15"/>
      <c r="LZV2071" s="15"/>
      <c r="LZW2071" s="15"/>
      <c r="LZX2071" s="15"/>
      <c r="LZY2071" s="15"/>
      <c r="LZZ2071" s="15"/>
      <c r="MAA2071" s="15"/>
      <c r="MAB2071" s="15"/>
      <c r="MAC2071" s="15"/>
      <c r="MAD2071" s="15"/>
      <c r="MAE2071" s="15"/>
      <c r="MAF2071" s="15"/>
      <c r="MAG2071" s="15"/>
      <c r="MAH2071" s="15"/>
      <c r="MAI2071" s="15"/>
      <c r="MAJ2071" s="15"/>
      <c r="MAK2071" s="15"/>
      <c r="MAL2071" s="15"/>
      <c r="MAM2071" s="15"/>
      <c r="MAN2071" s="15"/>
      <c r="MAO2071" s="15"/>
      <c r="MAP2071" s="15"/>
      <c r="MAQ2071" s="15"/>
      <c r="MAR2071" s="15"/>
      <c r="MAS2071" s="15"/>
      <c r="MAT2071" s="15"/>
      <c r="MAU2071" s="15"/>
      <c r="MAV2071" s="15"/>
      <c r="MAW2071" s="15"/>
      <c r="MAX2071" s="15"/>
      <c r="MAY2071" s="15"/>
      <c r="MAZ2071" s="15"/>
      <c r="MBA2071" s="15"/>
      <c r="MBB2071" s="15"/>
      <c r="MBC2071" s="15"/>
      <c r="MBD2071" s="15"/>
      <c r="MBE2071" s="15"/>
      <c r="MBF2071" s="15"/>
      <c r="MBG2071" s="15"/>
      <c r="MBH2071" s="15"/>
      <c r="MBI2071" s="15"/>
      <c r="MBJ2071" s="15"/>
      <c r="MBK2071" s="15"/>
      <c r="MBL2071" s="15"/>
      <c r="MBM2071" s="15"/>
      <c r="MBN2071" s="15"/>
      <c r="MBO2071" s="15"/>
      <c r="MBP2071" s="15"/>
      <c r="MBQ2071" s="15"/>
      <c r="MBR2071" s="15"/>
      <c r="MBS2071" s="15"/>
      <c r="MBT2071" s="15"/>
      <c r="MBU2071" s="15"/>
      <c r="MBV2071" s="15"/>
      <c r="MBW2071" s="15"/>
      <c r="MBX2071" s="15"/>
      <c r="MBY2071" s="15"/>
      <c r="MBZ2071" s="15"/>
      <c r="MCA2071" s="15"/>
      <c r="MCB2071" s="15"/>
      <c r="MCC2071" s="15"/>
      <c r="MCD2071" s="15"/>
      <c r="MCE2071" s="15"/>
      <c r="MCF2071" s="15"/>
      <c r="MCG2071" s="15"/>
      <c r="MCH2071" s="15"/>
      <c r="MCI2071" s="15"/>
      <c r="MCJ2071" s="15"/>
      <c r="MCK2071" s="15"/>
      <c r="MCL2071" s="15"/>
      <c r="MCM2071" s="15"/>
      <c r="MCN2071" s="15"/>
      <c r="MCO2071" s="15"/>
      <c r="MCP2071" s="15"/>
      <c r="MCQ2071" s="15"/>
      <c r="MCR2071" s="15"/>
      <c r="MCS2071" s="15"/>
      <c r="MCT2071" s="15"/>
      <c r="MCU2071" s="15"/>
      <c r="MCV2071" s="15"/>
      <c r="MCW2071" s="15"/>
      <c r="MCX2071" s="15"/>
      <c r="MCY2071" s="15"/>
      <c r="MCZ2071" s="15"/>
      <c r="MDA2071" s="15"/>
      <c r="MDB2071" s="15"/>
      <c r="MDC2071" s="15"/>
      <c r="MDD2071" s="15"/>
      <c r="MDE2071" s="15"/>
      <c r="MDF2071" s="15"/>
      <c r="MDG2071" s="15"/>
      <c r="MDH2071" s="15"/>
      <c r="MDI2071" s="15"/>
      <c r="MDJ2071" s="15"/>
      <c r="MDK2071" s="15"/>
      <c r="MDL2071" s="15"/>
      <c r="MDM2071" s="15"/>
      <c r="MDN2071" s="15"/>
      <c r="MDO2071" s="15"/>
      <c r="MDP2071" s="15"/>
      <c r="MDQ2071" s="15"/>
      <c r="MDR2071" s="15"/>
      <c r="MDS2071" s="15"/>
      <c r="MDT2071" s="15"/>
      <c r="MDU2071" s="15"/>
      <c r="MDV2071" s="15"/>
      <c r="MDW2071" s="15"/>
      <c r="MDX2071" s="15"/>
      <c r="MDY2071" s="15"/>
      <c r="MDZ2071" s="15"/>
      <c r="MEA2071" s="15"/>
      <c r="MEB2071" s="15"/>
      <c r="MEC2071" s="15"/>
      <c r="MED2071" s="15"/>
      <c r="MEE2071" s="15"/>
      <c r="MEF2071" s="15"/>
      <c r="MEG2071" s="15"/>
      <c r="MEH2071" s="15"/>
      <c r="MEI2071" s="15"/>
      <c r="MEJ2071" s="15"/>
      <c r="MEK2071" s="15"/>
      <c r="MEL2071" s="15"/>
      <c r="MEM2071" s="15"/>
      <c r="MEN2071" s="15"/>
      <c r="MEO2071" s="15"/>
      <c r="MEP2071" s="15"/>
      <c r="MEQ2071" s="15"/>
      <c r="MER2071" s="15"/>
      <c r="MES2071" s="15"/>
      <c r="MET2071" s="15"/>
      <c r="MEU2071" s="15"/>
      <c r="MEV2071" s="15"/>
      <c r="MEW2071" s="15"/>
      <c r="MEX2071" s="15"/>
      <c r="MEY2071" s="15"/>
      <c r="MEZ2071" s="15"/>
      <c r="MFA2071" s="15"/>
      <c r="MFB2071" s="15"/>
      <c r="MFC2071" s="15"/>
      <c r="MFD2071" s="15"/>
      <c r="MFE2071" s="15"/>
      <c r="MFF2071" s="15"/>
      <c r="MFG2071" s="15"/>
      <c r="MFH2071" s="15"/>
      <c r="MFI2071" s="15"/>
      <c r="MFJ2071" s="15"/>
      <c r="MFK2071" s="15"/>
      <c r="MFL2071" s="15"/>
      <c r="MFM2071" s="15"/>
      <c r="MFN2071" s="15"/>
      <c r="MFO2071" s="15"/>
      <c r="MFP2071" s="15"/>
      <c r="MFQ2071" s="15"/>
      <c r="MFR2071" s="15"/>
      <c r="MFS2071" s="15"/>
      <c r="MFT2071" s="15"/>
      <c r="MFU2071" s="15"/>
      <c r="MFV2071" s="15"/>
      <c r="MFW2071" s="15"/>
      <c r="MFX2071" s="15"/>
      <c r="MFY2071" s="15"/>
      <c r="MFZ2071" s="15"/>
      <c r="MGA2071" s="15"/>
      <c r="MGB2071" s="15"/>
      <c r="MGC2071" s="15"/>
      <c r="MGD2071" s="15"/>
      <c r="MGE2071" s="15"/>
      <c r="MGF2071" s="15"/>
      <c r="MGG2071" s="15"/>
      <c r="MGH2071" s="15"/>
      <c r="MGI2071" s="15"/>
      <c r="MGJ2071" s="15"/>
      <c r="MGK2071" s="15"/>
      <c r="MGL2071" s="15"/>
      <c r="MGM2071" s="15"/>
      <c r="MGN2071" s="15"/>
      <c r="MGO2071" s="15"/>
      <c r="MGP2071" s="15"/>
      <c r="MGQ2071" s="15"/>
      <c r="MGR2071" s="15"/>
      <c r="MGS2071" s="15"/>
      <c r="MGT2071" s="15"/>
      <c r="MGU2071" s="15"/>
      <c r="MGV2071" s="15"/>
      <c r="MGW2071" s="15"/>
      <c r="MGX2071" s="15"/>
      <c r="MGY2071" s="15"/>
      <c r="MGZ2071" s="15"/>
      <c r="MHA2071" s="15"/>
      <c r="MHB2071" s="15"/>
      <c r="MHC2071" s="15"/>
      <c r="MHD2071" s="15"/>
      <c r="MHE2071" s="15"/>
      <c r="MHF2071" s="15"/>
      <c r="MHG2071" s="15"/>
      <c r="MHH2071" s="15"/>
      <c r="MHI2071" s="15"/>
      <c r="MHJ2071" s="15"/>
      <c r="MHK2071" s="15"/>
      <c r="MHL2071" s="15"/>
      <c r="MHM2071" s="15"/>
      <c r="MHN2071" s="15"/>
      <c r="MHO2071" s="15"/>
      <c r="MHP2071" s="15"/>
      <c r="MHQ2071" s="15"/>
      <c r="MHR2071" s="15"/>
      <c r="MHS2071" s="15"/>
      <c r="MHT2071" s="15"/>
      <c r="MHU2071" s="15"/>
      <c r="MHV2071" s="15"/>
      <c r="MHW2071" s="15"/>
      <c r="MHX2071" s="15"/>
      <c r="MHY2071" s="15"/>
      <c r="MHZ2071" s="15"/>
      <c r="MIA2071" s="15"/>
      <c r="MIB2071" s="15"/>
      <c r="MIC2071" s="15"/>
      <c r="MID2071" s="15"/>
      <c r="MIE2071" s="15"/>
      <c r="MIF2071" s="15"/>
      <c r="MIG2071" s="15"/>
      <c r="MIH2071" s="15"/>
      <c r="MII2071" s="15"/>
      <c r="MIJ2071" s="15"/>
      <c r="MIK2071" s="15"/>
      <c r="MIL2071" s="15"/>
      <c r="MIM2071" s="15"/>
      <c r="MIN2071" s="15"/>
      <c r="MIO2071" s="15"/>
      <c r="MIP2071" s="15"/>
      <c r="MIQ2071" s="15"/>
      <c r="MIR2071" s="15"/>
      <c r="MIS2071" s="15"/>
      <c r="MIT2071" s="15"/>
      <c r="MIU2071" s="15"/>
      <c r="MIV2071" s="15"/>
      <c r="MIW2071" s="15"/>
      <c r="MIX2071" s="15"/>
      <c r="MIY2071" s="15"/>
      <c r="MIZ2071" s="15"/>
      <c r="MJA2071" s="15"/>
      <c r="MJB2071" s="15"/>
      <c r="MJC2071" s="15"/>
      <c r="MJD2071" s="15"/>
      <c r="MJE2071" s="15"/>
      <c r="MJF2071" s="15"/>
      <c r="MJG2071" s="15"/>
      <c r="MJH2071" s="15"/>
      <c r="MJI2071" s="15"/>
      <c r="MJJ2071" s="15"/>
      <c r="MJK2071" s="15"/>
      <c r="MJL2071" s="15"/>
      <c r="MJM2071" s="15"/>
      <c r="MJN2071" s="15"/>
      <c r="MJO2071" s="15"/>
      <c r="MJP2071" s="15"/>
      <c r="MJQ2071" s="15"/>
      <c r="MJR2071" s="15"/>
      <c r="MJS2071" s="15"/>
      <c r="MJT2071" s="15"/>
      <c r="MJU2071" s="15"/>
      <c r="MJV2071" s="15"/>
      <c r="MJW2071" s="15"/>
      <c r="MJX2071" s="15"/>
      <c r="MJY2071" s="15"/>
      <c r="MJZ2071" s="15"/>
      <c r="MKA2071" s="15"/>
      <c r="MKB2071" s="15"/>
      <c r="MKC2071" s="15"/>
      <c r="MKD2071" s="15"/>
      <c r="MKE2071" s="15"/>
      <c r="MKF2071" s="15"/>
      <c r="MKG2071" s="15"/>
      <c r="MKH2071" s="15"/>
      <c r="MKI2071" s="15"/>
      <c r="MKJ2071" s="15"/>
      <c r="MKK2071" s="15"/>
      <c r="MKL2071" s="15"/>
      <c r="MKM2071" s="15"/>
      <c r="MKN2071" s="15"/>
      <c r="MKO2071" s="15"/>
      <c r="MKP2071" s="15"/>
      <c r="MKQ2071" s="15"/>
      <c r="MKR2071" s="15"/>
      <c r="MKS2071" s="15"/>
      <c r="MKT2071" s="15"/>
      <c r="MKU2071" s="15"/>
      <c r="MKV2071" s="15"/>
      <c r="MKW2071" s="15"/>
      <c r="MKX2071" s="15"/>
      <c r="MKY2071" s="15"/>
      <c r="MKZ2071" s="15"/>
      <c r="MLA2071" s="15"/>
      <c r="MLB2071" s="15"/>
      <c r="MLC2071" s="15"/>
      <c r="MLD2071" s="15"/>
      <c r="MLE2071" s="15"/>
      <c r="MLF2071" s="15"/>
      <c r="MLG2071" s="15"/>
      <c r="MLH2071" s="15"/>
      <c r="MLI2071" s="15"/>
      <c r="MLJ2071" s="15"/>
      <c r="MLK2071" s="15"/>
      <c r="MLL2071" s="15"/>
      <c r="MLM2071" s="15"/>
      <c r="MLN2071" s="15"/>
      <c r="MLO2071" s="15"/>
      <c r="MLP2071" s="15"/>
      <c r="MLQ2071" s="15"/>
      <c r="MLR2071" s="15"/>
      <c r="MLS2071" s="15"/>
      <c r="MLT2071" s="15"/>
      <c r="MLU2071" s="15"/>
      <c r="MLV2071" s="15"/>
      <c r="MLW2071" s="15"/>
      <c r="MLX2071" s="15"/>
      <c r="MLY2071" s="15"/>
      <c r="MLZ2071" s="15"/>
      <c r="MMA2071" s="15"/>
      <c r="MMB2071" s="15"/>
      <c r="MMC2071" s="15"/>
      <c r="MMD2071" s="15"/>
      <c r="MME2071" s="15"/>
      <c r="MMF2071" s="15"/>
      <c r="MMG2071" s="15"/>
      <c r="MMH2071" s="15"/>
      <c r="MMI2071" s="15"/>
      <c r="MMJ2071" s="15"/>
      <c r="MMK2071" s="15"/>
      <c r="MML2071" s="15"/>
      <c r="MMM2071" s="15"/>
      <c r="MMN2071" s="15"/>
      <c r="MMO2071" s="15"/>
      <c r="MMP2071" s="15"/>
      <c r="MMQ2071" s="15"/>
      <c r="MMR2071" s="15"/>
      <c r="MMS2071" s="15"/>
      <c r="MMT2071" s="15"/>
      <c r="MMU2071" s="15"/>
      <c r="MMV2071" s="15"/>
      <c r="MMW2071" s="15"/>
      <c r="MMX2071" s="15"/>
      <c r="MMY2071" s="15"/>
      <c r="MMZ2071" s="15"/>
      <c r="MNA2071" s="15"/>
      <c r="MNB2071" s="15"/>
      <c r="MNC2071" s="15"/>
      <c r="MND2071" s="15"/>
      <c r="MNE2071" s="15"/>
      <c r="MNF2071" s="15"/>
      <c r="MNG2071" s="15"/>
      <c r="MNH2071" s="15"/>
      <c r="MNI2071" s="15"/>
      <c r="MNJ2071" s="15"/>
      <c r="MNK2071" s="15"/>
      <c r="MNL2071" s="15"/>
      <c r="MNM2071" s="15"/>
      <c r="MNN2071" s="15"/>
      <c r="MNO2071" s="15"/>
      <c r="MNP2071" s="15"/>
      <c r="MNQ2071" s="15"/>
      <c r="MNR2071" s="15"/>
      <c r="MNS2071" s="15"/>
      <c r="MNT2071" s="15"/>
      <c r="MNU2071" s="15"/>
      <c r="MNV2071" s="15"/>
      <c r="MNW2071" s="15"/>
      <c r="MNX2071" s="15"/>
      <c r="MNY2071" s="15"/>
      <c r="MNZ2071" s="15"/>
      <c r="MOA2071" s="15"/>
      <c r="MOB2071" s="15"/>
      <c r="MOC2071" s="15"/>
      <c r="MOD2071" s="15"/>
      <c r="MOE2071" s="15"/>
      <c r="MOF2071" s="15"/>
      <c r="MOG2071" s="15"/>
      <c r="MOH2071" s="15"/>
      <c r="MOI2071" s="15"/>
      <c r="MOJ2071" s="15"/>
      <c r="MOK2071" s="15"/>
      <c r="MOL2071" s="15"/>
      <c r="MOM2071" s="15"/>
      <c r="MON2071" s="15"/>
      <c r="MOO2071" s="15"/>
      <c r="MOP2071" s="15"/>
      <c r="MOQ2071" s="15"/>
      <c r="MOR2071" s="15"/>
      <c r="MOS2071" s="15"/>
      <c r="MOT2071" s="15"/>
      <c r="MOU2071" s="15"/>
      <c r="MOV2071" s="15"/>
      <c r="MOW2071" s="15"/>
      <c r="MOX2071" s="15"/>
      <c r="MOY2071" s="15"/>
      <c r="MOZ2071" s="15"/>
      <c r="MPA2071" s="15"/>
      <c r="MPB2071" s="15"/>
      <c r="MPC2071" s="15"/>
      <c r="MPD2071" s="15"/>
      <c r="MPE2071" s="15"/>
      <c r="MPF2071" s="15"/>
      <c r="MPG2071" s="15"/>
      <c r="MPH2071" s="15"/>
      <c r="MPI2071" s="15"/>
      <c r="MPJ2071" s="15"/>
      <c r="MPK2071" s="15"/>
      <c r="MPL2071" s="15"/>
      <c r="MPM2071" s="15"/>
      <c r="MPN2071" s="15"/>
      <c r="MPO2071" s="15"/>
      <c r="MPP2071" s="15"/>
      <c r="MPQ2071" s="15"/>
      <c r="MPR2071" s="15"/>
      <c r="MPS2071" s="15"/>
      <c r="MPT2071" s="15"/>
      <c r="MPU2071" s="15"/>
      <c r="MPV2071" s="15"/>
      <c r="MPW2071" s="15"/>
      <c r="MPX2071" s="15"/>
      <c r="MPY2071" s="15"/>
      <c r="MPZ2071" s="15"/>
      <c r="MQA2071" s="15"/>
      <c r="MQB2071" s="15"/>
      <c r="MQC2071" s="15"/>
      <c r="MQD2071" s="15"/>
      <c r="MQE2071" s="15"/>
      <c r="MQF2071" s="15"/>
      <c r="MQG2071" s="15"/>
      <c r="MQH2071" s="15"/>
      <c r="MQI2071" s="15"/>
      <c r="MQJ2071" s="15"/>
      <c r="MQK2071" s="15"/>
      <c r="MQL2071" s="15"/>
      <c r="MQM2071" s="15"/>
      <c r="MQN2071" s="15"/>
      <c r="MQO2071" s="15"/>
      <c r="MQP2071" s="15"/>
      <c r="MQQ2071" s="15"/>
      <c r="MQR2071" s="15"/>
      <c r="MQS2071" s="15"/>
      <c r="MQT2071" s="15"/>
      <c r="MQU2071" s="15"/>
      <c r="MQV2071" s="15"/>
      <c r="MQW2071" s="15"/>
      <c r="MQX2071" s="15"/>
      <c r="MQY2071" s="15"/>
      <c r="MQZ2071" s="15"/>
      <c r="MRA2071" s="15"/>
      <c r="MRB2071" s="15"/>
      <c r="MRC2071" s="15"/>
      <c r="MRD2071" s="15"/>
      <c r="MRE2071" s="15"/>
      <c r="MRF2071" s="15"/>
      <c r="MRG2071" s="15"/>
      <c r="MRH2071" s="15"/>
      <c r="MRI2071" s="15"/>
      <c r="MRJ2071" s="15"/>
      <c r="MRK2071" s="15"/>
      <c r="MRL2071" s="15"/>
      <c r="MRM2071" s="15"/>
      <c r="MRN2071" s="15"/>
      <c r="MRO2071" s="15"/>
      <c r="MRP2071" s="15"/>
      <c r="MRQ2071" s="15"/>
      <c r="MRR2071" s="15"/>
      <c r="MRS2071" s="15"/>
      <c r="MRT2071" s="15"/>
      <c r="MRU2071" s="15"/>
      <c r="MRV2071" s="15"/>
      <c r="MRW2071" s="15"/>
      <c r="MRX2071" s="15"/>
      <c r="MRY2071" s="15"/>
      <c r="MRZ2071" s="15"/>
      <c r="MSA2071" s="15"/>
      <c r="MSB2071" s="15"/>
      <c r="MSC2071" s="15"/>
      <c r="MSD2071" s="15"/>
      <c r="MSE2071" s="15"/>
      <c r="MSF2071" s="15"/>
      <c r="MSG2071" s="15"/>
      <c r="MSH2071" s="15"/>
      <c r="MSI2071" s="15"/>
      <c r="MSJ2071" s="15"/>
      <c r="MSK2071" s="15"/>
      <c r="MSL2071" s="15"/>
      <c r="MSM2071" s="15"/>
      <c r="MSN2071" s="15"/>
      <c r="MSO2071" s="15"/>
      <c r="MSP2071" s="15"/>
      <c r="MSQ2071" s="15"/>
      <c r="MSR2071" s="15"/>
      <c r="MSS2071" s="15"/>
      <c r="MST2071" s="15"/>
      <c r="MSU2071" s="15"/>
      <c r="MSV2071" s="15"/>
      <c r="MSW2071" s="15"/>
      <c r="MSX2071" s="15"/>
      <c r="MSY2071" s="15"/>
      <c r="MSZ2071" s="15"/>
      <c r="MTA2071" s="15"/>
      <c r="MTB2071" s="15"/>
      <c r="MTC2071" s="15"/>
      <c r="MTD2071" s="15"/>
      <c r="MTE2071" s="15"/>
      <c r="MTF2071" s="15"/>
      <c r="MTG2071" s="15"/>
      <c r="MTH2071" s="15"/>
      <c r="MTI2071" s="15"/>
      <c r="MTJ2071" s="15"/>
      <c r="MTK2071" s="15"/>
      <c r="MTL2071" s="15"/>
      <c r="MTM2071" s="15"/>
      <c r="MTN2071" s="15"/>
      <c r="MTO2071" s="15"/>
      <c r="MTP2071" s="15"/>
      <c r="MTQ2071" s="15"/>
      <c r="MTR2071" s="15"/>
      <c r="MTS2071" s="15"/>
      <c r="MTT2071" s="15"/>
      <c r="MTU2071" s="15"/>
      <c r="MTV2071" s="15"/>
      <c r="MTW2071" s="15"/>
      <c r="MTX2071" s="15"/>
      <c r="MTY2071" s="15"/>
      <c r="MTZ2071" s="15"/>
      <c r="MUA2071" s="15"/>
      <c r="MUB2071" s="15"/>
      <c r="MUC2071" s="15"/>
      <c r="MUD2071" s="15"/>
      <c r="MUE2071" s="15"/>
      <c r="MUF2071" s="15"/>
      <c r="MUG2071" s="15"/>
      <c r="MUH2071" s="15"/>
      <c r="MUI2071" s="15"/>
      <c r="MUJ2071" s="15"/>
      <c r="MUK2071" s="15"/>
      <c r="MUL2071" s="15"/>
      <c r="MUM2071" s="15"/>
      <c r="MUN2071" s="15"/>
      <c r="MUO2071" s="15"/>
      <c r="MUP2071" s="15"/>
      <c r="MUQ2071" s="15"/>
      <c r="MUR2071" s="15"/>
      <c r="MUS2071" s="15"/>
      <c r="MUT2071" s="15"/>
      <c r="MUU2071" s="15"/>
      <c r="MUV2071" s="15"/>
      <c r="MUW2071" s="15"/>
      <c r="MUX2071" s="15"/>
      <c r="MUY2071" s="15"/>
      <c r="MUZ2071" s="15"/>
      <c r="MVA2071" s="15"/>
      <c r="MVB2071" s="15"/>
      <c r="MVC2071" s="15"/>
      <c r="MVD2071" s="15"/>
      <c r="MVE2071" s="15"/>
      <c r="MVF2071" s="15"/>
      <c r="MVG2071" s="15"/>
      <c r="MVH2071" s="15"/>
      <c r="MVI2071" s="15"/>
      <c r="MVJ2071" s="15"/>
      <c r="MVK2071" s="15"/>
      <c r="MVL2071" s="15"/>
      <c r="MVM2071" s="15"/>
      <c r="MVN2071" s="15"/>
      <c r="MVO2071" s="15"/>
      <c r="MVP2071" s="15"/>
      <c r="MVQ2071" s="15"/>
      <c r="MVR2071" s="15"/>
      <c r="MVS2071" s="15"/>
      <c r="MVT2071" s="15"/>
      <c r="MVU2071" s="15"/>
      <c r="MVV2071" s="15"/>
      <c r="MVW2071" s="15"/>
      <c r="MVX2071" s="15"/>
      <c r="MVY2071" s="15"/>
      <c r="MVZ2071" s="15"/>
      <c r="MWA2071" s="15"/>
      <c r="MWB2071" s="15"/>
      <c r="MWC2071" s="15"/>
      <c r="MWD2071" s="15"/>
      <c r="MWE2071" s="15"/>
      <c r="MWF2071" s="15"/>
      <c r="MWG2071" s="15"/>
      <c r="MWH2071" s="15"/>
      <c r="MWI2071" s="15"/>
      <c r="MWJ2071" s="15"/>
      <c r="MWK2071" s="15"/>
      <c r="MWL2071" s="15"/>
      <c r="MWM2071" s="15"/>
      <c r="MWN2071" s="15"/>
      <c r="MWO2071" s="15"/>
      <c r="MWP2071" s="15"/>
      <c r="MWQ2071" s="15"/>
      <c r="MWR2071" s="15"/>
      <c r="MWS2071" s="15"/>
      <c r="MWT2071" s="15"/>
      <c r="MWU2071" s="15"/>
      <c r="MWV2071" s="15"/>
      <c r="MWW2071" s="15"/>
      <c r="MWX2071" s="15"/>
      <c r="MWY2071" s="15"/>
      <c r="MWZ2071" s="15"/>
      <c r="MXA2071" s="15"/>
      <c r="MXB2071" s="15"/>
      <c r="MXC2071" s="15"/>
      <c r="MXD2071" s="15"/>
      <c r="MXE2071" s="15"/>
      <c r="MXF2071" s="15"/>
      <c r="MXG2071" s="15"/>
      <c r="MXH2071" s="15"/>
      <c r="MXI2071" s="15"/>
      <c r="MXJ2071" s="15"/>
      <c r="MXK2071" s="15"/>
      <c r="MXL2071" s="15"/>
      <c r="MXM2071" s="15"/>
      <c r="MXN2071" s="15"/>
      <c r="MXO2071" s="15"/>
      <c r="MXP2071" s="15"/>
      <c r="MXQ2071" s="15"/>
      <c r="MXR2071" s="15"/>
      <c r="MXS2071" s="15"/>
      <c r="MXT2071" s="15"/>
      <c r="MXU2071" s="15"/>
      <c r="MXV2071" s="15"/>
      <c r="MXW2071" s="15"/>
      <c r="MXX2071" s="15"/>
      <c r="MXY2071" s="15"/>
      <c r="MXZ2071" s="15"/>
      <c r="MYA2071" s="15"/>
      <c r="MYB2071" s="15"/>
      <c r="MYC2071" s="15"/>
      <c r="MYD2071" s="15"/>
      <c r="MYE2071" s="15"/>
      <c r="MYF2071" s="15"/>
      <c r="MYG2071" s="15"/>
      <c r="MYH2071" s="15"/>
      <c r="MYI2071" s="15"/>
      <c r="MYJ2071" s="15"/>
      <c r="MYK2071" s="15"/>
      <c r="MYL2071" s="15"/>
      <c r="MYM2071" s="15"/>
      <c r="MYN2071" s="15"/>
      <c r="MYO2071" s="15"/>
      <c r="MYP2071" s="15"/>
      <c r="MYQ2071" s="15"/>
      <c r="MYR2071" s="15"/>
      <c r="MYS2071" s="15"/>
      <c r="MYT2071" s="15"/>
      <c r="MYU2071" s="15"/>
      <c r="MYV2071" s="15"/>
      <c r="MYW2071" s="15"/>
      <c r="MYX2071" s="15"/>
      <c r="MYY2071" s="15"/>
      <c r="MYZ2071" s="15"/>
      <c r="MZA2071" s="15"/>
      <c r="MZB2071" s="15"/>
      <c r="MZC2071" s="15"/>
      <c r="MZD2071" s="15"/>
      <c r="MZE2071" s="15"/>
      <c r="MZF2071" s="15"/>
      <c r="MZG2071" s="15"/>
      <c r="MZH2071" s="15"/>
      <c r="MZI2071" s="15"/>
      <c r="MZJ2071" s="15"/>
      <c r="MZK2071" s="15"/>
      <c r="MZL2071" s="15"/>
      <c r="MZM2071" s="15"/>
      <c r="MZN2071" s="15"/>
      <c r="MZO2071" s="15"/>
      <c r="MZP2071" s="15"/>
      <c r="MZQ2071" s="15"/>
      <c r="MZR2071" s="15"/>
      <c r="MZS2071" s="15"/>
      <c r="MZT2071" s="15"/>
      <c r="MZU2071" s="15"/>
      <c r="MZV2071" s="15"/>
      <c r="MZW2071" s="15"/>
      <c r="MZX2071" s="15"/>
      <c r="MZY2071" s="15"/>
      <c r="MZZ2071" s="15"/>
      <c r="NAA2071" s="15"/>
      <c r="NAB2071" s="15"/>
      <c r="NAC2071" s="15"/>
      <c r="NAD2071" s="15"/>
      <c r="NAE2071" s="15"/>
      <c r="NAF2071" s="15"/>
      <c r="NAG2071" s="15"/>
      <c r="NAH2071" s="15"/>
      <c r="NAI2071" s="15"/>
      <c r="NAJ2071" s="15"/>
      <c r="NAK2071" s="15"/>
      <c r="NAL2071" s="15"/>
      <c r="NAM2071" s="15"/>
      <c r="NAN2071" s="15"/>
      <c r="NAO2071" s="15"/>
      <c r="NAP2071" s="15"/>
      <c r="NAQ2071" s="15"/>
      <c r="NAR2071" s="15"/>
      <c r="NAS2071" s="15"/>
      <c r="NAT2071" s="15"/>
      <c r="NAU2071" s="15"/>
      <c r="NAV2071" s="15"/>
      <c r="NAW2071" s="15"/>
      <c r="NAX2071" s="15"/>
      <c r="NAY2071" s="15"/>
      <c r="NAZ2071" s="15"/>
      <c r="NBA2071" s="15"/>
      <c r="NBB2071" s="15"/>
      <c r="NBC2071" s="15"/>
      <c r="NBD2071" s="15"/>
      <c r="NBE2071" s="15"/>
      <c r="NBF2071" s="15"/>
      <c r="NBG2071" s="15"/>
      <c r="NBH2071" s="15"/>
      <c r="NBI2071" s="15"/>
      <c r="NBJ2071" s="15"/>
      <c r="NBK2071" s="15"/>
      <c r="NBL2071" s="15"/>
      <c r="NBM2071" s="15"/>
      <c r="NBN2071" s="15"/>
      <c r="NBO2071" s="15"/>
      <c r="NBP2071" s="15"/>
      <c r="NBQ2071" s="15"/>
      <c r="NBR2071" s="15"/>
      <c r="NBS2071" s="15"/>
      <c r="NBT2071" s="15"/>
      <c r="NBU2071" s="15"/>
      <c r="NBV2071" s="15"/>
      <c r="NBW2071" s="15"/>
      <c r="NBX2071" s="15"/>
      <c r="NBY2071" s="15"/>
      <c r="NBZ2071" s="15"/>
      <c r="NCA2071" s="15"/>
      <c r="NCB2071" s="15"/>
      <c r="NCC2071" s="15"/>
      <c r="NCD2071" s="15"/>
      <c r="NCE2071" s="15"/>
      <c r="NCF2071" s="15"/>
      <c r="NCG2071" s="15"/>
      <c r="NCH2071" s="15"/>
      <c r="NCI2071" s="15"/>
      <c r="NCJ2071" s="15"/>
      <c r="NCK2071" s="15"/>
      <c r="NCL2071" s="15"/>
      <c r="NCM2071" s="15"/>
      <c r="NCN2071" s="15"/>
      <c r="NCO2071" s="15"/>
      <c r="NCP2071" s="15"/>
      <c r="NCQ2071" s="15"/>
      <c r="NCR2071" s="15"/>
      <c r="NCS2071" s="15"/>
      <c r="NCT2071" s="15"/>
      <c r="NCU2071" s="15"/>
      <c r="NCV2071" s="15"/>
      <c r="NCW2071" s="15"/>
      <c r="NCX2071" s="15"/>
      <c r="NCY2071" s="15"/>
      <c r="NCZ2071" s="15"/>
      <c r="NDA2071" s="15"/>
      <c r="NDB2071" s="15"/>
      <c r="NDC2071" s="15"/>
      <c r="NDD2071" s="15"/>
      <c r="NDE2071" s="15"/>
      <c r="NDF2071" s="15"/>
      <c r="NDG2071" s="15"/>
      <c r="NDH2071" s="15"/>
      <c r="NDI2071" s="15"/>
      <c r="NDJ2071" s="15"/>
      <c r="NDK2071" s="15"/>
      <c r="NDL2071" s="15"/>
      <c r="NDM2071" s="15"/>
      <c r="NDN2071" s="15"/>
      <c r="NDO2071" s="15"/>
      <c r="NDP2071" s="15"/>
      <c r="NDQ2071" s="15"/>
      <c r="NDR2071" s="15"/>
      <c r="NDS2071" s="15"/>
      <c r="NDT2071" s="15"/>
      <c r="NDU2071" s="15"/>
      <c r="NDV2071" s="15"/>
      <c r="NDW2071" s="15"/>
      <c r="NDX2071" s="15"/>
      <c r="NDY2071" s="15"/>
      <c r="NDZ2071" s="15"/>
      <c r="NEA2071" s="15"/>
      <c r="NEB2071" s="15"/>
      <c r="NEC2071" s="15"/>
      <c r="NED2071" s="15"/>
      <c r="NEE2071" s="15"/>
      <c r="NEF2071" s="15"/>
      <c r="NEG2071" s="15"/>
      <c r="NEH2071" s="15"/>
      <c r="NEI2071" s="15"/>
      <c r="NEJ2071" s="15"/>
      <c r="NEK2071" s="15"/>
      <c r="NEL2071" s="15"/>
      <c r="NEM2071" s="15"/>
      <c r="NEN2071" s="15"/>
      <c r="NEO2071" s="15"/>
      <c r="NEP2071" s="15"/>
      <c r="NEQ2071" s="15"/>
      <c r="NER2071" s="15"/>
      <c r="NES2071" s="15"/>
      <c r="NET2071" s="15"/>
      <c r="NEU2071" s="15"/>
      <c r="NEV2071" s="15"/>
      <c r="NEW2071" s="15"/>
      <c r="NEX2071" s="15"/>
      <c r="NEY2071" s="15"/>
      <c r="NEZ2071" s="15"/>
      <c r="NFA2071" s="15"/>
      <c r="NFB2071" s="15"/>
      <c r="NFC2071" s="15"/>
      <c r="NFD2071" s="15"/>
      <c r="NFE2071" s="15"/>
      <c r="NFF2071" s="15"/>
      <c r="NFG2071" s="15"/>
      <c r="NFH2071" s="15"/>
      <c r="NFI2071" s="15"/>
      <c r="NFJ2071" s="15"/>
      <c r="NFK2071" s="15"/>
      <c r="NFL2071" s="15"/>
      <c r="NFM2071" s="15"/>
      <c r="NFN2071" s="15"/>
      <c r="NFO2071" s="15"/>
      <c r="NFP2071" s="15"/>
      <c r="NFQ2071" s="15"/>
      <c r="NFR2071" s="15"/>
      <c r="NFS2071" s="15"/>
      <c r="NFT2071" s="15"/>
      <c r="NFU2071" s="15"/>
      <c r="NFV2071" s="15"/>
      <c r="NFW2071" s="15"/>
      <c r="NFX2071" s="15"/>
      <c r="NFY2071" s="15"/>
      <c r="NFZ2071" s="15"/>
      <c r="NGA2071" s="15"/>
      <c r="NGB2071" s="15"/>
      <c r="NGC2071" s="15"/>
      <c r="NGD2071" s="15"/>
      <c r="NGE2071" s="15"/>
      <c r="NGF2071" s="15"/>
      <c r="NGG2071" s="15"/>
      <c r="NGH2071" s="15"/>
      <c r="NGI2071" s="15"/>
      <c r="NGJ2071" s="15"/>
      <c r="NGK2071" s="15"/>
      <c r="NGL2071" s="15"/>
      <c r="NGM2071" s="15"/>
      <c r="NGN2071" s="15"/>
      <c r="NGO2071" s="15"/>
      <c r="NGP2071" s="15"/>
      <c r="NGQ2071" s="15"/>
      <c r="NGR2071" s="15"/>
      <c r="NGS2071" s="15"/>
      <c r="NGT2071" s="15"/>
      <c r="NGU2071" s="15"/>
      <c r="NGV2071" s="15"/>
      <c r="NGW2071" s="15"/>
      <c r="NGX2071" s="15"/>
      <c r="NGY2071" s="15"/>
      <c r="NGZ2071" s="15"/>
      <c r="NHA2071" s="15"/>
      <c r="NHB2071" s="15"/>
      <c r="NHC2071" s="15"/>
      <c r="NHD2071" s="15"/>
      <c r="NHE2071" s="15"/>
      <c r="NHF2071" s="15"/>
      <c r="NHG2071" s="15"/>
      <c r="NHH2071" s="15"/>
      <c r="NHI2071" s="15"/>
      <c r="NHJ2071" s="15"/>
      <c r="NHK2071" s="15"/>
      <c r="NHL2071" s="15"/>
      <c r="NHM2071" s="15"/>
      <c r="NHN2071" s="15"/>
      <c r="NHO2071" s="15"/>
      <c r="NHP2071" s="15"/>
      <c r="NHQ2071" s="15"/>
      <c r="NHR2071" s="15"/>
      <c r="NHS2071" s="15"/>
      <c r="NHT2071" s="15"/>
      <c r="NHU2071" s="15"/>
      <c r="NHV2071" s="15"/>
      <c r="NHW2071" s="15"/>
      <c r="NHX2071" s="15"/>
      <c r="NHY2071" s="15"/>
      <c r="NHZ2071" s="15"/>
      <c r="NIA2071" s="15"/>
      <c r="NIB2071" s="15"/>
      <c r="NIC2071" s="15"/>
      <c r="NID2071" s="15"/>
      <c r="NIE2071" s="15"/>
      <c r="NIF2071" s="15"/>
      <c r="NIG2071" s="15"/>
      <c r="NIH2071" s="15"/>
      <c r="NII2071" s="15"/>
      <c r="NIJ2071" s="15"/>
      <c r="NIK2071" s="15"/>
      <c r="NIL2071" s="15"/>
      <c r="NIM2071" s="15"/>
      <c r="NIN2071" s="15"/>
      <c r="NIO2071" s="15"/>
      <c r="NIP2071" s="15"/>
      <c r="NIQ2071" s="15"/>
      <c r="NIR2071" s="15"/>
      <c r="NIS2071" s="15"/>
      <c r="NIT2071" s="15"/>
      <c r="NIU2071" s="15"/>
      <c r="NIV2071" s="15"/>
      <c r="NIW2071" s="15"/>
      <c r="NIX2071" s="15"/>
      <c r="NIY2071" s="15"/>
      <c r="NIZ2071" s="15"/>
      <c r="NJA2071" s="15"/>
      <c r="NJB2071" s="15"/>
      <c r="NJC2071" s="15"/>
      <c r="NJD2071" s="15"/>
      <c r="NJE2071" s="15"/>
      <c r="NJF2071" s="15"/>
      <c r="NJG2071" s="15"/>
      <c r="NJH2071" s="15"/>
      <c r="NJI2071" s="15"/>
      <c r="NJJ2071" s="15"/>
      <c r="NJK2071" s="15"/>
      <c r="NJL2071" s="15"/>
      <c r="NJM2071" s="15"/>
      <c r="NJN2071" s="15"/>
      <c r="NJO2071" s="15"/>
      <c r="NJP2071" s="15"/>
      <c r="NJQ2071" s="15"/>
      <c r="NJR2071" s="15"/>
      <c r="NJS2071" s="15"/>
      <c r="NJT2071" s="15"/>
      <c r="NJU2071" s="15"/>
      <c r="NJV2071" s="15"/>
      <c r="NJW2071" s="15"/>
      <c r="NJX2071" s="15"/>
      <c r="NJY2071" s="15"/>
      <c r="NJZ2071" s="15"/>
      <c r="NKA2071" s="15"/>
      <c r="NKB2071" s="15"/>
      <c r="NKC2071" s="15"/>
      <c r="NKD2071" s="15"/>
      <c r="NKE2071" s="15"/>
      <c r="NKF2071" s="15"/>
      <c r="NKG2071" s="15"/>
      <c r="NKH2071" s="15"/>
      <c r="NKI2071" s="15"/>
      <c r="NKJ2071" s="15"/>
      <c r="NKK2071" s="15"/>
      <c r="NKL2071" s="15"/>
      <c r="NKM2071" s="15"/>
      <c r="NKN2071" s="15"/>
      <c r="NKO2071" s="15"/>
      <c r="NKP2071" s="15"/>
      <c r="NKQ2071" s="15"/>
      <c r="NKR2071" s="15"/>
      <c r="NKS2071" s="15"/>
      <c r="NKT2071" s="15"/>
      <c r="NKU2071" s="15"/>
      <c r="NKV2071" s="15"/>
      <c r="NKW2071" s="15"/>
      <c r="NKX2071" s="15"/>
      <c r="NKY2071" s="15"/>
      <c r="NKZ2071" s="15"/>
      <c r="NLA2071" s="15"/>
      <c r="NLB2071" s="15"/>
      <c r="NLC2071" s="15"/>
      <c r="NLD2071" s="15"/>
      <c r="NLE2071" s="15"/>
      <c r="NLF2071" s="15"/>
      <c r="NLG2071" s="15"/>
      <c r="NLH2071" s="15"/>
      <c r="NLI2071" s="15"/>
      <c r="NLJ2071" s="15"/>
      <c r="NLK2071" s="15"/>
      <c r="NLL2071" s="15"/>
      <c r="NLM2071" s="15"/>
      <c r="NLN2071" s="15"/>
      <c r="NLO2071" s="15"/>
      <c r="NLP2071" s="15"/>
      <c r="NLQ2071" s="15"/>
      <c r="NLR2071" s="15"/>
      <c r="NLS2071" s="15"/>
      <c r="NLT2071" s="15"/>
      <c r="NLU2071" s="15"/>
      <c r="NLV2071" s="15"/>
      <c r="NLW2071" s="15"/>
      <c r="NLX2071" s="15"/>
      <c r="NLY2071" s="15"/>
      <c r="NLZ2071" s="15"/>
      <c r="NMA2071" s="15"/>
      <c r="NMB2071" s="15"/>
      <c r="NMC2071" s="15"/>
      <c r="NMD2071" s="15"/>
      <c r="NME2071" s="15"/>
      <c r="NMF2071" s="15"/>
      <c r="NMG2071" s="15"/>
      <c r="NMH2071" s="15"/>
      <c r="NMI2071" s="15"/>
      <c r="NMJ2071" s="15"/>
      <c r="NMK2071" s="15"/>
      <c r="NML2071" s="15"/>
      <c r="NMM2071" s="15"/>
      <c r="NMN2071" s="15"/>
      <c r="NMO2071" s="15"/>
      <c r="NMP2071" s="15"/>
      <c r="NMQ2071" s="15"/>
      <c r="NMR2071" s="15"/>
      <c r="NMS2071" s="15"/>
      <c r="NMT2071" s="15"/>
      <c r="NMU2071" s="15"/>
      <c r="NMV2071" s="15"/>
      <c r="NMW2071" s="15"/>
      <c r="NMX2071" s="15"/>
      <c r="NMY2071" s="15"/>
      <c r="NMZ2071" s="15"/>
      <c r="NNA2071" s="15"/>
      <c r="NNB2071" s="15"/>
      <c r="NNC2071" s="15"/>
      <c r="NND2071" s="15"/>
      <c r="NNE2071" s="15"/>
      <c r="NNF2071" s="15"/>
      <c r="NNG2071" s="15"/>
      <c r="NNH2071" s="15"/>
      <c r="NNI2071" s="15"/>
      <c r="NNJ2071" s="15"/>
      <c r="NNK2071" s="15"/>
      <c r="NNL2071" s="15"/>
      <c r="NNM2071" s="15"/>
      <c r="NNN2071" s="15"/>
      <c r="NNO2071" s="15"/>
      <c r="NNP2071" s="15"/>
      <c r="NNQ2071" s="15"/>
      <c r="NNR2071" s="15"/>
      <c r="NNS2071" s="15"/>
      <c r="NNT2071" s="15"/>
      <c r="NNU2071" s="15"/>
      <c r="NNV2071" s="15"/>
      <c r="NNW2071" s="15"/>
      <c r="NNX2071" s="15"/>
      <c r="NNY2071" s="15"/>
      <c r="NNZ2071" s="15"/>
      <c r="NOA2071" s="15"/>
      <c r="NOB2071" s="15"/>
      <c r="NOC2071" s="15"/>
      <c r="NOD2071" s="15"/>
      <c r="NOE2071" s="15"/>
      <c r="NOF2071" s="15"/>
      <c r="NOG2071" s="15"/>
      <c r="NOH2071" s="15"/>
      <c r="NOI2071" s="15"/>
      <c r="NOJ2071" s="15"/>
      <c r="NOK2071" s="15"/>
      <c r="NOL2071" s="15"/>
      <c r="NOM2071" s="15"/>
      <c r="NON2071" s="15"/>
      <c r="NOO2071" s="15"/>
      <c r="NOP2071" s="15"/>
      <c r="NOQ2071" s="15"/>
      <c r="NOR2071" s="15"/>
      <c r="NOS2071" s="15"/>
      <c r="NOT2071" s="15"/>
      <c r="NOU2071" s="15"/>
      <c r="NOV2071" s="15"/>
      <c r="NOW2071" s="15"/>
      <c r="NOX2071" s="15"/>
      <c r="NOY2071" s="15"/>
      <c r="NOZ2071" s="15"/>
      <c r="NPA2071" s="15"/>
      <c r="NPB2071" s="15"/>
      <c r="NPC2071" s="15"/>
      <c r="NPD2071" s="15"/>
      <c r="NPE2071" s="15"/>
      <c r="NPF2071" s="15"/>
      <c r="NPG2071" s="15"/>
      <c r="NPH2071" s="15"/>
      <c r="NPI2071" s="15"/>
      <c r="NPJ2071" s="15"/>
      <c r="NPK2071" s="15"/>
      <c r="NPL2071" s="15"/>
      <c r="NPM2071" s="15"/>
      <c r="NPN2071" s="15"/>
      <c r="NPO2071" s="15"/>
      <c r="NPP2071" s="15"/>
      <c r="NPQ2071" s="15"/>
      <c r="NPR2071" s="15"/>
      <c r="NPS2071" s="15"/>
      <c r="NPT2071" s="15"/>
      <c r="NPU2071" s="15"/>
      <c r="NPV2071" s="15"/>
      <c r="NPW2071" s="15"/>
      <c r="NPX2071" s="15"/>
      <c r="NPY2071" s="15"/>
      <c r="NPZ2071" s="15"/>
      <c r="NQA2071" s="15"/>
      <c r="NQB2071" s="15"/>
      <c r="NQC2071" s="15"/>
      <c r="NQD2071" s="15"/>
      <c r="NQE2071" s="15"/>
      <c r="NQF2071" s="15"/>
      <c r="NQG2071" s="15"/>
      <c r="NQH2071" s="15"/>
      <c r="NQI2071" s="15"/>
      <c r="NQJ2071" s="15"/>
      <c r="NQK2071" s="15"/>
      <c r="NQL2071" s="15"/>
      <c r="NQM2071" s="15"/>
      <c r="NQN2071" s="15"/>
      <c r="NQO2071" s="15"/>
      <c r="NQP2071" s="15"/>
      <c r="NQQ2071" s="15"/>
      <c r="NQR2071" s="15"/>
      <c r="NQS2071" s="15"/>
      <c r="NQT2071" s="15"/>
      <c r="NQU2071" s="15"/>
      <c r="NQV2071" s="15"/>
      <c r="NQW2071" s="15"/>
      <c r="NQX2071" s="15"/>
      <c r="NQY2071" s="15"/>
      <c r="NQZ2071" s="15"/>
      <c r="NRA2071" s="15"/>
      <c r="NRB2071" s="15"/>
      <c r="NRC2071" s="15"/>
      <c r="NRD2071" s="15"/>
      <c r="NRE2071" s="15"/>
      <c r="NRF2071" s="15"/>
      <c r="NRG2071" s="15"/>
      <c r="NRH2071" s="15"/>
      <c r="NRI2071" s="15"/>
      <c r="NRJ2071" s="15"/>
      <c r="NRK2071" s="15"/>
      <c r="NRL2071" s="15"/>
      <c r="NRM2071" s="15"/>
      <c r="NRN2071" s="15"/>
      <c r="NRO2071" s="15"/>
      <c r="NRP2071" s="15"/>
      <c r="NRQ2071" s="15"/>
      <c r="NRR2071" s="15"/>
      <c r="NRS2071" s="15"/>
      <c r="NRT2071" s="15"/>
      <c r="NRU2071" s="15"/>
      <c r="NRV2071" s="15"/>
      <c r="NRW2071" s="15"/>
      <c r="NRX2071" s="15"/>
      <c r="NRY2071" s="15"/>
      <c r="NRZ2071" s="15"/>
      <c r="NSA2071" s="15"/>
      <c r="NSB2071" s="15"/>
      <c r="NSC2071" s="15"/>
      <c r="NSD2071" s="15"/>
      <c r="NSE2071" s="15"/>
      <c r="NSF2071" s="15"/>
      <c r="NSG2071" s="15"/>
      <c r="NSH2071" s="15"/>
      <c r="NSI2071" s="15"/>
      <c r="NSJ2071" s="15"/>
      <c r="NSK2071" s="15"/>
      <c r="NSL2071" s="15"/>
      <c r="NSM2071" s="15"/>
      <c r="NSN2071" s="15"/>
      <c r="NSO2071" s="15"/>
      <c r="NSP2071" s="15"/>
      <c r="NSQ2071" s="15"/>
      <c r="NSR2071" s="15"/>
      <c r="NSS2071" s="15"/>
      <c r="NST2071" s="15"/>
      <c r="NSU2071" s="15"/>
      <c r="NSV2071" s="15"/>
      <c r="NSW2071" s="15"/>
      <c r="NSX2071" s="15"/>
      <c r="NSY2071" s="15"/>
      <c r="NSZ2071" s="15"/>
      <c r="NTA2071" s="15"/>
      <c r="NTB2071" s="15"/>
      <c r="NTC2071" s="15"/>
      <c r="NTD2071" s="15"/>
      <c r="NTE2071" s="15"/>
      <c r="NTF2071" s="15"/>
      <c r="NTG2071" s="15"/>
      <c r="NTH2071" s="15"/>
      <c r="NTI2071" s="15"/>
      <c r="NTJ2071" s="15"/>
      <c r="NTK2071" s="15"/>
      <c r="NTL2071" s="15"/>
      <c r="NTM2071" s="15"/>
      <c r="NTN2071" s="15"/>
      <c r="NTO2071" s="15"/>
      <c r="NTP2071" s="15"/>
      <c r="NTQ2071" s="15"/>
      <c r="NTR2071" s="15"/>
      <c r="NTS2071" s="15"/>
      <c r="NTT2071" s="15"/>
      <c r="NTU2071" s="15"/>
      <c r="NTV2071" s="15"/>
      <c r="NTW2071" s="15"/>
      <c r="NTX2071" s="15"/>
      <c r="NTY2071" s="15"/>
      <c r="NTZ2071" s="15"/>
      <c r="NUA2071" s="15"/>
      <c r="NUB2071" s="15"/>
      <c r="NUC2071" s="15"/>
      <c r="NUD2071" s="15"/>
      <c r="NUE2071" s="15"/>
      <c r="NUF2071" s="15"/>
      <c r="NUG2071" s="15"/>
      <c r="NUH2071" s="15"/>
      <c r="NUI2071" s="15"/>
      <c r="NUJ2071" s="15"/>
      <c r="NUK2071" s="15"/>
      <c r="NUL2071" s="15"/>
      <c r="NUM2071" s="15"/>
      <c r="NUN2071" s="15"/>
      <c r="NUO2071" s="15"/>
      <c r="NUP2071" s="15"/>
      <c r="NUQ2071" s="15"/>
      <c r="NUR2071" s="15"/>
      <c r="NUS2071" s="15"/>
      <c r="NUT2071" s="15"/>
      <c r="NUU2071" s="15"/>
      <c r="NUV2071" s="15"/>
      <c r="NUW2071" s="15"/>
      <c r="NUX2071" s="15"/>
      <c r="NUY2071" s="15"/>
      <c r="NUZ2071" s="15"/>
      <c r="NVA2071" s="15"/>
      <c r="NVB2071" s="15"/>
      <c r="NVC2071" s="15"/>
      <c r="NVD2071" s="15"/>
      <c r="NVE2071" s="15"/>
      <c r="NVF2071" s="15"/>
      <c r="NVG2071" s="15"/>
      <c r="NVH2071" s="15"/>
      <c r="NVI2071" s="15"/>
      <c r="NVJ2071" s="15"/>
      <c r="NVK2071" s="15"/>
      <c r="NVL2071" s="15"/>
      <c r="NVM2071" s="15"/>
      <c r="NVN2071" s="15"/>
      <c r="NVO2071" s="15"/>
      <c r="NVP2071" s="15"/>
      <c r="NVQ2071" s="15"/>
      <c r="NVR2071" s="15"/>
      <c r="NVS2071" s="15"/>
      <c r="NVT2071" s="15"/>
      <c r="NVU2071" s="15"/>
      <c r="NVV2071" s="15"/>
      <c r="NVW2071" s="15"/>
      <c r="NVX2071" s="15"/>
      <c r="NVY2071" s="15"/>
      <c r="NVZ2071" s="15"/>
      <c r="NWA2071" s="15"/>
      <c r="NWB2071" s="15"/>
      <c r="NWC2071" s="15"/>
      <c r="NWD2071" s="15"/>
      <c r="NWE2071" s="15"/>
      <c r="NWF2071" s="15"/>
      <c r="NWG2071" s="15"/>
      <c r="NWH2071" s="15"/>
      <c r="NWI2071" s="15"/>
      <c r="NWJ2071" s="15"/>
      <c r="NWK2071" s="15"/>
      <c r="NWL2071" s="15"/>
      <c r="NWM2071" s="15"/>
      <c r="NWN2071" s="15"/>
      <c r="NWO2071" s="15"/>
      <c r="NWP2071" s="15"/>
      <c r="NWQ2071" s="15"/>
      <c r="NWR2071" s="15"/>
      <c r="NWS2071" s="15"/>
      <c r="NWT2071" s="15"/>
      <c r="NWU2071" s="15"/>
      <c r="NWV2071" s="15"/>
      <c r="NWW2071" s="15"/>
      <c r="NWX2071" s="15"/>
      <c r="NWY2071" s="15"/>
      <c r="NWZ2071" s="15"/>
      <c r="NXA2071" s="15"/>
      <c r="NXB2071" s="15"/>
      <c r="NXC2071" s="15"/>
      <c r="NXD2071" s="15"/>
      <c r="NXE2071" s="15"/>
      <c r="NXF2071" s="15"/>
      <c r="NXG2071" s="15"/>
      <c r="NXH2071" s="15"/>
      <c r="NXI2071" s="15"/>
      <c r="NXJ2071" s="15"/>
      <c r="NXK2071" s="15"/>
      <c r="NXL2071" s="15"/>
      <c r="NXM2071" s="15"/>
      <c r="NXN2071" s="15"/>
      <c r="NXO2071" s="15"/>
      <c r="NXP2071" s="15"/>
      <c r="NXQ2071" s="15"/>
      <c r="NXR2071" s="15"/>
      <c r="NXS2071" s="15"/>
      <c r="NXT2071" s="15"/>
      <c r="NXU2071" s="15"/>
      <c r="NXV2071" s="15"/>
      <c r="NXW2071" s="15"/>
      <c r="NXX2071" s="15"/>
      <c r="NXY2071" s="15"/>
      <c r="NXZ2071" s="15"/>
      <c r="NYA2071" s="15"/>
      <c r="NYB2071" s="15"/>
      <c r="NYC2071" s="15"/>
      <c r="NYD2071" s="15"/>
      <c r="NYE2071" s="15"/>
      <c r="NYF2071" s="15"/>
      <c r="NYG2071" s="15"/>
      <c r="NYH2071" s="15"/>
      <c r="NYI2071" s="15"/>
      <c r="NYJ2071" s="15"/>
      <c r="NYK2071" s="15"/>
      <c r="NYL2071" s="15"/>
      <c r="NYM2071" s="15"/>
      <c r="NYN2071" s="15"/>
      <c r="NYO2071" s="15"/>
      <c r="NYP2071" s="15"/>
      <c r="NYQ2071" s="15"/>
      <c r="NYR2071" s="15"/>
      <c r="NYS2071" s="15"/>
      <c r="NYT2071" s="15"/>
      <c r="NYU2071" s="15"/>
      <c r="NYV2071" s="15"/>
      <c r="NYW2071" s="15"/>
      <c r="NYX2071" s="15"/>
      <c r="NYY2071" s="15"/>
      <c r="NYZ2071" s="15"/>
      <c r="NZA2071" s="15"/>
      <c r="NZB2071" s="15"/>
      <c r="NZC2071" s="15"/>
      <c r="NZD2071" s="15"/>
      <c r="NZE2071" s="15"/>
      <c r="NZF2071" s="15"/>
      <c r="NZG2071" s="15"/>
      <c r="NZH2071" s="15"/>
      <c r="NZI2071" s="15"/>
      <c r="NZJ2071" s="15"/>
      <c r="NZK2071" s="15"/>
      <c r="NZL2071" s="15"/>
      <c r="NZM2071" s="15"/>
      <c r="NZN2071" s="15"/>
      <c r="NZO2071" s="15"/>
      <c r="NZP2071" s="15"/>
      <c r="NZQ2071" s="15"/>
      <c r="NZR2071" s="15"/>
      <c r="NZS2071" s="15"/>
      <c r="NZT2071" s="15"/>
      <c r="NZU2071" s="15"/>
      <c r="NZV2071" s="15"/>
      <c r="NZW2071" s="15"/>
      <c r="NZX2071" s="15"/>
      <c r="NZY2071" s="15"/>
      <c r="NZZ2071" s="15"/>
      <c r="OAA2071" s="15"/>
      <c r="OAB2071" s="15"/>
      <c r="OAC2071" s="15"/>
      <c r="OAD2071" s="15"/>
      <c r="OAE2071" s="15"/>
      <c r="OAF2071" s="15"/>
      <c r="OAG2071" s="15"/>
      <c r="OAH2071" s="15"/>
      <c r="OAI2071" s="15"/>
      <c r="OAJ2071" s="15"/>
      <c r="OAK2071" s="15"/>
      <c r="OAL2071" s="15"/>
      <c r="OAM2071" s="15"/>
      <c r="OAN2071" s="15"/>
      <c r="OAO2071" s="15"/>
      <c r="OAP2071" s="15"/>
      <c r="OAQ2071" s="15"/>
      <c r="OAR2071" s="15"/>
      <c r="OAS2071" s="15"/>
      <c r="OAT2071" s="15"/>
      <c r="OAU2071" s="15"/>
      <c r="OAV2071" s="15"/>
      <c r="OAW2071" s="15"/>
      <c r="OAX2071" s="15"/>
      <c r="OAY2071" s="15"/>
      <c r="OAZ2071" s="15"/>
      <c r="OBA2071" s="15"/>
      <c r="OBB2071" s="15"/>
      <c r="OBC2071" s="15"/>
      <c r="OBD2071" s="15"/>
      <c r="OBE2071" s="15"/>
      <c r="OBF2071" s="15"/>
      <c r="OBG2071" s="15"/>
      <c r="OBH2071" s="15"/>
      <c r="OBI2071" s="15"/>
      <c r="OBJ2071" s="15"/>
      <c r="OBK2071" s="15"/>
      <c r="OBL2071" s="15"/>
      <c r="OBM2071" s="15"/>
      <c r="OBN2071" s="15"/>
      <c r="OBO2071" s="15"/>
      <c r="OBP2071" s="15"/>
      <c r="OBQ2071" s="15"/>
      <c r="OBR2071" s="15"/>
      <c r="OBS2071" s="15"/>
      <c r="OBT2071" s="15"/>
      <c r="OBU2071" s="15"/>
      <c r="OBV2071" s="15"/>
      <c r="OBW2071" s="15"/>
      <c r="OBX2071" s="15"/>
      <c r="OBY2071" s="15"/>
      <c r="OBZ2071" s="15"/>
      <c r="OCA2071" s="15"/>
      <c r="OCB2071" s="15"/>
      <c r="OCC2071" s="15"/>
      <c r="OCD2071" s="15"/>
      <c r="OCE2071" s="15"/>
      <c r="OCF2071" s="15"/>
      <c r="OCG2071" s="15"/>
      <c r="OCH2071" s="15"/>
      <c r="OCI2071" s="15"/>
      <c r="OCJ2071" s="15"/>
      <c r="OCK2071" s="15"/>
      <c r="OCL2071" s="15"/>
      <c r="OCM2071" s="15"/>
      <c r="OCN2071" s="15"/>
      <c r="OCO2071" s="15"/>
      <c r="OCP2071" s="15"/>
      <c r="OCQ2071" s="15"/>
      <c r="OCR2071" s="15"/>
      <c r="OCS2071" s="15"/>
      <c r="OCT2071" s="15"/>
      <c r="OCU2071" s="15"/>
      <c r="OCV2071" s="15"/>
      <c r="OCW2071" s="15"/>
      <c r="OCX2071" s="15"/>
      <c r="OCY2071" s="15"/>
      <c r="OCZ2071" s="15"/>
      <c r="ODA2071" s="15"/>
      <c r="ODB2071" s="15"/>
      <c r="ODC2071" s="15"/>
      <c r="ODD2071" s="15"/>
      <c r="ODE2071" s="15"/>
      <c r="ODF2071" s="15"/>
      <c r="ODG2071" s="15"/>
      <c r="ODH2071" s="15"/>
      <c r="ODI2071" s="15"/>
      <c r="ODJ2071" s="15"/>
      <c r="ODK2071" s="15"/>
      <c r="ODL2071" s="15"/>
      <c r="ODM2071" s="15"/>
      <c r="ODN2071" s="15"/>
      <c r="ODO2071" s="15"/>
      <c r="ODP2071" s="15"/>
      <c r="ODQ2071" s="15"/>
      <c r="ODR2071" s="15"/>
      <c r="ODS2071" s="15"/>
      <c r="ODT2071" s="15"/>
      <c r="ODU2071" s="15"/>
      <c r="ODV2071" s="15"/>
      <c r="ODW2071" s="15"/>
      <c r="ODX2071" s="15"/>
      <c r="ODY2071" s="15"/>
      <c r="ODZ2071" s="15"/>
      <c r="OEA2071" s="15"/>
      <c r="OEB2071" s="15"/>
      <c r="OEC2071" s="15"/>
      <c r="OED2071" s="15"/>
      <c r="OEE2071" s="15"/>
      <c r="OEF2071" s="15"/>
      <c r="OEG2071" s="15"/>
      <c r="OEH2071" s="15"/>
      <c r="OEI2071" s="15"/>
      <c r="OEJ2071" s="15"/>
      <c r="OEK2071" s="15"/>
      <c r="OEL2071" s="15"/>
      <c r="OEM2071" s="15"/>
      <c r="OEN2071" s="15"/>
      <c r="OEO2071" s="15"/>
      <c r="OEP2071" s="15"/>
      <c r="OEQ2071" s="15"/>
      <c r="OER2071" s="15"/>
      <c r="OES2071" s="15"/>
      <c r="OET2071" s="15"/>
      <c r="OEU2071" s="15"/>
      <c r="OEV2071" s="15"/>
      <c r="OEW2071" s="15"/>
      <c r="OEX2071" s="15"/>
      <c r="OEY2071" s="15"/>
      <c r="OEZ2071" s="15"/>
      <c r="OFA2071" s="15"/>
      <c r="OFB2071" s="15"/>
      <c r="OFC2071" s="15"/>
      <c r="OFD2071" s="15"/>
      <c r="OFE2071" s="15"/>
      <c r="OFF2071" s="15"/>
      <c r="OFG2071" s="15"/>
      <c r="OFH2071" s="15"/>
      <c r="OFI2071" s="15"/>
      <c r="OFJ2071" s="15"/>
      <c r="OFK2071" s="15"/>
      <c r="OFL2071" s="15"/>
      <c r="OFM2071" s="15"/>
      <c r="OFN2071" s="15"/>
      <c r="OFO2071" s="15"/>
      <c r="OFP2071" s="15"/>
      <c r="OFQ2071" s="15"/>
      <c r="OFR2071" s="15"/>
      <c r="OFS2071" s="15"/>
      <c r="OFT2071" s="15"/>
      <c r="OFU2071" s="15"/>
      <c r="OFV2071" s="15"/>
      <c r="OFW2071" s="15"/>
      <c r="OFX2071" s="15"/>
      <c r="OFY2071" s="15"/>
      <c r="OFZ2071" s="15"/>
      <c r="OGA2071" s="15"/>
      <c r="OGB2071" s="15"/>
      <c r="OGC2071" s="15"/>
      <c r="OGD2071" s="15"/>
      <c r="OGE2071" s="15"/>
      <c r="OGF2071" s="15"/>
      <c r="OGG2071" s="15"/>
      <c r="OGH2071" s="15"/>
      <c r="OGI2071" s="15"/>
      <c r="OGJ2071" s="15"/>
      <c r="OGK2071" s="15"/>
      <c r="OGL2071" s="15"/>
      <c r="OGM2071" s="15"/>
      <c r="OGN2071" s="15"/>
      <c r="OGO2071" s="15"/>
      <c r="OGP2071" s="15"/>
      <c r="OGQ2071" s="15"/>
      <c r="OGR2071" s="15"/>
      <c r="OGS2071" s="15"/>
      <c r="OGT2071" s="15"/>
      <c r="OGU2071" s="15"/>
      <c r="OGV2071" s="15"/>
      <c r="OGW2071" s="15"/>
      <c r="OGX2071" s="15"/>
      <c r="OGY2071" s="15"/>
      <c r="OGZ2071" s="15"/>
      <c r="OHA2071" s="15"/>
      <c r="OHB2071" s="15"/>
      <c r="OHC2071" s="15"/>
      <c r="OHD2071" s="15"/>
      <c r="OHE2071" s="15"/>
      <c r="OHF2071" s="15"/>
      <c r="OHG2071" s="15"/>
      <c r="OHH2071" s="15"/>
      <c r="OHI2071" s="15"/>
      <c r="OHJ2071" s="15"/>
      <c r="OHK2071" s="15"/>
      <c r="OHL2071" s="15"/>
      <c r="OHM2071" s="15"/>
      <c r="OHN2071" s="15"/>
      <c r="OHO2071" s="15"/>
      <c r="OHP2071" s="15"/>
      <c r="OHQ2071" s="15"/>
      <c r="OHR2071" s="15"/>
      <c r="OHS2071" s="15"/>
      <c r="OHT2071" s="15"/>
      <c r="OHU2071" s="15"/>
      <c r="OHV2071" s="15"/>
      <c r="OHW2071" s="15"/>
      <c r="OHX2071" s="15"/>
      <c r="OHY2071" s="15"/>
      <c r="OHZ2071" s="15"/>
      <c r="OIA2071" s="15"/>
      <c r="OIB2071" s="15"/>
      <c r="OIC2071" s="15"/>
      <c r="OID2071" s="15"/>
      <c r="OIE2071" s="15"/>
      <c r="OIF2071" s="15"/>
      <c r="OIG2071" s="15"/>
      <c r="OIH2071" s="15"/>
      <c r="OII2071" s="15"/>
      <c r="OIJ2071" s="15"/>
      <c r="OIK2071" s="15"/>
      <c r="OIL2071" s="15"/>
      <c r="OIM2071" s="15"/>
      <c r="OIN2071" s="15"/>
      <c r="OIO2071" s="15"/>
      <c r="OIP2071" s="15"/>
      <c r="OIQ2071" s="15"/>
      <c r="OIR2071" s="15"/>
      <c r="OIS2071" s="15"/>
      <c r="OIT2071" s="15"/>
      <c r="OIU2071" s="15"/>
      <c r="OIV2071" s="15"/>
      <c r="OIW2071" s="15"/>
      <c r="OIX2071" s="15"/>
      <c r="OIY2071" s="15"/>
      <c r="OIZ2071" s="15"/>
      <c r="OJA2071" s="15"/>
      <c r="OJB2071" s="15"/>
      <c r="OJC2071" s="15"/>
      <c r="OJD2071" s="15"/>
      <c r="OJE2071" s="15"/>
      <c r="OJF2071" s="15"/>
      <c r="OJG2071" s="15"/>
      <c r="OJH2071" s="15"/>
      <c r="OJI2071" s="15"/>
      <c r="OJJ2071" s="15"/>
      <c r="OJK2071" s="15"/>
      <c r="OJL2071" s="15"/>
      <c r="OJM2071" s="15"/>
      <c r="OJN2071" s="15"/>
      <c r="OJO2071" s="15"/>
      <c r="OJP2071" s="15"/>
      <c r="OJQ2071" s="15"/>
      <c r="OJR2071" s="15"/>
      <c r="OJS2071" s="15"/>
      <c r="OJT2071" s="15"/>
      <c r="OJU2071" s="15"/>
      <c r="OJV2071" s="15"/>
      <c r="OJW2071" s="15"/>
      <c r="OJX2071" s="15"/>
      <c r="OJY2071" s="15"/>
      <c r="OJZ2071" s="15"/>
      <c r="OKA2071" s="15"/>
      <c r="OKB2071" s="15"/>
      <c r="OKC2071" s="15"/>
      <c r="OKD2071" s="15"/>
      <c r="OKE2071" s="15"/>
      <c r="OKF2071" s="15"/>
      <c r="OKG2071" s="15"/>
      <c r="OKH2071" s="15"/>
      <c r="OKI2071" s="15"/>
      <c r="OKJ2071" s="15"/>
      <c r="OKK2071" s="15"/>
      <c r="OKL2071" s="15"/>
      <c r="OKM2071" s="15"/>
      <c r="OKN2071" s="15"/>
      <c r="OKO2071" s="15"/>
      <c r="OKP2071" s="15"/>
      <c r="OKQ2071" s="15"/>
      <c r="OKR2071" s="15"/>
      <c r="OKS2071" s="15"/>
      <c r="OKT2071" s="15"/>
      <c r="OKU2071" s="15"/>
      <c r="OKV2071" s="15"/>
      <c r="OKW2071" s="15"/>
      <c r="OKX2071" s="15"/>
      <c r="OKY2071" s="15"/>
      <c r="OKZ2071" s="15"/>
      <c r="OLA2071" s="15"/>
      <c r="OLB2071" s="15"/>
      <c r="OLC2071" s="15"/>
      <c r="OLD2071" s="15"/>
      <c r="OLE2071" s="15"/>
      <c r="OLF2071" s="15"/>
      <c r="OLG2071" s="15"/>
      <c r="OLH2071" s="15"/>
      <c r="OLI2071" s="15"/>
      <c r="OLJ2071" s="15"/>
      <c r="OLK2071" s="15"/>
      <c r="OLL2071" s="15"/>
      <c r="OLM2071" s="15"/>
      <c r="OLN2071" s="15"/>
      <c r="OLO2071" s="15"/>
      <c r="OLP2071" s="15"/>
      <c r="OLQ2071" s="15"/>
      <c r="OLR2071" s="15"/>
      <c r="OLS2071" s="15"/>
      <c r="OLT2071" s="15"/>
      <c r="OLU2071" s="15"/>
      <c r="OLV2071" s="15"/>
      <c r="OLW2071" s="15"/>
      <c r="OLX2071" s="15"/>
      <c r="OLY2071" s="15"/>
      <c r="OLZ2071" s="15"/>
      <c r="OMA2071" s="15"/>
      <c r="OMB2071" s="15"/>
      <c r="OMC2071" s="15"/>
      <c r="OMD2071" s="15"/>
      <c r="OME2071" s="15"/>
      <c r="OMF2071" s="15"/>
      <c r="OMG2071" s="15"/>
      <c r="OMH2071" s="15"/>
      <c r="OMI2071" s="15"/>
      <c r="OMJ2071" s="15"/>
      <c r="OMK2071" s="15"/>
      <c r="OML2071" s="15"/>
      <c r="OMM2071" s="15"/>
      <c r="OMN2071" s="15"/>
      <c r="OMO2071" s="15"/>
      <c r="OMP2071" s="15"/>
      <c r="OMQ2071" s="15"/>
      <c r="OMR2071" s="15"/>
      <c r="OMS2071" s="15"/>
      <c r="OMT2071" s="15"/>
      <c r="OMU2071" s="15"/>
      <c r="OMV2071" s="15"/>
      <c r="OMW2071" s="15"/>
      <c r="OMX2071" s="15"/>
      <c r="OMY2071" s="15"/>
      <c r="OMZ2071" s="15"/>
      <c r="ONA2071" s="15"/>
      <c r="ONB2071" s="15"/>
      <c r="ONC2071" s="15"/>
      <c r="OND2071" s="15"/>
      <c r="ONE2071" s="15"/>
      <c r="ONF2071" s="15"/>
      <c r="ONG2071" s="15"/>
      <c r="ONH2071" s="15"/>
      <c r="ONI2071" s="15"/>
      <c r="ONJ2071" s="15"/>
      <c r="ONK2071" s="15"/>
      <c r="ONL2071" s="15"/>
      <c r="ONM2071" s="15"/>
      <c r="ONN2071" s="15"/>
      <c r="ONO2071" s="15"/>
      <c r="ONP2071" s="15"/>
      <c r="ONQ2071" s="15"/>
      <c r="ONR2071" s="15"/>
      <c r="ONS2071" s="15"/>
      <c r="ONT2071" s="15"/>
      <c r="ONU2071" s="15"/>
      <c r="ONV2071" s="15"/>
      <c r="ONW2071" s="15"/>
      <c r="ONX2071" s="15"/>
      <c r="ONY2071" s="15"/>
      <c r="ONZ2071" s="15"/>
      <c r="OOA2071" s="15"/>
      <c r="OOB2071" s="15"/>
      <c r="OOC2071" s="15"/>
      <c r="OOD2071" s="15"/>
      <c r="OOE2071" s="15"/>
      <c r="OOF2071" s="15"/>
      <c r="OOG2071" s="15"/>
      <c r="OOH2071" s="15"/>
      <c r="OOI2071" s="15"/>
      <c r="OOJ2071" s="15"/>
      <c r="OOK2071" s="15"/>
      <c r="OOL2071" s="15"/>
      <c r="OOM2071" s="15"/>
      <c r="OON2071" s="15"/>
      <c r="OOO2071" s="15"/>
      <c r="OOP2071" s="15"/>
      <c r="OOQ2071" s="15"/>
      <c r="OOR2071" s="15"/>
      <c r="OOS2071" s="15"/>
      <c r="OOT2071" s="15"/>
      <c r="OOU2071" s="15"/>
      <c r="OOV2071" s="15"/>
      <c r="OOW2071" s="15"/>
      <c r="OOX2071" s="15"/>
      <c r="OOY2071" s="15"/>
      <c r="OOZ2071" s="15"/>
      <c r="OPA2071" s="15"/>
      <c r="OPB2071" s="15"/>
      <c r="OPC2071" s="15"/>
      <c r="OPD2071" s="15"/>
      <c r="OPE2071" s="15"/>
      <c r="OPF2071" s="15"/>
      <c r="OPG2071" s="15"/>
      <c r="OPH2071" s="15"/>
      <c r="OPI2071" s="15"/>
      <c r="OPJ2071" s="15"/>
      <c r="OPK2071" s="15"/>
      <c r="OPL2071" s="15"/>
      <c r="OPM2071" s="15"/>
      <c r="OPN2071" s="15"/>
      <c r="OPO2071" s="15"/>
      <c r="OPP2071" s="15"/>
      <c r="OPQ2071" s="15"/>
      <c r="OPR2071" s="15"/>
      <c r="OPS2071" s="15"/>
      <c r="OPT2071" s="15"/>
      <c r="OPU2071" s="15"/>
      <c r="OPV2071" s="15"/>
      <c r="OPW2071" s="15"/>
      <c r="OPX2071" s="15"/>
      <c r="OPY2071" s="15"/>
      <c r="OPZ2071" s="15"/>
      <c r="OQA2071" s="15"/>
      <c r="OQB2071" s="15"/>
      <c r="OQC2071" s="15"/>
      <c r="OQD2071" s="15"/>
      <c r="OQE2071" s="15"/>
      <c r="OQF2071" s="15"/>
      <c r="OQG2071" s="15"/>
      <c r="OQH2071" s="15"/>
      <c r="OQI2071" s="15"/>
      <c r="OQJ2071" s="15"/>
      <c r="OQK2071" s="15"/>
      <c r="OQL2071" s="15"/>
      <c r="OQM2071" s="15"/>
      <c r="OQN2071" s="15"/>
      <c r="OQO2071" s="15"/>
      <c r="OQP2071" s="15"/>
      <c r="OQQ2071" s="15"/>
      <c r="OQR2071" s="15"/>
      <c r="OQS2071" s="15"/>
      <c r="OQT2071" s="15"/>
      <c r="OQU2071" s="15"/>
      <c r="OQV2071" s="15"/>
      <c r="OQW2071" s="15"/>
      <c r="OQX2071" s="15"/>
      <c r="OQY2071" s="15"/>
      <c r="OQZ2071" s="15"/>
      <c r="ORA2071" s="15"/>
      <c r="ORB2071" s="15"/>
      <c r="ORC2071" s="15"/>
      <c r="ORD2071" s="15"/>
      <c r="ORE2071" s="15"/>
      <c r="ORF2071" s="15"/>
      <c r="ORG2071" s="15"/>
      <c r="ORH2071" s="15"/>
      <c r="ORI2071" s="15"/>
      <c r="ORJ2071" s="15"/>
      <c r="ORK2071" s="15"/>
      <c r="ORL2071" s="15"/>
      <c r="ORM2071" s="15"/>
      <c r="ORN2071" s="15"/>
      <c r="ORO2071" s="15"/>
      <c r="ORP2071" s="15"/>
      <c r="ORQ2071" s="15"/>
      <c r="ORR2071" s="15"/>
      <c r="ORS2071" s="15"/>
      <c r="ORT2071" s="15"/>
      <c r="ORU2071" s="15"/>
      <c r="ORV2071" s="15"/>
      <c r="ORW2071" s="15"/>
      <c r="ORX2071" s="15"/>
      <c r="ORY2071" s="15"/>
      <c r="ORZ2071" s="15"/>
      <c r="OSA2071" s="15"/>
      <c r="OSB2071" s="15"/>
      <c r="OSC2071" s="15"/>
      <c r="OSD2071" s="15"/>
      <c r="OSE2071" s="15"/>
      <c r="OSF2071" s="15"/>
      <c r="OSG2071" s="15"/>
      <c r="OSH2071" s="15"/>
      <c r="OSI2071" s="15"/>
      <c r="OSJ2071" s="15"/>
      <c r="OSK2071" s="15"/>
      <c r="OSL2071" s="15"/>
      <c r="OSM2071" s="15"/>
      <c r="OSN2071" s="15"/>
      <c r="OSO2071" s="15"/>
      <c r="OSP2071" s="15"/>
      <c r="OSQ2071" s="15"/>
      <c r="OSR2071" s="15"/>
      <c r="OSS2071" s="15"/>
      <c r="OST2071" s="15"/>
      <c r="OSU2071" s="15"/>
      <c r="OSV2071" s="15"/>
      <c r="OSW2071" s="15"/>
      <c r="OSX2071" s="15"/>
      <c r="OSY2071" s="15"/>
      <c r="OSZ2071" s="15"/>
      <c r="OTA2071" s="15"/>
      <c r="OTB2071" s="15"/>
      <c r="OTC2071" s="15"/>
      <c r="OTD2071" s="15"/>
      <c r="OTE2071" s="15"/>
      <c r="OTF2071" s="15"/>
      <c r="OTG2071" s="15"/>
      <c r="OTH2071" s="15"/>
      <c r="OTI2071" s="15"/>
      <c r="OTJ2071" s="15"/>
      <c r="OTK2071" s="15"/>
      <c r="OTL2071" s="15"/>
      <c r="OTM2071" s="15"/>
      <c r="OTN2071" s="15"/>
      <c r="OTO2071" s="15"/>
      <c r="OTP2071" s="15"/>
      <c r="OTQ2071" s="15"/>
      <c r="OTR2071" s="15"/>
      <c r="OTS2071" s="15"/>
      <c r="OTT2071" s="15"/>
      <c r="OTU2071" s="15"/>
      <c r="OTV2071" s="15"/>
      <c r="OTW2071" s="15"/>
      <c r="OTX2071" s="15"/>
      <c r="OTY2071" s="15"/>
      <c r="OTZ2071" s="15"/>
      <c r="OUA2071" s="15"/>
      <c r="OUB2071" s="15"/>
      <c r="OUC2071" s="15"/>
      <c r="OUD2071" s="15"/>
      <c r="OUE2071" s="15"/>
      <c r="OUF2071" s="15"/>
      <c r="OUG2071" s="15"/>
      <c r="OUH2071" s="15"/>
      <c r="OUI2071" s="15"/>
      <c r="OUJ2071" s="15"/>
      <c r="OUK2071" s="15"/>
      <c r="OUL2071" s="15"/>
      <c r="OUM2071" s="15"/>
      <c r="OUN2071" s="15"/>
      <c r="OUO2071" s="15"/>
      <c r="OUP2071" s="15"/>
      <c r="OUQ2071" s="15"/>
      <c r="OUR2071" s="15"/>
      <c r="OUS2071" s="15"/>
      <c r="OUT2071" s="15"/>
      <c r="OUU2071" s="15"/>
      <c r="OUV2071" s="15"/>
      <c r="OUW2071" s="15"/>
      <c r="OUX2071" s="15"/>
      <c r="OUY2071" s="15"/>
      <c r="OUZ2071" s="15"/>
      <c r="OVA2071" s="15"/>
      <c r="OVB2071" s="15"/>
      <c r="OVC2071" s="15"/>
      <c r="OVD2071" s="15"/>
      <c r="OVE2071" s="15"/>
      <c r="OVF2071" s="15"/>
      <c r="OVG2071" s="15"/>
      <c r="OVH2071" s="15"/>
      <c r="OVI2071" s="15"/>
      <c r="OVJ2071" s="15"/>
      <c r="OVK2071" s="15"/>
      <c r="OVL2071" s="15"/>
      <c r="OVM2071" s="15"/>
      <c r="OVN2071" s="15"/>
      <c r="OVO2071" s="15"/>
      <c r="OVP2071" s="15"/>
      <c r="OVQ2071" s="15"/>
      <c r="OVR2071" s="15"/>
      <c r="OVS2071" s="15"/>
      <c r="OVT2071" s="15"/>
      <c r="OVU2071" s="15"/>
      <c r="OVV2071" s="15"/>
      <c r="OVW2071" s="15"/>
      <c r="OVX2071" s="15"/>
      <c r="OVY2071" s="15"/>
      <c r="OVZ2071" s="15"/>
      <c r="OWA2071" s="15"/>
      <c r="OWB2071" s="15"/>
      <c r="OWC2071" s="15"/>
      <c r="OWD2071" s="15"/>
      <c r="OWE2071" s="15"/>
      <c r="OWF2071" s="15"/>
      <c r="OWG2071" s="15"/>
      <c r="OWH2071" s="15"/>
      <c r="OWI2071" s="15"/>
      <c r="OWJ2071" s="15"/>
      <c r="OWK2071" s="15"/>
      <c r="OWL2071" s="15"/>
      <c r="OWM2071" s="15"/>
      <c r="OWN2071" s="15"/>
      <c r="OWO2071" s="15"/>
      <c r="OWP2071" s="15"/>
      <c r="OWQ2071" s="15"/>
      <c r="OWR2071" s="15"/>
      <c r="OWS2071" s="15"/>
      <c r="OWT2071" s="15"/>
      <c r="OWU2071" s="15"/>
      <c r="OWV2071" s="15"/>
      <c r="OWW2071" s="15"/>
      <c r="OWX2071" s="15"/>
      <c r="OWY2071" s="15"/>
      <c r="OWZ2071" s="15"/>
      <c r="OXA2071" s="15"/>
      <c r="OXB2071" s="15"/>
      <c r="OXC2071" s="15"/>
      <c r="OXD2071" s="15"/>
      <c r="OXE2071" s="15"/>
      <c r="OXF2071" s="15"/>
      <c r="OXG2071" s="15"/>
      <c r="OXH2071" s="15"/>
      <c r="OXI2071" s="15"/>
      <c r="OXJ2071" s="15"/>
      <c r="OXK2071" s="15"/>
      <c r="OXL2071" s="15"/>
      <c r="OXM2071" s="15"/>
      <c r="OXN2071" s="15"/>
      <c r="OXO2071" s="15"/>
      <c r="OXP2071" s="15"/>
      <c r="OXQ2071" s="15"/>
      <c r="OXR2071" s="15"/>
      <c r="OXS2071" s="15"/>
      <c r="OXT2071" s="15"/>
      <c r="OXU2071" s="15"/>
      <c r="OXV2071" s="15"/>
      <c r="OXW2071" s="15"/>
      <c r="OXX2071" s="15"/>
      <c r="OXY2071" s="15"/>
      <c r="OXZ2071" s="15"/>
      <c r="OYA2071" s="15"/>
      <c r="OYB2071" s="15"/>
      <c r="OYC2071" s="15"/>
      <c r="OYD2071" s="15"/>
      <c r="OYE2071" s="15"/>
      <c r="OYF2071" s="15"/>
      <c r="OYG2071" s="15"/>
      <c r="OYH2071" s="15"/>
      <c r="OYI2071" s="15"/>
      <c r="OYJ2071" s="15"/>
      <c r="OYK2071" s="15"/>
      <c r="OYL2071" s="15"/>
      <c r="OYM2071" s="15"/>
      <c r="OYN2071" s="15"/>
      <c r="OYO2071" s="15"/>
      <c r="OYP2071" s="15"/>
      <c r="OYQ2071" s="15"/>
      <c r="OYR2071" s="15"/>
      <c r="OYS2071" s="15"/>
      <c r="OYT2071" s="15"/>
      <c r="OYU2071" s="15"/>
      <c r="OYV2071" s="15"/>
      <c r="OYW2071" s="15"/>
      <c r="OYX2071" s="15"/>
      <c r="OYY2071" s="15"/>
      <c r="OYZ2071" s="15"/>
      <c r="OZA2071" s="15"/>
      <c r="OZB2071" s="15"/>
      <c r="OZC2071" s="15"/>
      <c r="OZD2071" s="15"/>
      <c r="OZE2071" s="15"/>
      <c r="OZF2071" s="15"/>
      <c r="OZG2071" s="15"/>
      <c r="OZH2071" s="15"/>
      <c r="OZI2071" s="15"/>
      <c r="OZJ2071" s="15"/>
      <c r="OZK2071" s="15"/>
      <c r="OZL2071" s="15"/>
      <c r="OZM2071" s="15"/>
      <c r="OZN2071" s="15"/>
      <c r="OZO2071" s="15"/>
      <c r="OZP2071" s="15"/>
      <c r="OZQ2071" s="15"/>
      <c r="OZR2071" s="15"/>
      <c r="OZS2071" s="15"/>
      <c r="OZT2071" s="15"/>
      <c r="OZU2071" s="15"/>
      <c r="OZV2071" s="15"/>
      <c r="OZW2071" s="15"/>
      <c r="OZX2071" s="15"/>
      <c r="OZY2071" s="15"/>
      <c r="OZZ2071" s="15"/>
      <c r="PAA2071" s="15"/>
      <c r="PAB2071" s="15"/>
      <c r="PAC2071" s="15"/>
      <c r="PAD2071" s="15"/>
      <c r="PAE2071" s="15"/>
      <c r="PAF2071" s="15"/>
      <c r="PAG2071" s="15"/>
      <c r="PAH2071" s="15"/>
      <c r="PAI2071" s="15"/>
      <c r="PAJ2071" s="15"/>
      <c r="PAK2071" s="15"/>
      <c r="PAL2071" s="15"/>
      <c r="PAM2071" s="15"/>
      <c r="PAN2071" s="15"/>
      <c r="PAO2071" s="15"/>
      <c r="PAP2071" s="15"/>
      <c r="PAQ2071" s="15"/>
      <c r="PAR2071" s="15"/>
      <c r="PAS2071" s="15"/>
      <c r="PAT2071" s="15"/>
      <c r="PAU2071" s="15"/>
      <c r="PAV2071" s="15"/>
      <c r="PAW2071" s="15"/>
      <c r="PAX2071" s="15"/>
      <c r="PAY2071" s="15"/>
      <c r="PAZ2071" s="15"/>
      <c r="PBA2071" s="15"/>
      <c r="PBB2071" s="15"/>
      <c r="PBC2071" s="15"/>
      <c r="PBD2071" s="15"/>
      <c r="PBE2071" s="15"/>
      <c r="PBF2071" s="15"/>
      <c r="PBG2071" s="15"/>
      <c r="PBH2071" s="15"/>
      <c r="PBI2071" s="15"/>
      <c r="PBJ2071" s="15"/>
      <c r="PBK2071" s="15"/>
      <c r="PBL2071" s="15"/>
      <c r="PBM2071" s="15"/>
      <c r="PBN2071" s="15"/>
      <c r="PBO2071" s="15"/>
      <c r="PBP2071" s="15"/>
      <c r="PBQ2071" s="15"/>
      <c r="PBR2071" s="15"/>
      <c r="PBS2071" s="15"/>
      <c r="PBT2071" s="15"/>
      <c r="PBU2071" s="15"/>
      <c r="PBV2071" s="15"/>
      <c r="PBW2071" s="15"/>
      <c r="PBX2071" s="15"/>
      <c r="PBY2071" s="15"/>
      <c r="PBZ2071" s="15"/>
      <c r="PCA2071" s="15"/>
      <c r="PCB2071" s="15"/>
      <c r="PCC2071" s="15"/>
      <c r="PCD2071" s="15"/>
      <c r="PCE2071" s="15"/>
      <c r="PCF2071" s="15"/>
      <c r="PCG2071" s="15"/>
      <c r="PCH2071" s="15"/>
      <c r="PCI2071" s="15"/>
      <c r="PCJ2071" s="15"/>
      <c r="PCK2071" s="15"/>
      <c r="PCL2071" s="15"/>
      <c r="PCM2071" s="15"/>
      <c r="PCN2071" s="15"/>
      <c r="PCO2071" s="15"/>
      <c r="PCP2071" s="15"/>
      <c r="PCQ2071" s="15"/>
      <c r="PCR2071" s="15"/>
      <c r="PCS2071" s="15"/>
      <c r="PCT2071" s="15"/>
      <c r="PCU2071" s="15"/>
      <c r="PCV2071" s="15"/>
      <c r="PCW2071" s="15"/>
      <c r="PCX2071" s="15"/>
      <c r="PCY2071" s="15"/>
      <c r="PCZ2071" s="15"/>
      <c r="PDA2071" s="15"/>
      <c r="PDB2071" s="15"/>
      <c r="PDC2071" s="15"/>
      <c r="PDD2071" s="15"/>
      <c r="PDE2071" s="15"/>
      <c r="PDF2071" s="15"/>
      <c r="PDG2071" s="15"/>
      <c r="PDH2071" s="15"/>
      <c r="PDI2071" s="15"/>
      <c r="PDJ2071" s="15"/>
      <c r="PDK2071" s="15"/>
      <c r="PDL2071" s="15"/>
      <c r="PDM2071" s="15"/>
      <c r="PDN2071" s="15"/>
      <c r="PDO2071" s="15"/>
      <c r="PDP2071" s="15"/>
      <c r="PDQ2071" s="15"/>
      <c r="PDR2071" s="15"/>
      <c r="PDS2071" s="15"/>
      <c r="PDT2071" s="15"/>
      <c r="PDU2071" s="15"/>
      <c r="PDV2071" s="15"/>
      <c r="PDW2071" s="15"/>
      <c r="PDX2071" s="15"/>
      <c r="PDY2071" s="15"/>
      <c r="PDZ2071" s="15"/>
      <c r="PEA2071" s="15"/>
      <c r="PEB2071" s="15"/>
      <c r="PEC2071" s="15"/>
      <c r="PED2071" s="15"/>
      <c r="PEE2071" s="15"/>
      <c r="PEF2071" s="15"/>
      <c r="PEG2071" s="15"/>
      <c r="PEH2071" s="15"/>
      <c r="PEI2071" s="15"/>
      <c r="PEJ2071" s="15"/>
      <c r="PEK2071" s="15"/>
      <c r="PEL2071" s="15"/>
      <c r="PEM2071" s="15"/>
      <c r="PEN2071" s="15"/>
      <c r="PEO2071" s="15"/>
      <c r="PEP2071" s="15"/>
      <c r="PEQ2071" s="15"/>
      <c r="PER2071" s="15"/>
      <c r="PES2071" s="15"/>
      <c r="PET2071" s="15"/>
      <c r="PEU2071" s="15"/>
      <c r="PEV2071" s="15"/>
      <c r="PEW2071" s="15"/>
      <c r="PEX2071" s="15"/>
      <c r="PEY2071" s="15"/>
      <c r="PEZ2071" s="15"/>
      <c r="PFA2071" s="15"/>
      <c r="PFB2071" s="15"/>
      <c r="PFC2071" s="15"/>
      <c r="PFD2071" s="15"/>
      <c r="PFE2071" s="15"/>
      <c r="PFF2071" s="15"/>
      <c r="PFG2071" s="15"/>
      <c r="PFH2071" s="15"/>
      <c r="PFI2071" s="15"/>
      <c r="PFJ2071" s="15"/>
      <c r="PFK2071" s="15"/>
      <c r="PFL2071" s="15"/>
      <c r="PFM2071" s="15"/>
      <c r="PFN2071" s="15"/>
      <c r="PFO2071" s="15"/>
      <c r="PFP2071" s="15"/>
      <c r="PFQ2071" s="15"/>
      <c r="PFR2071" s="15"/>
      <c r="PFS2071" s="15"/>
      <c r="PFT2071" s="15"/>
      <c r="PFU2071" s="15"/>
      <c r="PFV2071" s="15"/>
      <c r="PFW2071" s="15"/>
      <c r="PFX2071" s="15"/>
      <c r="PFY2071" s="15"/>
      <c r="PFZ2071" s="15"/>
      <c r="PGA2071" s="15"/>
      <c r="PGB2071" s="15"/>
      <c r="PGC2071" s="15"/>
      <c r="PGD2071" s="15"/>
      <c r="PGE2071" s="15"/>
      <c r="PGF2071" s="15"/>
      <c r="PGG2071" s="15"/>
      <c r="PGH2071" s="15"/>
      <c r="PGI2071" s="15"/>
      <c r="PGJ2071" s="15"/>
      <c r="PGK2071" s="15"/>
      <c r="PGL2071" s="15"/>
      <c r="PGM2071" s="15"/>
      <c r="PGN2071" s="15"/>
      <c r="PGO2071" s="15"/>
      <c r="PGP2071" s="15"/>
      <c r="PGQ2071" s="15"/>
      <c r="PGR2071" s="15"/>
      <c r="PGS2071" s="15"/>
      <c r="PGT2071" s="15"/>
      <c r="PGU2071" s="15"/>
      <c r="PGV2071" s="15"/>
      <c r="PGW2071" s="15"/>
      <c r="PGX2071" s="15"/>
      <c r="PGY2071" s="15"/>
      <c r="PGZ2071" s="15"/>
      <c r="PHA2071" s="15"/>
      <c r="PHB2071" s="15"/>
      <c r="PHC2071" s="15"/>
      <c r="PHD2071" s="15"/>
      <c r="PHE2071" s="15"/>
      <c r="PHF2071" s="15"/>
      <c r="PHG2071" s="15"/>
      <c r="PHH2071" s="15"/>
      <c r="PHI2071" s="15"/>
      <c r="PHJ2071" s="15"/>
      <c r="PHK2071" s="15"/>
      <c r="PHL2071" s="15"/>
      <c r="PHM2071" s="15"/>
      <c r="PHN2071" s="15"/>
      <c r="PHO2071" s="15"/>
      <c r="PHP2071" s="15"/>
      <c r="PHQ2071" s="15"/>
      <c r="PHR2071" s="15"/>
      <c r="PHS2071" s="15"/>
      <c r="PHT2071" s="15"/>
      <c r="PHU2071" s="15"/>
      <c r="PHV2071" s="15"/>
      <c r="PHW2071" s="15"/>
      <c r="PHX2071" s="15"/>
      <c r="PHY2071" s="15"/>
      <c r="PHZ2071" s="15"/>
      <c r="PIA2071" s="15"/>
      <c r="PIB2071" s="15"/>
      <c r="PIC2071" s="15"/>
      <c r="PID2071" s="15"/>
      <c r="PIE2071" s="15"/>
      <c r="PIF2071" s="15"/>
      <c r="PIG2071" s="15"/>
      <c r="PIH2071" s="15"/>
      <c r="PII2071" s="15"/>
      <c r="PIJ2071" s="15"/>
      <c r="PIK2071" s="15"/>
      <c r="PIL2071" s="15"/>
      <c r="PIM2071" s="15"/>
      <c r="PIN2071" s="15"/>
      <c r="PIO2071" s="15"/>
      <c r="PIP2071" s="15"/>
      <c r="PIQ2071" s="15"/>
      <c r="PIR2071" s="15"/>
      <c r="PIS2071" s="15"/>
      <c r="PIT2071" s="15"/>
      <c r="PIU2071" s="15"/>
      <c r="PIV2071" s="15"/>
      <c r="PIW2071" s="15"/>
      <c r="PIX2071" s="15"/>
      <c r="PIY2071" s="15"/>
      <c r="PIZ2071" s="15"/>
      <c r="PJA2071" s="15"/>
      <c r="PJB2071" s="15"/>
      <c r="PJC2071" s="15"/>
      <c r="PJD2071" s="15"/>
      <c r="PJE2071" s="15"/>
      <c r="PJF2071" s="15"/>
      <c r="PJG2071" s="15"/>
      <c r="PJH2071" s="15"/>
      <c r="PJI2071" s="15"/>
      <c r="PJJ2071" s="15"/>
      <c r="PJK2071" s="15"/>
      <c r="PJL2071" s="15"/>
      <c r="PJM2071" s="15"/>
      <c r="PJN2071" s="15"/>
      <c r="PJO2071" s="15"/>
      <c r="PJP2071" s="15"/>
      <c r="PJQ2071" s="15"/>
      <c r="PJR2071" s="15"/>
      <c r="PJS2071" s="15"/>
      <c r="PJT2071" s="15"/>
      <c r="PJU2071" s="15"/>
      <c r="PJV2071" s="15"/>
      <c r="PJW2071" s="15"/>
      <c r="PJX2071" s="15"/>
      <c r="PJY2071" s="15"/>
      <c r="PJZ2071" s="15"/>
      <c r="PKA2071" s="15"/>
      <c r="PKB2071" s="15"/>
      <c r="PKC2071" s="15"/>
      <c r="PKD2071" s="15"/>
      <c r="PKE2071" s="15"/>
      <c r="PKF2071" s="15"/>
      <c r="PKG2071" s="15"/>
      <c r="PKH2071" s="15"/>
      <c r="PKI2071" s="15"/>
      <c r="PKJ2071" s="15"/>
      <c r="PKK2071" s="15"/>
      <c r="PKL2071" s="15"/>
      <c r="PKM2071" s="15"/>
      <c r="PKN2071" s="15"/>
      <c r="PKO2071" s="15"/>
      <c r="PKP2071" s="15"/>
      <c r="PKQ2071" s="15"/>
      <c r="PKR2071" s="15"/>
      <c r="PKS2071" s="15"/>
      <c r="PKT2071" s="15"/>
      <c r="PKU2071" s="15"/>
      <c r="PKV2071" s="15"/>
      <c r="PKW2071" s="15"/>
      <c r="PKX2071" s="15"/>
      <c r="PKY2071" s="15"/>
      <c r="PKZ2071" s="15"/>
      <c r="PLA2071" s="15"/>
      <c r="PLB2071" s="15"/>
      <c r="PLC2071" s="15"/>
      <c r="PLD2071" s="15"/>
      <c r="PLE2071" s="15"/>
      <c r="PLF2071" s="15"/>
      <c r="PLG2071" s="15"/>
      <c r="PLH2071" s="15"/>
      <c r="PLI2071" s="15"/>
      <c r="PLJ2071" s="15"/>
      <c r="PLK2071" s="15"/>
      <c r="PLL2071" s="15"/>
      <c r="PLM2071" s="15"/>
      <c r="PLN2071" s="15"/>
      <c r="PLO2071" s="15"/>
      <c r="PLP2071" s="15"/>
      <c r="PLQ2071" s="15"/>
      <c r="PLR2071" s="15"/>
      <c r="PLS2071" s="15"/>
      <c r="PLT2071" s="15"/>
      <c r="PLU2071" s="15"/>
      <c r="PLV2071" s="15"/>
      <c r="PLW2071" s="15"/>
      <c r="PLX2071" s="15"/>
      <c r="PLY2071" s="15"/>
      <c r="PLZ2071" s="15"/>
      <c r="PMA2071" s="15"/>
      <c r="PMB2071" s="15"/>
      <c r="PMC2071" s="15"/>
      <c r="PMD2071" s="15"/>
      <c r="PME2071" s="15"/>
      <c r="PMF2071" s="15"/>
      <c r="PMG2071" s="15"/>
      <c r="PMH2071" s="15"/>
      <c r="PMI2071" s="15"/>
      <c r="PMJ2071" s="15"/>
      <c r="PMK2071" s="15"/>
      <c r="PML2071" s="15"/>
      <c r="PMM2071" s="15"/>
      <c r="PMN2071" s="15"/>
      <c r="PMO2071" s="15"/>
      <c r="PMP2071" s="15"/>
      <c r="PMQ2071" s="15"/>
      <c r="PMR2071" s="15"/>
      <c r="PMS2071" s="15"/>
      <c r="PMT2071" s="15"/>
      <c r="PMU2071" s="15"/>
      <c r="PMV2071" s="15"/>
      <c r="PMW2071" s="15"/>
      <c r="PMX2071" s="15"/>
      <c r="PMY2071" s="15"/>
      <c r="PMZ2071" s="15"/>
      <c r="PNA2071" s="15"/>
      <c r="PNB2071" s="15"/>
      <c r="PNC2071" s="15"/>
      <c r="PND2071" s="15"/>
      <c r="PNE2071" s="15"/>
      <c r="PNF2071" s="15"/>
      <c r="PNG2071" s="15"/>
      <c r="PNH2071" s="15"/>
      <c r="PNI2071" s="15"/>
      <c r="PNJ2071" s="15"/>
      <c r="PNK2071" s="15"/>
      <c r="PNL2071" s="15"/>
      <c r="PNM2071" s="15"/>
      <c r="PNN2071" s="15"/>
      <c r="PNO2071" s="15"/>
      <c r="PNP2071" s="15"/>
      <c r="PNQ2071" s="15"/>
      <c r="PNR2071" s="15"/>
      <c r="PNS2071" s="15"/>
      <c r="PNT2071" s="15"/>
      <c r="PNU2071" s="15"/>
      <c r="PNV2071" s="15"/>
      <c r="PNW2071" s="15"/>
      <c r="PNX2071" s="15"/>
      <c r="PNY2071" s="15"/>
      <c r="PNZ2071" s="15"/>
      <c r="POA2071" s="15"/>
      <c r="POB2071" s="15"/>
      <c r="POC2071" s="15"/>
      <c r="POD2071" s="15"/>
      <c r="POE2071" s="15"/>
      <c r="POF2071" s="15"/>
      <c r="POG2071" s="15"/>
      <c r="POH2071" s="15"/>
      <c r="POI2071" s="15"/>
      <c r="POJ2071" s="15"/>
      <c r="POK2071" s="15"/>
      <c r="POL2071" s="15"/>
      <c r="POM2071" s="15"/>
      <c r="PON2071" s="15"/>
      <c r="POO2071" s="15"/>
      <c r="POP2071" s="15"/>
      <c r="POQ2071" s="15"/>
      <c r="POR2071" s="15"/>
      <c r="POS2071" s="15"/>
      <c r="POT2071" s="15"/>
      <c r="POU2071" s="15"/>
      <c r="POV2071" s="15"/>
      <c r="POW2071" s="15"/>
      <c r="POX2071" s="15"/>
      <c r="POY2071" s="15"/>
      <c r="POZ2071" s="15"/>
      <c r="PPA2071" s="15"/>
      <c r="PPB2071" s="15"/>
      <c r="PPC2071" s="15"/>
      <c r="PPD2071" s="15"/>
      <c r="PPE2071" s="15"/>
      <c r="PPF2071" s="15"/>
      <c r="PPG2071" s="15"/>
      <c r="PPH2071" s="15"/>
      <c r="PPI2071" s="15"/>
      <c r="PPJ2071" s="15"/>
      <c r="PPK2071" s="15"/>
      <c r="PPL2071" s="15"/>
      <c r="PPM2071" s="15"/>
      <c r="PPN2071" s="15"/>
      <c r="PPO2071" s="15"/>
      <c r="PPP2071" s="15"/>
      <c r="PPQ2071" s="15"/>
      <c r="PPR2071" s="15"/>
      <c r="PPS2071" s="15"/>
      <c r="PPT2071" s="15"/>
      <c r="PPU2071" s="15"/>
      <c r="PPV2071" s="15"/>
      <c r="PPW2071" s="15"/>
      <c r="PPX2071" s="15"/>
      <c r="PPY2071" s="15"/>
      <c r="PPZ2071" s="15"/>
      <c r="PQA2071" s="15"/>
      <c r="PQB2071" s="15"/>
      <c r="PQC2071" s="15"/>
      <c r="PQD2071" s="15"/>
      <c r="PQE2071" s="15"/>
      <c r="PQF2071" s="15"/>
      <c r="PQG2071" s="15"/>
      <c r="PQH2071" s="15"/>
      <c r="PQI2071" s="15"/>
      <c r="PQJ2071" s="15"/>
      <c r="PQK2071" s="15"/>
      <c r="PQL2071" s="15"/>
      <c r="PQM2071" s="15"/>
      <c r="PQN2071" s="15"/>
      <c r="PQO2071" s="15"/>
      <c r="PQP2071" s="15"/>
      <c r="PQQ2071" s="15"/>
      <c r="PQR2071" s="15"/>
      <c r="PQS2071" s="15"/>
      <c r="PQT2071" s="15"/>
      <c r="PQU2071" s="15"/>
      <c r="PQV2071" s="15"/>
      <c r="PQW2071" s="15"/>
      <c r="PQX2071" s="15"/>
      <c r="PQY2071" s="15"/>
      <c r="PQZ2071" s="15"/>
      <c r="PRA2071" s="15"/>
      <c r="PRB2071" s="15"/>
      <c r="PRC2071" s="15"/>
      <c r="PRD2071" s="15"/>
      <c r="PRE2071" s="15"/>
      <c r="PRF2071" s="15"/>
      <c r="PRG2071" s="15"/>
      <c r="PRH2071" s="15"/>
      <c r="PRI2071" s="15"/>
      <c r="PRJ2071" s="15"/>
      <c r="PRK2071" s="15"/>
      <c r="PRL2071" s="15"/>
      <c r="PRM2071" s="15"/>
      <c r="PRN2071" s="15"/>
      <c r="PRO2071" s="15"/>
      <c r="PRP2071" s="15"/>
      <c r="PRQ2071" s="15"/>
      <c r="PRR2071" s="15"/>
      <c r="PRS2071" s="15"/>
      <c r="PRT2071" s="15"/>
      <c r="PRU2071" s="15"/>
      <c r="PRV2071" s="15"/>
      <c r="PRW2071" s="15"/>
      <c r="PRX2071" s="15"/>
      <c r="PRY2071" s="15"/>
      <c r="PRZ2071" s="15"/>
      <c r="PSA2071" s="15"/>
      <c r="PSB2071" s="15"/>
      <c r="PSC2071" s="15"/>
      <c r="PSD2071" s="15"/>
      <c r="PSE2071" s="15"/>
      <c r="PSF2071" s="15"/>
      <c r="PSG2071" s="15"/>
      <c r="PSH2071" s="15"/>
      <c r="PSI2071" s="15"/>
      <c r="PSJ2071" s="15"/>
      <c r="PSK2071" s="15"/>
      <c r="PSL2071" s="15"/>
      <c r="PSM2071" s="15"/>
      <c r="PSN2071" s="15"/>
      <c r="PSO2071" s="15"/>
      <c r="PSP2071" s="15"/>
      <c r="PSQ2071" s="15"/>
      <c r="PSR2071" s="15"/>
      <c r="PSS2071" s="15"/>
      <c r="PST2071" s="15"/>
      <c r="PSU2071" s="15"/>
      <c r="PSV2071" s="15"/>
      <c r="PSW2071" s="15"/>
      <c r="PSX2071" s="15"/>
      <c r="PSY2071" s="15"/>
      <c r="PSZ2071" s="15"/>
      <c r="PTA2071" s="15"/>
      <c r="PTB2071" s="15"/>
      <c r="PTC2071" s="15"/>
      <c r="PTD2071" s="15"/>
      <c r="PTE2071" s="15"/>
      <c r="PTF2071" s="15"/>
      <c r="PTG2071" s="15"/>
      <c r="PTH2071" s="15"/>
      <c r="PTI2071" s="15"/>
      <c r="PTJ2071" s="15"/>
      <c r="PTK2071" s="15"/>
      <c r="PTL2071" s="15"/>
      <c r="PTM2071" s="15"/>
      <c r="PTN2071" s="15"/>
      <c r="PTO2071" s="15"/>
      <c r="PTP2071" s="15"/>
      <c r="PTQ2071" s="15"/>
      <c r="PTR2071" s="15"/>
      <c r="PTS2071" s="15"/>
      <c r="PTT2071" s="15"/>
      <c r="PTU2071" s="15"/>
      <c r="PTV2071" s="15"/>
      <c r="PTW2071" s="15"/>
      <c r="PTX2071" s="15"/>
      <c r="PTY2071" s="15"/>
      <c r="PTZ2071" s="15"/>
      <c r="PUA2071" s="15"/>
      <c r="PUB2071" s="15"/>
      <c r="PUC2071" s="15"/>
      <c r="PUD2071" s="15"/>
      <c r="PUE2071" s="15"/>
      <c r="PUF2071" s="15"/>
      <c r="PUG2071" s="15"/>
      <c r="PUH2071" s="15"/>
      <c r="PUI2071" s="15"/>
      <c r="PUJ2071" s="15"/>
      <c r="PUK2071" s="15"/>
      <c r="PUL2071" s="15"/>
      <c r="PUM2071" s="15"/>
      <c r="PUN2071" s="15"/>
      <c r="PUO2071" s="15"/>
      <c r="PUP2071" s="15"/>
      <c r="PUQ2071" s="15"/>
      <c r="PUR2071" s="15"/>
      <c r="PUS2071" s="15"/>
      <c r="PUT2071" s="15"/>
      <c r="PUU2071" s="15"/>
      <c r="PUV2071" s="15"/>
      <c r="PUW2071" s="15"/>
      <c r="PUX2071" s="15"/>
      <c r="PUY2071" s="15"/>
      <c r="PUZ2071" s="15"/>
      <c r="PVA2071" s="15"/>
      <c r="PVB2071" s="15"/>
      <c r="PVC2071" s="15"/>
      <c r="PVD2071" s="15"/>
      <c r="PVE2071" s="15"/>
      <c r="PVF2071" s="15"/>
      <c r="PVG2071" s="15"/>
      <c r="PVH2071" s="15"/>
      <c r="PVI2071" s="15"/>
      <c r="PVJ2071" s="15"/>
      <c r="PVK2071" s="15"/>
      <c r="PVL2071" s="15"/>
      <c r="PVM2071" s="15"/>
      <c r="PVN2071" s="15"/>
      <c r="PVO2071" s="15"/>
      <c r="PVP2071" s="15"/>
      <c r="PVQ2071" s="15"/>
      <c r="PVR2071" s="15"/>
      <c r="PVS2071" s="15"/>
      <c r="PVT2071" s="15"/>
      <c r="PVU2071" s="15"/>
      <c r="PVV2071" s="15"/>
      <c r="PVW2071" s="15"/>
      <c r="PVX2071" s="15"/>
      <c r="PVY2071" s="15"/>
      <c r="PVZ2071" s="15"/>
      <c r="PWA2071" s="15"/>
      <c r="PWB2071" s="15"/>
      <c r="PWC2071" s="15"/>
      <c r="PWD2071" s="15"/>
      <c r="PWE2071" s="15"/>
      <c r="PWF2071" s="15"/>
      <c r="PWG2071" s="15"/>
      <c r="PWH2071" s="15"/>
      <c r="PWI2071" s="15"/>
      <c r="PWJ2071" s="15"/>
      <c r="PWK2071" s="15"/>
      <c r="PWL2071" s="15"/>
      <c r="PWM2071" s="15"/>
      <c r="PWN2071" s="15"/>
      <c r="PWO2071" s="15"/>
      <c r="PWP2071" s="15"/>
      <c r="PWQ2071" s="15"/>
      <c r="PWR2071" s="15"/>
      <c r="PWS2071" s="15"/>
      <c r="PWT2071" s="15"/>
      <c r="PWU2071" s="15"/>
      <c r="PWV2071" s="15"/>
      <c r="PWW2071" s="15"/>
      <c r="PWX2071" s="15"/>
      <c r="PWY2071" s="15"/>
      <c r="PWZ2071" s="15"/>
      <c r="PXA2071" s="15"/>
      <c r="PXB2071" s="15"/>
      <c r="PXC2071" s="15"/>
      <c r="PXD2071" s="15"/>
      <c r="PXE2071" s="15"/>
      <c r="PXF2071" s="15"/>
      <c r="PXG2071" s="15"/>
      <c r="PXH2071" s="15"/>
      <c r="PXI2071" s="15"/>
      <c r="PXJ2071" s="15"/>
      <c r="PXK2071" s="15"/>
      <c r="PXL2071" s="15"/>
      <c r="PXM2071" s="15"/>
      <c r="PXN2071" s="15"/>
      <c r="PXO2071" s="15"/>
      <c r="PXP2071" s="15"/>
      <c r="PXQ2071" s="15"/>
      <c r="PXR2071" s="15"/>
      <c r="PXS2071" s="15"/>
      <c r="PXT2071" s="15"/>
      <c r="PXU2071" s="15"/>
      <c r="PXV2071" s="15"/>
      <c r="PXW2071" s="15"/>
      <c r="PXX2071" s="15"/>
      <c r="PXY2071" s="15"/>
      <c r="PXZ2071" s="15"/>
      <c r="PYA2071" s="15"/>
      <c r="PYB2071" s="15"/>
      <c r="PYC2071" s="15"/>
      <c r="PYD2071" s="15"/>
      <c r="PYE2071" s="15"/>
      <c r="PYF2071" s="15"/>
      <c r="PYG2071" s="15"/>
      <c r="PYH2071" s="15"/>
      <c r="PYI2071" s="15"/>
      <c r="PYJ2071" s="15"/>
      <c r="PYK2071" s="15"/>
      <c r="PYL2071" s="15"/>
      <c r="PYM2071" s="15"/>
      <c r="PYN2071" s="15"/>
      <c r="PYO2071" s="15"/>
      <c r="PYP2071" s="15"/>
      <c r="PYQ2071" s="15"/>
      <c r="PYR2071" s="15"/>
      <c r="PYS2071" s="15"/>
      <c r="PYT2071" s="15"/>
      <c r="PYU2071" s="15"/>
      <c r="PYV2071" s="15"/>
      <c r="PYW2071" s="15"/>
      <c r="PYX2071" s="15"/>
      <c r="PYY2071" s="15"/>
      <c r="PYZ2071" s="15"/>
      <c r="PZA2071" s="15"/>
      <c r="PZB2071" s="15"/>
      <c r="PZC2071" s="15"/>
      <c r="PZD2071" s="15"/>
      <c r="PZE2071" s="15"/>
      <c r="PZF2071" s="15"/>
      <c r="PZG2071" s="15"/>
      <c r="PZH2071" s="15"/>
      <c r="PZI2071" s="15"/>
      <c r="PZJ2071" s="15"/>
      <c r="PZK2071" s="15"/>
      <c r="PZL2071" s="15"/>
      <c r="PZM2071" s="15"/>
      <c r="PZN2071" s="15"/>
      <c r="PZO2071" s="15"/>
      <c r="PZP2071" s="15"/>
      <c r="PZQ2071" s="15"/>
      <c r="PZR2071" s="15"/>
      <c r="PZS2071" s="15"/>
      <c r="PZT2071" s="15"/>
      <c r="PZU2071" s="15"/>
      <c r="PZV2071" s="15"/>
      <c r="PZW2071" s="15"/>
      <c r="PZX2071" s="15"/>
      <c r="PZY2071" s="15"/>
      <c r="PZZ2071" s="15"/>
      <c r="QAA2071" s="15"/>
      <c r="QAB2071" s="15"/>
      <c r="QAC2071" s="15"/>
      <c r="QAD2071" s="15"/>
      <c r="QAE2071" s="15"/>
      <c r="QAF2071" s="15"/>
      <c r="QAG2071" s="15"/>
      <c r="QAH2071" s="15"/>
      <c r="QAI2071" s="15"/>
      <c r="QAJ2071" s="15"/>
      <c r="QAK2071" s="15"/>
      <c r="QAL2071" s="15"/>
      <c r="QAM2071" s="15"/>
      <c r="QAN2071" s="15"/>
      <c r="QAO2071" s="15"/>
      <c r="QAP2071" s="15"/>
      <c r="QAQ2071" s="15"/>
      <c r="QAR2071" s="15"/>
      <c r="QAS2071" s="15"/>
      <c r="QAT2071" s="15"/>
      <c r="QAU2071" s="15"/>
      <c r="QAV2071" s="15"/>
      <c r="QAW2071" s="15"/>
      <c r="QAX2071" s="15"/>
      <c r="QAY2071" s="15"/>
      <c r="QAZ2071" s="15"/>
      <c r="QBA2071" s="15"/>
      <c r="QBB2071" s="15"/>
      <c r="QBC2071" s="15"/>
      <c r="QBD2071" s="15"/>
      <c r="QBE2071" s="15"/>
      <c r="QBF2071" s="15"/>
      <c r="QBG2071" s="15"/>
      <c r="QBH2071" s="15"/>
      <c r="QBI2071" s="15"/>
      <c r="QBJ2071" s="15"/>
      <c r="QBK2071" s="15"/>
      <c r="QBL2071" s="15"/>
      <c r="QBM2071" s="15"/>
      <c r="QBN2071" s="15"/>
      <c r="QBO2071" s="15"/>
      <c r="QBP2071" s="15"/>
      <c r="QBQ2071" s="15"/>
      <c r="QBR2071" s="15"/>
      <c r="QBS2071" s="15"/>
      <c r="QBT2071" s="15"/>
      <c r="QBU2071" s="15"/>
      <c r="QBV2071" s="15"/>
      <c r="QBW2071" s="15"/>
      <c r="QBX2071" s="15"/>
      <c r="QBY2071" s="15"/>
      <c r="QBZ2071" s="15"/>
      <c r="QCA2071" s="15"/>
      <c r="QCB2071" s="15"/>
      <c r="QCC2071" s="15"/>
      <c r="QCD2071" s="15"/>
      <c r="QCE2071" s="15"/>
      <c r="QCF2071" s="15"/>
      <c r="QCG2071" s="15"/>
      <c r="QCH2071" s="15"/>
      <c r="QCI2071" s="15"/>
      <c r="QCJ2071" s="15"/>
      <c r="QCK2071" s="15"/>
      <c r="QCL2071" s="15"/>
      <c r="QCM2071" s="15"/>
      <c r="QCN2071" s="15"/>
      <c r="QCO2071" s="15"/>
      <c r="QCP2071" s="15"/>
      <c r="QCQ2071" s="15"/>
      <c r="QCR2071" s="15"/>
      <c r="QCS2071" s="15"/>
      <c r="QCT2071" s="15"/>
      <c r="QCU2071" s="15"/>
      <c r="QCV2071" s="15"/>
      <c r="QCW2071" s="15"/>
      <c r="QCX2071" s="15"/>
      <c r="QCY2071" s="15"/>
      <c r="QCZ2071" s="15"/>
      <c r="QDA2071" s="15"/>
      <c r="QDB2071" s="15"/>
      <c r="QDC2071" s="15"/>
      <c r="QDD2071" s="15"/>
      <c r="QDE2071" s="15"/>
      <c r="QDF2071" s="15"/>
      <c r="QDG2071" s="15"/>
      <c r="QDH2071" s="15"/>
      <c r="QDI2071" s="15"/>
      <c r="QDJ2071" s="15"/>
      <c r="QDK2071" s="15"/>
      <c r="QDL2071" s="15"/>
      <c r="QDM2071" s="15"/>
      <c r="QDN2071" s="15"/>
      <c r="QDO2071" s="15"/>
      <c r="QDP2071" s="15"/>
      <c r="QDQ2071" s="15"/>
      <c r="QDR2071" s="15"/>
      <c r="QDS2071" s="15"/>
      <c r="QDT2071" s="15"/>
      <c r="QDU2071" s="15"/>
      <c r="QDV2071" s="15"/>
      <c r="QDW2071" s="15"/>
      <c r="QDX2071" s="15"/>
      <c r="QDY2071" s="15"/>
      <c r="QDZ2071" s="15"/>
      <c r="QEA2071" s="15"/>
      <c r="QEB2071" s="15"/>
      <c r="QEC2071" s="15"/>
      <c r="QED2071" s="15"/>
      <c r="QEE2071" s="15"/>
      <c r="QEF2071" s="15"/>
      <c r="QEG2071" s="15"/>
      <c r="QEH2071" s="15"/>
      <c r="QEI2071" s="15"/>
      <c r="QEJ2071" s="15"/>
      <c r="QEK2071" s="15"/>
      <c r="QEL2071" s="15"/>
      <c r="QEM2071" s="15"/>
      <c r="QEN2071" s="15"/>
      <c r="QEO2071" s="15"/>
      <c r="QEP2071" s="15"/>
      <c r="QEQ2071" s="15"/>
      <c r="QER2071" s="15"/>
      <c r="QES2071" s="15"/>
      <c r="QET2071" s="15"/>
      <c r="QEU2071" s="15"/>
      <c r="QEV2071" s="15"/>
      <c r="QEW2071" s="15"/>
      <c r="QEX2071" s="15"/>
      <c r="QEY2071" s="15"/>
      <c r="QEZ2071" s="15"/>
      <c r="QFA2071" s="15"/>
      <c r="QFB2071" s="15"/>
      <c r="QFC2071" s="15"/>
      <c r="QFD2071" s="15"/>
      <c r="QFE2071" s="15"/>
      <c r="QFF2071" s="15"/>
      <c r="QFG2071" s="15"/>
      <c r="QFH2071" s="15"/>
      <c r="QFI2071" s="15"/>
      <c r="QFJ2071" s="15"/>
      <c r="QFK2071" s="15"/>
      <c r="QFL2071" s="15"/>
      <c r="QFM2071" s="15"/>
      <c r="QFN2071" s="15"/>
      <c r="QFO2071" s="15"/>
      <c r="QFP2071" s="15"/>
      <c r="QFQ2071" s="15"/>
      <c r="QFR2071" s="15"/>
      <c r="QFS2071" s="15"/>
      <c r="QFT2071" s="15"/>
      <c r="QFU2071" s="15"/>
      <c r="QFV2071" s="15"/>
      <c r="QFW2071" s="15"/>
      <c r="QFX2071" s="15"/>
      <c r="QFY2071" s="15"/>
      <c r="QFZ2071" s="15"/>
      <c r="QGA2071" s="15"/>
      <c r="QGB2071" s="15"/>
      <c r="QGC2071" s="15"/>
      <c r="QGD2071" s="15"/>
      <c r="QGE2071" s="15"/>
      <c r="QGF2071" s="15"/>
      <c r="QGG2071" s="15"/>
      <c r="QGH2071" s="15"/>
      <c r="QGI2071" s="15"/>
      <c r="QGJ2071" s="15"/>
      <c r="QGK2071" s="15"/>
      <c r="QGL2071" s="15"/>
      <c r="QGM2071" s="15"/>
      <c r="QGN2071" s="15"/>
      <c r="QGO2071" s="15"/>
      <c r="QGP2071" s="15"/>
      <c r="QGQ2071" s="15"/>
      <c r="QGR2071" s="15"/>
      <c r="QGS2071" s="15"/>
      <c r="QGT2071" s="15"/>
      <c r="QGU2071" s="15"/>
      <c r="QGV2071" s="15"/>
      <c r="QGW2071" s="15"/>
      <c r="QGX2071" s="15"/>
      <c r="QGY2071" s="15"/>
      <c r="QGZ2071" s="15"/>
      <c r="QHA2071" s="15"/>
      <c r="QHB2071" s="15"/>
      <c r="QHC2071" s="15"/>
      <c r="QHD2071" s="15"/>
      <c r="QHE2071" s="15"/>
      <c r="QHF2071" s="15"/>
      <c r="QHG2071" s="15"/>
      <c r="QHH2071" s="15"/>
      <c r="QHI2071" s="15"/>
      <c r="QHJ2071" s="15"/>
      <c r="QHK2071" s="15"/>
      <c r="QHL2071" s="15"/>
      <c r="QHM2071" s="15"/>
      <c r="QHN2071" s="15"/>
      <c r="QHO2071" s="15"/>
      <c r="QHP2071" s="15"/>
      <c r="QHQ2071" s="15"/>
      <c r="QHR2071" s="15"/>
      <c r="QHS2071" s="15"/>
      <c r="QHT2071" s="15"/>
      <c r="QHU2071" s="15"/>
      <c r="QHV2071" s="15"/>
      <c r="QHW2071" s="15"/>
      <c r="QHX2071" s="15"/>
      <c r="QHY2071" s="15"/>
      <c r="QHZ2071" s="15"/>
      <c r="QIA2071" s="15"/>
      <c r="QIB2071" s="15"/>
      <c r="QIC2071" s="15"/>
      <c r="QID2071" s="15"/>
      <c r="QIE2071" s="15"/>
      <c r="QIF2071" s="15"/>
      <c r="QIG2071" s="15"/>
      <c r="QIH2071" s="15"/>
      <c r="QII2071" s="15"/>
      <c r="QIJ2071" s="15"/>
      <c r="QIK2071" s="15"/>
      <c r="QIL2071" s="15"/>
      <c r="QIM2071" s="15"/>
      <c r="QIN2071" s="15"/>
      <c r="QIO2071" s="15"/>
      <c r="QIP2071" s="15"/>
      <c r="QIQ2071" s="15"/>
      <c r="QIR2071" s="15"/>
      <c r="QIS2071" s="15"/>
      <c r="QIT2071" s="15"/>
      <c r="QIU2071" s="15"/>
      <c r="QIV2071" s="15"/>
      <c r="QIW2071" s="15"/>
      <c r="QIX2071" s="15"/>
      <c r="QIY2071" s="15"/>
      <c r="QIZ2071" s="15"/>
      <c r="QJA2071" s="15"/>
      <c r="QJB2071" s="15"/>
      <c r="QJC2071" s="15"/>
      <c r="QJD2071" s="15"/>
      <c r="QJE2071" s="15"/>
      <c r="QJF2071" s="15"/>
      <c r="QJG2071" s="15"/>
      <c r="QJH2071" s="15"/>
      <c r="QJI2071" s="15"/>
      <c r="QJJ2071" s="15"/>
      <c r="QJK2071" s="15"/>
      <c r="QJL2071" s="15"/>
      <c r="QJM2071" s="15"/>
      <c r="QJN2071" s="15"/>
      <c r="QJO2071" s="15"/>
      <c r="QJP2071" s="15"/>
      <c r="QJQ2071" s="15"/>
      <c r="QJR2071" s="15"/>
      <c r="QJS2071" s="15"/>
      <c r="QJT2071" s="15"/>
      <c r="QJU2071" s="15"/>
      <c r="QJV2071" s="15"/>
      <c r="QJW2071" s="15"/>
      <c r="QJX2071" s="15"/>
      <c r="QJY2071" s="15"/>
      <c r="QJZ2071" s="15"/>
      <c r="QKA2071" s="15"/>
      <c r="QKB2071" s="15"/>
      <c r="QKC2071" s="15"/>
      <c r="QKD2071" s="15"/>
      <c r="QKE2071" s="15"/>
      <c r="QKF2071" s="15"/>
      <c r="QKG2071" s="15"/>
      <c r="QKH2071" s="15"/>
      <c r="QKI2071" s="15"/>
      <c r="QKJ2071" s="15"/>
      <c r="QKK2071" s="15"/>
      <c r="QKL2071" s="15"/>
      <c r="QKM2071" s="15"/>
      <c r="QKN2071" s="15"/>
      <c r="QKO2071" s="15"/>
      <c r="QKP2071" s="15"/>
      <c r="QKQ2071" s="15"/>
      <c r="QKR2071" s="15"/>
      <c r="QKS2071" s="15"/>
      <c r="QKT2071" s="15"/>
      <c r="QKU2071" s="15"/>
      <c r="QKV2071" s="15"/>
      <c r="QKW2071" s="15"/>
      <c r="QKX2071" s="15"/>
      <c r="QKY2071" s="15"/>
      <c r="QKZ2071" s="15"/>
      <c r="QLA2071" s="15"/>
      <c r="QLB2071" s="15"/>
      <c r="QLC2071" s="15"/>
      <c r="QLD2071" s="15"/>
      <c r="QLE2071" s="15"/>
      <c r="QLF2071" s="15"/>
      <c r="QLG2071" s="15"/>
      <c r="QLH2071" s="15"/>
      <c r="QLI2071" s="15"/>
      <c r="QLJ2071" s="15"/>
      <c r="QLK2071" s="15"/>
      <c r="QLL2071" s="15"/>
      <c r="QLM2071" s="15"/>
      <c r="QLN2071" s="15"/>
      <c r="QLO2071" s="15"/>
      <c r="QLP2071" s="15"/>
      <c r="QLQ2071" s="15"/>
      <c r="QLR2071" s="15"/>
      <c r="QLS2071" s="15"/>
      <c r="QLT2071" s="15"/>
      <c r="QLU2071" s="15"/>
      <c r="QLV2071" s="15"/>
      <c r="QLW2071" s="15"/>
      <c r="QLX2071" s="15"/>
      <c r="QLY2071" s="15"/>
      <c r="QLZ2071" s="15"/>
      <c r="QMA2071" s="15"/>
      <c r="QMB2071" s="15"/>
      <c r="QMC2071" s="15"/>
      <c r="QMD2071" s="15"/>
      <c r="QME2071" s="15"/>
      <c r="QMF2071" s="15"/>
      <c r="QMG2071" s="15"/>
      <c r="QMH2071" s="15"/>
      <c r="QMI2071" s="15"/>
      <c r="QMJ2071" s="15"/>
      <c r="QMK2071" s="15"/>
      <c r="QML2071" s="15"/>
      <c r="QMM2071" s="15"/>
      <c r="QMN2071" s="15"/>
      <c r="QMO2071" s="15"/>
      <c r="QMP2071" s="15"/>
      <c r="QMQ2071" s="15"/>
      <c r="QMR2071" s="15"/>
      <c r="QMS2071" s="15"/>
      <c r="QMT2071" s="15"/>
      <c r="QMU2071" s="15"/>
      <c r="QMV2071" s="15"/>
      <c r="QMW2071" s="15"/>
      <c r="QMX2071" s="15"/>
      <c r="QMY2071" s="15"/>
      <c r="QMZ2071" s="15"/>
      <c r="QNA2071" s="15"/>
      <c r="QNB2071" s="15"/>
      <c r="QNC2071" s="15"/>
      <c r="QND2071" s="15"/>
      <c r="QNE2071" s="15"/>
      <c r="QNF2071" s="15"/>
      <c r="QNG2071" s="15"/>
      <c r="QNH2071" s="15"/>
      <c r="QNI2071" s="15"/>
      <c r="QNJ2071" s="15"/>
      <c r="QNK2071" s="15"/>
      <c r="QNL2071" s="15"/>
      <c r="QNM2071" s="15"/>
      <c r="QNN2071" s="15"/>
      <c r="QNO2071" s="15"/>
      <c r="QNP2071" s="15"/>
      <c r="QNQ2071" s="15"/>
      <c r="QNR2071" s="15"/>
      <c r="QNS2071" s="15"/>
      <c r="QNT2071" s="15"/>
      <c r="QNU2071" s="15"/>
      <c r="QNV2071" s="15"/>
      <c r="QNW2071" s="15"/>
      <c r="QNX2071" s="15"/>
      <c r="QNY2071" s="15"/>
      <c r="QNZ2071" s="15"/>
      <c r="QOA2071" s="15"/>
      <c r="QOB2071" s="15"/>
      <c r="QOC2071" s="15"/>
      <c r="QOD2071" s="15"/>
      <c r="QOE2071" s="15"/>
      <c r="QOF2071" s="15"/>
      <c r="QOG2071" s="15"/>
      <c r="QOH2071" s="15"/>
      <c r="QOI2071" s="15"/>
      <c r="QOJ2071" s="15"/>
      <c r="QOK2071" s="15"/>
      <c r="QOL2071" s="15"/>
      <c r="QOM2071" s="15"/>
      <c r="QON2071" s="15"/>
      <c r="QOO2071" s="15"/>
      <c r="QOP2071" s="15"/>
      <c r="QOQ2071" s="15"/>
      <c r="QOR2071" s="15"/>
      <c r="QOS2071" s="15"/>
      <c r="QOT2071" s="15"/>
      <c r="QOU2071" s="15"/>
      <c r="QOV2071" s="15"/>
      <c r="QOW2071" s="15"/>
      <c r="QOX2071" s="15"/>
      <c r="QOY2071" s="15"/>
      <c r="QOZ2071" s="15"/>
      <c r="QPA2071" s="15"/>
      <c r="QPB2071" s="15"/>
      <c r="QPC2071" s="15"/>
      <c r="QPD2071" s="15"/>
      <c r="QPE2071" s="15"/>
      <c r="QPF2071" s="15"/>
      <c r="QPG2071" s="15"/>
      <c r="QPH2071" s="15"/>
      <c r="QPI2071" s="15"/>
      <c r="QPJ2071" s="15"/>
      <c r="QPK2071" s="15"/>
      <c r="QPL2071" s="15"/>
      <c r="QPM2071" s="15"/>
      <c r="QPN2071" s="15"/>
      <c r="QPO2071" s="15"/>
      <c r="QPP2071" s="15"/>
      <c r="QPQ2071" s="15"/>
      <c r="QPR2071" s="15"/>
      <c r="QPS2071" s="15"/>
      <c r="QPT2071" s="15"/>
      <c r="QPU2071" s="15"/>
      <c r="QPV2071" s="15"/>
      <c r="QPW2071" s="15"/>
      <c r="QPX2071" s="15"/>
      <c r="QPY2071" s="15"/>
      <c r="QPZ2071" s="15"/>
      <c r="QQA2071" s="15"/>
      <c r="QQB2071" s="15"/>
      <c r="QQC2071" s="15"/>
      <c r="QQD2071" s="15"/>
      <c r="QQE2071" s="15"/>
      <c r="QQF2071" s="15"/>
      <c r="QQG2071" s="15"/>
      <c r="QQH2071" s="15"/>
      <c r="QQI2071" s="15"/>
      <c r="QQJ2071" s="15"/>
      <c r="QQK2071" s="15"/>
      <c r="QQL2071" s="15"/>
      <c r="QQM2071" s="15"/>
      <c r="QQN2071" s="15"/>
      <c r="QQO2071" s="15"/>
      <c r="QQP2071" s="15"/>
      <c r="QQQ2071" s="15"/>
      <c r="QQR2071" s="15"/>
      <c r="QQS2071" s="15"/>
      <c r="QQT2071" s="15"/>
      <c r="QQU2071" s="15"/>
      <c r="QQV2071" s="15"/>
      <c r="QQW2071" s="15"/>
      <c r="QQX2071" s="15"/>
      <c r="QQY2071" s="15"/>
      <c r="QQZ2071" s="15"/>
      <c r="QRA2071" s="15"/>
      <c r="QRB2071" s="15"/>
      <c r="QRC2071" s="15"/>
      <c r="QRD2071" s="15"/>
      <c r="QRE2071" s="15"/>
      <c r="QRF2071" s="15"/>
      <c r="QRG2071" s="15"/>
      <c r="QRH2071" s="15"/>
      <c r="QRI2071" s="15"/>
      <c r="QRJ2071" s="15"/>
      <c r="QRK2071" s="15"/>
      <c r="QRL2071" s="15"/>
      <c r="QRM2071" s="15"/>
      <c r="QRN2071" s="15"/>
      <c r="QRO2071" s="15"/>
      <c r="QRP2071" s="15"/>
      <c r="QRQ2071" s="15"/>
      <c r="QRR2071" s="15"/>
      <c r="QRS2071" s="15"/>
      <c r="QRT2071" s="15"/>
      <c r="QRU2071" s="15"/>
      <c r="QRV2071" s="15"/>
      <c r="QRW2071" s="15"/>
      <c r="QRX2071" s="15"/>
      <c r="QRY2071" s="15"/>
      <c r="QRZ2071" s="15"/>
      <c r="QSA2071" s="15"/>
      <c r="QSB2071" s="15"/>
      <c r="QSC2071" s="15"/>
      <c r="QSD2071" s="15"/>
      <c r="QSE2071" s="15"/>
      <c r="QSF2071" s="15"/>
      <c r="QSG2071" s="15"/>
      <c r="QSH2071" s="15"/>
      <c r="QSI2071" s="15"/>
      <c r="QSJ2071" s="15"/>
      <c r="QSK2071" s="15"/>
      <c r="QSL2071" s="15"/>
      <c r="QSM2071" s="15"/>
      <c r="QSN2071" s="15"/>
      <c r="QSO2071" s="15"/>
      <c r="QSP2071" s="15"/>
      <c r="QSQ2071" s="15"/>
      <c r="QSR2071" s="15"/>
      <c r="QSS2071" s="15"/>
      <c r="QST2071" s="15"/>
      <c r="QSU2071" s="15"/>
      <c r="QSV2071" s="15"/>
      <c r="QSW2071" s="15"/>
      <c r="QSX2071" s="15"/>
      <c r="QSY2071" s="15"/>
      <c r="QSZ2071" s="15"/>
      <c r="QTA2071" s="15"/>
      <c r="QTB2071" s="15"/>
      <c r="QTC2071" s="15"/>
      <c r="QTD2071" s="15"/>
      <c r="QTE2071" s="15"/>
      <c r="QTF2071" s="15"/>
      <c r="QTG2071" s="15"/>
      <c r="QTH2071" s="15"/>
      <c r="QTI2071" s="15"/>
      <c r="QTJ2071" s="15"/>
      <c r="QTK2071" s="15"/>
      <c r="QTL2071" s="15"/>
      <c r="QTM2071" s="15"/>
      <c r="QTN2071" s="15"/>
      <c r="QTO2071" s="15"/>
      <c r="QTP2071" s="15"/>
      <c r="QTQ2071" s="15"/>
      <c r="QTR2071" s="15"/>
      <c r="QTS2071" s="15"/>
      <c r="QTT2071" s="15"/>
      <c r="QTU2071" s="15"/>
      <c r="QTV2071" s="15"/>
      <c r="QTW2071" s="15"/>
      <c r="QTX2071" s="15"/>
      <c r="QTY2071" s="15"/>
      <c r="QTZ2071" s="15"/>
      <c r="QUA2071" s="15"/>
      <c r="QUB2071" s="15"/>
      <c r="QUC2071" s="15"/>
      <c r="QUD2071" s="15"/>
      <c r="QUE2071" s="15"/>
      <c r="QUF2071" s="15"/>
      <c r="QUG2071" s="15"/>
      <c r="QUH2071" s="15"/>
      <c r="QUI2071" s="15"/>
      <c r="QUJ2071" s="15"/>
      <c r="QUK2071" s="15"/>
      <c r="QUL2071" s="15"/>
      <c r="QUM2071" s="15"/>
      <c r="QUN2071" s="15"/>
      <c r="QUO2071" s="15"/>
      <c r="QUP2071" s="15"/>
      <c r="QUQ2071" s="15"/>
      <c r="QUR2071" s="15"/>
      <c r="QUS2071" s="15"/>
      <c r="QUT2071" s="15"/>
      <c r="QUU2071" s="15"/>
      <c r="QUV2071" s="15"/>
      <c r="QUW2071" s="15"/>
      <c r="QUX2071" s="15"/>
      <c r="QUY2071" s="15"/>
      <c r="QUZ2071" s="15"/>
      <c r="QVA2071" s="15"/>
      <c r="QVB2071" s="15"/>
      <c r="QVC2071" s="15"/>
      <c r="QVD2071" s="15"/>
      <c r="QVE2071" s="15"/>
      <c r="QVF2071" s="15"/>
      <c r="QVG2071" s="15"/>
      <c r="QVH2071" s="15"/>
      <c r="QVI2071" s="15"/>
      <c r="QVJ2071" s="15"/>
      <c r="QVK2071" s="15"/>
      <c r="QVL2071" s="15"/>
      <c r="QVM2071" s="15"/>
      <c r="QVN2071" s="15"/>
      <c r="QVO2071" s="15"/>
      <c r="QVP2071" s="15"/>
      <c r="QVQ2071" s="15"/>
      <c r="QVR2071" s="15"/>
      <c r="QVS2071" s="15"/>
      <c r="QVT2071" s="15"/>
      <c r="QVU2071" s="15"/>
      <c r="QVV2071" s="15"/>
      <c r="QVW2071" s="15"/>
      <c r="QVX2071" s="15"/>
      <c r="QVY2071" s="15"/>
      <c r="QVZ2071" s="15"/>
      <c r="QWA2071" s="15"/>
      <c r="QWB2071" s="15"/>
      <c r="QWC2071" s="15"/>
      <c r="QWD2071" s="15"/>
      <c r="QWE2071" s="15"/>
      <c r="QWF2071" s="15"/>
      <c r="QWG2071" s="15"/>
      <c r="QWH2071" s="15"/>
      <c r="QWI2071" s="15"/>
      <c r="QWJ2071" s="15"/>
      <c r="QWK2071" s="15"/>
      <c r="QWL2071" s="15"/>
      <c r="QWM2071" s="15"/>
      <c r="QWN2071" s="15"/>
      <c r="QWO2071" s="15"/>
      <c r="QWP2071" s="15"/>
      <c r="QWQ2071" s="15"/>
      <c r="QWR2071" s="15"/>
      <c r="QWS2071" s="15"/>
      <c r="QWT2071" s="15"/>
      <c r="QWU2071" s="15"/>
      <c r="QWV2071" s="15"/>
      <c r="QWW2071" s="15"/>
      <c r="QWX2071" s="15"/>
      <c r="QWY2071" s="15"/>
      <c r="QWZ2071" s="15"/>
      <c r="QXA2071" s="15"/>
      <c r="QXB2071" s="15"/>
      <c r="QXC2071" s="15"/>
      <c r="QXD2071" s="15"/>
      <c r="QXE2071" s="15"/>
      <c r="QXF2071" s="15"/>
      <c r="QXG2071" s="15"/>
      <c r="QXH2071" s="15"/>
      <c r="QXI2071" s="15"/>
      <c r="QXJ2071" s="15"/>
      <c r="QXK2071" s="15"/>
      <c r="QXL2071" s="15"/>
      <c r="QXM2071" s="15"/>
      <c r="QXN2071" s="15"/>
      <c r="QXO2071" s="15"/>
      <c r="QXP2071" s="15"/>
      <c r="QXQ2071" s="15"/>
      <c r="QXR2071" s="15"/>
      <c r="QXS2071" s="15"/>
      <c r="QXT2071" s="15"/>
      <c r="QXU2071" s="15"/>
      <c r="QXV2071" s="15"/>
      <c r="QXW2071" s="15"/>
      <c r="QXX2071" s="15"/>
      <c r="QXY2071" s="15"/>
      <c r="QXZ2071" s="15"/>
      <c r="QYA2071" s="15"/>
      <c r="QYB2071" s="15"/>
      <c r="QYC2071" s="15"/>
      <c r="QYD2071" s="15"/>
      <c r="QYE2071" s="15"/>
      <c r="QYF2071" s="15"/>
      <c r="QYG2071" s="15"/>
      <c r="QYH2071" s="15"/>
      <c r="QYI2071" s="15"/>
      <c r="QYJ2071" s="15"/>
      <c r="QYK2071" s="15"/>
      <c r="QYL2071" s="15"/>
      <c r="QYM2071" s="15"/>
      <c r="QYN2071" s="15"/>
      <c r="QYO2071" s="15"/>
      <c r="QYP2071" s="15"/>
      <c r="QYQ2071" s="15"/>
      <c r="QYR2071" s="15"/>
      <c r="QYS2071" s="15"/>
      <c r="QYT2071" s="15"/>
      <c r="QYU2071" s="15"/>
      <c r="QYV2071" s="15"/>
      <c r="QYW2071" s="15"/>
      <c r="QYX2071" s="15"/>
      <c r="QYY2071" s="15"/>
      <c r="QYZ2071" s="15"/>
      <c r="QZA2071" s="15"/>
      <c r="QZB2071" s="15"/>
      <c r="QZC2071" s="15"/>
      <c r="QZD2071" s="15"/>
      <c r="QZE2071" s="15"/>
      <c r="QZF2071" s="15"/>
      <c r="QZG2071" s="15"/>
      <c r="QZH2071" s="15"/>
      <c r="QZI2071" s="15"/>
      <c r="QZJ2071" s="15"/>
      <c r="QZK2071" s="15"/>
      <c r="QZL2071" s="15"/>
      <c r="QZM2071" s="15"/>
      <c r="QZN2071" s="15"/>
      <c r="QZO2071" s="15"/>
      <c r="QZP2071" s="15"/>
      <c r="QZQ2071" s="15"/>
      <c r="QZR2071" s="15"/>
      <c r="QZS2071" s="15"/>
      <c r="QZT2071" s="15"/>
      <c r="QZU2071" s="15"/>
      <c r="QZV2071" s="15"/>
      <c r="QZW2071" s="15"/>
      <c r="QZX2071" s="15"/>
      <c r="QZY2071" s="15"/>
      <c r="QZZ2071" s="15"/>
      <c r="RAA2071" s="15"/>
      <c r="RAB2071" s="15"/>
      <c r="RAC2071" s="15"/>
      <c r="RAD2071" s="15"/>
      <c r="RAE2071" s="15"/>
      <c r="RAF2071" s="15"/>
      <c r="RAG2071" s="15"/>
      <c r="RAH2071" s="15"/>
      <c r="RAI2071" s="15"/>
      <c r="RAJ2071" s="15"/>
      <c r="RAK2071" s="15"/>
      <c r="RAL2071" s="15"/>
      <c r="RAM2071" s="15"/>
      <c r="RAN2071" s="15"/>
      <c r="RAO2071" s="15"/>
      <c r="RAP2071" s="15"/>
      <c r="RAQ2071" s="15"/>
      <c r="RAR2071" s="15"/>
      <c r="RAS2071" s="15"/>
      <c r="RAT2071" s="15"/>
      <c r="RAU2071" s="15"/>
      <c r="RAV2071" s="15"/>
      <c r="RAW2071" s="15"/>
      <c r="RAX2071" s="15"/>
      <c r="RAY2071" s="15"/>
      <c r="RAZ2071" s="15"/>
      <c r="RBA2071" s="15"/>
      <c r="RBB2071" s="15"/>
      <c r="RBC2071" s="15"/>
      <c r="RBD2071" s="15"/>
      <c r="RBE2071" s="15"/>
      <c r="RBF2071" s="15"/>
      <c r="RBG2071" s="15"/>
      <c r="RBH2071" s="15"/>
      <c r="RBI2071" s="15"/>
      <c r="RBJ2071" s="15"/>
      <c r="RBK2071" s="15"/>
      <c r="RBL2071" s="15"/>
      <c r="RBM2071" s="15"/>
      <c r="RBN2071" s="15"/>
      <c r="RBO2071" s="15"/>
      <c r="RBP2071" s="15"/>
      <c r="RBQ2071" s="15"/>
      <c r="RBR2071" s="15"/>
      <c r="RBS2071" s="15"/>
      <c r="RBT2071" s="15"/>
      <c r="RBU2071" s="15"/>
      <c r="RBV2071" s="15"/>
      <c r="RBW2071" s="15"/>
      <c r="RBX2071" s="15"/>
      <c r="RBY2071" s="15"/>
      <c r="RBZ2071" s="15"/>
      <c r="RCA2071" s="15"/>
      <c r="RCB2071" s="15"/>
      <c r="RCC2071" s="15"/>
      <c r="RCD2071" s="15"/>
      <c r="RCE2071" s="15"/>
      <c r="RCF2071" s="15"/>
      <c r="RCG2071" s="15"/>
      <c r="RCH2071" s="15"/>
      <c r="RCI2071" s="15"/>
      <c r="RCJ2071" s="15"/>
      <c r="RCK2071" s="15"/>
      <c r="RCL2071" s="15"/>
      <c r="RCM2071" s="15"/>
      <c r="RCN2071" s="15"/>
      <c r="RCO2071" s="15"/>
      <c r="RCP2071" s="15"/>
      <c r="RCQ2071" s="15"/>
      <c r="RCR2071" s="15"/>
      <c r="RCS2071" s="15"/>
      <c r="RCT2071" s="15"/>
      <c r="RCU2071" s="15"/>
      <c r="RCV2071" s="15"/>
      <c r="RCW2071" s="15"/>
      <c r="RCX2071" s="15"/>
      <c r="RCY2071" s="15"/>
      <c r="RCZ2071" s="15"/>
      <c r="RDA2071" s="15"/>
      <c r="RDB2071" s="15"/>
      <c r="RDC2071" s="15"/>
      <c r="RDD2071" s="15"/>
      <c r="RDE2071" s="15"/>
      <c r="RDF2071" s="15"/>
      <c r="RDG2071" s="15"/>
      <c r="RDH2071" s="15"/>
      <c r="RDI2071" s="15"/>
      <c r="RDJ2071" s="15"/>
      <c r="RDK2071" s="15"/>
      <c r="RDL2071" s="15"/>
      <c r="RDM2071" s="15"/>
      <c r="RDN2071" s="15"/>
      <c r="RDO2071" s="15"/>
      <c r="RDP2071" s="15"/>
      <c r="RDQ2071" s="15"/>
      <c r="RDR2071" s="15"/>
      <c r="RDS2071" s="15"/>
      <c r="RDT2071" s="15"/>
      <c r="RDU2071" s="15"/>
      <c r="RDV2071" s="15"/>
      <c r="RDW2071" s="15"/>
      <c r="RDX2071" s="15"/>
      <c r="RDY2071" s="15"/>
      <c r="RDZ2071" s="15"/>
      <c r="REA2071" s="15"/>
      <c r="REB2071" s="15"/>
      <c r="REC2071" s="15"/>
      <c r="RED2071" s="15"/>
      <c r="REE2071" s="15"/>
      <c r="REF2071" s="15"/>
      <c r="REG2071" s="15"/>
      <c r="REH2071" s="15"/>
      <c r="REI2071" s="15"/>
      <c r="REJ2071" s="15"/>
      <c r="REK2071" s="15"/>
      <c r="REL2071" s="15"/>
      <c r="REM2071" s="15"/>
      <c r="REN2071" s="15"/>
      <c r="REO2071" s="15"/>
      <c r="REP2071" s="15"/>
      <c r="REQ2071" s="15"/>
      <c r="RER2071" s="15"/>
      <c r="RES2071" s="15"/>
      <c r="RET2071" s="15"/>
      <c r="REU2071" s="15"/>
      <c r="REV2071" s="15"/>
      <c r="REW2071" s="15"/>
      <c r="REX2071" s="15"/>
      <c r="REY2071" s="15"/>
      <c r="REZ2071" s="15"/>
      <c r="RFA2071" s="15"/>
      <c r="RFB2071" s="15"/>
      <c r="RFC2071" s="15"/>
      <c r="RFD2071" s="15"/>
      <c r="RFE2071" s="15"/>
      <c r="RFF2071" s="15"/>
      <c r="RFG2071" s="15"/>
      <c r="RFH2071" s="15"/>
      <c r="RFI2071" s="15"/>
      <c r="RFJ2071" s="15"/>
      <c r="RFK2071" s="15"/>
      <c r="RFL2071" s="15"/>
      <c r="RFM2071" s="15"/>
      <c r="RFN2071" s="15"/>
      <c r="RFO2071" s="15"/>
      <c r="RFP2071" s="15"/>
      <c r="RFQ2071" s="15"/>
      <c r="RFR2071" s="15"/>
      <c r="RFS2071" s="15"/>
      <c r="RFT2071" s="15"/>
      <c r="RFU2071" s="15"/>
      <c r="RFV2071" s="15"/>
      <c r="RFW2071" s="15"/>
      <c r="RFX2071" s="15"/>
      <c r="RFY2071" s="15"/>
      <c r="RFZ2071" s="15"/>
      <c r="RGA2071" s="15"/>
      <c r="RGB2071" s="15"/>
      <c r="RGC2071" s="15"/>
      <c r="RGD2071" s="15"/>
      <c r="RGE2071" s="15"/>
      <c r="RGF2071" s="15"/>
      <c r="RGG2071" s="15"/>
      <c r="RGH2071" s="15"/>
      <c r="RGI2071" s="15"/>
      <c r="RGJ2071" s="15"/>
      <c r="RGK2071" s="15"/>
      <c r="RGL2071" s="15"/>
      <c r="RGM2071" s="15"/>
      <c r="RGN2071" s="15"/>
      <c r="RGO2071" s="15"/>
      <c r="RGP2071" s="15"/>
      <c r="RGQ2071" s="15"/>
      <c r="RGR2071" s="15"/>
      <c r="RGS2071" s="15"/>
      <c r="RGT2071" s="15"/>
      <c r="RGU2071" s="15"/>
      <c r="RGV2071" s="15"/>
      <c r="RGW2071" s="15"/>
      <c r="RGX2071" s="15"/>
      <c r="RGY2071" s="15"/>
      <c r="RGZ2071" s="15"/>
      <c r="RHA2071" s="15"/>
      <c r="RHB2071" s="15"/>
      <c r="RHC2071" s="15"/>
      <c r="RHD2071" s="15"/>
      <c r="RHE2071" s="15"/>
      <c r="RHF2071" s="15"/>
      <c r="RHG2071" s="15"/>
      <c r="RHH2071" s="15"/>
      <c r="RHI2071" s="15"/>
      <c r="RHJ2071" s="15"/>
      <c r="RHK2071" s="15"/>
      <c r="RHL2071" s="15"/>
      <c r="RHM2071" s="15"/>
      <c r="RHN2071" s="15"/>
      <c r="RHO2071" s="15"/>
      <c r="RHP2071" s="15"/>
      <c r="RHQ2071" s="15"/>
      <c r="RHR2071" s="15"/>
      <c r="RHS2071" s="15"/>
      <c r="RHT2071" s="15"/>
      <c r="RHU2071" s="15"/>
      <c r="RHV2071" s="15"/>
      <c r="RHW2071" s="15"/>
      <c r="RHX2071" s="15"/>
      <c r="RHY2071" s="15"/>
      <c r="RHZ2071" s="15"/>
      <c r="RIA2071" s="15"/>
      <c r="RIB2071" s="15"/>
      <c r="RIC2071" s="15"/>
      <c r="RID2071" s="15"/>
      <c r="RIE2071" s="15"/>
      <c r="RIF2071" s="15"/>
      <c r="RIG2071" s="15"/>
      <c r="RIH2071" s="15"/>
      <c r="RII2071" s="15"/>
      <c r="RIJ2071" s="15"/>
      <c r="RIK2071" s="15"/>
      <c r="RIL2071" s="15"/>
      <c r="RIM2071" s="15"/>
      <c r="RIN2071" s="15"/>
      <c r="RIO2071" s="15"/>
      <c r="RIP2071" s="15"/>
      <c r="RIQ2071" s="15"/>
      <c r="RIR2071" s="15"/>
      <c r="RIS2071" s="15"/>
      <c r="RIT2071" s="15"/>
      <c r="RIU2071" s="15"/>
      <c r="RIV2071" s="15"/>
      <c r="RIW2071" s="15"/>
      <c r="RIX2071" s="15"/>
      <c r="RIY2071" s="15"/>
      <c r="RIZ2071" s="15"/>
      <c r="RJA2071" s="15"/>
      <c r="RJB2071" s="15"/>
      <c r="RJC2071" s="15"/>
      <c r="RJD2071" s="15"/>
      <c r="RJE2071" s="15"/>
      <c r="RJF2071" s="15"/>
      <c r="RJG2071" s="15"/>
      <c r="RJH2071" s="15"/>
      <c r="RJI2071" s="15"/>
      <c r="RJJ2071" s="15"/>
      <c r="RJK2071" s="15"/>
      <c r="RJL2071" s="15"/>
      <c r="RJM2071" s="15"/>
      <c r="RJN2071" s="15"/>
      <c r="RJO2071" s="15"/>
      <c r="RJP2071" s="15"/>
      <c r="RJQ2071" s="15"/>
      <c r="RJR2071" s="15"/>
      <c r="RJS2071" s="15"/>
      <c r="RJT2071" s="15"/>
      <c r="RJU2071" s="15"/>
      <c r="RJV2071" s="15"/>
      <c r="RJW2071" s="15"/>
      <c r="RJX2071" s="15"/>
      <c r="RJY2071" s="15"/>
      <c r="RJZ2071" s="15"/>
      <c r="RKA2071" s="15"/>
      <c r="RKB2071" s="15"/>
      <c r="RKC2071" s="15"/>
      <c r="RKD2071" s="15"/>
      <c r="RKE2071" s="15"/>
      <c r="RKF2071" s="15"/>
      <c r="RKG2071" s="15"/>
      <c r="RKH2071" s="15"/>
      <c r="RKI2071" s="15"/>
      <c r="RKJ2071" s="15"/>
      <c r="RKK2071" s="15"/>
      <c r="RKL2071" s="15"/>
      <c r="RKM2071" s="15"/>
      <c r="RKN2071" s="15"/>
      <c r="RKO2071" s="15"/>
      <c r="RKP2071" s="15"/>
      <c r="RKQ2071" s="15"/>
      <c r="RKR2071" s="15"/>
      <c r="RKS2071" s="15"/>
      <c r="RKT2071" s="15"/>
      <c r="RKU2071" s="15"/>
      <c r="RKV2071" s="15"/>
      <c r="RKW2071" s="15"/>
      <c r="RKX2071" s="15"/>
      <c r="RKY2071" s="15"/>
      <c r="RKZ2071" s="15"/>
      <c r="RLA2071" s="15"/>
      <c r="RLB2071" s="15"/>
      <c r="RLC2071" s="15"/>
      <c r="RLD2071" s="15"/>
      <c r="RLE2071" s="15"/>
      <c r="RLF2071" s="15"/>
      <c r="RLG2071" s="15"/>
      <c r="RLH2071" s="15"/>
      <c r="RLI2071" s="15"/>
      <c r="RLJ2071" s="15"/>
      <c r="RLK2071" s="15"/>
      <c r="RLL2071" s="15"/>
      <c r="RLM2071" s="15"/>
      <c r="RLN2071" s="15"/>
      <c r="RLO2071" s="15"/>
      <c r="RLP2071" s="15"/>
      <c r="RLQ2071" s="15"/>
      <c r="RLR2071" s="15"/>
      <c r="RLS2071" s="15"/>
      <c r="RLT2071" s="15"/>
      <c r="RLU2071" s="15"/>
      <c r="RLV2071" s="15"/>
      <c r="RLW2071" s="15"/>
      <c r="RLX2071" s="15"/>
      <c r="RLY2071" s="15"/>
      <c r="RLZ2071" s="15"/>
      <c r="RMA2071" s="15"/>
      <c r="RMB2071" s="15"/>
      <c r="RMC2071" s="15"/>
      <c r="RMD2071" s="15"/>
      <c r="RME2071" s="15"/>
      <c r="RMF2071" s="15"/>
      <c r="RMG2071" s="15"/>
      <c r="RMH2071" s="15"/>
      <c r="RMI2071" s="15"/>
      <c r="RMJ2071" s="15"/>
      <c r="RMK2071" s="15"/>
      <c r="RML2071" s="15"/>
      <c r="RMM2071" s="15"/>
      <c r="RMN2071" s="15"/>
      <c r="RMO2071" s="15"/>
      <c r="RMP2071" s="15"/>
      <c r="RMQ2071" s="15"/>
      <c r="RMR2071" s="15"/>
      <c r="RMS2071" s="15"/>
      <c r="RMT2071" s="15"/>
      <c r="RMU2071" s="15"/>
      <c r="RMV2071" s="15"/>
      <c r="RMW2071" s="15"/>
      <c r="RMX2071" s="15"/>
      <c r="RMY2071" s="15"/>
      <c r="RMZ2071" s="15"/>
      <c r="RNA2071" s="15"/>
      <c r="RNB2071" s="15"/>
      <c r="RNC2071" s="15"/>
      <c r="RND2071" s="15"/>
      <c r="RNE2071" s="15"/>
      <c r="RNF2071" s="15"/>
      <c r="RNG2071" s="15"/>
      <c r="RNH2071" s="15"/>
      <c r="RNI2071" s="15"/>
      <c r="RNJ2071" s="15"/>
      <c r="RNK2071" s="15"/>
      <c r="RNL2071" s="15"/>
      <c r="RNM2071" s="15"/>
      <c r="RNN2071" s="15"/>
      <c r="RNO2071" s="15"/>
      <c r="RNP2071" s="15"/>
      <c r="RNQ2071" s="15"/>
      <c r="RNR2071" s="15"/>
      <c r="RNS2071" s="15"/>
      <c r="RNT2071" s="15"/>
      <c r="RNU2071" s="15"/>
      <c r="RNV2071" s="15"/>
      <c r="RNW2071" s="15"/>
      <c r="RNX2071" s="15"/>
      <c r="RNY2071" s="15"/>
      <c r="RNZ2071" s="15"/>
      <c r="ROA2071" s="15"/>
      <c r="ROB2071" s="15"/>
      <c r="ROC2071" s="15"/>
      <c r="ROD2071" s="15"/>
      <c r="ROE2071" s="15"/>
      <c r="ROF2071" s="15"/>
      <c r="ROG2071" s="15"/>
      <c r="ROH2071" s="15"/>
      <c r="ROI2071" s="15"/>
      <c r="ROJ2071" s="15"/>
      <c r="ROK2071" s="15"/>
      <c r="ROL2071" s="15"/>
      <c r="ROM2071" s="15"/>
      <c r="RON2071" s="15"/>
      <c r="ROO2071" s="15"/>
      <c r="ROP2071" s="15"/>
      <c r="ROQ2071" s="15"/>
      <c r="ROR2071" s="15"/>
      <c r="ROS2071" s="15"/>
      <c r="ROT2071" s="15"/>
      <c r="ROU2071" s="15"/>
      <c r="ROV2071" s="15"/>
      <c r="ROW2071" s="15"/>
      <c r="ROX2071" s="15"/>
      <c r="ROY2071" s="15"/>
      <c r="ROZ2071" s="15"/>
      <c r="RPA2071" s="15"/>
      <c r="RPB2071" s="15"/>
      <c r="RPC2071" s="15"/>
      <c r="RPD2071" s="15"/>
      <c r="RPE2071" s="15"/>
      <c r="RPF2071" s="15"/>
      <c r="RPG2071" s="15"/>
      <c r="RPH2071" s="15"/>
      <c r="RPI2071" s="15"/>
      <c r="RPJ2071" s="15"/>
      <c r="RPK2071" s="15"/>
      <c r="RPL2071" s="15"/>
      <c r="RPM2071" s="15"/>
      <c r="RPN2071" s="15"/>
      <c r="RPO2071" s="15"/>
      <c r="RPP2071" s="15"/>
      <c r="RPQ2071" s="15"/>
      <c r="RPR2071" s="15"/>
      <c r="RPS2071" s="15"/>
      <c r="RPT2071" s="15"/>
      <c r="RPU2071" s="15"/>
      <c r="RPV2071" s="15"/>
      <c r="RPW2071" s="15"/>
      <c r="RPX2071" s="15"/>
      <c r="RPY2071" s="15"/>
      <c r="RPZ2071" s="15"/>
      <c r="RQA2071" s="15"/>
      <c r="RQB2071" s="15"/>
      <c r="RQC2071" s="15"/>
      <c r="RQD2071" s="15"/>
      <c r="RQE2071" s="15"/>
      <c r="RQF2071" s="15"/>
      <c r="RQG2071" s="15"/>
      <c r="RQH2071" s="15"/>
      <c r="RQI2071" s="15"/>
      <c r="RQJ2071" s="15"/>
      <c r="RQK2071" s="15"/>
      <c r="RQL2071" s="15"/>
      <c r="RQM2071" s="15"/>
      <c r="RQN2071" s="15"/>
      <c r="RQO2071" s="15"/>
      <c r="RQP2071" s="15"/>
      <c r="RQQ2071" s="15"/>
      <c r="RQR2071" s="15"/>
      <c r="RQS2071" s="15"/>
      <c r="RQT2071" s="15"/>
      <c r="RQU2071" s="15"/>
      <c r="RQV2071" s="15"/>
      <c r="RQW2071" s="15"/>
      <c r="RQX2071" s="15"/>
      <c r="RQY2071" s="15"/>
      <c r="RQZ2071" s="15"/>
      <c r="RRA2071" s="15"/>
      <c r="RRB2071" s="15"/>
      <c r="RRC2071" s="15"/>
      <c r="RRD2071" s="15"/>
      <c r="RRE2071" s="15"/>
      <c r="RRF2071" s="15"/>
      <c r="RRG2071" s="15"/>
      <c r="RRH2071" s="15"/>
      <c r="RRI2071" s="15"/>
      <c r="RRJ2071" s="15"/>
      <c r="RRK2071" s="15"/>
      <c r="RRL2071" s="15"/>
      <c r="RRM2071" s="15"/>
      <c r="RRN2071" s="15"/>
      <c r="RRO2071" s="15"/>
      <c r="RRP2071" s="15"/>
      <c r="RRQ2071" s="15"/>
      <c r="RRR2071" s="15"/>
      <c r="RRS2071" s="15"/>
      <c r="RRT2071" s="15"/>
      <c r="RRU2071" s="15"/>
      <c r="RRV2071" s="15"/>
      <c r="RRW2071" s="15"/>
      <c r="RRX2071" s="15"/>
      <c r="RRY2071" s="15"/>
      <c r="RRZ2071" s="15"/>
      <c r="RSA2071" s="15"/>
      <c r="RSB2071" s="15"/>
      <c r="RSC2071" s="15"/>
      <c r="RSD2071" s="15"/>
      <c r="RSE2071" s="15"/>
      <c r="RSF2071" s="15"/>
      <c r="RSG2071" s="15"/>
      <c r="RSH2071" s="15"/>
      <c r="RSI2071" s="15"/>
      <c r="RSJ2071" s="15"/>
      <c r="RSK2071" s="15"/>
      <c r="RSL2071" s="15"/>
      <c r="RSM2071" s="15"/>
      <c r="RSN2071" s="15"/>
      <c r="RSO2071" s="15"/>
      <c r="RSP2071" s="15"/>
      <c r="RSQ2071" s="15"/>
      <c r="RSR2071" s="15"/>
      <c r="RSS2071" s="15"/>
      <c r="RST2071" s="15"/>
      <c r="RSU2071" s="15"/>
      <c r="RSV2071" s="15"/>
      <c r="RSW2071" s="15"/>
      <c r="RSX2071" s="15"/>
      <c r="RSY2071" s="15"/>
      <c r="RSZ2071" s="15"/>
      <c r="RTA2071" s="15"/>
      <c r="RTB2071" s="15"/>
      <c r="RTC2071" s="15"/>
      <c r="RTD2071" s="15"/>
      <c r="RTE2071" s="15"/>
      <c r="RTF2071" s="15"/>
      <c r="RTG2071" s="15"/>
      <c r="RTH2071" s="15"/>
      <c r="RTI2071" s="15"/>
      <c r="RTJ2071" s="15"/>
      <c r="RTK2071" s="15"/>
      <c r="RTL2071" s="15"/>
      <c r="RTM2071" s="15"/>
      <c r="RTN2071" s="15"/>
      <c r="RTO2071" s="15"/>
      <c r="RTP2071" s="15"/>
      <c r="RTQ2071" s="15"/>
      <c r="RTR2071" s="15"/>
      <c r="RTS2071" s="15"/>
      <c r="RTT2071" s="15"/>
      <c r="RTU2071" s="15"/>
      <c r="RTV2071" s="15"/>
      <c r="RTW2071" s="15"/>
      <c r="RTX2071" s="15"/>
      <c r="RTY2071" s="15"/>
      <c r="RTZ2071" s="15"/>
      <c r="RUA2071" s="15"/>
      <c r="RUB2071" s="15"/>
      <c r="RUC2071" s="15"/>
      <c r="RUD2071" s="15"/>
      <c r="RUE2071" s="15"/>
      <c r="RUF2071" s="15"/>
      <c r="RUG2071" s="15"/>
      <c r="RUH2071" s="15"/>
      <c r="RUI2071" s="15"/>
      <c r="RUJ2071" s="15"/>
      <c r="RUK2071" s="15"/>
      <c r="RUL2071" s="15"/>
      <c r="RUM2071" s="15"/>
      <c r="RUN2071" s="15"/>
      <c r="RUO2071" s="15"/>
      <c r="RUP2071" s="15"/>
      <c r="RUQ2071" s="15"/>
      <c r="RUR2071" s="15"/>
      <c r="RUS2071" s="15"/>
      <c r="RUT2071" s="15"/>
      <c r="RUU2071" s="15"/>
      <c r="RUV2071" s="15"/>
      <c r="RUW2071" s="15"/>
      <c r="RUX2071" s="15"/>
      <c r="RUY2071" s="15"/>
      <c r="RUZ2071" s="15"/>
      <c r="RVA2071" s="15"/>
      <c r="RVB2071" s="15"/>
      <c r="RVC2071" s="15"/>
      <c r="RVD2071" s="15"/>
      <c r="RVE2071" s="15"/>
      <c r="RVF2071" s="15"/>
      <c r="RVG2071" s="15"/>
      <c r="RVH2071" s="15"/>
      <c r="RVI2071" s="15"/>
      <c r="RVJ2071" s="15"/>
      <c r="RVK2071" s="15"/>
      <c r="RVL2071" s="15"/>
      <c r="RVM2071" s="15"/>
      <c r="RVN2071" s="15"/>
      <c r="RVO2071" s="15"/>
      <c r="RVP2071" s="15"/>
      <c r="RVQ2071" s="15"/>
      <c r="RVR2071" s="15"/>
      <c r="RVS2071" s="15"/>
      <c r="RVT2071" s="15"/>
      <c r="RVU2071" s="15"/>
      <c r="RVV2071" s="15"/>
      <c r="RVW2071" s="15"/>
      <c r="RVX2071" s="15"/>
      <c r="RVY2071" s="15"/>
      <c r="RVZ2071" s="15"/>
      <c r="RWA2071" s="15"/>
      <c r="RWB2071" s="15"/>
      <c r="RWC2071" s="15"/>
      <c r="RWD2071" s="15"/>
      <c r="RWE2071" s="15"/>
      <c r="RWF2071" s="15"/>
      <c r="RWG2071" s="15"/>
      <c r="RWH2071" s="15"/>
      <c r="RWI2071" s="15"/>
      <c r="RWJ2071" s="15"/>
      <c r="RWK2071" s="15"/>
      <c r="RWL2071" s="15"/>
      <c r="RWM2071" s="15"/>
      <c r="RWN2071" s="15"/>
      <c r="RWO2071" s="15"/>
      <c r="RWP2071" s="15"/>
      <c r="RWQ2071" s="15"/>
      <c r="RWR2071" s="15"/>
      <c r="RWS2071" s="15"/>
      <c r="RWT2071" s="15"/>
      <c r="RWU2071" s="15"/>
      <c r="RWV2071" s="15"/>
      <c r="RWW2071" s="15"/>
      <c r="RWX2071" s="15"/>
      <c r="RWY2071" s="15"/>
      <c r="RWZ2071" s="15"/>
      <c r="RXA2071" s="15"/>
      <c r="RXB2071" s="15"/>
      <c r="RXC2071" s="15"/>
      <c r="RXD2071" s="15"/>
      <c r="RXE2071" s="15"/>
      <c r="RXF2071" s="15"/>
      <c r="RXG2071" s="15"/>
      <c r="RXH2071" s="15"/>
      <c r="RXI2071" s="15"/>
      <c r="RXJ2071" s="15"/>
      <c r="RXK2071" s="15"/>
      <c r="RXL2071" s="15"/>
      <c r="RXM2071" s="15"/>
      <c r="RXN2071" s="15"/>
      <c r="RXO2071" s="15"/>
      <c r="RXP2071" s="15"/>
      <c r="RXQ2071" s="15"/>
      <c r="RXR2071" s="15"/>
      <c r="RXS2071" s="15"/>
      <c r="RXT2071" s="15"/>
      <c r="RXU2071" s="15"/>
      <c r="RXV2071" s="15"/>
      <c r="RXW2071" s="15"/>
      <c r="RXX2071" s="15"/>
      <c r="RXY2071" s="15"/>
      <c r="RXZ2071" s="15"/>
      <c r="RYA2071" s="15"/>
      <c r="RYB2071" s="15"/>
      <c r="RYC2071" s="15"/>
      <c r="RYD2071" s="15"/>
      <c r="RYE2071" s="15"/>
      <c r="RYF2071" s="15"/>
      <c r="RYG2071" s="15"/>
      <c r="RYH2071" s="15"/>
      <c r="RYI2071" s="15"/>
      <c r="RYJ2071" s="15"/>
      <c r="RYK2071" s="15"/>
      <c r="RYL2071" s="15"/>
      <c r="RYM2071" s="15"/>
      <c r="RYN2071" s="15"/>
      <c r="RYO2071" s="15"/>
      <c r="RYP2071" s="15"/>
      <c r="RYQ2071" s="15"/>
      <c r="RYR2071" s="15"/>
      <c r="RYS2071" s="15"/>
      <c r="RYT2071" s="15"/>
      <c r="RYU2071" s="15"/>
      <c r="RYV2071" s="15"/>
      <c r="RYW2071" s="15"/>
      <c r="RYX2071" s="15"/>
      <c r="RYY2071" s="15"/>
      <c r="RYZ2071" s="15"/>
      <c r="RZA2071" s="15"/>
      <c r="RZB2071" s="15"/>
      <c r="RZC2071" s="15"/>
      <c r="RZD2071" s="15"/>
      <c r="RZE2071" s="15"/>
      <c r="RZF2071" s="15"/>
      <c r="RZG2071" s="15"/>
      <c r="RZH2071" s="15"/>
      <c r="RZI2071" s="15"/>
      <c r="RZJ2071" s="15"/>
      <c r="RZK2071" s="15"/>
      <c r="RZL2071" s="15"/>
      <c r="RZM2071" s="15"/>
      <c r="RZN2071" s="15"/>
      <c r="RZO2071" s="15"/>
      <c r="RZP2071" s="15"/>
      <c r="RZQ2071" s="15"/>
      <c r="RZR2071" s="15"/>
      <c r="RZS2071" s="15"/>
      <c r="RZT2071" s="15"/>
      <c r="RZU2071" s="15"/>
      <c r="RZV2071" s="15"/>
      <c r="RZW2071" s="15"/>
      <c r="RZX2071" s="15"/>
      <c r="RZY2071" s="15"/>
      <c r="RZZ2071" s="15"/>
      <c r="SAA2071" s="15"/>
      <c r="SAB2071" s="15"/>
      <c r="SAC2071" s="15"/>
      <c r="SAD2071" s="15"/>
      <c r="SAE2071" s="15"/>
      <c r="SAF2071" s="15"/>
      <c r="SAG2071" s="15"/>
      <c r="SAH2071" s="15"/>
      <c r="SAI2071" s="15"/>
      <c r="SAJ2071" s="15"/>
      <c r="SAK2071" s="15"/>
      <c r="SAL2071" s="15"/>
      <c r="SAM2071" s="15"/>
      <c r="SAN2071" s="15"/>
      <c r="SAO2071" s="15"/>
      <c r="SAP2071" s="15"/>
      <c r="SAQ2071" s="15"/>
      <c r="SAR2071" s="15"/>
      <c r="SAS2071" s="15"/>
      <c r="SAT2071" s="15"/>
      <c r="SAU2071" s="15"/>
      <c r="SAV2071" s="15"/>
      <c r="SAW2071" s="15"/>
      <c r="SAX2071" s="15"/>
      <c r="SAY2071" s="15"/>
      <c r="SAZ2071" s="15"/>
      <c r="SBA2071" s="15"/>
      <c r="SBB2071" s="15"/>
      <c r="SBC2071" s="15"/>
      <c r="SBD2071" s="15"/>
      <c r="SBE2071" s="15"/>
      <c r="SBF2071" s="15"/>
      <c r="SBG2071" s="15"/>
      <c r="SBH2071" s="15"/>
      <c r="SBI2071" s="15"/>
      <c r="SBJ2071" s="15"/>
      <c r="SBK2071" s="15"/>
      <c r="SBL2071" s="15"/>
      <c r="SBM2071" s="15"/>
      <c r="SBN2071" s="15"/>
      <c r="SBO2071" s="15"/>
      <c r="SBP2071" s="15"/>
      <c r="SBQ2071" s="15"/>
      <c r="SBR2071" s="15"/>
      <c r="SBS2071" s="15"/>
      <c r="SBT2071" s="15"/>
      <c r="SBU2071" s="15"/>
      <c r="SBV2071" s="15"/>
      <c r="SBW2071" s="15"/>
      <c r="SBX2071" s="15"/>
      <c r="SBY2071" s="15"/>
      <c r="SBZ2071" s="15"/>
      <c r="SCA2071" s="15"/>
      <c r="SCB2071" s="15"/>
      <c r="SCC2071" s="15"/>
      <c r="SCD2071" s="15"/>
      <c r="SCE2071" s="15"/>
      <c r="SCF2071" s="15"/>
      <c r="SCG2071" s="15"/>
      <c r="SCH2071" s="15"/>
      <c r="SCI2071" s="15"/>
      <c r="SCJ2071" s="15"/>
      <c r="SCK2071" s="15"/>
      <c r="SCL2071" s="15"/>
      <c r="SCM2071" s="15"/>
      <c r="SCN2071" s="15"/>
      <c r="SCO2071" s="15"/>
      <c r="SCP2071" s="15"/>
      <c r="SCQ2071" s="15"/>
      <c r="SCR2071" s="15"/>
      <c r="SCS2071" s="15"/>
      <c r="SCT2071" s="15"/>
      <c r="SCU2071" s="15"/>
      <c r="SCV2071" s="15"/>
      <c r="SCW2071" s="15"/>
      <c r="SCX2071" s="15"/>
      <c r="SCY2071" s="15"/>
      <c r="SCZ2071" s="15"/>
      <c r="SDA2071" s="15"/>
      <c r="SDB2071" s="15"/>
      <c r="SDC2071" s="15"/>
      <c r="SDD2071" s="15"/>
      <c r="SDE2071" s="15"/>
      <c r="SDF2071" s="15"/>
      <c r="SDG2071" s="15"/>
      <c r="SDH2071" s="15"/>
      <c r="SDI2071" s="15"/>
      <c r="SDJ2071" s="15"/>
      <c r="SDK2071" s="15"/>
      <c r="SDL2071" s="15"/>
      <c r="SDM2071" s="15"/>
      <c r="SDN2071" s="15"/>
      <c r="SDO2071" s="15"/>
      <c r="SDP2071" s="15"/>
      <c r="SDQ2071" s="15"/>
      <c r="SDR2071" s="15"/>
      <c r="SDS2071" s="15"/>
      <c r="SDT2071" s="15"/>
      <c r="SDU2071" s="15"/>
      <c r="SDV2071" s="15"/>
      <c r="SDW2071" s="15"/>
      <c r="SDX2071" s="15"/>
      <c r="SDY2071" s="15"/>
      <c r="SDZ2071" s="15"/>
      <c r="SEA2071" s="15"/>
      <c r="SEB2071" s="15"/>
      <c r="SEC2071" s="15"/>
      <c r="SED2071" s="15"/>
      <c r="SEE2071" s="15"/>
      <c r="SEF2071" s="15"/>
      <c r="SEG2071" s="15"/>
      <c r="SEH2071" s="15"/>
      <c r="SEI2071" s="15"/>
      <c r="SEJ2071" s="15"/>
      <c r="SEK2071" s="15"/>
      <c r="SEL2071" s="15"/>
      <c r="SEM2071" s="15"/>
      <c r="SEN2071" s="15"/>
      <c r="SEO2071" s="15"/>
      <c r="SEP2071" s="15"/>
      <c r="SEQ2071" s="15"/>
      <c r="SER2071" s="15"/>
      <c r="SES2071" s="15"/>
      <c r="SET2071" s="15"/>
      <c r="SEU2071" s="15"/>
      <c r="SEV2071" s="15"/>
      <c r="SEW2071" s="15"/>
      <c r="SEX2071" s="15"/>
      <c r="SEY2071" s="15"/>
      <c r="SEZ2071" s="15"/>
      <c r="SFA2071" s="15"/>
      <c r="SFB2071" s="15"/>
      <c r="SFC2071" s="15"/>
      <c r="SFD2071" s="15"/>
      <c r="SFE2071" s="15"/>
      <c r="SFF2071" s="15"/>
      <c r="SFG2071" s="15"/>
      <c r="SFH2071" s="15"/>
      <c r="SFI2071" s="15"/>
      <c r="SFJ2071" s="15"/>
      <c r="SFK2071" s="15"/>
      <c r="SFL2071" s="15"/>
      <c r="SFM2071" s="15"/>
      <c r="SFN2071" s="15"/>
      <c r="SFO2071" s="15"/>
      <c r="SFP2071" s="15"/>
      <c r="SFQ2071" s="15"/>
      <c r="SFR2071" s="15"/>
      <c r="SFS2071" s="15"/>
      <c r="SFT2071" s="15"/>
      <c r="SFU2071" s="15"/>
      <c r="SFV2071" s="15"/>
      <c r="SFW2071" s="15"/>
      <c r="SFX2071" s="15"/>
      <c r="SFY2071" s="15"/>
      <c r="SFZ2071" s="15"/>
      <c r="SGA2071" s="15"/>
      <c r="SGB2071" s="15"/>
      <c r="SGC2071" s="15"/>
      <c r="SGD2071" s="15"/>
      <c r="SGE2071" s="15"/>
      <c r="SGF2071" s="15"/>
      <c r="SGG2071" s="15"/>
      <c r="SGH2071" s="15"/>
      <c r="SGI2071" s="15"/>
      <c r="SGJ2071" s="15"/>
      <c r="SGK2071" s="15"/>
      <c r="SGL2071" s="15"/>
      <c r="SGM2071" s="15"/>
      <c r="SGN2071" s="15"/>
      <c r="SGO2071" s="15"/>
      <c r="SGP2071" s="15"/>
      <c r="SGQ2071" s="15"/>
      <c r="SGR2071" s="15"/>
      <c r="SGS2071" s="15"/>
      <c r="SGT2071" s="15"/>
      <c r="SGU2071" s="15"/>
      <c r="SGV2071" s="15"/>
      <c r="SGW2071" s="15"/>
      <c r="SGX2071" s="15"/>
      <c r="SGY2071" s="15"/>
      <c r="SGZ2071" s="15"/>
      <c r="SHA2071" s="15"/>
      <c r="SHB2071" s="15"/>
      <c r="SHC2071" s="15"/>
      <c r="SHD2071" s="15"/>
      <c r="SHE2071" s="15"/>
      <c r="SHF2071" s="15"/>
      <c r="SHG2071" s="15"/>
      <c r="SHH2071" s="15"/>
      <c r="SHI2071" s="15"/>
      <c r="SHJ2071" s="15"/>
      <c r="SHK2071" s="15"/>
      <c r="SHL2071" s="15"/>
      <c r="SHM2071" s="15"/>
      <c r="SHN2071" s="15"/>
      <c r="SHO2071" s="15"/>
      <c r="SHP2071" s="15"/>
      <c r="SHQ2071" s="15"/>
      <c r="SHR2071" s="15"/>
      <c r="SHS2071" s="15"/>
      <c r="SHT2071" s="15"/>
      <c r="SHU2071" s="15"/>
      <c r="SHV2071" s="15"/>
      <c r="SHW2071" s="15"/>
      <c r="SHX2071" s="15"/>
      <c r="SHY2071" s="15"/>
      <c r="SHZ2071" s="15"/>
      <c r="SIA2071" s="15"/>
      <c r="SIB2071" s="15"/>
      <c r="SIC2071" s="15"/>
      <c r="SID2071" s="15"/>
      <c r="SIE2071" s="15"/>
      <c r="SIF2071" s="15"/>
      <c r="SIG2071" s="15"/>
      <c r="SIH2071" s="15"/>
      <c r="SII2071" s="15"/>
      <c r="SIJ2071" s="15"/>
      <c r="SIK2071" s="15"/>
      <c r="SIL2071" s="15"/>
      <c r="SIM2071" s="15"/>
      <c r="SIN2071" s="15"/>
      <c r="SIO2071" s="15"/>
      <c r="SIP2071" s="15"/>
      <c r="SIQ2071" s="15"/>
      <c r="SIR2071" s="15"/>
      <c r="SIS2071" s="15"/>
      <c r="SIT2071" s="15"/>
      <c r="SIU2071" s="15"/>
      <c r="SIV2071" s="15"/>
      <c r="SIW2071" s="15"/>
      <c r="SIX2071" s="15"/>
      <c r="SIY2071" s="15"/>
      <c r="SIZ2071" s="15"/>
      <c r="SJA2071" s="15"/>
      <c r="SJB2071" s="15"/>
      <c r="SJC2071" s="15"/>
      <c r="SJD2071" s="15"/>
      <c r="SJE2071" s="15"/>
      <c r="SJF2071" s="15"/>
      <c r="SJG2071" s="15"/>
      <c r="SJH2071" s="15"/>
      <c r="SJI2071" s="15"/>
      <c r="SJJ2071" s="15"/>
      <c r="SJK2071" s="15"/>
      <c r="SJL2071" s="15"/>
      <c r="SJM2071" s="15"/>
      <c r="SJN2071" s="15"/>
      <c r="SJO2071" s="15"/>
      <c r="SJP2071" s="15"/>
      <c r="SJQ2071" s="15"/>
      <c r="SJR2071" s="15"/>
      <c r="SJS2071" s="15"/>
      <c r="SJT2071" s="15"/>
      <c r="SJU2071" s="15"/>
      <c r="SJV2071" s="15"/>
      <c r="SJW2071" s="15"/>
      <c r="SJX2071" s="15"/>
      <c r="SJY2071" s="15"/>
      <c r="SJZ2071" s="15"/>
      <c r="SKA2071" s="15"/>
      <c r="SKB2071" s="15"/>
      <c r="SKC2071" s="15"/>
      <c r="SKD2071" s="15"/>
      <c r="SKE2071" s="15"/>
      <c r="SKF2071" s="15"/>
      <c r="SKG2071" s="15"/>
      <c r="SKH2071" s="15"/>
      <c r="SKI2071" s="15"/>
      <c r="SKJ2071" s="15"/>
      <c r="SKK2071" s="15"/>
      <c r="SKL2071" s="15"/>
      <c r="SKM2071" s="15"/>
      <c r="SKN2071" s="15"/>
      <c r="SKO2071" s="15"/>
      <c r="SKP2071" s="15"/>
      <c r="SKQ2071" s="15"/>
      <c r="SKR2071" s="15"/>
      <c r="SKS2071" s="15"/>
      <c r="SKT2071" s="15"/>
      <c r="SKU2071" s="15"/>
      <c r="SKV2071" s="15"/>
      <c r="SKW2071" s="15"/>
      <c r="SKX2071" s="15"/>
      <c r="SKY2071" s="15"/>
      <c r="SKZ2071" s="15"/>
      <c r="SLA2071" s="15"/>
      <c r="SLB2071" s="15"/>
      <c r="SLC2071" s="15"/>
      <c r="SLD2071" s="15"/>
      <c r="SLE2071" s="15"/>
      <c r="SLF2071" s="15"/>
      <c r="SLG2071" s="15"/>
      <c r="SLH2071" s="15"/>
      <c r="SLI2071" s="15"/>
      <c r="SLJ2071" s="15"/>
      <c r="SLK2071" s="15"/>
      <c r="SLL2071" s="15"/>
      <c r="SLM2071" s="15"/>
      <c r="SLN2071" s="15"/>
      <c r="SLO2071" s="15"/>
      <c r="SLP2071" s="15"/>
      <c r="SLQ2071" s="15"/>
      <c r="SLR2071" s="15"/>
      <c r="SLS2071" s="15"/>
      <c r="SLT2071" s="15"/>
      <c r="SLU2071" s="15"/>
      <c r="SLV2071" s="15"/>
      <c r="SLW2071" s="15"/>
      <c r="SLX2071" s="15"/>
      <c r="SLY2071" s="15"/>
      <c r="SLZ2071" s="15"/>
      <c r="SMA2071" s="15"/>
      <c r="SMB2071" s="15"/>
      <c r="SMC2071" s="15"/>
      <c r="SMD2071" s="15"/>
      <c r="SME2071" s="15"/>
      <c r="SMF2071" s="15"/>
      <c r="SMG2071" s="15"/>
      <c r="SMH2071" s="15"/>
      <c r="SMI2071" s="15"/>
      <c r="SMJ2071" s="15"/>
      <c r="SMK2071" s="15"/>
      <c r="SML2071" s="15"/>
      <c r="SMM2071" s="15"/>
      <c r="SMN2071" s="15"/>
      <c r="SMO2071" s="15"/>
      <c r="SMP2071" s="15"/>
      <c r="SMQ2071" s="15"/>
      <c r="SMR2071" s="15"/>
      <c r="SMS2071" s="15"/>
      <c r="SMT2071" s="15"/>
      <c r="SMU2071" s="15"/>
      <c r="SMV2071" s="15"/>
      <c r="SMW2071" s="15"/>
      <c r="SMX2071" s="15"/>
      <c r="SMY2071" s="15"/>
      <c r="SMZ2071" s="15"/>
      <c r="SNA2071" s="15"/>
      <c r="SNB2071" s="15"/>
      <c r="SNC2071" s="15"/>
      <c r="SND2071" s="15"/>
      <c r="SNE2071" s="15"/>
      <c r="SNF2071" s="15"/>
      <c r="SNG2071" s="15"/>
      <c r="SNH2071" s="15"/>
      <c r="SNI2071" s="15"/>
      <c r="SNJ2071" s="15"/>
      <c r="SNK2071" s="15"/>
      <c r="SNL2071" s="15"/>
      <c r="SNM2071" s="15"/>
      <c r="SNN2071" s="15"/>
      <c r="SNO2071" s="15"/>
      <c r="SNP2071" s="15"/>
      <c r="SNQ2071" s="15"/>
      <c r="SNR2071" s="15"/>
      <c r="SNS2071" s="15"/>
      <c r="SNT2071" s="15"/>
      <c r="SNU2071" s="15"/>
      <c r="SNV2071" s="15"/>
      <c r="SNW2071" s="15"/>
      <c r="SNX2071" s="15"/>
      <c r="SNY2071" s="15"/>
      <c r="SNZ2071" s="15"/>
      <c r="SOA2071" s="15"/>
      <c r="SOB2071" s="15"/>
      <c r="SOC2071" s="15"/>
      <c r="SOD2071" s="15"/>
      <c r="SOE2071" s="15"/>
      <c r="SOF2071" s="15"/>
      <c r="SOG2071" s="15"/>
      <c r="SOH2071" s="15"/>
      <c r="SOI2071" s="15"/>
      <c r="SOJ2071" s="15"/>
      <c r="SOK2071" s="15"/>
      <c r="SOL2071" s="15"/>
      <c r="SOM2071" s="15"/>
      <c r="SON2071" s="15"/>
      <c r="SOO2071" s="15"/>
      <c r="SOP2071" s="15"/>
      <c r="SOQ2071" s="15"/>
      <c r="SOR2071" s="15"/>
      <c r="SOS2071" s="15"/>
      <c r="SOT2071" s="15"/>
      <c r="SOU2071" s="15"/>
      <c r="SOV2071" s="15"/>
      <c r="SOW2071" s="15"/>
      <c r="SOX2071" s="15"/>
      <c r="SOY2071" s="15"/>
      <c r="SOZ2071" s="15"/>
      <c r="SPA2071" s="15"/>
      <c r="SPB2071" s="15"/>
      <c r="SPC2071" s="15"/>
      <c r="SPD2071" s="15"/>
      <c r="SPE2071" s="15"/>
      <c r="SPF2071" s="15"/>
      <c r="SPG2071" s="15"/>
      <c r="SPH2071" s="15"/>
      <c r="SPI2071" s="15"/>
      <c r="SPJ2071" s="15"/>
      <c r="SPK2071" s="15"/>
      <c r="SPL2071" s="15"/>
      <c r="SPM2071" s="15"/>
      <c r="SPN2071" s="15"/>
      <c r="SPO2071" s="15"/>
      <c r="SPP2071" s="15"/>
      <c r="SPQ2071" s="15"/>
      <c r="SPR2071" s="15"/>
      <c r="SPS2071" s="15"/>
      <c r="SPT2071" s="15"/>
      <c r="SPU2071" s="15"/>
      <c r="SPV2071" s="15"/>
      <c r="SPW2071" s="15"/>
      <c r="SPX2071" s="15"/>
      <c r="SPY2071" s="15"/>
      <c r="SPZ2071" s="15"/>
      <c r="SQA2071" s="15"/>
      <c r="SQB2071" s="15"/>
      <c r="SQC2071" s="15"/>
      <c r="SQD2071" s="15"/>
      <c r="SQE2071" s="15"/>
      <c r="SQF2071" s="15"/>
      <c r="SQG2071" s="15"/>
      <c r="SQH2071" s="15"/>
      <c r="SQI2071" s="15"/>
      <c r="SQJ2071" s="15"/>
      <c r="SQK2071" s="15"/>
      <c r="SQL2071" s="15"/>
      <c r="SQM2071" s="15"/>
      <c r="SQN2071" s="15"/>
      <c r="SQO2071" s="15"/>
      <c r="SQP2071" s="15"/>
      <c r="SQQ2071" s="15"/>
      <c r="SQR2071" s="15"/>
      <c r="SQS2071" s="15"/>
      <c r="SQT2071" s="15"/>
      <c r="SQU2071" s="15"/>
      <c r="SQV2071" s="15"/>
      <c r="SQW2071" s="15"/>
      <c r="SQX2071" s="15"/>
      <c r="SQY2071" s="15"/>
      <c r="SQZ2071" s="15"/>
      <c r="SRA2071" s="15"/>
      <c r="SRB2071" s="15"/>
      <c r="SRC2071" s="15"/>
      <c r="SRD2071" s="15"/>
      <c r="SRE2071" s="15"/>
      <c r="SRF2071" s="15"/>
      <c r="SRG2071" s="15"/>
      <c r="SRH2071" s="15"/>
      <c r="SRI2071" s="15"/>
      <c r="SRJ2071" s="15"/>
      <c r="SRK2071" s="15"/>
      <c r="SRL2071" s="15"/>
      <c r="SRM2071" s="15"/>
      <c r="SRN2071" s="15"/>
      <c r="SRO2071" s="15"/>
      <c r="SRP2071" s="15"/>
      <c r="SRQ2071" s="15"/>
      <c r="SRR2071" s="15"/>
      <c r="SRS2071" s="15"/>
      <c r="SRT2071" s="15"/>
      <c r="SRU2071" s="15"/>
      <c r="SRV2071" s="15"/>
      <c r="SRW2071" s="15"/>
      <c r="SRX2071" s="15"/>
      <c r="SRY2071" s="15"/>
      <c r="SRZ2071" s="15"/>
      <c r="SSA2071" s="15"/>
      <c r="SSB2071" s="15"/>
      <c r="SSC2071" s="15"/>
      <c r="SSD2071" s="15"/>
      <c r="SSE2071" s="15"/>
      <c r="SSF2071" s="15"/>
      <c r="SSG2071" s="15"/>
      <c r="SSH2071" s="15"/>
      <c r="SSI2071" s="15"/>
      <c r="SSJ2071" s="15"/>
      <c r="SSK2071" s="15"/>
      <c r="SSL2071" s="15"/>
      <c r="SSM2071" s="15"/>
      <c r="SSN2071" s="15"/>
      <c r="SSO2071" s="15"/>
      <c r="SSP2071" s="15"/>
      <c r="SSQ2071" s="15"/>
      <c r="SSR2071" s="15"/>
      <c r="SSS2071" s="15"/>
      <c r="SST2071" s="15"/>
      <c r="SSU2071" s="15"/>
      <c r="SSV2071" s="15"/>
      <c r="SSW2071" s="15"/>
      <c r="SSX2071" s="15"/>
      <c r="SSY2071" s="15"/>
      <c r="SSZ2071" s="15"/>
      <c r="STA2071" s="15"/>
      <c r="STB2071" s="15"/>
      <c r="STC2071" s="15"/>
      <c r="STD2071" s="15"/>
      <c r="STE2071" s="15"/>
      <c r="STF2071" s="15"/>
      <c r="STG2071" s="15"/>
      <c r="STH2071" s="15"/>
      <c r="STI2071" s="15"/>
      <c r="STJ2071" s="15"/>
      <c r="STK2071" s="15"/>
      <c r="STL2071" s="15"/>
      <c r="STM2071" s="15"/>
      <c r="STN2071" s="15"/>
      <c r="STO2071" s="15"/>
      <c r="STP2071" s="15"/>
      <c r="STQ2071" s="15"/>
      <c r="STR2071" s="15"/>
      <c r="STS2071" s="15"/>
      <c r="STT2071" s="15"/>
      <c r="STU2071" s="15"/>
      <c r="STV2071" s="15"/>
      <c r="STW2071" s="15"/>
      <c r="STX2071" s="15"/>
      <c r="STY2071" s="15"/>
      <c r="STZ2071" s="15"/>
      <c r="SUA2071" s="15"/>
      <c r="SUB2071" s="15"/>
      <c r="SUC2071" s="15"/>
      <c r="SUD2071" s="15"/>
      <c r="SUE2071" s="15"/>
      <c r="SUF2071" s="15"/>
      <c r="SUG2071" s="15"/>
      <c r="SUH2071" s="15"/>
      <c r="SUI2071" s="15"/>
      <c r="SUJ2071" s="15"/>
      <c r="SUK2071" s="15"/>
      <c r="SUL2071" s="15"/>
      <c r="SUM2071" s="15"/>
      <c r="SUN2071" s="15"/>
      <c r="SUO2071" s="15"/>
      <c r="SUP2071" s="15"/>
      <c r="SUQ2071" s="15"/>
      <c r="SUR2071" s="15"/>
      <c r="SUS2071" s="15"/>
      <c r="SUT2071" s="15"/>
      <c r="SUU2071" s="15"/>
      <c r="SUV2071" s="15"/>
      <c r="SUW2071" s="15"/>
      <c r="SUX2071" s="15"/>
      <c r="SUY2071" s="15"/>
      <c r="SUZ2071" s="15"/>
      <c r="SVA2071" s="15"/>
      <c r="SVB2071" s="15"/>
      <c r="SVC2071" s="15"/>
      <c r="SVD2071" s="15"/>
      <c r="SVE2071" s="15"/>
      <c r="SVF2071" s="15"/>
      <c r="SVG2071" s="15"/>
      <c r="SVH2071" s="15"/>
      <c r="SVI2071" s="15"/>
      <c r="SVJ2071" s="15"/>
      <c r="SVK2071" s="15"/>
      <c r="SVL2071" s="15"/>
      <c r="SVM2071" s="15"/>
      <c r="SVN2071" s="15"/>
      <c r="SVO2071" s="15"/>
      <c r="SVP2071" s="15"/>
      <c r="SVQ2071" s="15"/>
      <c r="SVR2071" s="15"/>
      <c r="SVS2071" s="15"/>
      <c r="SVT2071" s="15"/>
      <c r="SVU2071" s="15"/>
      <c r="SVV2071" s="15"/>
      <c r="SVW2071" s="15"/>
      <c r="SVX2071" s="15"/>
      <c r="SVY2071" s="15"/>
      <c r="SVZ2071" s="15"/>
      <c r="SWA2071" s="15"/>
      <c r="SWB2071" s="15"/>
      <c r="SWC2071" s="15"/>
      <c r="SWD2071" s="15"/>
      <c r="SWE2071" s="15"/>
      <c r="SWF2071" s="15"/>
      <c r="SWG2071" s="15"/>
      <c r="SWH2071" s="15"/>
      <c r="SWI2071" s="15"/>
      <c r="SWJ2071" s="15"/>
      <c r="SWK2071" s="15"/>
      <c r="SWL2071" s="15"/>
      <c r="SWM2071" s="15"/>
      <c r="SWN2071" s="15"/>
      <c r="SWO2071" s="15"/>
      <c r="SWP2071" s="15"/>
      <c r="SWQ2071" s="15"/>
      <c r="SWR2071" s="15"/>
      <c r="SWS2071" s="15"/>
      <c r="SWT2071" s="15"/>
      <c r="SWU2071" s="15"/>
      <c r="SWV2071" s="15"/>
      <c r="SWW2071" s="15"/>
      <c r="SWX2071" s="15"/>
      <c r="SWY2071" s="15"/>
      <c r="SWZ2071" s="15"/>
      <c r="SXA2071" s="15"/>
      <c r="SXB2071" s="15"/>
      <c r="SXC2071" s="15"/>
      <c r="SXD2071" s="15"/>
      <c r="SXE2071" s="15"/>
      <c r="SXF2071" s="15"/>
      <c r="SXG2071" s="15"/>
      <c r="SXH2071" s="15"/>
      <c r="SXI2071" s="15"/>
      <c r="SXJ2071" s="15"/>
      <c r="SXK2071" s="15"/>
      <c r="SXL2071" s="15"/>
      <c r="SXM2071" s="15"/>
      <c r="SXN2071" s="15"/>
      <c r="SXO2071" s="15"/>
      <c r="SXP2071" s="15"/>
      <c r="SXQ2071" s="15"/>
      <c r="SXR2071" s="15"/>
      <c r="SXS2071" s="15"/>
      <c r="SXT2071" s="15"/>
      <c r="SXU2071" s="15"/>
      <c r="SXV2071" s="15"/>
      <c r="SXW2071" s="15"/>
      <c r="SXX2071" s="15"/>
      <c r="SXY2071" s="15"/>
      <c r="SXZ2071" s="15"/>
      <c r="SYA2071" s="15"/>
      <c r="SYB2071" s="15"/>
      <c r="SYC2071" s="15"/>
      <c r="SYD2071" s="15"/>
      <c r="SYE2071" s="15"/>
      <c r="SYF2071" s="15"/>
      <c r="SYG2071" s="15"/>
      <c r="SYH2071" s="15"/>
      <c r="SYI2071" s="15"/>
      <c r="SYJ2071" s="15"/>
      <c r="SYK2071" s="15"/>
      <c r="SYL2071" s="15"/>
      <c r="SYM2071" s="15"/>
      <c r="SYN2071" s="15"/>
      <c r="SYO2071" s="15"/>
      <c r="SYP2071" s="15"/>
      <c r="SYQ2071" s="15"/>
      <c r="SYR2071" s="15"/>
      <c r="SYS2071" s="15"/>
      <c r="SYT2071" s="15"/>
      <c r="SYU2071" s="15"/>
      <c r="SYV2071" s="15"/>
      <c r="SYW2071" s="15"/>
      <c r="SYX2071" s="15"/>
      <c r="SYY2071" s="15"/>
      <c r="SYZ2071" s="15"/>
      <c r="SZA2071" s="15"/>
      <c r="SZB2071" s="15"/>
      <c r="SZC2071" s="15"/>
      <c r="SZD2071" s="15"/>
      <c r="SZE2071" s="15"/>
      <c r="SZF2071" s="15"/>
      <c r="SZG2071" s="15"/>
      <c r="SZH2071" s="15"/>
      <c r="SZI2071" s="15"/>
      <c r="SZJ2071" s="15"/>
      <c r="SZK2071" s="15"/>
      <c r="SZL2071" s="15"/>
      <c r="SZM2071" s="15"/>
      <c r="SZN2071" s="15"/>
      <c r="SZO2071" s="15"/>
      <c r="SZP2071" s="15"/>
      <c r="SZQ2071" s="15"/>
      <c r="SZR2071" s="15"/>
      <c r="SZS2071" s="15"/>
      <c r="SZT2071" s="15"/>
      <c r="SZU2071" s="15"/>
      <c r="SZV2071" s="15"/>
      <c r="SZW2071" s="15"/>
      <c r="SZX2071" s="15"/>
      <c r="SZY2071" s="15"/>
      <c r="SZZ2071" s="15"/>
      <c r="TAA2071" s="15"/>
      <c r="TAB2071" s="15"/>
      <c r="TAC2071" s="15"/>
      <c r="TAD2071" s="15"/>
      <c r="TAE2071" s="15"/>
      <c r="TAF2071" s="15"/>
      <c r="TAG2071" s="15"/>
      <c r="TAH2071" s="15"/>
      <c r="TAI2071" s="15"/>
      <c r="TAJ2071" s="15"/>
      <c r="TAK2071" s="15"/>
      <c r="TAL2071" s="15"/>
      <c r="TAM2071" s="15"/>
      <c r="TAN2071" s="15"/>
      <c r="TAO2071" s="15"/>
      <c r="TAP2071" s="15"/>
      <c r="TAQ2071" s="15"/>
      <c r="TAR2071" s="15"/>
      <c r="TAS2071" s="15"/>
      <c r="TAT2071" s="15"/>
      <c r="TAU2071" s="15"/>
      <c r="TAV2071" s="15"/>
      <c r="TAW2071" s="15"/>
      <c r="TAX2071" s="15"/>
      <c r="TAY2071" s="15"/>
      <c r="TAZ2071" s="15"/>
      <c r="TBA2071" s="15"/>
      <c r="TBB2071" s="15"/>
      <c r="TBC2071" s="15"/>
      <c r="TBD2071" s="15"/>
      <c r="TBE2071" s="15"/>
      <c r="TBF2071" s="15"/>
      <c r="TBG2071" s="15"/>
      <c r="TBH2071" s="15"/>
      <c r="TBI2071" s="15"/>
      <c r="TBJ2071" s="15"/>
      <c r="TBK2071" s="15"/>
      <c r="TBL2071" s="15"/>
      <c r="TBM2071" s="15"/>
      <c r="TBN2071" s="15"/>
      <c r="TBO2071" s="15"/>
      <c r="TBP2071" s="15"/>
      <c r="TBQ2071" s="15"/>
      <c r="TBR2071" s="15"/>
      <c r="TBS2071" s="15"/>
      <c r="TBT2071" s="15"/>
      <c r="TBU2071" s="15"/>
      <c r="TBV2071" s="15"/>
      <c r="TBW2071" s="15"/>
      <c r="TBX2071" s="15"/>
      <c r="TBY2071" s="15"/>
      <c r="TBZ2071" s="15"/>
      <c r="TCA2071" s="15"/>
      <c r="TCB2071" s="15"/>
      <c r="TCC2071" s="15"/>
      <c r="TCD2071" s="15"/>
      <c r="TCE2071" s="15"/>
      <c r="TCF2071" s="15"/>
      <c r="TCG2071" s="15"/>
      <c r="TCH2071" s="15"/>
      <c r="TCI2071" s="15"/>
      <c r="TCJ2071" s="15"/>
      <c r="TCK2071" s="15"/>
      <c r="TCL2071" s="15"/>
      <c r="TCM2071" s="15"/>
      <c r="TCN2071" s="15"/>
      <c r="TCO2071" s="15"/>
      <c r="TCP2071" s="15"/>
      <c r="TCQ2071" s="15"/>
      <c r="TCR2071" s="15"/>
      <c r="TCS2071" s="15"/>
      <c r="TCT2071" s="15"/>
      <c r="TCU2071" s="15"/>
      <c r="TCV2071" s="15"/>
      <c r="TCW2071" s="15"/>
      <c r="TCX2071" s="15"/>
      <c r="TCY2071" s="15"/>
      <c r="TCZ2071" s="15"/>
      <c r="TDA2071" s="15"/>
      <c r="TDB2071" s="15"/>
      <c r="TDC2071" s="15"/>
      <c r="TDD2071" s="15"/>
      <c r="TDE2071" s="15"/>
      <c r="TDF2071" s="15"/>
      <c r="TDG2071" s="15"/>
      <c r="TDH2071" s="15"/>
      <c r="TDI2071" s="15"/>
      <c r="TDJ2071" s="15"/>
      <c r="TDK2071" s="15"/>
      <c r="TDL2071" s="15"/>
      <c r="TDM2071" s="15"/>
      <c r="TDN2071" s="15"/>
      <c r="TDO2071" s="15"/>
      <c r="TDP2071" s="15"/>
      <c r="TDQ2071" s="15"/>
      <c r="TDR2071" s="15"/>
      <c r="TDS2071" s="15"/>
      <c r="TDT2071" s="15"/>
      <c r="TDU2071" s="15"/>
      <c r="TDV2071" s="15"/>
      <c r="TDW2071" s="15"/>
      <c r="TDX2071" s="15"/>
      <c r="TDY2071" s="15"/>
      <c r="TDZ2071" s="15"/>
      <c r="TEA2071" s="15"/>
      <c r="TEB2071" s="15"/>
      <c r="TEC2071" s="15"/>
      <c r="TED2071" s="15"/>
      <c r="TEE2071" s="15"/>
      <c r="TEF2071" s="15"/>
      <c r="TEG2071" s="15"/>
      <c r="TEH2071" s="15"/>
      <c r="TEI2071" s="15"/>
      <c r="TEJ2071" s="15"/>
      <c r="TEK2071" s="15"/>
      <c r="TEL2071" s="15"/>
      <c r="TEM2071" s="15"/>
      <c r="TEN2071" s="15"/>
      <c r="TEO2071" s="15"/>
      <c r="TEP2071" s="15"/>
      <c r="TEQ2071" s="15"/>
      <c r="TER2071" s="15"/>
      <c r="TES2071" s="15"/>
      <c r="TET2071" s="15"/>
      <c r="TEU2071" s="15"/>
      <c r="TEV2071" s="15"/>
      <c r="TEW2071" s="15"/>
      <c r="TEX2071" s="15"/>
      <c r="TEY2071" s="15"/>
      <c r="TEZ2071" s="15"/>
      <c r="TFA2071" s="15"/>
      <c r="TFB2071" s="15"/>
      <c r="TFC2071" s="15"/>
      <c r="TFD2071" s="15"/>
      <c r="TFE2071" s="15"/>
      <c r="TFF2071" s="15"/>
      <c r="TFG2071" s="15"/>
      <c r="TFH2071" s="15"/>
      <c r="TFI2071" s="15"/>
      <c r="TFJ2071" s="15"/>
      <c r="TFK2071" s="15"/>
      <c r="TFL2071" s="15"/>
      <c r="TFM2071" s="15"/>
      <c r="TFN2071" s="15"/>
      <c r="TFO2071" s="15"/>
      <c r="TFP2071" s="15"/>
      <c r="TFQ2071" s="15"/>
      <c r="TFR2071" s="15"/>
      <c r="TFS2071" s="15"/>
      <c r="TFT2071" s="15"/>
      <c r="TFU2071" s="15"/>
      <c r="TFV2071" s="15"/>
      <c r="TFW2071" s="15"/>
      <c r="TFX2071" s="15"/>
      <c r="TFY2071" s="15"/>
      <c r="TFZ2071" s="15"/>
      <c r="TGA2071" s="15"/>
      <c r="TGB2071" s="15"/>
      <c r="TGC2071" s="15"/>
      <c r="TGD2071" s="15"/>
      <c r="TGE2071" s="15"/>
      <c r="TGF2071" s="15"/>
      <c r="TGG2071" s="15"/>
      <c r="TGH2071" s="15"/>
      <c r="TGI2071" s="15"/>
      <c r="TGJ2071" s="15"/>
      <c r="TGK2071" s="15"/>
      <c r="TGL2071" s="15"/>
      <c r="TGM2071" s="15"/>
      <c r="TGN2071" s="15"/>
      <c r="TGO2071" s="15"/>
      <c r="TGP2071" s="15"/>
      <c r="TGQ2071" s="15"/>
      <c r="TGR2071" s="15"/>
      <c r="TGS2071" s="15"/>
      <c r="TGT2071" s="15"/>
      <c r="TGU2071" s="15"/>
      <c r="TGV2071" s="15"/>
      <c r="TGW2071" s="15"/>
      <c r="TGX2071" s="15"/>
      <c r="TGY2071" s="15"/>
      <c r="TGZ2071" s="15"/>
      <c r="THA2071" s="15"/>
      <c r="THB2071" s="15"/>
      <c r="THC2071" s="15"/>
      <c r="THD2071" s="15"/>
      <c r="THE2071" s="15"/>
      <c r="THF2071" s="15"/>
      <c r="THG2071" s="15"/>
      <c r="THH2071" s="15"/>
      <c r="THI2071" s="15"/>
      <c r="THJ2071" s="15"/>
      <c r="THK2071" s="15"/>
      <c r="THL2071" s="15"/>
      <c r="THM2071" s="15"/>
      <c r="THN2071" s="15"/>
      <c r="THO2071" s="15"/>
      <c r="THP2071" s="15"/>
      <c r="THQ2071" s="15"/>
      <c r="THR2071" s="15"/>
      <c r="THS2071" s="15"/>
      <c r="THT2071" s="15"/>
      <c r="THU2071" s="15"/>
      <c r="THV2071" s="15"/>
      <c r="THW2071" s="15"/>
      <c r="THX2071" s="15"/>
      <c r="THY2071" s="15"/>
      <c r="THZ2071" s="15"/>
      <c r="TIA2071" s="15"/>
      <c r="TIB2071" s="15"/>
      <c r="TIC2071" s="15"/>
      <c r="TID2071" s="15"/>
      <c r="TIE2071" s="15"/>
      <c r="TIF2071" s="15"/>
      <c r="TIG2071" s="15"/>
      <c r="TIH2071" s="15"/>
      <c r="TII2071" s="15"/>
      <c r="TIJ2071" s="15"/>
      <c r="TIK2071" s="15"/>
      <c r="TIL2071" s="15"/>
      <c r="TIM2071" s="15"/>
      <c r="TIN2071" s="15"/>
      <c r="TIO2071" s="15"/>
      <c r="TIP2071" s="15"/>
      <c r="TIQ2071" s="15"/>
      <c r="TIR2071" s="15"/>
      <c r="TIS2071" s="15"/>
      <c r="TIT2071" s="15"/>
      <c r="TIU2071" s="15"/>
      <c r="TIV2071" s="15"/>
      <c r="TIW2071" s="15"/>
      <c r="TIX2071" s="15"/>
      <c r="TIY2071" s="15"/>
      <c r="TIZ2071" s="15"/>
      <c r="TJA2071" s="15"/>
      <c r="TJB2071" s="15"/>
      <c r="TJC2071" s="15"/>
      <c r="TJD2071" s="15"/>
      <c r="TJE2071" s="15"/>
      <c r="TJF2071" s="15"/>
      <c r="TJG2071" s="15"/>
      <c r="TJH2071" s="15"/>
      <c r="TJI2071" s="15"/>
      <c r="TJJ2071" s="15"/>
      <c r="TJK2071" s="15"/>
      <c r="TJL2071" s="15"/>
      <c r="TJM2071" s="15"/>
      <c r="TJN2071" s="15"/>
      <c r="TJO2071" s="15"/>
      <c r="TJP2071" s="15"/>
      <c r="TJQ2071" s="15"/>
      <c r="TJR2071" s="15"/>
      <c r="TJS2071" s="15"/>
      <c r="TJT2071" s="15"/>
      <c r="TJU2071" s="15"/>
      <c r="TJV2071" s="15"/>
      <c r="TJW2071" s="15"/>
      <c r="TJX2071" s="15"/>
      <c r="TJY2071" s="15"/>
      <c r="TJZ2071" s="15"/>
      <c r="TKA2071" s="15"/>
      <c r="TKB2071" s="15"/>
      <c r="TKC2071" s="15"/>
      <c r="TKD2071" s="15"/>
      <c r="TKE2071" s="15"/>
      <c r="TKF2071" s="15"/>
      <c r="TKG2071" s="15"/>
      <c r="TKH2071" s="15"/>
      <c r="TKI2071" s="15"/>
      <c r="TKJ2071" s="15"/>
      <c r="TKK2071" s="15"/>
      <c r="TKL2071" s="15"/>
      <c r="TKM2071" s="15"/>
      <c r="TKN2071" s="15"/>
      <c r="TKO2071" s="15"/>
      <c r="TKP2071" s="15"/>
      <c r="TKQ2071" s="15"/>
      <c r="TKR2071" s="15"/>
      <c r="TKS2071" s="15"/>
      <c r="TKT2071" s="15"/>
      <c r="TKU2071" s="15"/>
      <c r="TKV2071" s="15"/>
      <c r="TKW2071" s="15"/>
      <c r="TKX2071" s="15"/>
      <c r="TKY2071" s="15"/>
      <c r="TKZ2071" s="15"/>
      <c r="TLA2071" s="15"/>
      <c r="TLB2071" s="15"/>
      <c r="TLC2071" s="15"/>
      <c r="TLD2071" s="15"/>
      <c r="TLE2071" s="15"/>
      <c r="TLF2071" s="15"/>
      <c r="TLG2071" s="15"/>
      <c r="TLH2071" s="15"/>
      <c r="TLI2071" s="15"/>
      <c r="TLJ2071" s="15"/>
      <c r="TLK2071" s="15"/>
      <c r="TLL2071" s="15"/>
      <c r="TLM2071" s="15"/>
      <c r="TLN2071" s="15"/>
      <c r="TLO2071" s="15"/>
      <c r="TLP2071" s="15"/>
      <c r="TLQ2071" s="15"/>
      <c r="TLR2071" s="15"/>
      <c r="TLS2071" s="15"/>
      <c r="TLT2071" s="15"/>
      <c r="TLU2071" s="15"/>
      <c r="TLV2071" s="15"/>
      <c r="TLW2071" s="15"/>
      <c r="TLX2071" s="15"/>
      <c r="TLY2071" s="15"/>
      <c r="TLZ2071" s="15"/>
      <c r="TMA2071" s="15"/>
      <c r="TMB2071" s="15"/>
      <c r="TMC2071" s="15"/>
      <c r="TMD2071" s="15"/>
      <c r="TME2071" s="15"/>
      <c r="TMF2071" s="15"/>
      <c r="TMG2071" s="15"/>
      <c r="TMH2071" s="15"/>
      <c r="TMI2071" s="15"/>
      <c r="TMJ2071" s="15"/>
      <c r="TMK2071" s="15"/>
      <c r="TML2071" s="15"/>
      <c r="TMM2071" s="15"/>
      <c r="TMN2071" s="15"/>
      <c r="TMO2071" s="15"/>
      <c r="TMP2071" s="15"/>
      <c r="TMQ2071" s="15"/>
      <c r="TMR2071" s="15"/>
      <c r="TMS2071" s="15"/>
      <c r="TMT2071" s="15"/>
      <c r="TMU2071" s="15"/>
      <c r="TMV2071" s="15"/>
      <c r="TMW2071" s="15"/>
      <c r="TMX2071" s="15"/>
      <c r="TMY2071" s="15"/>
      <c r="TMZ2071" s="15"/>
      <c r="TNA2071" s="15"/>
      <c r="TNB2071" s="15"/>
      <c r="TNC2071" s="15"/>
      <c r="TND2071" s="15"/>
      <c r="TNE2071" s="15"/>
      <c r="TNF2071" s="15"/>
      <c r="TNG2071" s="15"/>
      <c r="TNH2071" s="15"/>
      <c r="TNI2071" s="15"/>
      <c r="TNJ2071" s="15"/>
      <c r="TNK2071" s="15"/>
      <c r="TNL2071" s="15"/>
      <c r="TNM2071" s="15"/>
      <c r="TNN2071" s="15"/>
      <c r="TNO2071" s="15"/>
      <c r="TNP2071" s="15"/>
      <c r="TNQ2071" s="15"/>
      <c r="TNR2071" s="15"/>
      <c r="TNS2071" s="15"/>
      <c r="TNT2071" s="15"/>
      <c r="TNU2071" s="15"/>
      <c r="TNV2071" s="15"/>
      <c r="TNW2071" s="15"/>
      <c r="TNX2071" s="15"/>
      <c r="TNY2071" s="15"/>
      <c r="TNZ2071" s="15"/>
      <c r="TOA2071" s="15"/>
      <c r="TOB2071" s="15"/>
      <c r="TOC2071" s="15"/>
      <c r="TOD2071" s="15"/>
      <c r="TOE2071" s="15"/>
      <c r="TOF2071" s="15"/>
      <c r="TOG2071" s="15"/>
      <c r="TOH2071" s="15"/>
      <c r="TOI2071" s="15"/>
      <c r="TOJ2071" s="15"/>
      <c r="TOK2071" s="15"/>
      <c r="TOL2071" s="15"/>
      <c r="TOM2071" s="15"/>
      <c r="TON2071" s="15"/>
      <c r="TOO2071" s="15"/>
      <c r="TOP2071" s="15"/>
      <c r="TOQ2071" s="15"/>
      <c r="TOR2071" s="15"/>
      <c r="TOS2071" s="15"/>
      <c r="TOT2071" s="15"/>
      <c r="TOU2071" s="15"/>
      <c r="TOV2071" s="15"/>
      <c r="TOW2071" s="15"/>
      <c r="TOX2071" s="15"/>
      <c r="TOY2071" s="15"/>
      <c r="TOZ2071" s="15"/>
      <c r="TPA2071" s="15"/>
      <c r="TPB2071" s="15"/>
      <c r="TPC2071" s="15"/>
      <c r="TPD2071" s="15"/>
      <c r="TPE2071" s="15"/>
      <c r="TPF2071" s="15"/>
      <c r="TPG2071" s="15"/>
      <c r="TPH2071" s="15"/>
      <c r="TPI2071" s="15"/>
      <c r="TPJ2071" s="15"/>
      <c r="TPK2071" s="15"/>
      <c r="TPL2071" s="15"/>
      <c r="TPM2071" s="15"/>
      <c r="TPN2071" s="15"/>
      <c r="TPO2071" s="15"/>
      <c r="TPP2071" s="15"/>
      <c r="TPQ2071" s="15"/>
      <c r="TPR2071" s="15"/>
      <c r="TPS2071" s="15"/>
      <c r="TPT2071" s="15"/>
      <c r="TPU2071" s="15"/>
      <c r="TPV2071" s="15"/>
      <c r="TPW2071" s="15"/>
      <c r="TPX2071" s="15"/>
      <c r="TPY2071" s="15"/>
      <c r="TPZ2071" s="15"/>
      <c r="TQA2071" s="15"/>
      <c r="TQB2071" s="15"/>
      <c r="TQC2071" s="15"/>
      <c r="TQD2071" s="15"/>
      <c r="TQE2071" s="15"/>
      <c r="TQF2071" s="15"/>
      <c r="TQG2071" s="15"/>
      <c r="TQH2071" s="15"/>
      <c r="TQI2071" s="15"/>
      <c r="TQJ2071" s="15"/>
      <c r="TQK2071" s="15"/>
      <c r="TQL2071" s="15"/>
      <c r="TQM2071" s="15"/>
      <c r="TQN2071" s="15"/>
      <c r="TQO2071" s="15"/>
      <c r="TQP2071" s="15"/>
      <c r="TQQ2071" s="15"/>
      <c r="TQR2071" s="15"/>
      <c r="TQS2071" s="15"/>
      <c r="TQT2071" s="15"/>
      <c r="TQU2071" s="15"/>
      <c r="TQV2071" s="15"/>
      <c r="TQW2071" s="15"/>
      <c r="TQX2071" s="15"/>
      <c r="TQY2071" s="15"/>
      <c r="TQZ2071" s="15"/>
      <c r="TRA2071" s="15"/>
      <c r="TRB2071" s="15"/>
      <c r="TRC2071" s="15"/>
      <c r="TRD2071" s="15"/>
      <c r="TRE2071" s="15"/>
      <c r="TRF2071" s="15"/>
      <c r="TRG2071" s="15"/>
      <c r="TRH2071" s="15"/>
      <c r="TRI2071" s="15"/>
      <c r="TRJ2071" s="15"/>
      <c r="TRK2071" s="15"/>
      <c r="TRL2071" s="15"/>
      <c r="TRM2071" s="15"/>
      <c r="TRN2071" s="15"/>
      <c r="TRO2071" s="15"/>
      <c r="TRP2071" s="15"/>
      <c r="TRQ2071" s="15"/>
      <c r="TRR2071" s="15"/>
      <c r="TRS2071" s="15"/>
      <c r="TRT2071" s="15"/>
      <c r="TRU2071" s="15"/>
      <c r="TRV2071" s="15"/>
      <c r="TRW2071" s="15"/>
      <c r="TRX2071" s="15"/>
      <c r="TRY2071" s="15"/>
      <c r="TRZ2071" s="15"/>
      <c r="TSA2071" s="15"/>
      <c r="TSB2071" s="15"/>
      <c r="TSC2071" s="15"/>
      <c r="TSD2071" s="15"/>
      <c r="TSE2071" s="15"/>
      <c r="TSF2071" s="15"/>
      <c r="TSG2071" s="15"/>
      <c r="TSH2071" s="15"/>
      <c r="TSI2071" s="15"/>
      <c r="TSJ2071" s="15"/>
      <c r="TSK2071" s="15"/>
      <c r="TSL2071" s="15"/>
      <c r="TSM2071" s="15"/>
      <c r="TSN2071" s="15"/>
      <c r="TSO2071" s="15"/>
      <c r="TSP2071" s="15"/>
      <c r="TSQ2071" s="15"/>
      <c r="TSR2071" s="15"/>
      <c r="TSS2071" s="15"/>
      <c r="TST2071" s="15"/>
      <c r="TSU2071" s="15"/>
      <c r="TSV2071" s="15"/>
      <c r="TSW2071" s="15"/>
      <c r="TSX2071" s="15"/>
      <c r="TSY2071" s="15"/>
      <c r="TSZ2071" s="15"/>
      <c r="TTA2071" s="15"/>
      <c r="TTB2071" s="15"/>
      <c r="TTC2071" s="15"/>
      <c r="TTD2071" s="15"/>
      <c r="TTE2071" s="15"/>
      <c r="TTF2071" s="15"/>
      <c r="TTG2071" s="15"/>
      <c r="TTH2071" s="15"/>
      <c r="TTI2071" s="15"/>
      <c r="TTJ2071" s="15"/>
      <c r="TTK2071" s="15"/>
      <c r="TTL2071" s="15"/>
      <c r="TTM2071" s="15"/>
      <c r="TTN2071" s="15"/>
      <c r="TTO2071" s="15"/>
      <c r="TTP2071" s="15"/>
      <c r="TTQ2071" s="15"/>
      <c r="TTR2071" s="15"/>
      <c r="TTS2071" s="15"/>
      <c r="TTT2071" s="15"/>
      <c r="TTU2071" s="15"/>
      <c r="TTV2071" s="15"/>
      <c r="TTW2071" s="15"/>
      <c r="TTX2071" s="15"/>
      <c r="TTY2071" s="15"/>
      <c r="TTZ2071" s="15"/>
      <c r="TUA2071" s="15"/>
      <c r="TUB2071" s="15"/>
      <c r="TUC2071" s="15"/>
      <c r="TUD2071" s="15"/>
      <c r="TUE2071" s="15"/>
      <c r="TUF2071" s="15"/>
      <c r="TUG2071" s="15"/>
      <c r="TUH2071" s="15"/>
      <c r="TUI2071" s="15"/>
      <c r="TUJ2071" s="15"/>
      <c r="TUK2071" s="15"/>
      <c r="TUL2071" s="15"/>
      <c r="TUM2071" s="15"/>
      <c r="TUN2071" s="15"/>
      <c r="TUO2071" s="15"/>
      <c r="TUP2071" s="15"/>
      <c r="TUQ2071" s="15"/>
      <c r="TUR2071" s="15"/>
      <c r="TUS2071" s="15"/>
      <c r="TUT2071" s="15"/>
      <c r="TUU2071" s="15"/>
      <c r="TUV2071" s="15"/>
      <c r="TUW2071" s="15"/>
      <c r="TUX2071" s="15"/>
      <c r="TUY2071" s="15"/>
      <c r="TUZ2071" s="15"/>
      <c r="TVA2071" s="15"/>
      <c r="TVB2071" s="15"/>
      <c r="TVC2071" s="15"/>
      <c r="TVD2071" s="15"/>
      <c r="TVE2071" s="15"/>
      <c r="TVF2071" s="15"/>
      <c r="TVG2071" s="15"/>
      <c r="TVH2071" s="15"/>
      <c r="TVI2071" s="15"/>
      <c r="TVJ2071" s="15"/>
      <c r="TVK2071" s="15"/>
      <c r="TVL2071" s="15"/>
      <c r="TVM2071" s="15"/>
      <c r="TVN2071" s="15"/>
      <c r="TVO2071" s="15"/>
      <c r="TVP2071" s="15"/>
      <c r="TVQ2071" s="15"/>
      <c r="TVR2071" s="15"/>
      <c r="TVS2071" s="15"/>
      <c r="TVT2071" s="15"/>
      <c r="TVU2071" s="15"/>
      <c r="TVV2071" s="15"/>
      <c r="TVW2071" s="15"/>
      <c r="TVX2071" s="15"/>
      <c r="TVY2071" s="15"/>
      <c r="TVZ2071" s="15"/>
      <c r="TWA2071" s="15"/>
      <c r="TWB2071" s="15"/>
      <c r="TWC2071" s="15"/>
      <c r="TWD2071" s="15"/>
      <c r="TWE2071" s="15"/>
      <c r="TWF2071" s="15"/>
      <c r="TWG2071" s="15"/>
      <c r="TWH2071" s="15"/>
      <c r="TWI2071" s="15"/>
      <c r="TWJ2071" s="15"/>
      <c r="TWK2071" s="15"/>
      <c r="TWL2071" s="15"/>
      <c r="TWM2071" s="15"/>
      <c r="TWN2071" s="15"/>
      <c r="TWO2071" s="15"/>
      <c r="TWP2071" s="15"/>
      <c r="TWQ2071" s="15"/>
      <c r="TWR2071" s="15"/>
      <c r="TWS2071" s="15"/>
      <c r="TWT2071" s="15"/>
      <c r="TWU2071" s="15"/>
      <c r="TWV2071" s="15"/>
      <c r="TWW2071" s="15"/>
      <c r="TWX2071" s="15"/>
      <c r="TWY2071" s="15"/>
      <c r="TWZ2071" s="15"/>
      <c r="TXA2071" s="15"/>
      <c r="TXB2071" s="15"/>
      <c r="TXC2071" s="15"/>
      <c r="TXD2071" s="15"/>
      <c r="TXE2071" s="15"/>
      <c r="TXF2071" s="15"/>
      <c r="TXG2071" s="15"/>
      <c r="TXH2071" s="15"/>
      <c r="TXI2071" s="15"/>
      <c r="TXJ2071" s="15"/>
      <c r="TXK2071" s="15"/>
      <c r="TXL2071" s="15"/>
      <c r="TXM2071" s="15"/>
      <c r="TXN2071" s="15"/>
      <c r="TXO2071" s="15"/>
      <c r="TXP2071" s="15"/>
      <c r="TXQ2071" s="15"/>
      <c r="TXR2071" s="15"/>
      <c r="TXS2071" s="15"/>
      <c r="TXT2071" s="15"/>
      <c r="TXU2071" s="15"/>
      <c r="TXV2071" s="15"/>
      <c r="TXW2071" s="15"/>
      <c r="TXX2071" s="15"/>
      <c r="TXY2071" s="15"/>
      <c r="TXZ2071" s="15"/>
      <c r="TYA2071" s="15"/>
      <c r="TYB2071" s="15"/>
      <c r="TYC2071" s="15"/>
      <c r="TYD2071" s="15"/>
      <c r="TYE2071" s="15"/>
      <c r="TYF2071" s="15"/>
      <c r="TYG2071" s="15"/>
      <c r="TYH2071" s="15"/>
      <c r="TYI2071" s="15"/>
      <c r="TYJ2071" s="15"/>
      <c r="TYK2071" s="15"/>
      <c r="TYL2071" s="15"/>
      <c r="TYM2071" s="15"/>
      <c r="TYN2071" s="15"/>
      <c r="TYO2071" s="15"/>
      <c r="TYP2071" s="15"/>
      <c r="TYQ2071" s="15"/>
      <c r="TYR2071" s="15"/>
      <c r="TYS2071" s="15"/>
      <c r="TYT2071" s="15"/>
      <c r="TYU2071" s="15"/>
      <c r="TYV2071" s="15"/>
      <c r="TYW2071" s="15"/>
      <c r="TYX2071" s="15"/>
      <c r="TYY2071" s="15"/>
      <c r="TYZ2071" s="15"/>
      <c r="TZA2071" s="15"/>
      <c r="TZB2071" s="15"/>
      <c r="TZC2071" s="15"/>
      <c r="TZD2071" s="15"/>
      <c r="TZE2071" s="15"/>
      <c r="TZF2071" s="15"/>
      <c r="TZG2071" s="15"/>
      <c r="TZH2071" s="15"/>
      <c r="TZI2071" s="15"/>
      <c r="TZJ2071" s="15"/>
      <c r="TZK2071" s="15"/>
      <c r="TZL2071" s="15"/>
      <c r="TZM2071" s="15"/>
      <c r="TZN2071" s="15"/>
      <c r="TZO2071" s="15"/>
      <c r="TZP2071" s="15"/>
      <c r="TZQ2071" s="15"/>
      <c r="TZR2071" s="15"/>
      <c r="TZS2071" s="15"/>
      <c r="TZT2071" s="15"/>
      <c r="TZU2071" s="15"/>
      <c r="TZV2071" s="15"/>
      <c r="TZW2071" s="15"/>
      <c r="TZX2071" s="15"/>
      <c r="TZY2071" s="15"/>
      <c r="TZZ2071" s="15"/>
      <c r="UAA2071" s="15"/>
      <c r="UAB2071" s="15"/>
      <c r="UAC2071" s="15"/>
      <c r="UAD2071" s="15"/>
      <c r="UAE2071" s="15"/>
      <c r="UAF2071" s="15"/>
      <c r="UAG2071" s="15"/>
      <c r="UAH2071" s="15"/>
      <c r="UAI2071" s="15"/>
      <c r="UAJ2071" s="15"/>
      <c r="UAK2071" s="15"/>
      <c r="UAL2071" s="15"/>
      <c r="UAM2071" s="15"/>
      <c r="UAN2071" s="15"/>
      <c r="UAO2071" s="15"/>
      <c r="UAP2071" s="15"/>
      <c r="UAQ2071" s="15"/>
      <c r="UAR2071" s="15"/>
      <c r="UAS2071" s="15"/>
      <c r="UAT2071" s="15"/>
      <c r="UAU2071" s="15"/>
      <c r="UAV2071" s="15"/>
      <c r="UAW2071" s="15"/>
      <c r="UAX2071" s="15"/>
      <c r="UAY2071" s="15"/>
      <c r="UAZ2071" s="15"/>
      <c r="UBA2071" s="15"/>
      <c r="UBB2071" s="15"/>
      <c r="UBC2071" s="15"/>
      <c r="UBD2071" s="15"/>
      <c r="UBE2071" s="15"/>
      <c r="UBF2071" s="15"/>
      <c r="UBG2071" s="15"/>
      <c r="UBH2071" s="15"/>
      <c r="UBI2071" s="15"/>
      <c r="UBJ2071" s="15"/>
      <c r="UBK2071" s="15"/>
      <c r="UBL2071" s="15"/>
      <c r="UBM2071" s="15"/>
      <c r="UBN2071" s="15"/>
      <c r="UBO2071" s="15"/>
      <c r="UBP2071" s="15"/>
      <c r="UBQ2071" s="15"/>
      <c r="UBR2071" s="15"/>
      <c r="UBS2071" s="15"/>
      <c r="UBT2071" s="15"/>
      <c r="UBU2071" s="15"/>
      <c r="UBV2071" s="15"/>
      <c r="UBW2071" s="15"/>
      <c r="UBX2071" s="15"/>
      <c r="UBY2071" s="15"/>
      <c r="UBZ2071" s="15"/>
      <c r="UCA2071" s="15"/>
      <c r="UCB2071" s="15"/>
      <c r="UCC2071" s="15"/>
      <c r="UCD2071" s="15"/>
      <c r="UCE2071" s="15"/>
      <c r="UCF2071" s="15"/>
      <c r="UCG2071" s="15"/>
      <c r="UCH2071" s="15"/>
      <c r="UCI2071" s="15"/>
      <c r="UCJ2071" s="15"/>
      <c r="UCK2071" s="15"/>
      <c r="UCL2071" s="15"/>
      <c r="UCM2071" s="15"/>
      <c r="UCN2071" s="15"/>
      <c r="UCO2071" s="15"/>
      <c r="UCP2071" s="15"/>
      <c r="UCQ2071" s="15"/>
      <c r="UCR2071" s="15"/>
      <c r="UCS2071" s="15"/>
      <c r="UCT2071" s="15"/>
      <c r="UCU2071" s="15"/>
      <c r="UCV2071" s="15"/>
      <c r="UCW2071" s="15"/>
      <c r="UCX2071" s="15"/>
      <c r="UCY2071" s="15"/>
      <c r="UCZ2071" s="15"/>
      <c r="UDA2071" s="15"/>
      <c r="UDB2071" s="15"/>
      <c r="UDC2071" s="15"/>
      <c r="UDD2071" s="15"/>
      <c r="UDE2071" s="15"/>
      <c r="UDF2071" s="15"/>
      <c r="UDG2071" s="15"/>
      <c r="UDH2071" s="15"/>
      <c r="UDI2071" s="15"/>
      <c r="UDJ2071" s="15"/>
      <c r="UDK2071" s="15"/>
      <c r="UDL2071" s="15"/>
      <c r="UDM2071" s="15"/>
      <c r="UDN2071" s="15"/>
      <c r="UDO2071" s="15"/>
      <c r="UDP2071" s="15"/>
      <c r="UDQ2071" s="15"/>
      <c r="UDR2071" s="15"/>
      <c r="UDS2071" s="15"/>
      <c r="UDT2071" s="15"/>
      <c r="UDU2071" s="15"/>
      <c r="UDV2071" s="15"/>
      <c r="UDW2071" s="15"/>
      <c r="UDX2071" s="15"/>
      <c r="UDY2071" s="15"/>
      <c r="UDZ2071" s="15"/>
      <c r="UEA2071" s="15"/>
      <c r="UEB2071" s="15"/>
      <c r="UEC2071" s="15"/>
      <c r="UED2071" s="15"/>
      <c r="UEE2071" s="15"/>
      <c r="UEF2071" s="15"/>
      <c r="UEG2071" s="15"/>
      <c r="UEH2071" s="15"/>
      <c r="UEI2071" s="15"/>
      <c r="UEJ2071" s="15"/>
      <c r="UEK2071" s="15"/>
      <c r="UEL2071" s="15"/>
      <c r="UEM2071" s="15"/>
      <c r="UEN2071" s="15"/>
      <c r="UEO2071" s="15"/>
      <c r="UEP2071" s="15"/>
      <c r="UEQ2071" s="15"/>
      <c r="UER2071" s="15"/>
      <c r="UES2071" s="15"/>
      <c r="UET2071" s="15"/>
      <c r="UEU2071" s="15"/>
      <c r="UEV2071" s="15"/>
      <c r="UEW2071" s="15"/>
      <c r="UEX2071" s="15"/>
      <c r="UEY2071" s="15"/>
      <c r="UEZ2071" s="15"/>
      <c r="UFA2071" s="15"/>
      <c r="UFB2071" s="15"/>
      <c r="UFC2071" s="15"/>
      <c r="UFD2071" s="15"/>
      <c r="UFE2071" s="15"/>
      <c r="UFF2071" s="15"/>
      <c r="UFG2071" s="15"/>
      <c r="UFH2071" s="15"/>
      <c r="UFI2071" s="15"/>
      <c r="UFJ2071" s="15"/>
      <c r="UFK2071" s="15"/>
      <c r="UFL2071" s="15"/>
      <c r="UFM2071" s="15"/>
      <c r="UFN2071" s="15"/>
      <c r="UFO2071" s="15"/>
      <c r="UFP2071" s="15"/>
      <c r="UFQ2071" s="15"/>
      <c r="UFR2071" s="15"/>
      <c r="UFS2071" s="15"/>
      <c r="UFT2071" s="15"/>
      <c r="UFU2071" s="15"/>
      <c r="UFV2071" s="15"/>
      <c r="UFW2071" s="15"/>
      <c r="UFX2071" s="15"/>
      <c r="UFY2071" s="15"/>
      <c r="UFZ2071" s="15"/>
      <c r="UGA2071" s="15"/>
      <c r="UGB2071" s="15"/>
      <c r="UGC2071" s="15"/>
      <c r="UGD2071" s="15"/>
      <c r="UGE2071" s="15"/>
      <c r="UGF2071" s="15"/>
      <c r="UGG2071" s="15"/>
      <c r="UGH2071" s="15"/>
      <c r="UGI2071" s="15"/>
      <c r="UGJ2071" s="15"/>
      <c r="UGK2071" s="15"/>
      <c r="UGL2071" s="15"/>
      <c r="UGM2071" s="15"/>
      <c r="UGN2071" s="15"/>
      <c r="UGO2071" s="15"/>
      <c r="UGP2071" s="15"/>
      <c r="UGQ2071" s="15"/>
      <c r="UGR2071" s="15"/>
      <c r="UGS2071" s="15"/>
      <c r="UGT2071" s="15"/>
      <c r="UGU2071" s="15"/>
      <c r="UGV2071" s="15"/>
      <c r="UGW2071" s="15"/>
      <c r="UGX2071" s="15"/>
      <c r="UGY2071" s="15"/>
      <c r="UGZ2071" s="15"/>
      <c r="UHA2071" s="15"/>
      <c r="UHB2071" s="15"/>
      <c r="UHC2071" s="15"/>
      <c r="UHD2071" s="15"/>
      <c r="UHE2071" s="15"/>
      <c r="UHF2071" s="15"/>
      <c r="UHG2071" s="15"/>
      <c r="UHH2071" s="15"/>
      <c r="UHI2071" s="15"/>
      <c r="UHJ2071" s="15"/>
      <c r="UHK2071" s="15"/>
      <c r="UHL2071" s="15"/>
      <c r="UHM2071" s="15"/>
      <c r="UHN2071" s="15"/>
      <c r="UHO2071" s="15"/>
      <c r="UHP2071" s="15"/>
      <c r="UHQ2071" s="15"/>
      <c r="UHR2071" s="15"/>
      <c r="UHS2071" s="15"/>
      <c r="UHT2071" s="15"/>
      <c r="UHU2071" s="15"/>
      <c r="UHV2071" s="15"/>
      <c r="UHW2071" s="15"/>
      <c r="UHX2071" s="15"/>
      <c r="UHY2071" s="15"/>
      <c r="UHZ2071" s="15"/>
      <c r="UIA2071" s="15"/>
      <c r="UIB2071" s="15"/>
      <c r="UIC2071" s="15"/>
      <c r="UID2071" s="15"/>
      <c r="UIE2071" s="15"/>
      <c r="UIF2071" s="15"/>
      <c r="UIG2071" s="15"/>
      <c r="UIH2071" s="15"/>
      <c r="UII2071" s="15"/>
      <c r="UIJ2071" s="15"/>
      <c r="UIK2071" s="15"/>
      <c r="UIL2071" s="15"/>
      <c r="UIM2071" s="15"/>
      <c r="UIN2071" s="15"/>
      <c r="UIO2071" s="15"/>
      <c r="UIP2071" s="15"/>
      <c r="UIQ2071" s="15"/>
      <c r="UIR2071" s="15"/>
      <c r="UIS2071" s="15"/>
      <c r="UIT2071" s="15"/>
      <c r="UIU2071" s="15"/>
      <c r="UIV2071" s="15"/>
      <c r="UIW2071" s="15"/>
      <c r="UIX2071" s="15"/>
      <c r="UIY2071" s="15"/>
      <c r="UIZ2071" s="15"/>
      <c r="UJA2071" s="15"/>
      <c r="UJB2071" s="15"/>
      <c r="UJC2071" s="15"/>
      <c r="UJD2071" s="15"/>
      <c r="UJE2071" s="15"/>
      <c r="UJF2071" s="15"/>
      <c r="UJG2071" s="15"/>
      <c r="UJH2071" s="15"/>
      <c r="UJI2071" s="15"/>
      <c r="UJJ2071" s="15"/>
      <c r="UJK2071" s="15"/>
      <c r="UJL2071" s="15"/>
      <c r="UJM2071" s="15"/>
      <c r="UJN2071" s="15"/>
      <c r="UJO2071" s="15"/>
      <c r="UJP2071" s="15"/>
      <c r="UJQ2071" s="15"/>
      <c r="UJR2071" s="15"/>
      <c r="UJS2071" s="15"/>
      <c r="UJT2071" s="15"/>
      <c r="UJU2071" s="15"/>
      <c r="UJV2071" s="15"/>
      <c r="UJW2071" s="15"/>
      <c r="UJX2071" s="15"/>
      <c r="UJY2071" s="15"/>
      <c r="UJZ2071" s="15"/>
      <c r="UKA2071" s="15"/>
      <c r="UKB2071" s="15"/>
      <c r="UKC2071" s="15"/>
      <c r="UKD2071" s="15"/>
      <c r="UKE2071" s="15"/>
      <c r="UKF2071" s="15"/>
      <c r="UKG2071" s="15"/>
      <c r="UKH2071" s="15"/>
      <c r="UKI2071" s="15"/>
      <c r="UKJ2071" s="15"/>
      <c r="UKK2071" s="15"/>
      <c r="UKL2071" s="15"/>
      <c r="UKM2071" s="15"/>
      <c r="UKN2071" s="15"/>
      <c r="UKO2071" s="15"/>
      <c r="UKP2071" s="15"/>
      <c r="UKQ2071" s="15"/>
      <c r="UKR2071" s="15"/>
      <c r="UKS2071" s="15"/>
      <c r="UKT2071" s="15"/>
      <c r="UKU2071" s="15"/>
      <c r="UKV2071" s="15"/>
      <c r="UKW2071" s="15"/>
      <c r="UKX2071" s="15"/>
      <c r="UKY2071" s="15"/>
      <c r="UKZ2071" s="15"/>
      <c r="ULA2071" s="15"/>
      <c r="ULB2071" s="15"/>
      <c r="ULC2071" s="15"/>
      <c r="ULD2071" s="15"/>
      <c r="ULE2071" s="15"/>
      <c r="ULF2071" s="15"/>
      <c r="ULG2071" s="15"/>
      <c r="ULH2071" s="15"/>
      <c r="ULI2071" s="15"/>
      <c r="ULJ2071" s="15"/>
      <c r="ULK2071" s="15"/>
      <c r="ULL2071" s="15"/>
      <c r="ULM2071" s="15"/>
      <c r="ULN2071" s="15"/>
      <c r="ULO2071" s="15"/>
      <c r="ULP2071" s="15"/>
      <c r="ULQ2071" s="15"/>
      <c r="ULR2071" s="15"/>
      <c r="ULS2071" s="15"/>
      <c r="ULT2071" s="15"/>
      <c r="ULU2071" s="15"/>
      <c r="ULV2071" s="15"/>
      <c r="ULW2071" s="15"/>
      <c r="ULX2071" s="15"/>
      <c r="ULY2071" s="15"/>
      <c r="ULZ2071" s="15"/>
      <c r="UMA2071" s="15"/>
      <c r="UMB2071" s="15"/>
      <c r="UMC2071" s="15"/>
      <c r="UMD2071" s="15"/>
      <c r="UME2071" s="15"/>
      <c r="UMF2071" s="15"/>
      <c r="UMG2071" s="15"/>
      <c r="UMH2071" s="15"/>
      <c r="UMI2071" s="15"/>
      <c r="UMJ2071" s="15"/>
      <c r="UMK2071" s="15"/>
      <c r="UML2071" s="15"/>
      <c r="UMM2071" s="15"/>
      <c r="UMN2071" s="15"/>
      <c r="UMO2071" s="15"/>
      <c r="UMP2071" s="15"/>
      <c r="UMQ2071" s="15"/>
      <c r="UMR2071" s="15"/>
      <c r="UMS2071" s="15"/>
      <c r="UMT2071" s="15"/>
      <c r="UMU2071" s="15"/>
      <c r="UMV2071" s="15"/>
      <c r="UMW2071" s="15"/>
      <c r="UMX2071" s="15"/>
      <c r="UMY2071" s="15"/>
      <c r="UMZ2071" s="15"/>
      <c r="UNA2071" s="15"/>
      <c r="UNB2071" s="15"/>
      <c r="UNC2071" s="15"/>
      <c r="UND2071" s="15"/>
      <c r="UNE2071" s="15"/>
      <c r="UNF2071" s="15"/>
      <c r="UNG2071" s="15"/>
      <c r="UNH2071" s="15"/>
      <c r="UNI2071" s="15"/>
      <c r="UNJ2071" s="15"/>
      <c r="UNK2071" s="15"/>
      <c r="UNL2071" s="15"/>
      <c r="UNM2071" s="15"/>
      <c r="UNN2071" s="15"/>
      <c r="UNO2071" s="15"/>
      <c r="UNP2071" s="15"/>
      <c r="UNQ2071" s="15"/>
      <c r="UNR2071" s="15"/>
      <c r="UNS2071" s="15"/>
      <c r="UNT2071" s="15"/>
      <c r="UNU2071" s="15"/>
      <c r="UNV2071" s="15"/>
      <c r="UNW2071" s="15"/>
      <c r="UNX2071" s="15"/>
      <c r="UNY2071" s="15"/>
      <c r="UNZ2071" s="15"/>
      <c r="UOA2071" s="15"/>
      <c r="UOB2071" s="15"/>
      <c r="UOC2071" s="15"/>
      <c r="UOD2071" s="15"/>
      <c r="UOE2071" s="15"/>
      <c r="UOF2071" s="15"/>
      <c r="UOG2071" s="15"/>
      <c r="UOH2071" s="15"/>
      <c r="UOI2071" s="15"/>
      <c r="UOJ2071" s="15"/>
      <c r="UOK2071" s="15"/>
      <c r="UOL2071" s="15"/>
      <c r="UOM2071" s="15"/>
      <c r="UON2071" s="15"/>
      <c r="UOO2071" s="15"/>
      <c r="UOP2071" s="15"/>
      <c r="UOQ2071" s="15"/>
      <c r="UOR2071" s="15"/>
      <c r="UOS2071" s="15"/>
      <c r="UOT2071" s="15"/>
      <c r="UOU2071" s="15"/>
      <c r="UOV2071" s="15"/>
      <c r="UOW2071" s="15"/>
      <c r="UOX2071" s="15"/>
      <c r="UOY2071" s="15"/>
      <c r="UOZ2071" s="15"/>
      <c r="UPA2071" s="15"/>
      <c r="UPB2071" s="15"/>
      <c r="UPC2071" s="15"/>
      <c r="UPD2071" s="15"/>
      <c r="UPE2071" s="15"/>
      <c r="UPF2071" s="15"/>
      <c r="UPG2071" s="15"/>
      <c r="UPH2071" s="15"/>
      <c r="UPI2071" s="15"/>
      <c r="UPJ2071" s="15"/>
      <c r="UPK2071" s="15"/>
      <c r="UPL2071" s="15"/>
      <c r="UPM2071" s="15"/>
      <c r="UPN2071" s="15"/>
      <c r="UPO2071" s="15"/>
      <c r="UPP2071" s="15"/>
      <c r="UPQ2071" s="15"/>
      <c r="UPR2071" s="15"/>
      <c r="UPS2071" s="15"/>
      <c r="UPT2071" s="15"/>
      <c r="UPU2071" s="15"/>
      <c r="UPV2071" s="15"/>
      <c r="UPW2071" s="15"/>
      <c r="UPX2071" s="15"/>
      <c r="UPY2071" s="15"/>
      <c r="UPZ2071" s="15"/>
      <c r="UQA2071" s="15"/>
      <c r="UQB2071" s="15"/>
      <c r="UQC2071" s="15"/>
      <c r="UQD2071" s="15"/>
      <c r="UQE2071" s="15"/>
      <c r="UQF2071" s="15"/>
      <c r="UQG2071" s="15"/>
      <c r="UQH2071" s="15"/>
      <c r="UQI2071" s="15"/>
      <c r="UQJ2071" s="15"/>
      <c r="UQK2071" s="15"/>
      <c r="UQL2071" s="15"/>
      <c r="UQM2071" s="15"/>
      <c r="UQN2071" s="15"/>
      <c r="UQO2071" s="15"/>
      <c r="UQP2071" s="15"/>
      <c r="UQQ2071" s="15"/>
      <c r="UQR2071" s="15"/>
      <c r="UQS2071" s="15"/>
      <c r="UQT2071" s="15"/>
      <c r="UQU2071" s="15"/>
      <c r="UQV2071" s="15"/>
      <c r="UQW2071" s="15"/>
      <c r="UQX2071" s="15"/>
      <c r="UQY2071" s="15"/>
      <c r="UQZ2071" s="15"/>
      <c r="URA2071" s="15"/>
      <c r="URB2071" s="15"/>
      <c r="URC2071" s="15"/>
      <c r="URD2071" s="15"/>
      <c r="URE2071" s="15"/>
      <c r="URF2071" s="15"/>
      <c r="URG2071" s="15"/>
      <c r="URH2071" s="15"/>
      <c r="URI2071" s="15"/>
      <c r="URJ2071" s="15"/>
      <c r="URK2071" s="15"/>
      <c r="URL2071" s="15"/>
      <c r="URM2071" s="15"/>
      <c r="URN2071" s="15"/>
      <c r="URO2071" s="15"/>
      <c r="URP2071" s="15"/>
      <c r="URQ2071" s="15"/>
      <c r="URR2071" s="15"/>
      <c r="URS2071" s="15"/>
      <c r="URT2071" s="15"/>
      <c r="URU2071" s="15"/>
      <c r="URV2071" s="15"/>
      <c r="URW2071" s="15"/>
      <c r="URX2071" s="15"/>
      <c r="URY2071" s="15"/>
      <c r="URZ2071" s="15"/>
      <c r="USA2071" s="15"/>
      <c r="USB2071" s="15"/>
      <c r="USC2071" s="15"/>
      <c r="USD2071" s="15"/>
      <c r="USE2071" s="15"/>
      <c r="USF2071" s="15"/>
      <c r="USG2071" s="15"/>
      <c r="USH2071" s="15"/>
      <c r="USI2071" s="15"/>
      <c r="USJ2071" s="15"/>
      <c r="USK2071" s="15"/>
      <c r="USL2071" s="15"/>
      <c r="USM2071" s="15"/>
      <c r="USN2071" s="15"/>
      <c r="USO2071" s="15"/>
      <c r="USP2071" s="15"/>
      <c r="USQ2071" s="15"/>
      <c r="USR2071" s="15"/>
      <c r="USS2071" s="15"/>
      <c r="UST2071" s="15"/>
      <c r="USU2071" s="15"/>
      <c r="USV2071" s="15"/>
      <c r="USW2071" s="15"/>
      <c r="USX2071" s="15"/>
      <c r="USY2071" s="15"/>
      <c r="USZ2071" s="15"/>
      <c r="UTA2071" s="15"/>
      <c r="UTB2071" s="15"/>
      <c r="UTC2071" s="15"/>
      <c r="UTD2071" s="15"/>
      <c r="UTE2071" s="15"/>
      <c r="UTF2071" s="15"/>
      <c r="UTG2071" s="15"/>
      <c r="UTH2071" s="15"/>
      <c r="UTI2071" s="15"/>
      <c r="UTJ2071" s="15"/>
      <c r="UTK2071" s="15"/>
      <c r="UTL2071" s="15"/>
      <c r="UTM2071" s="15"/>
      <c r="UTN2071" s="15"/>
      <c r="UTO2071" s="15"/>
      <c r="UTP2071" s="15"/>
      <c r="UTQ2071" s="15"/>
      <c r="UTR2071" s="15"/>
      <c r="UTS2071" s="15"/>
      <c r="UTT2071" s="15"/>
      <c r="UTU2071" s="15"/>
      <c r="UTV2071" s="15"/>
      <c r="UTW2071" s="15"/>
      <c r="UTX2071" s="15"/>
      <c r="UTY2071" s="15"/>
      <c r="UTZ2071" s="15"/>
      <c r="UUA2071" s="15"/>
      <c r="UUB2071" s="15"/>
      <c r="UUC2071" s="15"/>
      <c r="UUD2071" s="15"/>
      <c r="UUE2071" s="15"/>
      <c r="UUF2071" s="15"/>
      <c r="UUG2071" s="15"/>
      <c r="UUH2071" s="15"/>
      <c r="UUI2071" s="15"/>
      <c r="UUJ2071" s="15"/>
      <c r="UUK2071" s="15"/>
      <c r="UUL2071" s="15"/>
      <c r="UUM2071" s="15"/>
      <c r="UUN2071" s="15"/>
      <c r="UUO2071" s="15"/>
      <c r="UUP2071" s="15"/>
      <c r="UUQ2071" s="15"/>
      <c r="UUR2071" s="15"/>
      <c r="UUS2071" s="15"/>
      <c r="UUT2071" s="15"/>
      <c r="UUU2071" s="15"/>
      <c r="UUV2071" s="15"/>
      <c r="UUW2071" s="15"/>
      <c r="UUX2071" s="15"/>
      <c r="UUY2071" s="15"/>
      <c r="UUZ2071" s="15"/>
      <c r="UVA2071" s="15"/>
      <c r="UVB2071" s="15"/>
      <c r="UVC2071" s="15"/>
      <c r="UVD2071" s="15"/>
      <c r="UVE2071" s="15"/>
      <c r="UVF2071" s="15"/>
      <c r="UVG2071" s="15"/>
      <c r="UVH2071" s="15"/>
      <c r="UVI2071" s="15"/>
      <c r="UVJ2071" s="15"/>
      <c r="UVK2071" s="15"/>
      <c r="UVL2071" s="15"/>
      <c r="UVM2071" s="15"/>
      <c r="UVN2071" s="15"/>
      <c r="UVO2071" s="15"/>
      <c r="UVP2071" s="15"/>
      <c r="UVQ2071" s="15"/>
      <c r="UVR2071" s="15"/>
      <c r="UVS2071" s="15"/>
      <c r="UVT2071" s="15"/>
      <c r="UVU2071" s="15"/>
      <c r="UVV2071" s="15"/>
      <c r="UVW2071" s="15"/>
      <c r="UVX2071" s="15"/>
      <c r="UVY2071" s="15"/>
      <c r="UVZ2071" s="15"/>
      <c r="UWA2071" s="15"/>
      <c r="UWB2071" s="15"/>
      <c r="UWC2071" s="15"/>
      <c r="UWD2071" s="15"/>
      <c r="UWE2071" s="15"/>
      <c r="UWF2071" s="15"/>
      <c r="UWG2071" s="15"/>
      <c r="UWH2071" s="15"/>
      <c r="UWI2071" s="15"/>
      <c r="UWJ2071" s="15"/>
      <c r="UWK2071" s="15"/>
      <c r="UWL2071" s="15"/>
      <c r="UWM2071" s="15"/>
      <c r="UWN2071" s="15"/>
      <c r="UWO2071" s="15"/>
      <c r="UWP2071" s="15"/>
      <c r="UWQ2071" s="15"/>
      <c r="UWR2071" s="15"/>
      <c r="UWS2071" s="15"/>
      <c r="UWT2071" s="15"/>
      <c r="UWU2071" s="15"/>
      <c r="UWV2071" s="15"/>
      <c r="UWW2071" s="15"/>
      <c r="UWX2071" s="15"/>
      <c r="UWY2071" s="15"/>
      <c r="UWZ2071" s="15"/>
      <c r="UXA2071" s="15"/>
      <c r="UXB2071" s="15"/>
      <c r="UXC2071" s="15"/>
      <c r="UXD2071" s="15"/>
      <c r="UXE2071" s="15"/>
      <c r="UXF2071" s="15"/>
      <c r="UXG2071" s="15"/>
      <c r="UXH2071" s="15"/>
      <c r="UXI2071" s="15"/>
      <c r="UXJ2071" s="15"/>
      <c r="UXK2071" s="15"/>
      <c r="UXL2071" s="15"/>
      <c r="UXM2071" s="15"/>
      <c r="UXN2071" s="15"/>
      <c r="UXO2071" s="15"/>
      <c r="UXP2071" s="15"/>
      <c r="UXQ2071" s="15"/>
      <c r="UXR2071" s="15"/>
      <c r="UXS2071" s="15"/>
      <c r="UXT2071" s="15"/>
      <c r="UXU2071" s="15"/>
      <c r="UXV2071" s="15"/>
      <c r="UXW2071" s="15"/>
      <c r="UXX2071" s="15"/>
      <c r="UXY2071" s="15"/>
      <c r="UXZ2071" s="15"/>
      <c r="UYA2071" s="15"/>
      <c r="UYB2071" s="15"/>
      <c r="UYC2071" s="15"/>
      <c r="UYD2071" s="15"/>
      <c r="UYE2071" s="15"/>
      <c r="UYF2071" s="15"/>
      <c r="UYG2071" s="15"/>
      <c r="UYH2071" s="15"/>
      <c r="UYI2071" s="15"/>
      <c r="UYJ2071" s="15"/>
      <c r="UYK2071" s="15"/>
      <c r="UYL2071" s="15"/>
      <c r="UYM2071" s="15"/>
      <c r="UYN2071" s="15"/>
      <c r="UYO2071" s="15"/>
      <c r="UYP2071" s="15"/>
      <c r="UYQ2071" s="15"/>
      <c r="UYR2071" s="15"/>
      <c r="UYS2071" s="15"/>
      <c r="UYT2071" s="15"/>
      <c r="UYU2071" s="15"/>
      <c r="UYV2071" s="15"/>
      <c r="UYW2071" s="15"/>
      <c r="UYX2071" s="15"/>
      <c r="UYY2071" s="15"/>
      <c r="UYZ2071" s="15"/>
      <c r="UZA2071" s="15"/>
      <c r="UZB2071" s="15"/>
      <c r="UZC2071" s="15"/>
      <c r="UZD2071" s="15"/>
      <c r="UZE2071" s="15"/>
      <c r="UZF2071" s="15"/>
      <c r="UZG2071" s="15"/>
      <c r="UZH2071" s="15"/>
      <c r="UZI2071" s="15"/>
      <c r="UZJ2071" s="15"/>
      <c r="UZK2071" s="15"/>
      <c r="UZL2071" s="15"/>
      <c r="UZM2071" s="15"/>
      <c r="UZN2071" s="15"/>
      <c r="UZO2071" s="15"/>
      <c r="UZP2071" s="15"/>
      <c r="UZQ2071" s="15"/>
      <c r="UZR2071" s="15"/>
      <c r="UZS2071" s="15"/>
      <c r="UZT2071" s="15"/>
      <c r="UZU2071" s="15"/>
      <c r="UZV2071" s="15"/>
      <c r="UZW2071" s="15"/>
      <c r="UZX2071" s="15"/>
      <c r="UZY2071" s="15"/>
      <c r="UZZ2071" s="15"/>
      <c r="VAA2071" s="15"/>
      <c r="VAB2071" s="15"/>
      <c r="VAC2071" s="15"/>
      <c r="VAD2071" s="15"/>
      <c r="VAE2071" s="15"/>
      <c r="VAF2071" s="15"/>
      <c r="VAG2071" s="15"/>
      <c r="VAH2071" s="15"/>
      <c r="VAI2071" s="15"/>
      <c r="VAJ2071" s="15"/>
      <c r="VAK2071" s="15"/>
      <c r="VAL2071" s="15"/>
      <c r="VAM2071" s="15"/>
      <c r="VAN2071" s="15"/>
      <c r="VAO2071" s="15"/>
      <c r="VAP2071" s="15"/>
      <c r="VAQ2071" s="15"/>
      <c r="VAR2071" s="15"/>
      <c r="VAS2071" s="15"/>
      <c r="VAT2071" s="15"/>
      <c r="VAU2071" s="15"/>
      <c r="VAV2071" s="15"/>
      <c r="VAW2071" s="15"/>
      <c r="VAX2071" s="15"/>
      <c r="VAY2071" s="15"/>
      <c r="VAZ2071" s="15"/>
      <c r="VBA2071" s="15"/>
      <c r="VBB2071" s="15"/>
      <c r="VBC2071" s="15"/>
      <c r="VBD2071" s="15"/>
      <c r="VBE2071" s="15"/>
      <c r="VBF2071" s="15"/>
      <c r="VBG2071" s="15"/>
      <c r="VBH2071" s="15"/>
      <c r="VBI2071" s="15"/>
      <c r="VBJ2071" s="15"/>
      <c r="VBK2071" s="15"/>
      <c r="VBL2071" s="15"/>
      <c r="VBM2071" s="15"/>
      <c r="VBN2071" s="15"/>
      <c r="VBO2071" s="15"/>
      <c r="VBP2071" s="15"/>
      <c r="VBQ2071" s="15"/>
      <c r="VBR2071" s="15"/>
      <c r="VBS2071" s="15"/>
      <c r="VBT2071" s="15"/>
      <c r="VBU2071" s="15"/>
      <c r="VBV2071" s="15"/>
      <c r="VBW2071" s="15"/>
      <c r="VBX2071" s="15"/>
      <c r="VBY2071" s="15"/>
      <c r="VBZ2071" s="15"/>
      <c r="VCA2071" s="15"/>
      <c r="VCB2071" s="15"/>
      <c r="VCC2071" s="15"/>
      <c r="VCD2071" s="15"/>
      <c r="VCE2071" s="15"/>
      <c r="VCF2071" s="15"/>
      <c r="VCG2071" s="15"/>
      <c r="VCH2071" s="15"/>
      <c r="VCI2071" s="15"/>
      <c r="VCJ2071" s="15"/>
      <c r="VCK2071" s="15"/>
      <c r="VCL2071" s="15"/>
      <c r="VCM2071" s="15"/>
      <c r="VCN2071" s="15"/>
      <c r="VCO2071" s="15"/>
      <c r="VCP2071" s="15"/>
      <c r="VCQ2071" s="15"/>
      <c r="VCR2071" s="15"/>
      <c r="VCS2071" s="15"/>
      <c r="VCT2071" s="15"/>
      <c r="VCU2071" s="15"/>
      <c r="VCV2071" s="15"/>
      <c r="VCW2071" s="15"/>
      <c r="VCX2071" s="15"/>
      <c r="VCY2071" s="15"/>
      <c r="VCZ2071" s="15"/>
      <c r="VDA2071" s="15"/>
      <c r="VDB2071" s="15"/>
      <c r="VDC2071" s="15"/>
      <c r="VDD2071" s="15"/>
      <c r="VDE2071" s="15"/>
      <c r="VDF2071" s="15"/>
      <c r="VDG2071" s="15"/>
      <c r="VDH2071" s="15"/>
      <c r="VDI2071" s="15"/>
      <c r="VDJ2071" s="15"/>
      <c r="VDK2071" s="15"/>
      <c r="VDL2071" s="15"/>
      <c r="VDM2071" s="15"/>
      <c r="VDN2071" s="15"/>
      <c r="VDO2071" s="15"/>
      <c r="VDP2071" s="15"/>
      <c r="VDQ2071" s="15"/>
      <c r="VDR2071" s="15"/>
      <c r="VDS2071" s="15"/>
      <c r="VDT2071" s="15"/>
      <c r="VDU2071" s="15"/>
      <c r="VDV2071" s="15"/>
      <c r="VDW2071" s="15"/>
      <c r="VDX2071" s="15"/>
      <c r="VDY2071" s="15"/>
      <c r="VDZ2071" s="15"/>
      <c r="VEA2071" s="15"/>
      <c r="VEB2071" s="15"/>
      <c r="VEC2071" s="15"/>
      <c r="VED2071" s="15"/>
      <c r="VEE2071" s="15"/>
      <c r="VEF2071" s="15"/>
      <c r="VEG2071" s="15"/>
      <c r="VEH2071" s="15"/>
      <c r="VEI2071" s="15"/>
      <c r="VEJ2071" s="15"/>
      <c r="VEK2071" s="15"/>
      <c r="VEL2071" s="15"/>
      <c r="VEM2071" s="15"/>
      <c r="VEN2071" s="15"/>
      <c r="VEO2071" s="15"/>
      <c r="VEP2071" s="15"/>
      <c r="VEQ2071" s="15"/>
      <c r="VER2071" s="15"/>
      <c r="VES2071" s="15"/>
      <c r="VET2071" s="15"/>
      <c r="VEU2071" s="15"/>
      <c r="VEV2071" s="15"/>
      <c r="VEW2071" s="15"/>
      <c r="VEX2071" s="15"/>
      <c r="VEY2071" s="15"/>
      <c r="VEZ2071" s="15"/>
      <c r="VFA2071" s="15"/>
      <c r="VFB2071" s="15"/>
      <c r="VFC2071" s="15"/>
      <c r="VFD2071" s="15"/>
      <c r="VFE2071" s="15"/>
      <c r="VFF2071" s="15"/>
      <c r="VFG2071" s="15"/>
      <c r="VFH2071" s="15"/>
      <c r="VFI2071" s="15"/>
      <c r="VFJ2071" s="15"/>
      <c r="VFK2071" s="15"/>
      <c r="VFL2071" s="15"/>
      <c r="VFM2071" s="15"/>
      <c r="VFN2071" s="15"/>
      <c r="VFO2071" s="15"/>
      <c r="VFP2071" s="15"/>
      <c r="VFQ2071" s="15"/>
      <c r="VFR2071" s="15"/>
      <c r="VFS2071" s="15"/>
      <c r="VFT2071" s="15"/>
      <c r="VFU2071" s="15"/>
      <c r="VFV2071" s="15"/>
      <c r="VFW2071" s="15"/>
      <c r="VFX2071" s="15"/>
      <c r="VFY2071" s="15"/>
      <c r="VFZ2071" s="15"/>
      <c r="VGA2071" s="15"/>
      <c r="VGB2071" s="15"/>
      <c r="VGC2071" s="15"/>
      <c r="VGD2071" s="15"/>
      <c r="VGE2071" s="15"/>
      <c r="VGF2071" s="15"/>
      <c r="VGG2071" s="15"/>
      <c r="VGH2071" s="15"/>
      <c r="VGI2071" s="15"/>
      <c r="VGJ2071" s="15"/>
      <c r="VGK2071" s="15"/>
      <c r="VGL2071" s="15"/>
      <c r="VGM2071" s="15"/>
      <c r="VGN2071" s="15"/>
      <c r="VGO2071" s="15"/>
      <c r="VGP2071" s="15"/>
      <c r="VGQ2071" s="15"/>
      <c r="VGR2071" s="15"/>
      <c r="VGS2071" s="15"/>
      <c r="VGT2071" s="15"/>
      <c r="VGU2071" s="15"/>
      <c r="VGV2071" s="15"/>
      <c r="VGW2071" s="15"/>
      <c r="VGX2071" s="15"/>
      <c r="VGY2071" s="15"/>
      <c r="VGZ2071" s="15"/>
      <c r="VHA2071" s="15"/>
      <c r="VHB2071" s="15"/>
      <c r="VHC2071" s="15"/>
      <c r="VHD2071" s="15"/>
      <c r="VHE2071" s="15"/>
      <c r="VHF2071" s="15"/>
      <c r="VHG2071" s="15"/>
      <c r="VHH2071" s="15"/>
      <c r="VHI2071" s="15"/>
      <c r="VHJ2071" s="15"/>
      <c r="VHK2071" s="15"/>
      <c r="VHL2071" s="15"/>
      <c r="VHM2071" s="15"/>
      <c r="VHN2071" s="15"/>
      <c r="VHO2071" s="15"/>
      <c r="VHP2071" s="15"/>
      <c r="VHQ2071" s="15"/>
      <c r="VHR2071" s="15"/>
      <c r="VHS2071" s="15"/>
      <c r="VHT2071" s="15"/>
      <c r="VHU2071" s="15"/>
      <c r="VHV2071" s="15"/>
      <c r="VHW2071" s="15"/>
      <c r="VHX2071" s="15"/>
      <c r="VHY2071" s="15"/>
      <c r="VHZ2071" s="15"/>
      <c r="VIA2071" s="15"/>
      <c r="VIB2071" s="15"/>
      <c r="VIC2071" s="15"/>
      <c r="VID2071" s="15"/>
      <c r="VIE2071" s="15"/>
      <c r="VIF2071" s="15"/>
      <c r="VIG2071" s="15"/>
      <c r="VIH2071" s="15"/>
      <c r="VII2071" s="15"/>
      <c r="VIJ2071" s="15"/>
      <c r="VIK2071" s="15"/>
      <c r="VIL2071" s="15"/>
      <c r="VIM2071" s="15"/>
      <c r="VIN2071" s="15"/>
      <c r="VIO2071" s="15"/>
      <c r="VIP2071" s="15"/>
      <c r="VIQ2071" s="15"/>
      <c r="VIR2071" s="15"/>
      <c r="VIS2071" s="15"/>
      <c r="VIT2071" s="15"/>
      <c r="VIU2071" s="15"/>
      <c r="VIV2071" s="15"/>
      <c r="VIW2071" s="15"/>
      <c r="VIX2071" s="15"/>
      <c r="VIY2071" s="15"/>
      <c r="VIZ2071" s="15"/>
      <c r="VJA2071" s="15"/>
      <c r="VJB2071" s="15"/>
      <c r="VJC2071" s="15"/>
      <c r="VJD2071" s="15"/>
      <c r="VJE2071" s="15"/>
      <c r="VJF2071" s="15"/>
      <c r="VJG2071" s="15"/>
      <c r="VJH2071" s="15"/>
      <c r="VJI2071" s="15"/>
      <c r="VJJ2071" s="15"/>
      <c r="VJK2071" s="15"/>
      <c r="VJL2071" s="15"/>
      <c r="VJM2071" s="15"/>
      <c r="VJN2071" s="15"/>
      <c r="VJO2071" s="15"/>
      <c r="VJP2071" s="15"/>
      <c r="VJQ2071" s="15"/>
      <c r="VJR2071" s="15"/>
      <c r="VJS2071" s="15"/>
      <c r="VJT2071" s="15"/>
      <c r="VJU2071" s="15"/>
      <c r="VJV2071" s="15"/>
      <c r="VJW2071" s="15"/>
      <c r="VJX2071" s="15"/>
      <c r="VJY2071" s="15"/>
      <c r="VJZ2071" s="15"/>
      <c r="VKA2071" s="15"/>
      <c r="VKB2071" s="15"/>
      <c r="VKC2071" s="15"/>
      <c r="VKD2071" s="15"/>
      <c r="VKE2071" s="15"/>
      <c r="VKF2071" s="15"/>
      <c r="VKG2071" s="15"/>
      <c r="VKH2071" s="15"/>
      <c r="VKI2071" s="15"/>
      <c r="VKJ2071" s="15"/>
      <c r="VKK2071" s="15"/>
      <c r="VKL2071" s="15"/>
      <c r="VKM2071" s="15"/>
      <c r="VKN2071" s="15"/>
      <c r="VKO2071" s="15"/>
      <c r="VKP2071" s="15"/>
      <c r="VKQ2071" s="15"/>
      <c r="VKR2071" s="15"/>
      <c r="VKS2071" s="15"/>
      <c r="VKT2071" s="15"/>
      <c r="VKU2071" s="15"/>
      <c r="VKV2071" s="15"/>
      <c r="VKW2071" s="15"/>
      <c r="VKX2071" s="15"/>
      <c r="VKY2071" s="15"/>
      <c r="VKZ2071" s="15"/>
      <c r="VLA2071" s="15"/>
      <c r="VLB2071" s="15"/>
      <c r="VLC2071" s="15"/>
      <c r="VLD2071" s="15"/>
      <c r="VLE2071" s="15"/>
      <c r="VLF2071" s="15"/>
      <c r="VLG2071" s="15"/>
      <c r="VLH2071" s="15"/>
      <c r="VLI2071" s="15"/>
      <c r="VLJ2071" s="15"/>
      <c r="VLK2071" s="15"/>
      <c r="VLL2071" s="15"/>
      <c r="VLM2071" s="15"/>
      <c r="VLN2071" s="15"/>
      <c r="VLO2071" s="15"/>
      <c r="VLP2071" s="15"/>
      <c r="VLQ2071" s="15"/>
      <c r="VLR2071" s="15"/>
      <c r="VLS2071" s="15"/>
      <c r="VLT2071" s="15"/>
      <c r="VLU2071" s="15"/>
      <c r="VLV2071" s="15"/>
      <c r="VLW2071" s="15"/>
      <c r="VLX2071" s="15"/>
      <c r="VLY2071" s="15"/>
      <c r="VLZ2071" s="15"/>
      <c r="VMA2071" s="15"/>
      <c r="VMB2071" s="15"/>
      <c r="VMC2071" s="15"/>
      <c r="VMD2071" s="15"/>
      <c r="VME2071" s="15"/>
      <c r="VMF2071" s="15"/>
      <c r="VMG2071" s="15"/>
      <c r="VMH2071" s="15"/>
      <c r="VMI2071" s="15"/>
      <c r="VMJ2071" s="15"/>
      <c r="VMK2071" s="15"/>
      <c r="VML2071" s="15"/>
      <c r="VMM2071" s="15"/>
      <c r="VMN2071" s="15"/>
      <c r="VMO2071" s="15"/>
      <c r="VMP2071" s="15"/>
      <c r="VMQ2071" s="15"/>
      <c r="VMR2071" s="15"/>
      <c r="VMS2071" s="15"/>
      <c r="VMT2071" s="15"/>
      <c r="VMU2071" s="15"/>
      <c r="VMV2071" s="15"/>
      <c r="VMW2071" s="15"/>
      <c r="VMX2071" s="15"/>
      <c r="VMY2071" s="15"/>
      <c r="VMZ2071" s="15"/>
      <c r="VNA2071" s="15"/>
      <c r="VNB2071" s="15"/>
      <c r="VNC2071" s="15"/>
      <c r="VND2071" s="15"/>
      <c r="VNE2071" s="15"/>
      <c r="VNF2071" s="15"/>
      <c r="VNG2071" s="15"/>
      <c r="VNH2071" s="15"/>
      <c r="VNI2071" s="15"/>
      <c r="VNJ2071" s="15"/>
      <c r="VNK2071" s="15"/>
      <c r="VNL2071" s="15"/>
      <c r="VNM2071" s="15"/>
      <c r="VNN2071" s="15"/>
      <c r="VNO2071" s="15"/>
      <c r="VNP2071" s="15"/>
      <c r="VNQ2071" s="15"/>
      <c r="VNR2071" s="15"/>
      <c r="VNS2071" s="15"/>
      <c r="VNT2071" s="15"/>
      <c r="VNU2071" s="15"/>
      <c r="VNV2071" s="15"/>
      <c r="VNW2071" s="15"/>
      <c r="VNX2071" s="15"/>
      <c r="VNY2071" s="15"/>
      <c r="VNZ2071" s="15"/>
      <c r="VOA2071" s="15"/>
      <c r="VOB2071" s="15"/>
      <c r="VOC2071" s="15"/>
      <c r="VOD2071" s="15"/>
      <c r="VOE2071" s="15"/>
      <c r="VOF2071" s="15"/>
      <c r="VOG2071" s="15"/>
      <c r="VOH2071" s="15"/>
      <c r="VOI2071" s="15"/>
      <c r="VOJ2071" s="15"/>
      <c r="VOK2071" s="15"/>
      <c r="VOL2071" s="15"/>
      <c r="VOM2071" s="15"/>
      <c r="VON2071" s="15"/>
      <c r="VOO2071" s="15"/>
      <c r="VOP2071" s="15"/>
      <c r="VOQ2071" s="15"/>
      <c r="VOR2071" s="15"/>
      <c r="VOS2071" s="15"/>
      <c r="VOT2071" s="15"/>
      <c r="VOU2071" s="15"/>
      <c r="VOV2071" s="15"/>
      <c r="VOW2071" s="15"/>
      <c r="VOX2071" s="15"/>
      <c r="VOY2071" s="15"/>
      <c r="VOZ2071" s="15"/>
      <c r="VPA2071" s="15"/>
      <c r="VPB2071" s="15"/>
      <c r="VPC2071" s="15"/>
      <c r="VPD2071" s="15"/>
      <c r="VPE2071" s="15"/>
      <c r="VPF2071" s="15"/>
      <c r="VPG2071" s="15"/>
      <c r="VPH2071" s="15"/>
      <c r="VPI2071" s="15"/>
      <c r="VPJ2071" s="15"/>
      <c r="VPK2071" s="15"/>
      <c r="VPL2071" s="15"/>
      <c r="VPM2071" s="15"/>
      <c r="VPN2071" s="15"/>
      <c r="VPO2071" s="15"/>
      <c r="VPP2071" s="15"/>
      <c r="VPQ2071" s="15"/>
      <c r="VPR2071" s="15"/>
      <c r="VPS2071" s="15"/>
      <c r="VPT2071" s="15"/>
      <c r="VPU2071" s="15"/>
      <c r="VPV2071" s="15"/>
      <c r="VPW2071" s="15"/>
      <c r="VPX2071" s="15"/>
      <c r="VPY2071" s="15"/>
      <c r="VPZ2071" s="15"/>
      <c r="VQA2071" s="15"/>
      <c r="VQB2071" s="15"/>
      <c r="VQC2071" s="15"/>
      <c r="VQD2071" s="15"/>
      <c r="VQE2071" s="15"/>
      <c r="VQF2071" s="15"/>
      <c r="VQG2071" s="15"/>
      <c r="VQH2071" s="15"/>
      <c r="VQI2071" s="15"/>
      <c r="VQJ2071" s="15"/>
      <c r="VQK2071" s="15"/>
      <c r="VQL2071" s="15"/>
      <c r="VQM2071" s="15"/>
      <c r="VQN2071" s="15"/>
      <c r="VQO2071" s="15"/>
      <c r="VQP2071" s="15"/>
      <c r="VQQ2071" s="15"/>
      <c r="VQR2071" s="15"/>
      <c r="VQS2071" s="15"/>
      <c r="VQT2071" s="15"/>
      <c r="VQU2071" s="15"/>
      <c r="VQV2071" s="15"/>
      <c r="VQW2071" s="15"/>
      <c r="VQX2071" s="15"/>
      <c r="VQY2071" s="15"/>
      <c r="VQZ2071" s="15"/>
      <c r="VRA2071" s="15"/>
      <c r="VRB2071" s="15"/>
      <c r="VRC2071" s="15"/>
      <c r="VRD2071" s="15"/>
      <c r="VRE2071" s="15"/>
      <c r="VRF2071" s="15"/>
      <c r="VRG2071" s="15"/>
      <c r="VRH2071" s="15"/>
      <c r="VRI2071" s="15"/>
      <c r="VRJ2071" s="15"/>
      <c r="VRK2071" s="15"/>
      <c r="VRL2071" s="15"/>
      <c r="VRM2071" s="15"/>
      <c r="VRN2071" s="15"/>
      <c r="VRO2071" s="15"/>
      <c r="VRP2071" s="15"/>
      <c r="VRQ2071" s="15"/>
      <c r="VRR2071" s="15"/>
      <c r="VRS2071" s="15"/>
      <c r="VRT2071" s="15"/>
      <c r="VRU2071" s="15"/>
      <c r="VRV2071" s="15"/>
      <c r="VRW2071" s="15"/>
      <c r="VRX2071" s="15"/>
      <c r="VRY2071" s="15"/>
      <c r="VRZ2071" s="15"/>
      <c r="VSA2071" s="15"/>
      <c r="VSB2071" s="15"/>
      <c r="VSC2071" s="15"/>
      <c r="VSD2071" s="15"/>
      <c r="VSE2071" s="15"/>
      <c r="VSF2071" s="15"/>
      <c r="VSG2071" s="15"/>
      <c r="VSH2071" s="15"/>
      <c r="VSI2071" s="15"/>
      <c r="VSJ2071" s="15"/>
      <c r="VSK2071" s="15"/>
      <c r="VSL2071" s="15"/>
      <c r="VSM2071" s="15"/>
      <c r="VSN2071" s="15"/>
      <c r="VSO2071" s="15"/>
      <c r="VSP2071" s="15"/>
      <c r="VSQ2071" s="15"/>
      <c r="VSR2071" s="15"/>
      <c r="VSS2071" s="15"/>
      <c r="VST2071" s="15"/>
      <c r="VSU2071" s="15"/>
      <c r="VSV2071" s="15"/>
      <c r="VSW2071" s="15"/>
      <c r="VSX2071" s="15"/>
      <c r="VSY2071" s="15"/>
      <c r="VSZ2071" s="15"/>
      <c r="VTA2071" s="15"/>
      <c r="VTB2071" s="15"/>
      <c r="VTC2071" s="15"/>
      <c r="VTD2071" s="15"/>
      <c r="VTE2071" s="15"/>
      <c r="VTF2071" s="15"/>
      <c r="VTG2071" s="15"/>
      <c r="VTH2071" s="15"/>
      <c r="VTI2071" s="15"/>
      <c r="VTJ2071" s="15"/>
      <c r="VTK2071" s="15"/>
      <c r="VTL2071" s="15"/>
      <c r="VTM2071" s="15"/>
      <c r="VTN2071" s="15"/>
      <c r="VTO2071" s="15"/>
      <c r="VTP2071" s="15"/>
      <c r="VTQ2071" s="15"/>
      <c r="VTR2071" s="15"/>
      <c r="VTS2071" s="15"/>
      <c r="VTT2071" s="15"/>
      <c r="VTU2071" s="15"/>
      <c r="VTV2071" s="15"/>
      <c r="VTW2071" s="15"/>
      <c r="VTX2071" s="15"/>
      <c r="VTY2071" s="15"/>
      <c r="VTZ2071" s="15"/>
      <c r="VUA2071" s="15"/>
      <c r="VUB2071" s="15"/>
      <c r="VUC2071" s="15"/>
      <c r="VUD2071" s="15"/>
      <c r="VUE2071" s="15"/>
      <c r="VUF2071" s="15"/>
      <c r="VUG2071" s="15"/>
      <c r="VUH2071" s="15"/>
      <c r="VUI2071" s="15"/>
      <c r="VUJ2071" s="15"/>
      <c r="VUK2071" s="15"/>
      <c r="VUL2071" s="15"/>
      <c r="VUM2071" s="15"/>
      <c r="VUN2071" s="15"/>
      <c r="VUO2071" s="15"/>
      <c r="VUP2071" s="15"/>
      <c r="VUQ2071" s="15"/>
      <c r="VUR2071" s="15"/>
      <c r="VUS2071" s="15"/>
      <c r="VUT2071" s="15"/>
      <c r="VUU2071" s="15"/>
      <c r="VUV2071" s="15"/>
      <c r="VUW2071" s="15"/>
      <c r="VUX2071" s="15"/>
      <c r="VUY2071" s="15"/>
      <c r="VUZ2071" s="15"/>
      <c r="VVA2071" s="15"/>
      <c r="VVB2071" s="15"/>
      <c r="VVC2071" s="15"/>
      <c r="VVD2071" s="15"/>
      <c r="VVE2071" s="15"/>
      <c r="VVF2071" s="15"/>
      <c r="VVG2071" s="15"/>
      <c r="VVH2071" s="15"/>
      <c r="VVI2071" s="15"/>
      <c r="VVJ2071" s="15"/>
      <c r="VVK2071" s="15"/>
      <c r="VVL2071" s="15"/>
      <c r="VVM2071" s="15"/>
      <c r="VVN2071" s="15"/>
      <c r="VVO2071" s="15"/>
      <c r="VVP2071" s="15"/>
      <c r="VVQ2071" s="15"/>
      <c r="VVR2071" s="15"/>
      <c r="VVS2071" s="15"/>
      <c r="VVT2071" s="15"/>
      <c r="VVU2071" s="15"/>
      <c r="VVV2071" s="15"/>
      <c r="VVW2071" s="15"/>
      <c r="VVX2071" s="15"/>
      <c r="VVY2071" s="15"/>
      <c r="VVZ2071" s="15"/>
      <c r="VWA2071" s="15"/>
      <c r="VWB2071" s="15"/>
      <c r="VWC2071" s="15"/>
      <c r="VWD2071" s="15"/>
      <c r="VWE2071" s="15"/>
      <c r="VWF2071" s="15"/>
      <c r="VWG2071" s="15"/>
      <c r="VWH2071" s="15"/>
      <c r="VWI2071" s="15"/>
      <c r="VWJ2071" s="15"/>
      <c r="VWK2071" s="15"/>
      <c r="VWL2071" s="15"/>
      <c r="VWM2071" s="15"/>
      <c r="VWN2071" s="15"/>
      <c r="VWO2071" s="15"/>
      <c r="VWP2071" s="15"/>
      <c r="VWQ2071" s="15"/>
      <c r="VWR2071" s="15"/>
      <c r="VWS2071" s="15"/>
      <c r="VWT2071" s="15"/>
      <c r="VWU2071" s="15"/>
      <c r="VWV2071" s="15"/>
      <c r="VWW2071" s="15"/>
      <c r="VWX2071" s="15"/>
      <c r="VWY2071" s="15"/>
      <c r="VWZ2071" s="15"/>
      <c r="VXA2071" s="15"/>
      <c r="VXB2071" s="15"/>
      <c r="VXC2071" s="15"/>
      <c r="VXD2071" s="15"/>
      <c r="VXE2071" s="15"/>
      <c r="VXF2071" s="15"/>
      <c r="VXG2071" s="15"/>
      <c r="VXH2071" s="15"/>
      <c r="VXI2071" s="15"/>
      <c r="VXJ2071" s="15"/>
      <c r="VXK2071" s="15"/>
      <c r="VXL2071" s="15"/>
      <c r="VXM2071" s="15"/>
      <c r="VXN2071" s="15"/>
      <c r="VXO2071" s="15"/>
      <c r="VXP2071" s="15"/>
      <c r="VXQ2071" s="15"/>
      <c r="VXR2071" s="15"/>
      <c r="VXS2071" s="15"/>
      <c r="VXT2071" s="15"/>
      <c r="VXU2071" s="15"/>
      <c r="VXV2071" s="15"/>
      <c r="VXW2071" s="15"/>
      <c r="VXX2071" s="15"/>
      <c r="VXY2071" s="15"/>
      <c r="VXZ2071" s="15"/>
      <c r="VYA2071" s="15"/>
      <c r="VYB2071" s="15"/>
      <c r="VYC2071" s="15"/>
      <c r="VYD2071" s="15"/>
      <c r="VYE2071" s="15"/>
      <c r="VYF2071" s="15"/>
      <c r="VYG2071" s="15"/>
      <c r="VYH2071" s="15"/>
      <c r="VYI2071" s="15"/>
      <c r="VYJ2071" s="15"/>
      <c r="VYK2071" s="15"/>
      <c r="VYL2071" s="15"/>
      <c r="VYM2071" s="15"/>
      <c r="VYN2071" s="15"/>
      <c r="VYO2071" s="15"/>
      <c r="VYP2071" s="15"/>
      <c r="VYQ2071" s="15"/>
      <c r="VYR2071" s="15"/>
      <c r="VYS2071" s="15"/>
      <c r="VYT2071" s="15"/>
      <c r="VYU2071" s="15"/>
      <c r="VYV2071" s="15"/>
      <c r="VYW2071" s="15"/>
      <c r="VYX2071" s="15"/>
      <c r="VYY2071" s="15"/>
      <c r="VYZ2071" s="15"/>
      <c r="VZA2071" s="15"/>
      <c r="VZB2071" s="15"/>
      <c r="VZC2071" s="15"/>
      <c r="VZD2071" s="15"/>
      <c r="VZE2071" s="15"/>
      <c r="VZF2071" s="15"/>
      <c r="VZG2071" s="15"/>
      <c r="VZH2071" s="15"/>
      <c r="VZI2071" s="15"/>
      <c r="VZJ2071" s="15"/>
      <c r="VZK2071" s="15"/>
      <c r="VZL2071" s="15"/>
      <c r="VZM2071" s="15"/>
      <c r="VZN2071" s="15"/>
      <c r="VZO2071" s="15"/>
      <c r="VZP2071" s="15"/>
      <c r="VZQ2071" s="15"/>
      <c r="VZR2071" s="15"/>
      <c r="VZS2071" s="15"/>
      <c r="VZT2071" s="15"/>
      <c r="VZU2071" s="15"/>
      <c r="VZV2071" s="15"/>
      <c r="VZW2071" s="15"/>
      <c r="VZX2071" s="15"/>
      <c r="VZY2071" s="15"/>
      <c r="VZZ2071" s="15"/>
      <c r="WAA2071" s="15"/>
      <c r="WAB2071" s="15"/>
      <c r="WAC2071" s="15"/>
      <c r="WAD2071" s="15"/>
      <c r="WAE2071" s="15"/>
      <c r="WAF2071" s="15"/>
      <c r="WAG2071" s="15"/>
      <c r="WAH2071" s="15"/>
      <c r="WAI2071" s="15"/>
      <c r="WAJ2071" s="15"/>
      <c r="WAK2071" s="15"/>
      <c r="WAL2071" s="15"/>
      <c r="WAM2071" s="15"/>
      <c r="WAN2071" s="15"/>
      <c r="WAO2071" s="15"/>
      <c r="WAP2071" s="15"/>
      <c r="WAQ2071" s="15"/>
      <c r="WAR2071" s="15"/>
      <c r="WAS2071" s="15"/>
      <c r="WAT2071" s="15"/>
      <c r="WAU2071" s="15"/>
      <c r="WAV2071" s="15"/>
      <c r="WAW2071" s="15"/>
      <c r="WAX2071" s="15"/>
      <c r="WAY2071" s="15"/>
      <c r="WAZ2071" s="15"/>
      <c r="WBA2071" s="15"/>
      <c r="WBB2071" s="15"/>
      <c r="WBC2071" s="15"/>
      <c r="WBD2071" s="15"/>
      <c r="WBE2071" s="15"/>
      <c r="WBF2071" s="15"/>
      <c r="WBG2071" s="15"/>
      <c r="WBH2071" s="15"/>
      <c r="WBI2071" s="15"/>
      <c r="WBJ2071" s="15"/>
      <c r="WBK2071" s="15"/>
      <c r="WBL2071" s="15"/>
      <c r="WBM2071" s="15"/>
      <c r="WBN2071" s="15"/>
      <c r="WBO2071" s="15"/>
      <c r="WBP2071" s="15"/>
      <c r="WBQ2071" s="15"/>
      <c r="WBR2071" s="15"/>
      <c r="WBS2071" s="15"/>
      <c r="WBT2071" s="15"/>
      <c r="WBU2071" s="15"/>
      <c r="WBV2071" s="15"/>
      <c r="WBW2071" s="15"/>
      <c r="WBX2071" s="15"/>
      <c r="WBY2071" s="15"/>
      <c r="WBZ2071" s="15"/>
      <c r="WCA2071" s="15"/>
      <c r="WCB2071" s="15"/>
      <c r="WCC2071" s="15"/>
      <c r="WCD2071" s="15"/>
      <c r="WCE2071" s="15"/>
      <c r="WCF2071" s="15"/>
      <c r="WCG2071" s="15"/>
      <c r="WCH2071" s="15"/>
      <c r="WCI2071" s="15"/>
      <c r="WCJ2071" s="15"/>
      <c r="WCK2071" s="15"/>
      <c r="WCL2071" s="15"/>
      <c r="WCM2071" s="15"/>
      <c r="WCN2071" s="15"/>
      <c r="WCO2071" s="15"/>
      <c r="WCP2071" s="15"/>
      <c r="WCQ2071" s="15"/>
      <c r="WCR2071" s="15"/>
      <c r="WCS2071" s="15"/>
      <c r="WCT2071" s="15"/>
      <c r="WCU2071" s="15"/>
      <c r="WCV2071" s="15"/>
      <c r="WCW2071" s="15"/>
      <c r="WCX2071" s="15"/>
      <c r="WCY2071" s="15"/>
      <c r="WCZ2071" s="15"/>
      <c r="WDA2071" s="15"/>
      <c r="WDB2071" s="15"/>
      <c r="WDC2071" s="15"/>
      <c r="WDD2071" s="15"/>
      <c r="WDE2071" s="15"/>
      <c r="WDF2071" s="15"/>
      <c r="WDG2071" s="15"/>
      <c r="WDH2071" s="15"/>
      <c r="WDI2071" s="15"/>
      <c r="WDJ2071" s="15"/>
      <c r="WDK2071" s="15"/>
      <c r="WDL2071" s="15"/>
      <c r="WDM2071" s="15"/>
      <c r="WDN2071" s="15"/>
      <c r="WDO2071" s="15"/>
      <c r="WDP2071" s="15"/>
      <c r="WDQ2071" s="15"/>
      <c r="WDR2071" s="15"/>
      <c r="WDS2071" s="15"/>
      <c r="WDT2071" s="15"/>
      <c r="WDU2071" s="15"/>
      <c r="WDV2071" s="15"/>
      <c r="WDW2071" s="15"/>
      <c r="WDX2071" s="15"/>
      <c r="WDY2071" s="15"/>
      <c r="WDZ2071" s="15"/>
      <c r="WEA2071" s="15"/>
      <c r="WEB2071" s="15"/>
      <c r="WEC2071" s="15"/>
      <c r="WED2071" s="15"/>
      <c r="WEE2071" s="15"/>
      <c r="WEF2071" s="15"/>
      <c r="WEG2071" s="15"/>
      <c r="WEH2071" s="15"/>
      <c r="WEI2071" s="15"/>
      <c r="WEJ2071" s="15"/>
      <c r="WEK2071" s="15"/>
      <c r="WEL2071" s="15"/>
      <c r="WEM2071" s="15"/>
      <c r="WEN2071" s="15"/>
      <c r="WEO2071" s="15"/>
      <c r="WEP2071" s="15"/>
      <c r="WEQ2071" s="15"/>
      <c r="WER2071" s="15"/>
      <c r="WES2071" s="15"/>
      <c r="WET2071" s="15"/>
      <c r="WEU2071" s="15"/>
      <c r="WEV2071" s="15"/>
      <c r="WEW2071" s="15"/>
      <c r="WEX2071" s="15"/>
      <c r="WEY2071" s="15"/>
      <c r="WEZ2071" s="15"/>
      <c r="WFA2071" s="15"/>
      <c r="WFB2071" s="15"/>
      <c r="WFC2071" s="15"/>
      <c r="WFD2071" s="15"/>
      <c r="WFE2071" s="15"/>
      <c r="WFF2071" s="15"/>
      <c r="WFG2071" s="15"/>
      <c r="WFH2071" s="15"/>
      <c r="WFI2071" s="15"/>
      <c r="WFJ2071" s="15"/>
      <c r="WFK2071" s="15"/>
      <c r="WFL2071" s="15"/>
      <c r="WFM2071" s="15"/>
      <c r="WFN2071" s="15"/>
      <c r="WFO2071" s="15"/>
      <c r="WFP2071" s="15"/>
      <c r="WFQ2071" s="15"/>
      <c r="WFR2071" s="15"/>
      <c r="WFS2071" s="15"/>
      <c r="WFT2071" s="15"/>
      <c r="WFU2071" s="15"/>
      <c r="WFV2071" s="15"/>
      <c r="WFW2071" s="15"/>
      <c r="WFX2071" s="15"/>
      <c r="WFY2071" s="15"/>
      <c r="WFZ2071" s="15"/>
      <c r="WGA2071" s="15"/>
      <c r="WGB2071" s="15"/>
      <c r="WGC2071" s="15"/>
      <c r="WGD2071" s="15"/>
      <c r="WGE2071" s="15"/>
      <c r="WGF2071" s="15"/>
      <c r="WGG2071" s="15"/>
      <c r="WGH2071" s="15"/>
      <c r="WGI2071" s="15"/>
      <c r="WGJ2071" s="15"/>
      <c r="WGK2071" s="15"/>
      <c r="WGL2071" s="15"/>
      <c r="WGM2071" s="15"/>
      <c r="WGN2071" s="15"/>
      <c r="WGO2071" s="15"/>
      <c r="WGP2071" s="15"/>
      <c r="WGQ2071" s="15"/>
      <c r="WGR2071" s="15"/>
      <c r="WGS2071" s="15"/>
      <c r="WGT2071" s="15"/>
      <c r="WGU2071" s="15"/>
      <c r="WGV2071" s="15"/>
      <c r="WGW2071" s="15"/>
      <c r="WGX2071" s="15"/>
      <c r="WGY2071" s="15"/>
      <c r="WGZ2071" s="15"/>
      <c r="WHA2071" s="15"/>
      <c r="WHB2071" s="15"/>
      <c r="WHC2071" s="15"/>
      <c r="WHD2071" s="15"/>
      <c r="WHE2071" s="15"/>
      <c r="WHF2071" s="15"/>
      <c r="WHG2071" s="15"/>
      <c r="WHH2071" s="15"/>
      <c r="WHI2071" s="15"/>
      <c r="WHJ2071" s="15"/>
      <c r="WHK2071" s="15"/>
      <c r="WHL2071" s="15"/>
      <c r="WHM2071" s="15"/>
      <c r="WHN2071" s="15"/>
      <c r="WHO2071" s="15"/>
      <c r="WHP2071" s="15"/>
      <c r="WHQ2071" s="15"/>
      <c r="WHR2071" s="15"/>
      <c r="WHS2071" s="15"/>
      <c r="WHT2071" s="15"/>
      <c r="WHU2071" s="15"/>
      <c r="WHV2071" s="15"/>
      <c r="WHW2071" s="15"/>
      <c r="WHX2071" s="15"/>
      <c r="WHY2071" s="15"/>
      <c r="WHZ2071" s="15"/>
      <c r="WIA2071" s="15"/>
      <c r="WIB2071" s="15"/>
      <c r="WIC2071" s="15"/>
      <c r="WID2071" s="15"/>
      <c r="WIE2071" s="15"/>
      <c r="WIF2071" s="15"/>
      <c r="WIG2071" s="15"/>
      <c r="WIH2071" s="15"/>
      <c r="WII2071" s="15"/>
      <c r="WIJ2071" s="15"/>
      <c r="WIK2071" s="15"/>
      <c r="WIL2071" s="15"/>
      <c r="WIM2071" s="15"/>
      <c r="WIN2071" s="15"/>
      <c r="WIO2071" s="15"/>
      <c r="WIP2071" s="15"/>
      <c r="WIQ2071" s="15"/>
      <c r="WIR2071" s="15"/>
      <c r="WIS2071" s="15"/>
      <c r="WIT2071" s="15"/>
      <c r="WIU2071" s="15"/>
      <c r="WIV2071" s="15"/>
      <c r="WIW2071" s="15"/>
      <c r="WIX2071" s="15"/>
      <c r="WIY2071" s="15"/>
      <c r="WIZ2071" s="15"/>
      <c r="WJA2071" s="15"/>
      <c r="WJB2071" s="15"/>
      <c r="WJC2071" s="15"/>
      <c r="WJD2071" s="15"/>
      <c r="WJE2071" s="15"/>
      <c r="WJF2071" s="15"/>
      <c r="WJG2071" s="15"/>
      <c r="WJH2071" s="15"/>
      <c r="WJI2071" s="15"/>
      <c r="WJJ2071" s="15"/>
      <c r="WJK2071" s="15"/>
      <c r="WJL2071" s="15"/>
      <c r="WJM2071" s="15"/>
      <c r="WJN2071" s="15"/>
      <c r="WJO2071" s="15"/>
      <c r="WJP2071" s="15"/>
      <c r="WJQ2071" s="15"/>
      <c r="WJR2071" s="15"/>
      <c r="WJS2071" s="15"/>
      <c r="WJT2071" s="15"/>
      <c r="WJU2071" s="15"/>
      <c r="WJV2071" s="15"/>
      <c r="WJW2071" s="15"/>
      <c r="WJX2071" s="15"/>
      <c r="WJY2071" s="15"/>
      <c r="WJZ2071" s="15"/>
      <c r="WKA2071" s="15"/>
      <c r="WKB2071" s="15"/>
      <c r="WKC2071" s="15"/>
      <c r="WKD2071" s="15"/>
      <c r="WKE2071" s="15"/>
      <c r="WKF2071" s="15"/>
      <c r="WKG2071" s="15"/>
      <c r="WKH2071" s="15"/>
      <c r="WKI2071" s="15"/>
      <c r="WKJ2071" s="15"/>
      <c r="WKK2071" s="15"/>
      <c r="WKL2071" s="15"/>
      <c r="WKM2071" s="15"/>
      <c r="WKN2071" s="15"/>
      <c r="WKO2071" s="15"/>
      <c r="WKP2071" s="15"/>
      <c r="WKQ2071" s="15"/>
      <c r="WKR2071" s="15"/>
      <c r="WKS2071" s="15"/>
      <c r="WKT2071" s="15"/>
      <c r="WKU2071" s="15"/>
      <c r="WKV2071" s="15"/>
      <c r="WKW2071" s="15"/>
      <c r="WKX2071" s="15"/>
      <c r="WKY2071" s="15"/>
      <c r="WKZ2071" s="15"/>
      <c r="WLA2071" s="15"/>
      <c r="WLB2071" s="15"/>
      <c r="WLC2071" s="15"/>
      <c r="WLD2071" s="15"/>
      <c r="WLE2071" s="15"/>
      <c r="WLF2071" s="15"/>
      <c r="WLG2071" s="15"/>
      <c r="WLH2071" s="15"/>
      <c r="WLI2071" s="15"/>
      <c r="WLJ2071" s="15"/>
      <c r="WLK2071" s="15"/>
      <c r="WLL2071" s="15"/>
      <c r="WLM2071" s="15"/>
      <c r="WLN2071" s="15"/>
      <c r="WLO2071" s="15"/>
      <c r="WLP2071" s="15"/>
      <c r="WLQ2071" s="15"/>
      <c r="WLR2071" s="15"/>
      <c r="WLS2071" s="15"/>
      <c r="WLT2071" s="15"/>
      <c r="WLU2071" s="15"/>
      <c r="WLV2071" s="15"/>
      <c r="WLW2071" s="15"/>
      <c r="WLX2071" s="15"/>
      <c r="WLY2071" s="15"/>
      <c r="WLZ2071" s="15"/>
      <c r="WMA2071" s="15"/>
      <c r="WMB2071" s="15"/>
      <c r="WMC2071" s="15"/>
      <c r="WMD2071" s="15"/>
      <c r="WME2071" s="15"/>
      <c r="WMF2071" s="15"/>
      <c r="WMG2071" s="15"/>
      <c r="WMH2071" s="15"/>
      <c r="WMI2071" s="15"/>
      <c r="WMJ2071" s="15"/>
      <c r="WMK2071" s="15"/>
      <c r="WML2071" s="15"/>
      <c r="WMM2071" s="15"/>
      <c r="WMN2071" s="15"/>
      <c r="WMO2071" s="15"/>
      <c r="WMP2071" s="15"/>
      <c r="WMQ2071" s="15"/>
      <c r="WMR2071" s="15"/>
      <c r="WMS2071" s="15"/>
      <c r="WMT2071" s="15"/>
      <c r="WMU2071" s="15"/>
      <c r="WMV2071" s="15"/>
      <c r="WMW2071" s="15"/>
      <c r="WMX2071" s="15"/>
      <c r="WMY2071" s="15"/>
      <c r="WMZ2071" s="15"/>
      <c r="WNA2071" s="15"/>
      <c r="WNB2071" s="15"/>
      <c r="WNC2071" s="15"/>
      <c r="WND2071" s="15"/>
      <c r="WNE2071" s="15"/>
      <c r="WNF2071" s="15"/>
      <c r="WNG2071" s="15"/>
      <c r="WNH2071" s="15"/>
      <c r="WNI2071" s="15"/>
      <c r="WNJ2071" s="15"/>
      <c r="WNK2071" s="15"/>
      <c r="WNL2071" s="15"/>
      <c r="WNM2071" s="15"/>
      <c r="WNN2071" s="15"/>
      <c r="WNO2071" s="15"/>
      <c r="WNP2071" s="15"/>
      <c r="WNQ2071" s="15"/>
      <c r="WNR2071" s="15"/>
      <c r="WNS2071" s="15"/>
      <c r="WNT2071" s="15"/>
      <c r="WNU2071" s="15"/>
      <c r="WNV2071" s="15"/>
      <c r="WNW2071" s="15"/>
      <c r="WNX2071" s="15"/>
      <c r="WNY2071" s="15"/>
      <c r="WNZ2071" s="15"/>
      <c r="WOA2071" s="15"/>
      <c r="WOB2071" s="15"/>
      <c r="WOC2071" s="15"/>
      <c r="WOD2071" s="15"/>
      <c r="WOE2071" s="15"/>
      <c r="WOF2071" s="15"/>
      <c r="WOG2071" s="15"/>
      <c r="WOH2071" s="15"/>
      <c r="WOI2071" s="15"/>
      <c r="WOJ2071" s="15"/>
      <c r="WOK2071" s="15"/>
      <c r="WOL2071" s="15"/>
      <c r="WOM2071" s="15"/>
      <c r="WON2071" s="15"/>
      <c r="WOO2071" s="15"/>
      <c r="WOP2071" s="15"/>
      <c r="WOQ2071" s="15"/>
      <c r="WOR2071" s="15"/>
      <c r="WOS2071" s="15"/>
      <c r="WOT2071" s="15"/>
      <c r="WOU2071" s="15"/>
      <c r="WOV2071" s="15"/>
      <c r="WOW2071" s="15"/>
      <c r="WOX2071" s="15"/>
      <c r="WOY2071" s="15"/>
      <c r="WOZ2071" s="15"/>
      <c r="WPA2071" s="15"/>
      <c r="WPB2071" s="15"/>
      <c r="WPC2071" s="15"/>
      <c r="WPD2071" s="15"/>
      <c r="WPE2071" s="15"/>
      <c r="WPF2071" s="15"/>
      <c r="WPG2071" s="15"/>
      <c r="WPH2071" s="15"/>
      <c r="WPI2071" s="15"/>
      <c r="WPJ2071" s="15"/>
      <c r="WPK2071" s="15"/>
      <c r="WPL2071" s="15"/>
      <c r="WPM2071" s="15"/>
      <c r="WPN2071" s="15"/>
      <c r="WPO2071" s="15"/>
      <c r="WPP2071" s="15"/>
      <c r="WPQ2071" s="15"/>
      <c r="WPR2071" s="15"/>
      <c r="WPS2071" s="15"/>
      <c r="WPT2071" s="15"/>
      <c r="WPU2071" s="15"/>
      <c r="WPV2071" s="15"/>
      <c r="WPW2071" s="15"/>
      <c r="WPX2071" s="15"/>
      <c r="WPY2071" s="15"/>
      <c r="WPZ2071" s="15"/>
      <c r="WQA2071" s="15"/>
      <c r="WQB2071" s="15"/>
      <c r="WQC2071" s="15"/>
      <c r="WQD2071" s="15"/>
      <c r="WQE2071" s="15"/>
      <c r="WQF2071" s="15"/>
      <c r="WQG2071" s="15"/>
      <c r="WQH2071" s="15"/>
      <c r="WQI2071" s="15"/>
      <c r="WQJ2071" s="15"/>
      <c r="WQK2071" s="15"/>
      <c r="WQL2071" s="15"/>
      <c r="WQM2071" s="15"/>
      <c r="WQN2071" s="15"/>
      <c r="WQO2071" s="15"/>
      <c r="WQP2071" s="15"/>
      <c r="WQQ2071" s="15"/>
      <c r="WQR2071" s="15"/>
      <c r="WQS2071" s="15"/>
      <c r="WQT2071" s="15"/>
      <c r="WQU2071" s="15"/>
      <c r="WQV2071" s="15"/>
      <c r="WQW2071" s="15"/>
      <c r="WQX2071" s="15"/>
      <c r="WQY2071" s="15"/>
      <c r="WQZ2071" s="15"/>
      <c r="WRA2071" s="15"/>
      <c r="WRB2071" s="15"/>
      <c r="WRC2071" s="15"/>
      <c r="WRD2071" s="15"/>
      <c r="WRE2071" s="15"/>
      <c r="WRF2071" s="15"/>
      <c r="WRG2071" s="15"/>
      <c r="WRH2071" s="15"/>
      <c r="WRI2071" s="15"/>
      <c r="WRJ2071" s="15"/>
      <c r="WRK2071" s="15"/>
      <c r="WRL2071" s="15"/>
      <c r="WRM2071" s="15"/>
      <c r="WRN2071" s="15"/>
      <c r="WRO2071" s="15"/>
      <c r="WRP2071" s="15"/>
      <c r="WRQ2071" s="15"/>
      <c r="WRR2071" s="15"/>
      <c r="WRS2071" s="15"/>
      <c r="WRT2071" s="15"/>
      <c r="WRU2071" s="15"/>
      <c r="WRV2071" s="15"/>
      <c r="WRW2071" s="15"/>
      <c r="WRX2071" s="15"/>
      <c r="WRY2071" s="15"/>
      <c r="WRZ2071" s="15"/>
      <c r="WSA2071" s="15"/>
      <c r="WSB2071" s="15"/>
      <c r="WSC2071" s="15"/>
      <c r="WSD2071" s="15"/>
      <c r="WSE2071" s="15"/>
      <c r="WSF2071" s="15"/>
      <c r="WSG2071" s="15"/>
      <c r="WSH2071" s="15"/>
      <c r="WSI2071" s="15"/>
      <c r="WSJ2071" s="15"/>
      <c r="WSK2071" s="15"/>
      <c r="WSL2071" s="15"/>
      <c r="WSM2071" s="15"/>
      <c r="WSN2071" s="15"/>
      <c r="WSO2071" s="15"/>
      <c r="WSP2071" s="15"/>
      <c r="WSQ2071" s="15"/>
      <c r="WSR2071" s="15"/>
      <c r="WSS2071" s="15"/>
      <c r="WST2071" s="15"/>
      <c r="WSU2071" s="15"/>
      <c r="WSV2071" s="15"/>
      <c r="WSW2071" s="15"/>
      <c r="WSX2071" s="15"/>
      <c r="WSY2071" s="15"/>
      <c r="WSZ2071" s="15"/>
      <c r="WTA2071" s="15"/>
      <c r="WTB2071" s="15"/>
      <c r="WTC2071" s="15"/>
      <c r="WTD2071" s="15"/>
      <c r="WTE2071" s="15"/>
      <c r="WTF2071" s="15"/>
      <c r="WTG2071" s="15"/>
      <c r="WTH2071" s="15"/>
      <c r="WTI2071" s="15"/>
      <c r="WTJ2071" s="15"/>
      <c r="WTK2071" s="15"/>
      <c r="WTL2071" s="15"/>
      <c r="WTM2071" s="15"/>
      <c r="WTN2071" s="15"/>
      <c r="WTO2071" s="15"/>
      <c r="WTP2071" s="15"/>
      <c r="WTQ2071" s="15"/>
      <c r="WTR2071" s="15"/>
      <c r="WTS2071" s="15"/>
      <c r="WTT2071" s="15"/>
      <c r="WTU2071" s="15"/>
      <c r="WTV2071" s="15"/>
      <c r="WTW2071" s="15"/>
      <c r="WTX2071" s="15"/>
      <c r="WTY2071" s="15"/>
      <c r="WTZ2071" s="15"/>
      <c r="WUA2071" s="15"/>
      <c r="WUB2071" s="15"/>
      <c r="WUC2071" s="15"/>
      <c r="WUD2071" s="15"/>
      <c r="WUE2071" s="15"/>
      <c r="WUF2071" s="15"/>
      <c r="WUG2071" s="15"/>
      <c r="WUH2071" s="15"/>
      <c r="WUI2071" s="15"/>
      <c r="WUJ2071" s="15"/>
      <c r="WUK2071" s="15"/>
      <c r="WUL2071" s="15"/>
      <c r="WUM2071" s="15"/>
      <c r="WUN2071" s="15"/>
      <c r="WUO2071" s="15"/>
      <c r="WUP2071" s="15"/>
      <c r="WUQ2071" s="15"/>
      <c r="WUR2071" s="15"/>
      <c r="WUS2071" s="15"/>
      <c r="WUT2071" s="15"/>
      <c r="WUU2071" s="15"/>
      <c r="WUV2071" s="15"/>
      <c r="WUW2071" s="15"/>
      <c r="WUX2071" s="15"/>
      <c r="WUY2071" s="15"/>
      <c r="WUZ2071" s="15"/>
      <c r="WVA2071" s="15"/>
      <c r="WVB2071" s="15"/>
      <c r="WVC2071" s="15"/>
      <c r="WVD2071" s="15"/>
      <c r="WVE2071" s="15"/>
      <c r="WVF2071" s="15"/>
      <c r="WVG2071" s="15"/>
      <c r="WVH2071" s="15"/>
      <c r="WVI2071" s="15"/>
      <c r="WVJ2071" s="15"/>
      <c r="WVK2071" s="15"/>
      <c r="WVL2071" s="15"/>
      <c r="WVM2071" s="15"/>
      <c r="WVN2071" s="15"/>
      <c r="WVO2071" s="15"/>
      <c r="WVP2071" s="15"/>
      <c r="WVQ2071" s="15"/>
      <c r="WVR2071" s="15"/>
      <c r="WVS2071" s="15"/>
      <c r="WVT2071" s="15"/>
      <c r="WVU2071" s="15"/>
      <c r="WVV2071" s="15"/>
      <c r="WVW2071" s="15"/>
      <c r="WVX2071" s="15"/>
      <c r="WVY2071" s="15"/>
      <c r="WVZ2071" s="15"/>
      <c r="WWA2071" s="15"/>
      <c r="WWB2071" s="15"/>
      <c r="WWC2071" s="15"/>
      <c r="WWD2071" s="15"/>
      <c r="WWE2071" s="15"/>
      <c r="WWF2071" s="15"/>
      <c r="WWG2071" s="15"/>
    </row>
    <row r="2072" spans="1:16153" s="16" customFormat="1">
      <c r="A2072" s="107"/>
      <c r="B2072" s="110"/>
      <c r="D2072" s="17"/>
      <c r="E2072" s="17"/>
      <c r="F2072" s="143"/>
      <c r="G2072" s="143"/>
      <c r="H2072" s="143"/>
      <c r="I2072" s="143"/>
      <c r="J2072" s="143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5"/>
      <c r="EA2072" s="15"/>
      <c r="EB2072" s="15"/>
      <c r="EC2072" s="15"/>
      <c r="ED2072" s="15"/>
      <c r="EE2072" s="15"/>
      <c r="EF2072" s="15"/>
      <c r="EG2072" s="15"/>
      <c r="EH2072" s="15"/>
      <c r="EI2072" s="15"/>
      <c r="EJ2072" s="15"/>
      <c r="EK2072" s="15"/>
      <c r="EL2072" s="15"/>
      <c r="EM2072" s="15"/>
      <c r="EN2072" s="15"/>
      <c r="EO2072" s="15"/>
      <c r="EP2072" s="15"/>
      <c r="EQ2072" s="15"/>
      <c r="ER2072" s="15"/>
      <c r="ES2072" s="15"/>
      <c r="ET2072" s="15"/>
      <c r="EU2072" s="15"/>
      <c r="EV2072" s="15"/>
      <c r="EW2072" s="15"/>
      <c r="EX2072" s="15"/>
      <c r="EY2072" s="15"/>
      <c r="EZ2072" s="15"/>
      <c r="FA2072" s="15"/>
      <c r="FB2072" s="15"/>
      <c r="FC2072" s="15"/>
      <c r="FD2072" s="15"/>
      <c r="FE2072" s="15"/>
      <c r="FF2072" s="15"/>
      <c r="FG2072" s="15"/>
      <c r="FH2072" s="15"/>
      <c r="FI2072" s="15"/>
      <c r="FJ2072" s="15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5"/>
      <c r="GN2072" s="15"/>
      <c r="GO2072" s="15"/>
      <c r="GP2072" s="15"/>
      <c r="GQ2072" s="15"/>
      <c r="GR2072" s="15"/>
      <c r="GS2072" s="15"/>
      <c r="GT2072" s="15"/>
      <c r="GU2072" s="15"/>
      <c r="GV2072" s="15"/>
      <c r="GW2072" s="15"/>
      <c r="GX2072" s="15"/>
      <c r="GY2072" s="15"/>
      <c r="GZ2072" s="15"/>
      <c r="HA2072" s="15"/>
      <c r="HB2072" s="15"/>
      <c r="HC2072" s="15"/>
      <c r="HD2072" s="15"/>
      <c r="HE2072" s="15"/>
      <c r="HF2072" s="15"/>
      <c r="HG2072" s="15"/>
      <c r="HH2072" s="15"/>
      <c r="HI2072" s="15"/>
      <c r="HJ2072" s="15"/>
      <c r="HK2072" s="15"/>
      <c r="HL2072" s="15"/>
      <c r="HM2072" s="15"/>
      <c r="HN2072" s="15"/>
      <c r="HO2072" s="15"/>
      <c r="HP2072" s="15"/>
      <c r="HQ2072" s="15"/>
      <c r="HR2072" s="15"/>
      <c r="HS2072" s="15"/>
      <c r="HT2072" s="15"/>
      <c r="HU2072" s="15"/>
      <c r="HV2072" s="15"/>
      <c r="HW2072" s="15"/>
      <c r="HX2072" s="15"/>
      <c r="HY2072" s="15"/>
      <c r="HZ2072" s="15"/>
      <c r="IA2072" s="15"/>
      <c r="IB2072" s="15"/>
      <c r="IC2072" s="15"/>
      <c r="ID2072" s="15"/>
      <c r="IE2072" s="15"/>
      <c r="IF2072" s="15"/>
      <c r="IG2072" s="15"/>
      <c r="IH2072" s="15"/>
      <c r="II2072" s="15"/>
      <c r="IJ2072" s="15"/>
      <c r="IK2072" s="15"/>
      <c r="IL2072" s="15"/>
      <c r="IM2072" s="15"/>
      <c r="IN2072" s="15"/>
      <c r="IO2072" s="15"/>
      <c r="IP2072" s="15"/>
      <c r="IQ2072" s="15"/>
      <c r="IR2072" s="15"/>
      <c r="IS2072" s="15"/>
      <c r="IT2072" s="15"/>
      <c r="IU2072" s="15"/>
      <c r="IV2072" s="15"/>
      <c r="IW2072" s="15"/>
      <c r="IX2072" s="15"/>
      <c r="IY2072" s="15"/>
      <c r="IZ2072" s="15"/>
      <c r="JA2072" s="15"/>
      <c r="JB2072" s="15"/>
      <c r="JC2072" s="15"/>
      <c r="JD2072" s="15"/>
      <c r="JE2072" s="15"/>
      <c r="JF2072" s="15"/>
      <c r="JG2072" s="15"/>
      <c r="JH2072" s="15"/>
      <c r="JI2072" s="15"/>
      <c r="JJ2072" s="15"/>
      <c r="JK2072" s="15"/>
      <c r="JL2072" s="15"/>
      <c r="JM2072" s="15"/>
      <c r="JN2072" s="15"/>
      <c r="JO2072" s="15"/>
      <c r="JP2072" s="15"/>
      <c r="JQ2072" s="15"/>
      <c r="JR2072" s="15"/>
      <c r="JS2072" s="15"/>
      <c r="JT2072" s="15"/>
      <c r="JU2072" s="15"/>
      <c r="JV2072" s="15"/>
      <c r="JW2072" s="15"/>
      <c r="JX2072" s="15"/>
      <c r="JY2072" s="15"/>
      <c r="JZ2072" s="15"/>
      <c r="KA2072" s="15"/>
      <c r="KB2072" s="15"/>
      <c r="KC2072" s="15"/>
      <c r="KD2072" s="15"/>
      <c r="KE2072" s="15"/>
      <c r="KF2072" s="15"/>
      <c r="KG2072" s="15"/>
      <c r="KH2072" s="15"/>
      <c r="KI2072" s="15"/>
      <c r="KJ2072" s="15"/>
      <c r="KK2072" s="15"/>
      <c r="KL2072" s="15"/>
      <c r="KM2072" s="15"/>
      <c r="KN2072" s="15"/>
      <c r="KO2072" s="15"/>
      <c r="KP2072" s="15"/>
      <c r="KQ2072" s="15"/>
      <c r="KR2072" s="15"/>
      <c r="KS2072" s="15"/>
      <c r="KT2072" s="15"/>
      <c r="KU2072" s="15"/>
      <c r="KV2072" s="15"/>
      <c r="KW2072" s="15"/>
      <c r="KX2072" s="15"/>
      <c r="KY2072" s="15"/>
      <c r="KZ2072" s="15"/>
      <c r="LA2072" s="15"/>
      <c r="LB2072" s="15"/>
      <c r="LC2072" s="15"/>
      <c r="LD2072" s="15"/>
      <c r="LE2072" s="15"/>
      <c r="LF2072" s="15"/>
      <c r="LG2072" s="15"/>
      <c r="LH2072" s="15"/>
      <c r="LI2072" s="15"/>
      <c r="LJ2072" s="15"/>
      <c r="LK2072" s="15"/>
      <c r="LL2072" s="15"/>
      <c r="LM2072" s="15"/>
      <c r="LN2072" s="15"/>
      <c r="LO2072" s="15"/>
      <c r="LP2072" s="15"/>
      <c r="LQ2072" s="15"/>
      <c r="LR2072" s="15"/>
      <c r="LS2072" s="15"/>
      <c r="LT2072" s="15"/>
      <c r="LU2072" s="15"/>
      <c r="LV2072" s="15"/>
      <c r="LW2072" s="15"/>
      <c r="LX2072" s="15"/>
      <c r="LY2072" s="15"/>
      <c r="LZ2072" s="15"/>
      <c r="MA2072" s="15"/>
      <c r="MB2072" s="15"/>
      <c r="MC2072" s="15"/>
      <c r="MD2072" s="15"/>
      <c r="ME2072" s="15"/>
      <c r="MF2072" s="15"/>
      <c r="MG2072" s="15"/>
      <c r="MH2072" s="15"/>
      <c r="MI2072" s="15"/>
      <c r="MJ2072" s="15"/>
      <c r="MK2072" s="15"/>
      <c r="ML2072" s="15"/>
      <c r="MM2072" s="15"/>
      <c r="MN2072" s="15"/>
      <c r="MO2072" s="15"/>
      <c r="MP2072" s="15"/>
      <c r="MQ2072" s="15"/>
      <c r="MR2072" s="15"/>
      <c r="MS2072" s="15"/>
      <c r="MT2072" s="15"/>
      <c r="MU2072" s="15"/>
      <c r="MV2072" s="15"/>
      <c r="MW2072" s="15"/>
      <c r="MX2072" s="15"/>
      <c r="MY2072" s="15"/>
      <c r="MZ2072" s="15"/>
      <c r="NA2072" s="15"/>
      <c r="NB2072" s="15"/>
      <c r="NC2072" s="15"/>
      <c r="ND2072" s="15"/>
      <c r="NE2072" s="15"/>
      <c r="NF2072" s="15"/>
      <c r="NG2072" s="15"/>
      <c r="NH2072" s="15"/>
      <c r="NI2072" s="15"/>
      <c r="NJ2072" s="15"/>
      <c r="NK2072" s="15"/>
      <c r="NL2072" s="15"/>
      <c r="NM2072" s="15"/>
      <c r="NN2072" s="15"/>
      <c r="NO2072" s="15"/>
      <c r="NP2072" s="15"/>
      <c r="NQ2072" s="15"/>
      <c r="NR2072" s="15"/>
      <c r="NS2072" s="15"/>
      <c r="NT2072" s="15"/>
      <c r="NU2072" s="15"/>
      <c r="NV2072" s="15"/>
      <c r="NW2072" s="15"/>
      <c r="NX2072" s="15"/>
      <c r="NY2072" s="15"/>
      <c r="NZ2072" s="15"/>
      <c r="OA2072" s="15"/>
      <c r="OB2072" s="15"/>
      <c r="OC2072" s="15"/>
      <c r="OD2072" s="15"/>
      <c r="OE2072" s="15"/>
      <c r="OF2072" s="15"/>
      <c r="OG2072" s="15"/>
      <c r="OH2072" s="15"/>
      <c r="OI2072" s="15"/>
      <c r="OJ2072" s="15"/>
      <c r="OK2072" s="15"/>
      <c r="OL2072" s="15"/>
      <c r="OM2072" s="15"/>
      <c r="ON2072" s="15"/>
      <c r="OO2072" s="15"/>
      <c r="OP2072" s="15"/>
      <c r="OQ2072" s="15"/>
      <c r="OR2072" s="15"/>
      <c r="OS2072" s="15"/>
      <c r="OT2072" s="15"/>
      <c r="OU2072" s="15"/>
      <c r="OV2072" s="15"/>
      <c r="OW2072" s="15"/>
      <c r="OX2072" s="15"/>
      <c r="OY2072" s="15"/>
      <c r="OZ2072" s="15"/>
      <c r="PA2072" s="15"/>
      <c r="PB2072" s="15"/>
      <c r="PC2072" s="15"/>
      <c r="PD2072" s="15"/>
      <c r="PE2072" s="15"/>
      <c r="PF2072" s="15"/>
      <c r="PG2072" s="15"/>
      <c r="PH2072" s="15"/>
      <c r="PI2072" s="15"/>
      <c r="PJ2072" s="15"/>
      <c r="PK2072" s="15"/>
      <c r="PL2072" s="15"/>
      <c r="PM2072" s="15"/>
      <c r="PN2072" s="15"/>
      <c r="PO2072" s="15"/>
      <c r="PP2072" s="15"/>
      <c r="PQ2072" s="15"/>
      <c r="PR2072" s="15"/>
      <c r="PS2072" s="15"/>
      <c r="PT2072" s="15"/>
      <c r="PU2072" s="15"/>
      <c r="PV2072" s="15"/>
      <c r="PW2072" s="15"/>
      <c r="PX2072" s="15"/>
      <c r="PY2072" s="15"/>
      <c r="PZ2072" s="15"/>
      <c r="QA2072" s="15"/>
      <c r="QB2072" s="15"/>
      <c r="QC2072" s="15"/>
      <c r="QD2072" s="15"/>
      <c r="QE2072" s="15"/>
      <c r="QF2072" s="15"/>
      <c r="QG2072" s="15"/>
      <c r="QH2072" s="15"/>
      <c r="QI2072" s="15"/>
      <c r="QJ2072" s="15"/>
      <c r="QK2072" s="15"/>
      <c r="QL2072" s="15"/>
      <c r="QM2072" s="15"/>
      <c r="QN2072" s="15"/>
      <c r="QO2072" s="15"/>
      <c r="QP2072" s="15"/>
      <c r="QQ2072" s="15"/>
      <c r="QR2072" s="15"/>
      <c r="QS2072" s="15"/>
      <c r="QT2072" s="15"/>
      <c r="QU2072" s="15"/>
      <c r="QV2072" s="15"/>
      <c r="QW2072" s="15"/>
      <c r="QX2072" s="15"/>
      <c r="QY2072" s="15"/>
      <c r="QZ2072" s="15"/>
      <c r="RA2072" s="15"/>
      <c r="RB2072" s="15"/>
      <c r="RC2072" s="15"/>
      <c r="RD2072" s="15"/>
      <c r="RE2072" s="15"/>
      <c r="RF2072" s="15"/>
      <c r="RG2072" s="15"/>
      <c r="RH2072" s="15"/>
      <c r="RI2072" s="15"/>
      <c r="RJ2072" s="15"/>
      <c r="RK2072" s="15"/>
      <c r="RL2072" s="15"/>
      <c r="RM2072" s="15"/>
      <c r="RN2072" s="15"/>
      <c r="RO2072" s="15"/>
      <c r="RP2072" s="15"/>
      <c r="RQ2072" s="15"/>
      <c r="RR2072" s="15"/>
      <c r="RS2072" s="15"/>
      <c r="RT2072" s="15"/>
      <c r="RU2072" s="15"/>
      <c r="RV2072" s="15"/>
      <c r="RW2072" s="15"/>
      <c r="RX2072" s="15"/>
      <c r="RY2072" s="15"/>
      <c r="RZ2072" s="15"/>
      <c r="SA2072" s="15"/>
      <c r="SB2072" s="15"/>
      <c r="SC2072" s="15"/>
      <c r="SD2072" s="15"/>
      <c r="SE2072" s="15"/>
      <c r="SF2072" s="15"/>
      <c r="SG2072" s="15"/>
      <c r="SH2072" s="15"/>
      <c r="SI2072" s="15"/>
      <c r="SJ2072" s="15"/>
      <c r="SK2072" s="15"/>
      <c r="SL2072" s="15"/>
      <c r="SM2072" s="15"/>
      <c r="SN2072" s="15"/>
      <c r="SO2072" s="15"/>
      <c r="SP2072" s="15"/>
      <c r="SQ2072" s="15"/>
      <c r="SR2072" s="15"/>
      <c r="SS2072" s="15"/>
      <c r="ST2072" s="15"/>
      <c r="SU2072" s="15"/>
      <c r="SV2072" s="15"/>
      <c r="SW2072" s="15"/>
      <c r="SX2072" s="15"/>
      <c r="SY2072" s="15"/>
      <c r="SZ2072" s="15"/>
      <c r="TA2072" s="15"/>
      <c r="TB2072" s="15"/>
      <c r="TC2072" s="15"/>
      <c r="TD2072" s="15"/>
      <c r="TE2072" s="15"/>
      <c r="TF2072" s="15"/>
      <c r="TG2072" s="15"/>
      <c r="TH2072" s="15"/>
      <c r="TI2072" s="15"/>
      <c r="TJ2072" s="15"/>
      <c r="TK2072" s="15"/>
      <c r="TL2072" s="15"/>
      <c r="TM2072" s="15"/>
      <c r="TN2072" s="15"/>
      <c r="TO2072" s="15"/>
      <c r="TP2072" s="15"/>
      <c r="TQ2072" s="15"/>
      <c r="TR2072" s="15"/>
      <c r="TS2072" s="15"/>
      <c r="TT2072" s="15"/>
      <c r="TU2072" s="15"/>
      <c r="TV2072" s="15"/>
      <c r="TW2072" s="15"/>
      <c r="TX2072" s="15"/>
      <c r="TY2072" s="15"/>
      <c r="TZ2072" s="15"/>
      <c r="UA2072" s="15"/>
      <c r="UB2072" s="15"/>
      <c r="UC2072" s="15"/>
      <c r="UD2072" s="15"/>
      <c r="UE2072" s="15"/>
      <c r="UF2072" s="15"/>
      <c r="UG2072" s="15"/>
      <c r="UH2072" s="15"/>
      <c r="UI2072" s="15"/>
      <c r="UJ2072" s="15"/>
      <c r="UK2072" s="15"/>
      <c r="UL2072" s="15"/>
      <c r="UM2072" s="15"/>
      <c r="UN2072" s="15"/>
      <c r="UO2072" s="15"/>
      <c r="UP2072" s="15"/>
      <c r="UQ2072" s="15"/>
      <c r="UR2072" s="15"/>
      <c r="US2072" s="15"/>
      <c r="UT2072" s="15"/>
      <c r="UU2072" s="15"/>
      <c r="UV2072" s="15"/>
      <c r="UW2072" s="15"/>
      <c r="UX2072" s="15"/>
      <c r="UY2072" s="15"/>
      <c r="UZ2072" s="15"/>
      <c r="VA2072" s="15"/>
      <c r="VB2072" s="15"/>
      <c r="VC2072" s="15"/>
      <c r="VD2072" s="15"/>
      <c r="VE2072" s="15"/>
      <c r="VF2072" s="15"/>
      <c r="VG2072" s="15"/>
      <c r="VH2072" s="15"/>
      <c r="VI2072" s="15"/>
      <c r="VJ2072" s="15"/>
      <c r="VK2072" s="15"/>
      <c r="VL2072" s="15"/>
      <c r="VM2072" s="15"/>
      <c r="VN2072" s="15"/>
      <c r="VO2072" s="15"/>
      <c r="VP2072" s="15"/>
      <c r="VQ2072" s="15"/>
      <c r="VR2072" s="15"/>
      <c r="VS2072" s="15"/>
      <c r="VT2072" s="15"/>
      <c r="VU2072" s="15"/>
      <c r="VV2072" s="15"/>
      <c r="VW2072" s="15"/>
      <c r="VX2072" s="15"/>
      <c r="VY2072" s="15"/>
      <c r="VZ2072" s="15"/>
      <c r="WA2072" s="15"/>
      <c r="WB2072" s="15"/>
      <c r="WC2072" s="15"/>
      <c r="WD2072" s="15"/>
      <c r="WE2072" s="15"/>
      <c r="WF2072" s="15"/>
      <c r="WG2072" s="15"/>
      <c r="WH2072" s="15"/>
      <c r="WI2072" s="15"/>
      <c r="WJ2072" s="15"/>
      <c r="WK2072" s="15"/>
      <c r="WL2072" s="15"/>
      <c r="WM2072" s="15"/>
      <c r="WN2072" s="15"/>
      <c r="WO2072" s="15"/>
      <c r="WP2072" s="15"/>
      <c r="WQ2072" s="15"/>
      <c r="WR2072" s="15"/>
      <c r="WS2072" s="15"/>
      <c r="WT2072" s="15"/>
      <c r="WU2072" s="15"/>
      <c r="WV2072" s="15"/>
      <c r="WW2072" s="15"/>
      <c r="WX2072" s="15"/>
      <c r="WY2072" s="15"/>
      <c r="WZ2072" s="15"/>
      <c r="XA2072" s="15"/>
      <c r="XB2072" s="15"/>
      <c r="XC2072" s="15"/>
      <c r="XD2072" s="15"/>
      <c r="XE2072" s="15"/>
      <c r="XF2072" s="15"/>
      <c r="XG2072" s="15"/>
      <c r="XH2072" s="15"/>
      <c r="XI2072" s="15"/>
      <c r="XJ2072" s="15"/>
      <c r="XK2072" s="15"/>
      <c r="XL2072" s="15"/>
      <c r="XM2072" s="15"/>
      <c r="XN2072" s="15"/>
      <c r="XO2072" s="15"/>
      <c r="XP2072" s="15"/>
      <c r="XQ2072" s="15"/>
      <c r="XR2072" s="15"/>
      <c r="XS2072" s="15"/>
      <c r="XT2072" s="15"/>
      <c r="XU2072" s="15"/>
      <c r="XV2072" s="15"/>
      <c r="XW2072" s="15"/>
      <c r="XX2072" s="15"/>
      <c r="XY2072" s="15"/>
      <c r="XZ2072" s="15"/>
      <c r="YA2072" s="15"/>
      <c r="YB2072" s="15"/>
      <c r="YC2072" s="15"/>
      <c r="YD2072" s="15"/>
      <c r="YE2072" s="15"/>
      <c r="YF2072" s="15"/>
      <c r="YG2072" s="15"/>
      <c r="YH2072" s="15"/>
      <c r="YI2072" s="15"/>
      <c r="YJ2072" s="15"/>
      <c r="YK2072" s="15"/>
      <c r="YL2072" s="15"/>
      <c r="YM2072" s="15"/>
      <c r="YN2072" s="15"/>
      <c r="YO2072" s="15"/>
      <c r="YP2072" s="15"/>
      <c r="YQ2072" s="15"/>
      <c r="YR2072" s="15"/>
      <c r="YS2072" s="15"/>
      <c r="YT2072" s="15"/>
      <c r="YU2072" s="15"/>
      <c r="YV2072" s="15"/>
      <c r="YW2072" s="15"/>
      <c r="YX2072" s="15"/>
      <c r="YY2072" s="15"/>
      <c r="YZ2072" s="15"/>
      <c r="ZA2072" s="15"/>
      <c r="ZB2072" s="15"/>
      <c r="ZC2072" s="15"/>
      <c r="ZD2072" s="15"/>
      <c r="ZE2072" s="15"/>
      <c r="ZF2072" s="15"/>
      <c r="ZG2072" s="15"/>
      <c r="ZH2072" s="15"/>
      <c r="ZI2072" s="15"/>
      <c r="ZJ2072" s="15"/>
      <c r="ZK2072" s="15"/>
      <c r="ZL2072" s="15"/>
      <c r="ZM2072" s="15"/>
      <c r="ZN2072" s="15"/>
      <c r="ZO2072" s="15"/>
      <c r="ZP2072" s="15"/>
      <c r="ZQ2072" s="15"/>
      <c r="ZR2072" s="15"/>
      <c r="ZS2072" s="15"/>
      <c r="ZT2072" s="15"/>
      <c r="ZU2072" s="15"/>
      <c r="ZV2072" s="15"/>
      <c r="ZW2072" s="15"/>
      <c r="ZX2072" s="15"/>
      <c r="ZY2072" s="15"/>
      <c r="ZZ2072" s="15"/>
      <c r="AAA2072" s="15"/>
      <c r="AAB2072" s="15"/>
      <c r="AAC2072" s="15"/>
      <c r="AAD2072" s="15"/>
      <c r="AAE2072" s="15"/>
      <c r="AAF2072" s="15"/>
      <c r="AAG2072" s="15"/>
      <c r="AAH2072" s="15"/>
      <c r="AAI2072" s="15"/>
      <c r="AAJ2072" s="15"/>
      <c r="AAK2072" s="15"/>
      <c r="AAL2072" s="15"/>
      <c r="AAM2072" s="15"/>
      <c r="AAN2072" s="15"/>
      <c r="AAO2072" s="15"/>
      <c r="AAP2072" s="15"/>
      <c r="AAQ2072" s="15"/>
      <c r="AAR2072" s="15"/>
      <c r="AAS2072" s="15"/>
      <c r="AAT2072" s="15"/>
      <c r="AAU2072" s="15"/>
      <c r="AAV2072" s="15"/>
      <c r="AAW2072" s="15"/>
      <c r="AAX2072" s="15"/>
      <c r="AAY2072" s="15"/>
      <c r="AAZ2072" s="15"/>
      <c r="ABA2072" s="15"/>
      <c r="ABB2072" s="15"/>
      <c r="ABC2072" s="15"/>
      <c r="ABD2072" s="15"/>
      <c r="ABE2072" s="15"/>
      <c r="ABF2072" s="15"/>
      <c r="ABG2072" s="15"/>
      <c r="ABH2072" s="15"/>
      <c r="ABI2072" s="15"/>
      <c r="ABJ2072" s="15"/>
      <c r="ABK2072" s="15"/>
      <c r="ABL2072" s="15"/>
      <c r="ABM2072" s="15"/>
      <c r="ABN2072" s="15"/>
      <c r="ABO2072" s="15"/>
      <c r="ABP2072" s="15"/>
      <c r="ABQ2072" s="15"/>
      <c r="ABR2072" s="15"/>
      <c r="ABS2072" s="15"/>
      <c r="ABT2072" s="15"/>
      <c r="ABU2072" s="15"/>
      <c r="ABV2072" s="15"/>
      <c r="ABW2072" s="15"/>
      <c r="ABX2072" s="15"/>
      <c r="ABY2072" s="15"/>
      <c r="ABZ2072" s="15"/>
      <c r="ACA2072" s="15"/>
      <c r="ACB2072" s="15"/>
      <c r="ACC2072" s="15"/>
      <c r="ACD2072" s="15"/>
      <c r="ACE2072" s="15"/>
      <c r="ACF2072" s="15"/>
      <c r="ACG2072" s="15"/>
      <c r="ACH2072" s="15"/>
      <c r="ACI2072" s="15"/>
      <c r="ACJ2072" s="15"/>
      <c r="ACK2072" s="15"/>
      <c r="ACL2072" s="15"/>
      <c r="ACM2072" s="15"/>
      <c r="ACN2072" s="15"/>
      <c r="ACO2072" s="15"/>
      <c r="ACP2072" s="15"/>
      <c r="ACQ2072" s="15"/>
      <c r="ACR2072" s="15"/>
      <c r="ACS2072" s="15"/>
      <c r="ACT2072" s="15"/>
      <c r="ACU2072" s="15"/>
      <c r="ACV2072" s="15"/>
      <c r="ACW2072" s="15"/>
      <c r="ACX2072" s="15"/>
      <c r="ACY2072" s="15"/>
      <c r="ACZ2072" s="15"/>
      <c r="ADA2072" s="15"/>
      <c r="ADB2072" s="15"/>
      <c r="ADC2072" s="15"/>
      <c r="ADD2072" s="15"/>
      <c r="ADE2072" s="15"/>
      <c r="ADF2072" s="15"/>
      <c r="ADG2072" s="15"/>
      <c r="ADH2072" s="15"/>
      <c r="ADI2072" s="15"/>
      <c r="ADJ2072" s="15"/>
      <c r="ADK2072" s="15"/>
      <c r="ADL2072" s="15"/>
      <c r="ADM2072" s="15"/>
      <c r="ADN2072" s="15"/>
      <c r="ADO2072" s="15"/>
      <c r="ADP2072" s="15"/>
      <c r="ADQ2072" s="15"/>
      <c r="ADR2072" s="15"/>
      <c r="ADS2072" s="15"/>
      <c r="ADT2072" s="15"/>
      <c r="ADU2072" s="15"/>
      <c r="ADV2072" s="15"/>
      <c r="ADW2072" s="15"/>
      <c r="ADX2072" s="15"/>
      <c r="ADY2072" s="15"/>
      <c r="ADZ2072" s="15"/>
      <c r="AEA2072" s="15"/>
      <c r="AEB2072" s="15"/>
      <c r="AEC2072" s="15"/>
      <c r="AED2072" s="15"/>
      <c r="AEE2072" s="15"/>
      <c r="AEF2072" s="15"/>
      <c r="AEG2072" s="15"/>
      <c r="AEH2072" s="15"/>
      <c r="AEI2072" s="15"/>
      <c r="AEJ2072" s="15"/>
      <c r="AEK2072" s="15"/>
      <c r="AEL2072" s="15"/>
      <c r="AEM2072" s="15"/>
      <c r="AEN2072" s="15"/>
      <c r="AEO2072" s="15"/>
      <c r="AEP2072" s="15"/>
      <c r="AEQ2072" s="15"/>
      <c r="AER2072" s="15"/>
      <c r="AES2072" s="15"/>
      <c r="AET2072" s="15"/>
      <c r="AEU2072" s="15"/>
      <c r="AEV2072" s="15"/>
      <c r="AEW2072" s="15"/>
      <c r="AEX2072" s="15"/>
      <c r="AEY2072" s="15"/>
      <c r="AEZ2072" s="15"/>
      <c r="AFA2072" s="15"/>
      <c r="AFB2072" s="15"/>
      <c r="AFC2072" s="15"/>
      <c r="AFD2072" s="15"/>
      <c r="AFE2072" s="15"/>
      <c r="AFF2072" s="15"/>
      <c r="AFG2072" s="15"/>
      <c r="AFH2072" s="15"/>
      <c r="AFI2072" s="15"/>
      <c r="AFJ2072" s="15"/>
      <c r="AFK2072" s="15"/>
      <c r="AFL2072" s="15"/>
      <c r="AFM2072" s="15"/>
      <c r="AFN2072" s="15"/>
      <c r="AFO2072" s="15"/>
      <c r="AFP2072" s="15"/>
      <c r="AFQ2072" s="15"/>
      <c r="AFR2072" s="15"/>
      <c r="AFS2072" s="15"/>
      <c r="AFT2072" s="15"/>
      <c r="AFU2072" s="15"/>
      <c r="AFV2072" s="15"/>
      <c r="AFW2072" s="15"/>
      <c r="AFX2072" s="15"/>
      <c r="AFY2072" s="15"/>
      <c r="AFZ2072" s="15"/>
      <c r="AGA2072" s="15"/>
      <c r="AGB2072" s="15"/>
      <c r="AGC2072" s="15"/>
      <c r="AGD2072" s="15"/>
      <c r="AGE2072" s="15"/>
      <c r="AGF2072" s="15"/>
      <c r="AGG2072" s="15"/>
      <c r="AGH2072" s="15"/>
      <c r="AGI2072" s="15"/>
      <c r="AGJ2072" s="15"/>
      <c r="AGK2072" s="15"/>
      <c r="AGL2072" s="15"/>
      <c r="AGM2072" s="15"/>
      <c r="AGN2072" s="15"/>
      <c r="AGO2072" s="15"/>
      <c r="AGP2072" s="15"/>
      <c r="AGQ2072" s="15"/>
      <c r="AGR2072" s="15"/>
      <c r="AGS2072" s="15"/>
      <c r="AGT2072" s="15"/>
      <c r="AGU2072" s="15"/>
      <c r="AGV2072" s="15"/>
      <c r="AGW2072" s="15"/>
      <c r="AGX2072" s="15"/>
      <c r="AGY2072" s="15"/>
      <c r="AGZ2072" s="15"/>
      <c r="AHA2072" s="15"/>
      <c r="AHB2072" s="15"/>
      <c r="AHC2072" s="15"/>
      <c r="AHD2072" s="15"/>
      <c r="AHE2072" s="15"/>
      <c r="AHF2072" s="15"/>
      <c r="AHG2072" s="15"/>
      <c r="AHH2072" s="15"/>
      <c r="AHI2072" s="15"/>
      <c r="AHJ2072" s="15"/>
      <c r="AHK2072" s="15"/>
      <c r="AHL2072" s="15"/>
      <c r="AHM2072" s="15"/>
      <c r="AHN2072" s="15"/>
      <c r="AHO2072" s="15"/>
      <c r="AHP2072" s="15"/>
      <c r="AHQ2072" s="15"/>
      <c r="AHR2072" s="15"/>
      <c r="AHS2072" s="15"/>
      <c r="AHT2072" s="15"/>
      <c r="AHU2072" s="15"/>
      <c r="AHV2072" s="15"/>
      <c r="AHW2072" s="15"/>
      <c r="AHX2072" s="15"/>
      <c r="AHY2072" s="15"/>
      <c r="AHZ2072" s="15"/>
      <c r="AIA2072" s="15"/>
      <c r="AIB2072" s="15"/>
      <c r="AIC2072" s="15"/>
      <c r="AID2072" s="15"/>
      <c r="AIE2072" s="15"/>
      <c r="AIF2072" s="15"/>
      <c r="AIG2072" s="15"/>
      <c r="AIH2072" s="15"/>
      <c r="AII2072" s="15"/>
      <c r="AIJ2072" s="15"/>
      <c r="AIK2072" s="15"/>
      <c r="AIL2072" s="15"/>
      <c r="AIM2072" s="15"/>
      <c r="AIN2072" s="15"/>
      <c r="AIO2072" s="15"/>
      <c r="AIP2072" s="15"/>
      <c r="AIQ2072" s="15"/>
      <c r="AIR2072" s="15"/>
      <c r="AIS2072" s="15"/>
      <c r="AIT2072" s="15"/>
      <c r="AIU2072" s="15"/>
      <c r="AIV2072" s="15"/>
      <c r="AIW2072" s="15"/>
      <c r="AIX2072" s="15"/>
      <c r="AIY2072" s="15"/>
      <c r="AIZ2072" s="15"/>
      <c r="AJA2072" s="15"/>
      <c r="AJB2072" s="15"/>
      <c r="AJC2072" s="15"/>
      <c r="AJD2072" s="15"/>
      <c r="AJE2072" s="15"/>
      <c r="AJF2072" s="15"/>
      <c r="AJG2072" s="15"/>
      <c r="AJH2072" s="15"/>
      <c r="AJI2072" s="15"/>
      <c r="AJJ2072" s="15"/>
      <c r="AJK2072" s="15"/>
      <c r="AJL2072" s="15"/>
      <c r="AJM2072" s="15"/>
      <c r="AJN2072" s="15"/>
      <c r="AJO2072" s="15"/>
      <c r="AJP2072" s="15"/>
      <c r="AJQ2072" s="15"/>
      <c r="AJR2072" s="15"/>
      <c r="AJS2072" s="15"/>
      <c r="AJT2072" s="15"/>
      <c r="AJU2072" s="15"/>
      <c r="AJV2072" s="15"/>
      <c r="AJW2072" s="15"/>
      <c r="AJX2072" s="15"/>
      <c r="AJY2072" s="15"/>
      <c r="AJZ2072" s="15"/>
      <c r="AKA2072" s="15"/>
      <c r="AKB2072" s="15"/>
      <c r="AKC2072" s="15"/>
      <c r="AKD2072" s="15"/>
      <c r="AKE2072" s="15"/>
      <c r="AKF2072" s="15"/>
      <c r="AKG2072" s="15"/>
      <c r="AKH2072" s="15"/>
      <c r="AKI2072" s="15"/>
      <c r="AKJ2072" s="15"/>
      <c r="AKK2072" s="15"/>
      <c r="AKL2072" s="15"/>
      <c r="AKM2072" s="15"/>
      <c r="AKN2072" s="15"/>
      <c r="AKO2072" s="15"/>
      <c r="AKP2072" s="15"/>
      <c r="AKQ2072" s="15"/>
      <c r="AKR2072" s="15"/>
      <c r="AKS2072" s="15"/>
      <c r="AKT2072" s="15"/>
      <c r="AKU2072" s="15"/>
      <c r="AKV2072" s="15"/>
      <c r="AKW2072" s="15"/>
      <c r="AKX2072" s="15"/>
      <c r="AKY2072" s="15"/>
      <c r="AKZ2072" s="15"/>
      <c r="ALA2072" s="15"/>
      <c r="ALB2072" s="15"/>
      <c r="ALC2072" s="15"/>
      <c r="ALD2072" s="15"/>
      <c r="ALE2072" s="15"/>
      <c r="ALF2072" s="15"/>
      <c r="ALG2072" s="15"/>
      <c r="ALH2072" s="15"/>
      <c r="ALI2072" s="15"/>
      <c r="ALJ2072" s="15"/>
      <c r="ALK2072" s="15"/>
      <c r="ALL2072" s="15"/>
      <c r="ALM2072" s="15"/>
      <c r="ALN2072" s="15"/>
      <c r="ALO2072" s="15"/>
      <c r="ALP2072" s="15"/>
      <c r="ALQ2072" s="15"/>
      <c r="ALR2072" s="15"/>
      <c r="ALS2072" s="15"/>
      <c r="ALT2072" s="15"/>
      <c r="ALU2072" s="15"/>
      <c r="ALV2072" s="15"/>
      <c r="ALW2072" s="15"/>
      <c r="ALX2072" s="15"/>
      <c r="ALY2072" s="15"/>
      <c r="ALZ2072" s="15"/>
      <c r="AMA2072" s="15"/>
      <c r="AMB2072" s="15"/>
      <c r="AMC2072" s="15"/>
      <c r="AMD2072" s="15"/>
      <c r="AME2072" s="15"/>
      <c r="AMF2072" s="15"/>
      <c r="AMG2072" s="15"/>
      <c r="AMH2072" s="15"/>
      <c r="AMI2072" s="15"/>
      <c r="AMJ2072" s="15"/>
      <c r="AMK2072" s="15"/>
      <c r="AML2072" s="15"/>
      <c r="AMM2072" s="15"/>
      <c r="AMN2072" s="15"/>
      <c r="AMO2072" s="15"/>
      <c r="AMP2072" s="15"/>
      <c r="AMQ2072" s="15"/>
      <c r="AMR2072" s="15"/>
      <c r="AMS2072" s="15"/>
      <c r="AMT2072" s="15"/>
      <c r="AMU2072" s="15"/>
      <c r="AMV2072" s="15"/>
      <c r="AMW2072" s="15"/>
      <c r="AMX2072" s="15"/>
      <c r="AMY2072" s="15"/>
      <c r="AMZ2072" s="15"/>
      <c r="ANA2072" s="15"/>
      <c r="ANB2072" s="15"/>
      <c r="ANC2072" s="15"/>
      <c r="AND2072" s="15"/>
      <c r="ANE2072" s="15"/>
      <c r="ANF2072" s="15"/>
      <c r="ANG2072" s="15"/>
      <c r="ANH2072" s="15"/>
      <c r="ANI2072" s="15"/>
      <c r="ANJ2072" s="15"/>
      <c r="ANK2072" s="15"/>
      <c r="ANL2072" s="15"/>
      <c r="ANM2072" s="15"/>
      <c r="ANN2072" s="15"/>
      <c r="ANO2072" s="15"/>
      <c r="ANP2072" s="15"/>
      <c r="ANQ2072" s="15"/>
      <c r="ANR2072" s="15"/>
      <c r="ANS2072" s="15"/>
      <c r="ANT2072" s="15"/>
      <c r="ANU2072" s="15"/>
      <c r="ANV2072" s="15"/>
      <c r="ANW2072" s="15"/>
      <c r="ANX2072" s="15"/>
      <c r="ANY2072" s="15"/>
      <c r="ANZ2072" s="15"/>
      <c r="AOA2072" s="15"/>
      <c r="AOB2072" s="15"/>
      <c r="AOC2072" s="15"/>
      <c r="AOD2072" s="15"/>
      <c r="AOE2072" s="15"/>
      <c r="AOF2072" s="15"/>
      <c r="AOG2072" s="15"/>
      <c r="AOH2072" s="15"/>
      <c r="AOI2072" s="15"/>
      <c r="AOJ2072" s="15"/>
      <c r="AOK2072" s="15"/>
      <c r="AOL2072" s="15"/>
      <c r="AOM2072" s="15"/>
      <c r="AON2072" s="15"/>
      <c r="AOO2072" s="15"/>
      <c r="AOP2072" s="15"/>
      <c r="AOQ2072" s="15"/>
      <c r="AOR2072" s="15"/>
      <c r="AOS2072" s="15"/>
      <c r="AOT2072" s="15"/>
      <c r="AOU2072" s="15"/>
      <c r="AOV2072" s="15"/>
      <c r="AOW2072" s="15"/>
      <c r="AOX2072" s="15"/>
      <c r="AOY2072" s="15"/>
      <c r="AOZ2072" s="15"/>
      <c r="APA2072" s="15"/>
      <c r="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="15"/>
      <c r="APL2072" s="15"/>
      <c r="APM2072" s="15"/>
      <c r="APN2072" s="15"/>
      <c r="APO2072" s="15"/>
      <c r="APP2072" s="15"/>
      <c r="APQ2072" s="15"/>
      <c r="APR2072" s="15"/>
      <c r="APS2072" s="15"/>
      <c r="APT2072" s="15"/>
      <c r="APU2072" s="15"/>
      <c r="APV2072" s="15"/>
      <c r="APW2072" s="15"/>
      <c r="APX2072" s="15"/>
      <c r="APY2072" s="15"/>
      <c r="APZ2072" s="15"/>
      <c r="AQA2072" s="15"/>
      <c r="AQB2072" s="15"/>
      <c r="AQC2072" s="15"/>
      <c r="AQD2072" s="15"/>
      <c r="AQE2072" s="15"/>
      <c r="AQF2072" s="15"/>
      <c r="AQG2072" s="15"/>
      <c r="AQH2072" s="15"/>
      <c r="AQI2072" s="15"/>
      <c r="AQJ2072" s="15"/>
      <c r="AQK2072" s="15"/>
      <c r="AQL2072" s="15"/>
      <c r="AQM2072" s="15"/>
      <c r="AQN2072" s="15"/>
      <c r="AQO2072" s="15"/>
      <c r="AQP2072" s="15"/>
      <c r="AQQ2072" s="15"/>
      <c r="AQR2072" s="15"/>
      <c r="AQS2072" s="15"/>
      <c r="AQT2072" s="15"/>
      <c r="AQU2072" s="15"/>
      <c r="AQV2072" s="15"/>
      <c r="AQW2072" s="15"/>
      <c r="AQX2072" s="15"/>
      <c r="AQY2072" s="15"/>
      <c r="AQZ2072" s="15"/>
      <c r="ARA2072" s="15"/>
      <c r="ARB2072" s="15"/>
      <c r="ARC2072" s="15"/>
      <c r="ARD2072" s="15"/>
      <c r="ARE2072" s="15"/>
      <c r="ARF2072" s="15"/>
      <c r="ARG2072" s="15"/>
      <c r="ARH2072" s="15"/>
      <c r="ARI2072" s="15"/>
      <c r="ARJ2072" s="15"/>
      <c r="ARK2072" s="15"/>
      <c r="ARL2072" s="15"/>
      <c r="ARM2072" s="15"/>
      <c r="ARN2072" s="15"/>
      <c r="ARO2072" s="15"/>
      <c r="ARP2072" s="15"/>
      <c r="ARQ2072" s="15"/>
      <c r="ARR2072" s="15"/>
      <c r="ARS2072" s="15"/>
      <c r="ART2072" s="15"/>
      <c r="ARU2072" s="15"/>
      <c r="ARV2072" s="15"/>
      <c r="ARW2072" s="15"/>
      <c r="ARX2072" s="15"/>
      <c r="ARY2072" s="15"/>
      <c r="ARZ2072" s="15"/>
      <c r="ASA2072" s="15"/>
      <c r="ASB2072" s="15"/>
      <c r="ASC2072" s="15"/>
      <c r="ASD2072" s="15"/>
      <c r="ASE2072" s="15"/>
      <c r="ASF2072" s="15"/>
      <c r="ASG2072" s="15"/>
      <c r="ASH2072" s="15"/>
      <c r="ASI2072" s="15"/>
      <c r="ASJ2072" s="15"/>
      <c r="ASK2072" s="15"/>
      <c r="ASL2072" s="15"/>
      <c r="ASM2072" s="15"/>
      <c r="ASN2072" s="15"/>
      <c r="ASO2072" s="15"/>
      <c r="ASP2072" s="15"/>
      <c r="ASQ2072" s="15"/>
      <c r="ASR2072" s="15"/>
      <c r="ASS2072" s="15"/>
      <c r="AST2072" s="15"/>
      <c r="ASU2072" s="15"/>
      <c r="ASV2072" s="15"/>
      <c r="ASW2072" s="15"/>
      <c r="ASX2072" s="15"/>
      <c r="ASY2072" s="15"/>
      <c r="ASZ2072" s="15"/>
      <c r="ATA2072" s="15"/>
      <c r="ATB2072" s="15"/>
      <c r="ATC2072" s="15"/>
      <c r="ATD2072" s="15"/>
      <c r="ATE2072" s="15"/>
      <c r="ATF2072" s="15"/>
      <c r="ATG2072" s="15"/>
      <c r="ATH2072" s="15"/>
      <c r="ATI2072" s="15"/>
      <c r="ATJ2072" s="15"/>
      <c r="ATK2072" s="15"/>
      <c r="ATL2072" s="15"/>
      <c r="ATM2072" s="15"/>
      <c r="ATN2072" s="15"/>
      <c r="ATO2072" s="15"/>
      <c r="ATP2072" s="15"/>
      <c r="ATQ2072" s="15"/>
      <c r="ATR2072" s="15"/>
      <c r="ATS2072" s="15"/>
      <c r="ATT2072" s="15"/>
      <c r="ATU2072" s="15"/>
      <c r="ATV2072" s="15"/>
      <c r="ATW2072" s="15"/>
      <c r="ATX2072" s="15"/>
      <c r="ATY2072" s="15"/>
      <c r="ATZ2072" s="15"/>
      <c r="AUA2072" s="15"/>
      <c r="AUB2072" s="15"/>
      <c r="AUC2072" s="15"/>
      <c r="AUD2072" s="15"/>
      <c r="AUE2072" s="15"/>
      <c r="AUF2072" s="15"/>
      <c r="AUG2072" s="15"/>
      <c r="AUH2072" s="15"/>
      <c r="AUI2072" s="15"/>
      <c r="AUJ2072" s="15"/>
      <c r="AUK2072" s="15"/>
      <c r="AUL2072" s="15"/>
      <c r="AUM2072" s="15"/>
      <c r="AUN2072" s="15"/>
      <c r="AUO2072" s="15"/>
      <c r="AUP2072" s="15"/>
      <c r="AUQ2072" s="15"/>
      <c r="AUR2072" s="15"/>
      <c r="AUS2072" s="15"/>
      <c r="AUT2072" s="15"/>
      <c r="AUU2072" s="15"/>
      <c r="AUV2072" s="15"/>
      <c r="AUW2072" s="15"/>
      <c r="AUX2072" s="15"/>
      <c r="AUY2072" s="15"/>
      <c r="AUZ2072" s="15"/>
      <c r="AVA2072" s="15"/>
      <c r="AVB2072" s="15"/>
      <c r="AVC2072" s="15"/>
      <c r="AVD2072" s="15"/>
      <c r="AVE2072" s="15"/>
      <c r="AVF2072" s="15"/>
      <c r="AVG2072" s="15"/>
      <c r="AVH2072" s="15"/>
      <c r="AVI2072" s="15"/>
      <c r="AVJ2072" s="15"/>
      <c r="AVK2072" s="15"/>
      <c r="AVL2072" s="15"/>
      <c r="AVM2072" s="15"/>
      <c r="AVN2072" s="15"/>
      <c r="AVO2072" s="15"/>
      <c r="AVP2072" s="15"/>
      <c r="AVQ2072" s="15"/>
      <c r="AVR2072" s="15"/>
      <c r="AVS2072" s="15"/>
      <c r="AVT2072" s="15"/>
      <c r="AVU2072" s="15"/>
      <c r="AVV2072" s="15"/>
      <c r="AVW2072" s="15"/>
      <c r="AVX2072" s="15"/>
      <c r="AVY2072" s="15"/>
      <c r="AVZ2072" s="15"/>
      <c r="AWA2072" s="15"/>
      <c r="AWB2072" s="15"/>
      <c r="AWC2072" s="15"/>
      <c r="AWD2072" s="15"/>
      <c r="AWE2072" s="15"/>
      <c r="AWF2072" s="15"/>
      <c r="AWG2072" s="15"/>
      <c r="AWH2072" s="15"/>
      <c r="AWI2072" s="15"/>
      <c r="AWJ2072" s="15"/>
      <c r="AWK2072" s="15"/>
      <c r="AWL2072" s="15"/>
      <c r="AWM2072" s="15"/>
      <c r="AWN2072" s="15"/>
      <c r="AWO2072" s="15"/>
      <c r="AWP2072" s="15"/>
      <c r="AWQ2072" s="15"/>
      <c r="AWR2072" s="15"/>
      <c r="AWS2072" s="15"/>
      <c r="AWT2072" s="15"/>
      <c r="AWU2072" s="15"/>
      <c r="AWV2072" s="15"/>
      <c r="AWW2072" s="15"/>
      <c r="AWX2072" s="15"/>
      <c r="AWY2072" s="15"/>
      <c r="AWZ2072" s="15"/>
      <c r="AXA2072" s="15"/>
      <c r="AXB2072" s="15"/>
      <c r="AXC2072" s="15"/>
      <c r="AXD2072" s="15"/>
      <c r="AXE2072" s="15"/>
      <c r="AXF2072" s="15"/>
      <c r="AXG2072" s="15"/>
      <c r="AXH2072" s="15"/>
      <c r="AXI2072" s="15"/>
      <c r="AXJ2072" s="15"/>
      <c r="AXK2072" s="15"/>
      <c r="AXL2072" s="15"/>
      <c r="AXM2072" s="15"/>
      <c r="AXN2072" s="15"/>
      <c r="AXO2072" s="15"/>
      <c r="AXP2072" s="15"/>
      <c r="AXQ2072" s="15"/>
      <c r="AXR2072" s="15"/>
      <c r="AXS2072" s="15"/>
      <c r="AXT2072" s="15"/>
      <c r="AXU2072" s="15"/>
      <c r="AXV2072" s="15"/>
      <c r="AXW2072" s="15"/>
      <c r="AXX2072" s="15"/>
      <c r="AXY2072" s="15"/>
      <c r="AXZ2072" s="15"/>
      <c r="AYA2072" s="15"/>
      <c r="AYB2072" s="15"/>
      <c r="AYC2072" s="15"/>
      <c r="AYD2072" s="15"/>
      <c r="AYE2072" s="15"/>
      <c r="AYF2072" s="15"/>
      <c r="AYG2072" s="15"/>
      <c r="AYH2072" s="15"/>
      <c r="AYI2072" s="15"/>
      <c r="AYJ2072" s="15"/>
      <c r="AYK2072" s="15"/>
      <c r="AYL2072" s="15"/>
      <c r="AYM2072" s="15"/>
      <c r="AYN2072" s="15"/>
      <c r="AYO2072" s="15"/>
      <c r="AYP2072" s="15"/>
      <c r="AYQ2072" s="15"/>
      <c r="AYR2072" s="15"/>
      <c r="AYS2072" s="15"/>
      <c r="AYT2072" s="15"/>
      <c r="AYU2072" s="15"/>
      <c r="AYV2072" s="15"/>
      <c r="AYW2072" s="15"/>
      <c r="AYX2072" s="15"/>
      <c r="AYY2072" s="15"/>
      <c r="AYZ2072" s="15"/>
      <c r="AZA2072" s="15"/>
      <c r="AZB2072" s="15"/>
      <c r="AZC2072" s="15"/>
      <c r="AZD2072" s="15"/>
      <c r="AZE2072" s="15"/>
      <c r="AZF2072" s="15"/>
      <c r="AZG2072" s="15"/>
      <c r="AZH2072" s="15"/>
      <c r="AZI2072" s="15"/>
      <c r="AZJ2072" s="15"/>
      <c r="AZK2072" s="15"/>
      <c r="AZL2072" s="15"/>
      <c r="AZM2072" s="15"/>
      <c r="AZN2072" s="15"/>
      <c r="AZO2072" s="15"/>
      <c r="AZP2072" s="15"/>
      <c r="AZQ2072" s="15"/>
      <c r="AZR2072" s="15"/>
      <c r="AZS2072" s="15"/>
      <c r="AZT2072" s="15"/>
      <c r="AZU2072" s="15"/>
      <c r="AZV2072" s="15"/>
      <c r="AZW2072" s="15"/>
      <c r="AZX2072" s="15"/>
      <c r="AZY2072" s="15"/>
      <c r="AZZ2072" s="15"/>
      <c r="BAA2072" s="15"/>
      <c r="BAB2072" s="15"/>
      <c r="BAC2072" s="15"/>
      <c r="BAD2072" s="15"/>
      <c r="BAE2072" s="15"/>
      <c r="BAF2072" s="15"/>
      <c r="BAG2072" s="15"/>
      <c r="BAH2072" s="15"/>
      <c r="BAI2072" s="15"/>
      <c r="BAJ2072" s="15"/>
      <c r="BAK2072" s="15"/>
      <c r="BAL2072" s="15"/>
      <c r="BAM2072" s="15"/>
      <c r="BAN2072" s="15"/>
      <c r="BAO2072" s="15"/>
      <c r="BAP2072" s="15"/>
      <c r="BAQ2072" s="15"/>
      <c r="BAR2072" s="15"/>
      <c r="BAS2072" s="15"/>
      <c r="BAT2072" s="15"/>
      <c r="BAU2072" s="15"/>
      <c r="BAV2072" s="15"/>
      <c r="BAW2072" s="15"/>
      <c r="BAX2072" s="15"/>
      <c r="BAY2072" s="15"/>
      <c r="BAZ2072" s="15"/>
      <c r="BBA2072" s="15"/>
      <c r="BBB2072" s="15"/>
      <c r="BBC2072" s="15"/>
      <c r="BBD2072" s="15"/>
      <c r="BBE2072" s="15"/>
      <c r="BBF2072" s="15"/>
      <c r="BBG2072" s="15"/>
      <c r="BBH2072" s="15"/>
      <c r="BBI2072" s="15"/>
      <c r="BBJ2072" s="15"/>
      <c r="BBK2072" s="15"/>
      <c r="BBL2072" s="15"/>
      <c r="BBM2072" s="15"/>
      <c r="BBN2072" s="15"/>
      <c r="BBO2072" s="15"/>
      <c r="BBP2072" s="15"/>
      <c r="BBQ2072" s="15"/>
      <c r="BBR2072" s="15"/>
      <c r="BBS2072" s="15"/>
      <c r="BBT2072" s="15"/>
      <c r="BBU2072" s="15"/>
      <c r="BBV2072" s="15"/>
      <c r="BBW2072" s="15"/>
      <c r="BBX2072" s="15"/>
      <c r="BBY2072" s="15"/>
      <c r="BBZ2072" s="15"/>
      <c r="BCA2072" s="15"/>
      <c r="BCB2072" s="15"/>
      <c r="BCC2072" s="15"/>
      <c r="BCD2072" s="15"/>
      <c r="BCE2072" s="15"/>
      <c r="BCF2072" s="15"/>
      <c r="BCG2072" s="15"/>
      <c r="BCH2072" s="15"/>
      <c r="BCI2072" s="15"/>
      <c r="BCJ2072" s="15"/>
      <c r="BCK2072" s="15"/>
      <c r="BCL2072" s="15"/>
      <c r="BCM2072" s="15"/>
      <c r="BCN2072" s="15"/>
      <c r="BCO2072" s="15"/>
      <c r="BCP2072" s="15"/>
      <c r="BCQ2072" s="15"/>
      <c r="BCR2072" s="15"/>
      <c r="BCS2072" s="15"/>
      <c r="BCT2072" s="15"/>
      <c r="BCU2072" s="15"/>
      <c r="BCV2072" s="15"/>
      <c r="BCW2072" s="15"/>
      <c r="BCX2072" s="15"/>
      <c r="BCY2072" s="15"/>
      <c r="BCZ2072" s="15"/>
      <c r="BDA2072" s="15"/>
      <c r="BDB2072" s="15"/>
      <c r="BDC2072" s="15"/>
      <c r="BDD2072" s="15"/>
      <c r="BDE2072" s="15"/>
      <c r="BDF2072" s="15"/>
      <c r="BDG2072" s="15"/>
      <c r="BDH2072" s="15"/>
      <c r="BDI2072" s="15"/>
      <c r="BDJ2072" s="15"/>
      <c r="BDK2072" s="15"/>
      <c r="BDL2072" s="15"/>
      <c r="BDM2072" s="15"/>
      <c r="BDN2072" s="15"/>
      <c r="BDO2072" s="15"/>
      <c r="BDP2072" s="15"/>
      <c r="BDQ2072" s="15"/>
      <c r="BDR2072" s="15"/>
      <c r="BDS2072" s="15"/>
      <c r="BDT2072" s="15"/>
      <c r="BDU2072" s="15"/>
      <c r="BDV2072" s="15"/>
      <c r="BDW2072" s="15"/>
      <c r="BDX2072" s="15"/>
      <c r="BDY2072" s="15"/>
      <c r="BDZ2072" s="15"/>
      <c r="BEA2072" s="15"/>
      <c r="BEB2072" s="15"/>
      <c r="BEC2072" s="15"/>
      <c r="BED2072" s="15"/>
      <c r="BEE2072" s="15"/>
      <c r="BEF2072" s="15"/>
      <c r="BEG2072" s="15"/>
      <c r="BEH2072" s="15"/>
      <c r="BEI2072" s="15"/>
      <c r="BEJ2072" s="15"/>
      <c r="BEK2072" s="15"/>
      <c r="BEL2072" s="15"/>
      <c r="BEM2072" s="15"/>
      <c r="BEN2072" s="15"/>
      <c r="BEO2072" s="15"/>
      <c r="BEP2072" s="15"/>
      <c r="BEQ2072" s="15"/>
      <c r="BER2072" s="15"/>
      <c r="BES2072" s="15"/>
      <c r="BET2072" s="15"/>
      <c r="BEU2072" s="15"/>
      <c r="BEV2072" s="15"/>
      <c r="BEW2072" s="15"/>
      <c r="BEX2072" s="15"/>
      <c r="BEY2072" s="15"/>
      <c r="BEZ2072" s="15"/>
      <c r="BFA2072" s="15"/>
      <c r="BFB2072" s="15"/>
      <c r="BFC2072" s="15"/>
      <c r="BFD2072" s="15"/>
      <c r="BFE2072" s="15"/>
      <c r="BFF2072" s="15"/>
      <c r="BFG2072" s="15"/>
      <c r="BFH2072" s="15"/>
      <c r="BFI2072" s="15"/>
      <c r="BFJ2072" s="15"/>
      <c r="BFK2072" s="15"/>
      <c r="BFL2072" s="15"/>
      <c r="BFM2072" s="15"/>
      <c r="BFN2072" s="15"/>
      <c r="BFO2072" s="15"/>
      <c r="BFP2072" s="15"/>
      <c r="BFQ2072" s="15"/>
      <c r="BFR2072" s="15"/>
      <c r="BFS2072" s="15"/>
      <c r="BFT2072" s="15"/>
      <c r="BFU2072" s="15"/>
      <c r="BFV2072" s="15"/>
      <c r="BFW2072" s="15"/>
      <c r="BFX2072" s="15"/>
      <c r="BFY2072" s="15"/>
      <c r="BFZ2072" s="15"/>
      <c r="BGA2072" s="15"/>
      <c r="BGB2072" s="15"/>
      <c r="BGC2072" s="15"/>
      <c r="BGD2072" s="15"/>
      <c r="BGE2072" s="15"/>
      <c r="BGF2072" s="15"/>
      <c r="BGG2072" s="15"/>
      <c r="BGH2072" s="15"/>
      <c r="BGI2072" s="15"/>
      <c r="BGJ2072" s="15"/>
      <c r="BGK2072" s="15"/>
      <c r="BGL2072" s="15"/>
      <c r="BGM2072" s="15"/>
      <c r="BGN2072" s="15"/>
      <c r="BGO2072" s="15"/>
      <c r="BGP2072" s="15"/>
      <c r="BGQ2072" s="15"/>
      <c r="BGR2072" s="15"/>
      <c r="BGS2072" s="15"/>
      <c r="BGT2072" s="15"/>
      <c r="BGU2072" s="15"/>
      <c r="BGV2072" s="15"/>
      <c r="BGW2072" s="15"/>
      <c r="BGX2072" s="15"/>
      <c r="BGY2072" s="15"/>
      <c r="BGZ2072" s="15"/>
      <c r="BHA2072" s="15"/>
      <c r="BHB2072" s="15"/>
      <c r="BHC2072" s="15"/>
      <c r="BHD2072" s="15"/>
      <c r="BHE2072" s="15"/>
      <c r="BHF2072" s="15"/>
      <c r="BHG2072" s="15"/>
      <c r="BHH2072" s="15"/>
      <c r="BHI2072" s="15"/>
      <c r="BHJ2072" s="15"/>
      <c r="BHK2072" s="15"/>
      <c r="BHL2072" s="15"/>
      <c r="BHM2072" s="15"/>
      <c r="BHN2072" s="15"/>
      <c r="BHO2072" s="15"/>
      <c r="BHP2072" s="15"/>
      <c r="BHQ2072" s="15"/>
      <c r="BHR2072" s="15"/>
      <c r="BHS2072" s="15"/>
      <c r="BHT2072" s="15"/>
      <c r="BHU2072" s="15"/>
      <c r="BHV2072" s="15"/>
      <c r="BHW2072" s="15"/>
      <c r="BHX2072" s="15"/>
      <c r="BHY2072" s="15"/>
      <c r="BHZ2072" s="15"/>
      <c r="BIA2072" s="15"/>
      <c r="BIB2072" s="15"/>
      <c r="BIC2072" s="15"/>
      <c r="BID2072" s="15"/>
      <c r="BIE2072" s="15"/>
      <c r="BIF2072" s="15"/>
      <c r="BIG2072" s="15"/>
      <c r="BIH2072" s="15"/>
      <c r="BII2072" s="15"/>
      <c r="BIJ2072" s="15"/>
      <c r="BIK2072" s="15"/>
      <c r="BIL2072" s="15"/>
      <c r="BIM2072" s="15"/>
      <c r="BIN2072" s="15"/>
      <c r="BIO2072" s="15"/>
      <c r="BIP2072" s="15"/>
      <c r="BIQ2072" s="15"/>
      <c r="BIR2072" s="15"/>
      <c r="BIS2072" s="15"/>
      <c r="BIT2072" s="15"/>
      <c r="BIU2072" s="15"/>
      <c r="BIV2072" s="15"/>
      <c r="BIW2072" s="15"/>
      <c r="BIX2072" s="15"/>
      <c r="BIY2072" s="15"/>
      <c r="BIZ2072" s="15"/>
      <c r="BJA2072" s="15"/>
      <c r="BJB2072" s="15"/>
      <c r="BJC2072" s="15"/>
      <c r="BJD2072" s="15"/>
      <c r="BJE2072" s="15"/>
      <c r="BJF2072" s="15"/>
      <c r="BJG2072" s="15"/>
      <c r="BJH2072" s="15"/>
      <c r="BJI2072" s="15"/>
      <c r="BJJ2072" s="15"/>
      <c r="BJK2072" s="15"/>
      <c r="BJL2072" s="15"/>
      <c r="BJM2072" s="15"/>
      <c r="BJN2072" s="15"/>
      <c r="BJO2072" s="15"/>
      <c r="BJP2072" s="15"/>
      <c r="BJQ2072" s="15"/>
      <c r="BJR2072" s="15"/>
      <c r="BJS2072" s="15"/>
      <c r="BJT2072" s="15"/>
      <c r="BJU2072" s="15"/>
      <c r="BJV2072" s="15"/>
      <c r="BJW2072" s="15"/>
      <c r="BJX2072" s="15"/>
      <c r="BJY2072" s="15"/>
      <c r="BJZ2072" s="15"/>
      <c r="BKA2072" s="15"/>
      <c r="BKB2072" s="15"/>
      <c r="BKC2072" s="15"/>
      <c r="BKD2072" s="15"/>
      <c r="BKE2072" s="15"/>
      <c r="BKF2072" s="15"/>
      <c r="BKG2072" s="15"/>
      <c r="BKH2072" s="15"/>
      <c r="BKI2072" s="15"/>
      <c r="BKJ2072" s="15"/>
      <c r="BKK2072" s="15"/>
      <c r="BKL2072" s="15"/>
      <c r="BKM2072" s="15"/>
      <c r="BKN2072" s="15"/>
      <c r="BKO2072" s="15"/>
      <c r="BKP2072" s="15"/>
      <c r="BKQ2072" s="15"/>
      <c r="BKR2072" s="15"/>
      <c r="BKS2072" s="15"/>
      <c r="BKT2072" s="15"/>
      <c r="BKU2072" s="15"/>
      <c r="BKV2072" s="15"/>
      <c r="BKW2072" s="15"/>
      <c r="BKX2072" s="15"/>
      <c r="BKY2072" s="15"/>
      <c r="BKZ2072" s="15"/>
      <c r="BLA2072" s="15"/>
      <c r="BLB2072" s="15"/>
      <c r="BLC2072" s="15"/>
      <c r="BLD2072" s="15"/>
      <c r="BLE2072" s="15"/>
      <c r="BLF2072" s="15"/>
      <c r="BLG2072" s="15"/>
      <c r="BLH2072" s="15"/>
      <c r="BLI2072" s="15"/>
      <c r="BLJ2072" s="15"/>
      <c r="BLK2072" s="15"/>
      <c r="BLL2072" s="15"/>
      <c r="BLM2072" s="15"/>
      <c r="BLN2072" s="15"/>
      <c r="BLO2072" s="15"/>
      <c r="BLP2072" s="15"/>
      <c r="BLQ2072" s="15"/>
      <c r="BLR2072" s="15"/>
      <c r="BLS2072" s="15"/>
      <c r="BLT2072" s="15"/>
      <c r="BLU2072" s="15"/>
      <c r="BLV2072" s="15"/>
      <c r="BLW2072" s="15"/>
      <c r="BLX2072" s="15"/>
      <c r="BLY2072" s="15"/>
      <c r="BLZ2072" s="15"/>
      <c r="BMA2072" s="15"/>
      <c r="BMB2072" s="15"/>
      <c r="BMC2072" s="15"/>
      <c r="BMD2072" s="15"/>
      <c r="BME2072" s="15"/>
      <c r="BMF2072" s="15"/>
      <c r="BMG2072" s="15"/>
      <c r="BMH2072" s="15"/>
      <c r="BMI2072" s="15"/>
      <c r="BMJ2072" s="15"/>
      <c r="BMK2072" s="15"/>
      <c r="BML2072" s="15"/>
      <c r="BMM2072" s="15"/>
      <c r="BMN2072" s="15"/>
      <c r="BMO2072" s="15"/>
      <c r="BMP2072" s="15"/>
      <c r="BMQ2072" s="15"/>
      <c r="BMR2072" s="15"/>
      <c r="BMS2072" s="15"/>
      <c r="BMT2072" s="15"/>
      <c r="BMU2072" s="15"/>
      <c r="BMV2072" s="15"/>
      <c r="BMW2072" s="15"/>
      <c r="BMX2072" s="15"/>
      <c r="BMY2072" s="15"/>
      <c r="BMZ2072" s="15"/>
      <c r="BNA2072" s="15"/>
      <c r="BNB2072" s="15"/>
      <c r="BNC2072" s="15"/>
      <c r="BND2072" s="15"/>
      <c r="BNE2072" s="15"/>
      <c r="BNF2072" s="15"/>
      <c r="BNG2072" s="15"/>
      <c r="BNH2072" s="15"/>
      <c r="BNI2072" s="15"/>
      <c r="BNJ2072" s="15"/>
      <c r="BNK2072" s="15"/>
      <c r="BNL2072" s="15"/>
      <c r="BNM2072" s="15"/>
      <c r="BNN2072" s="15"/>
      <c r="BNO2072" s="15"/>
      <c r="BNP2072" s="15"/>
      <c r="BNQ2072" s="15"/>
      <c r="BNR2072" s="15"/>
      <c r="BNS2072" s="15"/>
      <c r="BNT2072" s="15"/>
      <c r="BNU2072" s="15"/>
      <c r="BNV2072" s="15"/>
      <c r="BNW2072" s="15"/>
      <c r="BNX2072" s="15"/>
      <c r="BNY2072" s="15"/>
      <c r="BNZ2072" s="15"/>
      <c r="BOA2072" s="15"/>
      <c r="BOB2072" s="15"/>
      <c r="BOC2072" s="15"/>
      <c r="BOD2072" s="15"/>
      <c r="BOE2072" s="15"/>
      <c r="BOF2072" s="15"/>
      <c r="BOG2072" s="15"/>
      <c r="BOH2072" s="15"/>
      <c r="BOI2072" s="15"/>
      <c r="BOJ2072" s="15"/>
      <c r="BOK2072" s="15"/>
      <c r="BOL2072" s="15"/>
      <c r="BOM2072" s="15"/>
      <c r="BON2072" s="15"/>
      <c r="BOO2072" s="15"/>
      <c r="BOP2072" s="15"/>
      <c r="BOQ2072" s="15"/>
      <c r="BOR2072" s="15"/>
      <c r="BOS2072" s="15"/>
      <c r="BOT2072" s="15"/>
      <c r="BOU2072" s="15"/>
      <c r="BOV2072" s="15"/>
      <c r="BOW2072" s="15"/>
      <c r="BOX2072" s="15"/>
      <c r="BOY2072" s="15"/>
      <c r="BOZ2072" s="15"/>
      <c r="BPA2072" s="15"/>
      <c r="BPB2072" s="15"/>
      <c r="BPC2072" s="15"/>
      <c r="BPD2072" s="15"/>
      <c r="BPE2072" s="15"/>
      <c r="BPF2072" s="15"/>
      <c r="BPG2072" s="15"/>
      <c r="BPH2072" s="15"/>
      <c r="BPI2072" s="15"/>
      <c r="BPJ2072" s="15"/>
      <c r="BPK2072" s="15"/>
      <c r="BPL2072" s="15"/>
      <c r="BPM2072" s="15"/>
      <c r="BPN2072" s="15"/>
      <c r="BPO2072" s="15"/>
      <c r="BPP2072" s="15"/>
      <c r="BPQ2072" s="15"/>
      <c r="BPR2072" s="15"/>
      <c r="BPS2072" s="15"/>
      <c r="BPT2072" s="15"/>
      <c r="BPU2072" s="15"/>
      <c r="BPV2072" s="15"/>
      <c r="BPW2072" s="15"/>
      <c r="BPX2072" s="15"/>
      <c r="BPY2072" s="15"/>
      <c r="BPZ2072" s="15"/>
      <c r="BQA2072" s="15"/>
      <c r="BQB2072" s="15"/>
      <c r="BQC2072" s="15"/>
      <c r="BQD2072" s="15"/>
      <c r="BQE2072" s="15"/>
      <c r="BQF2072" s="15"/>
      <c r="BQG2072" s="15"/>
      <c r="BQH2072" s="15"/>
      <c r="BQI2072" s="15"/>
      <c r="BQJ2072" s="15"/>
      <c r="BQK2072" s="15"/>
      <c r="BQL2072" s="15"/>
      <c r="BQM2072" s="15"/>
      <c r="BQN2072" s="15"/>
      <c r="BQO2072" s="15"/>
      <c r="BQP2072" s="15"/>
      <c r="BQQ2072" s="15"/>
      <c r="BQR2072" s="15"/>
      <c r="BQS2072" s="15"/>
      <c r="BQT2072" s="15"/>
      <c r="BQU2072" s="15"/>
      <c r="BQV2072" s="15"/>
      <c r="BQW2072" s="15"/>
      <c r="BQX2072" s="15"/>
      <c r="BQY2072" s="15"/>
      <c r="BQZ2072" s="15"/>
      <c r="BRA2072" s="15"/>
      <c r="BRB2072" s="15"/>
      <c r="BRC2072" s="15"/>
      <c r="BRD2072" s="15"/>
      <c r="BRE2072" s="15"/>
      <c r="BRF2072" s="15"/>
      <c r="BRG2072" s="15"/>
      <c r="BRH2072" s="15"/>
      <c r="BRI2072" s="15"/>
      <c r="BRJ2072" s="15"/>
      <c r="BRK2072" s="15"/>
      <c r="BRL2072" s="15"/>
      <c r="BRM2072" s="15"/>
      <c r="BRN2072" s="15"/>
      <c r="BRO2072" s="15"/>
      <c r="BRP2072" s="15"/>
      <c r="BRQ2072" s="15"/>
      <c r="BRR2072" s="15"/>
      <c r="BRS2072" s="15"/>
      <c r="BRT2072" s="15"/>
      <c r="BRU2072" s="15"/>
      <c r="BRV2072" s="15"/>
      <c r="BRW2072" s="15"/>
      <c r="BRX2072" s="15"/>
      <c r="BRY2072" s="15"/>
      <c r="BRZ2072" s="15"/>
      <c r="BSA2072" s="15"/>
      <c r="BSB2072" s="15"/>
      <c r="BSC2072" s="15"/>
      <c r="BSD2072" s="15"/>
      <c r="BSE2072" s="15"/>
      <c r="BSF2072" s="15"/>
      <c r="BSG2072" s="15"/>
      <c r="BSH2072" s="15"/>
      <c r="BSI2072" s="15"/>
      <c r="BSJ2072" s="15"/>
      <c r="BSK2072" s="15"/>
      <c r="BSL2072" s="15"/>
      <c r="BSM2072" s="15"/>
      <c r="BSN2072" s="15"/>
      <c r="BSO2072" s="15"/>
      <c r="BSP2072" s="15"/>
      <c r="BSQ2072" s="15"/>
      <c r="BSR2072" s="15"/>
      <c r="BSS2072" s="15"/>
      <c r="BST2072" s="15"/>
      <c r="BSU2072" s="15"/>
      <c r="BSV2072" s="15"/>
      <c r="BSW2072" s="15"/>
      <c r="BSX2072" s="15"/>
      <c r="BSY2072" s="15"/>
      <c r="BSZ2072" s="15"/>
      <c r="BTA2072" s="15"/>
      <c r="BTB2072" s="15"/>
      <c r="BTC2072" s="15"/>
      <c r="BTD2072" s="15"/>
      <c r="BTE2072" s="15"/>
      <c r="BTF2072" s="15"/>
      <c r="BTG2072" s="15"/>
      <c r="BTH2072" s="15"/>
      <c r="BTI2072" s="15"/>
      <c r="BTJ2072" s="15"/>
      <c r="BTK2072" s="15"/>
      <c r="BTL2072" s="15"/>
      <c r="BTM2072" s="15"/>
      <c r="BTN2072" s="15"/>
      <c r="BTO2072" s="15"/>
      <c r="BTP2072" s="15"/>
      <c r="BTQ2072" s="15"/>
      <c r="BTR2072" s="15"/>
      <c r="BTS2072" s="15"/>
      <c r="BTT2072" s="15"/>
      <c r="BTU2072" s="15"/>
      <c r="BTV2072" s="15"/>
      <c r="BTW2072" s="15"/>
      <c r="BTX2072" s="15"/>
      <c r="BTY2072" s="15"/>
      <c r="BTZ2072" s="15"/>
      <c r="BUA2072" s="15"/>
      <c r="BUB2072" s="15"/>
      <c r="BUC2072" s="15"/>
      <c r="BUD2072" s="15"/>
      <c r="BUE2072" s="15"/>
      <c r="BUF2072" s="15"/>
      <c r="BUG2072" s="15"/>
      <c r="BUH2072" s="15"/>
      <c r="BUI2072" s="15"/>
      <c r="BUJ2072" s="15"/>
      <c r="BUK2072" s="15"/>
      <c r="BUL2072" s="15"/>
      <c r="BUM2072" s="15"/>
      <c r="BUN2072" s="15"/>
      <c r="BUO2072" s="15"/>
      <c r="BUP2072" s="15"/>
      <c r="BUQ2072" s="15"/>
      <c r="BUR2072" s="15"/>
      <c r="BUS2072" s="15"/>
      <c r="BUT2072" s="15"/>
      <c r="BUU2072" s="15"/>
      <c r="BUV2072" s="15"/>
      <c r="BUW2072" s="15"/>
      <c r="BUX2072" s="15"/>
      <c r="BUY2072" s="15"/>
      <c r="BUZ2072" s="15"/>
      <c r="BVA2072" s="15"/>
      <c r="BVB2072" s="15"/>
      <c r="BVC2072" s="15"/>
      <c r="BVD2072" s="15"/>
      <c r="BVE2072" s="15"/>
      <c r="BVF2072" s="15"/>
      <c r="BVG2072" s="15"/>
      <c r="BVH2072" s="15"/>
      <c r="BVI2072" s="15"/>
      <c r="BVJ2072" s="15"/>
      <c r="BVK2072" s="15"/>
      <c r="BVL2072" s="15"/>
      <c r="BVM2072" s="15"/>
      <c r="BVN2072" s="15"/>
      <c r="BVO2072" s="15"/>
      <c r="BVP2072" s="15"/>
      <c r="BVQ2072" s="15"/>
      <c r="BVR2072" s="15"/>
      <c r="BVS2072" s="15"/>
      <c r="BVT2072" s="15"/>
      <c r="BVU2072" s="15"/>
      <c r="BVV2072" s="15"/>
      <c r="BVW2072" s="15"/>
      <c r="BVX2072" s="15"/>
      <c r="BVY2072" s="15"/>
      <c r="BVZ2072" s="15"/>
      <c r="BWA2072" s="15"/>
      <c r="BWB2072" s="15"/>
      <c r="BWC2072" s="15"/>
      <c r="BWD2072" s="15"/>
      <c r="BWE2072" s="15"/>
      <c r="BWF2072" s="15"/>
      <c r="BWG2072" s="15"/>
      <c r="BWH2072" s="15"/>
      <c r="BWI2072" s="15"/>
      <c r="BWJ2072" s="15"/>
      <c r="BWK2072" s="15"/>
      <c r="BWL2072" s="15"/>
      <c r="BWM2072" s="15"/>
      <c r="BWN2072" s="15"/>
      <c r="BWO2072" s="15"/>
      <c r="BWP2072" s="15"/>
      <c r="BWQ2072" s="15"/>
      <c r="BWR2072" s="15"/>
      <c r="BWS2072" s="15"/>
      <c r="BWT2072" s="15"/>
      <c r="BWU2072" s="15"/>
      <c r="BWV2072" s="15"/>
      <c r="BWW2072" s="15"/>
      <c r="BWX2072" s="15"/>
      <c r="BWY2072" s="15"/>
      <c r="BWZ2072" s="15"/>
      <c r="BXA2072" s="15"/>
      <c r="BXB2072" s="15"/>
      <c r="BXC2072" s="15"/>
      <c r="BXD2072" s="15"/>
      <c r="BXE2072" s="15"/>
      <c r="BXF2072" s="15"/>
      <c r="BXG2072" s="15"/>
      <c r="BXH2072" s="15"/>
      <c r="BXI2072" s="15"/>
      <c r="BXJ2072" s="15"/>
      <c r="BXK2072" s="15"/>
      <c r="BXL2072" s="15"/>
      <c r="BXM2072" s="15"/>
      <c r="BXN2072" s="15"/>
      <c r="BXO2072" s="15"/>
      <c r="BXP2072" s="15"/>
      <c r="BXQ2072" s="15"/>
      <c r="BXR2072" s="15"/>
      <c r="BXS2072" s="15"/>
      <c r="BXT2072" s="15"/>
      <c r="BXU2072" s="15"/>
      <c r="BXV2072" s="15"/>
      <c r="BXW2072" s="15"/>
      <c r="BXX2072" s="15"/>
      <c r="BXY2072" s="15"/>
      <c r="BXZ2072" s="15"/>
      <c r="BYA2072" s="15"/>
      <c r="BYB2072" s="15"/>
      <c r="BYC2072" s="15"/>
      <c r="BYD2072" s="15"/>
      <c r="BYE2072" s="15"/>
      <c r="BYF2072" s="15"/>
      <c r="BYG2072" s="15"/>
      <c r="BYH2072" s="15"/>
      <c r="BYI2072" s="15"/>
      <c r="BYJ2072" s="15"/>
      <c r="BYK2072" s="15"/>
      <c r="BYL2072" s="15"/>
      <c r="BYM2072" s="15"/>
      <c r="BYN2072" s="15"/>
      <c r="BYO2072" s="15"/>
      <c r="BYP2072" s="15"/>
      <c r="BYQ2072" s="15"/>
      <c r="BYR2072" s="15"/>
      <c r="BYS2072" s="15"/>
      <c r="BYT2072" s="15"/>
      <c r="BYU2072" s="15"/>
      <c r="BYV2072" s="15"/>
      <c r="BYW2072" s="15"/>
      <c r="BYX2072" s="15"/>
      <c r="BYY2072" s="15"/>
      <c r="BYZ2072" s="15"/>
      <c r="BZA2072" s="15"/>
      <c r="BZB2072" s="15"/>
      <c r="BZC2072" s="15"/>
      <c r="BZD2072" s="15"/>
      <c r="BZE2072" s="15"/>
      <c r="BZF2072" s="15"/>
      <c r="BZG2072" s="15"/>
      <c r="BZH2072" s="15"/>
      <c r="BZI2072" s="15"/>
      <c r="BZJ2072" s="15"/>
      <c r="BZK2072" s="15"/>
      <c r="BZL2072" s="15"/>
      <c r="BZM2072" s="15"/>
      <c r="BZN2072" s="15"/>
      <c r="BZO2072" s="15"/>
      <c r="BZP2072" s="15"/>
      <c r="BZQ2072" s="15"/>
      <c r="BZR2072" s="15"/>
      <c r="BZS2072" s="15"/>
      <c r="BZT2072" s="15"/>
      <c r="BZU2072" s="15"/>
      <c r="BZV2072" s="15"/>
      <c r="BZW2072" s="15"/>
      <c r="BZX2072" s="15"/>
      <c r="BZY2072" s="15"/>
      <c r="BZZ2072" s="15"/>
      <c r="CAA2072" s="15"/>
      <c r="CAB2072" s="15"/>
      <c r="CAC2072" s="15"/>
      <c r="CAD2072" s="15"/>
      <c r="CAE2072" s="15"/>
      <c r="CAF2072" s="15"/>
      <c r="CAG2072" s="15"/>
      <c r="CAH2072" s="15"/>
      <c r="CAI2072" s="15"/>
      <c r="CAJ2072" s="15"/>
      <c r="CAK2072" s="15"/>
      <c r="CAL2072" s="15"/>
      <c r="CAM2072" s="15"/>
      <c r="CAN2072" s="15"/>
      <c r="CAO2072" s="15"/>
      <c r="CAP2072" s="15"/>
      <c r="CAQ2072" s="15"/>
      <c r="CAR2072" s="15"/>
      <c r="CAS2072" s="15"/>
      <c r="CAT2072" s="15"/>
      <c r="CAU2072" s="15"/>
      <c r="CAV2072" s="15"/>
      <c r="CAW2072" s="15"/>
      <c r="CAX2072" s="15"/>
      <c r="CAY2072" s="15"/>
      <c r="CAZ2072" s="15"/>
      <c r="CBA2072" s="15"/>
      <c r="CBB2072" s="15"/>
      <c r="CBC2072" s="15"/>
      <c r="CBD2072" s="15"/>
      <c r="CBE2072" s="15"/>
      <c r="CBF2072" s="15"/>
      <c r="CBG2072" s="15"/>
      <c r="CBH2072" s="15"/>
      <c r="CBI2072" s="15"/>
      <c r="CBJ2072" s="15"/>
      <c r="CBK2072" s="15"/>
      <c r="CBL2072" s="15"/>
      <c r="CBM2072" s="15"/>
      <c r="CBN2072" s="15"/>
      <c r="CBO2072" s="15"/>
      <c r="CBP2072" s="15"/>
      <c r="CBQ2072" s="15"/>
      <c r="CBR2072" s="15"/>
      <c r="CBS2072" s="15"/>
      <c r="CBT2072" s="15"/>
      <c r="CBU2072" s="15"/>
      <c r="CBV2072" s="15"/>
      <c r="CBW2072" s="15"/>
      <c r="CBX2072" s="15"/>
      <c r="CBY2072" s="15"/>
      <c r="CBZ2072" s="15"/>
      <c r="CCA2072" s="15"/>
      <c r="CCB2072" s="15"/>
      <c r="CCC2072" s="15"/>
      <c r="CCD2072" s="15"/>
      <c r="CCE2072" s="15"/>
      <c r="CCF2072" s="15"/>
      <c r="CCG2072" s="15"/>
      <c r="CCH2072" s="15"/>
      <c r="CCI2072" s="15"/>
      <c r="CCJ2072" s="15"/>
      <c r="CCK2072" s="15"/>
      <c r="CCL2072" s="15"/>
      <c r="CCM2072" s="15"/>
      <c r="CCN2072" s="15"/>
      <c r="CCO2072" s="15"/>
      <c r="CCP2072" s="15"/>
      <c r="CCQ2072" s="15"/>
      <c r="CCR2072" s="15"/>
      <c r="CCS2072" s="15"/>
      <c r="CCT2072" s="15"/>
      <c r="CCU2072" s="15"/>
      <c r="CCV2072" s="15"/>
      <c r="CCW2072" s="15"/>
      <c r="CCX2072" s="15"/>
      <c r="CCY2072" s="15"/>
      <c r="CCZ2072" s="15"/>
      <c r="CDA2072" s="15"/>
      <c r="CDB2072" s="15"/>
      <c r="CDC2072" s="15"/>
      <c r="CDD2072" s="15"/>
      <c r="CDE2072" s="15"/>
      <c r="CDF2072" s="15"/>
      <c r="CDG2072" s="15"/>
      <c r="CDH2072" s="15"/>
      <c r="CDI2072" s="15"/>
      <c r="CDJ2072" s="15"/>
      <c r="CDK2072" s="15"/>
      <c r="CDL2072" s="15"/>
      <c r="CDM2072" s="15"/>
      <c r="CDN2072" s="15"/>
      <c r="CDO2072" s="15"/>
      <c r="CDP2072" s="15"/>
      <c r="CDQ2072" s="15"/>
      <c r="CDR2072" s="15"/>
      <c r="CDS2072" s="15"/>
      <c r="CDT2072" s="15"/>
      <c r="CDU2072" s="15"/>
      <c r="CDV2072" s="15"/>
      <c r="CDW2072" s="15"/>
      <c r="CDX2072" s="15"/>
      <c r="CDY2072" s="15"/>
      <c r="CDZ2072" s="15"/>
      <c r="CEA2072" s="15"/>
      <c r="CEB2072" s="15"/>
      <c r="CEC2072" s="15"/>
      <c r="CED2072" s="15"/>
      <c r="CEE2072" s="15"/>
      <c r="CEF2072" s="15"/>
      <c r="CEG2072" s="15"/>
      <c r="CEH2072" s="15"/>
      <c r="CEI2072" s="15"/>
      <c r="CEJ2072" s="15"/>
      <c r="CEK2072" s="15"/>
      <c r="CEL2072" s="15"/>
      <c r="CEM2072" s="15"/>
      <c r="CEN2072" s="15"/>
      <c r="CEO2072" s="15"/>
      <c r="CEP2072" s="15"/>
      <c r="CEQ2072" s="15"/>
      <c r="CER2072" s="15"/>
      <c r="CES2072" s="15"/>
      <c r="CET2072" s="15"/>
      <c r="CEU2072" s="15"/>
      <c r="CEV2072" s="15"/>
      <c r="CEW2072" s="15"/>
      <c r="CEX2072" s="15"/>
      <c r="CEY2072" s="15"/>
      <c r="CEZ2072" s="15"/>
      <c r="CFA2072" s="15"/>
      <c r="CFB2072" s="15"/>
      <c r="CFC2072" s="15"/>
      <c r="CFD2072" s="15"/>
      <c r="CFE2072" s="15"/>
      <c r="CFF2072" s="15"/>
      <c r="CFG2072" s="15"/>
      <c r="CFH2072" s="15"/>
      <c r="CFI2072" s="15"/>
      <c r="CFJ2072" s="15"/>
      <c r="CFK2072" s="15"/>
      <c r="CFL2072" s="15"/>
      <c r="CFM2072" s="15"/>
      <c r="CFN2072" s="15"/>
      <c r="CFO2072" s="15"/>
      <c r="CFP2072" s="15"/>
      <c r="CFQ2072" s="15"/>
      <c r="CFR2072" s="15"/>
      <c r="CFS2072" s="15"/>
      <c r="CFT2072" s="15"/>
      <c r="CFU2072" s="15"/>
      <c r="CFV2072" s="15"/>
      <c r="CFW2072" s="15"/>
      <c r="CFX2072" s="15"/>
      <c r="CFY2072" s="15"/>
      <c r="CFZ2072" s="15"/>
      <c r="CGA2072" s="15"/>
      <c r="CGB2072" s="15"/>
      <c r="CGC2072" s="15"/>
      <c r="CGD2072" s="15"/>
      <c r="CGE2072" s="15"/>
      <c r="CGF2072" s="15"/>
      <c r="CGG2072" s="15"/>
      <c r="CGH2072" s="15"/>
      <c r="CGI2072" s="15"/>
      <c r="CGJ2072" s="15"/>
      <c r="CGK2072" s="15"/>
      <c r="CGL2072" s="15"/>
      <c r="CGM2072" s="15"/>
      <c r="CGN2072" s="15"/>
      <c r="CGO2072" s="15"/>
      <c r="CGP2072" s="15"/>
      <c r="CGQ2072" s="15"/>
      <c r="CGR2072" s="15"/>
      <c r="CGS2072" s="15"/>
      <c r="CGT2072" s="15"/>
      <c r="CGU2072" s="15"/>
      <c r="CGV2072" s="15"/>
      <c r="CGW2072" s="15"/>
      <c r="CGX2072" s="15"/>
      <c r="CGY2072" s="15"/>
      <c r="CGZ2072" s="15"/>
      <c r="CHA2072" s="15"/>
      <c r="CHB2072" s="15"/>
      <c r="CHC2072" s="15"/>
      <c r="CHD2072" s="15"/>
      <c r="CHE2072" s="15"/>
      <c r="CHF2072" s="15"/>
      <c r="CHG2072" s="15"/>
      <c r="CHH2072" s="15"/>
      <c r="CHI2072" s="15"/>
      <c r="CHJ2072" s="15"/>
      <c r="CHK2072" s="15"/>
      <c r="CHL2072" s="15"/>
      <c r="CHM2072" s="15"/>
      <c r="CHN2072" s="15"/>
      <c r="CHO2072" s="15"/>
      <c r="CHP2072" s="15"/>
      <c r="CHQ2072" s="15"/>
      <c r="CHR2072" s="15"/>
      <c r="CHS2072" s="15"/>
      <c r="CHT2072" s="15"/>
      <c r="CHU2072" s="15"/>
      <c r="CHV2072" s="15"/>
      <c r="CHW2072" s="15"/>
      <c r="CHX2072" s="15"/>
      <c r="CHY2072" s="15"/>
      <c r="CHZ2072" s="15"/>
      <c r="CIA2072" s="15"/>
      <c r="CIB2072" s="15"/>
      <c r="CIC2072" s="15"/>
      <c r="CID2072" s="15"/>
      <c r="CIE2072" s="15"/>
      <c r="CIF2072" s="15"/>
      <c r="CIG2072" s="15"/>
      <c r="CIH2072" s="15"/>
      <c r="CII2072" s="15"/>
      <c r="CIJ2072" s="15"/>
      <c r="CIK2072" s="15"/>
      <c r="CIL2072" s="15"/>
      <c r="CIM2072" s="15"/>
      <c r="CIN2072" s="15"/>
      <c r="CIO2072" s="15"/>
      <c r="CIP2072" s="15"/>
      <c r="CIQ2072" s="15"/>
      <c r="CIR2072" s="15"/>
      <c r="CIS2072" s="15"/>
      <c r="CIT2072" s="15"/>
      <c r="CIU2072" s="15"/>
      <c r="CIV2072" s="15"/>
      <c r="CIW2072" s="15"/>
      <c r="CIX2072" s="15"/>
      <c r="CIY2072" s="15"/>
      <c r="CIZ2072" s="15"/>
      <c r="CJA2072" s="15"/>
      <c r="CJB2072" s="15"/>
      <c r="CJC2072" s="15"/>
      <c r="CJD2072" s="15"/>
      <c r="CJE2072" s="15"/>
      <c r="CJF2072" s="15"/>
      <c r="CJG2072" s="15"/>
      <c r="CJH2072" s="15"/>
      <c r="CJI2072" s="15"/>
      <c r="CJJ2072" s="15"/>
      <c r="CJK2072" s="15"/>
      <c r="CJL2072" s="15"/>
      <c r="CJM2072" s="15"/>
      <c r="CJN2072" s="15"/>
      <c r="CJO2072" s="15"/>
      <c r="CJP2072" s="15"/>
      <c r="CJQ2072" s="15"/>
      <c r="CJR2072" s="15"/>
      <c r="CJS2072" s="15"/>
      <c r="CJT2072" s="15"/>
      <c r="CJU2072" s="15"/>
      <c r="CJV2072" s="15"/>
      <c r="CJW2072" s="15"/>
      <c r="CJX2072" s="15"/>
      <c r="CJY2072" s="15"/>
      <c r="CJZ2072" s="15"/>
      <c r="CKA2072" s="15"/>
      <c r="CKB2072" s="15"/>
      <c r="CKC2072" s="15"/>
      <c r="CKD2072" s="15"/>
      <c r="CKE2072" s="15"/>
      <c r="CKF2072" s="15"/>
      <c r="CKG2072" s="15"/>
      <c r="CKH2072" s="15"/>
      <c r="CKI2072" s="15"/>
      <c r="CKJ2072" s="15"/>
      <c r="CKK2072" s="15"/>
      <c r="CKL2072" s="15"/>
      <c r="CKM2072" s="15"/>
      <c r="CKN2072" s="15"/>
      <c r="CKO2072" s="15"/>
      <c r="CKP2072" s="15"/>
      <c r="CKQ2072" s="15"/>
      <c r="CKR2072" s="15"/>
      <c r="CKS2072" s="15"/>
      <c r="CKT2072" s="15"/>
      <c r="CKU2072" s="15"/>
      <c r="CKV2072" s="15"/>
      <c r="CKW2072" s="15"/>
      <c r="CKX2072" s="15"/>
      <c r="CKY2072" s="15"/>
      <c r="CKZ2072" s="15"/>
      <c r="CLA2072" s="15"/>
      <c r="CLB2072" s="15"/>
      <c r="CLC2072" s="15"/>
      <c r="CLD2072" s="15"/>
      <c r="CLE2072" s="15"/>
      <c r="CLF2072" s="15"/>
      <c r="CLG2072" s="15"/>
      <c r="CLH2072" s="15"/>
      <c r="CLI2072" s="15"/>
      <c r="CLJ2072" s="15"/>
      <c r="CLK2072" s="15"/>
      <c r="CLL2072" s="15"/>
      <c r="CLM2072" s="15"/>
      <c r="CLN2072" s="15"/>
      <c r="CLO2072" s="15"/>
      <c r="CLP2072" s="15"/>
      <c r="CLQ2072" s="15"/>
      <c r="CLR2072" s="15"/>
      <c r="CLS2072" s="15"/>
      <c r="CLT2072" s="15"/>
      <c r="CLU2072" s="15"/>
      <c r="CLV2072" s="15"/>
      <c r="CLW2072" s="15"/>
      <c r="CLX2072" s="15"/>
      <c r="CLY2072" s="15"/>
      <c r="CLZ2072" s="15"/>
      <c r="CMA2072" s="15"/>
      <c r="CMB2072" s="15"/>
      <c r="CMC2072" s="15"/>
      <c r="CMD2072" s="15"/>
      <c r="CME2072" s="15"/>
      <c r="CMF2072" s="15"/>
      <c r="CMG2072" s="15"/>
      <c r="CMH2072" s="15"/>
      <c r="CMI2072" s="15"/>
      <c r="CMJ2072" s="15"/>
      <c r="CMK2072" s="15"/>
      <c r="CML2072" s="15"/>
      <c r="CMM2072" s="15"/>
      <c r="CMN2072" s="15"/>
      <c r="CMO2072" s="15"/>
      <c r="CMP2072" s="15"/>
      <c r="CMQ2072" s="15"/>
      <c r="CMR2072" s="15"/>
      <c r="CMS2072" s="15"/>
      <c r="CMT2072" s="15"/>
      <c r="CMU2072" s="15"/>
      <c r="CMV2072" s="15"/>
      <c r="CMW2072" s="15"/>
      <c r="CMX2072" s="15"/>
      <c r="CMY2072" s="15"/>
      <c r="CMZ2072" s="15"/>
      <c r="CNA2072" s="15"/>
      <c r="CNB2072" s="15"/>
      <c r="CNC2072" s="15"/>
      <c r="CND2072" s="15"/>
      <c r="CNE2072" s="15"/>
      <c r="CNF2072" s="15"/>
      <c r="CNG2072" s="15"/>
      <c r="CNH2072" s="15"/>
      <c r="CNI2072" s="15"/>
      <c r="CNJ2072" s="15"/>
      <c r="CNK2072" s="15"/>
      <c r="CNL2072" s="15"/>
      <c r="CNM2072" s="15"/>
      <c r="CNN2072" s="15"/>
      <c r="CNO2072" s="15"/>
      <c r="CNP2072" s="15"/>
      <c r="CNQ2072" s="15"/>
      <c r="CNR2072" s="15"/>
      <c r="CNS2072" s="15"/>
      <c r="CNT2072" s="15"/>
      <c r="CNU2072" s="15"/>
      <c r="CNV2072" s="15"/>
      <c r="CNW2072" s="15"/>
      <c r="CNX2072" s="15"/>
      <c r="CNY2072" s="15"/>
      <c r="CNZ2072" s="15"/>
      <c r="COA2072" s="15"/>
      <c r="COB2072" s="15"/>
      <c r="COC2072" s="15"/>
      <c r="COD2072" s="15"/>
      <c r="COE2072" s="15"/>
      <c r="COF2072" s="15"/>
      <c r="COG2072" s="15"/>
      <c r="COH2072" s="15"/>
      <c r="COI2072" s="15"/>
      <c r="COJ2072" s="15"/>
      <c r="COK2072" s="15"/>
      <c r="COL2072" s="15"/>
      <c r="COM2072" s="15"/>
      <c r="CON2072" s="15"/>
      <c r="COO2072" s="15"/>
      <c r="COP2072" s="15"/>
      <c r="COQ2072" s="15"/>
      <c r="COR2072" s="15"/>
      <c r="COS2072" s="15"/>
      <c r="COT2072" s="15"/>
      <c r="COU2072" s="15"/>
      <c r="COV2072" s="15"/>
      <c r="COW2072" s="15"/>
      <c r="COX2072" s="15"/>
      <c r="COY2072" s="15"/>
      <c r="COZ2072" s="15"/>
      <c r="CPA2072" s="15"/>
      <c r="CPB2072" s="15"/>
      <c r="CPC2072" s="15"/>
      <c r="CPD2072" s="15"/>
      <c r="CPE2072" s="15"/>
      <c r="CPF2072" s="15"/>
      <c r="CPG2072" s="15"/>
      <c r="CPH2072" s="15"/>
      <c r="CPI2072" s="15"/>
      <c r="CPJ2072" s="15"/>
      <c r="CPK2072" s="15"/>
      <c r="CPL2072" s="15"/>
      <c r="CPM2072" s="15"/>
      <c r="CPN2072" s="15"/>
      <c r="CPO2072" s="15"/>
      <c r="CPP2072" s="15"/>
      <c r="CPQ2072" s="15"/>
      <c r="CPR2072" s="15"/>
      <c r="CPS2072" s="15"/>
      <c r="CPT2072" s="15"/>
      <c r="CPU2072" s="15"/>
      <c r="CPV2072" s="15"/>
      <c r="CPW2072" s="15"/>
      <c r="CPX2072" s="15"/>
      <c r="CPY2072" s="15"/>
      <c r="CPZ2072" s="15"/>
      <c r="CQA2072" s="15"/>
      <c r="CQB2072" s="15"/>
      <c r="CQC2072" s="15"/>
      <c r="CQD2072" s="15"/>
      <c r="CQE2072" s="15"/>
      <c r="CQF2072" s="15"/>
      <c r="CQG2072" s="15"/>
      <c r="CQH2072" s="15"/>
      <c r="CQI2072" s="15"/>
      <c r="CQJ2072" s="15"/>
      <c r="CQK2072" s="15"/>
      <c r="CQL2072" s="15"/>
      <c r="CQM2072" s="15"/>
      <c r="CQN2072" s="15"/>
      <c r="CQO2072" s="15"/>
      <c r="CQP2072" s="15"/>
      <c r="CQQ2072" s="15"/>
      <c r="CQR2072" s="15"/>
      <c r="CQS2072" s="15"/>
      <c r="CQT2072" s="15"/>
      <c r="CQU2072" s="15"/>
      <c r="CQV2072" s="15"/>
      <c r="CQW2072" s="15"/>
      <c r="CQX2072" s="15"/>
      <c r="CQY2072" s="15"/>
      <c r="CQZ2072" s="15"/>
      <c r="CRA2072" s="15"/>
      <c r="CRB2072" s="15"/>
      <c r="CRC2072" s="15"/>
      <c r="CRD2072" s="15"/>
      <c r="CRE2072" s="15"/>
      <c r="CRF2072" s="15"/>
      <c r="CRG2072" s="15"/>
      <c r="CRH2072" s="15"/>
      <c r="CRI2072" s="15"/>
      <c r="CRJ2072" s="15"/>
      <c r="CRK2072" s="15"/>
      <c r="CRL2072" s="15"/>
      <c r="CRM2072" s="15"/>
      <c r="CRN2072" s="15"/>
      <c r="CRO2072" s="15"/>
      <c r="CRP2072" s="15"/>
      <c r="CRQ2072" s="15"/>
      <c r="CRR2072" s="15"/>
      <c r="CRS2072" s="15"/>
      <c r="CRT2072" s="15"/>
      <c r="CRU2072" s="15"/>
      <c r="CRV2072" s="15"/>
      <c r="CRW2072" s="15"/>
      <c r="CRX2072" s="15"/>
      <c r="CRY2072" s="15"/>
      <c r="CRZ2072" s="15"/>
      <c r="CSA2072" s="15"/>
      <c r="CSB2072" s="15"/>
      <c r="CSC2072" s="15"/>
      <c r="CSD2072" s="15"/>
      <c r="CSE2072" s="15"/>
      <c r="CSF2072" s="15"/>
      <c r="CSG2072" s="15"/>
      <c r="CSH2072" s="15"/>
      <c r="CSI2072" s="15"/>
      <c r="CSJ2072" s="15"/>
      <c r="CSK2072" s="15"/>
      <c r="CSL2072" s="15"/>
      <c r="CSM2072" s="15"/>
      <c r="CSN2072" s="15"/>
      <c r="CSO2072" s="15"/>
      <c r="CSP2072" s="15"/>
      <c r="CSQ2072" s="15"/>
      <c r="CSR2072" s="15"/>
      <c r="CSS2072" s="15"/>
      <c r="CST2072" s="15"/>
      <c r="CSU2072" s="15"/>
      <c r="CSV2072" s="15"/>
      <c r="CSW2072" s="15"/>
      <c r="CSX2072" s="15"/>
      <c r="CSY2072" s="15"/>
      <c r="CSZ2072" s="15"/>
      <c r="CTA2072" s="15"/>
      <c r="CTB2072" s="15"/>
      <c r="CTC2072" s="15"/>
      <c r="CTD2072" s="15"/>
      <c r="CTE2072" s="15"/>
      <c r="CTF2072" s="15"/>
      <c r="CTG2072" s="15"/>
      <c r="CTH2072" s="15"/>
      <c r="CTI2072" s="15"/>
      <c r="CTJ2072" s="15"/>
      <c r="CTK2072" s="15"/>
      <c r="CTL2072" s="15"/>
      <c r="CTM2072" s="15"/>
      <c r="CTN2072" s="15"/>
      <c r="CTO2072" s="15"/>
      <c r="CTP2072" s="15"/>
      <c r="CTQ2072" s="15"/>
      <c r="CTR2072" s="15"/>
      <c r="CTS2072" s="15"/>
      <c r="CTT2072" s="15"/>
      <c r="CTU2072" s="15"/>
      <c r="CTV2072" s="15"/>
      <c r="CTW2072" s="15"/>
      <c r="CTX2072" s="15"/>
      <c r="CTY2072" s="15"/>
      <c r="CTZ2072" s="15"/>
      <c r="CUA2072" s="15"/>
      <c r="CUB2072" s="15"/>
      <c r="CUC2072" s="15"/>
      <c r="CUD2072" s="15"/>
      <c r="CUE2072" s="15"/>
      <c r="CUF2072" s="15"/>
      <c r="CUG2072" s="15"/>
      <c r="CUH2072" s="15"/>
      <c r="CUI2072" s="15"/>
      <c r="CUJ2072" s="15"/>
      <c r="CUK2072" s="15"/>
      <c r="CUL2072" s="15"/>
      <c r="CUM2072" s="15"/>
      <c r="CUN2072" s="15"/>
      <c r="CUO2072" s="15"/>
      <c r="CUP2072" s="15"/>
      <c r="CUQ2072" s="15"/>
      <c r="CUR2072" s="15"/>
      <c r="CUS2072" s="15"/>
      <c r="CUT2072" s="15"/>
      <c r="CUU2072" s="15"/>
      <c r="CUV2072" s="15"/>
      <c r="CUW2072" s="15"/>
      <c r="CUX2072" s="15"/>
      <c r="CUY2072" s="15"/>
      <c r="CUZ2072" s="15"/>
      <c r="CVA2072" s="15"/>
      <c r="CVB2072" s="15"/>
      <c r="CVC2072" s="15"/>
      <c r="CVD2072" s="15"/>
      <c r="CVE2072" s="15"/>
      <c r="CVF2072" s="15"/>
      <c r="CVG2072" s="15"/>
      <c r="CVH2072" s="15"/>
      <c r="CVI2072" s="15"/>
      <c r="CVJ2072" s="15"/>
      <c r="CVK2072" s="15"/>
      <c r="CVL2072" s="15"/>
      <c r="CVM2072" s="15"/>
      <c r="CVN2072" s="15"/>
      <c r="CVO2072" s="15"/>
      <c r="CVP2072" s="15"/>
      <c r="CVQ2072" s="15"/>
      <c r="CVR2072" s="15"/>
      <c r="CVS2072" s="15"/>
      <c r="CVT2072" s="15"/>
      <c r="CVU2072" s="15"/>
      <c r="CVV2072" s="15"/>
      <c r="CVW2072" s="15"/>
      <c r="CVX2072" s="15"/>
      <c r="CVY2072" s="15"/>
      <c r="CVZ2072" s="15"/>
      <c r="CWA2072" s="15"/>
      <c r="CWB2072" s="15"/>
      <c r="CWC2072" s="15"/>
      <c r="CWD2072" s="15"/>
      <c r="CWE2072" s="15"/>
      <c r="CWF2072" s="15"/>
      <c r="CWG2072" s="15"/>
      <c r="CWH2072" s="15"/>
      <c r="CWI2072" s="15"/>
      <c r="CWJ2072" s="15"/>
      <c r="CWK2072" s="15"/>
      <c r="CWL2072" s="15"/>
      <c r="CWM2072" s="15"/>
      <c r="CWN2072" s="15"/>
      <c r="CWO2072" s="15"/>
      <c r="CWP2072" s="15"/>
      <c r="CWQ2072" s="15"/>
      <c r="CWR2072" s="15"/>
      <c r="CWS2072" s="15"/>
      <c r="CWT2072" s="15"/>
      <c r="CWU2072" s="15"/>
      <c r="CWV2072" s="15"/>
      <c r="CWW2072" s="15"/>
      <c r="CWX2072" s="15"/>
      <c r="CWY2072" s="15"/>
      <c r="CWZ2072" s="15"/>
      <c r="CXA2072" s="15"/>
      <c r="CXB2072" s="15"/>
      <c r="CXC2072" s="15"/>
      <c r="CXD2072" s="15"/>
      <c r="CXE2072" s="15"/>
      <c r="CXF2072" s="15"/>
      <c r="CXG2072" s="15"/>
      <c r="CXH2072" s="15"/>
      <c r="CXI2072" s="15"/>
      <c r="CXJ2072" s="15"/>
      <c r="CXK2072" s="15"/>
      <c r="CXL2072" s="15"/>
      <c r="CXM2072" s="15"/>
      <c r="CXN2072" s="15"/>
      <c r="CXO2072" s="15"/>
      <c r="CXP2072" s="15"/>
      <c r="CXQ2072" s="15"/>
      <c r="CXR2072" s="15"/>
      <c r="CXS2072" s="15"/>
      <c r="CXT2072" s="15"/>
      <c r="CXU2072" s="15"/>
      <c r="CXV2072" s="15"/>
      <c r="CXW2072" s="15"/>
      <c r="CXX2072" s="15"/>
      <c r="CXY2072" s="15"/>
      <c r="CXZ2072" s="15"/>
      <c r="CYA2072" s="15"/>
      <c r="CYB2072" s="15"/>
      <c r="CYC2072" s="15"/>
      <c r="CYD2072" s="15"/>
      <c r="CYE2072" s="15"/>
      <c r="CYF2072" s="15"/>
      <c r="CYG2072" s="15"/>
      <c r="CYH2072" s="15"/>
      <c r="CYI2072" s="15"/>
      <c r="CYJ2072" s="15"/>
      <c r="CYK2072" s="15"/>
      <c r="CYL2072" s="15"/>
      <c r="CYM2072" s="15"/>
      <c r="CYN2072" s="15"/>
      <c r="CYO2072" s="15"/>
      <c r="CYP2072" s="15"/>
      <c r="CYQ2072" s="15"/>
      <c r="CYR2072" s="15"/>
      <c r="CYS2072" s="15"/>
      <c r="CYT2072" s="15"/>
      <c r="CYU2072" s="15"/>
      <c r="CYV2072" s="15"/>
      <c r="CYW2072" s="15"/>
      <c r="CYX2072" s="15"/>
      <c r="CYY2072" s="15"/>
      <c r="CYZ2072" s="15"/>
      <c r="CZA2072" s="15"/>
      <c r="CZB2072" s="15"/>
      <c r="CZC2072" s="15"/>
      <c r="CZD2072" s="15"/>
      <c r="CZE2072" s="15"/>
      <c r="CZF2072" s="15"/>
      <c r="CZG2072" s="15"/>
      <c r="CZH2072" s="15"/>
      <c r="CZI2072" s="15"/>
      <c r="CZJ2072" s="15"/>
      <c r="CZK2072" s="15"/>
      <c r="CZL2072" s="15"/>
      <c r="CZM2072" s="15"/>
      <c r="CZN2072" s="15"/>
      <c r="CZO2072" s="15"/>
      <c r="CZP2072" s="15"/>
      <c r="CZQ2072" s="15"/>
      <c r="CZR2072" s="15"/>
      <c r="CZS2072" s="15"/>
      <c r="CZT2072" s="15"/>
      <c r="CZU2072" s="15"/>
      <c r="CZV2072" s="15"/>
      <c r="CZW2072" s="15"/>
      <c r="CZX2072" s="15"/>
      <c r="CZY2072" s="15"/>
      <c r="CZZ2072" s="15"/>
      <c r="DAA2072" s="15"/>
      <c r="DAB2072" s="15"/>
      <c r="DAC2072" s="15"/>
      <c r="DAD2072" s="15"/>
      <c r="DAE2072" s="15"/>
      <c r="DAF2072" s="15"/>
      <c r="DAG2072" s="15"/>
      <c r="DAH2072" s="15"/>
      <c r="DAI2072" s="15"/>
      <c r="DAJ2072" s="15"/>
      <c r="DAK2072" s="15"/>
      <c r="DAL2072" s="15"/>
      <c r="DAM2072" s="15"/>
      <c r="DAN2072" s="15"/>
      <c r="DAO2072" s="15"/>
      <c r="DAP2072" s="15"/>
      <c r="DAQ2072" s="15"/>
      <c r="DAR2072" s="15"/>
      <c r="DAS2072" s="15"/>
      <c r="DAT2072" s="15"/>
      <c r="DAU2072" s="15"/>
      <c r="DAV2072" s="15"/>
      <c r="DAW2072" s="15"/>
      <c r="DAX2072" s="15"/>
      <c r="DAY2072" s="15"/>
      <c r="DAZ2072" s="15"/>
      <c r="DBA2072" s="15"/>
      <c r="DBB2072" s="15"/>
      <c r="DBC2072" s="15"/>
      <c r="DBD2072" s="15"/>
      <c r="DBE2072" s="15"/>
      <c r="DBF2072" s="15"/>
      <c r="DBG2072" s="15"/>
      <c r="DBH2072" s="15"/>
      <c r="DBI2072" s="15"/>
      <c r="DBJ2072" s="15"/>
      <c r="DBK2072" s="15"/>
      <c r="DBL2072" s="15"/>
      <c r="DBM2072" s="15"/>
      <c r="DBN2072" s="15"/>
      <c r="DBO2072" s="15"/>
      <c r="DBP2072" s="15"/>
      <c r="DBQ2072" s="15"/>
      <c r="DBR2072" s="15"/>
      <c r="DBS2072" s="15"/>
      <c r="DBT2072" s="15"/>
      <c r="DBU2072" s="15"/>
      <c r="DBV2072" s="15"/>
      <c r="DBW2072" s="15"/>
      <c r="DBX2072" s="15"/>
      <c r="DBY2072" s="15"/>
      <c r="DBZ2072" s="15"/>
      <c r="DCA2072" s="15"/>
      <c r="DCB2072" s="15"/>
      <c r="DCC2072" s="15"/>
      <c r="DCD2072" s="15"/>
      <c r="DCE2072" s="15"/>
      <c r="DCF2072" s="15"/>
      <c r="DCG2072" s="15"/>
      <c r="DCH2072" s="15"/>
      <c r="DCI2072" s="15"/>
      <c r="DCJ2072" s="15"/>
      <c r="DCK2072" s="15"/>
      <c r="DCL2072" s="15"/>
      <c r="DCM2072" s="15"/>
      <c r="DCN2072" s="15"/>
      <c r="DCO2072" s="15"/>
      <c r="DCP2072" s="15"/>
      <c r="DCQ2072" s="15"/>
      <c r="DCR2072" s="15"/>
      <c r="DCS2072" s="15"/>
      <c r="DCT2072" s="15"/>
      <c r="DCU2072" s="15"/>
      <c r="DCV2072" s="15"/>
      <c r="DCW2072" s="15"/>
      <c r="DCX2072" s="15"/>
      <c r="DCY2072" s="15"/>
      <c r="DCZ2072" s="15"/>
      <c r="DDA2072" s="15"/>
      <c r="DDB2072" s="15"/>
      <c r="DDC2072" s="15"/>
      <c r="DDD2072" s="15"/>
      <c r="DDE2072" s="15"/>
      <c r="DDF2072" s="15"/>
      <c r="DDG2072" s="15"/>
      <c r="DDH2072" s="15"/>
      <c r="DDI2072" s="15"/>
      <c r="DDJ2072" s="15"/>
      <c r="DDK2072" s="15"/>
      <c r="DDL2072" s="15"/>
      <c r="DDM2072" s="15"/>
      <c r="DDN2072" s="15"/>
      <c r="DDO2072" s="15"/>
      <c r="DDP2072" s="15"/>
      <c r="DDQ2072" s="15"/>
      <c r="DDR2072" s="15"/>
      <c r="DDS2072" s="15"/>
      <c r="DDT2072" s="15"/>
      <c r="DDU2072" s="15"/>
      <c r="DDV2072" s="15"/>
      <c r="DDW2072" s="15"/>
      <c r="DDX2072" s="15"/>
      <c r="DDY2072" s="15"/>
      <c r="DDZ2072" s="15"/>
      <c r="DEA2072" s="15"/>
      <c r="DEB2072" s="15"/>
      <c r="DEC2072" s="15"/>
      <c r="DED2072" s="15"/>
      <c r="DEE2072" s="15"/>
      <c r="DEF2072" s="15"/>
      <c r="DEG2072" s="15"/>
      <c r="DEH2072" s="15"/>
      <c r="DEI2072" s="15"/>
      <c r="DEJ2072" s="15"/>
      <c r="DEK2072" s="15"/>
      <c r="DEL2072" s="15"/>
      <c r="DEM2072" s="15"/>
      <c r="DEN2072" s="15"/>
      <c r="DEO2072" s="15"/>
      <c r="DEP2072" s="15"/>
      <c r="DEQ2072" s="15"/>
      <c r="DER2072" s="15"/>
      <c r="DES2072" s="15"/>
      <c r="DET2072" s="15"/>
      <c r="DEU2072" s="15"/>
      <c r="DEV2072" s="15"/>
      <c r="DEW2072" s="15"/>
      <c r="DEX2072" s="15"/>
      <c r="DEY2072" s="15"/>
      <c r="DEZ2072" s="15"/>
      <c r="DFA2072" s="15"/>
      <c r="DFB2072" s="15"/>
      <c r="DFC2072" s="15"/>
      <c r="DFD2072" s="15"/>
      <c r="DFE2072" s="15"/>
      <c r="DFF2072" s="15"/>
      <c r="DFG2072" s="15"/>
      <c r="DFH2072" s="15"/>
      <c r="DFI2072" s="15"/>
      <c r="DFJ2072" s="15"/>
      <c r="DFK2072" s="15"/>
      <c r="DFL2072" s="15"/>
      <c r="DFM2072" s="15"/>
      <c r="DFN2072" s="15"/>
      <c r="DFO2072" s="15"/>
      <c r="DFP2072" s="15"/>
      <c r="DFQ2072" s="15"/>
      <c r="DFR2072" s="15"/>
      <c r="DFS2072" s="15"/>
      <c r="DFT2072" s="15"/>
      <c r="DFU2072" s="15"/>
      <c r="DFV2072" s="15"/>
      <c r="DFW2072" s="15"/>
      <c r="DFX2072" s="15"/>
      <c r="DFY2072" s="15"/>
      <c r="DFZ2072" s="15"/>
      <c r="DGA2072" s="15"/>
      <c r="DGB2072" s="15"/>
      <c r="DGC2072" s="15"/>
      <c r="DGD2072" s="15"/>
      <c r="DGE2072" s="15"/>
      <c r="DGF2072" s="15"/>
      <c r="DGG2072" s="15"/>
      <c r="DGH2072" s="15"/>
      <c r="DGI2072" s="15"/>
      <c r="DGJ2072" s="15"/>
      <c r="DGK2072" s="15"/>
      <c r="DGL2072" s="15"/>
      <c r="DGM2072" s="15"/>
      <c r="DGN2072" s="15"/>
      <c r="DGO2072" s="15"/>
      <c r="DGP2072" s="15"/>
      <c r="DGQ2072" s="15"/>
      <c r="DGR2072" s="15"/>
      <c r="DGS2072" s="15"/>
      <c r="DGT2072" s="15"/>
      <c r="DGU2072" s="15"/>
      <c r="DGV2072" s="15"/>
      <c r="DGW2072" s="15"/>
      <c r="DGX2072" s="15"/>
      <c r="DGY2072" s="15"/>
      <c r="DGZ2072" s="15"/>
      <c r="DHA2072" s="15"/>
      <c r="DHB2072" s="15"/>
      <c r="DHC2072" s="15"/>
      <c r="DHD2072" s="15"/>
      <c r="DHE2072" s="15"/>
      <c r="DHF2072" s="15"/>
      <c r="DHG2072" s="15"/>
      <c r="DHH2072" s="15"/>
      <c r="DHI2072" s="15"/>
      <c r="DHJ2072" s="15"/>
      <c r="DHK2072" s="15"/>
      <c r="DHL2072" s="15"/>
      <c r="DHM2072" s="15"/>
      <c r="DHN2072" s="15"/>
      <c r="DHO2072" s="15"/>
      <c r="DHP2072" s="15"/>
      <c r="DHQ2072" s="15"/>
      <c r="DHR2072" s="15"/>
      <c r="DHS2072" s="15"/>
      <c r="DHT2072" s="15"/>
      <c r="DHU2072" s="15"/>
      <c r="DHV2072" s="15"/>
      <c r="DHW2072" s="15"/>
      <c r="DHX2072" s="15"/>
      <c r="DHY2072" s="15"/>
      <c r="DHZ2072" s="15"/>
      <c r="DIA2072" s="15"/>
      <c r="DIB2072" s="15"/>
      <c r="DIC2072" s="15"/>
      <c r="DID2072" s="15"/>
      <c r="DIE2072" s="15"/>
      <c r="DIF2072" s="15"/>
      <c r="DIG2072" s="15"/>
      <c r="DIH2072" s="15"/>
      <c r="DII2072" s="15"/>
      <c r="DIJ2072" s="15"/>
      <c r="DIK2072" s="15"/>
      <c r="DIL2072" s="15"/>
      <c r="DIM2072" s="15"/>
      <c r="DIN2072" s="15"/>
      <c r="DIO2072" s="15"/>
      <c r="DIP2072" s="15"/>
      <c r="DIQ2072" s="15"/>
      <c r="DIR2072" s="15"/>
      <c r="DIS2072" s="15"/>
      <c r="DIT2072" s="15"/>
      <c r="DIU2072" s="15"/>
      <c r="DIV2072" s="15"/>
      <c r="DIW2072" s="15"/>
      <c r="DIX2072" s="15"/>
      <c r="DIY2072" s="15"/>
      <c r="DIZ2072" s="15"/>
      <c r="DJA2072" s="15"/>
      <c r="DJB2072" s="15"/>
      <c r="DJC2072" s="15"/>
      <c r="DJD2072" s="15"/>
      <c r="DJE2072" s="15"/>
      <c r="DJF2072" s="15"/>
      <c r="DJG2072" s="15"/>
      <c r="DJH2072" s="15"/>
      <c r="DJI2072" s="15"/>
      <c r="DJJ2072" s="15"/>
      <c r="DJK2072" s="15"/>
      <c r="DJL2072" s="15"/>
      <c r="DJM2072" s="15"/>
      <c r="DJN2072" s="15"/>
      <c r="DJO2072" s="15"/>
      <c r="DJP2072" s="15"/>
      <c r="DJQ2072" s="15"/>
      <c r="DJR2072" s="15"/>
      <c r="DJS2072" s="15"/>
      <c r="DJT2072" s="15"/>
      <c r="DJU2072" s="15"/>
      <c r="DJV2072" s="15"/>
      <c r="DJW2072" s="15"/>
      <c r="DJX2072" s="15"/>
      <c r="DJY2072" s="15"/>
      <c r="DJZ2072" s="15"/>
      <c r="DKA2072" s="15"/>
      <c r="DKB2072" s="15"/>
      <c r="DKC2072" s="15"/>
      <c r="DKD2072" s="15"/>
      <c r="DKE2072" s="15"/>
      <c r="DKF2072" s="15"/>
      <c r="DKG2072" s="15"/>
      <c r="DKH2072" s="15"/>
      <c r="DKI2072" s="15"/>
      <c r="DKJ2072" s="15"/>
      <c r="DKK2072" s="15"/>
      <c r="DKL2072" s="15"/>
      <c r="DKM2072" s="15"/>
      <c r="DKN2072" s="15"/>
      <c r="DKO2072" s="15"/>
      <c r="DKP2072" s="15"/>
      <c r="DKQ2072" s="15"/>
      <c r="DKR2072" s="15"/>
      <c r="DKS2072" s="15"/>
      <c r="DKT2072" s="15"/>
      <c r="DKU2072" s="15"/>
      <c r="DKV2072" s="15"/>
      <c r="DKW2072" s="15"/>
      <c r="DKX2072" s="15"/>
      <c r="DKY2072" s="15"/>
      <c r="DKZ2072" s="15"/>
      <c r="DLA2072" s="15"/>
      <c r="DLB2072" s="15"/>
      <c r="DLC2072" s="15"/>
      <c r="DLD2072" s="15"/>
      <c r="DLE2072" s="15"/>
      <c r="DLF2072" s="15"/>
      <c r="DLG2072" s="15"/>
      <c r="DLH2072" s="15"/>
      <c r="DLI2072" s="15"/>
      <c r="DLJ2072" s="15"/>
      <c r="DLK2072" s="15"/>
      <c r="DLL2072" s="15"/>
      <c r="DLM2072" s="15"/>
      <c r="DLN2072" s="15"/>
      <c r="DLO2072" s="15"/>
      <c r="DLP2072" s="15"/>
      <c r="DLQ2072" s="15"/>
      <c r="DLR2072" s="15"/>
      <c r="DLS2072" s="15"/>
      <c r="DLT2072" s="15"/>
      <c r="DLU2072" s="15"/>
      <c r="DLV2072" s="15"/>
      <c r="DLW2072" s="15"/>
      <c r="DLX2072" s="15"/>
      <c r="DLY2072" s="15"/>
      <c r="DLZ2072" s="15"/>
      <c r="DMA2072" s="15"/>
      <c r="DMB2072" s="15"/>
      <c r="DMC2072" s="15"/>
      <c r="DMD2072" s="15"/>
      <c r="DME2072" s="15"/>
      <c r="DMF2072" s="15"/>
      <c r="DMG2072" s="15"/>
      <c r="DMH2072" s="15"/>
      <c r="DMI2072" s="15"/>
      <c r="DMJ2072" s="15"/>
      <c r="DMK2072" s="15"/>
      <c r="DML2072" s="15"/>
      <c r="DMM2072" s="15"/>
      <c r="DMN2072" s="15"/>
      <c r="DMO2072" s="15"/>
      <c r="DMP2072" s="15"/>
      <c r="DMQ2072" s="15"/>
      <c r="DMR2072" s="15"/>
      <c r="DMS2072" s="15"/>
      <c r="DMT2072" s="15"/>
      <c r="DMU2072" s="15"/>
      <c r="DMV2072" s="15"/>
      <c r="DMW2072" s="15"/>
      <c r="DMX2072" s="15"/>
      <c r="DMY2072" s="15"/>
      <c r="DMZ2072" s="15"/>
      <c r="DNA2072" s="15"/>
      <c r="DNB2072" s="15"/>
      <c r="DNC2072" s="15"/>
      <c r="DND2072" s="15"/>
      <c r="DNE2072" s="15"/>
      <c r="DNF2072" s="15"/>
      <c r="DNG2072" s="15"/>
      <c r="DNH2072" s="15"/>
      <c r="DNI2072" s="15"/>
      <c r="DNJ2072" s="15"/>
      <c r="DNK2072" s="15"/>
      <c r="DNL2072" s="15"/>
      <c r="DNM2072" s="15"/>
      <c r="DNN2072" s="15"/>
      <c r="DNO2072" s="15"/>
      <c r="DNP2072" s="15"/>
      <c r="DNQ2072" s="15"/>
      <c r="DNR2072" s="15"/>
      <c r="DNS2072" s="15"/>
      <c r="DNT2072" s="15"/>
      <c r="DNU2072" s="15"/>
      <c r="DNV2072" s="15"/>
      <c r="DNW2072" s="15"/>
      <c r="DNX2072" s="15"/>
      <c r="DNY2072" s="15"/>
      <c r="DNZ2072" s="15"/>
      <c r="DOA2072" s="15"/>
      <c r="DOB2072" s="15"/>
      <c r="DOC2072" s="15"/>
      <c r="DOD2072" s="15"/>
      <c r="DOE2072" s="15"/>
      <c r="DOF2072" s="15"/>
      <c r="DOG2072" s="15"/>
      <c r="DOH2072" s="15"/>
      <c r="DOI2072" s="15"/>
      <c r="DOJ2072" s="15"/>
      <c r="DOK2072" s="15"/>
      <c r="DOL2072" s="15"/>
      <c r="DOM2072" s="15"/>
      <c r="DON2072" s="15"/>
      <c r="DOO2072" s="15"/>
      <c r="DOP2072" s="15"/>
      <c r="DOQ2072" s="15"/>
      <c r="DOR2072" s="15"/>
      <c r="DOS2072" s="15"/>
      <c r="DOT2072" s="15"/>
      <c r="DOU2072" s="15"/>
      <c r="DOV2072" s="15"/>
      <c r="DOW2072" s="15"/>
      <c r="DOX2072" s="15"/>
      <c r="DOY2072" s="15"/>
      <c r="DOZ2072" s="15"/>
      <c r="DPA2072" s="15"/>
      <c r="DPB2072" s="15"/>
      <c r="DPC2072" s="15"/>
      <c r="DPD2072" s="15"/>
      <c r="DPE2072" s="15"/>
      <c r="DPF2072" s="15"/>
      <c r="DPG2072" s="15"/>
      <c r="DPH2072" s="15"/>
      <c r="DPI2072" s="15"/>
      <c r="DPJ2072" s="15"/>
      <c r="DPK2072" s="15"/>
      <c r="DPL2072" s="15"/>
      <c r="DPM2072" s="15"/>
      <c r="DPN2072" s="15"/>
      <c r="DPO2072" s="15"/>
      <c r="DPP2072" s="15"/>
      <c r="DPQ2072" s="15"/>
      <c r="DPR2072" s="15"/>
      <c r="DPS2072" s="15"/>
      <c r="DPT2072" s="15"/>
      <c r="DPU2072" s="15"/>
      <c r="DPV2072" s="15"/>
      <c r="DPW2072" s="15"/>
      <c r="DPX2072" s="15"/>
      <c r="DPY2072" s="15"/>
      <c r="DPZ2072" s="15"/>
      <c r="DQA2072" s="15"/>
      <c r="DQB2072" s="15"/>
      <c r="DQC2072" s="15"/>
      <c r="DQD2072" s="15"/>
      <c r="DQE2072" s="15"/>
      <c r="DQF2072" s="15"/>
      <c r="DQG2072" s="15"/>
      <c r="DQH2072" s="15"/>
      <c r="DQI2072" s="15"/>
      <c r="DQJ2072" s="15"/>
      <c r="DQK2072" s="15"/>
      <c r="DQL2072" s="15"/>
      <c r="DQM2072" s="15"/>
      <c r="DQN2072" s="15"/>
      <c r="DQO2072" s="15"/>
      <c r="DQP2072" s="15"/>
      <c r="DQQ2072" s="15"/>
      <c r="DQR2072" s="15"/>
      <c r="DQS2072" s="15"/>
      <c r="DQT2072" s="15"/>
      <c r="DQU2072" s="15"/>
      <c r="DQV2072" s="15"/>
      <c r="DQW2072" s="15"/>
      <c r="DQX2072" s="15"/>
      <c r="DQY2072" s="15"/>
      <c r="DQZ2072" s="15"/>
      <c r="DRA2072" s="15"/>
      <c r="DRB2072" s="15"/>
      <c r="DRC2072" s="15"/>
      <c r="DRD2072" s="15"/>
      <c r="DRE2072" s="15"/>
      <c r="DRF2072" s="15"/>
      <c r="DRG2072" s="15"/>
      <c r="DRH2072" s="15"/>
      <c r="DRI2072" s="15"/>
      <c r="DRJ2072" s="15"/>
      <c r="DRK2072" s="15"/>
      <c r="DRL2072" s="15"/>
      <c r="DRM2072" s="15"/>
      <c r="DRN2072" s="15"/>
      <c r="DRO2072" s="15"/>
      <c r="DRP2072" s="15"/>
      <c r="DRQ2072" s="15"/>
      <c r="DRR2072" s="15"/>
      <c r="DRS2072" s="15"/>
      <c r="DRT2072" s="15"/>
      <c r="DRU2072" s="15"/>
      <c r="DRV2072" s="15"/>
      <c r="DRW2072" s="15"/>
      <c r="DRX2072" s="15"/>
      <c r="DRY2072" s="15"/>
      <c r="DRZ2072" s="15"/>
      <c r="DSA2072" s="15"/>
      <c r="DSB2072" s="15"/>
      <c r="DSC2072" s="15"/>
      <c r="DSD2072" s="15"/>
      <c r="DSE2072" s="15"/>
      <c r="DSF2072" s="15"/>
      <c r="DSG2072" s="15"/>
      <c r="DSH2072" s="15"/>
      <c r="DSI2072" s="15"/>
      <c r="DSJ2072" s="15"/>
      <c r="DSK2072" s="15"/>
      <c r="DSL2072" s="15"/>
      <c r="DSM2072" s="15"/>
      <c r="DSN2072" s="15"/>
      <c r="DSO2072" s="15"/>
      <c r="DSP2072" s="15"/>
      <c r="DSQ2072" s="15"/>
      <c r="DSR2072" s="15"/>
      <c r="DSS2072" s="15"/>
      <c r="DST2072" s="15"/>
      <c r="DSU2072" s="15"/>
      <c r="DSV2072" s="15"/>
      <c r="DSW2072" s="15"/>
      <c r="DSX2072" s="15"/>
      <c r="DSY2072" s="15"/>
      <c r="DSZ2072" s="15"/>
      <c r="DTA2072" s="15"/>
      <c r="DTB2072" s="15"/>
      <c r="DTC2072" s="15"/>
      <c r="DTD2072" s="15"/>
      <c r="DTE2072" s="15"/>
      <c r="DTF2072" s="15"/>
      <c r="DTG2072" s="15"/>
      <c r="DTH2072" s="15"/>
      <c r="DTI2072" s="15"/>
      <c r="DTJ2072" s="15"/>
      <c r="DTK2072" s="15"/>
      <c r="DTL2072" s="15"/>
      <c r="DTM2072" s="15"/>
      <c r="DTN2072" s="15"/>
      <c r="DTO2072" s="15"/>
      <c r="DTP2072" s="15"/>
      <c r="DTQ2072" s="15"/>
      <c r="DTR2072" s="15"/>
      <c r="DTS2072" s="15"/>
      <c r="DTT2072" s="15"/>
      <c r="DTU2072" s="15"/>
      <c r="DTV2072" s="15"/>
      <c r="DTW2072" s="15"/>
      <c r="DTX2072" s="15"/>
      <c r="DTY2072" s="15"/>
      <c r="DTZ2072" s="15"/>
      <c r="DUA2072" s="15"/>
      <c r="DUB2072" s="15"/>
      <c r="DUC2072" s="15"/>
      <c r="DUD2072" s="15"/>
      <c r="DUE2072" s="15"/>
      <c r="DUF2072" s="15"/>
      <c r="DUG2072" s="15"/>
      <c r="DUH2072" s="15"/>
      <c r="DUI2072" s="15"/>
      <c r="DUJ2072" s="15"/>
      <c r="DUK2072" s="15"/>
      <c r="DUL2072" s="15"/>
      <c r="DUM2072" s="15"/>
      <c r="DUN2072" s="15"/>
      <c r="DUO2072" s="15"/>
      <c r="DUP2072" s="15"/>
      <c r="DUQ2072" s="15"/>
      <c r="DUR2072" s="15"/>
      <c r="DUS2072" s="15"/>
      <c r="DUT2072" s="15"/>
      <c r="DUU2072" s="15"/>
      <c r="DUV2072" s="15"/>
      <c r="DUW2072" s="15"/>
      <c r="DUX2072" s="15"/>
      <c r="DUY2072" s="15"/>
      <c r="DUZ2072" s="15"/>
      <c r="DVA2072" s="15"/>
      <c r="DVB2072" s="15"/>
      <c r="DVC2072" s="15"/>
      <c r="DVD2072" s="15"/>
      <c r="DVE2072" s="15"/>
      <c r="DVF2072" s="15"/>
      <c r="DVG2072" s="15"/>
      <c r="DVH2072" s="15"/>
      <c r="DVI2072" s="15"/>
      <c r="DVJ2072" s="15"/>
      <c r="DVK2072" s="15"/>
      <c r="DVL2072" s="15"/>
      <c r="DVM2072" s="15"/>
      <c r="DVN2072" s="15"/>
      <c r="DVO2072" s="15"/>
      <c r="DVP2072" s="15"/>
      <c r="DVQ2072" s="15"/>
      <c r="DVR2072" s="15"/>
      <c r="DVS2072" s="15"/>
      <c r="DVT2072" s="15"/>
      <c r="DVU2072" s="15"/>
      <c r="DVV2072" s="15"/>
      <c r="DVW2072" s="15"/>
      <c r="DVX2072" s="15"/>
      <c r="DVY2072" s="15"/>
      <c r="DVZ2072" s="15"/>
      <c r="DWA2072" s="15"/>
      <c r="DWB2072" s="15"/>
      <c r="DWC2072" s="15"/>
      <c r="DWD2072" s="15"/>
      <c r="DWE2072" s="15"/>
      <c r="DWF2072" s="15"/>
      <c r="DWG2072" s="15"/>
      <c r="DWH2072" s="15"/>
      <c r="DWI2072" s="15"/>
      <c r="DWJ2072" s="15"/>
      <c r="DWK2072" s="15"/>
      <c r="DWL2072" s="15"/>
      <c r="DWM2072" s="15"/>
      <c r="DWN2072" s="15"/>
      <c r="DWO2072" s="15"/>
      <c r="DWP2072" s="15"/>
      <c r="DWQ2072" s="15"/>
      <c r="DWR2072" s="15"/>
      <c r="DWS2072" s="15"/>
      <c r="DWT2072" s="15"/>
      <c r="DWU2072" s="15"/>
      <c r="DWV2072" s="15"/>
      <c r="DWW2072" s="15"/>
      <c r="DWX2072" s="15"/>
      <c r="DWY2072" s="15"/>
      <c r="DWZ2072" s="15"/>
      <c r="DXA2072" s="15"/>
      <c r="DXB2072" s="15"/>
      <c r="DXC2072" s="15"/>
      <c r="DXD2072" s="15"/>
      <c r="DXE2072" s="15"/>
      <c r="DXF2072" s="15"/>
      <c r="DXG2072" s="15"/>
      <c r="DXH2072" s="15"/>
      <c r="DXI2072" s="15"/>
      <c r="DXJ2072" s="15"/>
      <c r="DXK2072" s="15"/>
      <c r="DXL2072" s="15"/>
      <c r="DXM2072" s="15"/>
      <c r="DXN2072" s="15"/>
      <c r="DXO2072" s="15"/>
      <c r="DXP2072" s="15"/>
      <c r="DXQ2072" s="15"/>
      <c r="DXR2072" s="15"/>
      <c r="DXS2072" s="15"/>
      <c r="DXT2072" s="15"/>
      <c r="DXU2072" s="15"/>
      <c r="DXV2072" s="15"/>
      <c r="DXW2072" s="15"/>
      <c r="DXX2072" s="15"/>
      <c r="DXY2072" s="15"/>
      <c r="DXZ2072" s="15"/>
      <c r="DYA2072" s="15"/>
      <c r="DYB2072" s="15"/>
      <c r="DYC2072" s="15"/>
      <c r="DYD2072" s="15"/>
      <c r="DYE2072" s="15"/>
      <c r="DYF2072" s="15"/>
      <c r="DYG2072" s="15"/>
      <c r="DYH2072" s="15"/>
      <c r="DYI2072" s="15"/>
      <c r="DYJ2072" s="15"/>
      <c r="DYK2072" s="15"/>
      <c r="DYL2072" s="15"/>
      <c r="DYM2072" s="15"/>
      <c r="DYN2072" s="15"/>
      <c r="DYO2072" s="15"/>
      <c r="DYP2072" s="15"/>
      <c r="DYQ2072" s="15"/>
      <c r="DYR2072" s="15"/>
      <c r="DYS2072" s="15"/>
      <c r="DYT2072" s="15"/>
      <c r="DYU2072" s="15"/>
      <c r="DYV2072" s="15"/>
      <c r="DYW2072" s="15"/>
      <c r="DYX2072" s="15"/>
      <c r="DYY2072" s="15"/>
      <c r="DYZ2072" s="15"/>
      <c r="DZA2072" s="15"/>
      <c r="DZB2072" s="15"/>
      <c r="DZC2072" s="15"/>
      <c r="DZD2072" s="15"/>
      <c r="DZE2072" s="15"/>
      <c r="DZF2072" s="15"/>
      <c r="DZG2072" s="15"/>
      <c r="DZH2072" s="15"/>
      <c r="DZI2072" s="15"/>
      <c r="DZJ2072" s="15"/>
      <c r="DZK2072" s="15"/>
      <c r="DZL2072" s="15"/>
      <c r="DZM2072" s="15"/>
      <c r="DZN2072" s="15"/>
      <c r="DZO2072" s="15"/>
      <c r="DZP2072" s="15"/>
      <c r="DZQ2072" s="15"/>
      <c r="DZR2072" s="15"/>
      <c r="DZS2072" s="15"/>
      <c r="DZT2072" s="15"/>
      <c r="DZU2072" s="15"/>
      <c r="DZV2072" s="15"/>
      <c r="DZW2072" s="15"/>
      <c r="DZX2072" s="15"/>
      <c r="DZY2072" s="15"/>
      <c r="DZZ2072" s="15"/>
      <c r="EAA2072" s="15"/>
      <c r="EAB2072" s="15"/>
      <c r="EAC2072" s="15"/>
      <c r="EAD2072" s="15"/>
      <c r="EAE2072" s="15"/>
      <c r="EAF2072" s="15"/>
      <c r="EAG2072" s="15"/>
      <c r="EAH2072" s="15"/>
      <c r="EAI2072" s="15"/>
      <c r="EAJ2072" s="15"/>
      <c r="EAK2072" s="15"/>
      <c r="EAL2072" s="15"/>
      <c r="EAM2072" s="15"/>
      <c r="EAN2072" s="15"/>
      <c r="EAO2072" s="15"/>
      <c r="EAP2072" s="15"/>
      <c r="EAQ2072" s="15"/>
      <c r="EAR2072" s="15"/>
      <c r="EAS2072" s="15"/>
      <c r="EAT2072" s="15"/>
      <c r="EAU2072" s="15"/>
      <c r="EAV2072" s="15"/>
      <c r="EAW2072" s="15"/>
      <c r="EAX2072" s="15"/>
      <c r="EAY2072" s="15"/>
      <c r="EAZ2072" s="15"/>
      <c r="EBA2072" s="15"/>
      <c r="EBB2072" s="15"/>
      <c r="EBC2072" s="15"/>
      <c r="EBD2072" s="15"/>
      <c r="EBE2072" s="15"/>
      <c r="EBF2072" s="15"/>
      <c r="EBG2072" s="15"/>
      <c r="EBH2072" s="15"/>
      <c r="EBI2072" s="15"/>
      <c r="EBJ2072" s="15"/>
      <c r="EBK2072" s="15"/>
      <c r="EBL2072" s="15"/>
      <c r="EBM2072" s="15"/>
      <c r="EBN2072" s="15"/>
      <c r="EBO2072" s="15"/>
      <c r="EBP2072" s="15"/>
      <c r="EBQ2072" s="15"/>
      <c r="EBR2072" s="15"/>
      <c r="EBS2072" s="15"/>
      <c r="EBT2072" s="15"/>
      <c r="EBU2072" s="15"/>
      <c r="EBV2072" s="15"/>
      <c r="EBW2072" s="15"/>
      <c r="EBX2072" s="15"/>
      <c r="EBY2072" s="15"/>
      <c r="EBZ2072" s="15"/>
      <c r="ECA2072" s="15"/>
      <c r="ECB2072" s="15"/>
      <c r="ECC2072" s="15"/>
      <c r="ECD2072" s="15"/>
      <c r="ECE2072" s="15"/>
      <c r="ECF2072" s="15"/>
      <c r="ECG2072" s="15"/>
      <c r="ECH2072" s="15"/>
      <c r="ECI2072" s="15"/>
      <c r="ECJ2072" s="15"/>
      <c r="ECK2072" s="15"/>
      <c r="ECL2072" s="15"/>
      <c r="ECM2072" s="15"/>
      <c r="ECN2072" s="15"/>
      <c r="ECO2072" s="15"/>
      <c r="ECP2072" s="15"/>
      <c r="ECQ2072" s="15"/>
      <c r="ECR2072" s="15"/>
      <c r="ECS2072" s="15"/>
      <c r="ECT2072" s="15"/>
      <c r="ECU2072" s="15"/>
      <c r="ECV2072" s="15"/>
      <c r="ECW2072" s="15"/>
      <c r="ECX2072" s="15"/>
      <c r="ECY2072" s="15"/>
      <c r="ECZ2072" s="15"/>
      <c r="EDA2072" s="15"/>
      <c r="EDB2072" s="15"/>
      <c r="EDC2072" s="15"/>
      <c r="EDD2072" s="15"/>
      <c r="EDE2072" s="15"/>
      <c r="EDF2072" s="15"/>
      <c r="EDG2072" s="15"/>
      <c r="EDH2072" s="15"/>
      <c r="EDI2072" s="15"/>
      <c r="EDJ2072" s="15"/>
      <c r="EDK2072" s="15"/>
      <c r="EDL2072" s="15"/>
      <c r="EDM2072" s="15"/>
      <c r="EDN2072" s="15"/>
      <c r="EDO2072" s="15"/>
      <c r="EDP2072" s="15"/>
      <c r="EDQ2072" s="15"/>
      <c r="EDR2072" s="15"/>
      <c r="EDS2072" s="15"/>
      <c r="EDT2072" s="15"/>
      <c r="EDU2072" s="15"/>
      <c r="EDV2072" s="15"/>
      <c r="EDW2072" s="15"/>
      <c r="EDX2072" s="15"/>
      <c r="EDY2072" s="15"/>
      <c r="EDZ2072" s="15"/>
      <c r="EEA2072" s="15"/>
      <c r="EEB2072" s="15"/>
      <c r="EEC2072" s="15"/>
      <c r="EED2072" s="15"/>
      <c r="EEE2072" s="15"/>
      <c r="EEF2072" s="15"/>
      <c r="EEG2072" s="15"/>
      <c r="EEH2072" s="15"/>
      <c r="EEI2072" s="15"/>
      <c r="EEJ2072" s="15"/>
      <c r="EEK2072" s="15"/>
      <c r="EEL2072" s="15"/>
      <c r="EEM2072" s="15"/>
      <c r="EEN2072" s="15"/>
      <c r="EEO2072" s="15"/>
      <c r="EEP2072" s="15"/>
      <c r="EEQ2072" s="15"/>
      <c r="EER2072" s="15"/>
      <c r="EES2072" s="15"/>
      <c r="EET2072" s="15"/>
      <c r="EEU2072" s="15"/>
      <c r="EEV2072" s="15"/>
      <c r="EEW2072" s="15"/>
      <c r="EEX2072" s="15"/>
      <c r="EEY2072" s="15"/>
      <c r="EEZ2072" s="15"/>
      <c r="EFA2072" s="15"/>
      <c r="EFB2072" s="15"/>
      <c r="EFC2072" s="15"/>
      <c r="EFD2072" s="15"/>
      <c r="EFE2072" s="15"/>
      <c r="EFF2072" s="15"/>
      <c r="EFG2072" s="15"/>
      <c r="EFH2072" s="15"/>
      <c r="EFI2072" s="15"/>
      <c r="EFJ2072" s="15"/>
      <c r="EFK2072" s="15"/>
      <c r="EFL2072" s="15"/>
      <c r="EFM2072" s="15"/>
      <c r="EFN2072" s="15"/>
      <c r="EFO2072" s="15"/>
      <c r="EFP2072" s="15"/>
      <c r="EFQ2072" s="15"/>
      <c r="EFR2072" s="15"/>
      <c r="EFS2072" s="15"/>
      <c r="EFT2072" s="15"/>
      <c r="EFU2072" s="15"/>
      <c r="EFV2072" s="15"/>
      <c r="EFW2072" s="15"/>
      <c r="EFX2072" s="15"/>
      <c r="EFY2072" s="15"/>
      <c r="EFZ2072" s="15"/>
      <c r="EGA2072" s="15"/>
      <c r="EGB2072" s="15"/>
      <c r="EGC2072" s="15"/>
      <c r="EGD2072" s="15"/>
      <c r="EGE2072" s="15"/>
      <c r="EGF2072" s="15"/>
      <c r="EGG2072" s="15"/>
      <c r="EGH2072" s="15"/>
      <c r="EGI2072" s="15"/>
      <c r="EGJ2072" s="15"/>
      <c r="EGK2072" s="15"/>
      <c r="EGL2072" s="15"/>
      <c r="EGM2072" s="15"/>
      <c r="EGN2072" s="15"/>
      <c r="EGO2072" s="15"/>
      <c r="EGP2072" s="15"/>
      <c r="EGQ2072" s="15"/>
      <c r="EGR2072" s="15"/>
      <c r="EGS2072" s="15"/>
      <c r="EGT2072" s="15"/>
      <c r="EGU2072" s="15"/>
      <c r="EGV2072" s="15"/>
      <c r="EGW2072" s="15"/>
      <c r="EGX2072" s="15"/>
      <c r="EGY2072" s="15"/>
      <c r="EGZ2072" s="15"/>
      <c r="EHA2072" s="15"/>
      <c r="EHB2072" s="15"/>
      <c r="EHC2072" s="15"/>
      <c r="EHD2072" s="15"/>
      <c r="EHE2072" s="15"/>
      <c r="EHF2072" s="15"/>
      <c r="EHG2072" s="15"/>
      <c r="EHH2072" s="15"/>
      <c r="EHI2072" s="15"/>
      <c r="EHJ2072" s="15"/>
      <c r="EHK2072" s="15"/>
      <c r="EHL2072" s="15"/>
      <c r="EHM2072" s="15"/>
      <c r="EHN2072" s="15"/>
      <c r="EHO2072" s="15"/>
      <c r="EHP2072" s="15"/>
      <c r="EHQ2072" s="15"/>
      <c r="EHR2072" s="15"/>
      <c r="EHS2072" s="15"/>
      <c r="EHT2072" s="15"/>
      <c r="EHU2072" s="15"/>
      <c r="EHV2072" s="15"/>
      <c r="EHW2072" s="15"/>
      <c r="EHX2072" s="15"/>
      <c r="EHY2072" s="15"/>
      <c r="EHZ2072" s="15"/>
      <c r="EIA2072" s="15"/>
      <c r="EIB2072" s="15"/>
      <c r="EIC2072" s="15"/>
      <c r="EID2072" s="15"/>
      <c r="EIE2072" s="15"/>
      <c r="EIF2072" s="15"/>
      <c r="EIG2072" s="15"/>
      <c r="EIH2072" s="15"/>
      <c r="EII2072" s="15"/>
      <c r="EIJ2072" s="15"/>
      <c r="EIK2072" s="15"/>
      <c r="EIL2072" s="15"/>
      <c r="EIM2072" s="15"/>
      <c r="EIN2072" s="15"/>
      <c r="EIO2072" s="15"/>
      <c r="EIP2072" s="15"/>
      <c r="EIQ2072" s="15"/>
      <c r="EIR2072" s="15"/>
      <c r="EIS2072" s="15"/>
      <c r="EIT2072" s="15"/>
      <c r="EIU2072" s="15"/>
      <c r="EIV2072" s="15"/>
      <c r="EIW2072" s="15"/>
      <c r="EIX2072" s="15"/>
      <c r="EIY2072" s="15"/>
      <c r="EIZ2072" s="15"/>
      <c r="EJA2072" s="15"/>
      <c r="EJB2072" s="15"/>
      <c r="EJC2072" s="15"/>
      <c r="EJD2072" s="15"/>
      <c r="EJE2072" s="15"/>
      <c r="EJF2072" s="15"/>
      <c r="EJG2072" s="15"/>
      <c r="EJH2072" s="15"/>
      <c r="EJI2072" s="15"/>
      <c r="EJJ2072" s="15"/>
      <c r="EJK2072" s="15"/>
      <c r="EJL2072" s="15"/>
      <c r="EJM2072" s="15"/>
      <c r="EJN2072" s="15"/>
      <c r="EJO2072" s="15"/>
      <c r="EJP2072" s="15"/>
      <c r="EJQ2072" s="15"/>
      <c r="EJR2072" s="15"/>
      <c r="EJS2072" s="15"/>
      <c r="EJT2072" s="15"/>
      <c r="EJU2072" s="15"/>
      <c r="EJV2072" s="15"/>
      <c r="EJW2072" s="15"/>
      <c r="EJX2072" s="15"/>
      <c r="EJY2072" s="15"/>
      <c r="EJZ2072" s="15"/>
      <c r="EKA2072" s="15"/>
      <c r="EKB2072" s="15"/>
      <c r="EKC2072" s="15"/>
      <c r="EKD2072" s="15"/>
      <c r="EKE2072" s="15"/>
      <c r="EKF2072" s="15"/>
      <c r="EKG2072" s="15"/>
      <c r="EKH2072" s="15"/>
      <c r="EKI2072" s="15"/>
      <c r="EKJ2072" s="15"/>
      <c r="EKK2072" s="15"/>
      <c r="EKL2072" s="15"/>
      <c r="EKM2072" s="15"/>
      <c r="EKN2072" s="15"/>
      <c r="EKO2072" s="15"/>
      <c r="EKP2072" s="15"/>
      <c r="EKQ2072" s="15"/>
      <c r="EKR2072" s="15"/>
      <c r="EKS2072" s="15"/>
      <c r="EKT2072" s="15"/>
      <c r="EKU2072" s="15"/>
      <c r="EKV2072" s="15"/>
      <c r="EKW2072" s="15"/>
      <c r="EKX2072" s="15"/>
      <c r="EKY2072" s="15"/>
      <c r="EKZ2072" s="15"/>
      <c r="ELA2072" s="15"/>
      <c r="ELB2072" s="15"/>
      <c r="ELC2072" s="15"/>
      <c r="ELD2072" s="15"/>
      <c r="ELE2072" s="15"/>
      <c r="ELF2072" s="15"/>
      <c r="ELG2072" s="15"/>
      <c r="ELH2072" s="15"/>
      <c r="ELI2072" s="15"/>
      <c r="ELJ2072" s="15"/>
      <c r="ELK2072" s="15"/>
      <c r="ELL2072" s="15"/>
      <c r="ELM2072" s="15"/>
      <c r="ELN2072" s="15"/>
      <c r="ELO2072" s="15"/>
      <c r="ELP2072" s="15"/>
      <c r="ELQ2072" s="15"/>
      <c r="ELR2072" s="15"/>
      <c r="ELS2072" s="15"/>
      <c r="ELT2072" s="15"/>
      <c r="ELU2072" s="15"/>
      <c r="ELV2072" s="15"/>
      <c r="ELW2072" s="15"/>
      <c r="ELX2072" s="15"/>
      <c r="ELY2072" s="15"/>
      <c r="ELZ2072" s="15"/>
      <c r="EMA2072" s="15"/>
      <c r="EMB2072" s="15"/>
      <c r="EMC2072" s="15"/>
      <c r="EMD2072" s="15"/>
      <c r="EME2072" s="15"/>
      <c r="EMF2072" s="15"/>
      <c r="EMG2072" s="15"/>
      <c r="EMH2072" s="15"/>
      <c r="EMI2072" s="15"/>
      <c r="EMJ2072" s="15"/>
      <c r="EMK2072" s="15"/>
      <c r="EML2072" s="15"/>
      <c r="EMM2072" s="15"/>
      <c r="EMN2072" s="15"/>
      <c r="EMO2072" s="15"/>
      <c r="EMP2072" s="15"/>
      <c r="EMQ2072" s="15"/>
      <c r="EMR2072" s="15"/>
      <c r="EMS2072" s="15"/>
      <c r="EMT2072" s="15"/>
      <c r="EMU2072" s="15"/>
      <c r="EMV2072" s="15"/>
      <c r="EMW2072" s="15"/>
      <c r="EMX2072" s="15"/>
      <c r="EMY2072" s="15"/>
      <c r="EMZ2072" s="15"/>
      <c r="ENA2072" s="15"/>
      <c r="ENB2072" s="15"/>
      <c r="ENC2072" s="15"/>
      <c r="END2072" s="15"/>
      <c r="ENE2072" s="15"/>
      <c r="ENF2072" s="15"/>
      <c r="ENG2072" s="15"/>
      <c r="ENH2072" s="15"/>
      <c r="ENI2072" s="15"/>
      <c r="ENJ2072" s="15"/>
      <c r="ENK2072" s="15"/>
      <c r="ENL2072" s="15"/>
      <c r="ENM2072" s="15"/>
      <c r="ENN2072" s="15"/>
      <c r="ENO2072" s="15"/>
      <c r="ENP2072" s="15"/>
      <c r="ENQ2072" s="15"/>
      <c r="ENR2072" s="15"/>
      <c r="ENS2072" s="15"/>
      <c r="ENT2072" s="15"/>
      <c r="ENU2072" s="15"/>
      <c r="ENV2072" s="15"/>
      <c r="ENW2072" s="15"/>
      <c r="ENX2072" s="15"/>
      <c r="ENY2072" s="15"/>
      <c r="ENZ2072" s="15"/>
      <c r="EOA2072" s="15"/>
      <c r="EOB2072" s="15"/>
      <c r="EOC2072" s="15"/>
      <c r="EOD2072" s="15"/>
      <c r="EOE2072" s="15"/>
      <c r="EOF2072" s="15"/>
      <c r="EOG2072" s="15"/>
      <c r="EOH2072" s="15"/>
      <c r="EOI2072" s="15"/>
      <c r="EOJ2072" s="15"/>
      <c r="EOK2072" s="15"/>
      <c r="EOL2072" s="15"/>
      <c r="EOM2072" s="15"/>
      <c r="EON2072" s="15"/>
      <c r="EOO2072" s="15"/>
      <c r="EOP2072" s="15"/>
      <c r="EOQ2072" s="15"/>
      <c r="EOR2072" s="15"/>
      <c r="EOS2072" s="15"/>
      <c r="EOT2072" s="15"/>
      <c r="EOU2072" s="15"/>
      <c r="EOV2072" s="15"/>
      <c r="EOW2072" s="15"/>
      <c r="EOX2072" s="15"/>
      <c r="EOY2072" s="15"/>
      <c r="EOZ2072" s="15"/>
      <c r="EPA2072" s="15"/>
      <c r="EPB2072" s="15"/>
      <c r="EPC2072" s="15"/>
      <c r="EPD2072" s="15"/>
      <c r="EPE2072" s="15"/>
      <c r="EPF2072" s="15"/>
      <c r="EPG2072" s="15"/>
      <c r="EPH2072" s="15"/>
      <c r="EPI2072" s="15"/>
      <c r="EPJ2072" s="15"/>
      <c r="EPK2072" s="15"/>
      <c r="EPL2072" s="15"/>
      <c r="EPM2072" s="15"/>
      <c r="EPN2072" s="15"/>
      <c r="EPO2072" s="15"/>
      <c r="EPP2072" s="15"/>
      <c r="EPQ2072" s="15"/>
      <c r="EPR2072" s="15"/>
      <c r="EPS2072" s="15"/>
      <c r="EPT2072" s="15"/>
      <c r="EPU2072" s="15"/>
      <c r="EPV2072" s="15"/>
      <c r="EPW2072" s="15"/>
      <c r="EPX2072" s="15"/>
      <c r="EPY2072" s="15"/>
      <c r="EPZ2072" s="15"/>
      <c r="EQA2072" s="15"/>
      <c r="EQB2072" s="15"/>
      <c r="EQC2072" s="15"/>
      <c r="EQD2072" s="15"/>
      <c r="EQE2072" s="15"/>
      <c r="EQF2072" s="15"/>
      <c r="EQG2072" s="15"/>
      <c r="EQH2072" s="15"/>
      <c r="EQI2072" s="15"/>
      <c r="EQJ2072" s="15"/>
      <c r="EQK2072" s="15"/>
      <c r="EQL2072" s="15"/>
      <c r="EQM2072" s="15"/>
      <c r="EQN2072" s="15"/>
      <c r="EQO2072" s="15"/>
      <c r="EQP2072" s="15"/>
      <c r="EQQ2072" s="15"/>
      <c r="EQR2072" s="15"/>
      <c r="EQS2072" s="15"/>
      <c r="EQT2072" s="15"/>
      <c r="EQU2072" s="15"/>
      <c r="EQV2072" s="15"/>
      <c r="EQW2072" s="15"/>
      <c r="EQX2072" s="15"/>
      <c r="EQY2072" s="15"/>
      <c r="EQZ2072" s="15"/>
      <c r="ERA2072" s="15"/>
      <c r="ERB2072" s="15"/>
      <c r="ERC2072" s="15"/>
      <c r="ERD2072" s="15"/>
      <c r="ERE2072" s="15"/>
      <c r="ERF2072" s="15"/>
      <c r="ERG2072" s="15"/>
      <c r="ERH2072" s="15"/>
      <c r="ERI2072" s="15"/>
      <c r="ERJ2072" s="15"/>
      <c r="ERK2072" s="15"/>
      <c r="ERL2072" s="15"/>
      <c r="ERM2072" s="15"/>
      <c r="ERN2072" s="15"/>
      <c r="ERO2072" s="15"/>
      <c r="ERP2072" s="15"/>
      <c r="ERQ2072" s="15"/>
      <c r="ERR2072" s="15"/>
      <c r="ERS2072" s="15"/>
      <c r="ERT2072" s="15"/>
      <c r="ERU2072" s="15"/>
      <c r="ERV2072" s="15"/>
      <c r="ERW2072" s="15"/>
      <c r="ERX2072" s="15"/>
      <c r="ERY2072" s="15"/>
      <c r="ERZ2072" s="15"/>
      <c r="ESA2072" s="15"/>
      <c r="ESB2072" s="15"/>
      <c r="ESC2072" s="15"/>
      <c r="ESD2072" s="15"/>
      <c r="ESE2072" s="15"/>
      <c r="ESF2072" s="15"/>
      <c r="ESG2072" s="15"/>
      <c r="ESH2072" s="15"/>
      <c r="ESI2072" s="15"/>
      <c r="ESJ2072" s="15"/>
      <c r="ESK2072" s="15"/>
      <c r="ESL2072" s="15"/>
      <c r="ESM2072" s="15"/>
      <c r="ESN2072" s="15"/>
      <c r="ESO2072" s="15"/>
      <c r="ESP2072" s="15"/>
      <c r="ESQ2072" s="15"/>
      <c r="ESR2072" s="15"/>
      <c r="ESS2072" s="15"/>
      <c r="EST2072" s="15"/>
      <c r="ESU2072" s="15"/>
      <c r="ESV2072" s="15"/>
      <c r="ESW2072" s="15"/>
      <c r="ESX2072" s="15"/>
      <c r="ESY2072" s="15"/>
      <c r="ESZ2072" s="15"/>
      <c r="ETA2072" s="15"/>
      <c r="ETB2072" s="15"/>
      <c r="ETC2072" s="15"/>
      <c r="ETD2072" s="15"/>
      <c r="ETE2072" s="15"/>
      <c r="ETF2072" s="15"/>
      <c r="ETG2072" s="15"/>
      <c r="ETH2072" s="15"/>
      <c r="ETI2072" s="15"/>
      <c r="ETJ2072" s="15"/>
      <c r="ETK2072" s="15"/>
      <c r="ETL2072" s="15"/>
      <c r="ETM2072" s="15"/>
      <c r="ETN2072" s="15"/>
      <c r="ETO2072" s="15"/>
      <c r="ETP2072" s="15"/>
      <c r="ETQ2072" s="15"/>
      <c r="ETR2072" s="15"/>
      <c r="ETS2072" s="15"/>
      <c r="ETT2072" s="15"/>
      <c r="ETU2072" s="15"/>
      <c r="ETV2072" s="15"/>
      <c r="ETW2072" s="15"/>
      <c r="ETX2072" s="15"/>
      <c r="ETY2072" s="15"/>
      <c r="ETZ2072" s="15"/>
      <c r="EUA2072" s="15"/>
      <c r="EUB2072" s="15"/>
      <c r="EUC2072" s="15"/>
      <c r="EUD2072" s="15"/>
      <c r="EUE2072" s="15"/>
      <c r="EUF2072" s="15"/>
      <c r="EUG2072" s="15"/>
      <c r="EUH2072" s="15"/>
      <c r="EUI2072" s="15"/>
      <c r="EUJ2072" s="15"/>
      <c r="EUK2072" s="15"/>
      <c r="EUL2072" s="15"/>
      <c r="EUM2072" s="15"/>
      <c r="EUN2072" s="15"/>
      <c r="EUO2072" s="15"/>
      <c r="EUP2072" s="15"/>
      <c r="EUQ2072" s="15"/>
      <c r="EUR2072" s="15"/>
      <c r="EUS2072" s="15"/>
      <c r="EUT2072" s="15"/>
      <c r="EUU2072" s="15"/>
      <c r="EUV2072" s="15"/>
      <c r="EUW2072" s="15"/>
      <c r="EUX2072" s="15"/>
      <c r="EUY2072" s="15"/>
      <c r="EUZ2072" s="15"/>
      <c r="EVA2072" s="15"/>
      <c r="EVB2072" s="15"/>
      <c r="EVC2072" s="15"/>
      <c r="EVD2072" s="15"/>
      <c r="EVE2072" s="15"/>
      <c r="EVF2072" s="15"/>
      <c r="EVG2072" s="15"/>
      <c r="EVH2072" s="15"/>
      <c r="EVI2072" s="15"/>
      <c r="EVJ2072" s="15"/>
      <c r="EVK2072" s="15"/>
      <c r="EVL2072" s="15"/>
      <c r="EVM2072" s="15"/>
      <c r="EVN2072" s="15"/>
      <c r="EVO2072" s="15"/>
      <c r="EVP2072" s="15"/>
      <c r="EVQ2072" s="15"/>
      <c r="EVR2072" s="15"/>
      <c r="EVS2072" s="15"/>
      <c r="EVT2072" s="15"/>
      <c r="EVU2072" s="15"/>
      <c r="EVV2072" s="15"/>
      <c r="EVW2072" s="15"/>
      <c r="EVX2072" s="15"/>
      <c r="EVY2072" s="15"/>
      <c r="EVZ2072" s="15"/>
      <c r="EWA2072" s="15"/>
      <c r="EWB2072" s="15"/>
      <c r="EWC2072" s="15"/>
      <c r="EWD2072" s="15"/>
      <c r="EWE2072" s="15"/>
      <c r="EWF2072" s="15"/>
      <c r="EWG2072" s="15"/>
      <c r="EWH2072" s="15"/>
      <c r="EWI2072" s="15"/>
      <c r="EWJ2072" s="15"/>
      <c r="EWK2072" s="15"/>
      <c r="EWL2072" s="15"/>
      <c r="EWM2072" s="15"/>
      <c r="EWN2072" s="15"/>
      <c r="EWO2072" s="15"/>
      <c r="EWP2072" s="15"/>
      <c r="EWQ2072" s="15"/>
      <c r="EWR2072" s="15"/>
      <c r="EWS2072" s="15"/>
      <c r="EWT2072" s="15"/>
      <c r="EWU2072" s="15"/>
      <c r="EWV2072" s="15"/>
      <c r="EWW2072" s="15"/>
      <c r="EWX2072" s="15"/>
      <c r="EWY2072" s="15"/>
      <c r="EWZ2072" s="15"/>
      <c r="EXA2072" s="15"/>
      <c r="EXB2072" s="15"/>
      <c r="EXC2072" s="15"/>
      <c r="EXD2072" s="15"/>
      <c r="EXE2072" s="15"/>
      <c r="EXF2072" s="15"/>
      <c r="EXG2072" s="15"/>
      <c r="EXH2072" s="15"/>
      <c r="EXI2072" s="15"/>
      <c r="EXJ2072" s="15"/>
      <c r="EXK2072" s="15"/>
      <c r="EXL2072" s="15"/>
      <c r="EXM2072" s="15"/>
      <c r="EXN2072" s="15"/>
      <c r="EXO2072" s="15"/>
      <c r="EXP2072" s="15"/>
      <c r="EXQ2072" s="15"/>
      <c r="EXR2072" s="15"/>
      <c r="EXS2072" s="15"/>
      <c r="EXT2072" s="15"/>
      <c r="EXU2072" s="15"/>
      <c r="EXV2072" s="15"/>
      <c r="EXW2072" s="15"/>
      <c r="EXX2072" s="15"/>
      <c r="EXY2072" s="15"/>
      <c r="EXZ2072" s="15"/>
      <c r="EYA2072" s="15"/>
      <c r="EYB2072" s="15"/>
      <c r="EYC2072" s="15"/>
      <c r="EYD2072" s="15"/>
      <c r="EYE2072" s="15"/>
      <c r="EYF2072" s="15"/>
      <c r="EYG2072" s="15"/>
      <c r="EYH2072" s="15"/>
      <c r="EYI2072" s="15"/>
      <c r="EYJ2072" s="15"/>
      <c r="EYK2072" s="15"/>
      <c r="EYL2072" s="15"/>
      <c r="EYM2072" s="15"/>
      <c r="EYN2072" s="15"/>
      <c r="EYO2072" s="15"/>
      <c r="EYP2072" s="15"/>
      <c r="EYQ2072" s="15"/>
      <c r="EYR2072" s="15"/>
      <c r="EYS2072" s="15"/>
      <c r="EYT2072" s="15"/>
      <c r="EYU2072" s="15"/>
      <c r="EYV2072" s="15"/>
      <c r="EYW2072" s="15"/>
      <c r="EYX2072" s="15"/>
      <c r="EYY2072" s="15"/>
      <c r="EYZ2072" s="15"/>
      <c r="EZA2072" s="15"/>
      <c r="EZB2072" s="15"/>
      <c r="EZC2072" s="15"/>
      <c r="EZD2072" s="15"/>
      <c r="EZE2072" s="15"/>
      <c r="EZF2072" s="15"/>
      <c r="EZG2072" s="15"/>
      <c r="EZH2072" s="15"/>
      <c r="EZI2072" s="15"/>
      <c r="EZJ2072" s="15"/>
      <c r="EZK2072" s="15"/>
      <c r="EZL2072" s="15"/>
      <c r="EZM2072" s="15"/>
      <c r="EZN2072" s="15"/>
      <c r="EZO2072" s="15"/>
      <c r="EZP2072" s="15"/>
      <c r="EZQ2072" s="15"/>
      <c r="EZR2072" s="15"/>
      <c r="EZS2072" s="15"/>
      <c r="EZT2072" s="15"/>
      <c r="EZU2072" s="15"/>
      <c r="EZV2072" s="15"/>
      <c r="EZW2072" s="15"/>
      <c r="EZX2072" s="15"/>
      <c r="EZY2072" s="15"/>
      <c r="EZZ2072" s="15"/>
      <c r="FAA2072" s="15"/>
      <c r="FAB2072" s="15"/>
      <c r="FAC2072" s="15"/>
      <c r="FAD2072" s="15"/>
      <c r="FAE2072" s="15"/>
      <c r="FAF2072" s="15"/>
      <c r="FAG2072" s="15"/>
      <c r="FAH2072" s="15"/>
      <c r="FAI2072" s="15"/>
      <c r="FAJ2072" s="15"/>
      <c r="FAK2072" s="15"/>
      <c r="FAL2072" s="15"/>
      <c r="FAM2072" s="15"/>
      <c r="FAN2072" s="15"/>
      <c r="FAO2072" s="15"/>
      <c r="FAP2072" s="15"/>
      <c r="FAQ2072" s="15"/>
      <c r="FAR2072" s="15"/>
      <c r="FAS2072" s="15"/>
      <c r="FAT2072" s="15"/>
      <c r="FAU2072" s="15"/>
      <c r="FAV2072" s="15"/>
      <c r="FAW2072" s="15"/>
      <c r="FAX2072" s="15"/>
      <c r="FAY2072" s="15"/>
      <c r="FAZ2072" s="15"/>
      <c r="FBA2072" s="15"/>
      <c r="FBB2072" s="15"/>
      <c r="FBC2072" s="15"/>
      <c r="FBD2072" s="15"/>
      <c r="FBE2072" s="15"/>
      <c r="FBF2072" s="15"/>
      <c r="FBG2072" s="15"/>
      <c r="FBH2072" s="15"/>
      <c r="FBI2072" s="15"/>
      <c r="FBJ2072" s="15"/>
      <c r="FBK2072" s="15"/>
      <c r="FBL2072" s="15"/>
      <c r="FBM2072" s="15"/>
      <c r="FBN2072" s="15"/>
      <c r="FBO2072" s="15"/>
      <c r="FBP2072" s="15"/>
      <c r="FBQ2072" s="15"/>
      <c r="FBR2072" s="15"/>
      <c r="FBS2072" s="15"/>
      <c r="FBT2072" s="15"/>
      <c r="FBU2072" s="15"/>
      <c r="FBV2072" s="15"/>
      <c r="FBW2072" s="15"/>
      <c r="FBX2072" s="15"/>
      <c r="FBY2072" s="15"/>
      <c r="FBZ2072" s="15"/>
      <c r="FCA2072" s="15"/>
      <c r="FCB2072" s="15"/>
      <c r="FCC2072" s="15"/>
      <c r="FCD2072" s="15"/>
      <c r="FCE2072" s="15"/>
      <c r="FCF2072" s="15"/>
      <c r="FCG2072" s="15"/>
      <c r="FCH2072" s="15"/>
      <c r="FCI2072" s="15"/>
      <c r="FCJ2072" s="15"/>
      <c r="FCK2072" s="15"/>
      <c r="FCL2072" s="15"/>
      <c r="FCM2072" s="15"/>
      <c r="FCN2072" s="15"/>
      <c r="FCO2072" s="15"/>
      <c r="FCP2072" s="15"/>
      <c r="FCQ2072" s="15"/>
      <c r="FCR2072" s="15"/>
      <c r="FCS2072" s="15"/>
      <c r="FCT2072" s="15"/>
      <c r="FCU2072" s="15"/>
      <c r="FCV2072" s="15"/>
      <c r="FCW2072" s="15"/>
      <c r="FCX2072" s="15"/>
      <c r="FCY2072" s="15"/>
      <c r="FCZ2072" s="15"/>
      <c r="FDA2072" s="15"/>
      <c r="FDB2072" s="15"/>
      <c r="FDC2072" s="15"/>
      <c r="FDD2072" s="15"/>
      <c r="FDE2072" s="15"/>
      <c r="FDF2072" s="15"/>
      <c r="FDG2072" s="15"/>
      <c r="FDH2072" s="15"/>
      <c r="FDI2072" s="15"/>
      <c r="FDJ2072" s="15"/>
      <c r="FDK2072" s="15"/>
      <c r="FDL2072" s="15"/>
      <c r="FDM2072" s="15"/>
      <c r="FDN2072" s="15"/>
      <c r="FDO2072" s="15"/>
      <c r="FDP2072" s="15"/>
      <c r="FDQ2072" s="15"/>
      <c r="FDR2072" s="15"/>
      <c r="FDS2072" s="15"/>
      <c r="FDT2072" s="15"/>
      <c r="FDU2072" s="15"/>
      <c r="FDV2072" s="15"/>
      <c r="FDW2072" s="15"/>
      <c r="FDX2072" s="15"/>
      <c r="FDY2072" s="15"/>
      <c r="FDZ2072" s="15"/>
      <c r="FEA2072" s="15"/>
      <c r="FEB2072" s="15"/>
      <c r="FEC2072" s="15"/>
      <c r="FED2072" s="15"/>
      <c r="FEE2072" s="15"/>
      <c r="FEF2072" s="15"/>
      <c r="FEG2072" s="15"/>
      <c r="FEH2072" s="15"/>
      <c r="FEI2072" s="15"/>
      <c r="FEJ2072" s="15"/>
      <c r="FEK2072" s="15"/>
      <c r="FEL2072" s="15"/>
      <c r="FEM2072" s="15"/>
      <c r="FEN2072" s="15"/>
      <c r="FEO2072" s="15"/>
      <c r="FEP2072" s="15"/>
      <c r="FEQ2072" s="15"/>
      <c r="FER2072" s="15"/>
      <c r="FES2072" s="15"/>
      <c r="FET2072" s="15"/>
      <c r="FEU2072" s="15"/>
      <c r="FEV2072" s="15"/>
      <c r="FEW2072" s="15"/>
      <c r="FEX2072" s="15"/>
      <c r="FEY2072" s="15"/>
      <c r="FEZ2072" s="15"/>
      <c r="FFA2072" s="15"/>
      <c r="FFB2072" s="15"/>
      <c r="FFC2072" s="15"/>
      <c r="FFD2072" s="15"/>
      <c r="FFE2072" s="15"/>
      <c r="FFF2072" s="15"/>
      <c r="FFG2072" s="15"/>
      <c r="FFH2072" s="15"/>
      <c r="FFI2072" s="15"/>
      <c r="FFJ2072" s="15"/>
      <c r="FFK2072" s="15"/>
      <c r="FFL2072" s="15"/>
      <c r="FFM2072" s="15"/>
      <c r="FFN2072" s="15"/>
      <c r="FFO2072" s="15"/>
      <c r="FFP2072" s="15"/>
      <c r="FFQ2072" s="15"/>
      <c r="FFR2072" s="15"/>
      <c r="FFS2072" s="15"/>
      <c r="FFT2072" s="15"/>
      <c r="FFU2072" s="15"/>
      <c r="FFV2072" s="15"/>
      <c r="FFW2072" s="15"/>
      <c r="FFX2072" s="15"/>
      <c r="FFY2072" s="15"/>
      <c r="FFZ2072" s="15"/>
      <c r="FGA2072" s="15"/>
      <c r="FGB2072" s="15"/>
      <c r="FGC2072" s="15"/>
      <c r="FGD2072" s="15"/>
      <c r="FGE2072" s="15"/>
      <c r="FGF2072" s="15"/>
      <c r="FGG2072" s="15"/>
      <c r="FGH2072" s="15"/>
      <c r="FGI2072" s="15"/>
      <c r="FGJ2072" s="15"/>
      <c r="FGK2072" s="15"/>
      <c r="FGL2072" s="15"/>
      <c r="FGM2072" s="15"/>
      <c r="FGN2072" s="15"/>
      <c r="FGO2072" s="15"/>
      <c r="FGP2072" s="15"/>
      <c r="FGQ2072" s="15"/>
      <c r="FGR2072" s="15"/>
      <c r="FGS2072" s="15"/>
      <c r="FGT2072" s="15"/>
      <c r="FGU2072" s="15"/>
      <c r="FGV2072" s="15"/>
      <c r="FGW2072" s="15"/>
      <c r="FGX2072" s="15"/>
      <c r="FGY2072" s="15"/>
      <c r="FGZ2072" s="15"/>
      <c r="FHA2072" s="15"/>
      <c r="FHB2072" s="15"/>
      <c r="FHC2072" s="15"/>
      <c r="FHD2072" s="15"/>
      <c r="FHE2072" s="15"/>
      <c r="FHF2072" s="15"/>
      <c r="FHG2072" s="15"/>
      <c r="FHH2072" s="15"/>
      <c r="FHI2072" s="15"/>
      <c r="FHJ2072" s="15"/>
      <c r="FHK2072" s="15"/>
      <c r="FHL2072" s="15"/>
      <c r="FHM2072" s="15"/>
      <c r="FHN2072" s="15"/>
      <c r="FHO2072" s="15"/>
      <c r="FHP2072" s="15"/>
      <c r="FHQ2072" s="15"/>
      <c r="FHR2072" s="15"/>
      <c r="FHS2072" s="15"/>
      <c r="FHT2072" s="15"/>
      <c r="FHU2072" s="15"/>
      <c r="FHV2072" s="15"/>
      <c r="FHW2072" s="15"/>
      <c r="FHX2072" s="15"/>
      <c r="FHY2072" s="15"/>
      <c r="FHZ2072" s="15"/>
      <c r="FIA2072" s="15"/>
      <c r="FIB2072" s="15"/>
      <c r="FIC2072" s="15"/>
      <c r="FID2072" s="15"/>
      <c r="FIE2072" s="15"/>
      <c r="FIF2072" s="15"/>
      <c r="FIG2072" s="15"/>
      <c r="FIH2072" s="15"/>
      <c r="FII2072" s="15"/>
      <c r="FIJ2072" s="15"/>
      <c r="FIK2072" s="15"/>
      <c r="FIL2072" s="15"/>
      <c r="FIM2072" s="15"/>
      <c r="FIN2072" s="15"/>
      <c r="FIO2072" s="15"/>
      <c r="FIP2072" s="15"/>
      <c r="FIQ2072" s="15"/>
      <c r="FIR2072" s="15"/>
      <c r="FIS2072" s="15"/>
      <c r="FIT2072" s="15"/>
      <c r="FIU2072" s="15"/>
      <c r="FIV2072" s="15"/>
      <c r="FIW2072" s="15"/>
      <c r="FIX2072" s="15"/>
      <c r="FIY2072" s="15"/>
      <c r="FIZ2072" s="15"/>
      <c r="FJA2072" s="15"/>
      <c r="FJB2072" s="15"/>
      <c r="FJC2072" s="15"/>
      <c r="FJD2072" s="15"/>
      <c r="FJE2072" s="15"/>
      <c r="FJF2072" s="15"/>
      <c r="FJG2072" s="15"/>
      <c r="FJH2072" s="15"/>
      <c r="FJI2072" s="15"/>
      <c r="FJJ2072" s="15"/>
      <c r="FJK2072" s="15"/>
      <c r="FJL2072" s="15"/>
      <c r="FJM2072" s="15"/>
      <c r="FJN2072" s="15"/>
      <c r="FJO2072" s="15"/>
      <c r="FJP2072" s="15"/>
      <c r="FJQ2072" s="15"/>
      <c r="FJR2072" s="15"/>
      <c r="FJS2072" s="15"/>
      <c r="FJT2072" s="15"/>
      <c r="FJU2072" s="15"/>
      <c r="FJV2072" s="15"/>
      <c r="FJW2072" s="15"/>
      <c r="FJX2072" s="15"/>
      <c r="FJY2072" s="15"/>
      <c r="FJZ2072" s="15"/>
      <c r="FKA2072" s="15"/>
      <c r="FKB2072" s="15"/>
      <c r="FKC2072" s="15"/>
      <c r="FKD2072" s="15"/>
      <c r="FKE2072" s="15"/>
      <c r="FKF2072" s="15"/>
      <c r="FKG2072" s="15"/>
      <c r="FKH2072" s="15"/>
      <c r="FKI2072" s="15"/>
      <c r="FKJ2072" s="15"/>
      <c r="FKK2072" s="15"/>
      <c r="FKL2072" s="15"/>
      <c r="FKM2072" s="15"/>
      <c r="FKN2072" s="15"/>
      <c r="FKO2072" s="15"/>
      <c r="FKP2072" s="15"/>
      <c r="FKQ2072" s="15"/>
      <c r="FKR2072" s="15"/>
      <c r="FKS2072" s="15"/>
      <c r="FKT2072" s="15"/>
      <c r="FKU2072" s="15"/>
      <c r="FKV2072" s="15"/>
      <c r="FKW2072" s="15"/>
      <c r="FKX2072" s="15"/>
      <c r="FKY2072" s="15"/>
      <c r="FKZ2072" s="15"/>
      <c r="FLA2072" s="15"/>
      <c r="FLB2072" s="15"/>
      <c r="FLC2072" s="15"/>
      <c r="FLD2072" s="15"/>
      <c r="FLE2072" s="15"/>
      <c r="FLF2072" s="15"/>
      <c r="FLG2072" s="15"/>
      <c r="FLH2072" s="15"/>
      <c r="FLI2072" s="15"/>
      <c r="FLJ2072" s="15"/>
      <c r="FLK2072" s="15"/>
      <c r="FLL2072" s="15"/>
      <c r="FLM2072" s="15"/>
      <c r="FLN2072" s="15"/>
      <c r="FLO2072" s="15"/>
      <c r="FLP2072" s="15"/>
      <c r="FLQ2072" s="15"/>
      <c r="FLR2072" s="15"/>
      <c r="FLS2072" s="15"/>
      <c r="FLT2072" s="15"/>
      <c r="FLU2072" s="15"/>
      <c r="FLV2072" s="15"/>
      <c r="FLW2072" s="15"/>
      <c r="FLX2072" s="15"/>
      <c r="FLY2072" s="15"/>
      <c r="FLZ2072" s="15"/>
      <c r="FMA2072" s="15"/>
      <c r="FMB2072" s="15"/>
      <c r="FMC2072" s="15"/>
      <c r="FMD2072" s="15"/>
      <c r="FME2072" s="15"/>
      <c r="FMF2072" s="15"/>
      <c r="FMG2072" s="15"/>
      <c r="FMH2072" s="15"/>
      <c r="FMI2072" s="15"/>
      <c r="FMJ2072" s="15"/>
      <c r="FMK2072" s="15"/>
      <c r="FML2072" s="15"/>
      <c r="FMM2072" s="15"/>
      <c r="FMN2072" s="15"/>
      <c r="FMO2072" s="15"/>
      <c r="FMP2072" s="15"/>
      <c r="FMQ2072" s="15"/>
      <c r="FMR2072" s="15"/>
      <c r="FMS2072" s="15"/>
      <c r="FMT2072" s="15"/>
      <c r="FMU2072" s="15"/>
      <c r="FMV2072" s="15"/>
      <c r="FMW2072" s="15"/>
      <c r="FMX2072" s="15"/>
      <c r="FMY2072" s="15"/>
      <c r="FMZ2072" s="15"/>
      <c r="FNA2072" s="15"/>
      <c r="FNB2072" s="15"/>
      <c r="FNC2072" s="15"/>
      <c r="FND2072" s="15"/>
      <c r="FNE2072" s="15"/>
      <c r="FNF2072" s="15"/>
      <c r="FNG2072" s="15"/>
      <c r="FNH2072" s="15"/>
      <c r="FNI2072" s="15"/>
      <c r="FNJ2072" s="15"/>
      <c r="FNK2072" s="15"/>
      <c r="FNL2072" s="15"/>
      <c r="FNM2072" s="15"/>
      <c r="FNN2072" s="15"/>
      <c r="FNO2072" s="15"/>
      <c r="FNP2072" s="15"/>
      <c r="FNQ2072" s="15"/>
      <c r="FNR2072" s="15"/>
      <c r="FNS2072" s="15"/>
      <c r="FNT2072" s="15"/>
      <c r="FNU2072" s="15"/>
      <c r="FNV2072" s="15"/>
      <c r="FNW2072" s="15"/>
      <c r="FNX2072" s="15"/>
      <c r="FNY2072" s="15"/>
      <c r="FNZ2072" s="15"/>
      <c r="FOA2072" s="15"/>
      <c r="FOB2072" s="15"/>
      <c r="FOC2072" s="15"/>
      <c r="FOD2072" s="15"/>
      <c r="FOE2072" s="15"/>
      <c r="FOF2072" s="15"/>
      <c r="FOG2072" s="15"/>
      <c r="FOH2072" s="15"/>
      <c r="FOI2072" s="15"/>
      <c r="FOJ2072" s="15"/>
      <c r="FOK2072" s="15"/>
      <c r="FOL2072" s="15"/>
      <c r="FOM2072" s="15"/>
      <c r="FON2072" s="15"/>
      <c r="FOO2072" s="15"/>
      <c r="FOP2072" s="15"/>
      <c r="FOQ2072" s="15"/>
      <c r="FOR2072" s="15"/>
      <c r="FOS2072" s="15"/>
      <c r="FOT2072" s="15"/>
      <c r="FOU2072" s="15"/>
      <c r="FOV2072" s="15"/>
      <c r="FOW2072" s="15"/>
      <c r="FOX2072" s="15"/>
      <c r="FOY2072" s="15"/>
      <c r="FOZ2072" s="15"/>
      <c r="FPA2072" s="15"/>
      <c r="FPB2072" s="15"/>
      <c r="FPC2072" s="15"/>
      <c r="FPD2072" s="15"/>
      <c r="FPE2072" s="15"/>
      <c r="FPF2072" s="15"/>
      <c r="FPG2072" s="15"/>
      <c r="FPH2072" s="15"/>
      <c r="FPI2072" s="15"/>
      <c r="FPJ2072" s="15"/>
      <c r="FPK2072" s="15"/>
      <c r="FPL2072" s="15"/>
      <c r="FPM2072" s="15"/>
      <c r="FPN2072" s="15"/>
      <c r="FPO2072" s="15"/>
      <c r="FPP2072" s="15"/>
      <c r="FPQ2072" s="15"/>
      <c r="FPR2072" s="15"/>
      <c r="FPS2072" s="15"/>
      <c r="FPT2072" s="15"/>
      <c r="FPU2072" s="15"/>
      <c r="FPV2072" s="15"/>
      <c r="FPW2072" s="15"/>
      <c r="FPX2072" s="15"/>
      <c r="FPY2072" s="15"/>
      <c r="FPZ2072" s="15"/>
      <c r="FQA2072" s="15"/>
      <c r="FQB2072" s="15"/>
      <c r="FQC2072" s="15"/>
      <c r="FQD2072" s="15"/>
      <c r="FQE2072" s="15"/>
      <c r="FQF2072" s="15"/>
      <c r="FQG2072" s="15"/>
      <c r="FQH2072" s="15"/>
      <c r="FQI2072" s="15"/>
      <c r="FQJ2072" s="15"/>
      <c r="FQK2072" s="15"/>
      <c r="FQL2072" s="15"/>
      <c r="FQM2072" s="15"/>
      <c r="FQN2072" s="15"/>
      <c r="FQO2072" s="15"/>
      <c r="FQP2072" s="15"/>
      <c r="FQQ2072" s="15"/>
      <c r="FQR2072" s="15"/>
      <c r="FQS2072" s="15"/>
      <c r="FQT2072" s="15"/>
      <c r="FQU2072" s="15"/>
      <c r="FQV2072" s="15"/>
      <c r="FQW2072" s="15"/>
      <c r="FQX2072" s="15"/>
      <c r="FQY2072" s="15"/>
      <c r="FQZ2072" s="15"/>
      <c r="FRA2072" s="15"/>
      <c r="FRB2072" s="15"/>
      <c r="FRC2072" s="15"/>
      <c r="FRD2072" s="15"/>
      <c r="FRE2072" s="15"/>
      <c r="FRF2072" s="15"/>
      <c r="FRG2072" s="15"/>
      <c r="FRH2072" s="15"/>
      <c r="FRI2072" s="15"/>
      <c r="FRJ2072" s="15"/>
      <c r="FRK2072" s="15"/>
      <c r="FRL2072" s="15"/>
      <c r="FRM2072" s="15"/>
      <c r="FRN2072" s="15"/>
      <c r="FRO2072" s="15"/>
      <c r="FRP2072" s="15"/>
      <c r="FRQ2072" s="15"/>
      <c r="FRR2072" s="15"/>
      <c r="FRS2072" s="15"/>
      <c r="FRT2072" s="15"/>
      <c r="FRU2072" s="15"/>
      <c r="FRV2072" s="15"/>
      <c r="FRW2072" s="15"/>
      <c r="FRX2072" s="15"/>
      <c r="FRY2072" s="15"/>
      <c r="FRZ2072" s="15"/>
      <c r="FSA2072" s="15"/>
      <c r="FSB2072" s="15"/>
      <c r="FSC2072" s="15"/>
      <c r="FSD2072" s="15"/>
      <c r="FSE2072" s="15"/>
      <c r="FSF2072" s="15"/>
      <c r="FSG2072" s="15"/>
      <c r="FSH2072" s="15"/>
      <c r="FSI2072" s="15"/>
      <c r="FSJ2072" s="15"/>
      <c r="FSK2072" s="15"/>
      <c r="FSL2072" s="15"/>
      <c r="FSM2072" s="15"/>
      <c r="FSN2072" s="15"/>
      <c r="FSO2072" s="15"/>
      <c r="FSP2072" s="15"/>
      <c r="FSQ2072" s="15"/>
      <c r="FSR2072" s="15"/>
      <c r="FSS2072" s="15"/>
      <c r="FST2072" s="15"/>
      <c r="FSU2072" s="15"/>
      <c r="FSV2072" s="15"/>
      <c r="FSW2072" s="15"/>
      <c r="FSX2072" s="15"/>
      <c r="FSY2072" s="15"/>
      <c r="FSZ2072" s="15"/>
      <c r="FTA2072" s="15"/>
      <c r="FTB2072" s="15"/>
      <c r="FTC2072" s="15"/>
      <c r="FTD2072" s="15"/>
      <c r="FTE2072" s="15"/>
      <c r="FTF2072" s="15"/>
      <c r="FTG2072" s="15"/>
      <c r="FTH2072" s="15"/>
      <c r="FTI2072" s="15"/>
      <c r="FTJ2072" s="15"/>
      <c r="FTK2072" s="15"/>
      <c r="FTL2072" s="15"/>
      <c r="FTM2072" s="15"/>
      <c r="FTN2072" s="15"/>
      <c r="FTO2072" s="15"/>
      <c r="FTP2072" s="15"/>
      <c r="FTQ2072" s="15"/>
      <c r="FTR2072" s="15"/>
      <c r="FTS2072" s="15"/>
      <c r="FTT2072" s="15"/>
      <c r="FTU2072" s="15"/>
      <c r="FTV2072" s="15"/>
      <c r="FTW2072" s="15"/>
      <c r="FTX2072" s="15"/>
      <c r="FTY2072" s="15"/>
      <c r="FTZ2072" s="15"/>
      <c r="FUA2072" s="15"/>
      <c r="FUB2072" s="15"/>
      <c r="FUC2072" s="15"/>
      <c r="FUD2072" s="15"/>
      <c r="FUE2072" s="15"/>
      <c r="FUF2072" s="15"/>
      <c r="FUG2072" s="15"/>
      <c r="FUH2072" s="15"/>
      <c r="FUI2072" s="15"/>
      <c r="FUJ2072" s="15"/>
      <c r="FUK2072" s="15"/>
      <c r="FUL2072" s="15"/>
      <c r="FUM2072" s="15"/>
      <c r="FUN2072" s="15"/>
      <c r="FUO2072" s="15"/>
      <c r="FUP2072" s="15"/>
      <c r="FUQ2072" s="15"/>
      <c r="FUR2072" s="15"/>
      <c r="FUS2072" s="15"/>
      <c r="FUT2072" s="15"/>
      <c r="FUU2072" s="15"/>
      <c r="FUV2072" s="15"/>
      <c r="FUW2072" s="15"/>
      <c r="FUX2072" s="15"/>
      <c r="FUY2072" s="15"/>
      <c r="FUZ2072" s="15"/>
      <c r="FVA2072" s="15"/>
      <c r="FVB2072" s="15"/>
      <c r="FVC2072" s="15"/>
      <c r="FVD2072" s="15"/>
      <c r="FVE2072" s="15"/>
      <c r="FVF2072" s="15"/>
      <c r="FVG2072" s="15"/>
      <c r="FVH2072" s="15"/>
      <c r="FVI2072" s="15"/>
      <c r="FVJ2072" s="15"/>
      <c r="FVK2072" s="15"/>
      <c r="FVL2072" s="15"/>
      <c r="FVM2072" s="15"/>
      <c r="FVN2072" s="15"/>
      <c r="FVO2072" s="15"/>
      <c r="FVP2072" s="15"/>
      <c r="FVQ2072" s="15"/>
      <c r="FVR2072" s="15"/>
      <c r="FVS2072" s="15"/>
      <c r="FVT2072" s="15"/>
      <c r="FVU2072" s="15"/>
      <c r="FVV2072" s="15"/>
      <c r="FVW2072" s="15"/>
      <c r="FVX2072" s="15"/>
      <c r="FVY2072" s="15"/>
      <c r="FVZ2072" s="15"/>
      <c r="FWA2072" s="15"/>
      <c r="FWB2072" s="15"/>
      <c r="FWC2072" s="15"/>
      <c r="FWD2072" s="15"/>
      <c r="FWE2072" s="15"/>
      <c r="FWF2072" s="15"/>
      <c r="FWG2072" s="15"/>
      <c r="FWH2072" s="15"/>
      <c r="FWI2072" s="15"/>
      <c r="FWJ2072" s="15"/>
      <c r="FWK2072" s="15"/>
      <c r="FWL2072" s="15"/>
      <c r="FWM2072" s="15"/>
      <c r="FWN2072" s="15"/>
      <c r="FWO2072" s="15"/>
      <c r="FWP2072" s="15"/>
      <c r="FWQ2072" s="15"/>
      <c r="FWR2072" s="15"/>
      <c r="FWS2072" s="15"/>
      <c r="FWT2072" s="15"/>
      <c r="FWU2072" s="15"/>
      <c r="FWV2072" s="15"/>
      <c r="FWW2072" s="15"/>
      <c r="FWX2072" s="15"/>
      <c r="FWY2072" s="15"/>
      <c r="FWZ2072" s="15"/>
      <c r="FXA2072" s="15"/>
      <c r="FXB2072" s="15"/>
      <c r="FXC2072" s="15"/>
      <c r="FXD2072" s="15"/>
      <c r="FXE2072" s="15"/>
      <c r="FXF2072" s="15"/>
      <c r="FXG2072" s="15"/>
      <c r="FXH2072" s="15"/>
      <c r="FXI2072" s="15"/>
      <c r="FXJ2072" s="15"/>
      <c r="FXK2072" s="15"/>
      <c r="FXL2072" s="15"/>
      <c r="FXM2072" s="15"/>
      <c r="FXN2072" s="15"/>
      <c r="FXO2072" s="15"/>
      <c r="FXP2072" s="15"/>
      <c r="FXQ2072" s="15"/>
      <c r="FXR2072" s="15"/>
      <c r="FXS2072" s="15"/>
      <c r="FXT2072" s="15"/>
      <c r="FXU2072" s="15"/>
      <c r="FXV2072" s="15"/>
      <c r="FXW2072" s="15"/>
      <c r="FXX2072" s="15"/>
      <c r="FXY2072" s="15"/>
      <c r="FXZ2072" s="15"/>
      <c r="FYA2072" s="15"/>
      <c r="FYB2072" s="15"/>
      <c r="FYC2072" s="15"/>
      <c r="FYD2072" s="15"/>
      <c r="FYE2072" s="15"/>
      <c r="FYF2072" s="15"/>
      <c r="FYG2072" s="15"/>
      <c r="FYH2072" s="15"/>
      <c r="FYI2072" s="15"/>
      <c r="FYJ2072" s="15"/>
      <c r="FYK2072" s="15"/>
      <c r="FYL2072" s="15"/>
      <c r="FYM2072" s="15"/>
      <c r="FYN2072" s="15"/>
      <c r="FYO2072" s="15"/>
      <c r="FYP2072" s="15"/>
      <c r="FYQ2072" s="15"/>
      <c r="FYR2072" s="15"/>
      <c r="FYS2072" s="15"/>
      <c r="FYT2072" s="15"/>
      <c r="FYU2072" s="15"/>
      <c r="FYV2072" s="15"/>
      <c r="FYW2072" s="15"/>
      <c r="FYX2072" s="15"/>
      <c r="FYY2072" s="15"/>
      <c r="FYZ2072" s="15"/>
      <c r="FZA2072" s="15"/>
      <c r="FZB2072" s="15"/>
      <c r="FZC2072" s="15"/>
      <c r="FZD2072" s="15"/>
      <c r="FZE2072" s="15"/>
      <c r="FZF2072" s="15"/>
      <c r="FZG2072" s="15"/>
      <c r="FZH2072" s="15"/>
      <c r="FZI2072" s="15"/>
      <c r="FZJ2072" s="15"/>
      <c r="FZK2072" s="15"/>
      <c r="FZL2072" s="15"/>
      <c r="FZM2072" s="15"/>
      <c r="FZN2072" s="15"/>
      <c r="FZO2072" s="15"/>
      <c r="FZP2072" s="15"/>
      <c r="FZQ2072" s="15"/>
      <c r="FZR2072" s="15"/>
      <c r="FZS2072" s="15"/>
      <c r="FZT2072" s="15"/>
      <c r="FZU2072" s="15"/>
      <c r="FZV2072" s="15"/>
      <c r="FZW2072" s="15"/>
      <c r="FZX2072" s="15"/>
      <c r="FZY2072" s="15"/>
      <c r="FZZ2072" s="15"/>
      <c r="GAA2072" s="15"/>
      <c r="GAB2072" s="15"/>
      <c r="GAC2072" s="15"/>
      <c r="GAD2072" s="15"/>
      <c r="GAE2072" s="15"/>
      <c r="GAF2072" s="15"/>
      <c r="GAG2072" s="15"/>
      <c r="GAH2072" s="15"/>
      <c r="GAI2072" s="15"/>
      <c r="GAJ2072" s="15"/>
      <c r="GAK2072" s="15"/>
      <c r="GAL2072" s="15"/>
      <c r="GAM2072" s="15"/>
      <c r="GAN2072" s="15"/>
      <c r="GAO2072" s="15"/>
      <c r="GAP2072" s="15"/>
      <c r="GAQ2072" s="15"/>
      <c r="GAR2072" s="15"/>
      <c r="GAS2072" s="15"/>
      <c r="GAT2072" s="15"/>
      <c r="GAU2072" s="15"/>
      <c r="GAV2072" s="15"/>
      <c r="GAW2072" s="15"/>
      <c r="GAX2072" s="15"/>
      <c r="GAY2072" s="15"/>
      <c r="GAZ2072" s="15"/>
      <c r="GBA2072" s="15"/>
      <c r="GBB2072" s="15"/>
      <c r="GBC2072" s="15"/>
      <c r="GBD2072" s="15"/>
      <c r="GBE2072" s="15"/>
      <c r="GBF2072" s="15"/>
      <c r="GBG2072" s="15"/>
      <c r="GBH2072" s="15"/>
      <c r="GBI2072" s="15"/>
      <c r="GBJ2072" s="15"/>
      <c r="GBK2072" s="15"/>
      <c r="GBL2072" s="15"/>
      <c r="GBM2072" s="15"/>
      <c r="GBN2072" s="15"/>
      <c r="GBO2072" s="15"/>
      <c r="GBP2072" s="15"/>
      <c r="GBQ2072" s="15"/>
      <c r="GBR2072" s="15"/>
      <c r="GBS2072" s="15"/>
      <c r="GBT2072" s="15"/>
      <c r="GBU2072" s="15"/>
      <c r="GBV2072" s="15"/>
      <c r="GBW2072" s="15"/>
      <c r="GBX2072" s="15"/>
      <c r="GBY2072" s="15"/>
      <c r="GBZ2072" s="15"/>
      <c r="GCA2072" s="15"/>
      <c r="GCB2072" s="15"/>
      <c r="GCC2072" s="15"/>
      <c r="GCD2072" s="15"/>
      <c r="GCE2072" s="15"/>
      <c r="GCF2072" s="15"/>
      <c r="GCG2072" s="15"/>
      <c r="GCH2072" s="15"/>
      <c r="GCI2072" s="15"/>
      <c r="GCJ2072" s="15"/>
      <c r="GCK2072" s="15"/>
      <c r="GCL2072" s="15"/>
      <c r="GCM2072" s="15"/>
      <c r="GCN2072" s="15"/>
      <c r="GCO2072" s="15"/>
      <c r="GCP2072" s="15"/>
      <c r="GCQ2072" s="15"/>
      <c r="GCR2072" s="15"/>
      <c r="GCS2072" s="15"/>
      <c r="GCT2072" s="15"/>
      <c r="GCU2072" s="15"/>
      <c r="GCV2072" s="15"/>
      <c r="GCW2072" s="15"/>
      <c r="GCX2072" s="15"/>
      <c r="GCY2072" s="15"/>
      <c r="GCZ2072" s="15"/>
      <c r="GDA2072" s="15"/>
      <c r="GDB2072" s="15"/>
      <c r="GDC2072" s="15"/>
      <c r="GDD2072" s="15"/>
      <c r="GDE2072" s="15"/>
      <c r="GDF2072" s="15"/>
      <c r="GDG2072" s="15"/>
      <c r="GDH2072" s="15"/>
      <c r="GDI2072" s="15"/>
      <c r="GDJ2072" s="15"/>
      <c r="GDK2072" s="15"/>
      <c r="GDL2072" s="15"/>
      <c r="GDM2072" s="15"/>
      <c r="GDN2072" s="15"/>
      <c r="GDO2072" s="15"/>
      <c r="GDP2072" s="15"/>
      <c r="GDQ2072" s="15"/>
      <c r="GDR2072" s="15"/>
      <c r="GDS2072" s="15"/>
      <c r="GDT2072" s="15"/>
      <c r="GDU2072" s="15"/>
      <c r="GDV2072" s="15"/>
      <c r="GDW2072" s="15"/>
      <c r="GDX2072" s="15"/>
      <c r="GDY2072" s="15"/>
      <c r="GDZ2072" s="15"/>
      <c r="GEA2072" s="15"/>
      <c r="GEB2072" s="15"/>
      <c r="GEC2072" s="15"/>
      <c r="GED2072" s="15"/>
      <c r="GEE2072" s="15"/>
      <c r="GEF2072" s="15"/>
      <c r="GEG2072" s="15"/>
      <c r="GEH2072" s="15"/>
      <c r="GEI2072" s="15"/>
      <c r="GEJ2072" s="15"/>
      <c r="GEK2072" s="15"/>
      <c r="GEL2072" s="15"/>
      <c r="GEM2072" s="15"/>
      <c r="GEN2072" s="15"/>
      <c r="GEO2072" s="15"/>
      <c r="GEP2072" s="15"/>
      <c r="GEQ2072" s="15"/>
      <c r="GER2072" s="15"/>
      <c r="GES2072" s="15"/>
      <c r="GET2072" s="15"/>
      <c r="GEU2072" s="15"/>
      <c r="GEV2072" s="15"/>
      <c r="GEW2072" s="15"/>
      <c r="GEX2072" s="15"/>
      <c r="GEY2072" s="15"/>
      <c r="GEZ2072" s="15"/>
      <c r="GFA2072" s="15"/>
      <c r="GFB2072" s="15"/>
      <c r="GFC2072" s="15"/>
      <c r="GFD2072" s="15"/>
      <c r="GFE2072" s="15"/>
      <c r="GFF2072" s="15"/>
      <c r="GFG2072" s="15"/>
      <c r="GFH2072" s="15"/>
      <c r="GFI2072" s="15"/>
      <c r="GFJ2072" s="15"/>
      <c r="GFK2072" s="15"/>
      <c r="GFL2072" s="15"/>
      <c r="GFM2072" s="15"/>
      <c r="GFN2072" s="15"/>
      <c r="GFO2072" s="15"/>
      <c r="GFP2072" s="15"/>
      <c r="GFQ2072" s="15"/>
      <c r="GFR2072" s="15"/>
      <c r="GFS2072" s="15"/>
      <c r="GFT2072" s="15"/>
      <c r="GFU2072" s="15"/>
      <c r="GFV2072" s="15"/>
      <c r="GFW2072" s="15"/>
      <c r="GFX2072" s="15"/>
      <c r="GFY2072" s="15"/>
      <c r="GFZ2072" s="15"/>
      <c r="GGA2072" s="15"/>
      <c r="GGB2072" s="15"/>
      <c r="GGC2072" s="15"/>
      <c r="GGD2072" s="15"/>
      <c r="GGE2072" s="15"/>
      <c r="GGF2072" s="15"/>
      <c r="GGG2072" s="15"/>
      <c r="GGH2072" s="15"/>
      <c r="GGI2072" s="15"/>
      <c r="GGJ2072" s="15"/>
      <c r="GGK2072" s="15"/>
      <c r="GGL2072" s="15"/>
      <c r="GGM2072" s="15"/>
      <c r="GGN2072" s="15"/>
      <c r="GGO2072" s="15"/>
      <c r="GGP2072" s="15"/>
      <c r="GGQ2072" s="15"/>
      <c r="GGR2072" s="15"/>
      <c r="GGS2072" s="15"/>
      <c r="GGT2072" s="15"/>
      <c r="GGU2072" s="15"/>
      <c r="GGV2072" s="15"/>
      <c r="GGW2072" s="15"/>
      <c r="GGX2072" s="15"/>
      <c r="GGY2072" s="15"/>
      <c r="GGZ2072" s="15"/>
      <c r="GHA2072" s="15"/>
      <c r="GHB2072" s="15"/>
      <c r="GHC2072" s="15"/>
      <c r="GHD2072" s="15"/>
      <c r="GHE2072" s="15"/>
      <c r="GHF2072" s="15"/>
      <c r="GHG2072" s="15"/>
      <c r="GHH2072" s="15"/>
      <c r="GHI2072" s="15"/>
      <c r="GHJ2072" s="15"/>
      <c r="GHK2072" s="15"/>
      <c r="GHL2072" s="15"/>
      <c r="GHM2072" s="15"/>
      <c r="GHN2072" s="15"/>
      <c r="GHO2072" s="15"/>
      <c r="GHP2072" s="15"/>
      <c r="GHQ2072" s="15"/>
      <c r="GHR2072" s="15"/>
      <c r="GHS2072" s="15"/>
      <c r="GHT2072" s="15"/>
      <c r="GHU2072" s="15"/>
      <c r="GHV2072" s="15"/>
      <c r="GHW2072" s="15"/>
      <c r="GHX2072" s="15"/>
      <c r="GHY2072" s="15"/>
      <c r="GHZ2072" s="15"/>
      <c r="GIA2072" s="15"/>
      <c r="GIB2072" s="15"/>
      <c r="GIC2072" s="15"/>
      <c r="GID2072" s="15"/>
      <c r="GIE2072" s="15"/>
      <c r="GIF2072" s="15"/>
      <c r="GIG2072" s="15"/>
      <c r="GIH2072" s="15"/>
      <c r="GII2072" s="15"/>
      <c r="GIJ2072" s="15"/>
      <c r="GIK2072" s="15"/>
      <c r="GIL2072" s="15"/>
      <c r="GIM2072" s="15"/>
      <c r="GIN2072" s="15"/>
      <c r="GIO2072" s="15"/>
      <c r="GIP2072" s="15"/>
      <c r="GIQ2072" s="15"/>
      <c r="GIR2072" s="15"/>
      <c r="GIS2072" s="15"/>
      <c r="GIT2072" s="15"/>
      <c r="GIU2072" s="15"/>
      <c r="GIV2072" s="15"/>
      <c r="GIW2072" s="15"/>
      <c r="GIX2072" s="15"/>
      <c r="GIY2072" s="15"/>
      <c r="GIZ2072" s="15"/>
      <c r="GJA2072" s="15"/>
      <c r="GJB2072" s="15"/>
      <c r="GJC2072" s="15"/>
      <c r="GJD2072" s="15"/>
      <c r="GJE2072" s="15"/>
      <c r="GJF2072" s="15"/>
      <c r="GJG2072" s="15"/>
      <c r="GJH2072" s="15"/>
      <c r="GJI2072" s="15"/>
      <c r="GJJ2072" s="15"/>
      <c r="GJK2072" s="15"/>
      <c r="GJL2072" s="15"/>
      <c r="GJM2072" s="15"/>
      <c r="GJN2072" s="15"/>
      <c r="GJO2072" s="15"/>
      <c r="GJP2072" s="15"/>
      <c r="GJQ2072" s="15"/>
      <c r="GJR2072" s="15"/>
      <c r="GJS2072" s="15"/>
      <c r="GJT2072" s="15"/>
      <c r="GJU2072" s="15"/>
      <c r="GJV2072" s="15"/>
      <c r="GJW2072" s="15"/>
      <c r="GJX2072" s="15"/>
      <c r="GJY2072" s="15"/>
      <c r="GJZ2072" s="15"/>
      <c r="GKA2072" s="15"/>
      <c r="GKB2072" s="15"/>
      <c r="GKC2072" s="15"/>
      <c r="GKD2072" s="15"/>
      <c r="GKE2072" s="15"/>
      <c r="GKF2072" s="15"/>
      <c r="GKG2072" s="15"/>
      <c r="GKH2072" s="15"/>
      <c r="GKI2072" s="15"/>
      <c r="GKJ2072" s="15"/>
      <c r="GKK2072" s="15"/>
      <c r="GKL2072" s="15"/>
      <c r="GKM2072" s="15"/>
      <c r="GKN2072" s="15"/>
      <c r="GKO2072" s="15"/>
      <c r="GKP2072" s="15"/>
      <c r="GKQ2072" s="15"/>
      <c r="GKR2072" s="15"/>
      <c r="GKS2072" s="15"/>
      <c r="GKT2072" s="15"/>
      <c r="GKU2072" s="15"/>
      <c r="GKV2072" s="15"/>
      <c r="GKW2072" s="15"/>
      <c r="GKX2072" s="15"/>
      <c r="GKY2072" s="15"/>
      <c r="GKZ2072" s="15"/>
      <c r="GLA2072" s="15"/>
      <c r="GLB2072" s="15"/>
      <c r="GLC2072" s="15"/>
      <c r="GLD2072" s="15"/>
      <c r="GLE2072" s="15"/>
      <c r="GLF2072" s="15"/>
      <c r="GLG2072" s="15"/>
      <c r="GLH2072" s="15"/>
      <c r="GLI2072" s="15"/>
      <c r="GLJ2072" s="15"/>
      <c r="GLK2072" s="15"/>
      <c r="GLL2072" s="15"/>
      <c r="GLM2072" s="15"/>
      <c r="GLN2072" s="15"/>
      <c r="GLO2072" s="15"/>
      <c r="GLP2072" s="15"/>
      <c r="GLQ2072" s="15"/>
      <c r="GLR2072" s="15"/>
      <c r="GLS2072" s="15"/>
      <c r="GLT2072" s="15"/>
      <c r="GLU2072" s="15"/>
      <c r="GLV2072" s="15"/>
      <c r="GLW2072" s="15"/>
      <c r="GLX2072" s="15"/>
      <c r="GLY2072" s="15"/>
      <c r="GLZ2072" s="15"/>
      <c r="GMA2072" s="15"/>
      <c r="GMB2072" s="15"/>
      <c r="GMC2072" s="15"/>
      <c r="GMD2072" s="15"/>
      <c r="GME2072" s="15"/>
      <c r="GMF2072" s="15"/>
      <c r="GMG2072" s="15"/>
      <c r="GMH2072" s="15"/>
      <c r="GMI2072" s="15"/>
      <c r="GMJ2072" s="15"/>
      <c r="GMK2072" s="15"/>
      <c r="GML2072" s="15"/>
      <c r="GMM2072" s="15"/>
      <c r="GMN2072" s="15"/>
      <c r="GMO2072" s="15"/>
      <c r="GMP2072" s="15"/>
      <c r="GMQ2072" s="15"/>
      <c r="GMR2072" s="15"/>
      <c r="GMS2072" s="15"/>
      <c r="GMT2072" s="15"/>
      <c r="GMU2072" s="15"/>
      <c r="GMV2072" s="15"/>
      <c r="GMW2072" s="15"/>
      <c r="GMX2072" s="15"/>
      <c r="GMY2072" s="15"/>
      <c r="GMZ2072" s="15"/>
      <c r="GNA2072" s="15"/>
      <c r="GNB2072" s="15"/>
      <c r="GNC2072" s="15"/>
      <c r="GND2072" s="15"/>
      <c r="GNE2072" s="15"/>
      <c r="GNF2072" s="15"/>
      <c r="GNG2072" s="15"/>
      <c r="GNH2072" s="15"/>
      <c r="GNI2072" s="15"/>
      <c r="GNJ2072" s="15"/>
      <c r="GNK2072" s="15"/>
      <c r="GNL2072" s="15"/>
      <c r="GNM2072" s="15"/>
      <c r="GNN2072" s="15"/>
      <c r="GNO2072" s="15"/>
      <c r="GNP2072" s="15"/>
      <c r="GNQ2072" s="15"/>
      <c r="GNR2072" s="15"/>
      <c r="GNS2072" s="15"/>
      <c r="GNT2072" s="15"/>
      <c r="GNU2072" s="15"/>
      <c r="GNV2072" s="15"/>
      <c r="GNW2072" s="15"/>
      <c r="GNX2072" s="15"/>
      <c r="GNY2072" s="15"/>
      <c r="GNZ2072" s="15"/>
      <c r="GOA2072" s="15"/>
      <c r="GOB2072" s="15"/>
      <c r="GOC2072" s="15"/>
      <c r="GOD2072" s="15"/>
      <c r="GOE2072" s="15"/>
      <c r="GOF2072" s="15"/>
      <c r="GOG2072" s="15"/>
      <c r="GOH2072" s="15"/>
      <c r="GOI2072" s="15"/>
      <c r="GOJ2072" s="15"/>
      <c r="GOK2072" s="15"/>
      <c r="GOL2072" s="15"/>
      <c r="GOM2072" s="15"/>
      <c r="GON2072" s="15"/>
      <c r="GOO2072" s="15"/>
      <c r="GOP2072" s="15"/>
      <c r="GOQ2072" s="15"/>
      <c r="GOR2072" s="15"/>
      <c r="GOS2072" s="15"/>
      <c r="GOT2072" s="15"/>
      <c r="GOU2072" s="15"/>
      <c r="GOV2072" s="15"/>
      <c r="GOW2072" s="15"/>
      <c r="GOX2072" s="15"/>
      <c r="GOY2072" s="15"/>
      <c r="GOZ2072" s="15"/>
      <c r="GPA2072" s="15"/>
      <c r="GPB2072" s="15"/>
      <c r="GPC2072" s="15"/>
      <c r="GPD2072" s="15"/>
      <c r="GPE2072" s="15"/>
      <c r="GPF2072" s="15"/>
      <c r="GPG2072" s="15"/>
      <c r="GPH2072" s="15"/>
      <c r="GPI2072" s="15"/>
      <c r="GPJ2072" s="15"/>
      <c r="GPK2072" s="15"/>
      <c r="GPL2072" s="15"/>
      <c r="GPM2072" s="15"/>
      <c r="GPN2072" s="15"/>
      <c r="GPO2072" s="15"/>
      <c r="GPP2072" s="15"/>
      <c r="GPQ2072" s="15"/>
      <c r="GPR2072" s="15"/>
      <c r="GPS2072" s="15"/>
      <c r="GPT2072" s="15"/>
      <c r="GPU2072" s="15"/>
      <c r="GPV2072" s="15"/>
      <c r="GPW2072" s="15"/>
      <c r="GPX2072" s="15"/>
      <c r="GPY2072" s="15"/>
      <c r="GPZ2072" s="15"/>
      <c r="GQA2072" s="15"/>
      <c r="GQB2072" s="15"/>
      <c r="GQC2072" s="15"/>
      <c r="GQD2072" s="15"/>
      <c r="GQE2072" s="15"/>
      <c r="GQF2072" s="15"/>
      <c r="GQG2072" s="15"/>
      <c r="GQH2072" s="15"/>
      <c r="GQI2072" s="15"/>
      <c r="GQJ2072" s="15"/>
      <c r="GQK2072" s="15"/>
      <c r="GQL2072" s="15"/>
      <c r="GQM2072" s="15"/>
      <c r="GQN2072" s="15"/>
      <c r="GQO2072" s="15"/>
      <c r="GQP2072" s="15"/>
      <c r="GQQ2072" s="15"/>
      <c r="GQR2072" s="15"/>
      <c r="GQS2072" s="15"/>
      <c r="GQT2072" s="15"/>
      <c r="GQU2072" s="15"/>
      <c r="GQV2072" s="15"/>
      <c r="GQW2072" s="15"/>
      <c r="GQX2072" s="15"/>
      <c r="GQY2072" s="15"/>
      <c r="GQZ2072" s="15"/>
      <c r="GRA2072" s="15"/>
      <c r="GRB2072" s="15"/>
      <c r="GRC2072" s="15"/>
      <c r="GRD2072" s="15"/>
      <c r="GRE2072" s="15"/>
      <c r="GRF2072" s="15"/>
      <c r="GRG2072" s="15"/>
      <c r="GRH2072" s="15"/>
      <c r="GRI2072" s="15"/>
      <c r="GRJ2072" s="15"/>
      <c r="GRK2072" s="15"/>
      <c r="GRL2072" s="15"/>
      <c r="GRM2072" s="15"/>
      <c r="GRN2072" s="15"/>
      <c r="GRO2072" s="15"/>
      <c r="GRP2072" s="15"/>
      <c r="GRQ2072" s="15"/>
      <c r="GRR2072" s="15"/>
      <c r="GRS2072" s="15"/>
      <c r="GRT2072" s="15"/>
      <c r="GRU2072" s="15"/>
      <c r="GRV2072" s="15"/>
      <c r="GRW2072" s="15"/>
      <c r="GRX2072" s="15"/>
      <c r="GRY2072" s="15"/>
      <c r="GRZ2072" s="15"/>
      <c r="GSA2072" s="15"/>
      <c r="GSB2072" s="15"/>
      <c r="GSC2072" s="15"/>
      <c r="GSD2072" s="15"/>
      <c r="GSE2072" s="15"/>
      <c r="GSF2072" s="15"/>
      <c r="GSG2072" s="15"/>
      <c r="GSH2072" s="15"/>
      <c r="GSI2072" s="15"/>
      <c r="GSJ2072" s="15"/>
      <c r="GSK2072" s="15"/>
      <c r="GSL2072" s="15"/>
      <c r="GSM2072" s="15"/>
      <c r="GSN2072" s="15"/>
      <c r="GSO2072" s="15"/>
      <c r="GSP2072" s="15"/>
      <c r="GSQ2072" s="15"/>
      <c r="GSR2072" s="15"/>
      <c r="GSS2072" s="15"/>
      <c r="GST2072" s="15"/>
      <c r="GSU2072" s="15"/>
      <c r="GSV2072" s="15"/>
      <c r="GSW2072" s="15"/>
      <c r="GSX2072" s="15"/>
      <c r="GSY2072" s="15"/>
      <c r="GSZ2072" s="15"/>
      <c r="GTA2072" s="15"/>
      <c r="GTB2072" s="15"/>
      <c r="GTC2072" s="15"/>
      <c r="GTD2072" s="15"/>
      <c r="GTE2072" s="15"/>
      <c r="GTF2072" s="15"/>
      <c r="GTG2072" s="15"/>
      <c r="GTH2072" s="15"/>
      <c r="GTI2072" s="15"/>
      <c r="GTJ2072" s="15"/>
      <c r="GTK2072" s="15"/>
      <c r="GTL2072" s="15"/>
      <c r="GTM2072" s="15"/>
      <c r="GTN2072" s="15"/>
      <c r="GTO2072" s="15"/>
      <c r="GTP2072" s="15"/>
      <c r="GTQ2072" s="15"/>
      <c r="GTR2072" s="15"/>
      <c r="GTS2072" s="15"/>
      <c r="GTT2072" s="15"/>
      <c r="GTU2072" s="15"/>
      <c r="GTV2072" s="15"/>
      <c r="GTW2072" s="15"/>
      <c r="GTX2072" s="15"/>
      <c r="GTY2072" s="15"/>
      <c r="GTZ2072" s="15"/>
      <c r="GUA2072" s="15"/>
      <c r="GUB2072" s="15"/>
      <c r="GUC2072" s="15"/>
      <c r="GUD2072" s="15"/>
      <c r="GUE2072" s="15"/>
      <c r="GUF2072" s="15"/>
      <c r="GUG2072" s="15"/>
      <c r="GUH2072" s="15"/>
      <c r="GUI2072" s="15"/>
      <c r="GUJ2072" s="15"/>
      <c r="GUK2072" s="15"/>
      <c r="GUL2072" s="15"/>
      <c r="GUM2072" s="15"/>
      <c r="GUN2072" s="15"/>
      <c r="GUO2072" s="15"/>
      <c r="GUP2072" s="15"/>
      <c r="GUQ2072" s="15"/>
      <c r="GUR2072" s="15"/>
      <c r="GUS2072" s="15"/>
      <c r="GUT2072" s="15"/>
      <c r="GUU2072" s="15"/>
      <c r="GUV2072" s="15"/>
      <c r="GUW2072" s="15"/>
      <c r="GUX2072" s="15"/>
      <c r="GUY2072" s="15"/>
      <c r="GUZ2072" s="15"/>
      <c r="GVA2072" s="15"/>
      <c r="GVB2072" s="15"/>
      <c r="GVC2072" s="15"/>
      <c r="GVD2072" s="15"/>
      <c r="GVE2072" s="15"/>
      <c r="GVF2072" s="15"/>
      <c r="GVG2072" s="15"/>
      <c r="GVH2072" s="15"/>
      <c r="GVI2072" s="15"/>
      <c r="GVJ2072" s="15"/>
      <c r="GVK2072" s="15"/>
      <c r="GVL2072" s="15"/>
      <c r="GVM2072" s="15"/>
      <c r="GVN2072" s="15"/>
      <c r="GVO2072" s="15"/>
      <c r="GVP2072" s="15"/>
      <c r="GVQ2072" s="15"/>
      <c r="GVR2072" s="15"/>
      <c r="GVS2072" s="15"/>
      <c r="GVT2072" s="15"/>
      <c r="GVU2072" s="15"/>
      <c r="GVV2072" s="15"/>
      <c r="GVW2072" s="15"/>
      <c r="GVX2072" s="15"/>
      <c r="GVY2072" s="15"/>
      <c r="GVZ2072" s="15"/>
      <c r="GWA2072" s="15"/>
      <c r="GWB2072" s="15"/>
      <c r="GWC2072" s="15"/>
      <c r="GWD2072" s="15"/>
      <c r="GWE2072" s="15"/>
      <c r="GWF2072" s="15"/>
      <c r="GWG2072" s="15"/>
      <c r="GWH2072" s="15"/>
      <c r="GWI2072" s="15"/>
      <c r="GWJ2072" s="15"/>
      <c r="GWK2072" s="15"/>
      <c r="GWL2072" s="15"/>
      <c r="GWM2072" s="15"/>
      <c r="GWN2072" s="15"/>
      <c r="GWO2072" s="15"/>
      <c r="GWP2072" s="15"/>
      <c r="GWQ2072" s="15"/>
      <c r="GWR2072" s="15"/>
      <c r="GWS2072" s="15"/>
      <c r="GWT2072" s="15"/>
      <c r="GWU2072" s="15"/>
      <c r="GWV2072" s="15"/>
      <c r="GWW2072" s="15"/>
      <c r="GWX2072" s="15"/>
      <c r="GWY2072" s="15"/>
      <c r="GWZ2072" s="15"/>
      <c r="GXA2072" s="15"/>
      <c r="GXB2072" s="15"/>
      <c r="GXC2072" s="15"/>
      <c r="GXD2072" s="15"/>
      <c r="GXE2072" s="15"/>
      <c r="GXF2072" s="15"/>
      <c r="GXG2072" s="15"/>
      <c r="GXH2072" s="15"/>
      <c r="GXI2072" s="15"/>
      <c r="GXJ2072" s="15"/>
      <c r="GXK2072" s="15"/>
      <c r="GXL2072" s="15"/>
      <c r="GXM2072" s="15"/>
      <c r="GXN2072" s="15"/>
      <c r="GXO2072" s="15"/>
      <c r="GXP2072" s="15"/>
      <c r="GXQ2072" s="15"/>
      <c r="GXR2072" s="15"/>
      <c r="GXS2072" s="15"/>
      <c r="GXT2072" s="15"/>
      <c r="GXU2072" s="15"/>
      <c r="GXV2072" s="15"/>
      <c r="GXW2072" s="15"/>
      <c r="GXX2072" s="15"/>
      <c r="GXY2072" s="15"/>
      <c r="GXZ2072" s="15"/>
      <c r="GYA2072" s="15"/>
      <c r="GYB2072" s="15"/>
      <c r="GYC2072" s="15"/>
      <c r="GYD2072" s="15"/>
      <c r="GYE2072" s="15"/>
      <c r="GYF2072" s="15"/>
      <c r="GYG2072" s="15"/>
      <c r="GYH2072" s="15"/>
      <c r="GYI2072" s="15"/>
      <c r="GYJ2072" s="15"/>
      <c r="GYK2072" s="15"/>
      <c r="GYL2072" s="15"/>
      <c r="GYM2072" s="15"/>
      <c r="GYN2072" s="15"/>
      <c r="GYO2072" s="15"/>
      <c r="GYP2072" s="15"/>
      <c r="GYQ2072" s="15"/>
      <c r="GYR2072" s="15"/>
      <c r="GYS2072" s="15"/>
      <c r="GYT2072" s="15"/>
      <c r="GYU2072" s="15"/>
      <c r="GYV2072" s="15"/>
      <c r="GYW2072" s="15"/>
      <c r="GYX2072" s="15"/>
      <c r="GYY2072" s="15"/>
      <c r="GYZ2072" s="15"/>
      <c r="GZA2072" s="15"/>
      <c r="GZB2072" s="15"/>
      <c r="GZC2072" s="15"/>
      <c r="GZD2072" s="15"/>
      <c r="GZE2072" s="15"/>
      <c r="GZF2072" s="15"/>
      <c r="GZG2072" s="15"/>
      <c r="GZH2072" s="15"/>
      <c r="GZI2072" s="15"/>
      <c r="GZJ2072" s="15"/>
      <c r="GZK2072" s="15"/>
      <c r="GZL2072" s="15"/>
      <c r="GZM2072" s="15"/>
      <c r="GZN2072" s="15"/>
      <c r="GZO2072" s="15"/>
      <c r="GZP2072" s="15"/>
      <c r="GZQ2072" s="15"/>
      <c r="GZR2072" s="15"/>
      <c r="GZS2072" s="15"/>
      <c r="GZT2072" s="15"/>
      <c r="GZU2072" s="15"/>
      <c r="GZV2072" s="15"/>
      <c r="GZW2072" s="15"/>
      <c r="GZX2072" s="15"/>
      <c r="GZY2072" s="15"/>
      <c r="GZZ2072" s="15"/>
      <c r="HAA2072" s="15"/>
      <c r="HAB2072" s="15"/>
      <c r="HAC2072" s="15"/>
      <c r="HAD2072" s="15"/>
      <c r="HAE2072" s="15"/>
      <c r="HAF2072" s="15"/>
      <c r="HAG2072" s="15"/>
      <c r="HAH2072" s="15"/>
      <c r="HAI2072" s="15"/>
      <c r="HAJ2072" s="15"/>
      <c r="HAK2072" s="15"/>
      <c r="HAL2072" s="15"/>
      <c r="HAM2072" s="15"/>
      <c r="HAN2072" s="15"/>
      <c r="HAO2072" s="15"/>
      <c r="HAP2072" s="15"/>
      <c r="HAQ2072" s="15"/>
      <c r="HAR2072" s="15"/>
      <c r="HAS2072" s="15"/>
      <c r="HAT2072" s="15"/>
      <c r="HAU2072" s="15"/>
      <c r="HAV2072" s="15"/>
      <c r="HAW2072" s="15"/>
      <c r="HAX2072" s="15"/>
      <c r="HAY2072" s="15"/>
      <c r="HAZ2072" s="15"/>
      <c r="HBA2072" s="15"/>
      <c r="HBB2072" s="15"/>
      <c r="HBC2072" s="15"/>
      <c r="HBD2072" s="15"/>
      <c r="HBE2072" s="15"/>
      <c r="HBF2072" s="15"/>
      <c r="HBG2072" s="15"/>
      <c r="HBH2072" s="15"/>
      <c r="HBI2072" s="15"/>
      <c r="HBJ2072" s="15"/>
      <c r="HBK2072" s="15"/>
      <c r="HBL2072" s="15"/>
      <c r="HBM2072" s="15"/>
      <c r="HBN2072" s="15"/>
      <c r="HBO2072" s="15"/>
      <c r="HBP2072" s="15"/>
      <c r="HBQ2072" s="15"/>
      <c r="HBR2072" s="15"/>
      <c r="HBS2072" s="15"/>
      <c r="HBT2072" s="15"/>
      <c r="HBU2072" s="15"/>
      <c r="HBV2072" s="15"/>
      <c r="HBW2072" s="15"/>
      <c r="HBX2072" s="15"/>
      <c r="HBY2072" s="15"/>
      <c r="HBZ2072" s="15"/>
      <c r="HCA2072" s="15"/>
      <c r="HCB2072" s="15"/>
      <c r="HCC2072" s="15"/>
      <c r="HCD2072" s="15"/>
      <c r="HCE2072" s="15"/>
      <c r="HCF2072" s="15"/>
      <c r="HCG2072" s="15"/>
      <c r="HCH2072" s="15"/>
      <c r="HCI2072" s="15"/>
      <c r="HCJ2072" s="15"/>
      <c r="HCK2072" s="15"/>
      <c r="HCL2072" s="15"/>
      <c r="HCM2072" s="15"/>
      <c r="HCN2072" s="15"/>
      <c r="HCO2072" s="15"/>
      <c r="HCP2072" s="15"/>
      <c r="HCQ2072" s="15"/>
      <c r="HCR2072" s="15"/>
      <c r="HCS2072" s="15"/>
      <c r="HCT2072" s="15"/>
      <c r="HCU2072" s="15"/>
      <c r="HCV2072" s="15"/>
      <c r="HCW2072" s="15"/>
      <c r="HCX2072" s="15"/>
      <c r="HCY2072" s="15"/>
      <c r="HCZ2072" s="15"/>
      <c r="HDA2072" s="15"/>
      <c r="HDB2072" s="15"/>
      <c r="HDC2072" s="15"/>
      <c r="HDD2072" s="15"/>
      <c r="HDE2072" s="15"/>
      <c r="HDF2072" s="15"/>
      <c r="HDG2072" s="15"/>
      <c r="HDH2072" s="15"/>
      <c r="HDI2072" s="15"/>
      <c r="HDJ2072" s="15"/>
      <c r="HDK2072" s="15"/>
      <c r="HDL2072" s="15"/>
      <c r="HDM2072" s="15"/>
      <c r="HDN2072" s="15"/>
      <c r="HDO2072" s="15"/>
      <c r="HDP2072" s="15"/>
      <c r="HDQ2072" s="15"/>
      <c r="HDR2072" s="15"/>
      <c r="HDS2072" s="15"/>
      <c r="HDT2072" s="15"/>
      <c r="HDU2072" s="15"/>
      <c r="HDV2072" s="15"/>
      <c r="HDW2072" s="15"/>
      <c r="HDX2072" s="15"/>
      <c r="HDY2072" s="15"/>
      <c r="HDZ2072" s="15"/>
      <c r="HEA2072" s="15"/>
      <c r="HEB2072" s="15"/>
      <c r="HEC2072" s="15"/>
      <c r="HED2072" s="15"/>
      <c r="HEE2072" s="15"/>
      <c r="HEF2072" s="15"/>
      <c r="HEG2072" s="15"/>
      <c r="HEH2072" s="15"/>
      <c r="HEI2072" s="15"/>
      <c r="HEJ2072" s="15"/>
      <c r="HEK2072" s="15"/>
      <c r="HEL2072" s="15"/>
      <c r="HEM2072" s="15"/>
      <c r="HEN2072" s="15"/>
      <c r="HEO2072" s="15"/>
      <c r="HEP2072" s="15"/>
      <c r="HEQ2072" s="15"/>
      <c r="HER2072" s="15"/>
      <c r="HES2072" s="15"/>
      <c r="HET2072" s="15"/>
      <c r="HEU2072" s="15"/>
      <c r="HEV2072" s="15"/>
      <c r="HEW2072" s="15"/>
      <c r="HEX2072" s="15"/>
      <c r="HEY2072" s="15"/>
      <c r="HEZ2072" s="15"/>
      <c r="HFA2072" s="15"/>
      <c r="HFB2072" s="15"/>
      <c r="HFC2072" s="15"/>
      <c r="HFD2072" s="15"/>
      <c r="HFE2072" s="15"/>
      <c r="HFF2072" s="15"/>
      <c r="HFG2072" s="15"/>
      <c r="HFH2072" s="15"/>
      <c r="HFI2072" s="15"/>
      <c r="HFJ2072" s="15"/>
      <c r="HFK2072" s="15"/>
      <c r="HFL2072" s="15"/>
      <c r="HFM2072" s="15"/>
      <c r="HFN2072" s="15"/>
      <c r="HFO2072" s="15"/>
      <c r="HFP2072" s="15"/>
      <c r="HFQ2072" s="15"/>
      <c r="HFR2072" s="15"/>
      <c r="HFS2072" s="15"/>
      <c r="HFT2072" s="15"/>
      <c r="HFU2072" s="15"/>
      <c r="HFV2072" s="15"/>
      <c r="HFW2072" s="15"/>
      <c r="HFX2072" s="15"/>
      <c r="HFY2072" s="15"/>
      <c r="HFZ2072" s="15"/>
      <c r="HGA2072" s="15"/>
      <c r="HGB2072" s="15"/>
      <c r="HGC2072" s="15"/>
      <c r="HGD2072" s="15"/>
      <c r="HGE2072" s="15"/>
      <c r="HGF2072" s="15"/>
      <c r="HGG2072" s="15"/>
      <c r="HGH2072" s="15"/>
      <c r="HGI2072" s="15"/>
      <c r="HGJ2072" s="15"/>
      <c r="HGK2072" s="15"/>
      <c r="HGL2072" s="15"/>
      <c r="HGM2072" s="15"/>
      <c r="HGN2072" s="15"/>
      <c r="HGO2072" s="15"/>
      <c r="HGP2072" s="15"/>
      <c r="HGQ2072" s="15"/>
      <c r="HGR2072" s="15"/>
      <c r="HGS2072" s="15"/>
      <c r="HGT2072" s="15"/>
      <c r="HGU2072" s="15"/>
      <c r="HGV2072" s="15"/>
      <c r="HGW2072" s="15"/>
      <c r="HGX2072" s="15"/>
      <c r="HGY2072" s="15"/>
      <c r="HGZ2072" s="15"/>
      <c r="HHA2072" s="15"/>
      <c r="HHB2072" s="15"/>
      <c r="HHC2072" s="15"/>
      <c r="HHD2072" s="15"/>
      <c r="HHE2072" s="15"/>
      <c r="HHF2072" s="15"/>
      <c r="HHG2072" s="15"/>
      <c r="HHH2072" s="15"/>
      <c r="HHI2072" s="15"/>
      <c r="HHJ2072" s="15"/>
      <c r="HHK2072" s="15"/>
      <c r="HHL2072" s="15"/>
      <c r="HHM2072" s="15"/>
      <c r="HHN2072" s="15"/>
      <c r="HHO2072" s="15"/>
      <c r="HHP2072" s="15"/>
      <c r="HHQ2072" s="15"/>
      <c r="HHR2072" s="15"/>
      <c r="HHS2072" s="15"/>
      <c r="HHT2072" s="15"/>
      <c r="HHU2072" s="15"/>
      <c r="HHV2072" s="15"/>
      <c r="HHW2072" s="15"/>
      <c r="HHX2072" s="15"/>
      <c r="HHY2072" s="15"/>
      <c r="HHZ2072" s="15"/>
      <c r="HIA2072" s="15"/>
      <c r="HIB2072" s="15"/>
      <c r="HIC2072" s="15"/>
      <c r="HID2072" s="15"/>
      <c r="HIE2072" s="15"/>
      <c r="HIF2072" s="15"/>
      <c r="HIG2072" s="15"/>
      <c r="HIH2072" s="15"/>
      <c r="HII2072" s="15"/>
      <c r="HIJ2072" s="15"/>
      <c r="HIK2072" s="15"/>
      <c r="HIL2072" s="15"/>
      <c r="HIM2072" s="15"/>
      <c r="HIN2072" s="15"/>
      <c r="HIO2072" s="15"/>
      <c r="HIP2072" s="15"/>
      <c r="HIQ2072" s="15"/>
      <c r="HIR2072" s="15"/>
      <c r="HIS2072" s="15"/>
      <c r="HIT2072" s="15"/>
      <c r="HIU2072" s="15"/>
      <c r="HIV2072" s="15"/>
      <c r="HIW2072" s="15"/>
      <c r="HIX2072" s="15"/>
      <c r="HIY2072" s="15"/>
      <c r="HIZ2072" s="15"/>
      <c r="HJA2072" s="15"/>
      <c r="HJB2072" s="15"/>
      <c r="HJC2072" s="15"/>
      <c r="HJD2072" s="15"/>
      <c r="HJE2072" s="15"/>
      <c r="HJF2072" s="15"/>
      <c r="HJG2072" s="15"/>
      <c r="HJH2072" s="15"/>
      <c r="HJI2072" s="15"/>
      <c r="HJJ2072" s="15"/>
      <c r="HJK2072" s="15"/>
      <c r="HJL2072" s="15"/>
      <c r="HJM2072" s="15"/>
      <c r="HJN2072" s="15"/>
      <c r="HJO2072" s="15"/>
      <c r="HJP2072" s="15"/>
      <c r="HJQ2072" s="15"/>
      <c r="HJR2072" s="15"/>
      <c r="HJS2072" s="15"/>
      <c r="HJT2072" s="15"/>
      <c r="HJU2072" s="15"/>
      <c r="HJV2072" s="15"/>
      <c r="HJW2072" s="15"/>
      <c r="HJX2072" s="15"/>
      <c r="HJY2072" s="15"/>
      <c r="HJZ2072" s="15"/>
      <c r="HKA2072" s="15"/>
      <c r="HKB2072" s="15"/>
      <c r="HKC2072" s="15"/>
      <c r="HKD2072" s="15"/>
      <c r="HKE2072" s="15"/>
      <c r="HKF2072" s="15"/>
      <c r="HKG2072" s="15"/>
      <c r="HKH2072" s="15"/>
      <c r="HKI2072" s="15"/>
      <c r="HKJ2072" s="15"/>
      <c r="HKK2072" s="15"/>
      <c r="HKL2072" s="15"/>
      <c r="HKM2072" s="15"/>
      <c r="HKN2072" s="15"/>
      <c r="HKO2072" s="15"/>
      <c r="HKP2072" s="15"/>
      <c r="HKQ2072" s="15"/>
      <c r="HKR2072" s="15"/>
      <c r="HKS2072" s="15"/>
      <c r="HKT2072" s="15"/>
      <c r="HKU2072" s="15"/>
      <c r="HKV2072" s="15"/>
      <c r="HKW2072" s="15"/>
      <c r="HKX2072" s="15"/>
      <c r="HKY2072" s="15"/>
      <c r="HKZ2072" s="15"/>
      <c r="HLA2072" s="15"/>
      <c r="HLB2072" s="15"/>
      <c r="HLC2072" s="15"/>
      <c r="HLD2072" s="15"/>
      <c r="HLE2072" s="15"/>
      <c r="HLF2072" s="15"/>
      <c r="HLG2072" s="15"/>
      <c r="HLH2072" s="15"/>
      <c r="HLI2072" s="15"/>
      <c r="HLJ2072" s="15"/>
      <c r="HLK2072" s="15"/>
      <c r="HLL2072" s="15"/>
      <c r="HLM2072" s="15"/>
      <c r="HLN2072" s="15"/>
      <c r="HLO2072" s="15"/>
      <c r="HLP2072" s="15"/>
      <c r="HLQ2072" s="15"/>
      <c r="HLR2072" s="15"/>
      <c r="HLS2072" s="15"/>
      <c r="HLT2072" s="15"/>
      <c r="HLU2072" s="15"/>
      <c r="HLV2072" s="15"/>
      <c r="HLW2072" s="15"/>
      <c r="HLX2072" s="15"/>
      <c r="HLY2072" s="15"/>
      <c r="HLZ2072" s="15"/>
      <c r="HMA2072" s="15"/>
      <c r="HMB2072" s="15"/>
      <c r="HMC2072" s="15"/>
      <c r="HMD2072" s="15"/>
      <c r="HME2072" s="15"/>
      <c r="HMF2072" s="15"/>
      <c r="HMG2072" s="15"/>
      <c r="HMH2072" s="15"/>
      <c r="HMI2072" s="15"/>
      <c r="HMJ2072" s="15"/>
      <c r="HMK2072" s="15"/>
      <c r="HML2072" s="15"/>
      <c r="HMM2072" s="15"/>
      <c r="HMN2072" s="15"/>
      <c r="HMO2072" s="15"/>
      <c r="HMP2072" s="15"/>
      <c r="HMQ2072" s="15"/>
      <c r="HMR2072" s="15"/>
      <c r="HMS2072" s="15"/>
      <c r="HMT2072" s="15"/>
      <c r="HMU2072" s="15"/>
      <c r="HMV2072" s="15"/>
      <c r="HMW2072" s="15"/>
      <c r="HMX2072" s="15"/>
      <c r="HMY2072" s="15"/>
      <c r="HMZ2072" s="15"/>
      <c r="HNA2072" s="15"/>
      <c r="HNB2072" s="15"/>
      <c r="HNC2072" s="15"/>
      <c r="HND2072" s="15"/>
      <c r="HNE2072" s="15"/>
      <c r="HNF2072" s="15"/>
      <c r="HNG2072" s="15"/>
      <c r="HNH2072" s="15"/>
      <c r="HNI2072" s="15"/>
      <c r="HNJ2072" s="15"/>
      <c r="HNK2072" s="15"/>
      <c r="HNL2072" s="15"/>
      <c r="HNM2072" s="15"/>
      <c r="HNN2072" s="15"/>
      <c r="HNO2072" s="15"/>
      <c r="HNP2072" s="15"/>
      <c r="HNQ2072" s="15"/>
      <c r="HNR2072" s="15"/>
      <c r="HNS2072" s="15"/>
      <c r="HNT2072" s="15"/>
      <c r="HNU2072" s="15"/>
      <c r="HNV2072" s="15"/>
      <c r="HNW2072" s="15"/>
      <c r="HNX2072" s="15"/>
      <c r="HNY2072" s="15"/>
      <c r="HNZ2072" s="15"/>
      <c r="HOA2072" s="15"/>
      <c r="HOB2072" s="15"/>
      <c r="HOC2072" s="15"/>
      <c r="HOD2072" s="15"/>
      <c r="HOE2072" s="15"/>
      <c r="HOF2072" s="15"/>
      <c r="HOG2072" s="15"/>
      <c r="HOH2072" s="15"/>
      <c r="HOI2072" s="15"/>
      <c r="HOJ2072" s="15"/>
      <c r="HOK2072" s="15"/>
      <c r="HOL2072" s="15"/>
      <c r="HOM2072" s="15"/>
      <c r="HON2072" s="15"/>
      <c r="HOO2072" s="15"/>
      <c r="HOP2072" s="15"/>
      <c r="HOQ2072" s="15"/>
      <c r="HOR2072" s="15"/>
      <c r="HOS2072" s="15"/>
      <c r="HOT2072" s="15"/>
      <c r="HOU2072" s="15"/>
      <c r="HOV2072" s="15"/>
      <c r="HOW2072" s="15"/>
      <c r="HOX2072" s="15"/>
      <c r="HOY2072" s="15"/>
      <c r="HOZ2072" s="15"/>
      <c r="HPA2072" s="15"/>
      <c r="HPB2072" s="15"/>
      <c r="HPC2072" s="15"/>
      <c r="HPD2072" s="15"/>
      <c r="HPE2072" s="15"/>
      <c r="HPF2072" s="15"/>
      <c r="HPG2072" s="15"/>
      <c r="HPH2072" s="15"/>
      <c r="HPI2072" s="15"/>
      <c r="HPJ2072" s="15"/>
      <c r="HPK2072" s="15"/>
      <c r="HPL2072" s="15"/>
      <c r="HPM2072" s="15"/>
      <c r="HPN2072" s="15"/>
      <c r="HPO2072" s="15"/>
      <c r="HPP2072" s="15"/>
      <c r="HPQ2072" s="15"/>
      <c r="HPR2072" s="15"/>
      <c r="HPS2072" s="15"/>
      <c r="HPT2072" s="15"/>
      <c r="HPU2072" s="15"/>
      <c r="HPV2072" s="15"/>
      <c r="HPW2072" s="15"/>
      <c r="HPX2072" s="15"/>
      <c r="HPY2072" s="15"/>
      <c r="HPZ2072" s="15"/>
      <c r="HQA2072" s="15"/>
      <c r="HQB2072" s="15"/>
      <c r="HQC2072" s="15"/>
      <c r="HQD2072" s="15"/>
      <c r="HQE2072" s="15"/>
      <c r="HQF2072" s="15"/>
      <c r="HQG2072" s="15"/>
      <c r="HQH2072" s="15"/>
      <c r="HQI2072" s="15"/>
      <c r="HQJ2072" s="15"/>
      <c r="HQK2072" s="15"/>
      <c r="HQL2072" s="15"/>
      <c r="HQM2072" s="15"/>
      <c r="HQN2072" s="15"/>
      <c r="HQO2072" s="15"/>
      <c r="HQP2072" s="15"/>
      <c r="HQQ2072" s="15"/>
      <c r="HQR2072" s="15"/>
      <c r="HQS2072" s="15"/>
      <c r="HQT2072" s="15"/>
      <c r="HQU2072" s="15"/>
      <c r="HQV2072" s="15"/>
      <c r="HQW2072" s="15"/>
      <c r="HQX2072" s="15"/>
      <c r="HQY2072" s="15"/>
      <c r="HQZ2072" s="15"/>
      <c r="HRA2072" s="15"/>
      <c r="HRB2072" s="15"/>
      <c r="HRC2072" s="15"/>
      <c r="HRD2072" s="15"/>
      <c r="HRE2072" s="15"/>
      <c r="HRF2072" s="15"/>
      <c r="HRG2072" s="15"/>
      <c r="HRH2072" s="15"/>
      <c r="HRI2072" s="15"/>
      <c r="HRJ2072" s="15"/>
      <c r="HRK2072" s="15"/>
      <c r="HRL2072" s="15"/>
      <c r="HRM2072" s="15"/>
      <c r="HRN2072" s="15"/>
      <c r="HRO2072" s="15"/>
      <c r="HRP2072" s="15"/>
      <c r="HRQ2072" s="15"/>
      <c r="HRR2072" s="15"/>
      <c r="HRS2072" s="15"/>
      <c r="HRT2072" s="15"/>
      <c r="HRU2072" s="15"/>
      <c r="HRV2072" s="15"/>
      <c r="HRW2072" s="15"/>
      <c r="HRX2072" s="15"/>
      <c r="HRY2072" s="15"/>
      <c r="HRZ2072" s="15"/>
      <c r="HSA2072" s="15"/>
      <c r="HSB2072" s="15"/>
      <c r="HSC2072" s="15"/>
      <c r="HSD2072" s="15"/>
      <c r="HSE2072" s="15"/>
      <c r="HSF2072" s="15"/>
      <c r="HSG2072" s="15"/>
      <c r="HSH2072" s="15"/>
      <c r="HSI2072" s="15"/>
      <c r="HSJ2072" s="15"/>
      <c r="HSK2072" s="15"/>
      <c r="HSL2072" s="15"/>
      <c r="HSM2072" s="15"/>
      <c r="HSN2072" s="15"/>
      <c r="HSO2072" s="15"/>
      <c r="HSP2072" s="15"/>
      <c r="HSQ2072" s="15"/>
      <c r="HSR2072" s="15"/>
      <c r="HSS2072" s="15"/>
      <c r="HST2072" s="15"/>
      <c r="HSU2072" s="15"/>
      <c r="HSV2072" s="15"/>
      <c r="HSW2072" s="15"/>
      <c r="HSX2072" s="15"/>
      <c r="HSY2072" s="15"/>
      <c r="HSZ2072" s="15"/>
      <c r="HTA2072" s="15"/>
      <c r="HTB2072" s="15"/>
      <c r="HTC2072" s="15"/>
      <c r="HTD2072" s="15"/>
      <c r="HTE2072" s="15"/>
      <c r="HTF2072" s="15"/>
      <c r="HTG2072" s="15"/>
      <c r="HTH2072" s="15"/>
      <c r="HTI2072" s="15"/>
      <c r="HTJ2072" s="15"/>
      <c r="HTK2072" s="15"/>
      <c r="HTL2072" s="15"/>
      <c r="HTM2072" s="15"/>
      <c r="HTN2072" s="15"/>
      <c r="HTO2072" s="15"/>
      <c r="HTP2072" s="15"/>
      <c r="HTQ2072" s="15"/>
      <c r="HTR2072" s="15"/>
      <c r="HTS2072" s="15"/>
      <c r="HTT2072" s="15"/>
      <c r="HTU2072" s="15"/>
      <c r="HTV2072" s="15"/>
      <c r="HTW2072" s="15"/>
      <c r="HTX2072" s="15"/>
      <c r="HTY2072" s="15"/>
      <c r="HTZ2072" s="15"/>
      <c r="HUA2072" s="15"/>
      <c r="HUB2072" s="15"/>
      <c r="HUC2072" s="15"/>
      <c r="HUD2072" s="15"/>
      <c r="HUE2072" s="15"/>
      <c r="HUF2072" s="15"/>
      <c r="HUG2072" s="15"/>
      <c r="HUH2072" s="15"/>
      <c r="HUI2072" s="15"/>
      <c r="HUJ2072" s="15"/>
      <c r="HUK2072" s="15"/>
      <c r="HUL2072" s="15"/>
      <c r="HUM2072" s="15"/>
      <c r="HUN2072" s="15"/>
      <c r="HUO2072" s="15"/>
      <c r="HUP2072" s="15"/>
      <c r="HUQ2072" s="15"/>
      <c r="HUR2072" s="15"/>
      <c r="HUS2072" s="15"/>
      <c r="HUT2072" s="15"/>
      <c r="HUU2072" s="15"/>
      <c r="HUV2072" s="15"/>
      <c r="HUW2072" s="15"/>
      <c r="HUX2072" s="15"/>
      <c r="HUY2072" s="15"/>
      <c r="HUZ2072" s="15"/>
      <c r="HVA2072" s="15"/>
      <c r="HVB2072" s="15"/>
      <c r="HVC2072" s="15"/>
      <c r="HVD2072" s="15"/>
      <c r="HVE2072" s="15"/>
      <c r="HVF2072" s="15"/>
      <c r="HVG2072" s="15"/>
      <c r="HVH2072" s="15"/>
      <c r="HVI2072" s="15"/>
      <c r="HVJ2072" s="15"/>
      <c r="HVK2072" s="15"/>
      <c r="HVL2072" s="15"/>
      <c r="HVM2072" s="15"/>
      <c r="HVN2072" s="15"/>
      <c r="HVO2072" s="15"/>
      <c r="HVP2072" s="15"/>
      <c r="HVQ2072" s="15"/>
      <c r="HVR2072" s="15"/>
      <c r="HVS2072" s="15"/>
      <c r="HVT2072" s="15"/>
      <c r="HVU2072" s="15"/>
      <c r="HVV2072" s="15"/>
      <c r="HVW2072" s="15"/>
      <c r="HVX2072" s="15"/>
      <c r="HVY2072" s="15"/>
      <c r="HVZ2072" s="15"/>
      <c r="HWA2072" s="15"/>
      <c r="HWB2072" s="15"/>
      <c r="HWC2072" s="15"/>
      <c r="HWD2072" s="15"/>
      <c r="HWE2072" s="15"/>
      <c r="HWF2072" s="15"/>
      <c r="HWG2072" s="15"/>
      <c r="HWH2072" s="15"/>
      <c r="HWI2072" s="15"/>
      <c r="HWJ2072" s="15"/>
      <c r="HWK2072" s="15"/>
      <c r="HWL2072" s="15"/>
      <c r="HWM2072" s="15"/>
      <c r="HWN2072" s="15"/>
      <c r="HWO2072" s="15"/>
      <c r="HWP2072" s="15"/>
      <c r="HWQ2072" s="15"/>
      <c r="HWR2072" s="15"/>
      <c r="HWS2072" s="15"/>
      <c r="HWT2072" s="15"/>
      <c r="HWU2072" s="15"/>
      <c r="HWV2072" s="15"/>
      <c r="HWW2072" s="15"/>
      <c r="HWX2072" s="15"/>
      <c r="HWY2072" s="15"/>
      <c r="HWZ2072" s="15"/>
      <c r="HXA2072" s="15"/>
      <c r="HXB2072" s="15"/>
      <c r="HXC2072" s="15"/>
      <c r="HXD2072" s="15"/>
      <c r="HXE2072" s="15"/>
      <c r="HXF2072" s="15"/>
      <c r="HXG2072" s="15"/>
      <c r="HXH2072" s="15"/>
      <c r="HXI2072" s="15"/>
      <c r="HXJ2072" s="15"/>
      <c r="HXK2072" s="15"/>
      <c r="HXL2072" s="15"/>
      <c r="HXM2072" s="15"/>
      <c r="HXN2072" s="15"/>
      <c r="HXO2072" s="15"/>
      <c r="HXP2072" s="15"/>
      <c r="HXQ2072" s="15"/>
      <c r="HXR2072" s="15"/>
      <c r="HXS2072" s="15"/>
      <c r="HXT2072" s="15"/>
      <c r="HXU2072" s="15"/>
      <c r="HXV2072" s="15"/>
      <c r="HXW2072" s="15"/>
      <c r="HXX2072" s="15"/>
      <c r="HXY2072" s="15"/>
      <c r="HXZ2072" s="15"/>
      <c r="HYA2072" s="15"/>
      <c r="HYB2072" s="15"/>
      <c r="HYC2072" s="15"/>
      <c r="HYD2072" s="15"/>
      <c r="HYE2072" s="15"/>
      <c r="HYF2072" s="15"/>
      <c r="HYG2072" s="15"/>
      <c r="HYH2072" s="15"/>
      <c r="HYI2072" s="15"/>
      <c r="HYJ2072" s="15"/>
      <c r="HYK2072" s="15"/>
      <c r="HYL2072" s="15"/>
      <c r="HYM2072" s="15"/>
      <c r="HYN2072" s="15"/>
      <c r="HYO2072" s="15"/>
      <c r="HYP2072" s="15"/>
      <c r="HYQ2072" s="15"/>
      <c r="HYR2072" s="15"/>
      <c r="HYS2072" s="15"/>
      <c r="HYT2072" s="15"/>
      <c r="HYU2072" s="15"/>
      <c r="HYV2072" s="15"/>
      <c r="HYW2072" s="15"/>
      <c r="HYX2072" s="15"/>
      <c r="HYY2072" s="15"/>
      <c r="HYZ2072" s="15"/>
      <c r="HZA2072" s="15"/>
      <c r="HZB2072" s="15"/>
      <c r="HZC2072" s="15"/>
      <c r="HZD2072" s="15"/>
      <c r="HZE2072" s="15"/>
      <c r="HZF2072" s="15"/>
      <c r="HZG2072" s="15"/>
      <c r="HZH2072" s="15"/>
      <c r="HZI2072" s="15"/>
      <c r="HZJ2072" s="15"/>
      <c r="HZK2072" s="15"/>
      <c r="HZL2072" s="15"/>
      <c r="HZM2072" s="15"/>
      <c r="HZN2072" s="15"/>
      <c r="HZO2072" s="15"/>
      <c r="HZP2072" s="15"/>
      <c r="HZQ2072" s="15"/>
      <c r="HZR2072" s="15"/>
      <c r="HZS2072" s="15"/>
      <c r="HZT2072" s="15"/>
      <c r="HZU2072" s="15"/>
      <c r="HZV2072" s="15"/>
      <c r="HZW2072" s="15"/>
      <c r="HZX2072" s="15"/>
      <c r="HZY2072" s="15"/>
      <c r="HZZ2072" s="15"/>
      <c r="IAA2072" s="15"/>
      <c r="IAB2072" s="15"/>
      <c r="IAC2072" s="15"/>
      <c r="IAD2072" s="15"/>
      <c r="IAE2072" s="15"/>
      <c r="IAF2072" s="15"/>
      <c r="IAG2072" s="15"/>
      <c r="IAH2072" s="15"/>
      <c r="IAI2072" s="15"/>
      <c r="IAJ2072" s="15"/>
      <c r="IAK2072" s="15"/>
      <c r="IAL2072" s="15"/>
      <c r="IAM2072" s="15"/>
      <c r="IAN2072" s="15"/>
      <c r="IAO2072" s="15"/>
      <c r="IAP2072" s="15"/>
      <c r="IAQ2072" s="15"/>
      <c r="IAR2072" s="15"/>
      <c r="IAS2072" s="15"/>
      <c r="IAT2072" s="15"/>
      <c r="IAU2072" s="15"/>
      <c r="IAV2072" s="15"/>
      <c r="IAW2072" s="15"/>
      <c r="IAX2072" s="15"/>
      <c r="IAY2072" s="15"/>
      <c r="IAZ2072" s="15"/>
      <c r="IBA2072" s="15"/>
      <c r="IBB2072" s="15"/>
      <c r="IBC2072" s="15"/>
      <c r="IBD2072" s="15"/>
      <c r="IBE2072" s="15"/>
      <c r="IBF2072" s="15"/>
      <c r="IBG2072" s="15"/>
      <c r="IBH2072" s="15"/>
      <c r="IBI2072" s="15"/>
      <c r="IBJ2072" s="15"/>
      <c r="IBK2072" s="15"/>
      <c r="IBL2072" s="15"/>
      <c r="IBM2072" s="15"/>
      <c r="IBN2072" s="15"/>
      <c r="IBO2072" s="15"/>
      <c r="IBP2072" s="15"/>
      <c r="IBQ2072" s="15"/>
      <c r="IBR2072" s="15"/>
      <c r="IBS2072" s="15"/>
      <c r="IBT2072" s="15"/>
      <c r="IBU2072" s="15"/>
      <c r="IBV2072" s="15"/>
      <c r="IBW2072" s="15"/>
      <c r="IBX2072" s="15"/>
      <c r="IBY2072" s="15"/>
      <c r="IBZ2072" s="15"/>
      <c r="ICA2072" s="15"/>
      <c r="ICB2072" s="15"/>
      <c r="ICC2072" s="15"/>
      <c r="ICD2072" s="15"/>
      <c r="ICE2072" s="15"/>
      <c r="ICF2072" s="15"/>
      <c r="ICG2072" s="15"/>
      <c r="ICH2072" s="15"/>
      <c r="ICI2072" s="15"/>
      <c r="ICJ2072" s="15"/>
      <c r="ICK2072" s="15"/>
      <c r="ICL2072" s="15"/>
      <c r="ICM2072" s="15"/>
      <c r="ICN2072" s="15"/>
      <c r="ICO2072" s="15"/>
      <c r="ICP2072" s="15"/>
      <c r="ICQ2072" s="15"/>
      <c r="ICR2072" s="15"/>
      <c r="ICS2072" s="15"/>
      <c r="ICT2072" s="15"/>
      <c r="ICU2072" s="15"/>
      <c r="ICV2072" s="15"/>
      <c r="ICW2072" s="15"/>
      <c r="ICX2072" s="15"/>
      <c r="ICY2072" s="15"/>
      <c r="ICZ2072" s="15"/>
      <c r="IDA2072" s="15"/>
      <c r="IDB2072" s="15"/>
      <c r="IDC2072" s="15"/>
      <c r="IDD2072" s="15"/>
      <c r="IDE2072" s="15"/>
      <c r="IDF2072" s="15"/>
      <c r="IDG2072" s="15"/>
      <c r="IDH2072" s="15"/>
      <c r="IDI2072" s="15"/>
      <c r="IDJ2072" s="15"/>
      <c r="IDK2072" s="15"/>
      <c r="IDL2072" s="15"/>
      <c r="IDM2072" s="15"/>
      <c r="IDN2072" s="15"/>
      <c r="IDO2072" s="15"/>
      <c r="IDP2072" s="15"/>
      <c r="IDQ2072" s="15"/>
      <c r="IDR2072" s="15"/>
      <c r="IDS2072" s="15"/>
      <c r="IDT2072" s="15"/>
      <c r="IDU2072" s="15"/>
      <c r="IDV2072" s="15"/>
      <c r="IDW2072" s="15"/>
      <c r="IDX2072" s="15"/>
      <c r="IDY2072" s="15"/>
      <c r="IDZ2072" s="15"/>
      <c r="IEA2072" s="15"/>
      <c r="IEB2072" s="15"/>
      <c r="IEC2072" s="15"/>
      <c r="IED2072" s="15"/>
      <c r="IEE2072" s="15"/>
      <c r="IEF2072" s="15"/>
      <c r="IEG2072" s="15"/>
      <c r="IEH2072" s="15"/>
      <c r="IEI2072" s="15"/>
      <c r="IEJ2072" s="15"/>
      <c r="IEK2072" s="15"/>
      <c r="IEL2072" s="15"/>
      <c r="IEM2072" s="15"/>
      <c r="IEN2072" s="15"/>
      <c r="IEO2072" s="15"/>
      <c r="IEP2072" s="15"/>
      <c r="IEQ2072" s="15"/>
      <c r="IER2072" s="15"/>
      <c r="IES2072" s="15"/>
      <c r="IET2072" s="15"/>
      <c r="IEU2072" s="15"/>
      <c r="IEV2072" s="15"/>
      <c r="IEW2072" s="15"/>
      <c r="IEX2072" s="15"/>
      <c r="IEY2072" s="15"/>
      <c r="IEZ2072" s="15"/>
      <c r="IFA2072" s="15"/>
      <c r="IFB2072" s="15"/>
      <c r="IFC2072" s="15"/>
      <c r="IFD2072" s="15"/>
      <c r="IFE2072" s="15"/>
      <c r="IFF2072" s="15"/>
      <c r="IFG2072" s="15"/>
      <c r="IFH2072" s="15"/>
      <c r="IFI2072" s="15"/>
      <c r="IFJ2072" s="15"/>
      <c r="IFK2072" s="15"/>
      <c r="IFL2072" s="15"/>
      <c r="IFM2072" s="15"/>
      <c r="IFN2072" s="15"/>
      <c r="IFO2072" s="15"/>
      <c r="IFP2072" s="15"/>
      <c r="IFQ2072" s="15"/>
      <c r="IFR2072" s="15"/>
      <c r="IFS2072" s="15"/>
      <c r="IFT2072" s="15"/>
      <c r="IFU2072" s="15"/>
      <c r="IFV2072" s="15"/>
      <c r="IFW2072" s="15"/>
      <c r="IFX2072" s="15"/>
      <c r="IFY2072" s="15"/>
      <c r="IFZ2072" s="15"/>
      <c r="IGA2072" s="15"/>
      <c r="IGB2072" s="15"/>
      <c r="IGC2072" s="15"/>
      <c r="IGD2072" s="15"/>
      <c r="IGE2072" s="15"/>
      <c r="IGF2072" s="15"/>
      <c r="IGG2072" s="15"/>
      <c r="IGH2072" s="15"/>
      <c r="IGI2072" s="15"/>
      <c r="IGJ2072" s="15"/>
      <c r="IGK2072" s="15"/>
      <c r="IGL2072" s="15"/>
      <c r="IGM2072" s="15"/>
      <c r="IGN2072" s="15"/>
      <c r="IGO2072" s="15"/>
      <c r="IGP2072" s="15"/>
      <c r="IGQ2072" s="15"/>
      <c r="IGR2072" s="15"/>
      <c r="IGS2072" s="15"/>
      <c r="IGT2072" s="15"/>
      <c r="IGU2072" s="15"/>
      <c r="IGV2072" s="15"/>
      <c r="IGW2072" s="15"/>
      <c r="IGX2072" s="15"/>
      <c r="IGY2072" s="15"/>
      <c r="IGZ2072" s="15"/>
      <c r="IHA2072" s="15"/>
      <c r="IHB2072" s="15"/>
      <c r="IHC2072" s="15"/>
      <c r="IHD2072" s="15"/>
      <c r="IHE2072" s="15"/>
      <c r="IHF2072" s="15"/>
      <c r="IHG2072" s="15"/>
      <c r="IHH2072" s="15"/>
      <c r="IHI2072" s="15"/>
      <c r="IHJ2072" s="15"/>
      <c r="IHK2072" s="15"/>
      <c r="IHL2072" s="15"/>
      <c r="IHM2072" s="15"/>
      <c r="IHN2072" s="15"/>
      <c r="IHO2072" s="15"/>
      <c r="IHP2072" s="15"/>
      <c r="IHQ2072" s="15"/>
      <c r="IHR2072" s="15"/>
      <c r="IHS2072" s="15"/>
      <c r="IHT2072" s="15"/>
      <c r="IHU2072" s="15"/>
      <c r="IHV2072" s="15"/>
      <c r="IHW2072" s="15"/>
      <c r="IHX2072" s="15"/>
      <c r="IHY2072" s="15"/>
      <c r="IHZ2072" s="15"/>
      <c r="IIA2072" s="15"/>
      <c r="IIB2072" s="15"/>
      <c r="IIC2072" s="15"/>
      <c r="IID2072" s="15"/>
      <c r="IIE2072" s="15"/>
      <c r="IIF2072" s="15"/>
      <c r="IIG2072" s="15"/>
      <c r="IIH2072" s="15"/>
      <c r="III2072" s="15"/>
      <c r="IIJ2072" s="15"/>
      <c r="IIK2072" s="15"/>
      <c r="IIL2072" s="15"/>
      <c r="IIM2072" s="15"/>
      <c r="IIN2072" s="15"/>
      <c r="IIO2072" s="15"/>
      <c r="IIP2072" s="15"/>
      <c r="IIQ2072" s="15"/>
      <c r="IIR2072" s="15"/>
      <c r="IIS2072" s="15"/>
      <c r="IIT2072" s="15"/>
      <c r="IIU2072" s="15"/>
      <c r="IIV2072" s="15"/>
      <c r="IIW2072" s="15"/>
      <c r="IIX2072" s="15"/>
      <c r="IIY2072" s="15"/>
      <c r="IIZ2072" s="15"/>
      <c r="IJA2072" s="15"/>
      <c r="IJB2072" s="15"/>
      <c r="IJC2072" s="15"/>
      <c r="IJD2072" s="15"/>
      <c r="IJE2072" s="15"/>
      <c r="IJF2072" s="15"/>
      <c r="IJG2072" s="15"/>
      <c r="IJH2072" s="15"/>
      <c r="IJI2072" s="15"/>
      <c r="IJJ2072" s="15"/>
      <c r="IJK2072" s="15"/>
      <c r="IJL2072" s="15"/>
      <c r="IJM2072" s="15"/>
      <c r="IJN2072" s="15"/>
      <c r="IJO2072" s="15"/>
      <c r="IJP2072" s="15"/>
      <c r="IJQ2072" s="15"/>
      <c r="IJR2072" s="15"/>
      <c r="IJS2072" s="15"/>
      <c r="IJT2072" s="15"/>
      <c r="IJU2072" s="15"/>
      <c r="IJV2072" s="15"/>
      <c r="IJW2072" s="15"/>
      <c r="IJX2072" s="15"/>
      <c r="IJY2072" s="15"/>
      <c r="IJZ2072" s="15"/>
      <c r="IKA2072" s="15"/>
      <c r="IKB2072" s="15"/>
      <c r="IKC2072" s="15"/>
      <c r="IKD2072" s="15"/>
      <c r="IKE2072" s="15"/>
      <c r="IKF2072" s="15"/>
      <c r="IKG2072" s="15"/>
      <c r="IKH2072" s="15"/>
      <c r="IKI2072" s="15"/>
      <c r="IKJ2072" s="15"/>
      <c r="IKK2072" s="15"/>
      <c r="IKL2072" s="15"/>
      <c r="IKM2072" s="15"/>
      <c r="IKN2072" s="15"/>
      <c r="IKO2072" s="15"/>
      <c r="IKP2072" s="15"/>
      <c r="IKQ2072" s="15"/>
      <c r="IKR2072" s="15"/>
      <c r="IKS2072" s="15"/>
      <c r="IKT2072" s="15"/>
      <c r="IKU2072" s="15"/>
      <c r="IKV2072" s="15"/>
      <c r="IKW2072" s="15"/>
      <c r="IKX2072" s="15"/>
      <c r="IKY2072" s="15"/>
      <c r="IKZ2072" s="15"/>
      <c r="ILA2072" s="15"/>
      <c r="ILB2072" s="15"/>
      <c r="ILC2072" s="15"/>
      <c r="ILD2072" s="15"/>
      <c r="ILE2072" s="15"/>
      <c r="ILF2072" s="15"/>
      <c r="ILG2072" s="15"/>
      <c r="ILH2072" s="15"/>
      <c r="ILI2072" s="15"/>
      <c r="ILJ2072" s="15"/>
      <c r="ILK2072" s="15"/>
      <c r="ILL2072" s="15"/>
      <c r="ILM2072" s="15"/>
      <c r="ILN2072" s="15"/>
      <c r="ILO2072" s="15"/>
      <c r="ILP2072" s="15"/>
      <c r="ILQ2072" s="15"/>
      <c r="ILR2072" s="15"/>
      <c r="ILS2072" s="15"/>
      <c r="ILT2072" s="15"/>
      <c r="ILU2072" s="15"/>
      <c r="ILV2072" s="15"/>
      <c r="ILW2072" s="15"/>
      <c r="ILX2072" s="15"/>
      <c r="ILY2072" s="15"/>
      <c r="ILZ2072" s="15"/>
      <c r="IMA2072" s="15"/>
      <c r="IMB2072" s="15"/>
      <c r="IMC2072" s="15"/>
      <c r="IMD2072" s="15"/>
      <c r="IME2072" s="15"/>
      <c r="IMF2072" s="15"/>
      <c r="IMG2072" s="15"/>
      <c r="IMH2072" s="15"/>
      <c r="IMI2072" s="15"/>
      <c r="IMJ2072" s="15"/>
      <c r="IMK2072" s="15"/>
      <c r="IML2072" s="15"/>
      <c r="IMM2072" s="15"/>
      <c r="IMN2072" s="15"/>
      <c r="IMO2072" s="15"/>
      <c r="IMP2072" s="15"/>
      <c r="IMQ2072" s="15"/>
      <c r="IMR2072" s="15"/>
      <c r="IMS2072" s="15"/>
      <c r="IMT2072" s="15"/>
      <c r="IMU2072" s="15"/>
      <c r="IMV2072" s="15"/>
      <c r="IMW2072" s="15"/>
      <c r="IMX2072" s="15"/>
      <c r="IMY2072" s="15"/>
      <c r="IMZ2072" s="15"/>
      <c r="INA2072" s="15"/>
      <c r="INB2072" s="15"/>
      <c r="INC2072" s="15"/>
      <c r="IND2072" s="15"/>
      <c r="INE2072" s="15"/>
      <c r="INF2072" s="15"/>
      <c r="ING2072" s="15"/>
      <c r="INH2072" s="15"/>
      <c r="INI2072" s="15"/>
      <c r="INJ2072" s="15"/>
      <c r="INK2072" s="15"/>
      <c r="INL2072" s="15"/>
      <c r="INM2072" s="15"/>
      <c r="INN2072" s="15"/>
      <c r="INO2072" s="15"/>
      <c r="INP2072" s="15"/>
      <c r="INQ2072" s="15"/>
      <c r="INR2072" s="15"/>
      <c r="INS2072" s="15"/>
      <c r="INT2072" s="15"/>
      <c r="INU2072" s="15"/>
      <c r="INV2072" s="15"/>
      <c r="INW2072" s="15"/>
      <c r="INX2072" s="15"/>
      <c r="INY2072" s="15"/>
      <c r="INZ2072" s="15"/>
      <c r="IOA2072" s="15"/>
      <c r="IOB2072" s="15"/>
      <c r="IOC2072" s="15"/>
      <c r="IOD2072" s="15"/>
      <c r="IOE2072" s="15"/>
      <c r="IOF2072" s="15"/>
      <c r="IOG2072" s="15"/>
      <c r="IOH2072" s="15"/>
      <c r="IOI2072" s="15"/>
      <c r="IOJ2072" s="15"/>
      <c r="IOK2072" s="15"/>
      <c r="IOL2072" s="15"/>
      <c r="IOM2072" s="15"/>
      <c r="ION2072" s="15"/>
      <c r="IOO2072" s="15"/>
      <c r="IOP2072" s="15"/>
      <c r="IOQ2072" s="15"/>
      <c r="IOR2072" s="15"/>
      <c r="IOS2072" s="15"/>
      <c r="IOT2072" s="15"/>
      <c r="IOU2072" s="15"/>
      <c r="IOV2072" s="15"/>
      <c r="IOW2072" s="15"/>
      <c r="IOX2072" s="15"/>
      <c r="IOY2072" s="15"/>
      <c r="IOZ2072" s="15"/>
      <c r="IPA2072" s="15"/>
      <c r="IPB2072" s="15"/>
      <c r="IPC2072" s="15"/>
      <c r="IPD2072" s="15"/>
      <c r="IPE2072" s="15"/>
      <c r="IPF2072" s="15"/>
      <c r="IPG2072" s="15"/>
      <c r="IPH2072" s="15"/>
      <c r="IPI2072" s="15"/>
      <c r="IPJ2072" s="15"/>
      <c r="IPK2072" s="15"/>
      <c r="IPL2072" s="15"/>
      <c r="IPM2072" s="15"/>
      <c r="IPN2072" s="15"/>
      <c r="IPO2072" s="15"/>
      <c r="IPP2072" s="15"/>
      <c r="IPQ2072" s="15"/>
      <c r="IPR2072" s="15"/>
      <c r="IPS2072" s="15"/>
      <c r="IPT2072" s="15"/>
      <c r="IPU2072" s="15"/>
      <c r="IPV2072" s="15"/>
      <c r="IPW2072" s="15"/>
      <c r="IPX2072" s="15"/>
      <c r="IPY2072" s="15"/>
      <c r="IPZ2072" s="15"/>
      <c r="IQA2072" s="15"/>
      <c r="IQB2072" s="15"/>
      <c r="IQC2072" s="15"/>
      <c r="IQD2072" s="15"/>
      <c r="IQE2072" s="15"/>
      <c r="IQF2072" s="15"/>
      <c r="IQG2072" s="15"/>
      <c r="IQH2072" s="15"/>
      <c r="IQI2072" s="15"/>
      <c r="IQJ2072" s="15"/>
      <c r="IQK2072" s="15"/>
      <c r="IQL2072" s="15"/>
      <c r="IQM2072" s="15"/>
      <c r="IQN2072" s="15"/>
      <c r="IQO2072" s="15"/>
      <c r="IQP2072" s="15"/>
      <c r="IQQ2072" s="15"/>
      <c r="IQR2072" s="15"/>
      <c r="IQS2072" s="15"/>
      <c r="IQT2072" s="15"/>
      <c r="IQU2072" s="15"/>
      <c r="IQV2072" s="15"/>
      <c r="IQW2072" s="15"/>
      <c r="IQX2072" s="15"/>
      <c r="IQY2072" s="15"/>
      <c r="IQZ2072" s="15"/>
      <c r="IRA2072" s="15"/>
      <c r="IRB2072" s="15"/>
      <c r="IRC2072" s="15"/>
      <c r="IRD2072" s="15"/>
      <c r="IRE2072" s="15"/>
      <c r="IRF2072" s="15"/>
      <c r="IRG2072" s="15"/>
      <c r="IRH2072" s="15"/>
      <c r="IRI2072" s="15"/>
      <c r="IRJ2072" s="15"/>
      <c r="IRK2072" s="15"/>
      <c r="IRL2072" s="15"/>
      <c r="IRM2072" s="15"/>
      <c r="IRN2072" s="15"/>
      <c r="IRO2072" s="15"/>
      <c r="IRP2072" s="15"/>
      <c r="IRQ2072" s="15"/>
      <c r="IRR2072" s="15"/>
      <c r="IRS2072" s="15"/>
      <c r="IRT2072" s="15"/>
      <c r="IRU2072" s="15"/>
      <c r="IRV2072" s="15"/>
      <c r="IRW2072" s="15"/>
      <c r="IRX2072" s="15"/>
      <c r="IRY2072" s="15"/>
      <c r="IRZ2072" s="15"/>
      <c r="ISA2072" s="15"/>
      <c r="ISB2072" s="15"/>
      <c r="ISC2072" s="15"/>
      <c r="ISD2072" s="15"/>
      <c r="ISE2072" s="15"/>
      <c r="ISF2072" s="15"/>
      <c r="ISG2072" s="15"/>
      <c r="ISH2072" s="15"/>
      <c r="ISI2072" s="15"/>
      <c r="ISJ2072" s="15"/>
      <c r="ISK2072" s="15"/>
      <c r="ISL2072" s="15"/>
      <c r="ISM2072" s="15"/>
      <c r="ISN2072" s="15"/>
      <c r="ISO2072" s="15"/>
      <c r="ISP2072" s="15"/>
      <c r="ISQ2072" s="15"/>
      <c r="ISR2072" s="15"/>
      <c r="ISS2072" s="15"/>
      <c r="IST2072" s="15"/>
      <c r="ISU2072" s="15"/>
      <c r="ISV2072" s="15"/>
      <c r="ISW2072" s="15"/>
      <c r="ISX2072" s="15"/>
      <c r="ISY2072" s="15"/>
      <c r="ISZ2072" s="15"/>
      <c r="ITA2072" s="15"/>
      <c r="ITB2072" s="15"/>
      <c r="ITC2072" s="15"/>
      <c r="ITD2072" s="15"/>
      <c r="ITE2072" s="15"/>
      <c r="ITF2072" s="15"/>
      <c r="ITG2072" s="15"/>
      <c r="ITH2072" s="15"/>
      <c r="ITI2072" s="15"/>
      <c r="ITJ2072" s="15"/>
      <c r="ITK2072" s="15"/>
      <c r="ITL2072" s="15"/>
      <c r="ITM2072" s="15"/>
      <c r="ITN2072" s="15"/>
      <c r="ITO2072" s="15"/>
      <c r="ITP2072" s="15"/>
      <c r="ITQ2072" s="15"/>
      <c r="ITR2072" s="15"/>
      <c r="ITS2072" s="15"/>
      <c r="ITT2072" s="15"/>
      <c r="ITU2072" s="15"/>
      <c r="ITV2072" s="15"/>
      <c r="ITW2072" s="15"/>
      <c r="ITX2072" s="15"/>
      <c r="ITY2072" s="15"/>
      <c r="ITZ2072" s="15"/>
      <c r="IUA2072" s="15"/>
      <c r="IUB2072" s="15"/>
      <c r="IUC2072" s="15"/>
      <c r="IUD2072" s="15"/>
      <c r="IUE2072" s="15"/>
      <c r="IUF2072" s="15"/>
      <c r="IUG2072" s="15"/>
      <c r="IUH2072" s="15"/>
      <c r="IUI2072" s="15"/>
      <c r="IUJ2072" s="15"/>
      <c r="IUK2072" s="15"/>
      <c r="IUL2072" s="15"/>
      <c r="IUM2072" s="15"/>
      <c r="IUN2072" s="15"/>
      <c r="IUO2072" s="15"/>
      <c r="IUP2072" s="15"/>
      <c r="IUQ2072" s="15"/>
      <c r="IUR2072" s="15"/>
      <c r="IUS2072" s="15"/>
      <c r="IUT2072" s="15"/>
      <c r="IUU2072" s="15"/>
      <c r="IUV2072" s="15"/>
      <c r="IUW2072" s="15"/>
      <c r="IUX2072" s="15"/>
      <c r="IUY2072" s="15"/>
      <c r="IUZ2072" s="15"/>
      <c r="IVA2072" s="15"/>
      <c r="IVB2072" s="15"/>
      <c r="IVC2072" s="15"/>
      <c r="IVD2072" s="15"/>
      <c r="IVE2072" s="15"/>
      <c r="IVF2072" s="15"/>
      <c r="IVG2072" s="15"/>
      <c r="IVH2072" s="15"/>
      <c r="IVI2072" s="15"/>
      <c r="IVJ2072" s="15"/>
      <c r="IVK2072" s="15"/>
      <c r="IVL2072" s="15"/>
      <c r="IVM2072" s="15"/>
      <c r="IVN2072" s="15"/>
      <c r="IVO2072" s="15"/>
      <c r="IVP2072" s="15"/>
      <c r="IVQ2072" s="15"/>
      <c r="IVR2072" s="15"/>
      <c r="IVS2072" s="15"/>
      <c r="IVT2072" s="15"/>
      <c r="IVU2072" s="15"/>
      <c r="IVV2072" s="15"/>
      <c r="IVW2072" s="15"/>
      <c r="IVX2072" s="15"/>
      <c r="IVY2072" s="15"/>
      <c r="IVZ2072" s="15"/>
      <c r="IWA2072" s="15"/>
      <c r="IWB2072" s="15"/>
      <c r="IWC2072" s="15"/>
      <c r="IWD2072" s="15"/>
      <c r="IWE2072" s="15"/>
      <c r="IWF2072" s="15"/>
      <c r="IWG2072" s="15"/>
      <c r="IWH2072" s="15"/>
      <c r="IWI2072" s="15"/>
      <c r="IWJ2072" s="15"/>
      <c r="IWK2072" s="15"/>
      <c r="IWL2072" s="15"/>
      <c r="IWM2072" s="15"/>
      <c r="IWN2072" s="15"/>
      <c r="IWO2072" s="15"/>
      <c r="IWP2072" s="15"/>
      <c r="IWQ2072" s="15"/>
      <c r="IWR2072" s="15"/>
      <c r="IWS2072" s="15"/>
      <c r="IWT2072" s="15"/>
      <c r="IWU2072" s="15"/>
      <c r="IWV2072" s="15"/>
      <c r="IWW2072" s="15"/>
      <c r="IWX2072" s="15"/>
      <c r="IWY2072" s="15"/>
      <c r="IWZ2072" s="15"/>
      <c r="IXA2072" s="15"/>
      <c r="IXB2072" s="15"/>
      <c r="IXC2072" s="15"/>
      <c r="IXD2072" s="15"/>
      <c r="IXE2072" s="15"/>
      <c r="IXF2072" s="15"/>
      <c r="IXG2072" s="15"/>
      <c r="IXH2072" s="15"/>
      <c r="IXI2072" s="15"/>
      <c r="IXJ2072" s="15"/>
      <c r="IXK2072" s="15"/>
      <c r="IXL2072" s="15"/>
      <c r="IXM2072" s="15"/>
      <c r="IXN2072" s="15"/>
      <c r="IXO2072" s="15"/>
      <c r="IXP2072" s="15"/>
      <c r="IXQ2072" s="15"/>
      <c r="IXR2072" s="15"/>
      <c r="IXS2072" s="15"/>
      <c r="IXT2072" s="15"/>
      <c r="IXU2072" s="15"/>
      <c r="IXV2072" s="15"/>
      <c r="IXW2072" s="15"/>
      <c r="IXX2072" s="15"/>
      <c r="IXY2072" s="15"/>
      <c r="IXZ2072" s="15"/>
      <c r="IYA2072" s="15"/>
      <c r="IYB2072" s="15"/>
      <c r="IYC2072" s="15"/>
      <c r="IYD2072" s="15"/>
      <c r="IYE2072" s="15"/>
      <c r="IYF2072" s="15"/>
      <c r="IYG2072" s="15"/>
      <c r="IYH2072" s="15"/>
      <c r="IYI2072" s="15"/>
      <c r="IYJ2072" s="15"/>
      <c r="IYK2072" s="15"/>
      <c r="IYL2072" s="15"/>
      <c r="IYM2072" s="15"/>
      <c r="IYN2072" s="15"/>
      <c r="IYO2072" s="15"/>
      <c r="IYP2072" s="15"/>
      <c r="IYQ2072" s="15"/>
      <c r="IYR2072" s="15"/>
      <c r="IYS2072" s="15"/>
      <c r="IYT2072" s="15"/>
      <c r="IYU2072" s="15"/>
      <c r="IYV2072" s="15"/>
      <c r="IYW2072" s="15"/>
      <c r="IYX2072" s="15"/>
      <c r="IYY2072" s="15"/>
      <c r="IYZ2072" s="15"/>
      <c r="IZA2072" s="15"/>
      <c r="IZB2072" s="15"/>
      <c r="IZC2072" s="15"/>
      <c r="IZD2072" s="15"/>
      <c r="IZE2072" s="15"/>
      <c r="IZF2072" s="15"/>
      <c r="IZG2072" s="15"/>
      <c r="IZH2072" s="15"/>
      <c r="IZI2072" s="15"/>
      <c r="IZJ2072" s="15"/>
      <c r="IZK2072" s="15"/>
      <c r="IZL2072" s="15"/>
      <c r="IZM2072" s="15"/>
      <c r="IZN2072" s="15"/>
      <c r="IZO2072" s="15"/>
      <c r="IZP2072" s="15"/>
      <c r="IZQ2072" s="15"/>
      <c r="IZR2072" s="15"/>
      <c r="IZS2072" s="15"/>
      <c r="IZT2072" s="15"/>
      <c r="IZU2072" s="15"/>
      <c r="IZV2072" s="15"/>
      <c r="IZW2072" s="15"/>
      <c r="IZX2072" s="15"/>
      <c r="IZY2072" s="15"/>
      <c r="IZZ2072" s="15"/>
      <c r="JAA2072" s="15"/>
      <c r="JAB2072" s="15"/>
      <c r="JAC2072" s="15"/>
      <c r="JAD2072" s="15"/>
      <c r="JAE2072" s="15"/>
      <c r="JAF2072" s="15"/>
      <c r="JAG2072" s="15"/>
      <c r="JAH2072" s="15"/>
      <c r="JAI2072" s="15"/>
      <c r="JAJ2072" s="15"/>
      <c r="JAK2072" s="15"/>
      <c r="JAL2072" s="15"/>
      <c r="JAM2072" s="15"/>
      <c r="JAN2072" s="15"/>
      <c r="JAO2072" s="15"/>
      <c r="JAP2072" s="15"/>
      <c r="JAQ2072" s="15"/>
      <c r="JAR2072" s="15"/>
      <c r="JAS2072" s="15"/>
      <c r="JAT2072" s="15"/>
      <c r="JAU2072" s="15"/>
      <c r="JAV2072" s="15"/>
      <c r="JAW2072" s="15"/>
      <c r="JAX2072" s="15"/>
      <c r="JAY2072" s="15"/>
      <c r="JAZ2072" s="15"/>
      <c r="JBA2072" s="15"/>
      <c r="JBB2072" s="15"/>
      <c r="JBC2072" s="15"/>
      <c r="JBD2072" s="15"/>
      <c r="JBE2072" s="15"/>
      <c r="JBF2072" s="15"/>
      <c r="JBG2072" s="15"/>
      <c r="JBH2072" s="15"/>
      <c r="JBI2072" s="15"/>
      <c r="JBJ2072" s="15"/>
      <c r="JBK2072" s="15"/>
      <c r="JBL2072" s="15"/>
      <c r="JBM2072" s="15"/>
      <c r="JBN2072" s="15"/>
      <c r="JBO2072" s="15"/>
      <c r="JBP2072" s="15"/>
      <c r="JBQ2072" s="15"/>
      <c r="JBR2072" s="15"/>
      <c r="JBS2072" s="15"/>
      <c r="JBT2072" s="15"/>
      <c r="JBU2072" s="15"/>
      <c r="JBV2072" s="15"/>
      <c r="JBW2072" s="15"/>
      <c r="JBX2072" s="15"/>
      <c r="JBY2072" s="15"/>
      <c r="JBZ2072" s="15"/>
      <c r="JCA2072" s="15"/>
      <c r="JCB2072" s="15"/>
      <c r="JCC2072" s="15"/>
      <c r="JCD2072" s="15"/>
      <c r="JCE2072" s="15"/>
      <c r="JCF2072" s="15"/>
      <c r="JCG2072" s="15"/>
      <c r="JCH2072" s="15"/>
      <c r="JCI2072" s="15"/>
      <c r="JCJ2072" s="15"/>
      <c r="JCK2072" s="15"/>
      <c r="JCL2072" s="15"/>
      <c r="JCM2072" s="15"/>
      <c r="JCN2072" s="15"/>
      <c r="JCO2072" s="15"/>
      <c r="JCP2072" s="15"/>
      <c r="JCQ2072" s="15"/>
      <c r="JCR2072" s="15"/>
      <c r="JCS2072" s="15"/>
      <c r="JCT2072" s="15"/>
      <c r="JCU2072" s="15"/>
      <c r="JCV2072" s="15"/>
      <c r="JCW2072" s="15"/>
      <c r="JCX2072" s="15"/>
      <c r="JCY2072" s="15"/>
      <c r="JCZ2072" s="15"/>
      <c r="JDA2072" s="15"/>
      <c r="JDB2072" s="15"/>
      <c r="JDC2072" s="15"/>
      <c r="JDD2072" s="15"/>
      <c r="JDE2072" s="15"/>
      <c r="JDF2072" s="15"/>
      <c r="JDG2072" s="15"/>
      <c r="JDH2072" s="15"/>
      <c r="JDI2072" s="15"/>
      <c r="JDJ2072" s="15"/>
      <c r="JDK2072" s="15"/>
      <c r="JDL2072" s="15"/>
      <c r="JDM2072" s="15"/>
      <c r="JDN2072" s="15"/>
      <c r="JDO2072" s="15"/>
      <c r="JDP2072" s="15"/>
      <c r="JDQ2072" s="15"/>
      <c r="JDR2072" s="15"/>
      <c r="JDS2072" s="15"/>
      <c r="JDT2072" s="15"/>
      <c r="JDU2072" s="15"/>
      <c r="JDV2072" s="15"/>
      <c r="JDW2072" s="15"/>
      <c r="JDX2072" s="15"/>
      <c r="JDY2072" s="15"/>
      <c r="JDZ2072" s="15"/>
      <c r="JEA2072" s="15"/>
      <c r="JEB2072" s="15"/>
      <c r="JEC2072" s="15"/>
      <c r="JED2072" s="15"/>
      <c r="JEE2072" s="15"/>
      <c r="JEF2072" s="15"/>
      <c r="JEG2072" s="15"/>
      <c r="JEH2072" s="15"/>
      <c r="JEI2072" s="15"/>
      <c r="JEJ2072" s="15"/>
      <c r="JEK2072" s="15"/>
      <c r="JEL2072" s="15"/>
      <c r="JEM2072" s="15"/>
      <c r="JEN2072" s="15"/>
      <c r="JEO2072" s="15"/>
      <c r="JEP2072" s="15"/>
      <c r="JEQ2072" s="15"/>
      <c r="JER2072" s="15"/>
      <c r="JES2072" s="15"/>
      <c r="JET2072" s="15"/>
      <c r="JEU2072" s="15"/>
      <c r="JEV2072" s="15"/>
      <c r="JEW2072" s="15"/>
      <c r="JEX2072" s="15"/>
      <c r="JEY2072" s="15"/>
      <c r="JEZ2072" s="15"/>
      <c r="JFA2072" s="15"/>
      <c r="JFB2072" s="15"/>
      <c r="JFC2072" s="15"/>
      <c r="JFD2072" s="15"/>
      <c r="JFE2072" s="15"/>
      <c r="JFF2072" s="15"/>
      <c r="JFG2072" s="15"/>
      <c r="JFH2072" s="15"/>
      <c r="JFI2072" s="15"/>
      <c r="JFJ2072" s="15"/>
      <c r="JFK2072" s="15"/>
      <c r="JFL2072" s="15"/>
      <c r="JFM2072" s="15"/>
      <c r="JFN2072" s="15"/>
      <c r="JFO2072" s="15"/>
      <c r="JFP2072" s="15"/>
      <c r="JFQ2072" s="15"/>
      <c r="JFR2072" s="15"/>
      <c r="JFS2072" s="15"/>
      <c r="JFT2072" s="15"/>
      <c r="JFU2072" s="15"/>
      <c r="JFV2072" s="15"/>
      <c r="JFW2072" s="15"/>
      <c r="JFX2072" s="15"/>
      <c r="JFY2072" s="15"/>
      <c r="JFZ2072" s="15"/>
      <c r="JGA2072" s="15"/>
      <c r="JGB2072" s="15"/>
      <c r="JGC2072" s="15"/>
      <c r="JGD2072" s="15"/>
      <c r="JGE2072" s="15"/>
      <c r="JGF2072" s="15"/>
      <c r="JGG2072" s="15"/>
      <c r="JGH2072" s="15"/>
      <c r="JGI2072" s="15"/>
      <c r="JGJ2072" s="15"/>
      <c r="JGK2072" s="15"/>
      <c r="JGL2072" s="15"/>
      <c r="JGM2072" s="15"/>
      <c r="JGN2072" s="15"/>
      <c r="JGO2072" s="15"/>
      <c r="JGP2072" s="15"/>
      <c r="JGQ2072" s="15"/>
      <c r="JGR2072" s="15"/>
      <c r="JGS2072" s="15"/>
      <c r="JGT2072" s="15"/>
      <c r="JGU2072" s="15"/>
      <c r="JGV2072" s="15"/>
      <c r="JGW2072" s="15"/>
      <c r="JGX2072" s="15"/>
      <c r="JGY2072" s="15"/>
      <c r="JGZ2072" s="15"/>
      <c r="JHA2072" s="15"/>
      <c r="JHB2072" s="15"/>
      <c r="JHC2072" s="15"/>
      <c r="JHD2072" s="15"/>
      <c r="JHE2072" s="15"/>
      <c r="JHF2072" s="15"/>
      <c r="JHG2072" s="15"/>
      <c r="JHH2072" s="15"/>
      <c r="JHI2072" s="15"/>
      <c r="JHJ2072" s="15"/>
      <c r="JHK2072" s="15"/>
      <c r="JHL2072" s="15"/>
      <c r="JHM2072" s="15"/>
      <c r="JHN2072" s="15"/>
      <c r="JHO2072" s="15"/>
      <c r="JHP2072" s="15"/>
      <c r="JHQ2072" s="15"/>
      <c r="JHR2072" s="15"/>
      <c r="JHS2072" s="15"/>
      <c r="JHT2072" s="15"/>
      <c r="JHU2072" s="15"/>
      <c r="JHV2072" s="15"/>
      <c r="JHW2072" s="15"/>
      <c r="JHX2072" s="15"/>
      <c r="JHY2072" s="15"/>
      <c r="JHZ2072" s="15"/>
      <c r="JIA2072" s="15"/>
      <c r="JIB2072" s="15"/>
      <c r="JIC2072" s="15"/>
      <c r="JID2072" s="15"/>
      <c r="JIE2072" s="15"/>
      <c r="JIF2072" s="15"/>
      <c r="JIG2072" s="15"/>
      <c r="JIH2072" s="15"/>
      <c r="JII2072" s="15"/>
      <c r="JIJ2072" s="15"/>
      <c r="JIK2072" s="15"/>
      <c r="JIL2072" s="15"/>
      <c r="JIM2072" s="15"/>
      <c r="JIN2072" s="15"/>
      <c r="JIO2072" s="15"/>
      <c r="JIP2072" s="15"/>
      <c r="JIQ2072" s="15"/>
      <c r="JIR2072" s="15"/>
      <c r="JIS2072" s="15"/>
      <c r="JIT2072" s="15"/>
      <c r="JIU2072" s="15"/>
      <c r="JIV2072" s="15"/>
      <c r="JIW2072" s="15"/>
      <c r="JIX2072" s="15"/>
      <c r="JIY2072" s="15"/>
      <c r="JIZ2072" s="15"/>
      <c r="JJA2072" s="15"/>
      <c r="JJB2072" s="15"/>
      <c r="JJC2072" s="15"/>
      <c r="JJD2072" s="15"/>
      <c r="JJE2072" s="15"/>
      <c r="JJF2072" s="15"/>
      <c r="JJG2072" s="15"/>
      <c r="JJH2072" s="15"/>
      <c r="JJI2072" s="15"/>
      <c r="JJJ2072" s="15"/>
      <c r="JJK2072" s="15"/>
      <c r="JJL2072" s="15"/>
      <c r="JJM2072" s="15"/>
      <c r="JJN2072" s="15"/>
      <c r="JJO2072" s="15"/>
      <c r="JJP2072" s="15"/>
      <c r="JJQ2072" s="15"/>
      <c r="JJR2072" s="15"/>
      <c r="JJS2072" s="15"/>
      <c r="JJT2072" s="15"/>
      <c r="JJU2072" s="15"/>
      <c r="JJV2072" s="15"/>
      <c r="JJW2072" s="15"/>
      <c r="JJX2072" s="15"/>
      <c r="JJY2072" s="15"/>
      <c r="JJZ2072" s="15"/>
      <c r="JKA2072" s="15"/>
      <c r="JKB2072" s="15"/>
      <c r="JKC2072" s="15"/>
      <c r="JKD2072" s="15"/>
      <c r="JKE2072" s="15"/>
      <c r="JKF2072" s="15"/>
      <c r="JKG2072" s="15"/>
      <c r="JKH2072" s="15"/>
      <c r="JKI2072" s="15"/>
      <c r="JKJ2072" s="15"/>
      <c r="JKK2072" s="15"/>
      <c r="JKL2072" s="15"/>
      <c r="JKM2072" s="15"/>
      <c r="JKN2072" s="15"/>
      <c r="JKO2072" s="15"/>
      <c r="JKP2072" s="15"/>
      <c r="JKQ2072" s="15"/>
      <c r="JKR2072" s="15"/>
      <c r="JKS2072" s="15"/>
      <c r="JKT2072" s="15"/>
      <c r="JKU2072" s="15"/>
      <c r="JKV2072" s="15"/>
      <c r="JKW2072" s="15"/>
      <c r="JKX2072" s="15"/>
      <c r="JKY2072" s="15"/>
      <c r="JKZ2072" s="15"/>
      <c r="JLA2072" s="15"/>
      <c r="JLB2072" s="15"/>
      <c r="JLC2072" s="15"/>
      <c r="JLD2072" s="15"/>
      <c r="JLE2072" s="15"/>
      <c r="JLF2072" s="15"/>
      <c r="JLG2072" s="15"/>
      <c r="JLH2072" s="15"/>
      <c r="JLI2072" s="15"/>
      <c r="JLJ2072" s="15"/>
      <c r="JLK2072" s="15"/>
      <c r="JLL2072" s="15"/>
      <c r="JLM2072" s="15"/>
      <c r="JLN2072" s="15"/>
      <c r="JLO2072" s="15"/>
      <c r="JLP2072" s="15"/>
      <c r="JLQ2072" s="15"/>
      <c r="JLR2072" s="15"/>
      <c r="JLS2072" s="15"/>
      <c r="JLT2072" s="15"/>
      <c r="JLU2072" s="15"/>
      <c r="JLV2072" s="15"/>
      <c r="JLW2072" s="15"/>
      <c r="JLX2072" s="15"/>
      <c r="JLY2072" s="15"/>
      <c r="JLZ2072" s="15"/>
      <c r="JMA2072" s="15"/>
      <c r="JMB2072" s="15"/>
      <c r="JMC2072" s="15"/>
      <c r="JMD2072" s="15"/>
      <c r="JME2072" s="15"/>
      <c r="JMF2072" s="15"/>
      <c r="JMG2072" s="15"/>
      <c r="JMH2072" s="15"/>
      <c r="JMI2072" s="15"/>
      <c r="JMJ2072" s="15"/>
      <c r="JMK2072" s="15"/>
      <c r="JML2072" s="15"/>
      <c r="JMM2072" s="15"/>
      <c r="JMN2072" s="15"/>
      <c r="JMO2072" s="15"/>
      <c r="JMP2072" s="15"/>
      <c r="JMQ2072" s="15"/>
      <c r="JMR2072" s="15"/>
      <c r="JMS2072" s="15"/>
      <c r="JMT2072" s="15"/>
      <c r="JMU2072" s="15"/>
      <c r="JMV2072" s="15"/>
      <c r="JMW2072" s="15"/>
      <c r="JMX2072" s="15"/>
      <c r="JMY2072" s="15"/>
      <c r="JMZ2072" s="15"/>
      <c r="JNA2072" s="15"/>
      <c r="JNB2072" s="15"/>
      <c r="JNC2072" s="15"/>
      <c r="JND2072" s="15"/>
      <c r="JNE2072" s="15"/>
      <c r="JNF2072" s="15"/>
      <c r="JNG2072" s="15"/>
      <c r="JNH2072" s="15"/>
      <c r="JNI2072" s="15"/>
      <c r="JNJ2072" s="15"/>
      <c r="JNK2072" s="15"/>
      <c r="JNL2072" s="15"/>
      <c r="JNM2072" s="15"/>
      <c r="JNN2072" s="15"/>
      <c r="JNO2072" s="15"/>
      <c r="JNP2072" s="15"/>
      <c r="JNQ2072" s="15"/>
      <c r="JNR2072" s="15"/>
      <c r="JNS2072" s="15"/>
      <c r="JNT2072" s="15"/>
      <c r="JNU2072" s="15"/>
      <c r="JNV2072" s="15"/>
      <c r="JNW2072" s="15"/>
      <c r="JNX2072" s="15"/>
      <c r="JNY2072" s="15"/>
      <c r="JNZ2072" s="15"/>
      <c r="JOA2072" s="15"/>
      <c r="JOB2072" s="15"/>
      <c r="JOC2072" s="15"/>
      <c r="JOD2072" s="15"/>
      <c r="JOE2072" s="15"/>
      <c r="JOF2072" s="15"/>
      <c r="JOG2072" s="15"/>
      <c r="JOH2072" s="15"/>
      <c r="JOI2072" s="15"/>
      <c r="JOJ2072" s="15"/>
      <c r="JOK2072" s="15"/>
      <c r="JOL2072" s="15"/>
      <c r="JOM2072" s="15"/>
      <c r="JON2072" s="15"/>
      <c r="JOO2072" s="15"/>
      <c r="JOP2072" s="15"/>
      <c r="JOQ2072" s="15"/>
      <c r="JOR2072" s="15"/>
      <c r="JOS2072" s="15"/>
      <c r="JOT2072" s="15"/>
      <c r="JOU2072" s="15"/>
      <c r="JOV2072" s="15"/>
      <c r="JOW2072" s="15"/>
      <c r="JOX2072" s="15"/>
      <c r="JOY2072" s="15"/>
      <c r="JOZ2072" s="15"/>
      <c r="JPA2072" s="15"/>
      <c r="JPB2072" s="15"/>
      <c r="JPC2072" s="15"/>
      <c r="JPD2072" s="15"/>
      <c r="JPE2072" s="15"/>
      <c r="JPF2072" s="15"/>
      <c r="JPG2072" s="15"/>
      <c r="JPH2072" s="15"/>
      <c r="JPI2072" s="15"/>
      <c r="JPJ2072" s="15"/>
      <c r="JPK2072" s="15"/>
      <c r="JPL2072" s="15"/>
      <c r="JPM2072" s="15"/>
      <c r="JPN2072" s="15"/>
      <c r="JPO2072" s="15"/>
      <c r="JPP2072" s="15"/>
      <c r="JPQ2072" s="15"/>
      <c r="JPR2072" s="15"/>
      <c r="JPS2072" s="15"/>
      <c r="JPT2072" s="15"/>
      <c r="JPU2072" s="15"/>
      <c r="JPV2072" s="15"/>
      <c r="JPW2072" s="15"/>
      <c r="JPX2072" s="15"/>
      <c r="JPY2072" s="15"/>
      <c r="JPZ2072" s="15"/>
      <c r="JQA2072" s="15"/>
      <c r="JQB2072" s="15"/>
      <c r="JQC2072" s="15"/>
      <c r="JQD2072" s="15"/>
      <c r="JQE2072" s="15"/>
      <c r="JQF2072" s="15"/>
      <c r="JQG2072" s="15"/>
      <c r="JQH2072" s="15"/>
      <c r="JQI2072" s="15"/>
      <c r="JQJ2072" s="15"/>
      <c r="JQK2072" s="15"/>
      <c r="JQL2072" s="15"/>
      <c r="JQM2072" s="15"/>
      <c r="JQN2072" s="15"/>
      <c r="JQO2072" s="15"/>
      <c r="JQP2072" s="15"/>
      <c r="JQQ2072" s="15"/>
      <c r="JQR2072" s="15"/>
      <c r="JQS2072" s="15"/>
      <c r="JQT2072" s="15"/>
      <c r="JQU2072" s="15"/>
      <c r="JQV2072" s="15"/>
      <c r="JQW2072" s="15"/>
      <c r="JQX2072" s="15"/>
      <c r="JQY2072" s="15"/>
      <c r="JQZ2072" s="15"/>
      <c r="JRA2072" s="15"/>
      <c r="JRB2072" s="15"/>
      <c r="JRC2072" s="15"/>
      <c r="JRD2072" s="15"/>
      <c r="JRE2072" s="15"/>
      <c r="JRF2072" s="15"/>
      <c r="JRG2072" s="15"/>
      <c r="JRH2072" s="15"/>
      <c r="JRI2072" s="15"/>
      <c r="JRJ2072" s="15"/>
      <c r="JRK2072" s="15"/>
      <c r="JRL2072" s="15"/>
      <c r="JRM2072" s="15"/>
      <c r="JRN2072" s="15"/>
      <c r="JRO2072" s="15"/>
      <c r="JRP2072" s="15"/>
      <c r="JRQ2072" s="15"/>
      <c r="JRR2072" s="15"/>
      <c r="JRS2072" s="15"/>
      <c r="JRT2072" s="15"/>
      <c r="JRU2072" s="15"/>
      <c r="JRV2072" s="15"/>
      <c r="JRW2072" s="15"/>
      <c r="JRX2072" s="15"/>
      <c r="JRY2072" s="15"/>
      <c r="JRZ2072" s="15"/>
      <c r="JSA2072" s="15"/>
      <c r="JSB2072" s="15"/>
      <c r="JSC2072" s="15"/>
      <c r="JSD2072" s="15"/>
      <c r="JSE2072" s="15"/>
      <c r="JSF2072" s="15"/>
      <c r="JSG2072" s="15"/>
      <c r="JSH2072" s="15"/>
      <c r="JSI2072" s="15"/>
      <c r="JSJ2072" s="15"/>
      <c r="JSK2072" s="15"/>
      <c r="JSL2072" s="15"/>
      <c r="JSM2072" s="15"/>
      <c r="JSN2072" s="15"/>
      <c r="JSO2072" s="15"/>
      <c r="JSP2072" s="15"/>
      <c r="JSQ2072" s="15"/>
      <c r="JSR2072" s="15"/>
      <c r="JSS2072" s="15"/>
      <c r="JST2072" s="15"/>
      <c r="JSU2072" s="15"/>
      <c r="JSV2072" s="15"/>
      <c r="JSW2072" s="15"/>
      <c r="JSX2072" s="15"/>
      <c r="JSY2072" s="15"/>
      <c r="JSZ2072" s="15"/>
      <c r="JTA2072" s="15"/>
      <c r="JTB2072" s="15"/>
      <c r="JTC2072" s="15"/>
      <c r="JTD2072" s="15"/>
      <c r="JTE2072" s="15"/>
      <c r="JTF2072" s="15"/>
      <c r="JTG2072" s="15"/>
      <c r="JTH2072" s="15"/>
      <c r="JTI2072" s="15"/>
      <c r="JTJ2072" s="15"/>
      <c r="JTK2072" s="15"/>
      <c r="JTL2072" s="15"/>
      <c r="JTM2072" s="15"/>
      <c r="JTN2072" s="15"/>
      <c r="JTO2072" s="15"/>
      <c r="JTP2072" s="15"/>
      <c r="JTQ2072" s="15"/>
      <c r="JTR2072" s="15"/>
      <c r="JTS2072" s="15"/>
      <c r="JTT2072" s="15"/>
      <c r="JTU2072" s="15"/>
      <c r="JTV2072" s="15"/>
      <c r="JTW2072" s="15"/>
      <c r="JTX2072" s="15"/>
      <c r="JTY2072" s="15"/>
      <c r="JTZ2072" s="15"/>
      <c r="JUA2072" s="15"/>
      <c r="JUB2072" s="15"/>
      <c r="JUC2072" s="15"/>
      <c r="JUD2072" s="15"/>
      <c r="JUE2072" s="15"/>
      <c r="JUF2072" s="15"/>
      <c r="JUG2072" s="15"/>
      <c r="JUH2072" s="15"/>
      <c r="JUI2072" s="15"/>
      <c r="JUJ2072" s="15"/>
      <c r="JUK2072" s="15"/>
      <c r="JUL2072" s="15"/>
      <c r="JUM2072" s="15"/>
      <c r="JUN2072" s="15"/>
      <c r="JUO2072" s="15"/>
      <c r="JUP2072" s="15"/>
      <c r="JUQ2072" s="15"/>
      <c r="JUR2072" s="15"/>
      <c r="JUS2072" s="15"/>
      <c r="JUT2072" s="15"/>
      <c r="JUU2072" s="15"/>
      <c r="JUV2072" s="15"/>
      <c r="JUW2072" s="15"/>
      <c r="JUX2072" s="15"/>
      <c r="JUY2072" s="15"/>
      <c r="JUZ2072" s="15"/>
      <c r="JVA2072" s="15"/>
      <c r="JVB2072" s="15"/>
      <c r="JVC2072" s="15"/>
      <c r="JVD2072" s="15"/>
      <c r="JVE2072" s="15"/>
      <c r="JVF2072" s="15"/>
      <c r="JVG2072" s="15"/>
      <c r="JVH2072" s="15"/>
      <c r="JVI2072" s="15"/>
      <c r="JVJ2072" s="15"/>
      <c r="JVK2072" s="15"/>
      <c r="JVL2072" s="15"/>
      <c r="JVM2072" s="15"/>
      <c r="JVN2072" s="15"/>
      <c r="JVO2072" s="15"/>
      <c r="JVP2072" s="15"/>
      <c r="JVQ2072" s="15"/>
      <c r="JVR2072" s="15"/>
      <c r="JVS2072" s="15"/>
      <c r="JVT2072" s="15"/>
      <c r="JVU2072" s="15"/>
      <c r="JVV2072" s="15"/>
      <c r="JVW2072" s="15"/>
      <c r="JVX2072" s="15"/>
      <c r="JVY2072" s="15"/>
      <c r="JVZ2072" s="15"/>
      <c r="JWA2072" s="15"/>
      <c r="JWB2072" s="15"/>
      <c r="JWC2072" s="15"/>
      <c r="JWD2072" s="15"/>
      <c r="JWE2072" s="15"/>
      <c r="JWF2072" s="15"/>
      <c r="JWG2072" s="15"/>
      <c r="JWH2072" s="15"/>
      <c r="JWI2072" s="15"/>
      <c r="JWJ2072" s="15"/>
      <c r="JWK2072" s="15"/>
      <c r="JWL2072" s="15"/>
      <c r="JWM2072" s="15"/>
      <c r="JWN2072" s="15"/>
      <c r="JWO2072" s="15"/>
      <c r="JWP2072" s="15"/>
      <c r="JWQ2072" s="15"/>
      <c r="JWR2072" s="15"/>
      <c r="JWS2072" s="15"/>
      <c r="JWT2072" s="15"/>
      <c r="JWU2072" s="15"/>
      <c r="JWV2072" s="15"/>
      <c r="JWW2072" s="15"/>
      <c r="JWX2072" s="15"/>
      <c r="JWY2072" s="15"/>
      <c r="JWZ2072" s="15"/>
      <c r="JXA2072" s="15"/>
      <c r="JXB2072" s="15"/>
      <c r="JXC2072" s="15"/>
      <c r="JXD2072" s="15"/>
      <c r="JXE2072" s="15"/>
      <c r="JXF2072" s="15"/>
      <c r="JXG2072" s="15"/>
      <c r="JXH2072" s="15"/>
      <c r="JXI2072" s="15"/>
      <c r="JXJ2072" s="15"/>
      <c r="JXK2072" s="15"/>
      <c r="JXL2072" s="15"/>
      <c r="JXM2072" s="15"/>
      <c r="JXN2072" s="15"/>
      <c r="JXO2072" s="15"/>
      <c r="JXP2072" s="15"/>
      <c r="JXQ2072" s="15"/>
      <c r="JXR2072" s="15"/>
      <c r="JXS2072" s="15"/>
      <c r="JXT2072" s="15"/>
      <c r="JXU2072" s="15"/>
      <c r="JXV2072" s="15"/>
      <c r="JXW2072" s="15"/>
      <c r="JXX2072" s="15"/>
      <c r="JXY2072" s="15"/>
      <c r="JXZ2072" s="15"/>
      <c r="JYA2072" s="15"/>
      <c r="JYB2072" s="15"/>
      <c r="JYC2072" s="15"/>
      <c r="JYD2072" s="15"/>
      <c r="JYE2072" s="15"/>
      <c r="JYF2072" s="15"/>
      <c r="JYG2072" s="15"/>
      <c r="JYH2072" s="15"/>
      <c r="JYI2072" s="15"/>
      <c r="JYJ2072" s="15"/>
      <c r="JYK2072" s="15"/>
      <c r="JYL2072" s="15"/>
      <c r="JYM2072" s="15"/>
      <c r="JYN2072" s="15"/>
      <c r="JYO2072" s="15"/>
      <c r="JYP2072" s="15"/>
      <c r="JYQ2072" s="15"/>
      <c r="JYR2072" s="15"/>
      <c r="JYS2072" s="15"/>
      <c r="JYT2072" s="15"/>
      <c r="JYU2072" s="15"/>
      <c r="JYV2072" s="15"/>
      <c r="JYW2072" s="15"/>
      <c r="JYX2072" s="15"/>
      <c r="JYY2072" s="15"/>
      <c r="JYZ2072" s="15"/>
      <c r="JZA2072" s="15"/>
      <c r="JZB2072" s="15"/>
      <c r="JZC2072" s="15"/>
      <c r="JZD2072" s="15"/>
      <c r="JZE2072" s="15"/>
      <c r="JZF2072" s="15"/>
      <c r="JZG2072" s="15"/>
      <c r="JZH2072" s="15"/>
      <c r="JZI2072" s="15"/>
      <c r="JZJ2072" s="15"/>
      <c r="JZK2072" s="15"/>
      <c r="JZL2072" s="15"/>
      <c r="JZM2072" s="15"/>
      <c r="JZN2072" s="15"/>
      <c r="JZO2072" s="15"/>
      <c r="JZP2072" s="15"/>
      <c r="JZQ2072" s="15"/>
      <c r="JZR2072" s="15"/>
      <c r="JZS2072" s="15"/>
      <c r="JZT2072" s="15"/>
      <c r="JZU2072" s="15"/>
      <c r="JZV2072" s="15"/>
      <c r="JZW2072" s="15"/>
      <c r="JZX2072" s="15"/>
      <c r="JZY2072" s="15"/>
      <c r="JZZ2072" s="15"/>
      <c r="KAA2072" s="15"/>
      <c r="KAB2072" s="15"/>
      <c r="KAC2072" s="15"/>
      <c r="KAD2072" s="15"/>
      <c r="KAE2072" s="15"/>
      <c r="KAF2072" s="15"/>
      <c r="KAG2072" s="15"/>
      <c r="KAH2072" s="15"/>
      <c r="KAI2072" s="15"/>
      <c r="KAJ2072" s="15"/>
      <c r="KAK2072" s="15"/>
      <c r="KAL2072" s="15"/>
      <c r="KAM2072" s="15"/>
      <c r="KAN2072" s="15"/>
      <c r="KAO2072" s="15"/>
      <c r="KAP2072" s="15"/>
      <c r="KAQ2072" s="15"/>
      <c r="KAR2072" s="15"/>
      <c r="KAS2072" s="15"/>
      <c r="KAT2072" s="15"/>
      <c r="KAU2072" s="15"/>
      <c r="KAV2072" s="15"/>
      <c r="KAW2072" s="15"/>
      <c r="KAX2072" s="15"/>
      <c r="KAY2072" s="15"/>
      <c r="KAZ2072" s="15"/>
      <c r="KBA2072" s="15"/>
      <c r="KBB2072" s="15"/>
      <c r="KBC2072" s="15"/>
      <c r="KBD2072" s="15"/>
      <c r="KBE2072" s="15"/>
      <c r="KBF2072" s="15"/>
      <c r="KBG2072" s="15"/>
      <c r="KBH2072" s="15"/>
      <c r="KBI2072" s="15"/>
      <c r="KBJ2072" s="15"/>
      <c r="KBK2072" s="15"/>
      <c r="KBL2072" s="15"/>
      <c r="KBM2072" s="15"/>
      <c r="KBN2072" s="15"/>
      <c r="KBO2072" s="15"/>
      <c r="KBP2072" s="15"/>
      <c r="KBQ2072" s="15"/>
      <c r="KBR2072" s="15"/>
      <c r="KBS2072" s="15"/>
      <c r="KBT2072" s="15"/>
      <c r="KBU2072" s="15"/>
      <c r="KBV2072" s="15"/>
      <c r="KBW2072" s="15"/>
      <c r="KBX2072" s="15"/>
      <c r="KBY2072" s="15"/>
      <c r="KBZ2072" s="15"/>
      <c r="KCA2072" s="15"/>
      <c r="KCB2072" s="15"/>
      <c r="KCC2072" s="15"/>
      <c r="KCD2072" s="15"/>
      <c r="KCE2072" s="15"/>
      <c r="KCF2072" s="15"/>
      <c r="KCG2072" s="15"/>
      <c r="KCH2072" s="15"/>
      <c r="KCI2072" s="15"/>
      <c r="KCJ2072" s="15"/>
      <c r="KCK2072" s="15"/>
      <c r="KCL2072" s="15"/>
      <c r="KCM2072" s="15"/>
      <c r="KCN2072" s="15"/>
      <c r="KCO2072" s="15"/>
      <c r="KCP2072" s="15"/>
      <c r="KCQ2072" s="15"/>
      <c r="KCR2072" s="15"/>
      <c r="KCS2072" s="15"/>
      <c r="KCT2072" s="15"/>
      <c r="KCU2072" s="15"/>
      <c r="KCV2072" s="15"/>
      <c r="KCW2072" s="15"/>
      <c r="KCX2072" s="15"/>
      <c r="KCY2072" s="15"/>
      <c r="KCZ2072" s="15"/>
      <c r="KDA2072" s="15"/>
      <c r="KDB2072" s="15"/>
      <c r="KDC2072" s="15"/>
      <c r="KDD2072" s="15"/>
      <c r="KDE2072" s="15"/>
      <c r="KDF2072" s="15"/>
      <c r="KDG2072" s="15"/>
      <c r="KDH2072" s="15"/>
      <c r="KDI2072" s="15"/>
      <c r="KDJ2072" s="15"/>
      <c r="KDK2072" s="15"/>
      <c r="KDL2072" s="15"/>
      <c r="KDM2072" s="15"/>
      <c r="KDN2072" s="15"/>
      <c r="KDO2072" s="15"/>
      <c r="KDP2072" s="15"/>
      <c r="KDQ2072" s="15"/>
      <c r="KDR2072" s="15"/>
      <c r="KDS2072" s="15"/>
      <c r="KDT2072" s="15"/>
      <c r="KDU2072" s="15"/>
      <c r="KDV2072" s="15"/>
      <c r="KDW2072" s="15"/>
      <c r="KDX2072" s="15"/>
      <c r="KDY2072" s="15"/>
      <c r="KDZ2072" s="15"/>
      <c r="KEA2072" s="15"/>
      <c r="KEB2072" s="15"/>
      <c r="KEC2072" s="15"/>
      <c r="KED2072" s="15"/>
      <c r="KEE2072" s="15"/>
      <c r="KEF2072" s="15"/>
      <c r="KEG2072" s="15"/>
      <c r="KEH2072" s="15"/>
      <c r="KEI2072" s="15"/>
      <c r="KEJ2072" s="15"/>
      <c r="KEK2072" s="15"/>
      <c r="KEL2072" s="15"/>
      <c r="KEM2072" s="15"/>
      <c r="KEN2072" s="15"/>
      <c r="KEO2072" s="15"/>
      <c r="KEP2072" s="15"/>
      <c r="KEQ2072" s="15"/>
      <c r="KER2072" s="15"/>
      <c r="KES2072" s="15"/>
      <c r="KET2072" s="15"/>
      <c r="KEU2072" s="15"/>
      <c r="KEV2072" s="15"/>
      <c r="KEW2072" s="15"/>
      <c r="KEX2072" s="15"/>
      <c r="KEY2072" s="15"/>
      <c r="KEZ2072" s="15"/>
      <c r="KFA2072" s="15"/>
      <c r="KFB2072" s="15"/>
      <c r="KFC2072" s="15"/>
      <c r="KFD2072" s="15"/>
      <c r="KFE2072" s="15"/>
      <c r="KFF2072" s="15"/>
      <c r="KFG2072" s="15"/>
      <c r="KFH2072" s="15"/>
      <c r="KFI2072" s="15"/>
      <c r="KFJ2072" s="15"/>
      <c r="KFK2072" s="15"/>
      <c r="KFL2072" s="15"/>
      <c r="KFM2072" s="15"/>
      <c r="KFN2072" s="15"/>
      <c r="KFO2072" s="15"/>
      <c r="KFP2072" s="15"/>
      <c r="KFQ2072" s="15"/>
      <c r="KFR2072" s="15"/>
      <c r="KFS2072" s="15"/>
      <c r="KFT2072" s="15"/>
      <c r="KFU2072" s="15"/>
      <c r="KFV2072" s="15"/>
      <c r="KFW2072" s="15"/>
      <c r="KFX2072" s="15"/>
      <c r="KFY2072" s="15"/>
      <c r="KFZ2072" s="15"/>
      <c r="KGA2072" s="15"/>
      <c r="KGB2072" s="15"/>
      <c r="KGC2072" s="15"/>
      <c r="KGD2072" s="15"/>
      <c r="KGE2072" s="15"/>
      <c r="KGF2072" s="15"/>
      <c r="KGG2072" s="15"/>
      <c r="KGH2072" s="15"/>
      <c r="KGI2072" s="15"/>
      <c r="KGJ2072" s="15"/>
      <c r="KGK2072" s="15"/>
      <c r="KGL2072" s="15"/>
      <c r="KGM2072" s="15"/>
      <c r="KGN2072" s="15"/>
      <c r="KGO2072" s="15"/>
      <c r="KGP2072" s="15"/>
      <c r="KGQ2072" s="15"/>
      <c r="KGR2072" s="15"/>
      <c r="KGS2072" s="15"/>
      <c r="KGT2072" s="15"/>
      <c r="KGU2072" s="15"/>
      <c r="KGV2072" s="15"/>
      <c r="KGW2072" s="15"/>
      <c r="KGX2072" s="15"/>
      <c r="KGY2072" s="15"/>
      <c r="KGZ2072" s="15"/>
      <c r="KHA2072" s="15"/>
      <c r="KHB2072" s="15"/>
      <c r="KHC2072" s="15"/>
      <c r="KHD2072" s="15"/>
      <c r="KHE2072" s="15"/>
      <c r="KHF2072" s="15"/>
      <c r="KHG2072" s="15"/>
      <c r="KHH2072" s="15"/>
      <c r="KHI2072" s="15"/>
      <c r="KHJ2072" s="15"/>
      <c r="KHK2072" s="15"/>
      <c r="KHL2072" s="15"/>
      <c r="KHM2072" s="15"/>
      <c r="KHN2072" s="15"/>
      <c r="KHO2072" s="15"/>
      <c r="KHP2072" s="15"/>
      <c r="KHQ2072" s="15"/>
      <c r="KHR2072" s="15"/>
      <c r="KHS2072" s="15"/>
      <c r="KHT2072" s="15"/>
      <c r="KHU2072" s="15"/>
      <c r="KHV2072" s="15"/>
      <c r="KHW2072" s="15"/>
      <c r="KHX2072" s="15"/>
      <c r="KHY2072" s="15"/>
      <c r="KHZ2072" s="15"/>
      <c r="KIA2072" s="15"/>
      <c r="KIB2072" s="15"/>
      <c r="KIC2072" s="15"/>
      <c r="KID2072" s="15"/>
      <c r="KIE2072" s="15"/>
      <c r="KIF2072" s="15"/>
      <c r="KIG2072" s="15"/>
      <c r="KIH2072" s="15"/>
      <c r="KII2072" s="15"/>
      <c r="KIJ2072" s="15"/>
      <c r="KIK2072" s="15"/>
      <c r="KIL2072" s="15"/>
      <c r="KIM2072" s="15"/>
      <c r="KIN2072" s="15"/>
      <c r="KIO2072" s="15"/>
      <c r="KIP2072" s="15"/>
      <c r="KIQ2072" s="15"/>
      <c r="KIR2072" s="15"/>
      <c r="KIS2072" s="15"/>
      <c r="KIT2072" s="15"/>
      <c r="KIU2072" s="15"/>
      <c r="KIV2072" s="15"/>
      <c r="KIW2072" s="15"/>
      <c r="KIX2072" s="15"/>
      <c r="KIY2072" s="15"/>
      <c r="KIZ2072" s="15"/>
      <c r="KJA2072" s="15"/>
      <c r="KJB2072" s="15"/>
      <c r="KJC2072" s="15"/>
      <c r="KJD2072" s="15"/>
      <c r="KJE2072" s="15"/>
      <c r="KJF2072" s="15"/>
      <c r="KJG2072" s="15"/>
      <c r="KJH2072" s="15"/>
      <c r="KJI2072" s="15"/>
      <c r="KJJ2072" s="15"/>
      <c r="KJK2072" s="15"/>
      <c r="KJL2072" s="15"/>
      <c r="KJM2072" s="15"/>
      <c r="KJN2072" s="15"/>
      <c r="KJO2072" s="15"/>
      <c r="KJP2072" s="15"/>
      <c r="KJQ2072" s="15"/>
      <c r="KJR2072" s="15"/>
      <c r="KJS2072" s="15"/>
      <c r="KJT2072" s="15"/>
      <c r="KJU2072" s="15"/>
      <c r="KJV2072" s="15"/>
      <c r="KJW2072" s="15"/>
      <c r="KJX2072" s="15"/>
      <c r="KJY2072" s="15"/>
      <c r="KJZ2072" s="15"/>
      <c r="KKA2072" s="15"/>
      <c r="KKB2072" s="15"/>
      <c r="KKC2072" s="15"/>
      <c r="KKD2072" s="15"/>
      <c r="KKE2072" s="15"/>
      <c r="KKF2072" s="15"/>
      <c r="KKG2072" s="15"/>
      <c r="KKH2072" s="15"/>
      <c r="KKI2072" s="15"/>
      <c r="KKJ2072" s="15"/>
      <c r="KKK2072" s="15"/>
      <c r="KKL2072" s="15"/>
      <c r="KKM2072" s="15"/>
      <c r="KKN2072" s="15"/>
      <c r="KKO2072" s="15"/>
      <c r="KKP2072" s="15"/>
      <c r="KKQ2072" s="15"/>
      <c r="KKR2072" s="15"/>
      <c r="KKS2072" s="15"/>
      <c r="KKT2072" s="15"/>
      <c r="KKU2072" s="15"/>
      <c r="KKV2072" s="15"/>
      <c r="KKW2072" s="15"/>
      <c r="KKX2072" s="15"/>
      <c r="KKY2072" s="15"/>
      <c r="KKZ2072" s="15"/>
      <c r="KLA2072" s="15"/>
      <c r="KLB2072" s="15"/>
      <c r="KLC2072" s="15"/>
      <c r="KLD2072" s="15"/>
      <c r="KLE2072" s="15"/>
      <c r="KLF2072" s="15"/>
      <c r="KLG2072" s="15"/>
      <c r="KLH2072" s="15"/>
      <c r="KLI2072" s="15"/>
      <c r="KLJ2072" s="15"/>
      <c r="KLK2072" s="15"/>
      <c r="KLL2072" s="15"/>
      <c r="KLM2072" s="15"/>
      <c r="KLN2072" s="15"/>
      <c r="KLO2072" s="15"/>
      <c r="KLP2072" s="15"/>
      <c r="KLQ2072" s="15"/>
      <c r="KLR2072" s="15"/>
      <c r="KLS2072" s="15"/>
      <c r="KLT2072" s="15"/>
      <c r="KLU2072" s="15"/>
      <c r="KLV2072" s="15"/>
      <c r="KLW2072" s="15"/>
      <c r="KLX2072" s="15"/>
      <c r="KLY2072" s="15"/>
      <c r="KLZ2072" s="15"/>
      <c r="KMA2072" s="15"/>
      <c r="KMB2072" s="15"/>
      <c r="KMC2072" s="15"/>
      <c r="KMD2072" s="15"/>
      <c r="KME2072" s="15"/>
      <c r="KMF2072" s="15"/>
      <c r="KMG2072" s="15"/>
      <c r="KMH2072" s="15"/>
      <c r="KMI2072" s="15"/>
      <c r="KMJ2072" s="15"/>
      <c r="KMK2072" s="15"/>
      <c r="KML2072" s="15"/>
      <c r="KMM2072" s="15"/>
      <c r="KMN2072" s="15"/>
      <c r="KMO2072" s="15"/>
      <c r="KMP2072" s="15"/>
      <c r="KMQ2072" s="15"/>
      <c r="KMR2072" s="15"/>
      <c r="KMS2072" s="15"/>
      <c r="KMT2072" s="15"/>
      <c r="KMU2072" s="15"/>
      <c r="KMV2072" s="15"/>
      <c r="KMW2072" s="15"/>
      <c r="KMX2072" s="15"/>
      <c r="KMY2072" s="15"/>
      <c r="KMZ2072" s="15"/>
      <c r="KNA2072" s="15"/>
      <c r="KNB2072" s="15"/>
      <c r="KNC2072" s="15"/>
      <c r="KND2072" s="15"/>
      <c r="KNE2072" s="15"/>
      <c r="KNF2072" s="15"/>
      <c r="KNG2072" s="15"/>
      <c r="KNH2072" s="15"/>
      <c r="KNI2072" s="15"/>
      <c r="KNJ2072" s="15"/>
      <c r="KNK2072" s="15"/>
      <c r="KNL2072" s="15"/>
      <c r="KNM2072" s="15"/>
      <c r="KNN2072" s="15"/>
      <c r="KNO2072" s="15"/>
      <c r="KNP2072" s="15"/>
      <c r="KNQ2072" s="15"/>
      <c r="KNR2072" s="15"/>
      <c r="KNS2072" s="15"/>
      <c r="KNT2072" s="15"/>
      <c r="KNU2072" s="15"/>
      <c r="KNV2072" s="15"/>
      <c r="KNW2072" s="15"/>
      <c r="KNX2072" s="15"/>
      <c r="KNY2072" s="15"/>
      <c r="KNZ2072" s="15"/>
      <c r="KOA2072" s="15"/>
      <c r="KOB2072" s="15"/>
      <c r="KOC2072" s="15"/>
      <c r="KOD2072" s="15"/>
      <c r="KOE2072" s="15"/>
      <c r="KOF2072" s="15"/>
      <c r="KOG2072" s="15"/>
      <c r="KOH2072" s="15"/>
      <c r="KOI2072" s="15"/>
      <c r="KOJ2072" s="15"/>
      <c r="KOK2072" s="15"/>
      <c r="KOL2072" s="15"/>
      <c r="KOM2072" s="15"/>
      <c r="KON2072" s="15"/>
      <c r="KOO2072" s="15"/>
      <c r="KOP2072" s="15"/>
      <c r="KOQ2072" s="15"/>
      <c r="KOR2072" s="15"/>
      <c r="KOS2072" s="15"/>
      <c r="KOT2072" s="15"/>
      <c r="KOU2072" s="15"/>
      <c r="KOV2072" s="15"/>
      <c r="KOW2072" s="15"/>
      <c r="KOX2072" s="15"/>
      <c r="KOY2072" s="15"/>
      <c r="KOZ2072" s="15"/>
      <c r="KPA2072" s="15"/>
      <c r="KPB2072" s="15"/>
      <c r="KPC2072" s="15"/>
      <c r="KPD2072" s="15"/>
      <c r="KPE2072" s="15"/>
      <c r="KPF2072" s="15"/>
      <c r="KPG2072" s="15"/>
      <c r="KPH2072" s="15"/>
      <c r="KPI2072" s="15"/>
      <c r="KPJ2072" s="15"/>
      <c r="KPK2072" s="15"/>
      <c r="KPL2072" s="15"/>
      <c r="KPM2072" s="15"/>
      <c r="KPN2072" s="15"/>
      <c r="KPO2072" s="15"/>
      <c r="KPP2072" s="15"/>
      <c r="KPQ2072" s="15"/>
      <c r="KPR2072" s="15"/>
      <c r="KPS2072" s="15"/>
      <c r="KPT2072" s="15"/>
      <c r="KPU2072" s="15"/>
      <c r="KPV2072" s="15"/>
      <c r="KPW2072" s="15"/>
      <c r="KPX2072" s="15"/>
      <c r="KPY2072" s="15"/>
      <c r="KPZ2072" s="15"/>
      <c r="KQA2072" s="15"/>
      <c r="KQB2072" s="15"/>
      <c r="KQC2072" s="15"/>
      <c r="KQD2072" s="15"/>
      <c r="KQE2072" s="15"/>
      <c r="KQF2072" s="15"/>
      <c r="KQG2072" s="15"/>
      <c r="KQH2072" s="15"/>
      <c r="KQI2072" s="15"/>
      <c r="KQJ2072" s="15"/>
      <c r="KQK2072" s="15"/>
      <c r="KQL2072" s="15"/>
      <c r="KQM2072" s="15"/>
      <c r="KQN2072" s="15"/>
      <c r="KQO2072" s="15"/>
      <c r="KQP2072" s="15"/>
      <c r="KQQ2072" s="15"/>
      <c r="KQR2072" s="15"/>
      <c r="KQS2072" s="15"/>
      <c r="KQT2072" s="15"/>
      <c r="KQU2072" s="15"/>
      <c r="KQV2072" s="15"/>
      <c r="KQW2072" s="15"/>
      <c r="KQX2072" s="15"/>
      <c r="KQY2072" s="15"/>
      <c r="KQZ2072" s="15"/>
      <c r="KRA2072" s="15"/>
      <c r="KRB2072" s="15"/>
      <c r="KRC2072" s="15"/>
      <c r="KRD2072" s="15"/>
      <c r="KRE2072" s="15"/>
      <c r="KRF2072" s="15"/>
      <c r="KRG2072" s="15"/>
      <c r="KRH2072" s="15"/>
      <c r="KRI2072" s="15"/>
      <c r="KRJ2072" s="15"/>
      <c r="KRK2072" s="15"/>
      <c r="KRL2072" s="15"/>
      <c r="KRM2072" s="15"/>
      <c r="KRN2072" s="15"/>
      <c r="KRO2072" s="15"/>
      <c r="KRP2072" s="15"/>
      <c r="KRQ2072" s="15"/>
      <c r="KRR2072" s="15"/>
      <c r="KRS2072" s="15"/>
      <c r="KRT2072" s="15"/>
      <c r="KRU2072" s="15"/>
      <c r="KRV2072" s="15"/>
      <c r="KRW2072" s="15"/>
      <c r="KRX2072" s="15"/>
      <c r="KRY2072" s="15"/>
      <c r="KRZ2072" s="15"/>
      <c r="KSA2072" s="15"/>
      <c r="KSB2072" s="15"/>
      <c r="KSC2072" s="15"/>
      <c r="KSD2072" s="15"/>
      <c r="KSE2072" s="15"/>
      <c r="KSF2072" s="15"/>
      <c r="KSG2072" s="15"/>
      <c r="KSH2072" s="15"/>
      <c r="KSI2072" s="15"/>
      <c r="KSJ2072" s="15"/>
      <c r="KSK2072" s="15"/>
      <c r="KSL2072" s="15"/>
      <c r="KSM2072" s="15"/>
      <c r="KSN2072" s="15"/>
      <c r="KSO2072" s="15"/>
      <c r="KSP2072" s="15"/>
      <c r="KSQ2072" s="15"/>
      <c r="KSR2072" s="15"/>
      <c r="KSS2072" s="15"/>
      <c r="KST2072" s="15"/>
      <c r="KSU2072" s="15"/>
      <c r="KSV2072" s="15"/>
      <c r="KSW2072" s="15"/>
      <c r="KSX2072" s="15"/>
      <c r="KSY2072" s="15"/>
      <c r="KSZ2072" s="15"/>
      <c r="KTA2072" s="15"/>
      <c r="KTB2072" s="15"/>
      <c r="KTC2072" s="15"/>
      <c r="KTD2072" s="15"/>
      <c r="KTE2072" s="15"/>
      <c r="KTF2072" s="15"/>
      <c r="KTG2072" s="15"/>
      <c r="KTH2072" s="15"/>
      <c r="KTI2072" s="15"/>
      <c r="KTJ2072" s="15"/>
      <c r="KTK2072" s="15"/>
      <c r="KTL2072" s="15"/>
      <c r="KTM2072" s="15"/>
      <c r="KTN2072" s="15"/>
      <c r="KTO2072" s="15"/>
      <c r="KTP2072" s="15"/>
      <c r="KTQ2072" s="15"/>
      <c r="KTR2072" s="15"/>
      <c r="KTS2072" s="15"/>
      <c r="KTT2072" s="15"/>
      <c r="KTU2072" s="15"/>
      <c r="KTV2072" s="15"/>
      <c r="KTW2072" s="15"/>
      <c r="KTX2072" s="15"/>
      <c r="KTY2072" s="15"/>
      <c r="KTZ2072" s="15"/>
      <c r="KUA2072" s="15"/>
      <c r="KUB2072" s="15"/>
      <c r="KUC2072" s="15"/>
      <c r="KUD2072" s="15"/>
      <c r="KUE2072" s="15"/>
      <c r="KUF2072" s="15"/>
      <c r="KUG2072" s="15"/>
      <c r="KUH2072" s="15"/>
      <c r="KUI2072" s="15"/>
      <c r="KUJ2072" s="15"/>
      <c r="KUK2072" s="15"/>
      <c r="KUL2072" s="15"/>
      <c r="KUM2072" s="15"/>
      <c r="KUN2072" s="15"/>
      <c r="KUO2072" s="15"/>
      <c r="KUP2072" s="15"/>
      <c r="KUQ2072" s="15"/>
      <c r="KUR2072" s="15"/>
      <c r="KUS2072" s="15"/>
      <c r="KUT2072" s="15"/>
      <c r="KUU2072" s="15"/>
      <c r="KUV2072" s="15"/>
      <c r="KUW2072" s="15"/>
      <c r="KUX2072" s="15"/>
      <c r="KUY2072" s="15"/>
      <c r="KUZ2072" s="15"/>
      <c r="KVA2072" s="15"/>
      <c r="KVB2072" s="15"/>
      <c r="KVC2072" s="15"/>
      <c r="KVD2072" s="15"/>
      <c r="KVE2072" s="15"/>
      <c r="KVF2072" s="15"/>
      <c r="KVG2072" s="15"/>
      <c r="KVH2072" s="15"/>
      <c r="KVI2072" s="15"/>
      <c r="KVJ2072" s="15"/>
      <c r="KVK2072" s="15"/>
      <c r="KVL2072" s="15"/>
      <c r="KVM2072" s="15"/>
      <c r="KVN2072" s="15"/>
      <c r="KVO2072" s="15"/>
      <c r="KVP2072" s="15"/>
      <c r="KVQ2072" s="15"/>
      <c r="KVR2072" s="15"/>
      <c r="KVS2072" s="15"/>
      <c r="KVT2072" s="15"/>
      <c r="KVU2072" s="15"/>
      <c r="KVV2072" s="15"/>
      <c r="KVW2072" s="15"/>
      <c r="KVX2072" s="15"/>
      <c r="KVY2072" s="15"/>
      <c r="KVZ2072" s="15"/>
      <c r="KWA2072" s="15"/>
      <c r="KWB2072" s="15"/>
      <c r="KWC2072" s="15"/>
      <c r="KWD2072" s="15"/>
      <c r="KWE2072" s="15"/>
      <c r="KWF2072" s="15"/>
      <c r="KWG2072" s="15"/>
      <c r="KWH2072" s="15"/>
      <c r="KWI2072" s="15"/>
      <c r="KWJ2072" s="15"/>
      <c r="KWK2072" s="15"/>
      <c r="KWL2072" s="15"/>
      <c r="KWM2072" s="15"/>
      <c r="KWN2072" s="15"/>
      <c r="KWO2072" s="15"/>
      <c r="KWP2072" s="15"/>
      <c r="KWQ2072" s="15"/>
      <c r="KWR2072" s="15"/>
      <c r="KWS2072" s="15"/>
      <c r="KWT2072" s="15"/>
      <c r="KWU2072" s="15"/>
      <c r="KWV2072" s="15"/>
      <c r="KWW2072" s="15"/>
      <c r="KWX2072" s="15"/>
      <c r="KWY2072" s="15"/>
      <c r="KWZ2072" s="15"/>
      <c r="KXA2072" s="15"/>
      <c r="KXB2072" s="15"/>
      <c r="KXC2072" s="15"/>
      <c r="KXD2072" s="15"/>
      <c r="KXE2072" s="15"/>
      <c r="KXF2072" s="15"/>
      <c r="KXG2072" s="15"/>
      <c r="KXH2072" s="15"/>
      <c r="KXI2072" s="15"/>
      <c r="KXJ2072" s="15"/>
      <c r="KXK2072" s="15"/>
      <c r="KXL2072" s="15"/>
      <c r="KXM2072" s="15"/>
      <c r="KXN2072" s="15"/>
      <c r="KXO2072" s="15"/>
      <c r="KXP2072" s="15"/>
      <c r="KXQ2072" s="15"/>
      <c r="KXR2072" s="15"/>
      <c r="KXS2072" s="15"/>
      <c r="KXT2072" s="15"/>
      <c r="KXU2072" s="15"/>
      <c r="KXV2072" s="15"/>
      <c r="KXW2072" s="15"/>
      <c r="KXX2072" s="15"/>
      <c r="KXY2072" s="15"/>
      <c r="KXZ2072" s="15"/>
      <c r="KYA2072" s="15"/>
      <c r="KYB2072" s="15"/>
      <c r="KYC2072" s="15"/>
      <c r="KYD2072" s="15"/>
      <c r="KYE2072" s="15"/>
      <c r="KYF2072" s="15"/>
      <c r="KYG2072" s="15"/>
      <c r="KYH2072" s="15"/>
      <c r="KYI2072" s="15"/>
      <c r="KYJ2072" s="15"/>
      <c r="KYK2072" s="15"/>
      <c r="KYL2072" s="15"/>
      <c r="KYM2072" s="15"/>
      <c r="KYN2072" s="15"/>
      <c r="KYO2072" s="15"/>
      <c r="KYP2072" s="15"/>
      <c r="KYQ2072" s="15"/>
      <c r="KYR2072" s="15"/>
      <c r="KYS2072" s="15"/>
      <c r="KYT2072" s="15"/>
      <c r="KYU2072" s="15"/>
      <c r="KYV2072" s="15"/>
      <c r="KYW2072" s="15"/>
      <c r="KYX2072" s="15"/>
      <c r="KYY2072" s="15"/>
      <c r="KYZ2072" s="15"/>
      <c r="KZA2072" s="15"/>
      <c r="KZB2072" s="15"/>
      <c r="KZC2072" s="15"/>
      <c r="KZD2072" s="15"/>
      <c r="KZE2072" s="15"/>
      <c r="KZF2072" s="15"/>
      <c r="KZG2072" s="15"/>
      <c r="KZH2072" s="15"/>
      <c r="KZI2072" s="15"/>
      <c r="KZJ2072" s="15"/>
      <c r="KZK2072" s="15"/>
      <c r="KZL2072" s="15"/>
      <c r="KZM2072" s="15"/>
      <c r="KZN2072" s="15"/>
      <c r="KZO2072" s="15"/>
      <c r="KZP2072" s="15"/>
      <c r="KZQ2072" s="15"/>
      <c r="KZR2072" s="15"/>
      <c r="KZS2072" s="15"/>
      <c r="KZT2072" s="15"/>
      <c r="KZU2072" s="15"/>
      <c r="KZV2072" s="15"/>
      <c r="KZW2072" s="15"/>
      <c r="KZX2072" s="15"/>
      <c r="KZY2072" s="15"/>
      <c r="KZZ2072" s="15"/>
      <c r="LAA2072" s="15"/>
      <c r="LAB2072" s="15"/>
      <c r="LAC2072" s="15"/>
      <c r="LAD2072" s="15"/>
      <c r="LAE2072" s="15"/>
      <c r="LAF2072" s="15"/>
      <c r="LAG2072" s="15"/>
      <c r="LAH2072" s="15"/>
      <c r="LAI2072" s="15"/>
      <c r="LAJ2072" s="15"/>
      <c r="LAK2072" s="15"/>
      <c r="LAL2072" s="15"/>
      <c r="LAM2072" s="15"/>
      <c r="LAN2072" s="15"/>
      <c r="LAO2072" s="15"/>
      <c r="LAP2072" s="15"/>
      <c r="LAQ2072" s="15"/>
      <c r="LAR2072" s="15"/>
      <c r="LAS2072" s="15"/>
      <c r="LAT2072" s="15"/>
      <c r="LAU2072" s="15"/>
      <c r="LAV2072" s="15"/>
      <c r="LAW2072" s="15"/>
      <c r="LAX2072" s="15"/>
      <c r="LAY2072" s="15"/>
      <c r="LAZ2072" s="15"/>
      <c r="LBA2072" s="15"/>
      <c r="LBB2072" s="15"/>
      <c r="LBC2072" s="15"/>
      <c r="LBD2072" s="15"/>
      <c r="LBE2072" s="15"/>
      <c r="LBF2072" s="15"/>
      <c r="LBG2072" s="15"/>
      <c r="LBH2072" s="15"/>
      <c r="LBI2072" s="15"/>
      <c r="LBJ2072" s="15"/>
      <c r="LBK2072" s="15"/>
      <c r="LBL2072" s="15"/>
      <c r="LBM2072" s="15"/>
      <c r="LBN2072" s="15"/>
      <c r="LBO2072" s="15"/>
      <c r="LBP2072" s="15"/>
      <c r="LBQ2072" s="15"/>
      <c r="LBR2072" s="15"/>
      <c r="LBS2072" s="15"/>
      <c r="LBT2072" s="15"/>
      <c r="LBU2072" s="15"/>
      <c r="LBV2072" s="15"/>
      <c r="LBW2072" s="15"/>
      <c r="LBX2072" s="15"/>
      <c r="LBY2072" s="15"/>
      <c r="LBZ2072" s="15"/>
      <c r="LCA2072" s="15"/>
      <c r="LCB2072" s="15"/>
      <c r="LCC2072" s="15"/>
      <c r="LCD2072" s="15"/>
      <c r="LCE2072" s="15"/>
      <c r="LCF2072" s="15"/>
      <c r="LCG2072" s="15"/>
      <c r="LCH2072" s="15"/>
      <c r="LCI2072" s="15"/>
      <c r="LCJ2072" s="15"/>
      <c r="LCK2072" s="15"/>
      <c r="LCL2072" s="15"/>
      <c r="LCM2072" s="15"/>
      <c r="LCN2072" s="15"/>
      <c r="LCO2072" s="15"/>
      <c r="LCP2072" s="15"/>
      <c r="LCQ2072" s="15"/>
      <c r="LCR2072" s="15"/>
      <c r="LCS2072" s="15"/>
      <c r="LCT2072" s="15"/>
      <c r="LCU2072" s="15"/>
      <c r="LCV2072" s="15"/>
      <c r="LCW2072" s="15"/>
      <c r="LCX2072" s="15"/>
      <c r="LCY2072" s="15"/>
      <c r="LCZ2072" s="15"/>
      <c r="LDA2072" s="15"/>
      <c r="LDB2072" s="15"/>
      <c r="LDC2072" s="15"/>
      <c r="LDD2072" s="15"/>
      <c r="LDE2072" s="15"/>
      <c r="LDF2072" s="15"/>
      <c r="LDG2072" s="15"/>
      <c r="LDH2072" s="15"/>
      <c r="LDI2072" s="15"/>
      <c r="LDJ2072" s="15"/>
      <c r="LDK2072" s="15"/>
      <c r="LDL2072" s="15"/>
      <c r="LDM2072" s="15"/>
      <c r="LDN2072" s="15"/>
      <c r="LDO2072" s="15"/>
      <c r="LDP2072" s="15"/>
      <c r="LDQ2072" s="15"/>
      <c r="LDR2072" s="15"/>
      <c r="LDS2072" s="15"/>
      <c r="LDT2072" s="15"/>
      <c r="LDU2072" s="15"/>
      <c r="LDV2072" s="15"/>
      <c r="LDW2072" s="15"/>
      <c r="LDX2072" s="15"/>
      <c r="LDY2072" s="15"/>
      <c r="LDZ2072" s="15"/>
      <c r="LEA2072" s="15"/>
      <c r="LEB2072" s="15"/>
      <c r="LEC2072" s="15"/>
      <c r="LED2072" s="15"/>
      <c r="LEE2072" s="15"/>
      <c r="LEF2072" s="15"/>
      <c r="LEG2072" s="15"/>
      <c r="LEH2072" s="15"/>
      <c r="LEI2072" s="15"/>
      <c r="LEJ2072" s="15"/>
      <c r="LEK2072" s="15"/>
      <c r="LEL2072" s="15"/>
      <c r="LEM2072" s="15"/>
      <c r="LEN2072" s="15"/>
      <c r="LEO2072" s="15"/>
      <c r="LEP2072" s="15"/>
      <c r="LEQ2072" s="15"/>
      <c r="LER2072" s="15"/>
      <c r="LES2072" s="15"/>
      <c r="LET2072" s="15"/>
      <c r="LEU2072" s="15"/>
      <c r="LEV2072" s="15"/>
      <c r="LEW2072" s="15"/>
      <c r="LEX2072" s="15"/>
      <c r="LEY2072" s="15"/>
      <c r="LEZ2072" s="15"/>
      <c r="LFA2072" s="15"/>
      <c r="LFB2072" s="15"/>
      <c r="LFC2072" s="15"/>
      <c r="LFD2072" s="15"/>
      <c r="LFE2072" s="15"/>
      <c r="LFF2072" s="15"/>
      <c r="LFG2072" s="15"/>
      <c r="LFH2072" s="15"/>
      <c r="LFI2072" s="15"/>
      <c r="LFJ2072" s="15"/>
      <c r="LFK2072" s="15"/>
      <c r="LFL2072" s="15"/>
      <c r="LFM2072" s="15"/>
      <c r="LFN2072" s="15"/>
      <c r="LFO2072" s="15"/>
      <c r="LFP2072" s="15"/>
      <c r="LFQ2072" s="15"/>
      <c r="LFR2072" s="15"/>
      <c r="LFS2072" s="15"/>
      <c r="LFT2072" s="15"/>
      <c r="LFU2072" s="15"/>
      <c r="LFV2072" s="15"/>
      <c r="LFW2072" s="15"/>
      <c r="LFX2072" s="15"/>
      <c r="LFY2072" s="15"/>
      <c r="LFZ2072" s="15"/>
      <c r="LGA2072" s="15"/>
      <c r="LGB2072" s="15"/>
      <c r="LGC2072" s="15"/>
      <c r="LGD2072" s="15"/>
      <c r="LGE2072" s="15"/>
      <c r="LGF2072" s="15"/>
      <c r="LGG2072" s="15"/>
      <c r="LGH2072" s="15"/>
      <c r="LGI2072" s="15"/>
      <c r="LGJ2072" s="15"/>
      <c r="LGK2072" s="15"/>
      <c r="LGL2072" s="15"/>
      <c r="LGM2072" s="15"/>
      <c r="LGN2072" s="15"/>
      <c r="LGO2072" s="15"/>
      <c r="LGP2072" s="15"/>
      <c r="LGQ2072" s="15"/>
      <c r="LGR2072" s="15"/>
      <c r="LGS2072" s="15"/>
      <c r="LGT2072" s="15"/>
      <c r="LGU2072" s="15"/>
      <c r="LGV2072" s="15"/>
      <c r="LGW2072" s="15"/>
      <c r="LGX2072" s="15"/>
      <c r="LGY2072" s="15"/>
      <c r="LGZ2072" s="15"/>
      <c r="LHA2072" s="15"/>
      <c r="LHB2072" s="15"/>
      <c r="LHC2072" s="15"/>
      <c r="LHD2072" s="15"/>
      <c r="LHE2072" s="15"/>
      <c r="LHF2072" s="15"/>
      <c r="LHG2072" s="15"/>
      <c r="LHH2072" s="15"/>
      <c r="LHI2072" s="15"/>
      <c r="LHJ2072" s="15"/>
      <c r="LHK2072" s="15"/>
      <c r="LHL2072" s="15"/>
      <c r="LHM2072" s="15"/>
      <c r="LHN2072" s="15"/>
      <c r="LHO2072" s="15"/>
      <c r="LHP2072" s="15"/>
      <c r="LHQ2072" s="15"/>
      <c r="LHR2072" s="15"/>
      <c r="LHS2072" s="15"/>
      <c r="LHT2072" s="15"/>
      <c r="LHU2072" s="15"/>
      <c r="LHV2072" s="15"/>
      <c r="LHW2072" s="15"/>
      <c r="LHX2072" s="15"/>
      <c r="LHY2072" s="15"/>
      <c r="LHZ2072" s="15"/>
      <c r="LIA2072" s="15"/>
      <c r="LIB2072" s="15"/>
      <c r="LIC2072" s="15"/>
      <c r="LID2072" s="15"/>
      <c r="LIE2072" s="15"/>
      <c r="LIF2072" s="15"/>
      <c r="LIG2072" s="15"/>
      <c r="LIH2072" s="15"/>
      <c r="LII2072" s="15"/>
      <c r="LIJ2072" s="15"/>
      <c r="LIK2072" s="15"/>
      <c r="LIL2072" s="15"/>
      <c r="LIM2072" s="15"/>
      <c r="LIN2072" s="15"/>
      <c r="LIO2072" s="15"/>
      <c r="LIP2072" s="15"/>
      <c r="LIQ2072" s="15"/>
      <c r="LIR2072" s="15"/>
      <c r="LIS2072" s="15"/>
      <c r="LIT2072" s="15"/>
      <c r="LIU2072" s="15"/>
      <c r="LIV2072" s="15"/>
      <c r="LIW2072" s="15"/>
      <c r="LIX2072" s="15"/>
      <c r="LIY2072" s="15"/>
      <c r="LIZ2072" s="15"/>
      <c r="LJA2072" s="15"/>
      <c r="LJB2072" s="15"/>
      <c r="LJC2072" s="15"/>
      <c r="LJD2072" s="15"/>
      <c r="LJE2072" s="15"/>
      <c r="LJF2072" s="15"/>
      <c r="LJG2072" s="15"/>
      <c r="LJH2072" s="15"/>
      <c r="LJI2072" s="15"/>
      <c r="LJJ2072" s="15"/>
      <c r="LJK2072" s="15"/>
      <c r="LJL2072" s="15"/>
      <c r="LJM2072" s="15"/>
      <c r="LJN2072" s="15"/>
      <c r="LJO2072" s="15"/>
      <c r="LJP2072" s="15"/>
      <c r="LJQ2072" s="15"/>
      <c r="LJR2072" s="15"/>
      <c r="LJS2072" s="15"/>
      <c r="LJT2072" s="15"/>
      <c r="LJU2072" s="15"/>
      <c r="LJV2072" s="15"/>
      <c r="LJW2072" s="15"/>
      <c r="LJX2072" s="15"/>
      <c r="LJY2072" s="15"/>
      <c r="LJZ2072" s="15"/>
      <c r="LKA2072" s="15"/>
      <c r="LKB2072" s="15"/>
      <c r="LKC2072" s="15"/>
      <c r="LKD2072" s="15"/>
      <c r="LKE2072" s="15"/>
      <c r="LKF2072" s="15"/>
      <c r="LKG2072" s="15"/>
      <c r="LKH2072" s="15"/>
      <c r="LKI2072" s="15"/>
      <c r="LKJ2072" s="15"/>
      <c r="LKK2072" s="15"/>
      <c r="LKL2072" s="15"/>
      <c r="LKM2072" s="15"/>
      <c r="LKN2072" s="15"/>
      <c r="LKO2072" s="15"/>
      <c r="LKP2072" s="15"/>
      <c r="LKQ2072" s="15"/>
      <c r="LKR2072" s="15"/>
      <c r="LKS2072" s="15"/>
      <c r="LKT2072" s="15"/>
      <c r="LKU2072" s="15"/>
      <c r="LKV2072" s="15"/>
      <c r="LKW2072" s="15"/>
      <c r="LKX2072" s="15"/>
      <c r="LKY2072" s="15"/>
      <c r="LKZ2072" s="15"/>
      <c r="LLA2072" s="15"/>
      <c r="LLB2072" s="15"/>
      <c r="LLC2072" s="15"/>
      <c r="LLD2072" s="15"/>
      <c r="LLE2072" s="15"/>
      <c r="LLF2072" s="15"/>
      <c r="LLG2072" s="15"/>
      <c r="LLH2072" s="15"/>
      <c r="LLI2072" s="15"/>
      <c r="LLJ2072" s="15"/>
      <c r="LLK2072" s="15"/>
      <c r="LLL2072" s="15"/>
      <c r="LLM2072" s="15"/>
      <c r="LLN2072" s="15"/>
      <c r="LLO2072" s="15"/>
      <c r="LLP2072" s="15"/>
      <c r="LLQ2072" s="15"/>
      <c r="LLR2072" s="15"/>
      <c r="LLS2072" s="15"/>
      <c r="LLT2072" s="15"/>
      <c r="LLU2072" s="15"/>
      <c r="LLV2072" s="15"/>
      <c r="LLW2072" s="15"/>
      <c r="LLX2072" s="15"/>
      <c r="LLY2072" s="15"/>
      <c r="LLZ2072" s="15"/>
      <c r="LMA2072" s="15"/>
      <c r="LMB2072" s="15"/>
      <c r="LMC2072" s="15"/>
      <c r="LMD2072" s="15"/>
      <c r="LME2072" s="15"/>
      <c r="LMF2072" s="15"/>
      <c r="LMG2072" s="15"/>
      <c r="LMH2072" s="15"/>
      <c r="LMI2072" s="15"/>
      <c r="LMJ2072" s="15"/>
      <c r="LMK2072" s="15"/>
      <c r="LML2072" s="15"/>
      <c r="LMM2072" s="15"/>
      <c r="LMN2072" s="15"/>
      <c r="LMO2072" s="15"/>
      <c r="LMP2072" s="15"/>
      <c r="LMQ2072" s="15"/>
      <c r="LMR2072" s="15"/>
      <c r="LMS2072" s="15"/>
      <c r="LMT2072" s="15"/>
      <c r="LMU2072" s="15"/>
      <c r="LMV2072" s="15"/>
      <c r="LMW2072" s="15"/>
      <c r="LMX2072" s="15"/>
      <c r="LMY2072" s="15"/>
      <c r="LMZ2072" s="15"/>
      <c r="LNA2072" s="15"/>
      <c r="LNB2072" s="15"/>
      <c r="LNC2072" s="15"/>
      <c r="LND2072" s="15"/>
      <c r="LNE2072" s="15"/>
      <c r="LNF2072" s="15"/>
      <c r="LNG2072" s="15"/>
      <c r="LNH2072" s="15"/>
      <c r="LNI2072" s="15"/>
      <c r="LNJ2072" s="15"/>
      <c r="LNK2072" s="15"/>
      <c r="LNL2072" s="15"/>
      <c r="LNM2072" s="15"/>
      <c r="LNN2072" s="15"/>
      <c r="LNO2072" s="15"/>
      <c r="LNP2072" s="15"/>
      <c r="LNQ2072" s="15"/>
      <c r="LNR2072" s="15"/>
      <c r="LNS2072" s="15"/>
      <c r="LNT2072" s="15"/>
      <c r="LNU2072" s="15"/>
      <c r="LNV2072" s="15"/>
      <c r="LNW2072" s="15"/>
      <c r="LNX2072" s="15"/>
      <c r="LNY2072" s="15"/>
      <c r="LNZ2072" s="15"/>
      <c r="LOA2072" s="15"/>
      <c r="LOB2072" s="15"/>
      <c r="LOC2072" s="15"/>
      <c r="LOD2072" s="15"/>
      <c r="LOE2072" s="15"/>
      <c r="LOF2072" s="15"/>
      <c r="LOG2072" s="15"/>
      <c r="LOH2072" s="15"/>
      <c r="LOI2072" s="15"/>
      <c r="LOJ2072" s="15"/>
      <c r="LOK2072" s="15"/>
      <c r="LOL2072" s="15"/>
      <c r="LOM2072" s="15"/>
      <c r="LON2072" s="15"/>
      <c r="LOO2072" s="15"/>
      <c r="LOP2072" s="15"/>
      <c r="LOQ2072" s="15"/>
      <c r="LOR2072" s="15"/>
      <c r="LOS2072" s="15"/>
      <c r="LOT2072" s="15"/>
      <c r="LOU2072" s="15"/>
      <c r="LOV2072" s="15"/>
      <c r="LOW2072" s="15"/>
      <c r="LOX2072" s="15"/>
      <c r="LOY2072" s="15"/>
      <c r="LOZ2072" s="15"/>
      <c r="LPA2072" s="15"/>
      <c r="LPB2072" s="15"/>
      <c r="LPC2072" s="15"/>
      <c r="LPD2072" s="15"/>
      <c r="LPE2072" s="15"/>
      <c r="LPF2072" s="15"/>
      <c r="LPG2072" s="15"/>
      <c r="LPH2072" s="15"/>
      <c r="LPI2072" s="15"/>
      <c r="LPJ2072" s="15"/>
      <c r="LPK2072" s="15"/>
      <c r="LPL2072" s="15"/>
      <c r="LPM2072" s="15"/>
      <c r="LPN2072" s="15"/>
      <c r="LPO2072" s="15"/>
      <c r="LPP2072" s="15"/>
      <c r="LPQ2072" s="15"/>
      <c r="LPR2072" s="15"/>
      <c r="LPS2072" s="15"/>
      <c r="LPT2072" s="15"/>
      <c r="LPU2072" s="15"/>
      <c r="LPV2072" s="15"/>
      <c r="LPW2072" s="15"/>
      <c r="LPX2072" s="15"/>
      <c r="LPY2072" s="15"/>
      <c r="LPZ2072" s="15"/>
      <c r="LQA2072" s="15"/>
      <c r="LQB2072" s="15"/>
      <c r="LQC2072" s="15"/>
      <c r="LQD2072" s="15"/>
      <c r="LQE2072" s="15"/>
      <c r="LQF2072" s="15"/>
      <c r="LQG2072" s="15"/>
      <c r="LQH2072" s="15"/>
      <c r="LQI2072" s="15"/>
      <c r="LQJ2072" s="15"/>
      <c r="LQK2072" s="15"/>
      <c r="LQL2072" s="15"/>
      <c r="LQM2072" s="15"/>
      <c r="LQN2072" s="15"/>
      <c r="LQO2072" s="15"/>
      <c r="LQP2072" s="15"/>
      <c r="LQQ2072" s="15"/>
      <c r="LQR2072" s="15"/>
      <c r="LQS2072" s="15"/>
      <c r="LQT2072" s="15"/>
      <c r="LQU2072" s="15"/>
      <c r="LQV2072" s="15"/>
      <c r="LQW2072" s="15"/>
      <c r="LQX2072" s="15"/>
      <c r="LQY2072" s="15"/>
      <c r="LQZ2072" s="15"/>
      <c r="LRA2072" s="15"/>
      <c r="LRB2072" s="15"/>
      <c r="LRC2072" s="15"/>
      <c r="LRD2072" s="15"/>
      <c r="LRE2072" s="15"/>
      <c r="LRF2072" s="15"/>
      <c r="LRG2072" s="15"/>
      <c r="LRH2072" s="15"/>
      <c r="LRI2072" s="15"/>
      <c r="LRJ2072" s="15"/>
      <c r="LRK2072" s="15"/>
      <c r="LRL2072" s="15"/>
      <c r="LRM2072" s="15"/>
      <c r="LRN2072" s="15"/>
      <c r="LRO2072" s="15"/>
      <c r="LRP2072" s="15"/>
      <c r="LRQ2072" s="15"/>
      <c r="LRR2072" s="15"/>
      <c r="LRS2072" s="15"/>
      <c r="LRT2072" s="15"/>
      <c r="LRU2072" s="15"/>
      <c r="LRV2072" s="15"/>
      <c r="LRW2072" s="15"/>
      <c r="LRX2072" s="15"/>
      <c r="LRY2072" s="15"/>
      <c r="LRZ2072" s="15"/>
      <c r="LSA2072" s="15"/>
      <c r="LSB2072" s="15"/>
      <c r="LSC2072" s="15"/>
      <c r="LSD2072" s="15"/>
      <c r="LSE2072" s="15"/>
      <c r="LSF2072" s="15"/>
      <c r="LSG2072" s="15"/>
      <c r="LSH2072" s="15"/>
      <c r="LSI2072" s="15"/>
      <c r="LSJ2072" s="15"/>
      <c r="LSK2072" s="15"/>
      <c r="LSL2072" s="15"/>
      <c r="LSM2072" s="15"/>
      <c r="LSN2072" s="15"/>
      <c r="LSO2072" s="15"/>
      <c r="LSP2072" s="15"/>
      <c r="LSQ2072" s="15"/>
      <c r="LSR2072" s="15"/>
      <c r="LSS2072" s="15"/>
      <c r="LST2072" s="15"/>
      <c r="LSU2072" s="15"/>
      <c r="LSV2072" s="15"/>
      <c r="LSW2072" s="15"/>
      <c r="LSX2072" s="15"/>
      <c r="LSY2072" s="15"/>
      <c r="LSZ2072" s="15"/>
      <c r="LTA2072" s="15"/>
      <c r="LTB2072" s="15"/>
      <c r="LTC2072" s="15"/>
      <c r="LTD2072" s="15"/>
      <c r="LTE2072" s="15"/>
      <c r="LTF2072" s="15"/>
      <c r="LTG2072" s="15"/>
      <c r="LTH2072" s="15"/>
      <c r="LTI2072" s="15"/>
      <c r="LTJ2072" s="15"/>
      <c r="LTK2072" s="15"/>
      <c r="LTL2072" s="15"/>
      <c r="LTM2072" s="15"/>
      <c r="LTN2072" s="15"/>
      <c r="LTO2072" s="15"/>
      <c r="LTP2072" s="15"/>
      <c r="LTQ2072" s="15"/>
      <c r="LTR2072" s="15"/>
      <c r="LTS2072" s="15"/>
      <c r="LTT2072" s="15"/>
      <c r="LTU2072" s="15"/>
      <c r="LTV2072" s="15"/>
      <c r="LTW2072" s="15"/>
      <c r="LTX2072" s="15"/>
      <c r="LTY2072" s="15"/>
      <c r="LTZ2072" s="15"/>
      <c r="LUA2072" s="15"/>
      <c r="LUB2072" s="15"/>
      <c r="LUC2072" s="15"/>
      <c r="LUD2072" s="15"/>
      <c r="LUE2072" s="15"/>
      <c r="LUF2072" s="15"/>
      <c r="LUG2072" s="15"/>
      <c r="LUH2072" s="15"/>
      <c r="LUI2072" s="15"/>
      <c r="LUJ2072" s="15"/>
      <c r="LUK2072" s="15"/>
      <c r="LUL2072" s="15"/>
      <c r="LUM2072" s="15"/>
      <c r="LUN2072" s="15"/>
      <c r="LUO2072" s="15"/>
      <c r="LUP2072" s="15"/>
      <c r="LUQ2072" s="15"/>
      <c r="LUR2072" s="15"/>
      <c r="LUS2072" s="15"/>
      <c r="LUT2072" s="15"/>
      <c r="LUU2072" s="15"/>
      <c r="LUV2072" s="15"/>
      <c r="LUW2072" s="15"/>
      <c r="LUX2072" s="15"/>
      <c r="LUY2072" s="15"/>
      <c r="LUZ2072" s="15"/>
      <c r="LVA2072" s="15"/>
      <c r="LVB2072" s="15"/>
      <c r="LVC2072" s="15"/>
      <c r="LVD2072" s="15"/>
      <c r="LVE2072" s="15"/>
      <c r="LVF2072" s="15"/>
      <c r="LVG2072" s="15"/>
      <c r="LVH2072" s="15"/>
      <c r="LVI2072" s="15"/>
      <c r="LVJ2072" s="15"/>
      <c r="LVK2072" s="15"/>
      <c r="LVL2072" s="15"/>
      <c r="LVM2072" s="15"/>
      <c r="LVN2072" s="15"/>
      <c r="LVO2072" s="15"/>
      <c r="LVP2072" s="15"/>
      <c r="LVQ2072" s="15"/>
      <c r="LVR2072" s="15"/>
      <c r="LVS2072" s="15"/>
      <c r="LVT2072" s="15"/>
      <c r="LVU2072" s="15"/>
      <c r="LVV2072" s="15"/>
      <c r="LVW2072" s="15"/>
      <c r="LVX2072" s="15"/>
      <c r="LVY2072" s="15"/>
      <c r="LVZ2072" s="15"/>
      <c r="LWA2072" s="15"/>
      <c r="LWB2072" s="15"/>
      <c r="LWC2072" s="15"/>
      <c r="LWD2072" s="15"/>
      <c r="LWE2072" s="15"/>
      <c r="LWF2072" s="15"/>
      <c r="LWG2072" s="15"/>
      <c r="LWH2072" s="15"/>
      <c r="LWI2072" s="15"/>
      <c r="LWJ2072" s="15"/>
      <c r="LWK2072" s="15"/>
      <c r="LWL2072" s="15"/>
      <c r="LWM2072" s="15"/>
      <c r="LWN2072" s="15"/>
      <c r="LWO2072" s="15"/>
      <c r="LWP2072" s="15"/>
      <c r="LWQ2072" s="15"/>
      <c r="LWR2072" s="15"/>
      <c r="LWS2072" s="15"/>
      <c r="LWT2072" s="15"/>
      <c r="LWU2072" s="15"/>
      <c r="LWV2072" s="15"/>
      <c r="LWW2072" s="15"/>
      <c r="LWX2072" s="15"/>
      <c r="LWY2072" s="15"/>
      <c r="LWZ2072" s="15"/>
      <c r="LXA2072" s="15"/>
      <c r="LXB2072" s="15"/>
      <c r="LXC2072" s="15"/>
      <c r="LXD2072" s="15"/>
      <c r="LXE2072" s="15"/>
      <c r="LXF2072" s="15"/>
      <c r="LXG2072" s="15"/>
      <c r="LXH2072" s="15"/>
      <c r="LXI2072" s="15"/>
      <c r="LXJ2072" s="15"/>
      <c r="LXK2072" s="15"/>
      <c r="LXL2072" s="15"/>
      <c r="LXM2072" s="15"/>
      <c r="LXN2072" s="15"/>
      <c r="LXO2072" s="15"/>
      <c r="LXP2072" s="15"/>
      <c r="LXQ2072" s="15"/>
      <c r="LXR2072" s="15"/>
      <c r="LXS2072" s="15"/>
      <c r="LXT2072" s="15"/>
      <c r="LXU2072" s="15"/>
      <c r="LXV2072" s="15"/>
      <c r="LXW2072" s="15"/>
      <c r="LXX2072" s="15"/>
      <c r="LXY2072" s="15"/>
      <c r="LXZ2072" s="15"/>
      <c r="LYA2072" s="15"/>
      <c r="LYB2072" s="15"/>
      <c r="LYC2072" s="15"/>
      <c r="LYD2072" s="15"/>
      <c r="LYE2072" s="15"/>
      <c r="LYF2072" s="15"/>
      <c r="LYG2072" s="15"/>
      <c r="LYH2072" s="15"/>
      <c r="LYI2072" s="15"/>
      <c r="LYJ2072" s="15"/>
      <c r="LYK2072" s="15"/>
      <c r="LYL2072" s="15"/>
      <c r="LYM2072" s="15"/>
      <c r="LYN2072" s="15"/>
      <c r="LYO2072" s="15"/>
      <c r="LYP2072" s="15"/>
      <c r="LYQ2072" s="15"/>
      <c r="LYR2072" s="15"/>
      <c r="LYS2072" s="15"/>
      <c r="LYT2072" s="15"/>
      <c r="LYU2072" s="15"/>
      <c r="LYV2072" s="15"/>
      <c r="LYW2072" s="15"/>
      <c r="LYX2072" s="15"/>
      <c r="LYY2072" s="15"/>
      <c r="LYZ2072" s="15"/>
      <c r="LZA2072" s="15"/>
      <c r="LZB2072" s="15"/>
      <c r="LZC2072" s="15"/>
      <c r="LZD2072" s="15"/>
      <c r="LZE2072" s="15"/>
      <c r="LZF2072" s="15"/>
      <c r="LZG2072" s="15"/>
      <c r="LZH2072" s="15"/>
      <c r="LZI2072" s="15"/>
      <c r="LZJ2072" s="15"/>
      <c r="LZK2072" s="15"/>
      <c r="LZL2072" s="15"/>
      <c r="LZM2072" s="15"/>
      <c r="LZN2072" s="15"/>
      <c r="LZO2072" s="15"/>
      <c r="LZP2072" s="15"/>
      <c r="LZQ2072" s="15"/>
      <c r="LZR2072" s="15"/>
      <c r="LZS2072" s="15"/>
      <c r="LZT2072" s="15"/>
      <c r="LZU2072" s="15"/>
      <c r="LZV2072" s="15"/>
      <c r="LZW2072" s="15"/>
      <c r="LZX2072" s="15"/>
      <c r="LZY2072" s="15"/>
      <c r="LZZ2072" s="15"/>
      <c r="MAA2072" s="15"/>
      <c r="MAB2072" s="15"/>
      <c r="MAC2072" s="15"/>
      <c r="MAD2072" s="15"/>
      <c r="MAE2072" s="15"/>
      <c r="MAF2072" s="15"/>
      <c r="MAG2072" s="15"/>
      <c r="MAH2072" s="15"/>
      <c r="MAI2072" s="15"/>
      <c r="MAJ2072" s="15"/>
      <c r="MAK2072" s="15"/>
      <c r="MAL2072" s="15"/>
      <c r="MAM2072" s="15"/>
      <c r="MAN2072" s="15"/>
      <c r="MAO2072" s="15"/>
      <c r="MAP2072" s="15"/>
      <c r="MAQ2072" s="15"/>
      <c r="MAR2072" s="15"/>
      <c r="MAS2072" s="15"/>
      <c r="MAT2072" s="15"/>
      <c r="MAU2072" s="15"/>
      <c r="MAV2072" s="15"/>
      <c r="MAW2072" s="15"/>
      <c r="MAX2072" s="15"/>
      <c r="MAY2072" s="15"/>
      <c r="MAZ2072" s="15"/>
      <c r="MBA2072" s="15"/>
      <c r="MBB2072" s="15"/>
      <c r="MBC2072" s="15"/>
      <c r="MBD2072" s="15"/>
      <c r="MBE2072" s="15"/>
      <c r="MBF2072" s="15"/>
      <c r="MBG2072" s="15"/>
      <c r="MBH2072" s="15"/>
      <c r="MBI2072" s="15"/>
      <c r="MBJ2072" s="15"/>
      <c r="MBK2072" s="15"/>
      <c r="MBL2072" s="15"/>
      <c r="MBM2072" s="15"/>
      <c r="MBN2072" s="15"/>
      <c r="MBO2072" s="15"/>
      <c r="MBP2072" s="15"/>
      <c r="MBQ2072" s="15"/>
      <c r="MBR2072" s="15"/>
      <c r="MBS2072" s="15"/>
      <c r="MBT2072" s="15"/>
      <c r="MBU2072" s="15"/>
      <c r="MBV2072" s="15"/>
      <c r="MBW2072" s="15"/>
      <c r="MBX2072" s="15"/>
      <c r="MBY2072" s="15"/>
      <c r="MBZ2072" s="15"/>
      <c r="MCA2072" s="15"/>
      <c r="MCB2072" s="15"/>
      <c r="MCC2072" s="15"/>
      <c r="MCD2072" s="15"/>
      <c r="MCE2072" s="15"/>
      <c r="MCF2072" s="15"/>
      <c r="MCG2072" s="15"/>
      <c r="MCH2072" s="15"/>
      <c r="MCI2072" s="15"/>
      <c r="MCJ2072" s="15"/>
      <c r="MCK2072" s="15"/>
      <c r="MCL2072" s="15"/>
      <c r="MCM2072" s="15"/>
      <c r="MCN2072" s="15"/>
      <c r="MCO2072" s="15"/>
      <c r="MCP2072" s="15"/>
      <c r="MCQ2072" s="15"/>
      <c r="MCR2072" s="15"/>
      <c r="MCS2072" s="15"/>
      <c r="MCT2072" s="15"/>
      <c r="MCU2072" s="15"/>
      <c r="MCV2072" s="15"/>
      <c r="MCW2072" s="15"/>
      <c r="MCX2072" s="15"/>
      <c r="MCY2072" s="15"/>
      <c r="MCZ2072" s="15"/>
      <c r="MDA2072" s="15"/>
      <c r="MDB2072" s="15"/>
      <c r="MDC2072" s="15"/>
      <c r="MDD2072" s="15"/>
      <c r="MDE2072" s="15"/>
      <c r="MDF2072" s="15"/>
      <c r="MDG2072" s="15"/>
      <c r="MDH2072" s="15"/>
      <c r="MDI2072" s="15"/>
      <c r="MDJ2072" s="15"/>
      <c r="MDK2072" s="15"/>
      <c r="MDL2072" s="15"/>
      <c r="MDM2072" s="15"/>
      <c r="MDN2072" s="15"/>
      <c r="MDO2072" s="15"/>
      <c r="MDP2072" s="15"/>
      <c r="MDQ2072" s="15"/>
      <c r="MDR2072" s="15"/>
      <c r="MDS2072" s="15"/>
      <c r="MDT2072" s="15"/>
      <c r="MDU2072" s="15"/>
      <c r="MDV2072" s="15"/>
      <c r="MDW2072" s="15"/>
      <c r="MDX2072" s="15"/>
      <c r="MDY2072" s="15"/>
      <c r="MDZ2072" s="15"/>
      <c r="MEA2072" s="15"/>
      <c r="MEB2072" s="15"/>
      <c r="MEC2072" s="15"/>
      <c r="MED2072" s="15"/>
      <c r="MEE2072" s="15"/>
      <c r="MEF2072" s="15"/>
      <c r="MEG2072" s="15"/>
      <c r="MEH2072" s="15"/>
      <c r="MEI2072" s="15"/>
      <c r="MEJ2072" s="15"/>
      <c r="MEK2072" s="15"/>
      <c r="MEL2072" s="15"/>
      <c r="MEM2072" s="15"/>
      <c r="MEN2072" s="15"/>
      <c r="MEO2072" s="15"/>
      <c r="MEP2072" s="15"/>
      <c r="MEQ2072" s="15"/>
      <c r="MER2072" s="15"/>
      <c r="MES2072" s="15"/>
      <c r="MET2072" s="15"/>
      <c r="MEU2072" s="15"/>
      <c r="MEV2072" s="15"/>
      <c r="MEW2072" s="15"/>
      <c r="MEX2072" s="15"/>
      <c r="MEY2072" s="15"/>
      <c r="MEZ2072" s="15"/>
      <c r="MFA2072" s="15"/>
      <c r="MFB2072" s="15"/>
      <c r="MFC2072" s="15"/>
      <c r="MFD2072" s="15"/>
      <c r="MFE2072" s="15"/>
      <c r="MFF2072" s="15"/>
      <c r="MFG2072" s="15"/>
      <c r="MFH2072" s="15"/>
      <c r="MFI2072" s="15"/>
      <c r="MFJ2072" s="15"/>
      <c r="MFK2072" s="15"/>
      <c r="MFL2072" s="15"/>
      <c r="MFM2072" s="15"/>
      <c r="MFN2072" s="15"/>
      <c r="MFO2072" s="15"/>
      <c r="MFP2072" s="15"/>
      <c r="MFQ2072" s="15"/>
      <c r="MFR2072" s="15"/>
      <c r="MFS2072" s="15"/>
      <c r="MFT2072" s="15"/>
      <c r="MFU2072" s="15"/>
      <c r="MFV2072" s="15"/>
      <c r="MFW2072" s="15"/>
      <c r="MFX2072" s="15"/>
      <c r="MFY2072" s="15"/>
      <c r="MFZ2072" s="15"/>
      <c r="MGA2072" s="15"/>
      <c r="MGB2072" s="15"/>
      <c r="MGC2072" s="15"/>
      <c r="MGD2072" s="15"/>
      <c r="MGE2072" s="15"/>
      <c r="MGF2072" s="15"/>
      <c r="MGG2072" s="15"/>
      <c r="MGH2072" s="15"/>
      <c r="MGI2072" s="15"/>
      <c r="MGJ2072" s="15"/>
      <c r="MGK2072" s="15"/>
      <c r="MGL2072" s="15"/>
      <c r="MGM2072" s="15"/>
      <c r="MGN2072" s="15"/>
      <c r="MGO2072" s="15"/>
      <c r="MGP2072" s="15"/>
      <c r="MGQ2072" s="15"/>
      <c r="MGR2072" s="15"/>
      <c r="MGS2072" s="15"/>
      <c r="MGT2072" s="15"/>
      <c r="MGU2072" s="15"/>
      <c r="MGV2072" s="15"/>
      <c r="MGW2072" s="15"/>
      <c r="MGX2072" s="15"/>
      <c r="MGY2072" s="15"/>
      <c r="MGZ2072" s="15"/>
      <c r="MHA2072" s="15"/>
      <c r="MHB2072" s="15"/>
      <c r="MHC2072" s="15"/>
      <c r="MHD2072" s="15"/>
      <c r="MHE2072" s="15"/>
      <c r="MHF2072" s="15"/>
      <c r="MHG2072" s="15"/>
      <c r="MHH2072" s="15"/>
      <c r="MHI2072" s="15"/>
      <c r="MHJ2072" s="15"/>
      <c r="MHK2072" s="15"/>
      <c r="MHL2072" s="15"/>
      <c r="MHM2072" s="15"/>
      <c r="MHN2072" s="15"/>
      <c r="MHO2072" s="15"/>
      <c r="MHP2072" s="15"/>
      <c r="MHQ2072" s="15"/>
      <c r="MHR2072" s="15"/>
      <c r="MHS2072" s="15"/>
      <c r="MHT2072" s="15"/>
      <c r="MHU2072" s="15"/>
      <c r="MHV2072" s="15"/>
      <c r="MHW2072" s="15"/>
      <c r="MHX2072" s="15"/>
      <c r="MHY2072" s="15"/>
      <c r="MHZ2072" s="15"/>
      <c r="MIA2072" s="15"/>
      <c r="MIB2072" s="15"/>
      <c r="MIC2072" s="15"/>
      <c r="MID2072" s="15"/>
      <c r="MIE2072" s="15"/>
      <c r="MIF2072" s="15"/>
      <c r="MIG2072" s="15"/>
      <c r="MIH2072" s="15"/>
      <c r="MII2072" s="15"/>
      <c r="MIJ2072" s="15"/>
      <c r="MIK2072" s="15"/>
      <c r="MIL2072" s="15"/>
      <c r="MIM2072" s="15"/>
      <c r="MIN2072" s="15"/>
      <c r="MIO2072" s="15"/>
      <c r="MIP2072" s="15"/>
      <c r="MIQ2072" s="15"/>
      <c r="MIR2072" s="15"/>
      <c r="MIS2072" s="15"/>
      <c r="MIT2072" s="15"/>
      <c r="MIU2072" s="15"/>
      <c r="MIV2072" s="15"/>
      <c r="MIW2072" s="15"/>
      <c r="MIX2072" s="15"/>
      <c r="MIY2072" s="15"/>
      <c r="MIZ2072" s="15"/>
      <c r="MJA2072" s="15"/>
      <c r="MJB2072" s="15"/>
      <c r="MJC2072" s="15"/>
      <c r="MJD2072" s="15"/>
      <c r="MJE2072" s="15"/>
      <c r="MJF2072" s="15"/>
      <c r="MJG2072" s="15"/>
      <c r="MJH2072" s="15"/>
      <c r="MJI2072" s="15"/>
      <c r="MJJ2072" s="15"/>
      <c r="MJK2072" s="15"/>
      <c r="MJL2072" s="15"/>
      <c r="MJM2072" s="15"/>
      <c r="MJN2072" s="15"/>
      <c r="MJO2072" s="15"/>
      <c r="MJP2072" s="15"/>
      <c r="MJQ2072" s="15"/>
      <c r="MJR2072" s="15"/>
      <c r="MJS2072" s="15"/>
      <c r="MJT2072" s="15"/>
      <c r="MJU2072" s="15"/>
      <c r="MJV2072" s="15"/>
      <c r="MJW2072" s="15"/>
      <c r="MJX2072" s="15"/>
      <c r="MJY2072" s="15"/>
      <c r="MJZ2072" s="15"/>
      <c r="MKA2072" s="15"/>
      <c r="MKB2072" s="15"/>
      <c r="MKC2072" s="15"/>
      <c r="MKD2072" s="15"/>
      <c r="MKE2072" s="15"/>
      <c r="MKF2072" s="15"/>
      <c r="MKG2072" s="15"/>
      <c r="MKH2072" s="15"/>
      <c r="MKI2072" s="15"/>
      <c r="MKJ2072" s="15"/>
      <c r="MKK2072" s="15"/>
      <c r="MKL2072" s="15"/>
      <c r="MKM2072" s="15"/>
      <c r="MKN2072" s="15"/>
      <c r="MKO2072" s="15"/>
      <c r="MKP2072" s="15"/>
      <c r="MKQ2072" s="15"/>
      <c r="MKR2072" s="15"/>
      <c r="MKS2072" s="15"/>
      <c r="MKT2072" s="15"/>
      <c r="MKU2072" s="15"/>
      <c r="MKV2072" s="15"/>
      <c r="MKW2072" s="15"/>
      <c r="MKX2072" s="15"/>
      <c r="MKY2072" s="15"/>
      <c r="MKZ2072" s="15"/>
      <c r="MLA2072" s="15"/>
      <c r="MLB2072" s="15"/>
      <c r="MLC2072" s="15"/>
      <c r="MLD2072" s="15"/>
      <c r="MLE2072" s="15"/>
      <c r="MLF2072" s="15"/>
      <c r="MLG2072" s="15"/>
      <c r="MLH2072" s="15"/>
      <c r="MLI2072" s="15"/>
      <c r="MLJ2072" s="15"/>
      <c r="MLK2072" s="15"/>
      <c r="MLL2072" s="15"/>
      <c r="MLM2072" s="15"/>
      <c r="MLN2072" s="15"/>
      <c r="MLO2072" s="15"/>
      <c r="MLP2072" s="15"/>
      <c r="MLQ2072" s="15"/>
      <c r="MLR2072" s="15"/>
      <c r="MLS2072" s="15"/>
      <c r="MLT2072" s="15"/>
      <c r="MLU2072" s="15"/>
      <c r="MLV2072" s="15"/>
      <c r="MLW2072" s="15"/>
      <c r="MLX2072" s="15"/>
      <c r="MLY2072" s="15"/>
      <c r="MLZ2072" s="15"/>
      <c r="MMA2072" s="15"/>
      <c r="MMB2072" s="15"/>
      <c r="MMC2072" s="15"/>
      <c r="MMD2072" s="15"/>
      <c r="MME2072" s="15"/>
      <c r="MMF2072" s="15"/>
      <c r="MMG2072" s="15"/>
      <c r="MMH2072" s="15"/>
      <c r="MMI2072" s="15"/>
      <c r="MMJ2072" s="15"/>
      <c r="MMK2072" s="15"/>
      <c r="MML2072" s="15"/>
      <c r="MMM2072" s="15"/>
      <c r="MMN2072" s="15"/>
      <c r="MMO2072" s="15"/>
      <c r="MMP2072" s="15"/>
      <c r="MMQ2072" s="15"/>
      <c r="MMR2072" s="15"/>
      <c r="MMS2072" s="15"/>
      <c r="MMT2072" s="15"/>
      <c r="MMU2072" s="15"/>
      <c r="MMV2072" s="15"/>
      <c r="MMW2072" s="15"/>
      <c r="MMX2072" s="15"/>
      <c r="MMY2072" s="15"/>
      <c r="MMZ2072" s="15"/>
      <c r="MNA2072" s="15"/>
      <c r="MNB2072" s="15"/>
      <c r="MNC2072" s="15"/>
      <c r="MND2072" s="15"/>
      <c r="MNE2072" s="15"/>
      <c r="MNF2072" s="15"/>
      <c r="MNG2072" s="15"/>
      <c r="MNH2072" s="15"/>
      <c r="MNI2072" s="15"/>
      <c r="MNJ2072" s="15"/>
      <c r="MNK2072" s="15"/>
      <c r="MNL2072" s="15"/>
      <c r="MNM2072" s="15"/>
      <c r="MNN2072" s="15"/>
      <c r="MNO2072" s="15"/>
      <c r="MNP2072" s="15"/>
      <c r="MNQ2072" s="15"/>
      <c r="MNR2072" s="15"/>
      <c r="MNS2072" s="15"/>
      <c r="MNT2072" s="15"/>
      <c r="MNU2072" s="15"/>
      <c r="MNV2072" s="15"/>
      <c r="MNW2072" s="15"/>
      <c r="MNX2072" s="15"/>
      <c r="MNY2072" s="15"/>
      <c r="MNZ2072" s="15"/>
      <c r="MOA2072" s="15"/>
      <c r="MOB2072" s="15"/>
      <c r="MOC2072" s="15"/>
      <c r="MOD2072" s="15"/>
      <c r="MOE2072" s="15"/>
      <c r="MOF2072" s="15"/>
      <c r="MOG2072" s="15"/>
      <c r="MOH2072" s="15"/>
      <c r="MOI2072" s="15"/>
      <c r="MOJ2072" s="15"/>
      <c r="MOK2072" s="15"/>
      <c r="MOL2072" s="15"/>
      <c r="MOM2072" s="15"/>
      <c r="MON2072" s="15"/>
      <c r="MOO2072" s="15"/>
      <c r="MOP2072" s="15"/>
      <c r="MOQ2072" s="15"/>
      <c r="MOR2072" s="15"/>
      <c r="MOS2072" s="15"/>
      <c r="MOT2072" s="15"/>
      <c r="MOU2072" s="15"/>
      <c r="MOV2072" s="15"/>
      <c r="MOW2072" s="15"/>
      <c r="MOX2072" s="15"/>
      <c r="MOY2072" s="15"/>
      <c r="MOZ2072" s="15"/>
      <c r="MPA2072" s="15"/>
      <c r="MPB2072" s="15"/>
      <c r="MPC2072" s="15"/>
      <c r="MPD2072" s="15"/>
      <c r="MPE2072" s="15"/>
      <c r="MPF2072" s="15"/>
      <c r="MPG2072" s="15"/>
      <c r="MPH2072" s="15"/>
      <c r="MPI2072" s="15"/>
      <c r="MPJ2072" s="15"/>
      <c r="MPK2072" s="15"/>
      <c r="MPL2072" s="15"/>
      <c r="MPM2072" s="15"/>
      <c r="MPN2072" s="15"/>
      <c r="MPO2072" s="15"/>
      <c r="MPP2072" s="15"/>
      <c r="MPQ2072" s="15"/>
      <c r="MPR2072" s="15"/>
      <c r="MPS2072" s="15"/>
      <c r="MPT2072" s="15"/>
      <c r="MPU2072" s="15"/>
      <c r="MPV2072" s="15"/>
      <c r="MPW2072" s="15"/>
      <c r="MPX2072" s="15"/>
      <c r="MPY2072" s="15"/>
      <c r="MPZ2072" s="15"/>
      <c r="MQA2072" s="15"/>
      <c r="MQB2072" s="15"/>
      <c r="MQC2072" s="15"/>
      <c r="MQD2072" s="15"/>
      <c r="MQE2072" s="15"/>
      <c r="MQF2072" s="15"/>
      <c r="MQG2072" s="15"/>
      <c r="MQH2072" s="15"/>
      <c r="MQI2072" s="15"/>
      <c r="MQJ2072" s="15"/>
      <c r="MQK2072" s="15"/>
      <c r="MQL2072" s="15"/>
      <c r="MQM2072" s="15"/>
      <c r="MQN2072" s="15"/>
      <c r="MQO2072" s="15"/>
      <c r="MQP2072" s="15"/>
      <c r="MQQ2072" s="15"/>
      <c r="MQR2072" s="15"/>
      <c r="MQS2072" s="15"/>
      <c r="MQT2072" s="15"/>
      <c r="MQU2072" s="15"/>
      <c r="MQV2072" s="15"/>
      <c r="MQW2072" s="15"/>
      <c r="MQX2072" s="15"/>
      <c r="MQY2072" s="15"/>
      <c r="MQZ2072" s="15"/>
      <c r="MRA2072" s="15"/>
      <c r="MRB2072" s="15"/>
      <c r="MRC2072" s="15"/>
      <c r="MRD2072" s="15"/>
      <c r="MRE2072" s="15"/>
      <c r="MRF2072" s="15"/>
      <c r="MRG2072" s="15"/>
      <c r="MRH2072" s="15"/>
      <c r="MRI2072" s="15"/>
      <c r="MRJ2072" s="15"/>
      <c r="MRK2072" s="15"/>
      <c r="MRL2072" s="15"/>
      <c r="MRM2072" s="15"/>
      <c r="MRN2072" s="15"/>
      <c r="MRO2072" s="15"/>
      <c r="MRP2072" s="15"/>
      <c r="MRQ2072" s="15"/>
      <c r="MRR2072" s="15"/>
      <c r="MRS2072" s="15"/>
      <c r="MRT2072" s="15"/>
      <c r="MRU2072" s="15"/>
      <c r="MRV2072" s="15"/>
      <c r="MRW2072" s="15"/>
      <c r="MRX2072" s="15"/>
      <c r="MRY2072" s="15"/>
      <c r="MRZ2072" s="15"/>
      <c r="MSA2072" s="15"/>
      <c r="MSB2072" s="15"/>
      <c r="MSC2072" s="15"/>
      <c r="MSD2072" s="15"/>
      <c r="MSE2072" s="15"/>
      <c r="MSF2072" s="15"/>
      <c r="MSG2072" s="15"/>
      <c r="MSH2072" s="15"/>
      <c r="MSI2072" s="15"/>
      <c r="MSJ2072" s="15"/>
      <c r="MSK2072" s="15"/>
      <c r="MSL2072" s="15"/>
      <c r="MSM2072" s="15"/>
      <c r="MSN2072" s="15"/>
      <c r="MSO2072" s="15"/>
      <c r="MSP2072" s="15"/>
      <c r="MSQ2072" s="15"/>
      <c r="MSR2072" s="15"/>
      <c r="MSS2072" s="15"/>
      <c r="MST2072" s="15"/>
      <c r="MSU2072" s="15"/>
      <c r="MSV2072" s="15"/>
      <c r="MSW2072" s="15"/>
      <c r="MSX2072" s="15"/>
      <c r="MSY2072" s="15"/>
      <c r="MSZ2072" s="15"/>
      <c r="MTA2072" s="15"/>
      <c r="MTB2072" s="15"/>
      <c r="MTC2072" s="15"/>
      <c r="MTD2072" s="15"/>
      <c r="MTE2072" s="15"/>
      <c r="MTF2072" s="15"/>
      <c r="MTG2072" s="15"/>
      <c r="MTH2072" s="15"/>
      <c r="MTI2072" s="15"/>
      <c r="MTJ2072" s="15"/>
      <c r="MTK2072" s="15"/>
      <c r="MTL2072" s="15"/>
      <c r="MTM2072" s="15"/>
      <c r="MTN2072" s="15"/>
      <c r="MTO2072" s="15"/>
      <c r="MTP2072" s="15"/>
      <c r="MTQ2072" s="15"/>
      <c r="MTR2072" s="15"/>
      <c r="MTS2072" s="15"/>
      <c r="MTT2072" s="15"/>
      <c r="MTU2072" s="15"/>
      <c r="MTV2072" s="15"/>
      <c r="MTW2072" s="15"/>
      <c r="MTX2072" s="15"/>
      <c r="MTY2072" s="15"/>
      <c r="MTZ2072" s="15"/>
      <c r="MUA2072" s="15"/>
      <c r="MUB2072" s="15"/>
      <c r="MUC2072" s="15"/>
      <c r="MUD2072" s="15"/>
      <c r="MUE2072" s="15"/>
      <c r="MUF2072" s="15"/>
      <c r="MUG2072" s="15"/>
      <c r="MUH2072" s="15"/>
      <c r="MUI2072" s="15"/>
      <c r="MUJ2072" s="15"/>
      <c r="MUK2072" s="15"/>
      <c r="MUL2072" s="15"/>
      <c r="MUM2072" s="15"/>
      <c r="MUN2072" s="15"/>
      <c r="MUO2072" s="15"/>
      <c r="MUP2072" s="15"/>
      <c r="MUQ2072" s="15"/>
      <c r="MUR2072" s="15"/>
      <c r="MUS2072" s="15"/>
      <c r="MUT2072" s="15"/>
      <c r="MUU2072" s="15"/>
      <c r="MUV2072" s="15"/>
      <c r="MUW2072" s="15"/>
      <c r="MUX2072" s="15"/>
      <c r="MUY2072" s="15"/>
      <c r="MUZ2072" s="15"/>
      <c r="MVA2072" s="15"/>
      <c r="MVB2072" s="15"/>
      <c r="MVC2072" s="15"/>
      <c r="MVD2072" s="15"/>
      <c r="MVE2072" s="15"/>
      <c r="MVF2072" s="15"/>
      <c r="MVG2072" s="15"/>
      <c r="MVH2072" s="15"/>
      <c r="MVI2072" s="15"/>
      <c r="MVJ2072" s="15"/>
      <c r="MVK2072" s="15"/>
      <c r="MVL2072" s="15"/>
      <c r="MVM2072" s="15"/>
      <c r="MVN2072" s="15"/>
      <c r="MVO2072" s="15"/>
      <c r="MVP2072" s="15"/>
      <c r="MVQ2072" s="15"/>
      <c r="MVR2072" s="15"/>
      <c r="MVS2072" s="15"/>
      <c r="MVT2072" s="15"/>
      <c r="MVU2072" s="15"/>
      <c r="MVV2072" s="15"/>
      <c r="MVW2072" s="15"/>
      <c r="MVX2072" s="15"/>
      <c r="MVY2072" s="15"/>
      <c r="MVZ2072" s="15"/>
      <c r="MWA2072" s="15"/>
      <c r="MWB2072" s="15"/>
      <c r="MWC2072" s="15"/>
      <c r="MWD2072" s="15"/>
      <c r="MWE2072" s="15"/>
      <c r="MWF2072" s="15"/>
      <c r="MWG2072" s="15"/>
      <c r="MWH2072" s="15"/>
      <c r="MWI2072" s="15"/>
      <c r="MWJ2072" s="15"/>
      <c r="MWK2072" s="15"/>
      <c r="MWL2072" s="15"/>
      <c r="MWM2072" s="15"/>
      <c r="MWN2072" s="15"/>
      <c r="MWO2072" s="15"/>
      <c r="MWP2072" s="15"/>
      <c r="MWQ2072" s="15"/>
      <c r="MWR2072" s="15"/>
      <c r="MWS2072" s="15"/>
      <c r="MWT2072" s="15"/>
      <c r="MWU2072" s="15"/>
      <c r="MWV2072" s="15"/>
      <c r="MWW2072" s="15"/>
      <c r="MWX2072" s="15"/>
      <c r="MWY2072" s="15"/>
      <c r="MWZ2072" s="15"/>
      <c r="MXA2072" s="15"/>
      <c r="MXB2072" s="15"/>
      <c r="MXC2072" s="15"/>
      <c r="MXD2072" s="15"/>
      <c r="MXE2072" s="15"/>
      <c r="MXF2072" s="15"/>
      <c r="MXG2072" s="15"/>
      <c r="MXH2072" s="15"/>
      <c r="MXI2072" s="15"/>
      <c r="MXJ2072" s="15"/>
      <c r="MXK2072" s="15"/>
      <c r="MXL2072" s="15"/>
      <c r="MXM2072" s="15"/>
      <c r="MXN2072" s="15"/>
      <c r="MXO2072" s="15"/>
      <c r="MXP2072" s="15"/>
      <c r="MXQ2072" s="15"/>
      <c r="MXR2072" s="15"/>
      <c r="MXS2072" s="15"/>
      <c r="MXT2072" s="15"/>
      <c r="MXU2072" s="15"/>
      <c r="MXV2072" s="15"/>
      <c r="MXW2072" s="15"/>
      <c r="MXX2072" s="15"/>
      <c r="MXY2072" s="15"/>
      <c r="MXZ2072" s="15"/>
      <c r="MYA2072" s="15"/>
      <c r="MYB2072" s="15"/>
      <c r="MYC2072" s="15"/>
      <c r="MYD2072" s="15"/>
      <c r="MYE2072" s="15"/>
      <c r="MYF2072" s="15"/>
      <c r="MYG2072" s="15"/>
      <c r="MYH2072" s="15"/>
      <c r="MYI2072" s="15"/>
      <c r="MYJ2072" s="15"/>
      <c r="MYK2072" s="15"/>
      <c r="MYL2072" s="15"/>
      <c r="MYM2072" s="15"/>
      <c r="MYN2072" s="15"/>
      <c r="MYO2072" s="15"/>
      <c r="MYP2072" s="15"/>
      <c r="MYQ2072" s="15"/>
      <c r="MYR2072" s="15"/>
      <c r="MYS2072" s="15"/>
      <c r="MYT2072" s="15"/>
      <c r="MYU2072" s="15"/>
      <c r="MYV2072" s="15"/>
      <c r="MYW2072" s="15"/>
      <c r="MYX2072" s="15"/>
      <c r="MYY2072" s="15"/>
      <c r="MYZ2072" s="15"/>
      <c r="MZA2072" s="15"/>
      <c r="MZB2072" s="15"/>
      <c r="MZC2072" s="15"/>
      <c r="MZD2072" s="15"/>
      <c r="MZE2072" s="15"/>
      <c r="MZF2072" s="15"/>
      <c r="MZG2072" s="15"/>
      <c r="MZH2072" s="15"/>
      <c r="MZI2072" s="15"/>
      <c r="MZJ2072" s="15"/>
      <c r="MZK2072" s="15"/>
      <c r="MZL2072" s="15"/>
      <c r="MZM2072" s="15"/>
      <c r="MZN2072" s="15"/>
      <c r="MZO2072" s="15"/>
      <c r="MZP2072" s="15"/>
      <c r="MZQ2072" s="15"/>
      <c r="MZR2072" s="15"/>
      <c r="MZS2072" s="15"/>
      <c r="MZT2072" s="15"/>
      <c r="MZU2072" s="15"/>
      <c r="MZV2072" s="15"/>
      <c r="MZW2072" s="15"/>
      <c r="MZX2072" s="15"/>
      <c r="MZY2072" s="15"/>
      <c r="MZZ2072" s="15"/>
      <c r="NAA2072" s="15"/>
      <c r="NAB2072" s="15"/>
      <c r="NAC2072" s="15"/>
      <c r="NAD2072" s="15"/>
      <c r="NAE2072" s="15"/>
      <c r="NAF2072" s="15"/>
      <c r="NAG2072" s="15"/>
      <c r="NAH2072" s="15"/>
      <c r="NAI2072" s="15"/>
      <c r="NAJ2072" s="15"/>
      <c r="NAK2072" s="15"/>
      <c r="NAL2072" s="15"/>
      <c r="NAM2072" s="15"/>
      <c r="NAN2072" s="15"/>
      <c r="NAO2072" s="15"/>
      <c r="NAP2072" s="15"/>
      <c r="NAQ2072" s="15"/>
      <c r="NAR2072" s="15"/>
      <c r="NAS2072" s="15"/>
      <c r="NAT2072" s="15"/>
      <c r="NAU2072" s="15"/>
      <c r="NAV2072" s="15"/>
      <c r="NAW2072" s="15"/>
      <c r="NAX2072" s="15"/>
      <c r="NAY2072" s="15"/>
      <c r="NAZ2072" s="15"/>
      <c r="NBA2072" s="15"/>
      <c r="NBB2072" s="15"/>
      <c r="NBC2072" s="15"/>
      <c r="NBD2072" s="15"/>
      <c r="NBE2072" s="15"/>
      <c r="NBF2072" s="15"/>
      <c r="NBG2072" s="15"/>
      <c r="NBH2072" s="15"/>
      <c r="NBI2072" s="15"/>
      <c r="NBJ2072" s="15"/>
      <c r="NBK2072" s="15"/>
      <c r="NBL2072" s="15"/>
      <c r="NBM2072" s="15"/>
      <c r="NBN2072" s="15"/>
      <c r="NBO2072" s="15"/>
      <c r="NBP2072" s="15"/>
      <c r="NBQ2072" s="15"/>
      <c r="NBR2072" s="15"/>
      <c r="NBS2072" s="15"/>
      <c r="NBT2072" s="15"/>
      <c r="NBU2072" s="15"/>
      <c r="NBV2072" s="15"/>
      <c r="NBW2072" s="15"/>
      <c r="NBX2072" s="15"/>
      <c r="NBY2072" s="15"/>
      <c r="NBZ2072" s="15"/>
      <c r="NCA2072" s="15"/>
      <c r="NCB2072" s="15"/>
      <c r="NCC2072" s="15"/>
      <c r="NCD2072" s="15"/>
      <c r="NCE2072" s="15"/>
      <c r="NCF2072" s="15"/>
      <c r="NCG2072" s="15"/>
      <c r="NCH2072" s="15"/>
      <c r="NCI2072" s="15"/>
      <c r="NCJ2072" s="15"/>
      <c r="NCK2072" s="15"/>
      <c r="NCL2072" s="15"/>
      <c r="NCM2072" s="15"/>
      <c r="NCN2072" s="15"/>
      <c r="NCO2072" s="15"/>
      <c r="NCP2072" s="15"/>
      <c r="NCQ2072" s="15"/>
      <c r="NCR2072" s="15"/>
      <c r="NCS2072" s="15"/>
      <c r="NCT2072" s="15"/>
      <c r="NCU2072" s="15"/>
      <c r="NCV2072" s="15"/>
      <c r="NCW2072" s="15"/>
      <c r="NCX2072" s="15"/>
      <c r="NCY2072" s="15"/>
      <c r="NCZ2072" s="15"/>
      <c r="NDA2072" s="15"/>
      <c r="NDB2072" s="15"/>
      <c r="NDC2072" s="15"/>
      <c r="NDD2072" s="15"/>
      <c r="NDE2072" s="15"/>
      <c r="NDF2072" s="15"/>
      <c r="NDG2072" s="15"/>
      <c r="NDH2072" s="15"/>
      <c r="NDI2072" s="15"/>
      <c r="NDJ2072" s="15"/>
      <c r="NDK2072" s="15"/>
      <c r="NDL2072" s="15"/>
      <c r="NDM2072" s="15"/>
      <c r="NDN2072" s="15"/>
      <c r="NDO2072" s="15"/>
      <c r="NDP2072" s="15"/>
      <c r="NDQ2072" s="15"/>
      <c r="NDR2072" s="15"/>
      <c r="NDS2072" s="15"/>
      <c r="NDT2072" s="15"/>
      <c r="NDU2072" s="15"/>
      <c r="NDV2072" s="15"/>
      <c r="NDW2072" s="15"/>
      <c r="NDX2072" s="15"/>
      <c r="NDY2072" s="15"/>
      <c r="NDZ2072" s="15"/>
      <c r="NEA2072" s="15"/>
      <c r="NEB2072" s="15"/>
      <c r="NEC2072" s="15"/>
      <c r="NED2072" s="15"/>
      <c r="NEE2072" s="15"/>
      <c r="NEF2072" s="15"/>
      <c r="NEG2072" s="15"/>
      <c r="NEH2072" s="15"/>
      <c r="NEI2072" s="15"/>
      <c r="NEJ2072" s="15"/>
      <c r="NEK2072" s="15"/>
      <c r="NEL2072" s="15"/>
      <c r="NEM2072" s="15"/>
      <c r="NEN2072" s="15"/>
      <c r="NEO2072" s="15"/>
      <c r="NEP2072" s="15"/>
      <c r="NEQ2072" s="15"/>
      <c r="NER2072" s="15"/>
      <c r="NES2072" s="15"/>
      <c r="NET2072" s="15"/>
      <c r="NEU2072" s="15"/>
      <c r="NEV2072" s="15"/>
      <c r="NEW2072" s="15"/>
      <c r="NEX2072" s="15"/>
      <c r="NEY2072" s="15"/>
      <c r="NEZ2072" s="15"/>
      <c r="NFA2072" s="15"/>
      <c r="NFB2072" s="15"/>
      <c r="NFC2072" s="15"/>
      <c r="NFD2072" s="15"/>
      <c r="NFE2072" s="15"/>
      <c r="NFF2072" s="15"/>
      <c r="NFG2072" s="15"/>
      <c r="NFH2072" s="15"/>
      <c r="NFI2072" s="15"/>
      <c r="NFJ2072" s="15"/>
      <c r="NFK2072" s="15"/>
      <c r="NFL2072" s="15"/>
      <c r="NFM2072" s="15"/>
      <c r="NFN2072" s="15"/>
      <c r="NFO2072" s="15"/>
      <c r="NFP2072" s="15"/>
      <c r="NFQ2072" s="15"/>
      <c r="NFR2072" s="15"/>
      <c r="NFS2072" s="15"/>
      <c r="NFT2072" s="15"/>
      <c r="NFU2072" s="15"/>
      <c r="NFV2072" s="15"/>
      <c r="NFW2072" s="15"/>
      <c r="NFX2072" s="15"/>
      <c r="NFY2072" s="15"/>
      <c r="NFZ2072" s="15"/>
      <c r="NGA2072" s="15"/>
      <c r="NGB2072" s="15"/>
      <c r="NGC2072" s="15"/>
      <c r="NGD2072" s="15"/>
      <c r="NGE2072" s="15"/>
      <c r="NGF2072" s="15"/>
      <c r="NGG2072" s="15"/>
      <c r="NGH2072" s="15"/>
      <c r="NGI2072" s="15"/>
      <c r="NGJ2072" s="15"/>
      <c r="NGK2072" s="15"/>
      <c r="NGL2072" s="15"/>
      <c r="NGM2072" s="15"/>
      <c r="NGN2072" s="15"/>
      <c r="NGO2072" s="15"/>
      <c r="NGP2072" s="15"/>
      <c r="NGQ2072" s="15"/>
      <c r="NGR2072" s="15"/>
      <c r="NGS2072" s="15"/>
      <c r="NGT2072" s="15"/>
      <c r="NGU2072" s="15"/>
      <c r="NGV2072" s="15"/>
      <c r="NGW2072" s="15"/>
      <c r="NGX2072" s="15"/>
      <c r="NGY2072" s="15"/>
      <c r="NGZ2072" s="15"/>
      <c r="NHA2072" s="15"/>
      <c r="NHB2072" s="15"/>
      <c r="NHC2072" s="15"/>
      <c r="NHD2072" s="15"/>
      <c r="NHE2072" s="15"/>
      <c r="NHF2072" s="15"/>
      <c r="NHG2072" s="15"/>
      <c r="NHH2072" s="15"/>
      <c r="NHI2072" s="15"/>
      <c r="NHJ2072" s="15"/>
      <c r="NHK2072" s="15"/>
      <c r="NHL2072" s="15"/>
      <c r="NHM2072" s="15"/>
      <c r="NHN2072" s="15"/>
      <c r="NHO2072" s="15"/>
      <c r="NHP2072" s="15"/>
      <c r="NHQ2072" s="15"/>
      <c r="NHR2072" s="15"/>
      <c r="NHS2072" s="15"/>
      <c r="NHT2072" s="15"/>
      <c r="NHU2072" s="15"/>
      <c r="NHV2072" s="15"/>
      <c r="NHW2072" s="15"/>
      <c r="NHX2072" s="15"/>
      <c r="NHY2072" s="15"/>
      <c r="NHZ2072" s="15"/>
      <c r="NIA2072" s="15"/>
      <c r="NIB2072" s="15"/>
      <c r="NIC2072" s="15"/>
      <c r="NID2072" s="15"/>
      <c r="NIE2072" s="15"/>
      <c r="NIF2072" s="15"/>
      <c r="NIG2072" s="15"/>
      <c r="NIH2072" s="15"/>
      <c r="NII2072" s="15"/>
      <c r="NIJ2072" s="15"/>
      <c r="NIK2072" s="15"/>
      <c r="NIL2072" s="15"/>
      <c r="NIM2072" s="15"/>
      <c r="NIN2072" s="15"/>
      <c r="NIO2072" s="15"/>
      <c r="NIP2072" s="15"/>
      <c r="NIQ2072" s="15"/>
      <c r="NIR2072" s="15"/>
      <c r="NIS2072" s="15"/>
      <c r="NIT2072" s="15"/>
      <c r="NIU2072" s="15"/>
      <c r="NIV2072" s="15"/>
      <c r="NIW2072" s="15"/>
      <c r="NIX2072" s="15"/>
      <c r="NIY2072" s="15"/>
      <c r="NIZ2072" s="15"/>
      <c r="NJA2072" s="15"/>
      <c r="NJB2072" s="15"/>
      <c r="NJC2072" s="15"/>
      <c r="NJD2072" s="15"/>
      <c r="NJE2072" s="15"/>
      <c r="NJF2072" s="15"/>
      <c r="NJG2072" s="15"/>
      <c r="NJH2072" s="15"/>
      <c r="NJI2072" s="15"/>
      <c r="NJJ2072" s="15"/>
      <c r="NJK2072" s="15"/>
      <c r="NJL2072" s="15"/>
      <c r="NJM2072" s="15"/>
      <c r="NJN2072" s="15"/>
      <c r="NJO2072" s="15"/>
      <c r="NJP2072" s="15"/>
      <c r="NJQ2072" s="15"/>
      <c r="NJR2072" s="15"/>
      <c r="NJS2072" s="15"/>
      <c r="NJT2072" s="15"/>
      <c r="NJU2072" s="15"/>
      <c r="NJV2072" s="15"/>
      <c r="NJW2072" s="15"/>
      <c r="NJX2072" s="15"/>
      <c r="NJY2072" s="15"/>
      <c r="NJZ2072" s="15"/>
      <c r="NKA2072" s="15"/>
      <c r="NKB2072" s="15"/>
      <c r="NKC2072" s="15"/>
      <c r="NKD2072" s="15"/>
      <c r="NKE2072" s="15"/>
      <c r="NKF2072" s="15"/>
      <c r="NKG2072" s="15"/>
      <c r="NKH2072" s="15"/>
      <c r="NKI2072" s="15"/>
      <c r="NKJ2072" s="15"/>
      <c r="NKK2072" s="15"/>
      <c r="NKL2072" s="15"/>
      <c r="NKM2072" s="15"/>
      <c r="NKN2072" s="15"/>
      <c r="NKO2072" s="15"/>
      <c r="NKP2072" s="15"/>
      <c r="NKQ2072" s="15"/>
      <c r="NKR2072" s="15"/>
      <c r="NKS2072" s="15"/>
      <c r="NKT2072" s="15"/>
      <c r="NKU2072" s="15"/>
      <c r="NKV2072" s="15"/>
      <c r="NKW2072" s="15"/>
      <c r="NKX2072" s="15"/>
      <c r="NKY2072" s="15"/>
      <c r="NKZ2072" s="15"/>
      <c r="NLA2072" s="15"/>
      <c r="NLB2072" s="15"/>
      <c r="NLC2072" s="15"/>
      <c r="NLD2072" s="15"/>
      <c r="NLE2072" s="15"/>
      <c r="NLF2072" s="15"/>
      <c r="NLG2072" s="15"/>
      <c r="NLH2072" s="15"/>
      <c r="NLI2072" s="15"/>
      <c r="NLJ2072" s="15"/>
      <c r="NLK2072" s="15"/>
      <c r="NLL2072" s="15"/>
      <c r="NLM2072" s="15"/>
      <c r="NLN2072" s="15"/>
      <c r="NLO2072" s="15"/>
      <c r="NLP2072" s="15"/>
      <c r="NLQ2072" s="15"/>
      <c r="NLR2072" s="15"/>
      <c r="NLS2072" s="15"/>
      <c r="NLT2072" s="15"/>
      <c r="NLU2072" s="15"/>
      <c r="NLV2072" s="15"/>
      <c r="NLW2072" s="15"/>
      <c r="NLX2072" s="15"/>
      <c r="NLY2072" s="15"/>
      <c r="NLZ2072" s="15"/>
      <c r="NMA2072" s="15"/>
      <c r="NMB2072" s="15"/>
      <c r="NMC2072" s="15"/>
      <c r="NMD2072" s="15"/>
      <c r="NME2072" s="15"/>
      <c r="NMF2072" s="15"/>
      <c r="NMG2072" s="15"/>
      <c r="NMH2072" s="15"/>
      <c r="NMI2072" s="15"/>
      <c r="NMJ2072" s="15"/>
      <c r="NMK2072" s="15"/>
      <c r="NML2072" s="15"/>
      <c r="NMM2072" s="15"/>
      <c r="NMN2072" s="15"/>
      <c r="NMO2072" s="15"/>
      <c r="NMP2072" s="15"/>
      <c r="NMQ2072" s="15"/>
      <c r="NMR2072" s="15"/>
      <c r="NMS2072" s="15"/>
      <c r="NMT2072" s="15"/>
      <c r="NMU2072" s="15"/>
      <c r="NMV2072" s="15"/>
      <c r="NMW2072" s="15"/>
      <c r="NMX2072" s="15"/>
      <c r="NMY2072" s="15"/>
      <c r="NMZ2072" s="15"/>
      <c r="NNA2072" s="15"/>
      <c r="NNB2072" s="15"/>
      <c r="NNC2072" s="15"/>
      <c r="NND2072" s="15"/>
      <c r="NNE2072" s="15"/>
      <c r="NNF2072" s="15"/>
      <c r="NNG2072" s="15"/>
      <c r="NNH2072" s="15"/>
      <c r="NNI2072" s="15"/>
      <c r="NNJ2072" s="15"/>
      <c r="NNK2072" s="15"/>
      <c r="NNL2072" s="15"/>
      <c r="NNM2072" s="15"/>
      <c r="NNN2072" s="15"/>
      <c r="NNO2072" s="15"/>
      <c r="NNP2072" s="15"/>
      <c r="NNQ2072" s="15"/>
      <c r="NNR2072" s="15"/>
      <c r="NNS2072" s="15"/>
      <c r="NNT2072" s="15"/>
      <c r="NNU2072" s="15"/>
      <c r="NNV2072" s="15"/>
      <c r="NNW2072" s="15"/>
      <c r="NNX2072" s="15"/>
      <c r="NNY2072" s="15"/>
      <c r="NNZ2072" s="15"/>
      <c r="NOA2072" s="15"/>
      <c r="NOB2072" s="15"/>
      <c r="NOC2072" s="15"/>
      <c r="NOD2072" s="15"/>
      <c r="NOE2072" s="15"/>
      <c r="NOF2072" s="15"/>
      <c r="NOG2072" s="15"/>
      <c r="NOH2072" s="15"/>
      <c r="NOI2072" s="15"/>
      <c r="NOJ2072" s="15"/>
      <c r="NOK2072" s="15"/>
      <c r="NOL2072" s="15"/>
      <c r="NOM2072" s="15"/>
      <c r="NON2072" s="15"/>
      <c r="NOO2072" s="15"/>
      <c r="NOP2072" s="15"/>
      <c r="NOQ2072" s="15"/>
      <c r="NOR2072" s="15"/>
      <c r="NOS2072" s="15"/>
      <c r="NOT2072" s="15"/>
      <c r="NOU2072" s="15"/>
      <c r="NOV2072" s="15"/>
      <c r="NOW2072" s="15"/>
      <c r="NOX2072" s="15"/>
      <c r="NOY2072" s="15"/>
      <c r="NOZ2072" s="15"/>
      <c r="NPA2072" s="15"/>
      <c r="NPB2072" s="15"/>
      <c r="NPC2072" s="15"/>
      <c r="NPD2072" s="15"/>
      <c r="NPE2072" s="15"/>
      <c r="NPF2072" s="15"/>
      <c r="NPG2072" s="15"/>
      <c r="NPH2072" s="15"/>
      <c r="NPI2072" s="15"/>
      <c r="NPJ2072" s="15"/>
      <c r="NPK2072" s="15"/>
      <c r="NPL2072" s="15"/>
      <c r="NPM2072" s="15"/>
      <c r="NPN2072" s="15"/>
      <c r="NPO2072" s="15"/>
      <c r="NPP2072" s="15"/>
      <c r="NPQ2072" s="15"/>
      <c r="NPR2072" s="15"/>
      <c r="NPS2072" s="15"/>
      <c r="NPT2072" s="15"/>
      <c r="NPU2072" s="15"/>
      <c r="NPV2072" s="15"/>
      <c r="NPW2072" s="15"/>
      <c r="NPX2072" s="15"/>
      <c r="NPY2072" s="15"/>
      <c r="NPZ2072" s="15"/>
      <c r="NQA2072" s="15"/>
      <c r="NQB2072" s="15"/>
      <c r="NQC2072" s="15"/>
      <c r="NQD2072" s="15"/>
      <c r="NQE2072" s="15"/>
      <c r="NQF2072" s="15"/>
      <c r="NQG2072" s="15"/>
      <c r="NQH2072" s="15"/>
      <c r="NQI2072" s="15"/>
      <c r="NQJ2072" s="15"/>
      <c r="NQK2072" s="15"/>
      <c r="NQL2072" s="15"/>
      <c r="NQM2072" s="15"/>
      <c r="NQN2072" s="15"/>
      <c r="NQO2072" s="15"/>
      <c r="NQP2072" s="15"/>
      <c r="NQQ2072" s="15"/>
      <c r="NQR2072" s="15"/>
      <c r="NQS2072" s="15"/>
      <c r="NQT2072" s="15"/>
      <c r="NQU2072" s="15"/>
      <c r="NQV2072" s="15"/>
      <c r="NQW2072" s="15"/>
      <c r="NQX2072" s="15"/>
      <c r="NQY2072" s="15"/>
      <c r="NQZ2072" s="15"/>
      <c r="NRA2072" s="15"/>
      <c r="NRB2072" s="15"/>
      <c r="NRC2072" s="15"/>
      <c r="NRD2072" s="15"/>
      <c r="NRE2072" s="15"/>
      <c r="NRF2072" s="15"/>
      <c r="NRG2072" s="15"/>
      <c r="NRH2072" s="15"/>
      <c r="NRI2072" s="15"/>
      <c r="NRJ2072" s="15"/>
      <c r="NRK2072" s="15"/>
      <c r="NRL2072" s="15"/>
      <c r="NRM2072" s="15"/>
      <c r="NRN2072" s="15"/>
      <c r="NRO2072" s="15"/>
      <c r="NRP2072" s="15"/>
      <c r="NRQ2072" s="15"/>
      <c r="NRR2072" s="15"/>
      <c r="NRS2072" s="15"/>
      <c r="NRT2072" s="15"/>
      <c r="NRU2072" s="15"/>
      <c r="NRV2072" s="15"/>
      <c r="NRW2072" s="15"/>
      <c r="NRX2072" s="15"/>
      <c r="NRY2072" s="15"/>
      <c r="NRZ2072" s="15"/>
      <c r="NSA2072" s="15"/>
      <c r="NSB2072" s="15"/>
      <c r="NSC2072" s="15"/>
      <c r="NSD2072" s="15"/>
      <c r="NSE2072" s="15"/>
      <c r="NSF2072" s="15"/>
      <c r="NSG2072" s="15"/>
      <c r="NSH2072" s="15"/>
      <c r="NSI2072" s="15"/>
      <c r="NSJ2072" s="15"/>
      <c r="NSK2072" s="15"/>
      <c r="NSL2072" s="15"/>
      <c r="NSM2072" s="15"/>
      <c r="NSN2072" s="15"/>
      <c r="NSO2072" s="15"/>
      <c r="NSP2072" s="15"/>
      <c r="NSQ2072" s="15"/>
      <c r="NSR2072" s="15"/>
      <c r="NSS2072" s="15"/>
      <c r="NST2072" s="15"/>
      <c r="NSU2072" s="15"/>
      <c r="NSV2072" s="15"/>
      <c r="NSW2072" s="15"/>
      <c r="NSX2072" s="15"/>
      <c r="NSY2072" s="15"/>
      <c r="NSZ2072" s="15"/>
      <c r="NTA2072" s="15"/>
      <c r="NTB2072" s="15"/>
      <c r="NTC2072" s="15"/>
      <c r="NTD2072" s="15"/>
      <c r="NTE2072" s="15"/>
      <c r="NTF2072" s="15"/>
      <c r="NTG2072" s="15"/>
      <c r="NTH2072" s="15"/>
      <c r="NTI2072" s="15"/>
      <c r="NTJ2072" s="15"/>
      <c r="NTK2072" s="15"/>
      <c r="NTL2072" s="15"/>
      <c r="NTM2072" s="15"/>
      <c r="NTN2072" s="15"/>
      <c r="NTO2072" s="15"/>
      <c r="NTP2072" s="15"/>
      <c r="NTQ2072" s="15"/>
      <c r="NTR2072" s="15"/>
      <c r="NTS2072" s="15"/>
      <c r="NTT2072" s="15"/>
      <c r="NTU2072" s="15"/>
      <c r="NTV2072" s="15"/>
      <c r="NTW2072" s="15"/>
      <c r="NTX2072" s="15"/>
      <c r="NTY2072" s="15"/>
      <c r="NTZ2072" s="15"/>
      <c r="NUA2072" s="15"/>
      <c r="NUB2072" s="15"/>
      <c r="NUC2072" s="15"/>
      <c r="NUD2072" s="15"/>
      <c r="NUE2072" s="15"/>
      <c r="NUF2072" s="15"/>
      <c r="NUG2072" s="15"/>
      <c r="NUH2072" s="15"/>
      <c r="NUI2072" s="15"/>
      <c r="NUJ2072" s="15"/>
      <c r="NUK2072" s="15"/>
      <c r="NUL2072" s="15"/>
      <c r="NUM2072" s="15"/>
      <c r="NUN2072" s="15"/>
      <c r="NUO2072" s="15"/>
      <c r="NUP2072" s="15"/>
      <c r="NUQ2072" s="15"/>
      <c r="NUR2072" s="15"/>
      <c r="NUS2072" s="15"/>
      <c r="NUT2072" s="15"/>
      <c r="NUU2072" s="15"/>
      <c r="NUV2072" s="15"/>
      <c r="NUW2072" s="15"/>
      <c r="NUX2072" s="15"/>
      <c r="NUY2072" s="15"/>
      <c r="NUZ2072" s="15"/>
      <c r="NVA2072" s="15"/>
      <c r="NVB2072" s="15"/>
      <c r="NVC2072" s="15"/>
      <c r="NVD2072" s="15"/>
      <c r="NVE2072" s="15"/>
      <c r="NVF2072" s="15"/>
      <c r="NVG2072" s="15"/>
      <c r="NVH2072" s="15"/>
      <c r="NVI2072" s="15"/>
      <c r="NVJ2072" s="15"/>
      <c r="NVK2072" s="15"/>
      <c r="NVL2072" s="15"/>
      <c r="NVM2072" s="15"/>
      <c r="NVN2072" s="15"/>
      <c r="NVO2072" s="15"/>
      <c r="NVP2072" s="15"/>
      <c r="NVQ2072" s="15"/>
      <c r="NVR2072" s="15"/>
      <c r="NVS2072" s="15"/>
      <c r="NVT2072" s="15"/>
      <c r="NVU2072" s="15"/>
      <c r="NVV2072" s="15"/>
      <c r="NVW2072" s="15"/>
      <c r="NVX2072" s="15"/>
      <c r="NVY2072" s="15"/>
      <c r="NVZ2072" s="15"/>
      <c r="NWA2072" s="15"/>
      <c r="NWB2072" s="15"/>
      <c r="NWC2072" s="15"/>
      <c r="NWD2072" s="15"/>
      <c r="NWE2072" s="15"/>
      <c r="NWF2072" s="15"/>
      <c r="NWG2072" s="15"/>
      <c r="NWH2072" s="15"/>
      <c r="NWI2072" s="15"/>
      <c r="NWJ2072" s="15"/>
      <c r="NWK2072" s="15"/>
      <c r="NWL2072" s="15"/>
      <c r="NWM2072" s="15"/>
      <c r="NWN2072" s="15"/>
      <c r="NWO2072" s="15"/>
      <c r="NWP2072" s="15"/>
      <c r="NWQ2072" s="15"/>
      <c r="NWR2072" s="15"/>
      <c r="NWS2072" s="15"/>
      <c r="NWT2072" s="15"/>
      <c r="NWU2072" s="15"/>
      <c r="NWV2072" s="15"/>
      <c r="NWW2072" s="15"/>
      <c r="NWX2072" s="15"/>
      <c r="NWY2072" s="15"/>
      <c r="NWZ2072" s="15"/>
      <c r="NXA2072" s="15"/>
      <c r="NXB2072" s="15"/>
      <c r="NXC2072" s="15"/>
      <c r="NXD2072" s="15"/>
      <c r="NXE2072" s="15"/>
      <c r="NXF2072" s="15"/>
      <c r="NXG2072" s="15"/>
      <c r="NXH2072" s="15"/>
      <c r="NXI2072" s="15"/>
      <c r="NXJ2072" s="15"/>
      <c r="NXK2072" s="15"/>
      <c r="NXL2072" s="15"/>
      <c r="NXM2072" s="15"/>
      <c r="NXN2072" s="15"/>
      <c r="NXO2072" s="15"/>
      <c r="NXP2072" s="15"/>
      <c r="NXQ2072" s="15"/>
      <c r="NXR2072" s="15"/>
      <c r="NXS2072" s="15"/>
      <c r="NXT2072" s="15"/>
      <c r="NXU2072" s="15"/>
      <c r="NXV2072" s="15"/>
      <c r="NXW2072" s="15"/>
      <c r="NXX2072" s="15"/>
      <c r="NXY2072" s="15"/>
      <c r="NXZ2072" s="15"/>
      <c r="NYA2072" s="15"/>
      <c r="NYB2072" s="15"/>
      <c r="NYC2072" s="15"/>
      <c r="NYD2072" s="15"/>
      <c r="NYE2072" s="15"/>
      <c r="NYF2072" s="15"/>
      <c r="NYG2072" s="15"/>
      <c r="NYH2072" s="15"/>
      <c r="NYI2072" s="15"/>
      <c r="NYJ2072" s="15"/>
      <c r="NYK2072" s="15"/>
      <c r="NYL2072" s="15"/>
      <c r="NYM2072" s="15"/>
      <c r="NYN2072" s="15"/>
      <c r="NYO2072" s="15"/>
      <c r="NYP2072" s="15"/>
      <c r="NYQ2072" s="15"/>
      <c r="NYR2072" s="15"/>
      <c r="NYS2072" s="15"/>
      <c r="NYT2072" s="15"/>
      <c r="NYU2072" s="15"/>
      <c r="NYV2072" s="15"/>
      <c r="NYW2072" s="15"/>
      <c r="NYX2072" s="15"/>
      <c r="NYY2072" s="15"/>
      <c r="NYZ2072" s="15"/>
      <c r="NZA2072" s="15"/>
      <c r="NZB2072" s="15"/>
      <c r="NZC2072" s="15"/>
      <c r="NZD2072" s="15"/>
      <c r="NZE2072" s="15"/>
      <c r="NZF2072" s="15"/>
      <c r="NZG2072" s="15"/>
      <c r="NZH2072" s="15"/>
      <c r="NZI2072" s="15"/>
      <c r="NZJ2072" s="15"/>
      <c r="NZK2072" s="15"/>
      <c r="NZL2072" s="15"/>
      <c r="NZM2072" s="15"/>
      <c r="NZN2072" s="15"/>
      <c r="NZO2072" s="15"/>
      <c r="NZP2072" s="15"/>
      <c r="NZQ2072" s="15"/>
      <c r="NZR2072" s="15"/>
      <c r="NZS2072" s="15"/>
      <c r="NZT2072" s="15"/>
      <c r="NZU2072" s="15"/>
      <c r="NZV2072" s="15"/>
      <c r="NZW2072" s="15"/>
      <c r="NZX2072" s="15"/>
      <c r="NZY2072" s="15"/>
      <c r="NZZ2072" s="15"/>
      <c r="OAA2072" s="15"/>
      <c r="OAB2072" s="15"/>
      <c r="OAC2072" s="15"/>
      <c r="OAD2072" s="15"/>
      <c r="OAE2072" s="15"/>
      <c r="OAF2072" s="15"/>
      <c r="OAG2072" s="15"/>
      <c r="OAH2072" s="15"/>
      <c r="OAI2072" s="15"/>
      <c r="OAJ2072" s="15"/>
      <c r="OAK2072" s="15"/>
      <c r="OAL2072" s="15"/>
      <c r="OAM2072" s="15"/>
      <c r="OAN2072" s="15"/>
      <c r="OAO2072" s="15"/>
      <c r="OAP2072" s="15"/>
      <c r="OAQ2072" s="15"/>
      <c r="OAR2072" s="15"/>
      <c r="OAS2072" s="15"/>
      <c r="OAT2072" s="15"/>
      <c r="OAU2072" s="15"/>
      <c r="OAV2072" s="15"/>
      <c r="OAW2072" s="15"/>
      <c r="OAX2072" s="15"/>
      <c r="OAY2072" s="15"/>
      <c r="OAZ2072" s="15"/>
      <c r="OBA2072" s="15"/>
      <c r="OBB2072" s="15"/>
      <c r="OBC2072" s="15"/>
      <c r="OBD2072" s="15"/>
      <c r="OBE2072" s="15"/>
      <c r="OBF2072" s="15"/>
      <c r="OBG2072" s="15"/>
      <c r="OBH2072" s="15"/>
      <c r="OBI2072" s="15"/>
      <c r="OBJ2072" s="15"/>
      <c r="OBK2072" s="15"/>
      <c r="OBL2072" s="15"/>
      <c r="OBM2072" s="15"/>
      <c r="OBN2072" s="15"/>
      <c r="OBO2072" s="15"/>
      <c r="OBP2072" s="15"/>
      <c r="OBQ2072" s="15"/>
      <c r="OBR2072" s="15"/>
      <c r="OBS2072" s="15"/>
      <c r="OBT2072" s="15"/>
      <c r="OBU2072" s="15"/>
      <c r="OBV2072" s="15"/>
      <c r="OBW2072" s="15"/>
      <c r="OBX2072" s="15"/>
      <c r="OBY2072" s="15"/>
      <c r="OBZ2072" s="15"/>
      <c r="OCA2072" s="15"/>
      <c r="OCB2072" s="15"/>
      <c r="OCC2072" s="15"/>
      <c r="OCD2072" s="15"/>
      <c r="OCE2072" s="15"/>
      <c r="OCF2072" s="15"/>
      <c r="OCG2072" s="15"/>
      <c r="OCH2072" s="15"/>
      <c r="OCI2072" s="15"/>
      <c r="OCJ2072" s="15"/>
      <c r="OCK2072" s="15"/>
      <c r="OCL2072" s="15"/>
      <c r="OCM2072" s="15"/>
      <c r="OCN2072" s="15"/>
      <c r="OCO2072" s="15"/>
      <c r="OCP2072" s="15"/>
      <c r="OCQ2072" s="15"/>
      <c r="OCR2072" s="15"/>
      <c r="OCS2072" s="15"/>
      <c r="OCT2072" s="15"/>
      <c r="OCU2072" s="15"/>
      <c r="OCV2072" s="15"/>
      <c r="OCW2072" s="15"/>
      <c r="OCX2072" s="15"/>
      <c r="OCY2072" s="15"/>
      <c r="OCZ2072" s="15"/>
      <c r="ODA2072" s="15"/>
      <c r="ODB2072" s="15"/>
      <c r="ODC2072" s="15"/>
      <c r="ODD2072" s="15"/>
      <c r="ODE2072" s="15"/>
      <c r="ODF2072" s="15"/>
      <c r="ODG2072" s="15"/>
      <c r="ODH2072" s="15"/>
      <c r="ODI2072" s="15"/>
      <c r="ODJ2072" s="15"/>
      <c r="ODK2072" s="15"/>
      <c r="ODL2072" s="15"/>
      <c r="ODM2072" s="15"/>
      <c r="ODN2072" s="15"/>
      <c r="ODO2072" s="15"/>
      <c r="ODP2072" s="15"/>
      <c r="ODQ2072" s="15"/>
      <c r="ODR2072" s="15"/>
      <c r="ODS2072" s="15"/>
      <c r="ODT2072" s="15"/>
      <c r="ODU2072" s="15"/>
      <c r="ODV2072" s="15"/>
      <c r="ODW2072" s="15"/>
      <c r="ODX2072" s="15"/>
      <c r="ODY2072" s="15"/>
      <c r="ODZ2072" s="15"/>
      <c r="OEA2072" s="15"/>
      <c r="OEB2072" s="15"/>
      <c r="OEC2072" s="15"/>
      <c r="OED2072" s="15"/>
      <c r="OEE2072" s="15"/>
      <c r="OEF2072" s="15"/>
      <c r="OEG2072" s="15"/>
      <c r="OEH2072" s="15"/>
      <c r="OEI2072" s="15"/>
      <c r="OEJ2072" s="15"/>
      <c r="OEK2072" s="15"/>
      <c r="OEL2072" s="15"/>
      <c r="OEM2072" s="15"/>
      <c r="OEN2072" s="15"/>
      <c r="OEO2072" s="15"/>
      <c r="OEP2072" s="15"/>
      <c r="OEQ2072" s="15"/>
      <c r="OER2072" s="15"/>
      <c r="OES2072" s="15"/>
      <c r="OET2072" s="15"/>
      <c r="OEU2072" s="15"/>
      <c r="OEV2072" s="15"/>
      <c r="OEW2072" s="15"/>
      <c r="OEX2072" s="15"/>
      <c r="OEY2072" s="15"/>
      <c r="OEZ2072" s="15"/>
      <c r="OFA2072" s="15"/>
      <c r="OFB2072" s="15"/>
      <c r="OFC2072" s="15"/>
      <c r="OFD2072" s="15"/>
      <c r="OFE2072" s="15"/>
      <c r="OFF2072" s="15"/>
      <c r="OFG2072" s="15"/>
      <c r="OFH2072" s="15"/>
      <c r="OFI2072" s="15"/>
      <c r="OFJ2072" s="15"/>
      <c r="OFK2072" s="15"/>
      <c r="OFL2072" s="15"/>
      <c r="OFM2072" s="15"/>
      <c r="OFN2072" s="15"/>
      <c r="OFO2072" s="15"/>
      <c r="OFP2072" s="15"/>
      <c r="OFQ2072" s="15"/>
      <c r="OFR2072" s="15"/>
      <c r="OFS2072" s="15"/>
      <c r="OFT2072" s="15"/>
      <c r="OFU2072" s="15"/>
      <c r="OFV2072" s="15"/>
      <c r="OFW2072" s="15"/>
      <c r="OFX2072" s="15"/>
      <c r="OFY2072" s="15"/>
      <c r="OFZ2072" s="15"/>
      <c r="OGA2072" s="15"/>
      <c r="OGB2072" s="15"/>
      <c r="OGC2072" s="15"/>
      <c r="OGD2072" s="15"/>
      <c r="OGE2072" s="15"/>
      <c r="OGF2072" s="15"/>
      <c r="OGG2072" s="15"/>
      <c r="OGH2072" s="15"/>
      <c r="OGI2072" s="15"/>
      <c r="OGJ2072" s="15"/>
      <c r="OGK2072" s="15"/>
      <c r="OGL2072" s="15"/>
      <c r="OGM2072" s="15"/>
      <c r="OGN2072" s="15"/>
      <c r="OGO2072" s="15"/>
      <c r="OGP2072" s="15"/>
      <c r="OGQ2072" s="15"/>
      <c r="OGR2072" s="15"/>
      <c r="OGS2072" s="15"/>
      <c r="OGT2072" s="15"/>
      <c r="OGU2072" s="15"/>
      <c r="OGV2072" s="15"/>
      <c r="OGW2072" s="15"/>
      <c r="OGX2072" s="15"/>
      <c r="OGY2072" s="15"/>
      <c r="OGZ2072" s="15"/>
      <c r="OHA2072" s="15"/>
      <c r="OHB2072" s="15"/>
      <c r="OHC2072" s="15"/>
      <c r="OHD2072" s="15"/>
      <c r="OHE2072" s="15"/>
      <c r="OHF2072" s="15"/>
      <c r="OHG2072" s="15"/>
      <c r="OHH2072" s="15"/>
      <c r="OHI2072" s="15"/>
      <c r="OHJ2072" s="15"/>
      <c r="OHK2072" s="15"/>
      <c r="OHL2072" s="15"/>
      <c r="OHM2072" s="15"/>
      <c r="OHN2072" s="15"/>
      <c r="OHO2072" s="15"/>
      <c r="OHP2072" s="15"/>
      <c r="OHQ2072" s="15"/>
      <c r="OHR2072" s="15"/>
      <c r="OHS2072" s="15"/>
      <c r="OHT2072" s="15"/>
      <c r="OHU2072" s="15"/>
      <c r="OHV2072" s="15"/>
      <c r="OHW2072" s="15"/>
      <c r="OHX2072" s="15"/>
      <c r="OHY2072" s="15"/>
      <c r="OHZ2072" s="15"/>
      <c r="OIA2072" s="15"/>
      <c r="OIB2072" s="15"/>
      <c r="OIC2072" s="15"/>
      <c r="OID2072" s="15"/>
      <c r="OIE2072" s="15"/>
      <c r="OIF2072" s="15"/>
      <c r="OIG2072" s="15"/>
      <c r="OIH2072" s="15"/>
      <c r="OII2072" s="15"/>
      <c r="OIJ2072" s="15"/>
      <c r="OIK2072" s="15"/>
      <c r="OIL2072" s="15"/>
      <c r="OIM2072" s="15"/>
      <c r="OIN2072" s="15"/>
      <c r="OIO2072" s="15"/>
      <c r="OIP2072" s="15"/>
      <c r="OIQ2072" s="15"/>
      <c r="OIR2072" s="15"/>
      <c r="OIS2072" s="15"/>
      <c r="OIT2072" s="15"/>
      <c r="OIU2072" s="15"/>
      <c r="OIV2072" s="15"/>
      <c r="OIW2072" s="15"/>
      <c r="OIX2072" s="15"/>
      <c r="OIY2072" s="15"/>
      <c r="OIZ2072" s="15"/>
      <c r="OJA2072" s="15"/>
      <c r="OJB2072" s="15"/>
      <c r="OJC2072" s="15"/>
      <c r="OJD2072" s="15"/>
      <c r="OJE2072" s="15"/>
      <c r="OJF2072" s="15"/>
      <c r="OJG2072" s="15"/>
      <c r="OJH2072" s="15"/>
      <c r="OJI2072" s="15"/>
      <c r="OJJ2072" s="15"/>
      <c r="OJK2072" s="15"/>
      <c r="OJL2072" s="15"/>
      <c r="OJM2072" s="15"/>
      <c r="OJN2072" s="15"/>
      <c r="OJO2072" s="15"/>
      <c r="OJP2072" s="15"/>
      <c r="OJQ2072" s="15"/>
      <c r="OJR2072" s="15"/>
      <c r="OJS2072" s="15"/>
      <c r="OJT2072" s="15"/>
      <c r="OJU2072" s="15"/>
      <c r="OJV2072" s="15"/>
      <c r="OJW2072" s="15"/>
      <c r="OJX2072" s="15"/>
      <c r="OJY2072" s="15"/>
      <c r="OJZ2072" s="15"/>
      <c r="OKA2072" s="15"/>
      <c r="OKB2072" s="15"/>
      <c r="OKC2072" s="15"/>
      <c r="OKD2072" s="15"/>
      <c r="OKE2072" s="15"/>
      <c r="OKF2072" s="15"/>
      <c r="OKG2072" s="15"/>
      <c r="OKH2072" s="15"/>
      <c r="OKI2072" s="15"/>
      <c r="OKJ2072" s="15"/>
      <c r="OKK2072" s="15"/>
      <c r="OKL2072" s="15"/>
      <c r="OKM2072" s="15"/>
      <c r="OKN2072" s="15"/>
      <c r="OKO2072" s="15"/>
      <c r="OKP2072" s="15"/>
      <c r="OKQ2072" s="15"/>
      <c r="OKR2072" s="15"/>
      <c r="OKS2072" s="15"/>
      <c r="OKT2072" s="15"/>
      <c r="OKU2072" s="15"/>
      <c r="OKV2072" s="15"/>
      <c r="OKW2072" s="15"/>
      <c r="OKX2072" s="15"/>
      <c r="OKY2072" s="15"/>
      <c r="OKZ2072" s="15"/>
      <c r="OLA2072" s="15"/>
      <c r="OLB2072" s="15"/>
      <c r="OLC2072" s="15"/>
      <c r="OLD2072" s="15"/>
      <c r="OLE2072" s="15"/>
      <c r="OLF2072" s="15"/>
      <c r="OLG2072" s="15"/>
      <c r="OLH2072" s="15"/>
      <c r="OLI2072" s="15"/>
      <c r="OLJ2072" s="15"/>
      <c r="OLK2072" s="15"/>
      <c r="OLL2072" s="15"/>
      <c r="OLM2072" s="15"/>
      <c r="OLN2072" s="15"/>
      <c r="OLO2072" s="15"/>
      <c r="OLP2072" s="15"/>
      <c r="OLQ2072" s="15"/>
      <c r="OLR2072" s="15"/>
      <c r="OLS2072" s="15"/>
      <c r="OLT2072" s="15"/>
      <c r="OLU2072" s="15"/>
      <c r="OLV2072" s="15"/>
      <c r="OLW2072" s="15"/>
      <c r="OLX2072" s="15"/>
      <c r="OLY2072" s="15"/>
      <c r="OLZ2072" s="15"/>
      <c r="OMA2072" s="15"/>
      <c r="OMB2072" s="15"/>
      <c r="OMC2072" s="15"/>
      <c r="OMD2072" s="15"/>
      <c r="OME2072" s="15"/>
      <c r="OMF2072" s="15"/>
      <c r="OMG2072" s="15"/>
      <c r="OMH2072" s="15"/>
      <c r="OMI2072" s="15"/>
      <c r="OMJ2072" s="15"/>
      <c r="OMK2072" s="15"/>
      <c r="OML2072" s="15"/>
      <c r="OMM2072" s="15"/>
      <c r="OMN2072" s="15"/>
      <c r="OMO2072" s="15"/>
      <c r="OMP2072" s="15"/>
      <c r="OMQ2072" s="15"/>
      <c r="OMR2072" s="15"/>
      <c r="OMS2072" s="15"/>
      <c r="OMT2072" s="15"/>
      <c r="OMU2072" s="15"/>
      <c r="OMV2072" s="15"/>
      <c r="OMW2072" s="15"/>
      <c r="OMX2072" s="15"/>
      <c r="OMY2072" s="15"/>
      <c r="OMZ2072" s="15"/>
      <c r="ONA2072" s="15"/>
      <c r="ONB2072" s="15"/>
      <c r="ONC2072" s="15"/>
      <c r="OND2072" s="15"/>
      <c r="ONE2072" s="15"/>
      <c r="ONF2072" s="15"/>
      <c r="ONG2072" s="15"/>
      <c r="ONH2072" s="15"/>
      <c r="ONI2072" s="15"/>
      <c r="ONJ2072" s="15"/>
      <c r="ONK2072" s="15"/>
      <c r="ONL2072" s="15"/>
      <c r="ONM2072" s="15"/>
      <c r="ONN2072" s="15"/>
      <c r="ONO2072" s="15"/>
      <c r="ONP2072" s="15"/>
      <c r="ONQ2072" s="15"/>
      <c r="ONR2072" s="15"/>
      <c r="ONS2072" s="15"/>
      <c r="ONT2072" s="15"/>
      <c r="ONU2072" s="15"/>
      <c r="ONV2072" s="15"/>
      <c r="ONW2072" s="15"/>
      <c r="ONX2072" s="15"/>
      <c r="ONY2072" s="15"/>
      <c r="ONZ2072" s="15"/>
      <c r="OOA2072" s="15"/>
      <c r="OOB2072" s="15"/>
      <c r="OOC2072" s="15"/>
      <c r="OOD2072" s="15"/>
      <c r="OOE2072" s="15"/>
      <c r="OOF2072" s="15"/>
      <c r="OOG2072" s="15"/>
      <c r="OOH2072" s="15"/>
      <c r="OOI2072" s="15"/>
      <c r="OOJ2072" s="15"/>
      <c r="OOK2072" s="15"/>
      <c r="OOL2072" s="15"/>
      <c r="OOM2072" s="15"/>
      <c r="OON2072" s="15"/>
      <c r="OOO2072" s="15"/>
      <c r="OOP2072" s="15"/>
      <c r="OOQ2072" s="15"/>
      <c r="OOR2072" s="15"/>
      <c r="OOS2072" s="15"/>
      <c r="OOT2072" s="15"/>
      <c r="OOU2072" s="15"/>
      <c r="OOV2072" s="15"/>
      <c r="OOW2072" s="15"/>
      <c r="OOX2072" s="15"/>
      <c r="OOY2072" s="15"/>
      <c r="OOZ2072" s="15"/>
      <c r="OPA2072" s="15"/>
      <c r="OPB2072" s="15"/>
      <c r="OPC2072" s="15"/>
      <c r="OPD2072" s="15"/>
      <c r="OPE2072" s="15"/>
      <c r="OPF2072" s="15"/>
      <c r="OPG2072" s="15"/>
      <c r="OPH2072" s="15"/>
      <c r="OPI2072" s="15"/>
      <c r="OPJ2072" s="15"/>
      <c r="OPK2072" s="15"/>
      <c r="OPL2072" s="15"/>
      <c r="OPM2072" s="15"/>
      <c r="OPN2072" s="15"/>
      <c r="OPO2072" s="15"/>
      <c r="OPP2072" s="15"/>
      <c r="OPQ2072" s="15"/>
      <c r="OPR2072" s="15"/>
      <c r="OPS2072" s="15"/>
      <c r="OPT2072" s="15"/>
      <c r="OPU2072" s="15"/>
      <c r="OPV2072" s="15"/>
      <c r="OPW2072" s="15"/>
      <c r="OPX2072" s="15"/>
      <c r="OPY2072" s="15"/>
      <c r="OPZ2072" s="15"/>
      <c r="OQA2072" s="15"/>
      <c r="OQB2072" s="15"/>
      <c r="OQC2072" s="15"/>
      <c r="OQD2072" s="15"/>
      <c r="OQE2072" s="15"/>
      <c r="OQF2072" s="15"/>
      <c r="OQG2072" s="15"/>
      <c r="OQH2072" s="15"/>
      <c r="OQI2072" s="15"/>
      <c r="OQJ2072" s="15"/>
      <c r="OQK2072" s="15"/>
      <c r="OQL2072" s="15"/>
      <c r="OQM2072" s="15"/>
      <c r="OQN2072" s="15"/>
      <c r="OQO2072" s="15"/>
      <c r="OQP2072" s="15"/>
      <c r="OQQ2072" s="15"/>
      <c r="OQR2072" s="15"/>
      <c r="OQS2072" s="15"/>
      <c r="OQT2072" s="15"/>
      <c r="OQU2072" s="15"/>
      <c r="OQV2072" s="15"/>
      <c r="OQW2072" s="15"/>
      <c r="OQX2072" s="15"/>
      <c r="OQY2072" s="15"/>
      <c r="OQZ2072" s="15"/>
      <c r="ORA2072" s="15"/>
      <c r="ORB2072" s="15"/>
      <c r="ORC2072" s="15"/>
      <c r="ORD2072" s="15"/>
      <c r="ORE2072" s="15"/>
      <c r="ORF2072" s="15"/>
      <c r="ORG2072" s="15"/>
      <c r="ORH2072" s="15"/>
      <c r="ORI2072" s="15"/>
      <c r="ORJ2072" s="15"/>
      <c r="ORK2072" s="15"/>
      <c r="ORL2072" s="15"/>
      <c r="ORM2072" s="15"/>
      <c r="ORN2072" s="15"/>
      <c r="ORO2072" s="15"/>
      <c r="ORP2072" s="15"/>
      <c r="ORQ2072" s="15"/>
      <c r="ORR2072" s="15"/>
      <c r="ORS2072" s="15"/>
      <c r="ORT2072" s="15"/>
      <c r="ORU2072" s="15"/>
      <c r="ORV2072" s="15"/>
      <c r="ORW2072" s="15"/>
      <c r="ORX2072" s="15"/>
      <c r="ORY2072" s="15"/>
      <c r="ORZ2072" s="15"/>
      <c r="OSA2072" s="15"/>
      <c r="OSB2072" s="15"/>
      <c r="OSC2072" s="15"/>
      <c r="OSD2072" s="15"/>
      <c r="OSE2072" s="15"/>
      <c r="OSF2072" s="15"/>
      <c r="OSG2072" s="15"/>
      <c r="OSH2072" s="15"/>
      <c r="OSI2072" s="15"/>
      <c r="OSJ2072" s="15"/>
      <c r="OSK2072" s="15"/>
      <c r="OSL2072" s="15"/>
      <c r="OSM2072" s="15"/>
      <c r="OSN2072" s="15"/>
      <c r="OSO2072" s="15"/>
      <c r="OSP2072" s="15"/>
      <c r="OSQ2072" s="15"/>
      <c r="OSR2072" s="15"/>
      <c r="OSS2072" s="15"/>
      <c r="OST2072" s="15"/>
      <c r="OSU2072" s="15"/>
      <c r="OSV2072" s="15"/>
      <c r="OSW2072" s="15"/>
      <c r="OSX2072" s="15"/>
      <c r="OSY2072" s="15"/>
      <c r="OSZ2072" s="15"/>
      <c r="OTA2072" s="15"/>
      <c r="OTB2072" s="15"/>
      <c r="OTC2072" s="15"/>
      <c r="OTD2072" s="15"/>
      <c r="OTE2072" s="15"/>
      <c r="OTF2072" s="15"/>
      <c r="OTG2072" s="15"/>
      <c r="OTH2072" s="15"/>
      <c r="OTI2072" s="15"/>
      <c r="OTJ2072" s="15"/>
      <c r="OTK2072" s="15"/>
      <c r="OTL2072" s="15"/>
      <c r="OTM2072" s="15"/>
      <c r="OTN2072" s="15"/>
      <c r="OTO2072" s="15"/>
      <c r="OTP2072" s="15"/>
      <c r="OTQ2072" s="15"/>
      <c r="OTR2072" s="15"/>
      <c r="OTS2072" s="15"/>
      <c r="OTT2072" s="15"/>
      <c r="OTU2072" s="15"/>
      <c r="OTV2072" s="15"/>
      <c r="OTW2072" s="15"/>
      <c r="OTX2072" s="15"/>
      <c r="OTY2072" s="15"/>
      <c r="OTZ2072" s="15"/>
      <c r="OUA2072" s="15"/>
      <c r="OUB2072" s="15"/>
      <c r="OUC2072" s="15"/>
      <c r="OUD2072" s="15"/>
      <c r="OUE2072" s="15"/>
      <c r="OUF2072" s="15"/>
      <c r="OUG2072" s="15"/>
      <c r="OUH2072" s="15"/>
      <c r="OUI2072" s="15"/>
      <c r="OUJ2072" s="15"/>
      <c r="OUK2072" s="15"/>
      <c r="OUL2072" s="15"/>
      <c r="OUM2072" s="15"/>
      <c r="OUN2072" s="15"/>
      <c r="OUO2072" s="15"/>
      <c r="OUP2072" s="15"/>
      <c r="OUQ2072" s="15"/>
      <c r="OUR2072" s="15"/>
      <c r="OUS2072" s="15"/>
      <c r="OUT2072" s="15"/>
      <c r="OUU2072" s="15"/>
      <c r="OUV2072" s="15"/>
      <c r="OUW2072" s="15"/>
      <c r="OUX2072" s="15"/>
      <c r="OUY2072" s="15"/>
      <c r="OUZ2072" s="15"/>
      <c r="OVA2072" s="15"/>
      <c r="OVB2072" s="15"/>
      <c r="OVC2072" s="15"/>
      <c r="OVD2072" s="15"/>
      <c r="OVE2072" s="15"/>
      <c r="OVF2072" s="15"/>
      <c r="OVG2072" s="15"/>
      <c r="OVH2072" s="15"/>
      <c r="OVI2072" s="15"/>
      <c r="OVJ2072" s="15"/>
      <c r="OVK2072" s="15"/>
      <c r="OVL2072" s="15"/>
      <c r="OVM2072" s="15"/>
      <c r="OVN2072" s="15"/>
      <c r="OVO2072" s="15"/>
      <c r="OVP2072" s="15"/>
      <c r="OVQ2072" s="15"/>
      <c r="OVR2072" s="15"/>
      <c r="OVS2072" s="15"/>
      <c r="OVT2072" s="15"/>
      <c r="OVU2072" s="15"/>
      <c r="OVV2072" s="15"/>
      <c r="OVW2072" s="15"/>
      <c r="OVX2072" s="15"/>
      <c r="OVY2072" s="15"/>
      <c r="OVZ2072" s="15"/>
      <c r="OWA2072" s="15"/>
      <c r="OWB2072" s="15"/>
      <c r="OWC2072" s="15"/>
      <c r="OWD2072" s="15"/>
      <c r="OWE2072" s="15"/>
      <c r="OWF2072" s="15"/>
      <c r="OWG2072" s="15"/>
      <c r="OWH2072" s="15"/>
      <c r="OWI2072" s="15"/>
      <c r="OWJ2072" s="15"/>
      <c r="OWK2072" s="15"/>
      <c r="OWL2072" s="15"/>
      <c r="OWM2072" s="15"/>
      <c r="OWN2072" s="15"/>
      <c r="OWO2072" s="15"/>
      <c r="OWP2072" s="15"/>
      <c r="OWQ2072" s="15"/>
      <c r="OWR2072" s="15"/>
      <c r="OWS2072" s="15"/>
      <c r="OWT2072" s="15"/>
      <c r="OWU2072" s="15"/>
      <c r="OWV2072" s="15"/>
      <c r="OWW2072" s="15"/>
      <c r="OWX2072" s="15"/>
      <c r="OWY2072" s="15"/>
      <c r="OWZ2072" s="15"/>
      <c r="OXA2072" s="15"/>
      <c r="OXB2072" s="15"/>
      <c r="OXC2072" s="15"/>
      <c r="OXD2072" s="15"/>
      <c r="OXE2072" s="15"/>
      <c r="OXF2072" s="15"/>
      <c r="OXG2072" s="15"/>
      <c r="OXH2072" s="15"/>
      <c r="OXI2072" s="15"/>
      <c r="OXJ2072" s="15"/>
      <c r="OXK2072" s="15"/>
      <c r="OXL2072" s="15"/>
      <c r="OXM2072" s="15"/>
      <c r="OXN2072" s="15"/>
      <c r="OXO2072" s="15"/>
      <c r="OXP2072" s="15"/>
      <c r="OXQ2072" s="15"/>
      <c r="OXR2072" s="15"/>
      <c r="OXS2072" s="15"/>
      <c r="OXT2072" s="15"/>
      <c r="OXU2072" s="15"/>
      <c r="OXV2072" s="15"/>
      <c r="OXW2072" s="15"/>
      <c r="OXX2072" s="15"/>
      <c r="OXY2072" s="15"/>
      <c r="OXZ2072" s="15"/>
      <c r="OYA2072" s="15"/>
      <c r="OYB2072" s="15"/>
      <c r="OYC2072" s="15"/>
      <c r="OYD2072" s="15"/>
      <c r="OYE2072" s="15"/>
      <c r="OYF2072" s="15"/>
      <c r="OYG2072" s="15"/>
      <c r="OYH2072" s="15"/>
      <c r="OYI2072" s="15"/>
      <c r="OYJ2072" s="15"/>
      <c r="OYK2072" s="15"/>
      <c r="OYL2072" s="15"/>
      <c r="OYM2072" s="15"/>
      <c r="OYN2072" s="15"/>
      <c r="OYO2072" s="15"/>
      <c r="OYP2072" s="15"/>
      <c r="OYQ2072" s="15"/>
      <c r="OYR2072" s="15"/>
      <c r="OYS2072" s="15"/>
      <c r="OYT2072" s="15"/>
      <c r="OYU2072" s="15"/>
      <c r="OYV2072" s="15"/>
      <c r="OYW2072" s="15"/>
      <c r="OYX2072" s="15"/>
      <c r="OYY2072" s="15"/>
      <c r="OYZ2072" s="15"/>
      <c r="OZA2072" s="15"/>
      <c r="OZB2072" s="15"/>
      <c r="OZC2072" s="15"/>
      <c r="OZD2072" s="15"/>
      <c r="OZE2072" s="15"/>
      <c r="OZF2072" s="15"/>
      <c r="OZG2072" s="15"/>
      <c r="OZH2072" s="15"/>
      <c r="OZI2072" s="15"/>
      <c r="OZJ2072" s="15"/>
      <c r="OZK2072" s="15"/>
      <c r="OZL2072" s="15"/>
      <c r="OZM2072" s="15"/>
      <c r="OZN2072" s="15"/>
      <c r="OZO2072" s="15"/>
      <c r="OZP2072" s="15"/>
      <c r="OZQ2072" s="15"/>
      <c r="OZR2072" s="15"/>
      <c r="OZS2072" s="15"/>
      <c r="OZT2072" s="15"/>
      <c r="OZU2072" s="15"/>
      <c r="OZV2072" s="15"/>
      <c r="OZW2072" s="15"/>
      <c r="OZX2072" s="15"/>
      <c r="OZY2072" s="15"/>
      <c r="OZZ2072" s="15"/>
      <c r="PAA2072" s="15"/>
      <c r="PAB2072" s="15"/>
      <c r="PAC2072" s="15"/>
      <c r="PAD2072" s="15"/>
      <c r="PAE2072" s="15"/>
      <c r="PAF2072" s="15"/>
      <c r="PAG2072" s="15"/>
      <c r="PAH2072" s="15"/>
      <c r="PAI2072" s="15"/>
      <c r="PAJ2072" s="15"/>
      <c r="PAK2072" s="15"/>
      <c r="PAL2072" s="15"/>
      <c r="PAM2072" s="15"/>
      <c r="PAN2072" s="15"/>
      <c r="PAO2072" s="15"/>
      <c r="PAP2072" s="15"/>
      <c r="PAQ2072" s="15"/>
      <c r="PAR2072" s="15"/>
      <c r="PAS2072" s="15"/>
      <c r="PAT2072" s="15"/>
      <c r="PAU2072" s="15"/>
      <c r="PAV2072" s="15"/>
      <c r="PAW2072" s="15"/>
      <c r="PAX2072" s="15"/>
      <c r="PAY2072" s="15"/>
      <c r="PAZ2072" s="15"/>
      <c r="PBA2072" s="15"/>
      <c r="PBB2072" s="15"/>
      <c r="PBC2072" s="15"/>
      <c r="PBD2072" s="15"/>
      <c r="PBE2072" s="15"/>
      <c r="PBF2072" s="15"/>
      <c r="PBG2072" s="15"/>
      <c r="PBH2072" s="15"/>
      <c r="PBI2072" s="15"/>
      <c r="PBJ2072" s="15"/>
      <c r="PBK2072" s="15"/>
      <c r="PBL2072" s="15"/>
      <c r="PBM2072" s="15"/>
      <c r="PBN2072" s="15"/>
      <c r="PBO2072" s="15"/>
      <c r="PBP2072" s="15"/>
      <c r="PBQ2072" s="15"/>
      <c r="PBR2072" s="15"/>
      <c r="PBS2072" s="15"/>
      <c r="PBT2072" s="15"/>
      <c r="PBU2072" s="15"/>
      <c r="PBV2072" s="15"/>
      <c r="PBW2072" s="15"/>
      <c r="PBX2072" s="15"/>
      <c r="PBY2072" s="15"/>
      <c r="PBZ2072" s="15"/>
      <c r="PCA2072" s="15"/>
      <c r="PCB2072" s="15"/>
      <c r="PCC2072" s="15"/>
      <c r="PCD2072" s="15"/>
      <c r="PCE2072" s="15"/>
      <c r="PCF2072" s="15"/>
      <c r="PCG2072" s="15"/>
      <c r="PCH2072" s="15"/>
      <c r="PCI2072" s="15"/>
      <c r="PCJ2072" s="15"/>
      <c r="PCK2072" s="15"/>
      <c r="PCL2072" s="15"/>
      <c r="PCM2072" s="15"/>
      <c r="PCN2072" s="15"/>
      <c r="PCO2072" s="15"/>
      <c r="PCP2072" s="15"/>
      <c r="PCQ2072" s="15"/>
      <c r="PCR2072" s="15"/>
      <c r="PCS2072" s="15"/>
      <c r="PCT2072" s="15"/>
      <c r="PCU2072" s="15"/>
      <c r="PCV2072" s="15"/>
      <c r="PCW2072" s="15"/>
      <c r="PCX2072" s="15"/>
      <c r="PCY2072" s="15"/>
      <c r="PCZ2072" s="15"/>
      <c r="PDA2072" s="15"/>
      <c r="PDB2072" s="15"/>
      <c r="PDC2072" s="15"/>
      <c r="PDD2072" s="15"/>
      <c r="PDE2072" s="15"/>
      <c r="PDF2072" s="15"/>
      <c r="PDG2072" s="15"/>
      <c r="PDH2072" s="15"/>
      <c r="PDI2072" s="15"/>
      <c r="PDJ2072" s="15"/>
      <c r="PDK2072" s="15"/>
      <c r="PDL2072" s="15"/>
      <c r="PDM2072" s="15"/>
      <c r="PDN2072" s="15"/>
      <c r="PDO2072" s="15"/>
      <c r="PDP2072" s="15"/>
      <c r="PDQ2072" s="15"/>
      <c r="PDR2072" s="15"/>
      <c r="PDS2072" s="15"/>
      <c r="PDT2072" s="15"/>
      <c r="PDU2072" s="15"/>
      <c r="PDV2072" s="15"/>
      <c r="PDW2072" s="15"/>
      <c r="PDX2072" s="15"/>
      <c r="PDY2072" s="15"/>
      <c r="PDZ2072" s="15"/>
      <c r="PEA2072" s="15"/>
      <c r="PEB2072" s="15"/>
      <c r="PEC2072" s="15"/>
      <c r="PED2072" s="15"/>
      <c r="PEE2072" s="15"/>
      <c r="PEF2072" s="15"/>
      <c r="PEG2072" s="15"/>
      <c r="PEH2072" s="15"/>
      <c r="PEI2072" s="15"/>
      <c r="PEJ2072" s="15"/>
      <c r="PEK2072" s="15"/>
      <c r="PEL2072" s="15"/>
      <c r="PEM2072" s="15"/>
      <c r="PEN2072" s="15"/>
      <c r="PEO2072" s="15"/>
      <c r="PEP2072" s="15"/>
      <c r="PEQ2072" s="15"/>
      <c r="PER2072" s="15"/>
      <c r="PES2072" s="15"/>
      <c r="PET2072" s="15"/>
      <c r="PEU2072" s="15"/>
      <c r="PEV2072" s="15"/>
      <c r="PEW2072" s="15"/>
      <c r="PEX2072" s="15"/>
      <c r="PEY2072" s="15"/>
      <c r="PEZ2072" s="15"/>
      <c r="PFA2072" s="15"/>
      <c r="PFB2072" s="15"/>
      <c r="PFC2072" s="15"/>
      <c r="PFD2072" s="15"/>
      <c r="PFE2072" s="15"/>
      <c r="PFF2072" s="15"/>
      <c r="PFG2072" s="15"/>
      <c r="PFH2072" s="15"/>
      <c r="PFI2072" s="15"/>
      <c r="PFJ2072" s="15"/>
      <c r="PFK2072" s="15"/>
      <c r="PFL2072" s="15"/>
      <c r="PFM2072" s="15"/>
      <c r="PFN2072" s="15"/>
      <c r="PFO2072" s="15"/>
      <c r="PFP2072" s="15"/>
      <c r="PFQ2072" s="15"/>
      <c r="PFR2072" s="15"/>
      <c r="PFS2072" s="15"/>
      <c r="PFT2072" s="15"/>
      <c r="PFU2072" s="15"/>
      <c r="PFV2072" s="15"/>
      <c r="PFW2072" s="15"/>
      <c r="PFX2072" s="15"/>
      <c r="PFY2072" s="15"/>
      <c r="PFZ2072" s="15"/>
      <c r="PGA2072" s="15"/>
      <c r="PGB2072" s="15"/>
      <c r="PGC2072" s="15"/>
      <c r="PGD2072" s="15"/>
      <c r="PGE2072" s="15"/>
      <c r="PGF2072" s="15"/>
      <c r="PGG2072" s="15"/>
      <c r="PGH2072" s="15"/>
      <c r="PGI2072" s="15"/>
      <c r="PGJ2072" s="15"/>
      <c r="PGK2072" s="15"/>
      <c r="PGL2072" s="15"/>
      <c r="PGM2072" s="15"/>
      <c r="PGN2072" s="15"/>
      <c r="PGO2072" s="15"/>
      <c r="PGP2072" s="15"/>
      <c r="PGQ2072" s="15"/>
      <c r="PGR2072" s="15"/>
      <c r="PGS2072" s="15"/>
      <c r="PGT2072" s="15"/>
      <c r="PGU2072" s="15"/>
      <c r="PGV2072" s="15"/>
      <c r="PGW2072" s="15"/>
      <c r="PGX2072" s="15"/>
      <c r="PGY2072" s="15"/>
      <c r="PGZ2072" s="15"/>
      <c r="PHA2072" s="15"/>
      <c r="PHB2072" s="15"/>
      <c r="PHC2072" s="15"/>
      <c r="PHD2072" s="15"/>
      <c r="PHE2072" s="15"/>
      <c r="PHF2072" s="15"/>
      <c r="PHG2072" s="15"/>
      <c r="PHH2072" s="15"/>
      <c r="PHI2072" s="15"/>
      <c r="PHJ2072" s="15"/>
      <c r="PHK2072" s="15"/>
      <c r="PHL2072" s="15"/>
      <c r="PHM2072" s="15"/>
      <c r="PHN2072" s="15"/>
      <c r="PHO2072" s="15"/>
      <c r="PHP2072" s="15"/>
      <c r="PHQ2072" s="15"/>
      <c r="PHR2072" s="15"/>
      <c r="PHS2072" s="15"/>
      <c r="PHT2072" s="15"/>
      <c r="PHU2072" s="15"/>
      <c r="PHV2072" s="15"/>
      <c r="PHW2072" s="15"/>
      <c r="PHX2072" s="15"/>
      <c r="PHY2072" s="15"/>
      <c r="PHZ2072" s="15"/>
      <c r="PIA2072" s="15"/>
      <c r="PIB2072" s="15"/>
      <c r="PIC2072" s="15"/>
      <c r="PID2072" s="15"/>
      <c r="PIE2072" s="15"/>
      <c r="PIF2072" s="15"/>
      <c r="PIG2072" s="15"/>
      <c r="PIH2072" s="15"/>
      <c r="PII2072" s="15"/>
      <c r="PIJ2072" s="15"/>
      <c r="PIK2072" s="15"/>
      <c r="PIL2072" s="15"/>
      <c r="PIM2072" s="15"/>
      <c r="PIN2072" s="15"/>
      <c r="PIO2072" s="15"/>
      <c r="PIP2072" s="15"/>
      <c r="PIQ2072" s="15"/>
      <c r="PIR2072" s="15"/>
      <c r="PIS2072" s="15"/>
      <c r="PIT2072" s="15"/>
      <c r="PIU2072" s="15"/>
      <c r="PIV2072" s="15"/>
      <c r="PIW2072" s="15"/>
      <c r="PIX2072" s="15"/>
      <c r="PIY2072" s="15"/>
      <c r="PIZ2072" s="15"/>
      <c r="PJA2072" s="15"/>
      <c r="PJB2072" s="15"/>
      <c r="PJC2072" s="15"/>
      <c r="PJD2072" s="15"/>
      <c r="PJE2072" s="15"/>
      <c r="PJF2072" s="15"/>
      <c r="PJG2072" s="15"/>
      <c r="PJH2072" s="15"/>
      <c r="PJI2072" s="15"/>
      <c r="PJJ2072" s="15"/>
      <c r="PJK2072" s="15"/>
      <c r="PJL2072" s="15"/>
      <c r="PJM2072" s="15"/>
      <c r="PJN2072" s="15"/>
      <c r="PJO2072" s="15"/>
      <c r="PJP2072" s="15"/>
      <c r="PJQ2072" s="15"/>
      <c r="PJR2072" s="15"/>
      <c r="PJS2072" s="15"/>
      <c r="PJT2072" s="15"/>
      <c r="PJU2072" s="15"/>
      <c r="PJV2072" s="15"/>
      <c r="PJW2072" s="15"/>
      <c r="PJX2072" s="15"/>
      <c r="PJY2072" s="15"/>
      <c r="PJZ2072" s="15"/>
      <c r="PKA2072" s="15"/>
      <c r="PKB2072" s="15"/>
      <c r="PKC2072" s="15"/>
      <c r="PKD2072" s="15"/>
      <c r="PKE2072" s="15"/>
      <c r="PKF2072" s="15"/>
      <c r="PKG2072" s="15"/>
      <c r="PKH2072" s="15"/>
      <c r="PKI2072" s="15"/>
      <c r="PKJ2072" s="15"/>
      <c r="PKK2072" s="15"/>
      <c r="PKL2072" s="15"/>
      <c r="PKM2072" s="15"/>
      <c r="PKN2072" s="15"/>
      <c r="PKO2072" s="15"/>
      <c r="PKP2072" s="15"/>
      <c r="PKQ2072" s="15"/>
      <c r="PKR2072" s="15"/>
      <c r="PKS2072" s="15"/>
      <c r="PKT2072" s="15"/>
      <c r="PKU2072" s="15"/>
      <c r="PKV2072" s="15"/>
      <c r="PKW2072" s="15"/>
      <c r="PKX2072" s="15"/>
      <c r="PKY2072" s="15"/>
      <c r="PKZ2072" s="15"/>
      <c r="PLA2072" s="15"/>
      <c r="PLB2072" s="15"/>
      <c r="PLC2072" s="15"/>
      <c r="PLD2072" s="15"/>
      <c r="PLE2072" s="15"/>
      <c r="PLF2072" s="15"/>
      <c r="PLG2072" s="15"/>
      <c r="PLH2072" s="15"/>
      <c r="PLI2072" s="15"/>
      <c r="PLJ2072" s="15"/>
      <c r="PLK2072" s="15"/>
      <c r="PLL2072" s="15"/>
      <c r="PLM2072" s="15"/>
      <c r="PLN2072" s="15"/>
      <c r="PLO2072" s="15"/>
      <c r="PLP2072" s="15"/>
      <c r="PLQ2072" s="15"/>
      <c r="PLR2072" s="15"/>
      <c r="PLS2072" s="15"/>
      <c r="PLT2072" s="15"/>
      <c r="PLU2072" s="15"/>
      <c r="PLV2072" s="15"/>
      <c r="PLW2072" s="15"/>
      <c r="PLX2072" s="15"/>
      <c r="PLY2072" s="15"/>
      <c r="PLZ2072" s="15"/>
      <c r="PMA2072" s="15"/>
      <c r="PMB2072" s="15"/>
      <c r="PMC2072" s="15"/>
      <c r="PMD2072" s="15"/>
      <c r="PME2072" s="15"/>
      <c r="PMF2072" s="15"/>
      <c r="PMG2072" s="15"/>
      <c r="PMH2072" s="15"/>
      <c r="PMI2072" s="15"/>
      <c r="PMJ2072" s="15"/>
      <c r="PMK2072" s="15"/>
      <c r="PML2072" s="15"/>
      <c r="PMM2072" s="15"/>
      <c r="PMN2072" s="15"/>
      <c r="PMO2072" s="15"/>
      <c r="PMP2072" s="15"/>
      <c r="PMQ2072" s="15"/>
      <c r="PMR2072" s="15"/>
      <c r="PMS2072" s="15"/>
      <c r="PMT2072" s="15"/>
      <c r="PMU2072" s="15"/>
      <c r="PMV2072" s="15"/>
      <c r="PMW2072" s="15"/>
      <c r="PMX2072" s="15"/>
      <c r="PMY2072" s="15"/>
      <c r="PMZ2072" s="15"/>
      <c r="PNA2072" s="15"/>
      <c r="PNB2072" s="15"/>
      <c r="PNC2072" s="15"/>
      <c r="PND2072" s="15"/>
      <c r="PNE2072" s="15"/>
      <c r="PNF2072" s="15"/>
      <c r="PNG2072" s="15"/>
      <c r="PNH2072" s="15"/>
      <c r="PNI2072" s="15"/>
      <c r="PNJ2072" s="15"/>
      <c r="PNK2072" s="15"/>
      <c r="PNL2072" s="15"/>
      <c r="PNM2072" s="15"/>
      <c r="PNN2072" s="15"/>
      <c r="PNO2072" s="15"/>
      <c r="PNP2072" s="15"/>
      <c r="PNQ2072" s="15"/>
      <c r="PNR2072" s="15"/>
      <c r="PNS2072" s="15"/>
      <c r="PNT2072" s="15"/>
      <c r="PNU2072" s="15"/>
      <c r="PNV2072" s="15"/>
      <c r="PNW2072" s="15"/>
      <c r="PNX2072" s="15"/>
      <c r="PNY2072" s="15"/>
      <c r="PNZ2072" s="15"/>
      <c r="POA2072" s="15"/>
      <c r="POB2072" s="15"/>
      <c r="POC2072" s="15"/>
      <c r="POD2072" s="15"/>
      <c r="POE2072" s="15"/>
      <c r="POF2072" s="15"/>
      <c r="POG2072" s="15"/>
      <c r="POH2072" s="15"/>
      <c r="POI2072" s="15"/>
      <c r="POJ2072" s="15"/>
      <c r="POK2072" s="15"/>
      <c r="POL2072" s="15"/>
      <c r="POM2072" s="15"/>
      <c r="PON2072" s="15"/>
      <c r="POO2072" s="15"/>
      <c r="POP2072" s="15"/>
      <c r="POQ2072" s="15"/>
      <c r="POR2072" s="15"/>
      <c r="POS2072" s="15"/>
      <c r="POT2072" s="15"/>
      <c r="POU2072" s="15"/>
      <c r="POV2072" s="15"/>
      <c r="POW2072" s="15"/>
      <c r="POX2072" s="15"/>
      <c r="POY2072" s="15"/>
      <c r="POZ2072" s="15"/>
      <c r="PPA2072" s="15"/>
      <c r="PPB2072" s="15"/>
      <c r="PPC2072" s="15"/>
      <c r="PPD2072" s="15"/>
      <c r="PPE2072" s="15"/>
      <c r="PPF2072" s="15"/>
      <c r="PPG2072" s="15"/>
      <c r="PPH2072" s="15"/>
      <c r="PPI2072" s="15"/>
      <c r="PPJ2072" s="15"/>
      <c r="PPK2072" s="15"/>
      <c r="PPL2072" s="15"/>
      <c r="PPM2072" s="15"/>
      <c r="PPN2072" s="15"/>
      <c r="PPO2072" s="15"/>
      <c r="PPP2072" s="15"/>
      <c r="PPQ2072" s="15"/>
      <c r="PPR2072" s="15"/>
      <c r="PPS2072" s="15"/>
      <c r="PPT2072" s="15"/>
      <c r="PPU2072" s="15"/>
      <c r="PPV2072" s="15"/>
      <c r="PPW2072" s="15"/>
      <c r="PPX2072" s="15"/>
      <c r="PPY2072" s="15"/>
      <c r="PPZ2072" s="15"/>
      <c r="PQA2072" s="15"/>
      <c r="PQB2072" s="15"/>
      <c r="PQC2072" s="15"/>
      <c r="PQD2072" s="15"/>
      <c r="PQE2072" s="15"/>
      <c r="PQF2072" s="15"/>
      <c r="PQG2072" s="15"/>
      <c r="PQH2072" s="15"/>
      <c r="PQI2072" s="15"/>
      <c r="PQJ2072" s="15"/>
      <c r="PQK2072" s="15"/>
      <c r="PQL2072" s="15"/>
      <c r="PQM2072" s="15"/>
      <c r="PQN2072" s="15"/>
      <c r="PQO2072" s="15"/>
      <c r="PQP2072" s="15"/>
      <c r="PQQ2072" s="15"/>
      <c r="PQR2072" s="15"/>
      <c r="PQS2072" s="15"/>
      <c r="PQT2072" s="15"/>
      <c r="PQU2072" s="15"/>
      <c r="PQV2072" s="15"/>
      <c r="PQW2072" s="15"/>
      <c r="PQX2072" s="15"/>
      <c r="PQY2072" s="15"/>
      <c r="PQZ2072" s="15"/>
      <c r="PRA2072" s="15"/>
      <c r="PRB2072" s="15"/>
      <c r="PRC2072" s="15"/>
      <c r="PRD2072" s="15"/>
      <c r="PRE2072" s="15"/>
      <c r="PRF2072" s="15"/>
      <c r="PRG2072" s="15"/>
      <c r="PRH2072" s="15"/>
      <c r="PRI2072" s="15"/>
      <c r="PRJ2072" s="15"/>
      <c r="PRK2072" s="15"/>
      <c r="PRL2072" s="15"/>
      <c r="PRM2072" s="15"/>
      <c r="PRN2072" s="15"/>
      <c r="PRO2072" s="15"/>
      <c r="PRP2072" s="15"/>
      <c r="PRQ2072" s="15"/>
      <c r="PRR2072" s="15"/>
      <c r="PRS2072" s="15"/>
      <c r="PRT2072" s="15"/>
      <c r="PRU2072" s="15"/>
      <c r="PRV2072" s="15"/>
      <c r="PRW2072" s="15"/>
      <c r="PRX2072" s="15"/>
      <c r="PRY2072" s="15"/>
      <c r="PRZ2072" s="15"/>
      <c r="PSA2072" s="15"/>
      <c r="PSB2072" s="15"/>
      <c r="PSC2072" s="15"/>
      <c r="PSD2072" s="15"/>
      <c r="PSE2072" s="15"/>
      <c r="PSF2072" s="15"/>
      <c r="PSG2072" s="15"/>
      <c r="PSH2072" s="15"/>
      <c r="PSI2072" s="15"/>
      <c r="PSJ2072" s="15"/>
      <c r="PSK2072" s="15"/>
      <c r="PSL2072" s="15"/>
      <c r="PSM2072" s="15"/>
      <c r="PSN2072" s="15"/>
      <c r="PSO2072" s="15"/>
      <c r="PSP2072" s="15"/>
      <c r="PSQ2072" s="15"/>
      <c r="PSR2072" s="15"/>
      <c r="PSS2072" s="15"/>
      <c r="PST2072" s="15"/>
      <c r="PSU2072" s="15"/>
      <c r="PSV2072" s="15"/>
      <c r="PSW2072" s="15"/>
      <c r="PSX2072" s="15"/>
      <c r="PSY2072" s="15"/>
      <c r="PSZ2072" s="15"/>
      <c r="PTA2072" s="15"/>
      <c r="PTB2072" s="15"/>
      <c r="PTC2072" s="15"/>
      <c r="PTD2072" s="15"/>
      <c r="PTE2072" s="15"/>
      <c r="PTF2072" s="15"/>
      <c r="PTG2072" s="15"/>
      <c r="PTH2072" s="15"/>
      <c r="PTI2072" s="15"/>
      <c r="PTJ2072" s="15"/>
      <c r="PTK2072" s="15"/>
      <c r="PTL2072" s="15"/>
      <c r="PTM2072" s="15"/>
      <c r="PTN2072" s="15"/>
      <c r="PTO2072" s="15"/>
      <c r="PTP2072" s="15"/>
      <c r="PTQ2072" s="15"/>
      <c r="PTR2072" s="15"/>
      <c r="PTS2072" s="15"/>
      <c r="PTT2072" s="15"/>
      <c r="PTU2072" s="15"/>
      <c r="PTV2072" s="15"/>
      <c r="PTW2072" s="15"/>
      <c r="PTX2072" s="15"/>
      <c r="PTY2072" s="15"/>
      <c r="PTZ2072" s="15"/>
      <c r="PUA2072" s="15"/>
      <c r="PUB2072" s="15"/>
      <c r="PUC2072" s="15"/>
      <c r="PUD2072" s="15"/>
      <c r="PUE2072" s="15"/>
      <c r="PUF2072" s="15"/>
      <c r="PUG2072" s="15"/>
      <c r="PUH2072" s="15"/>
      <c r="PUI2072" s="15"/>
      <c r="PUJ2072" s="15"/>
      <c r="PUK2072" s="15"/>
      <c r="PUL2072" s="15"/>
      <c r="PUM2072" s="15"/>
      <c r="PUN2072" s="15"/>
      <c r="PUO2072" s="15"/>
      <c r="PUP2072" s="15"/>
      <c r="PUQ2072" s="15"/>
      <c r="PUR2072" s="15"/>
      <c r="PUS2072" s="15"/>
      <c r="PUT2072" s="15"/>
      <c r="PUU2072" s="15"/>
      <c r="PUV2072" s="15"/>
      <c r="PUW2072" s="15"/>
      <c r="PUX2072" s="15"/>
      <c r="PUY2072" s="15"/>
      <c r="PUZ2072" s="15"/>
      <c r="PVA2072" s="15"/>
      <c r="PVB2072" s="15"/>
      <c r="PVC2072" s="15"/>
      <c r="PVD2072" s="15"/>
      <c r="PVE2072" s="15"/>
      <c r="PVF2072" s="15"/>
      <c r="PVG2072" s="15"/>
      <c r="PVH2072" s="15"/>
      <c r="PVI2072" s="15"/>
      <c r="PVJ2072" s="15"/>
      <c r="PVK2072" s="15"/>
      <c r="PVL2072" s="15"/>
      <c r="PVM2072" s="15"/>
      <c r="PVN2072" s="15"/>
      <c r="PVO2072" s="15"/>
      <c r="PVP2072" s="15"/>
      <c r="PVQ2072" s="15"/>
      <c r="PVR2072" s="15"/>
      <c r="PVS2072" s="15"/>
      <c r="PVT2072" s="15"/>
      <c r="PVU2072" s="15"/>
      <c r="PVV2072" s="15"/>
      <c r="PVW2072" s="15"/>
      <c r="PVX2072" s="15"/>
      <c r="PVY2072" s="15"/>
      <c r="PVZ2072" s="15"/>
      <c r="PWA2072" s="15"/>
      <c r="PWB2072" s="15"/>
      <c r="PWC2072" s="15"/>
      <c r="PWD2072" s="15"/>
      <c r="PWE2072" s="15"/>
      <c r="PWF2072" s="15"/>
      <c r="PWG2072" s="15"/>
      <c r="PWH2072" s="15"/>
      <c r="PWI2072" s="15"/>
      <c r="PWJ2072" s="15"/>
      <c r="PWK2072" s="15"/>
      <c r="PWL2072" s="15"/>
      <c r="PWM2072" s="15"/>
      <c r="PWN2072" s="15"/>
      <c r="PWO2072" s="15"/>
      <c r="PWP2072" s="15"/>
      <c r="PWQ2072" s="15"/>
      <c r="PWR2072" s="15"/>
      <c r="PWS2072" s="15"/>
      <c r="PWT2072" s="15"/>
      <c r="PWU2072" s="15"/>
      <c r="PWV2072" s="15"/>
      <c r="PWW2072" s="15"/>
      <c r="PWX2072" s="15"/>
      <c r="PWY2072" s="15"/>
      <c r="PWZ2072" s="15"/>
      <c r="PXA2072" s="15"/>
      <c r="PXB2072" s="15"/>
      <c r="PXC2072" s="15"/>
      <c r="PXD2072" s="15"/>
      <c r="PXE2072" s="15"/>
      <c r="PXF2072" s="15"/>
      <c r="PXG2072" s="15"/>
      <c r="PXH2072" s="15"/>
      <c r="PXI2072" s="15"/>
      <c r="PXJ2072" s="15"/>
      <c r="PXK2072" s="15"/>
      <c r="PXL2072" s="15"/>
      <c r="PXM2072" s="15"/>
      <c r="PXN2072" s="15"/>
      <c r="PXO2072" s="15"/>
      <c r="PXP2072" s="15"/>
      <c r="PXQ2072" s="15"/>
      <c r="PXR2072" s="15"/>
      <c r="PXS2072" s="15"/>
      <c r="PXT2072" s="15"/>
      <c r="PXU2072" s="15"/>
      <c r="PXV2072" s="15"/>
      <c r="PXW2072" s="15"/>
      <c r="PXX2072" s="15"/>
      <c r="PXY2072" s="15"/>
      <c r="PXZ2072" s="15"/>
      <c r="PYA2072" s="15"/>
      <c r="PYB2072" s="15"/>
      <c r="PYC2072" s="15"/>
      <c r="PYD2072" s="15"/>
      <c r="PYE2072" s="15"/>
      <c r="PYF2072" s="15"/>
      <c r="PYG2072" s="15"/>
      <c r="PYH2072" s="15"/>
      <c r="PYI2072" s="15"/>
      <c r="PYJ2072" s="15"/>
      <c r="PYK2072" s="15"/>
      <c r="PYL2072" s="15"/>
      <c r="PYM2072" s="15"/>
      <c r="PYN2072" s="15"/>
      <c r="PYO2072" s="15"/>
      <c r="PYP2072" s="15"/>
      <c r="PYQ2072" s="15"/>
      <c r="PYR2072" s="15"/>
      <c r="PYS2072" s="15"/>
      <c r="PYT2072" s="15"/>
      <c r="PYU2072" s="15"/>
      <c r="PYV2072" s="15"/>
      <c r="PYW2072" s="15"/>
      <c r="PYX2072" s="15"/>
      <c r="PYY2072" s="15"/>
      <c r="PYZ2072" s="15"/>
      <c r="PZA2072" s="15"/>
      <c r="PZB2072" s="15"/>
      <c r="PZC2072" s="15"/>
      <c r="PZD2072" s="15"/>
      <c r="PZE2072" s="15"/>
      <c r="PZF2072" s="15"/>
      <c r="PZG2072" s="15"/>
      <c r="PZH2072" s="15"/>
      <c r="PZI2072" s="15"/>
      <c r="PZJ2072" s="15"/>
      <c r="PZK2072" s="15"/>
      <c r="PZL2072" s="15"/>
      <c r="PZM2072" s="15"/>
      <c r="PZN2072" s="15"/>
      <c r="PZO2072" s="15"/>
      <c r="PZP2072" s="15"/>
      <c r="PZQ2072" s="15"/>
      <c r="PZR2072" s="15"/>
      <c r="PZS2072" s="15"/>
      <c r="PZT2072" s="15"/>
      <c r="PZU2072" s="15"/>
      <c r="PZV2072" s="15"/>
      <c r="PZW2072" s="15"/>
      <c r="PZX2072" s="15"/>
      <c r="PZY2072" s="15"/>
      <c r="PZZ2072" s="15"/>
      <c r="QAA2072" s="15"/>
      <c r="QAB2072" s="15"/>
      <c r="QAC2072" s="15"/>
      <c r="QAD2072" s="15"/>
      <c r="QAE2072" s="15"/>
      <c r="QAF2072" s="15"/>
      <c r="QAG2072" s="15"/>
      <c r="QAH2072" s="15"/>
      <c r="QAI2072" s="15"/>
      <c r="QAJ2072" s="15"/>
      <c r="QAK2072" s="15"/>
      <c r="QAL2072" s="15"/>
      <c r="QAM2072" s="15"/>
      <c r="QAN2072" s="15"/>
      <c r="QAO2072" s="15"/>
      <c r="QAP2072" s="15"/>
      <c r="QAQ2072" s="15"/>
      <c r="QAR2072" s="15"/>
      <c r="QAS2072" s="15"/>
      <c r="QAT2072" s="15"/>
      <c r="QAU2072" s="15"/>
      <c r="QAV2072" s="15"/>
      <c r="QAW2072" s="15"/>
      <c r="QAX2072" s="15"/>
      <c r="QAY2072" s="15"/>
      <c r="QAZ2072" s="15"/>
      <c r="QBA2072" s="15"/>
      <c r="QBB2072" s="15"/>
      <c r="QBC2072" s="15"/>
      <c r="QBD2072" s="15"/>
      <c r="QBE2072" s="15"/>
      <c r="QBF2072" s="15"/>
      <c r="QBG2072" s="15"/>
      <c r="QBH2072" s="15"/>
      <c r="QBI2072" s="15"/>
      <c r="QBJ2072" s="15"/>
      <c r="QBK2072" s="15"/>
      <c r="QBL2072" s="15"/>
      <c r="QBM2072" s="15"/>
      <c r="QBN2072" s="15"/>
      <c r="QBO2072" s="15"/>
      <c r="QBP2072" s="15"/>
      <c r="QBQ2072" s="15"/>
      <c r="QBR2072" s="15"/>
      <c r="QBS2072" s="15"/>
      <c r="QBT2072" s="15"/>
      <c r="QBU2072" s="15"/>
      <c r="QBV2072" s="15"/>
      <c r="QBW2072" s="15"/>
      <c r="QBX2072" s="15"/>
      <c r="QBY2072" s="15"/>
      <c r="QBZ2072" s="15"/>
      <c r="QCA2072" s="15"/>
      <c r="QCB2072" s="15"/>
      <c r="QCC2072" s="15"/>
      <c r="QCD2072" s="15"/>
      <c r="QCE2072" s="15"/>
      <c r="QCF2072" s="15"/>
      <c r="QCG2072" s="15"/>
      <c r="QCH2072" s="15"/>
      <c r="QCI2072" s="15"/>
      <c r="QCJ2072" s="15"/>
      <c r="QCK2072" s="15"/>
      <c r="QCL2072" s="15"/>
      <c r="QCM2072" s="15"/>
      <c r="QCN2072" s="15"/>
      <c r="QCO2072" s="15"/>
      <c r="QCP2072" s="15"/>
      <c r="QCQ2072" s="15"/>
      <c r="QCR2072" s="15"/>
      <c r="QCS2072" s="15"/>
      <c r="QCT2072" s="15"/>
      <c r="QCU2072" s="15"/>
      <c r="QCV2072" s="15"/>
      <c r="QCW2072" s="15"/>
      <c r="QCX2072" s="15"/>
      <c r="QCY2072" s="15"/>
      <c r="QCZ2072" s="15"/>
      <c r="QDA2072" s="15"/>
      <c r="QDB2072" s="15"/>
      <c r="QDC2072" s="15"/>
      <c r="QDD2072" s="15"/>
      <c r="QDE2072" s="15"/>
      <c r="QDF2072" s="15"/>
      <c r="QDG2072" s="15"/>
      <c r="QDH2072" s="15"/>
      <c r="QDI2072" s="15"/>
      <c r="QDJ2072" s="15"/>
      <c r="QDK2072" s="15"/>
      <c r="QDL2072" s="15"/>
      <c r="QDM2072" s="15"/>
      <c r="QDN2072" s="15"/>
      <c r="QDO2072" s="15"/>
      <c r="QDP2072" s="15"/>
      <c r="QDQ2072" s="15"/>
      <c r="QDR2072" s="15"/>
      <c r="QDS2072" s="15"/>
      <c r="QDT2072" s="15"/>
      <c r="QDU2072" s="15"/>
      <c r="QDV2072" s="15"/>
      <c r="QDW2072" s="15"/>
      <c r="QDX2072" s="15"/>
      <c r="QDY2072" s="15"/>
      <c r="QDZ2072" s="15"/>
      <c r="QEA2072" s="15"/>
      <c r="QEB2072" s="15"/>
      <c r="QEC2072" s="15"/>
      <c r="QED2072" s="15"/>
      <c r="QEE2072" s="15"/>
      <c r="QEF2072" s="15"/>
      <c r="QEG2072" s="15"/>
      <c r="QEH2072" s="15"/>
      <c r="QEI2072" s="15"/>
      <c r="QEJ2072" s="15"/>
      <c r="QEK2072" s="15"/>
      <c r="QEL2072" s="15"/>
      <c r="QEM2072" s="15"/>
      <c r="QEN2072" s="15"/>
      <c r="QEO2072" s="15"/>
      <c r="QEP2072" s="15"/>
      <c r="QEQ2072" s="15"/>
      <c r="QER2072" s="15"/>
      <c r="QES2072" s="15"/>
      <c r="QET2072" s="15"/>
      <c r="QEU2072" s="15"/>
      <c r="QEV2072" s="15"/>
      <c r="QEW2072" s="15"/>
      <c r="QEX2072" s="15"/>
      <c r="QEY2072" s="15"/>
      <c r="QEZ2072" s="15"/>
      <c r="QFA2072" s="15"/>
      <c r="QFB2072" s="15"/>
      <c r="QFC2072" s="15"/>
      <c r="QFD2072" s="15"/>
      <c r="QFE2072" s="15"/>
      <c r="QFF2072" s="15"/>
      <c r="QFG2072" s="15"/>
      <c r="QFH2072" s="15"/>
      <c r="QFI2072" s="15"/>
      <c r="QFJ2072" s="15"/>
      <c r="QFK2072" s="15"/>
      <c r="QFL2072" s="15"/>
      <c r="QFM2072" s="15"/>
      <c r="QFN2072" s="15"/>
      <c r="QFO2072" s="15"/>
      <c r="QFP2072" s="15"/>
      <c r="QFQ2072" s="15"/>
      <c r="QFR2072" s="15"/>
      <c r="QFS2072" s="15"/>
      <c r="QFT2072" s="15"/>
      <c r="QFU2072" s="15"/>
      <c r="QFV2072" s="15"/>
      <c r="QFW2072" s="15"/>
      <c r="QFX2072" s="15"/>
      <c r="QFY2072" s="15"/>
      <c r="QFZ2072" s="15"/>
      <c r="QGA2072" s="15"/>
      <c r="QGB2072" s="15"/>
      <c r="QGC2072" s="15"/>
      <c r="QGD2072" s="15"/>
      <c r="QGE2072" s="15"/>
      <c r="QGF2072" s="15"/>
      <c r="QGG2072" s="15"/>
      <c r="QGH2072" s="15"/>
      <c r="QGI2072" s="15"/>
      <c r="QGJ2072" s="15"/>
      <c r="QGK2072" s="15"/>
      <c r="QGL2072" s="15"/>
      <c r="QGM2072" s="15"/>
      <c r="QGN2072" s="15"/>
      <c r="QGO2072" s="15"/>
      <c r="QGP2072" s="15"/>
      <c r="QGQ2072" s="15"/>
      <c r="QGR2072" s="15"/>
      <c r="QGS2072" s="15"/>
      <c r="QGT2072" s="15"/>
      <c r="QGU2072" s="15"/>
      <c r="QGV2072" s="15"/>
      <c r="QGW2072" s="15"/>
      <c r="QGX2072" s="15"/>
      <c r="QGY2072" s="15"/>
      <c r="QGZ2072" s="15"/>
      <c r="QHA2072" s="15"/>
      <c r="QHB2072" s="15"/>
      <c r="QHC2072" s="15"/>
      <c r="QHD2072" s="15"/>
      <c r="QHE2072" s="15"/>
      <c r="QHF2072" s="15"/>
      <c r="QHG2072" s="15"/>
      <c r="QHH2072" s="15"/>
      <c r="QHI2072" s="15"/>
      <c r="QHJ2072" s="15"/>
      <c r="QHK2072" s="15"/>
      <c r="QHL2072" s="15"/>
      <c r="QHM2072" s="15"/>
      <c r="QHN2072" s="15"/>
      <c r="QHO2072" s="15"/>
      <c r="QHP2072" s="15"/>
      <c r="QHQ2072" s="15"/>
      <c r="QHR2072" s="15"/>
      <c r="QHS2072" s="15"/>
      <c r="QHT2072" s="15"/>
      <c r="QHU2072" s="15"/>
      <c r="QHV2072" s="15"/>
      <c r="QHW2072" s="15"/>
      <c r="QHX2072" s="15"/>
      <c r="QHY2072" s="15"/>
      <c r="QHZ2072" s="15"/>
      <c r="QIA2072" s="15"/>
      <c r="QIB2072" s="15"/>
      <c r="QIC2072" s="15"/>
      <c r="QID2072" s="15"/>
      <c r="QIE2072" s="15"/>
      <c r="QIF2072" s="15"/>
      <c r="QIG2072" s="15"/>
      <c r="QIH2072" s="15"/>
      <c r="QII2072" s="15"/>
      <c r="QIJ2072" s="15"/>
      <c r="QIK2072" s="15"/>
      <c r="QIL2072" s="15"/>
      <c r="QIM2072" s="15"/>
      <c r="QIN2072" s="15"/>
      <c r="QIO2072" s="15"/>
      <c r="QIP2072" s="15"/>
      <c r="QIQ2072" s="15"/>
      <c r="QIR2072" s="15"/>
      <c r="QIS2072" s="15"/>
      <c r="QIT2072" s="15"/>
      <c r="QIU2072" s="15"/>
      <c r="QIV2072" s="15"/>
      <c r="QIW2072" s="15"/>
      <c r="QIX2072" s="15"/>
      <c r="QIY2072" s="15"/>
      <c r="QIZ2072" s="15"/>
      <c r="QJA2072" s="15"/>
      <c r="QJB2072" s="15"/>
      <c r="QJC2072" s="15"/>
      <c r="QJD2072" s="15"/>
      <c r="QJE2072" s="15"/>
      <c r="QJF2072" s="15"/>
      <c r="QJG2072" s="15"/>
      <c r="QJH2072" s="15"/>
      <c r="QJI2072" s="15"/>
      <c r="QJJ2072" s="15"/>
      <c r="QJK2072" s="15"/>
      <c r="QJL2072" s="15"/>
      <c r="QJM2072" s="15"/>
      <c r="QJN2072" s="15"/>
      <c r="QJO2072" s="15"/>
      <c r="QJP2072" s="15"/>
      <c r="QJQ2072" s="15"/>
      <c r="QJR2072" s="15"/>
      <c r="QJS2072" s="15"/>
      <c r="QJT2072" s="15"/>
      <c r="QJU2072" s="15"/>
      <c r="QJV2072" s="15"/>
      <c r="QJW2072" s="15"/>
      <c r="QJX2072" s="15"/>
      <c r="QJY2072" s="15"/>
      <c r="QJZ2072" s="15"/>
      <c r="QKA2072" s="15"/>
      <c r="QKB2072" s="15"/>
      <c r="QKC2072" s="15"/>
      <c r="QKD2072" s="15"/>
      <c r="QKE2072" s="15"/>
      <c r="QKF2072" s="15"/>
      <c r="QKG2072" s="15"/>
      <c r="QKH2072" s="15"/>
      <c r="QKI2072" s="15"/>
      <c r="QKJ2072" s="15"/>
      <c r="QKK2072" s="15"/>
      <c r="QKL2072" s="15"/>
      <c r="QKM2072" s="15"/>
      <c r="QKN2072" s="15"/>
      <c r="QKO2072" s="15"/>
      <c r="QKP2072" s="15"/>
      <c r="QKQ2072" s="15"/>
      <c r="QKR2072" s="15"/>
      <c r="QKS2072" s="15"/>
      <c r="QKT2072" s="15"/>
      <c r="QKU2072" s="15"/>
      <c r="QKV2072" s="15"/>
      <c r="QKW2072" s="15"/>
      <c r="QKX2072" s="15"/>
      <c r="QKY2072" s="15"/>
      <c r="QKZ2072" s="15"/>
      <c r="QLA2072" s="15"/>
      <c r="QLB2072" s="15"/>
      <c r="QLC2072" s="15"/>
      <c r="QLD2072" s="15"/>
      <c r="QLE2072" s="15"/>
      <c r="QLF2072" s="15"/>
      <c r="QLG2072" s="15"/>
      <c r="QLH2072" s="15"/>
      <c r="QLI2072" s="15"/>
      <c r="QLJ2072" s="15"/>
      <c r="QLK2072" s="15"/>
      <c r="QLL2072" s="15"/>
      <c r="QLM2072" s="15"/>
      <c r="QLN2072" s="15"/>
      <c r="QLO2072" s="15"/>
      <c r="QLP2072" s="15"/>
      <c r="QLQ2072" s="15"/>
      <c r="QLR2072" s="15"/>
      <c r="QLS2072" s="15"/>
      <c r="QLT2072" s="15"/>
      <c r="QLU2072" s="15"/>
      <c r="QLV2072" s="15"/>
      <c r="QLW2072" s="15"/>
      <c r="QLX2072" s="15"/>
      <c r="QLY2072" s="15"/>
      <c r="QLZ2072" s="15"/>
      <c r="QMA2072" s="15"/>
      <c r="QMB2072" s="15"/>
      <c r="QMC2072" s="15"/>
      <c r="QMD2072" s="15"/>
      <c r="QME2072" s="15"/>
      <c r="QMF2072" s="15"/>
      <c r="QMG2072" s="15"/>
      <c r="QMH2072" s="15"/>
      <c r="QMI2072" s="15"/>
      <c r="QMJ2072" s="15"/>
      <c r="QMK2072" s="15"/>
      <c r="QML2072" s="15"/>
      <c r="QMM2072" s="15"/>
      <c r="QMN2072" s="15"/>
      <c r="QMO2072" s="15"/>
      <c r="QMP2072" s="15"/>
      <c r="QMQ2072" s="15"/>
      <c r="QMR2072" s="15"/>
      <c r="QMS2072" s="15"/>
      <c r="QMT2072" s="15"/>
      <c r="QMU2072" s="15"/>
      <c r="QMV2072" s="15"/>
      <c r="QMW2072" s="15"/>
      <c r="QMX2072" s="15"/>
      <c r="QMY2072" s="15"/>
      <c r="QMZ2072" s="15"/>
      <c r="QNA2072" s="15"/>
      <c r="QNB2072" s="15"/>
      <c r="QNC2072" s="15"/>
      <c r="QND2072" s="15"/>
      <c r="QNE2072" s="15"/>
      <c r="QNF2072" s="15"/>
      <c r="QNG2072" s="15"/>
      <c r="QNH2072" s="15"/>
      <c r="QNI2072" s="15"/>
      <c r="QNJ2072" s="15"/>
      <c r="QNK2072" s="15"/>
      <c r="QNL2072" s="15"/>
      <c r="QNM2072" s="15"/>
      <c r="QNN2072" s="15"/>
      <c r="QNO2072" s="15"/>
      <c r="QNP2072" s="15"/>
      <c r="QNQ2072" s="15"/>
      <c r="QNR2072" s="15"/>
      <c r="QNS2072" s="15"/>
      <c r="QNT2072" s="15"/>
      <c r="QNU2072" s="15"/>
      <c r="QNV2072" s="15"/>
      <c r="QNW2072" s="15"/>
      <c r="QNX2072" s="15"/>
      <c r="QNY2072" s="15"/>
      <c r="QNZ2072" s="15"/>
      <c r="QOA2072" s="15"/>
      <c r="QOB2072" s="15"/>
      <c r="QOC2072" s="15"/>
      <c r="QOD2072" s="15"/>
      <c r="QOE2072" s="15"/>
      <c r="QOF2072" s="15"/>
      <c r="QOG2072" s="15"/>
      <c r="QOH2072" s="15"/>
      <c r="QOI2072" s="15"/>
      <c r="QOJ2072" s="15"/>
      <c r="QOK2072" s="15"/>
      <c r="QOL2072" s="15"/>
      <c r="QOM2072" s="15"/>
      <c r="QON2072" s="15"/>
      <c r="QOO2072" s="15"/>
      <c r="QOP2072" s="15"/>
      <c r="QOQ2072" s="15"/>
      <c r="QOR2072" s="15"/>
      <c r="QOS2072" s="15"/>
      <c r="QOT2072" s="15"/>
      <c r="QOU2072" s="15"/>
      <c r="QOV2072" s="15"/>
      <c r="QOW2072" s="15"/>
      <c r="QOX2072" s="15"/>
      <c r="QOY2072" s="15"/>
      <c r="QOZ2072" s="15"/>
      <c r="QPA2072" s="15"/>
      <c r="QPB2072" s="15"/>
      <c r="QPC2072" s="15"/>
      <c r="QPD2072" s="15"/>
      <c r="QPE2072" s="15"/>
      <c r="QPF2072" s="15"/>
      <c r="QPG2072" s="15"/>
      <c r="QPH2072" s="15"/>
      <c r="QPI2072" s="15"/>
      <c r="QPJ2072" s="15"/>
      <c r="QPK2072" s="15"/>
      <c r="QPL2072" s="15"/>
      <c r="QPM2072" s="15"/>
      <c r="QPN2072" s="15"/>
      <c r="QPO2072" s="15"/>
      <c r="QPP2072" s="15"/>
      <c r="QPQ2072" s="15"/>
      <c r="QPR2072" s="15"/>
      <c r="QPS2072" s="15"/>
      <c r="QPT2072" s="15"/>
      <c r="QPU2072" s="15"/>
      <c r="QPV2072" s="15"/>
      <c r="QPW2072" s="15"/>
      <c r="QPX2072" s="15"/>
      <c r="QPY2072" s="15"/>
      <c r="QPZ2072" s="15"/>
      <c r="QQA2072" s="15"/>
      <c r="QQB2072" s="15"/>
      <c r="QQC2072" s="15"/>
      <c r="QQD2072" s="15"/>
      <c r="QQE2072" s="15"/>
      <c r="QQF2072" s="15"/>
      <c r="QQG2072" s="15"/>
      <c r="QQH2072" s="15"/>
      <c r="QQI2072" s="15"/>
      <c r="QQJ2072" s="15"/>
      <c r="QQK2072" s="15"/>
      <c r="QQL2072" s="15"/>
      <c r="QQM2072" s="15"/>
      <c r="QQN2072" s="15"/>
      <c r="QQO2072" s="15"/>
      <c r="QQP2072" s="15"/>
      <c r="QQQ2072" s="15"/>
      <c r="QQR2072" s="15"/>
      <c r="QQS2072" s="15"/>
      <c r="QQT2072" s="15"/>
      <c r="QQU2072" s="15"/>
      <c r="QQV2072" s="15"/>
      <c r="QQW2072" s="15"/>
      <c r="QQX2072" s="15"/>
      <c r="QQY2072" s="15"/>
      <c r="QQZ2072" s="15"/>
      <c r="QRA2072" s="15"/>
      <c r="QRB2072" s="15"/>
      <c r="QRC2072" s="15"/>
      <c r="QRD2072" s="15"/>
      <c r="QRE2072" s="15"/>
      <c r="QRF2072" s="15"/>
      <c r="QRG2072" s="15"/>
      <c r="QRH2072" s="15"/>
      <c r="QRI2072" s="15"/>
      <c r="QRJ2072" s="15"/>
      <c r="QRK2072" s="15"/>
      <c r="QRL2072" s="15"/>
      <c r="QRM2072" s="15"/>
      <c r="QRN2072" s="15"/>
      <c r="QRO2072" s="15"/>
      <c r="QRP2072" s="15"/>
      <c r="QRQ2072" s="15"/>
      <c r="QRR2072" s="15"/>
      <c r="QRS2072" s="15"/>
      <c r="QRT2072" s="15"/>
      <c r="QRU2072" s="15"/>
      <c r="QRV2072" s="15"/>
      <c r="QRW2072" s="15"/>
      <c r="QRX2072" s="15"/>
      <c r="QRY2072" s="15"/>
      <c r="QRZ2072" s="15"/>
      <c r="QSA2072" s="15"/>
      <c r="QSB2072" s="15"/>
      <c r="QSC2072" s="15"/>
      <c r="QSD2072" s="15"/>
      <c r="QSE2072" s="15"/>
      <c r="QSF2072" s="15"/>
      <c r="QSG2072" s="15"/>
      <c r="QSH2072" s="15"/>
      <c r="QSI2072" s="15"/>
      <c r="QSJ2072" s="15"/>
      <c r="QSK2072" s="15"/>
      <c r="QSL2072" s="15"/>
      <c r="QSM2072" s="15"/>
      <c r="QSN2072" s="15"/>
      <c r="QSO2072" s="15"/>
      <c r="QSP2072" s="15"/>
      <c r="QSQ2072" s="15"/>
      <c r="QSR2072" s="15"/>
      <c r="QSS2072" s="15"/>
      <c r="QST2072" s="15"/>
      <c r="QSU2072" s="15"/>
      <c r="QSV2072" s="15"/>
      <c r="QSW2072" s="15"/>
      <c r="QSX2072" s="15"/>
      <c r="QSY2072" s="15"/>
      <c r="QSZ2072" s="15"/>
      <c r="QTA2072" s="15"/>
      <c r="QTB2072" s="15"/>
      <c r="QTC2072" s="15"/>
      <c r="QTD2072" s="15"/>
      <c r="QTE2072" s="15"/>
      <c r="QTF2072" s="15"/>
      <c r="QTG2072" s="15"/>
      <c r="QTH2072" s="15"/>
      <c r="QTI2072" s="15"/>
      <c r="QTJ2072" s="15"/>
      <c r="QTK2072" s="15"/>
      <c r="QTL2072" s="15"/>
      <c r="QTM2072" s="15"/>
      <c r="QTN2072" s="15"/>
      <c r="QTO2072" s="15"/>
      <c r="QTP2072" s="15"/>
      <c r="QTQ2072" s="15"/>
      <c r="QTR2072" s="15"/>
      <c r="QTS2072" s="15"/>
      <c r="QTT2072" s="15"/>
      <c r="QTU2072" s="15"/>
      <c r="QTV2072" s="15"/>
      <c r="QTW2072" s="15"/>
      <c r="QTX2072" s="15"/>
      <c r="QTY2072" s="15"/>
      <c r="QTZ2072" s="15"/>
      <c r="QUA2072" s="15"/>
      <c r="QUB2072" s="15"/>
      <c r="QUC2072" s="15"/>
      <c r="QUD2072" s="15"/>
      <c r="QUE2072" s="15"/>
      <c r="QUF2072" s="15"/>
      <c r="QUG2072" s="15"/>
      <c r="QUH2072" s="15"/>
      <c r="QUI2072" s="15"/>
      <c r="QUJ2072" s="15"/>
      <c r="QUK2072" s="15"/>
      <c r="QUL2072" s="15"/>
      <c r="QUM2072" s="15"/>
      <c r="QUN2072" s="15"/>
      <c r="QUO2072" s="15"/>
      <c r="QUP2072" s="15"/>
      <c r="QUQ2072" s="15"/>
      <c r="QUR2072" s="15"/>
      <c r="QUS2072" s="15"/>
      <c r="QUT2072" s="15"/>
      <c r="QUU2072" s="15"/>
      <c r="QUV2072" s="15"/>
      <c r="QUW2072" s="15"/>
      <c r="QUX2072" s="15"/>
      <c r="QUY2072" s="15"/>
      <c r="QUZ2072" s="15"/>
      <c r="QVA2072" s="15"/>
      <c r="QVB2072" s="15"/>
      <c r="QVC2072" s="15"/>
      <c r="QVD2072" s="15"/>
      <c r="QVE2072" s="15"/>
      <c r="QVF2072" s="15"/>
      <c r="QVG2072" s="15"/>
      <c r="QVH2072" s="15"/>
      <c r="QVI2072" s="15"/>
      <c r="QVJ2072" s="15"/>
      <c r="QVK2072" s="15"/>
      <c r="QVL2072" s="15"/>
      <c r="QVM2072" s="15"/>
      <c r="QVN2072" s="15"/>
      <c r="QVO2072" s="15"/>
      <c r="QVP2072" s="15"/>
      <c r="QVQ2072" s="15"/>
      <c r="QVR2072" s="15"/>
      <c r="QVS2072" s="15"/>
      <c r="QVT2072" s="15"/>
      <c r="QVU2072" s="15"/>
      <c r="QVV2072" s="15"/>
      <c r="QVW2072" s="15"/>
      <c r="QVX2072" s="15"/>
      <c r="QVY2072" s="15"/>
      <c r="QVZ2072" s="15"/>
      <c r="QWA2072" s="15"/>
      <c r="QWB2072" s="15"/>
      <c r="QWC2072" s="15"/>
      <c r="QWD2072" s="15"/>
      <c r="QWE2072" s="15"/>
      <c r="QWF2072" s="15"/>
      <c r="QWG2072" s="15"/>
      <c r="QWH2072" s="15"/>
      <c r="QWI2072" s="15"/>
      <c r="QWJ2072" s="15"/>
      <c r="QWK2072" s="15"/>
      <c r="QWL2072" s="15"/>
      <c r="QWM2072" s="15"/>
      <c r="QWN2072" s="15"/>
      <c r="QWO2072" s="15"/>
      <c r="QWP2072" s="15"/>
      <c r="QWQ2072" s="15"/>
      <c r="QWR2072" s="15"/>
      <c r="QWS2072" s="15"/>
      <c r="QWT2072" s="15"/>
      <c r="QWU2072" s="15"/>
      <c r="QWV2072" s="15"/>
      <c r="QWW2072" s="15"/>
      <c r="QWX2072" s="15"/>
      <c r="QWY2072" s="15"/>
      <c r="QWZ2072" s="15"/>
      <c r="QXA2072" s="15"/>
      <c r="QXB2072" s="15"/>
      <c r="QXC2072" s="15"/>
      <c r="QXD2072" s="15"/>
      <c r="QXE2072" s="15"/>
      <c r="QXF2072" s="15"/>
      <c r="QXG2072" s="15"/>
      <c r="QXH2072" s="15"/>
      <c r="QXI2072" s="15"/>
      <c r="QXJ2072" s="15"/>
      <c r="QXK2072" s="15"/>
      <c r="QXL2072" s="15"/>
      <c r="QXM2072" s="15"/>
      <c r="QXN2072" s="15"/>
      <c r="QXO2072" s="15"/>
      <c r="QXP2072" s="15"/>
      <c r="QXQ2072" s="15"/>
      <c r="QXR2072" s="15"/>
      <c r="QXS2072" s="15"/>
      <c r="QXT2072" s="15"/>
      <c r="QXU2072" s="15"/>
      <c r="QXV2072" s="15"/>
      <c r="QXW2072" s="15"/>
      <c r="QXX2072" s="15"/>
      <c r="QXY2072" s="15"/>
      <c r="QXZ2072" s="15"/>
      <c r="QYA2072" s="15"/>
      <c r="QYB2072" s="15"/>
      <c r="QYC2072" s="15"/>
      <c r="QYD2072" s="15"/>
      <c r="QYE2072" s="15"/>
      <c r="QYF2072" s="15"/>
      <c r="QYG2072" s="15"/>
      <c r="QYH2072" s="15"/>
      <c r="QYI2072" s="15"/>
      <c r="QYJ2072" s="15"/>
      <c r="QYK2072" s="15"/>
      <c r="QYL2072" s="15"/>
      <c r="QYM2072" s="15"/>
      <c r="QYN2072" s="15"/>
      <c r="QYO2072" s="15"/>
      <c r="QYP2072" s="15"/>
      <c r="QYQ2072" s="15"/>
      <c r="QYR2072" s="15"/>
      <c r="QYS2072" s="15"/>
      <c r="QYT2072" s="15"/>
      <c r="QYU2072" s="15"/>
      <c r="QYV2072" s="15"/>
      <c r="QYW2072" s="15"/>
      <c r="QYX2072" s="15"/>
      <c r="QYY2072" s="15"/>
      <c r="QYZ2072" s="15"/>
      <c r="QZA2072" s="15"/>
      <c r="QZB2072" s="15"/>
      <c r="QZC2072" s="15"/>
      <c r="QZD2072" s="15"/>
      <c r="QZE2072" s="15"/>
      <c r="QZF2072" s="15"/>
      <c r="QZG2072" s="15"/>
      <c r="QZH2072" s="15"/>
      <c r="QZI2072" s="15"/>
      <c r="QZJ2072" s="15"/>
      <c r="QZK2072" s="15"/>
      <c r="QZL2072" s="15"/>
      <c r="QZM2072" s="15"/>
      <c r="QZN2072" s="15"/>
      <c r="QZO2072" s="15"/>
      <c r="QZP2072" s="15"/>
      <c r="QZQ2072" s="15"/>
      <c r="QZR2072" s="15"/>
      <c r="QZS2072" s="15"/>
      <c r="QZT2072" s="15"/>
      <c r="QZU2072" s="15"/>
      <c r="QZV2072" s="15"/>
      <c r="QZW2072" s="15"/>
      <c r="QZX2072" s="15"/>
      <c r="QZY2072" s="15"/>
      <c r="QZZ2072" s="15"/>
      <c r="RAA2072" s="15"/>
      <c r="RAB2072" s="15"/>
      <c r="RAC2072" s="15"/>
      <c r="RAD2072" s="15"/>
      <c r="RAE2072" s="15"/>
      <c r="RAF2072" s="15"/>
      <c r="RAG2072" s="15"/>
      <c r="RAH2072" s="15"/>
      <c r="RAI2072" s="15"/>
      <c r="RAJ2072" s="15"/>
      <c r="RAK2072" s="15"/>
      <c r="RAL2072" s="15"/>
      <c r="RAM2072" s="15"/>
      <c r="RAN2072" s="15"/>
      <c r="RAO2072" s="15"/>
      <c r="RAP2072" s="15"/>
      <c r="RAQ2072" s="15"/>
      <c r="RAR2072" s="15"/>
      <c r="RAS2072" s="15"/>
      <c r="RAT2072" s="15"/>
      <c r="RAU2072" s="15"/>
      <c r="RAV2072" s="15"/>
      <c r="RAW2072" s="15"/>
      <c r="RAX2072" s="15"/>
      <c r="RAY2072" s="15"/>
      <c r="RAZ2072" s="15"/>
      <c r="RBA2072" s="15"/>
      <c r="RBB2072" s="15"/>
      <c r="RBC2072" s="15"/>
      <c r="RBD2072" s="15"/>
      <c r="RBE2072" s="15"/>
      <c r="RBF2072" s="15"/>
      <c r="RBG2072" s="15"/>
      <c r="RBH2072" s="15"/>
      <c r="RBI2072" s="15"/>
      <c r="RBJ2072" s="15"/>
      <c r="RBK2072" s="15"/>
      <c r="RBL2072" s="15"/>
      <c r="RBM2072" s="15"/>
      <c r="RBN2072" s="15"/>
      <c r="RBO2072" s="15"/>
      <c r="RBP2072" s="15"/>
      <c r="RBQ2072" s="15"/>
      <c r="RBR2072" s="15"/>
      <c r="RBS2072" s="15"/>
      <c r="RBT2072" s="15"/>
      <c r="RBU2072" s="15"/>
      <c r="RBV2072" s="15"/>
      <c r="RBW2072" s="15"/>
      <c r="RBX2072" s="15"/>
      <c r="RBY2072" s="15"/>
      <c r="RBZ2072" s="15"/>
      <c r="RCA2072" s="15"/>
      <c r="RCB2072" s="15"/>
      <c r="RCC2072" s="15"/>
      <c r="RCD2072" s="15"/>
      <c r="RCE2072" s="15"/>
      <c r="RCF2072" s="15"/>
      <c r="RCG2072" s="15"/>
      <c r="RCH2072" s="15"/>
      <c r="RCI2072" s="15"/>
      <c r="RCJ2072" s="15"/>
      <c r="RCK2072" s="15"/>
      <c r="RCL2072" s="15"/>
      <c r="RCM2072" s="15"/>
      <c r="RCN2072" s="15"/>
      <c r="RCO2072" s="15"/>
      <c r="RCP2072" s="15"/>
      <c r="RCQ2072" s="15"/>
      <c r="RCR2072" s="15"/>
      <c r="RCS2072" s="15"/>
      <c r="RCT2072" s="15"/>
      <c r="RCU2072" s="15"/>
      <c r="RCV2072" s="15"/>
      <c r="RCW2072" s="15"/>
      <c r="RCX2072" s="15"/>
      <c r="RCY2072" s="15"/>
      <c r="RCZ2072" s="15"/>
      <c r="RDA2072" s="15"/>
      <c r="RDB2072" s="15"/>
      <c r="RDC2072" s="15"/>
      <c r="RDD2072" s="15"/>
      <c r="RDE2072" s="15"/>
      <c r="RDF2072" s="15"/>
      <c r="RDG2072" s="15"/>
      <c r="RDH2072" s="15"/>
      <c r="RDI2072" s="15"/>
      <c r="RDJ2072" s="15"/>
      <c r="RDK2072" s="15"/>
      <c r="RDL2072" s="15"/>
      <c r="RDM2072" s="15"/>
      <c r="RDN2072" s="15"/>
      <c r="RDO2072" s="15"/>
      <c r="RDP2072" s="15"/>
      <c r="RDQ2072" s="15"/>
      <c r="RDR2072" s="15"/>
      <c r="RDS2072" s="15"/>
      <c r="RDT2072" s="15"/>
      <c r="RDU2072" s="15"/>
      <c r="RDV2072" s="15"/>
      <c r="RDW2072" s="15"/>
      <c r="RDX2072" s="15"/>
      <c r="RDY2072" s="15"/>
      <c r="RDZ2072" s="15"/>
      <c r="REA2072" s="15"/>
      <c r="REB2072" s="15"/>
      <c r="REC2072" s="15"/>
      <c r="RED2072" s="15"/>
      <c r="REE2072" s="15"/>
      <c r="REF2072" s="15"/>
      <c r="REG2072" s="15"/>
      <c r="REH2072" s="15"/>
      <c r="REI2072" s="15"/>
      <c r="REJ2072" s="15"/>
      <c r="REK2072" s="15"/>
      <c r="REL2072" s="15"/>
      <c r="REM2072" s="15"/>
      <c r="REN2072" s="15"/>
      <c r="REO2072" s="15"/>
      <c r="REP2072" s="15"/>
      <c r="REQ2072" s="15"/>
      <c r="RER2072" s="15"/>
      <c r="RES2072" s="15"/>
      <c r="RET2072" s="15"/>
      <c r="REU2072" s="15"/>
      <c r="REV2072" s="15"/>
      <c r="REW2072" s="15"/>
      <c r="REX2072" s="15"/>
      <c r="REY2072" s="15"/>
      <c r="REZ2072" s="15"/>
      <c r="RFA2072" s="15"/>
      <c r="RFB2072" s="15"/>
      <c r="RFC2072" s="15"/>
      <c r="RFD2072" s="15"/>
      <c r="RFE2072" s="15"/>
      <c r="RFF2072" s="15"/>
      <c r="RFG2072" s="15"/>
      <c r="RFH2072" s="15"/>
      <c r="RFI2072" s="15"/>
      <c r="RFJ2072" s="15"/>
      <c r="RFK2072" s="15"/>
      <c r="RFL2072" s="15"/>
      <c r="RFM2072" s="15"/>
      <c r="RFN2072" s="15"/>
      <c r="RFO2072" s="15"/>
      <c r="RFP2072" s="15"/>
      <c r="RFQ2072" s="15"/>
      <c r="RFR2072" s="15"/>
      <c r="RFS2072" s="15"/>
      <c r="RFT2072" s="15"/>
      <c r="RFU2072" s="15"/>
      <c r="RFV2072" s="15"/>
      <c r="RFW2072" s="15"/>
      <c r="RFX2072" s="15"/>
      <c r="RFY2072" s="15"/>
      <c r="RFZ2072" s="15"/>
      <c r="RGA2072" s="15"/>
      <c r="RGB2072" s="15"/>
      <c r="RGC2072" s="15"/>
      <c r="RGD2072" s="15"/>
      <c r="RGE2072" s="15"/>
      <c r="RGF2072" s="15"/>
      <c r="RGG2072" s="15"/>
      <c r="RGH2072" s="15"/>
      <c r="RGI2072" s="15"/>
      <c r="RGJ2072" s="15"/>
      <c r="RGK2072" s="15"/>
      <c r="RGL2072" s="15"/>
      <c r="RGM2072" s="15"/>
      <c r="RGN2072" s="15"/>
      <c r="RGO2072" s="15"/>
      <c r="RGP2072" s="15"/>
      <c r="RGQ2072" s="15"/>
      <c r="RGR2072" s="15"/>
      <c r="RGS2072" s="15"/>
      <c r="RGT2072" s="15"/>
      <c r="RGU2072" s="15"/>
      <c r="RGV2072" s="15"/>
      <c r="RGW2072" s="15"/>
      <c r="RGX2072" s="15"/>
      <c r="RGY2072" s="15"/>
      <c r="RGZ2072" s="15"/>
      <c r="RHA2072" s="15"/>
      <c r="RHB2072" s="15"/>
      <c r="RHC2072" s="15"/>
      <c r="RHD2072" s="15"/>
      <c r="RHE2072" s="15"/>
      <c r="RHF2072" s="15"/>
      <c r="RHG2072" s="15"/>
      <c r="RHH2072" s="15"/>
      <c r="RHI2072" s="15"/>
      <c r="RHJ2072" s="15"/>
      <c r="RHK2072" s="15"/>
      <c r="RHL2072" s="15"/>
      <c r="RHM2072" s="15"/>
      <c r="RHN2072" s="15"/>
      <c r="RHO2072" s="15"/>
      <c r="RHP2072" s="15"/>
      <c r="RHQ2072" s="15"/>
      <c r="RHR2072" s="15"/>
      <c r="RHS2072" s="15"/>
      <c r="RHT2072" s="15"/>
      <c r="RHU2072" s="15"/>
      <c r="RHV2072" s="15"/>
      <c r="RHW2072" s="15"/>
      <c r="RHX2072" s="15"/>
      <c r="RHY2072" s="15"/>
      <c r="RHZ2072" s="15"/>
      <c r="RIA2072" s="15"/>
      <c r="RIB2072" s="15"/>
      <c r="RIC2072" s="15"/>
      <c r="RID2072" s="15"/>
      <c r="RIE2072" s="15"/>
      <c r="RIF2072" s="15"/>
      <c r="RIG2072" s="15"/>
      <c r="RIH2072" s="15"/>
      <c r="RII2072" s="15"/>
      <c r="RIJ2072" s="15"/>
      <c r="RIK2072" s="15"/>
      <c r="RIL2072" s="15"/>
      <c r="RIM2072" s="15"/>
      <c r="RIN2072" s="15"/>
      <c r="RIO2072" s="15"/>
      <c r="RIP2072" s="15"/>
      <c r="RIQ2072" s="15"/>
      <c r="RIR2072" s="15"/>
      <c r="RIS2072" s="15"/>
      <c r="RIT2072" s="15"/>
      <c r="RIU2072" s="15"/>
      <c r="RIV2072" s="15"/>
      <c r="RIW2072" s="15"/>
      <c r="RIX2072" s="15"/>
      <c r="RIY2072" s="15"/>
      <c r="RIZ2072" s="15"/>
      <c r="RJA2072" s="15"/>
      <c r="RJB2072" s="15"/>
      <c r="RJC2072" s="15"/>
      <c r="RJD2072" s="15"/>
      <c r="RJE2072" s="15"/>
      <c r="RJF2072" s="15"/>
      <c r="RJG2072" s="15"/>
      <c r="RJH2072" s="15"/>
      <c r="RJI2072" s="15"/>
      <c r="RJJ2072" s="15"/>
      <c r="RJK2072" s="15"/>
      <c r="RJL2072" s="15"/>
      <c r="RJM2072" s="15"/>
      <c r="RJN2072" s="15"/>
      <c r="RJO2072" s="15"/>
      <c r="RJP2072" s="15"/>
      <c r="RJQ2072" s="15"/>
      <c r="RJR2072" s="15"/>
      <c r="RJS2072" s="15"/>
      <c r="RJT2072" s="15"/>
      <c r="RJU2072" s="15"/>
      <c r="RJV2072" s="15"/>
      <c r="RJW2072" s="15"/>
      <c r="RJX2072" s="15"/>
      <c r="RJY2072" s="15"/>
      <c r="RJZ2072" s="15"/>
      <c r="RKA2072" s="15"/>
      <c r="RKB2072" s="15"/>
      <c r="RKC2072" s="15"/>
      <c r="RKD2072" s="15"/>
      <c r="RKE2072" s="15"/>
      <c r="RKF2072" s="15"/>
      <c r="RKG2072" s="15"/>
      <c r="RKH2072" s="15"/>
      <c r="RKI2072" s="15"/>
      <c r="RKJ2072" s="15"/>
      <c r="RKK2072" s="15"/>
      <c r="RKL2072" s="15"/>
      <c r="RKM2072" s="15"/>
      <c r="RKN2072" s="15"/>
      <c r="RKO2072" s="15"/>
      <c r="RKP2072" s="15"/>
      <c r="RKQ2072" s="15"/>
      <c r="RKR2072" s="15"/>
      <c r="RKS2072" s="15"/>
      <c r="RKT2072" s="15"/>
      <c r="RKU2072" s="15"/>
      <c r="RKV2072" s="15"/>
      <c r="RKW2072" s="15"/>
      <c r="RKX2072" s="15"/>
      <c r="RKY2072" s="15"/>
      <c r="RKZ2072" s="15"/>
      <c r="RLA2072" s="15"/>
      <c r="RLB2072" s="15"/>
      <c r="RLC2072" s="15"/>
      <c r="RLD2072" s="15"/>
      <c r="RLE2072" s="15"/>
      <c r="RLF2072" s="15"/>
      <c r="RLG2072" s="15"/>
      <c r="RLH2072" s="15"/>
      <c r="RLI2072" s="15"/>
      <c r="RLJ2072" s="15"/>
      <c r="RLK2072" s="15"/>
      <c r="RLL2072" s="15"/>
      <c r="RLM2072" s="15"/>
      <c r="RLN2072" s="15"/>
      <c r="RLO2072" s="15"/>
      <c r="RLP2072" s="15"/>
      <c r="RLQ2072" s="15"/>
      <c r="RLR2072" s="15"/>
      <c r="RLS2072" s="15"/>
      <c r="RLT2072" s="15"/>
      <c r="RLU2072" s="15"/>
      <c r="RLV2072" s="15"/>
      <c r="RLW2072" s="15"/>
      <c r="RLX2072" s="15"/>
      <c r="RLY2072" s="15"/>
      <c r="RLZ2072" s="15"/>
      <c r="RMA2072" s="15"/>
      <c r="RMB2072" s="15"/>
      <c r="RMC2072" s="15"/>
      <c r="RMD2072" s="15"/>
      <c r="RME2072" s="15"/>
      <c r="RMF2072" s="15"/>
      <c r="RMG2072" s="15"/>
      <c r="RMH2072" s="15"/>
      <c r="RMI2072" s="15"/>
      <c r="RMJ2072" s="15"/>
      <c r="RMK2072" s="15"/>
      <c r="RML2072" s="15"/>
      <c r="RMM2072" s="15"/>
      <c r="RMN2072" s="15"/>
      <c r="RMO2072" s="15"/>
      <c r="RMP2072" s="15"/>
      <c r="RMQ2072" s="15"/>
      <c r="RMR2072" s="15"/>
      <c r="RMS2072" s="15"/>
      <c r="RMT2072" s="15"/>
      <c r="RMU2072" s="15"/>
      <c r="RMV2072" s="15"/>
      <c r="RMW2072" s="15"/>
      <c r="RMX2072" s="15"/>
      <c r="RMY2072" s="15"/>
      <c r="RMZ2072" s="15"/>
      <c r="RNA2072" s="15"/>
      <c r="RNB2072" s="15"/>
      <c r="RNC2072" s="15"/>
      <c r="RND2072" s="15"/>
      <c r="RNE2072" s="15"/>
      <c r="RNF2072" s="15"/>
      <c r="RNG2072" s="15"/>
      <c r="RNH2072" s="15"/>
      <c r="RNI2072" s="15"/>
      <c r="RNJ2072" s="15"/>
      <c r="RNK2072" s="15"/>
      <c r="RNL2072" s="15"/>
      <c r="RNM2072" s="15"/>
      <c r="RNN2072" s="15"/>
      <c r="RNO2072" s="15"/>
      <c r="RNP2072" s="15"/>
      <c r="RNQ2072" s="15"/>
      <c r="RNR2072" s="15"/>
      <c r="RNS2072" s="15"/>
      <c r="RNT2072" s="15"/>
      <c r="RNU2072" s="15"/>
      <c r="RNV2072" s="15"/>
      <c r="RNW2072" s="15"/>
      <c r="RNX2072" s="15"/>
      <c r="RNY2072" s="15"/>
      <c r="RNZ2072" s="15"/>
      <c r="ROA2072" s="15"/>
      <c r="ROB2072" s="15"/>
      <c r="ROC2072" s="15"/>
      <c r="ROD2072" s="15"/>
      <c r="ROE2072" s="15"/>
      <c r="ROF2072" s="15"/>
      <c r="ROG2072" s="15"/>
      <c r="ROH2072" s="15"/>
      <c r="ROI2072" s="15"/>
      <c r="ROJ2072" s="15"/>
      <c r="ROK2072" s="15"/>
      <c r="ROL2072" s="15"/>
      <c r="ROM2072" s="15"/>
      <c r="RON2072" s="15"/>
      <c r="ROO2072" s="15"/>
      <c r="ROP2072" s="15"/>
      <c r="ROQ2072" s="15"/>
      <c r="ROR2072" s="15"/>
      <c r="ROS2072" s="15"/>
      <c r="ROT2072" s="15"/>
      <c r="ROU2072" s="15"/>
      <c r="ROV2072" s="15"/>
      <c r="ROW2072" s="15"/>
      <c r="ROX2072" s="15"/>
      <c r="ROY2072" s="15"/>
      <c r="ROZ2072" s="15"/>
      <c r="RPA2072" s="15"/>
      <c r="RPB2072" s="15"/>
      <c r="RPC2072" s="15"/>
      <c r="RPD2072" s="15"/>
      <c r="RPE2072" s="15"/>
      <c r="RPF2072" s="15"/>
      <c r="RPG2072" s="15"/>
      <c r="RPH2072" s="15"/>
      <c r="RPI2072" s="15"/>
      <c r="RPJ2072" s="15"/>
      <c r="RPK2072" s="15"/>
      <c r="RPL2072" s="15"/>
      <c r="RPM2072" s="15"/>
      <c r="RPN2072" s="15"/>
      <c r="RPO2072" s="15"/>
      <c r="RPP2072" s="15"/>
      <c r="RPQ2072" s="15"/>
      <c r="RPR2072" s="15"/>
      <c r="RPS2072" s="15"/>
      <c r="RPT2072" s="15"/>
      <c r="RPU2072" s="15"/>
      <c r="RPV2072" s="15"/>
      <c r="RPW2072" s="15"/>
      <c r="RPX2072" s="15"/>
      <c r="RPY2072" s="15"/>
      <c r="RPZ2072" s="15"/>
      <c r="RQA2072" s="15"/>
      <c r="RQB2072" s="15"/>
      <c r="RQC2072" s="15"/>
      <c r="RQD2072" s="15"/>
      <c r="RQE2072" s="15"/>
      <c r="RQF2072" s="15"/>
      <c r="RQG2072" s="15"/>
      <c r="RQH2072" s="15"/>
      <c r="RQI2072" s="15"/>
      <c r="RQJ2072" s="15"/>
      <c r="RQK2072" s="15"/>
      <c r="RQL2072" s="15"/>
      <c r="RQM2072" s="15"/>
      <c r="RQN2072" s="15"/>
      <c r="RQO2072" s="15"/>
      <c r="RQP2072" s="15"/>
      <c r="RQQ2072" s="15"/>
      <c r="RQR2072" s="15"/>
      <c r="RQS2072" s="15"/>
      <c r="RQT2072" s="15"/>
      <c r="RQU2072" s="15"/>
      <c r="RQV2072" s="15"/>
      <c r="RQW2072" s="15"/>
      <c r="RQX2072" s="15"/>
      <c r="RQY2072" s="15"/>
      <c r="RQZ2072" s="15"/>
      <c r="RRA2072" s="15"/>
      <c r="RRB2072" s="15"/>
      <c r="RRC2072" s="15"/>
      <c r="RRD2072" s="15"/>
      <c r="RRE2072" s="15"/>
      <c r="RRF2072" s="15"/>
      <c r="RRG2072" s="15"/>
      <c r="RRH2072" s="15"/>
      <c r="RRI2072" s="15"/>
      <c r="RRJ2072" s="15"/>
      <c r="RRK2072" s="15"/>
      <c r="RRL2072" s="15"/>
      <c r="RRM2072" s="15"/>
      <c r="RRN2072" s="15"/>
      <c r="RRO2072" s="15"/>
      <c r="RRP2072" s="15"/>
      <c r="RRQ2072" s="15"/>
      <c r="RRR2072" s="15"/>
      <c r="RRS2072" s="15"/>
      <c r="RRT2072" s="15"/>
      <c r="RRU2072" s="15"/>
      <c r="RRV2072" s="15"/>
      <c r="RRW2072" s="15"/>
      <c r="RRX2072" s="15"/>
      <c r="RRY2072" s="15"/>
      <c r="RRZ2072" s="15"/>
      <c r="RSA2072" s="15"/>
      <c r="RSB2072" s="15"/>
      <c r="RSC2072" s="15"/>
      <c r="RSD2072" s="15"/>
      <c r="RSE2072" s="15"/>
      <c r="RSF2072" s="15"/>
      <c r="RSG2072" s="15"/>
      <c r="RSH2072" s="15"/>
      <c r="RSI2072" s="15"/>
      <c r="RSJ2072" s="15"/>
      <c r="RSK2072" s="15"/>
      <c r="RSL2072" s="15"/>
      <c r="RSM2072" s="15"/>
      <c r="RSN2072" s="15"/>
      <c r="RSO2072" s="15"/>
      <c r="RSP2072" s="15"/>
      <c r="RSQ2072" s="15"/>
      <c r="RSR2072" s="15"/>
      <c r="RSS2072" s="15"/>
      <c r="RST2072" s="15"/>
      <c r="RSU2072" s="15"/>
      <c r="RSV2072" s="15"/>
      <c r="RSW2072" s="15"/>
      <c r="RSX2072" s="15"/>
      <c r="RSY2072" s="15"/>
      <c r="RSZ2072" s="15"/>
      <c r="RTA2072" s="15"/>
      <c r="RTB2072" s="15"/>
      <c r="RTC2072" s="15"/>
      <c r="RTD2072" s="15"/>
      <c r="RTE2072" s="15"/>
      <c r="RTF2072" s="15"/>
      <c r="RTG2072" s="15"/>
      <c r="RTH2072" s="15"/>
      <c r="RTI2072" s="15"/>
      <c r="RTJ2072" s="15"/>
      <c r="RTK2072" s="15"/>
      <c r="RTL2072" s="15"/>
      <c r="RTM2072" s="15"/>
      <c r="RTN2072" s="15"/>
      <c r="RTO2072" s="15"/>
      <c r="RTP2072" s="15"/>
      <c r="RTQ2072" s="15"/>
      <c r="RTR2072" s="15"/>
      <c r="RTS2072" s="15"/>
      <c r="RTT2072" s="15"/>
      <c r="RTU2072" s="15"/>
      <c r="RTV2072" s="15"/>
      <c r="RTW2072" s="15"/>
      <c r="RTX2072" s="15"/>
      <c r="RTY2072" s="15"/>
      <c r="RTZ2072" s="15"/>
      <c r="RUA2072" s="15"/>
      <c r="RUB2072" s="15"/>
      <c r="RUC2072" s="15"/>
      <c r="RUD2072" s="15"/>
      <c r="RUE2072" s="15"/>
      <c r="RUF2072" s="15"/>
      <c r="RUG2072" s="15"/>
      <c r="RUH2072" s="15"/>
      <c r="RUI2072" s="15"/>
      <c r="RUJ2072" s="15"/>
      <c r="RUK2072" s="15"/>
      <c r="RUL2072" s="15"/>
      <c r="RUM2072" s="15"/>
      <c r="RUN2072" s="15"/>
      <c r="RUO2072" s="15"/>
      <c r="RUP2072" s="15"/>
      <c r="RUQ2072" s="15"/>
      <c r="RUR2072" s="15"/>
      <c r="RUS2072" s="15"/>
      <c r="RUT2072" s="15"/>
      <c r="RUU2072" s="15"/>
      <c r="RUV2072" s="15"/>
      <c r="RUW2072" s="15"/>
      <c r="RUX2072" s="15"/>
      <c r="RUY2072" s="15"/>
      <c r="RUZ2072" s="15"/>
      <c r="RVA2072" s="15"/>
      <c r="RVB2072" s="15"/>
      <c r="RVC2072" s="15"/>
      <c r="RVD2072" s="15"/>
      <c r="RVE2072" s="15"/>
      <c r="RVF2072" s="15"/>
      <c r="RVG2072" s="15"/>
      <c r="RVH2072" s="15"/>
      <c r="RVI2072" s="15"/>
      <c r="RVJ2072" s="15"/>
      <c r="RVK2072" s="15"/>
      <c r="RVL2072" s="15"/>
      <c r="RVM2072" s="15"/>
      <c r="RVN2072" s="15"/>
      <c r="RVO2072" s="15"/>
      <c r="RVP2072" s="15"/>
      <c r="RVQ2072" s="15"/>
      <c r="RVR2072" s="15"/>
      <c r="RVS2072" s="15"/>
      <c r="RVT2072" s="15"/>
      <c r="RVU2072" s="15"/>
      <c r="RVV2072" s="15"/>
      <c r="RVW2072" s="15"/>
      <c r="RVX2072" s="15"/>
      <c r="RVY2072" s="15"/>
      <c r="RVZ2072" s="15"/>
      <c r="RWA2072" s="15"/>
      <c r="RWB2072" s="15"/>
      <c r="RWC2072" s="15"/>
      <c r="RWD2072" s="15"/>
      <c r="RWE2072" s="15"/>
      <c r="RWF2072" s="15"/>
      <c r="RWG2072" s="15"/>
      <c r="RWH2072" s="15"/>
      <c r="RWI2072" s="15"/>
      <c r="RWJ2072" s="15"/>
      <c r="RWK2072" s="15"/>
      <c r="RWL2072" s="15"/>
      <c r="RWM2072" s="15"/>
      <c r="RWN2072" s="15"/>
      <c r="RWO2072" s="15"/>
      <c r="RWP2072" s="15"/>
      <c r="RWQ2072" s="15"/>
      <c r="RWR2072" s="15"/>
      <c r="RWS2072" s="15"/>
      <c r="RWT2072" s="15"/>
      <c r="RWU2072" s="15"/>
      <c r="RWV2072" s="15"/>
      <c r="RWW2072" s="15"/>
      <c r="RWX2072" s="15"/>
      <c r="RWY2072" s="15"/>
      <c r="RWZ2072" s="15"/>
      <c r="RXA2072" s="15"/>
      <c r="RXB2072" s="15"/>
      <c r="RXC2072" s="15"/>
      <c r="RXD2072" s="15"/>
      <c r="RXE2072" s="15"/>
      <c r="RXF2072" s="15"/>
      <c r="RXG2072" s="15"/>
      <c r="RXH2072" s="15"/>
      <c r="RXI2072" s="15"/>
      <c r="RXJ2072" s="15"/>
      <c r="RXK2072" s="15"/>
      <c r="RXL2072" s="15"/>
      <c r="RXM2072" s="15"/>
      <c r="RXN2072" s="15"/>
      <c r="RXO2072" s="15"/>
      <c r="RXP2072" s="15"/>
      <c r="RXQ2072" s="15"/>
      <c r="RXR2072" s="15"/>
      <c r="RXS2072" s="15"/>
      <c r="RXT2072" s="15"/>
      <c r="RXU2072" s="15"/>
      <c r="RXV2072" s="15"/>
      <c r="RXW2072" s="15"/>
      <c r="RXX2072" s="15"/>
      <c r="RXY2072" s="15"/>
      <c r="RXZ2072" s="15"/>
      <c r="RYA2072" s="15"/>
      <c r="RYB2072" s="15"/>
      <c r="RYC2072" s="15"/>
      <c r="RYD2072" s="15"/>
      <c r="RYE2072" s="15"/>
      <c r="RYF2072" s="15"/>
      <c r="RYG2072" s="15"/>
      <c r="RYH2072" s="15"/>
      <c r="RYI2072" s="15"/>
      <c r="RYJ2072" s="15"/>
      <c r="RYK2072" s="15"/>
      <c r="RYL2072" s="15"/>
      <c r="RYM2072" s="15"/>
      <c r="RYN2072" s="15"/>
      <c r="RYO2072" s="15"/>
      <c r="RYP2072" s="15"/>
      <c r="RYQ2072" s="15"/>
      <c r="RYR2072" s="15"/>
      <c r="RYS2072" s="15"/>
      <c r="RYT2072" s="15"/>
      <c r="RYU2072" s="15"/>
      <c r="RYV2072" s="15"/>
      <c r="RYW2072" s="15"/>
      <c r="RYX2072" s="15"/>
      <c r="RYY2072" s="15"/>
      <c r="RYZ2072" s="15"/>
      <c r="RZA2072" s="15"/>
      <c r="RZB2072" s="15"/>
      <c r="RZC2072" s="15"/>
      <c r="RZD2072" s="15"/>
      <c r="RZE2072" s="15"/>
      <c r="RZF2072" s="15"/>
      <c r="RZG2072" s="15"/>
      <c r="RZH2072" s="15"/>
      <c r="RZI2072" s="15"/>
      <c r="RZJ2072" s="15"/>
      <c r="RZK2072" s="15"/>
      <c r="RZL2072" s="15"/>
      <c r="RZM2072" s="15"/>
      <c r="RZN2072" s="15"/>
      <c r="RZO2072" s="15"/>
      <c r="RZP2072" s="15"/>
      <c r="RZQ2072" s="15"/>
      <c r="RZR2072" s="15"/>
      <c r="RZS2072" s="15"/>
      <c r="RZT2072" s="15"/>
      <c r="RZU2072" s="15"/>
      <c r="RZV2072" s="15"/>
      <c r="RZW2072" s="15"/>
      <c r="RZX2072" s="15"/>
      <c r="RZY2072" s="15"/>
      <c r="RZZ2072" s="15"/>
      <c r="SAA2072" s="15"/>
      <c r="SAB2072" s="15"/>
      <c r="SAC2072" s="15"/>
      <c r="SAD2072" s="15"/>
      <c r="SAE2072" s="15"/>
      <c r="SAF2072" s="15"/>
      <c r="SAG2072" s="15"/>
      <c r="SAH2072" s="15"/>
      <c r="SAI2072" s="15"/>
      <c r="SAJ2072" s="15"/>
      <c r="SAK2072" s="15"/>
      <c r="SAL2072" s="15"/>
      <c r="SAM2072" s="15"/>
      <c r="SAN2072" s="15"/>
      <c r="SAO2072" s="15"/>
      <c r="SAP2072" s="15"/>
      <c r="SAQ2072" s="15"/>
      <c r="SAR2072" s="15"/>
      <c r="SAS2072" s="15"/>
      <c r="SAT2072" s="15"/>
      <c r="SAU2072" s="15"/>
      <c r="SAV2072" s="15"/>
      <c r="SAW2072" s="15"/>
      <c r="SAX2072" s="15"/>
      <c r="SAY2072" s="15"/>
      <c r="SAZ2072" s="15"/>
      <c r="SBA2072" s="15"/>
      <c r="SBB2072" s="15"/>
      <c r="SBC2072" s="15"/>
      <c r="SBD2072" s="15"/>
      <c r="SBE2072" s="15"/>
      <c r="SBF2072" s="15"/>
      <c r="SBG2072" s="15"/>
      <c r="SBH2072" s="15"/>
      <c r="SBI2072" s="15"/>
      <c r="SBJ2072" s="15"/>
      <c r="SBK2072" s="15"/>
      <c r="SBL2072" s="15"/>
      <c r="SBM2072" s="15"/>
      <c r="SBN2072" s="15"/>
      <c r="SBO2072" s="15"/>
      <c r="SBP2072" s="15"/>
      <c r="SBQ2072" s="15"/>
      <c r="SBR2072" s="15"/>
      <c r="SBS2072" s="15"/>
      <c r="SBT2072" s="15"/>
      <c r="SBU2072" s="15"/>
      <c r="SBV2072" s="15"/>
      <c r="SBW2072" s="15"/>
      <c r="SBX2072" s="15"/>
      <c r="SBY2072" s="15"/>
      <c r="SBZ2072" s="15"/>
      <c r="SCA2072" s="15"/>
      <c r="SCB2072" s="15"/>
      <c r="SCC2072" s="15"/>
      <c r="SCD2072" s="15"/>
      <c r="SCE2072" s="15"/>
      <c r="SCF2072" s="15"/>
      <c r="SCG2072" s="15"/>
      <c r="SCH2072" s="15"/>
      <c r="SCI2072" s="15"/>
      <c r="SCJ2072" s="15"/>
      <c r="SCK2072" s="15"/>
      <c r="SCL2072" s="15"/>
      <c r="SCM2072" s="15"/>
      <c r="SCN2072" s="15"/>
      <c r="SCO2072" s="15"/>
      <c r="SCP2072" s="15"/>
      <c r="SCQ2072" s="15"/>
      <c r="SCR2072" s="15"/>
      <c r="SCS2072" s="15"/>
      <c r="SCT2072" s="15"/>
      <c r="SCU2072" s="15"/>
      <c r="SCV2072" s="15"/>
      <c r="SCW2072" s="15"/>
      <c r="SCX2072" s="15"/>
      <c r="SCY2072" s="15"/>
      <c r="SCZ2072" s="15"/>
      <c r="SDA2072" s="15"/>
      <c r="SDB2072" s="15"/>
      <c r="SDC2072" s="15"/>
      <c r="SDD2072" s="15"/>
      <c r="SDE2072" s="15"/>
      <c r="SDF2072" s="15"/>
      <c r="SDG2072" s="15"/>
      <c r="SDH2072" s="15"/>
      <c r="SDI2072" s="15"/>
      <c r="SDJ2072" s="15"/>
      <c r="SDK2072" s="15"/>
      <c r="SDL2072" s="15"/>
      <c r="SDM2072" s="15"/>
      <c r="SDN2072" s="15"/>
      <c r="SDO2072" s="15"/>
      <c r="SDP2072" s="15"/>
      <c r="SDQ2072" s="15"/>
      <c r="SDR2072" s="15"/>
      <c r="SDS2072" s="15"/>
      <c r="SDT2072" s="15"/>
      <c r="SDU2072" s="15"/>
      <c r="SDV2072" s="15"/>
      <c r="SDW2072" s="15"/>
      <c r="SDX2072" s="15"/>
      <c r="SDY2072" s="15"/>
      <c r="SDZ2072" s="15"/>
      <c r="SEA2072" s="15"/>
      <c r="SEB2072" s="15"/>
      <c r="SEC2072" s="15"/>
      <c r="SED2072" s="15"/>
      <c r="SEE2072" s="15"/>
      <c r="SEF2072" s="15"/>
      <c r="SEG2072" s="15"/>
      <c r="SEH2072" s="15"/>
      <c r="SEI2072" s="15"/>
      <c r="SEJ2072" s="15"/>
      <c r="SEK2072" s="15"/>
      <c r="SEL2072" s="15"/>
      <c r="SEM2072" s="15"/>
      <c r="SEN2072" s="15"/>
      <c r="SEO2072" s="15"/>
      <c r="SEP2072" s="15"/>
      <c r="SEQ2072" s="15"/>
      <c r="SER2072" s="15"/>
      <c r="SES2072" s="15"/>
      <c r="SET2072" s="15"/>
      <c r="SEU2072" s="15"/>
      <c r="SEV2072" s="15"/>
      <c r="SEW2072" s="15"/>
      <c r="SEX2072" s="15"/>
      <c r="SEY2072" s="15"/>
      <c r="SEZ2072" s="15"/>
      <c r="SFA2072" s="15"/>
      <c r="SFB2072" s="15"/>
      <c r="SFC2072" s="15"/>
      <c r="SFD2072" s="15"/>
      <c r="SFE2072" s="15"/>
      <c r="SFF2072" s="15"/>
      <c r="SFG2072" s="15"/>
      <c r="SFH2072" s="15"/>
      <c r="SFI2072" s="15"/>
      <c r="SFJ2072" s="15"/>
      <c r="SFK2072" s="15"/>
      <c r="SFL2072" s="15"/>
      <c r="SFM2072" s="15"/>
      <c r="SFN2072" s="15"/>
      <c r="SFO2072" s="15"/>
      <c r="SFP2072" s="15"/>
      <c r="SFQ2072" s="15"/>
      <c r="SFR2072" s="15"/>
      <c r="SFS2072" s="15"/>
      <c r="SFT2072" s="15"/>
      <c r="SFU2072" s="15"/>
      <c r="SFV2072" s="15"/>
      <c r="SFW2072" s="15"/>
      <c r="SFX2072" s="15"/>
      <c r="SFY2072" s="15"/>
      <c r="SFZ2072" s="15"/>
      <c r="SGA2072" s="15"/>
      <c r="SGB2072" s="15"/>
      <c r="SGC2072" s="15"/>
      <c r="SGD2072" s="15"/>
      <c r="SGE2072" s="15"/>
      <c r="SGF2072" s="15"/>
      <c r="SGG2072" s="15"/>
      <c r="SGH2072" s="15"/>
      <c r="SGI2072" s="15"/>
      <c r="SGJ2072" s="15"/>
      <c r="SGK2072" s="15"/>
      <c r="SGL2072" s="15"/>
      <c r="SGM2072" s="15"/>
      <c r="SGN2072" s="15"/>
      <c r="SGO2072" s="15"/>
      <c r="SGP2072" s="15"/>
      <c r="SGQ2072" s="15"/>
      <c r="SGR2072" s="15"/>
      <c r="SGS2072" s="15"/>
      <c r="SGT2072" s="15"/>
      <c r="SGU2072" s="15"/>
      <c r="SGV2072" s="15"/>
      <c r="SGW2072" s="15"/>
      <c r="SGX2072" s="15"/>
      <c r="SGY2072" s="15"/>
      <c r="SGZ2072" s="15"/>
      <c r="SHA2072" s="15"/>
      <c r="SHB2072" s="15"/>
      <c r="SHC2072" s="15"/>
      <c r="SHD2072" s="15"/>
      <c r="SHE2072" s="15"/>
      <c r="SHF2072" s="15"/>
      <c r="SHG2072" s="15"/>
      <c r="SHH2072" s="15"/>
      <c r="SHI2072" s="15"/>
      <c r="SHJ2072" s="15"/>
      <c r="SHK2072" s="15"/>
      <c r="SHL2072" s="15"/>
      <c r="SHM2072" s="15"/>
      <c r="SHN2072" s="15"/>
      <c r="SHO2072" s="15"/>
      <c r="SHP2072" s="15"/>
      <c r="SHQ2072" s="15"/>
      <c r="SHR2072" s="15"/>
      <c r="SHS2072" s="15"/>
      <c r="SHT2072" s="15"/>
      <c r="SHU2072" s="15"/>
      <c r="SHV2072" s="15"/>
      <c r="SHW2072" s="15"/>
      <c r="SHX2072" s="15"/>
      <c r="SHY2072" s="15"/>
      <c r="SHZ2072" s="15"/>
      <c r="SIA2072" s="15"/>
      <c r="SIB2072" s="15"/>
      <c r="SIC2072" s="15"/>
      <c r="SID2072" s="15"/>
      <c r="SIE2072" s="15"/>
      <c r="SIF2072" s="15"/>
      <c r="SIG2072" s="15"/>
      <c r="SIH2072" s="15"/>
      <c r="SII2072" s="15"/>
      <c r="SIJ2072" s="15"/>
      <c r="SIK2072" s="15"/>
      <c r="SIL2072" s="15"/>
      <c r="SIM2072" s="15"/>
      <c r="SIN2072" s="15"/>
      <c r="SIO2072" s="15"/>
      <c r="SIP2072" s="15"/>
      <c r="SIQ2072" s="15"/>
      <c r="SIR2072" s="15"/>
      <c r="SIS2072" s="15"/>
      <c r="SIT2072" s="15"/>
      <c r="SIU2072" s="15"/>
      <c r="SIV2072" s="15"/>
      <c r="SIW2072" s="15"/>
      <c r="SIX2072" s="15"/>
      <c r="SIY2072" s="15"/>
      <c r="SIZ2072" s="15"/>
      <c r="SJA2072" s="15"/>
      <c r="SJB2072" s="15"/>
      <c r="SJC2072" s="15"/>
      <c r="SJD2072" s="15"/>
      <c r="SJE2072" s="15"/>
      <c r="SJF2072" s="15"/>
      <c r="SJG2072" s="15"/>
      <c r="SJH2072" s="15"/>
      <c r="SJI2072" s="15"/>
      <c r="SJJ2072" s="15"/>
      <c r="SJK2072" s="15"/>
      <c r="SJL2072" s="15"/>
      <c r="SJM2072" s="15"/>
      <c r="SJN2072" s="15"/>
      <c r="SJO2072" s="15"/>
      <c r="SJP2072" s="15"/>
      <c r="SJQ2072" s="15"/>
      <c r="SJR2072" s="15"/>
      <c r="SJS2072" s="15"/>
      <c r="SJT2072" s="15"/>
      <c r="SJU2072" s="15"/>
      <c r="SJV2072" s="15"/>
      <c r="SJW2072" s="15"/>
      <c r="SJX2072" s="15"/>
      <c r="SJY2072" s="15"/>
      <c r="SJZ2072" s="15"/>
      <c r="SKA2072" s="15"/>
      <c r="SKB2072" s="15"/>
      <c r="SKC2072" s="15"/>
      <c r="SKD2072" s="15"/>
      <c r="SKE2072" s="15"/>
      <c r="SKF2072" s="15"/>
      <c r="SKG2072" s="15"/>
      <c r="SKH2072" s="15"/>
      <c r="SKI2072" s="15"/>
      <c r="SKJ2072" s="15"/>
      <c r="SKK2072" s="15"/>
      <c r="SKL2072" s="15"/>
      <c r="SKM2072" s="15"/>
      <c r="SKN2072" s="15"/>
      <c r="SKO2072" s="15"/>
      <c r="SKP2072" s="15"/>
      <c r="SKQ2072" s="15"/>
      <c r="SKR2072" s="15"/>
      <c r="SKS2072" s="15"/>
      <c r="SKT2072" s="15"/>
      <c r="SKU2072" s="15"/>
      <c r="SKV2072" s="15"/>
      <c r="SKW2072" s="15"/>
      <c r="SKX2072" s="15"/>
      <c r="SKY2072" s="15"/>
      <c r="SKZ2072" s="15"/>
      <c r="SLA2072" s="15"/>
      <c r="SLB2072" s="15"/>
      <c r="SLC2072" s="15"/>
      <c r="SLD2072" s="15"/>
      <c r="SLE2072" s="15"/>
      <c r="SLF2072" s="15"/>
      <c r="SLG2072" s="15"/>
      <c r="SLH2072" s="15"/>
      <c r="SLI2072" s="15"/>
      <c r="SLJ2072" s="15"/>
      <c r="SLK2072" s="15"/>
      <c r="SLL2072" s="15"/>
      <c r="SLM2072" s="15"/>
      <c r="SLN2072" s="15"/>
      <c r="SLO2072" s="15"/>
      <c r="SLP2072" s="15"/>
      <c r="SLQ2072" s="15"/>
      <c r="SLR2072" s="15"/>
      <c r="SLS2072" s="15"/>
      <c r="SLT2072" s="15"/>
      <c r="SLU2072" s="15"/>
      <c r="SLV2072" s="15"/>
      <c r="SLW2072" s="15"/>
      <c r="SLX2072" s="15"/>
      <c r="SLY2072" s="15"/>
      <c r="SLZ2072" s="15"/>
      <c r="SMA2072" s="15"/>
      <c r="SMB2072" s="15"/>
      <c r="SMC2072" s="15"/>
      <c r="SMD2072" s="15"/>
      <c r="SME2072" s="15"/>
      <c r="SMF2072" s="15"/>
      <c r="SMG2072" s="15"/>
      <c r="SMH2072" s="15"/>
      <c r="SMI2072" s="15"/>
      <c r="SMJ2072" s="15"/>
      <c r="SMK2072" s="15"/>
      <c r="SML2072" s="15"/>
      <c r="SMM2072" s="15"/>
      <c r="SMN2072" s="15"/>
      <c r="SMO2072" s="15"/>
      <c r="SMP2072" s="15"/>
      <c r="SMQ2072" s="15"/>
      <c r="SMR2072" s="15"/>
      <c r="SMS2072" s="15"/>
      <c r="SMT2072" s="15"/>
      <c r="SMU2072" s="15"/>
      <c r="SMV2072" s="15"/>
      <c r="SMW2072" s="15"/>
      <c r="SMX2072" s="15"/>
      <c r="SMY2072" s="15"/>
      <c r="SMZ2072" s="15"/>
      <c r="SNA2072" s="15"/>
      <c r="SNB2072" s="15"/>
      <c r="SNC2072" s="15"/>
      <c r="SND2072" s="15"/>
      <c r="SNE2072" s="15"/>
      <c r="SNF2072" s="15"/>
      <c r="SNG2072" s="15"/>
      <c r="SNH2072" s="15"/>
      <c r="SNI2072" s="15"/>
      <c r="SNJ2072" s="15"/>
      <c r="SNK2072" s="15"/>
      <c r="SNL2072" s="15"/>
      <c r="SNM2072" s="15"/>
      <c r="SNN2072" s="15"/>
      <c r="SNO2072" s="15"/>
      <c r="SNP2072" s="15"/>
      <c r="SNQ2072" s="15"/>
      <c r="SNR2072" s="15"/>
      <c r="SNS2072" s="15"/>
      <c r="SNT2072" s="15"/>
      <c r="SNU2072" s="15"/>
      <c r="SNV2072" s="15"/>
      <c r="SNW2072" s="15"/>
      <c r="SNX2072" s="15"/>
      <c r="SNY2072" s="15"/>
      <c r="SNZ2072" s="15"/>
      <c r="SOA2072" s="15"/>
      <c r="SOB2072" s="15"/>
      <c r="SOC2072" s="15"/>
      <c r="SOD2072" s="15"/>
      <c r="SOE2072" s="15"/>
      <c r="SOF2072" s="15"/>
      <c r="SOG2072" s="15"/>
      <c r="SOH2072" s="15"/>
      <c r="SOI2072" s="15"/>
      <c r="SOJ2072" s="15"/>
      <c r="SOK2072" s="15"/>
      <c r="SOL2072" s="15"/>
      <c r="SOM2072" s="15"/>
      <c r="SON2072" s="15"/>
      <c r="SOO2072" s="15"/>
      <c r="SOP2072" s="15"/>
      <c r="SOQ2072" s="15"/>
      <c r="SOR2072" s="15"/>
      <c r="SOS2072" s="15"/>
      <c r="SOT2072" s="15"/>
      <c r="SOU2072" s="15"/>
      <c r="SOV2072" s="15"/>
      <c r="SOW2072" s="15"/>
      <c r="SOX2072" s="15"/>
      <c r="SOY2072" s="15"/>
      <c r="SOZ2072" s="15"/>
      <c r="SPA2072" s="15"/>
      <c r="SPB2072" s="15"/>
      <c r="SPC2072" s="15"/>
      <c r="SPD2072" s="15"/>
      <c r="SPE2072" s="15"/>
      <c r="SPF2072" s="15"/>
      <c r="SPG2072" s="15"/>
      <c r="SPH2072" s="15"/>
      <c r="SPI2072" s="15"/>
      <c r="SPJ2072" s="15"/>
      <c r="SPK2072" s="15"/>
      <c r="SPL2072" s="15"/>
      <c r="SPM2072" s="15"/>
      <c r="SPN2072" s="15"/>
      <c r="SPO2072" s="15"/>
      <c r="SPP2072" s="15"/>
      <c r="SPQ2072" s="15"/>
      <c r="SPR2072" s="15"/>
      <c r="SPS2072" s="15"/>
      <c r="SPT2072" s="15"/>
      <c r="SPU2072" s="15"/>
      <c r="SPV2072" s="15"/>
      <c r="SPW2072" s="15"/>
      <c r="SPX2072" s="15"/>
      <c r="SPY2072" s="15"/>
      <c r="SPZ2072" s="15"/>
      <c r="SQA2072" s="15"/>
      <c r="SQB2072" s="15"/>
      <c r="SQC2072" s="15"/>
      <c r="SQD2072" s="15"/>
      <c r="SQE2072" s="15"/>
      <c r="SQF2072" s="15"/>
      <c r="SQG2072" s="15"/>
      <c r="SQH2072" s="15"/>
      <c r="SQI2072" s="15"/>
      <c r="SQJ2072" s="15"/>
      <c r="SQK2072" s="15"/>
      <c r="SQL2072" s="15"/>
      <c r="SQM2072" s="15"/>
      <c r="SQN2072" s="15"/>
      <c r="SQO2072" s="15"/>
      <c r="SQP2072" s="15"/>
      <c r="SQQ2072" s="15"/>
      <c r="SQR2072" s="15"/>
      <c r="SQS2072" s="15"/>
      <c r="SQT2072" s="15"/>
      <c r="SQU2072" s="15"/>
      <c r="SQV2072" s="15"/>
      <c r="SQW2072" s="15"/>
      <c r="SQX2072" s="15"/>
      <c r="SQY2072" s="15"/>
      <c r="SQZ2072" s="15"/>
      <c r="SRA2072" s="15"/>
      <c r="SRB2072" s="15"/>
      <c r="SRC2072" s="15"/>
      <c r="SRD2072" s="15"/>
      <c r="SRE2072" s="15"/>
      <c r="SRF2072" s="15"/>
      <c r="SRG2072" s="15"/>
      <c r="SRH2072" s="15"/>
      <c r="SRI2072" s="15"/>
      <c r="SRJ2072" s="15"/>
      <c r="SRK2072" s="15"/>
      <c r="SRL2072" s="15"/>
      <c r="SRM2072" s="15"/>
      <c r="SRN2072" s="15"/>
      <c r="SRO2072" s="15"/>
      <c r="SRP2072" s="15"/>
      <c r="SRQ2072" s="15"/>
      <c r="SRR2072" s="15"/>
      <c r="SRS2072" s="15"/>
      <c r="SRT2072" s="15"/>
      <c r="SRU2072" s="15"/>
      <c r="SRV2072" s="15"/>
      <c r="SRW2072" s="15"/>
      <c r="SRX2072" s="15"/>
      <c r="SRY2072" s="15"/>
      <c r="SRZ2072" s="15"/>
      <c r="SSA2072" s="15"/>
      <c r="SSB2072" s="15"/>
      <c r="SSC2072" s="15"/>
      <c r="SSD2072" s="15"/>
      <c r="SSE2072" s="15"/>
      <c r="SSF2072" s="15"/>
      <c r="SSG2072" s="15"/>
      <c r="SSH2072" s="15"/>
      <c r="SSI2072" s="15"/>
      <c r="SSJ2072" s="15"/>
      <c r="SSK2072" s="15"/>
      <c r="SSL2072" s="15"/>
      <c r="SSM2072" s="15"/>
      <c r="SSN2072" s="15"/>
      <c r="SSO2072" s="15"/>
      <c r="SSP2072" s="15"/>
      <c r="SSQ2072" s="15"/>
      <c r="SSR2072" s="15"/>
      <c r="SSS2072" s="15"/>
      <c r="SST2072" s="15"/>
      <c r="SSU2072" s="15"/>
      <c r="SSV2072" s="15"/>
      <c r="SSW2072" s="15"/>
      <c r="SSX2072" s="15"/>
      <c r="SSY2072" s="15"/>
      <c r="SSZ2072" s="15"/>
      <c r="STA2072" s="15"/>
      <c r="STB2072" s="15"/>
      <c r="STC2072" s="15"/>
      <c r="STD2072" s="15"/>
      <c r="STE2072" s="15"/>
      <c r="STF2072" s="15"/>
      <c r="STG2072" s="15"/>
      <c r="STH2072" s="15"/>
      <c r="STI2072" s="15"/>
      <c r="STJ2072" s="15"/>
      <c r="STK2072" s="15"/>
      <c r="STL2072" s="15"/>
      <c r="STM2072" s="15"/>
      <c r="STN2072" s="15"/>
      <c r="STO2072" s="15"/>
      <c r="STP2072" s="15"/>
      <c r="STQ2072" s="15"/>
      <c r="STR2072" s="15"/>
      <c r="STS2072" s="15"/>
      <c r="STT2072" s="15"/>
      <c r="STU2072" s="15"/>
      <c r="STV2072" s="15"/>
      <c r="STW2072" s="15"/>
      <c r="STX2072" s="15"/>
      <c r="STY2072" s="15"/>
      <c r="STZ2072" s="15"/>
      <c r="SUA2072" s="15"/>
      <c r="SUB2072" s="15"/>
      <c r="SUC2072" s="15"/>
      <c r="SUD2072" s="15"/>
      <c r="SUE2072" s="15"/>
      <c r="SUF2072" s="15"/>
      <c r="SUG2072" s="15"/>
      <c r="SUH2072" s="15"/>
      <c r="SUI2072" s="15"/>
      <c r="SUJ2072" s="15"/>
      <c r="SUK2072" s="15"/>
      <c r="SUL2072" s="15"/>
      <c r="SUM2072" s="15"/>
      <c r="SUN2072" s="15"/>
      <c r="SUO2072" s="15"/>
      <c r="SUP2072" s="15"/>
      <c r="SUQ2072" s="15"/>
      <c r="SUR2072" s="15"/>
      <c r="SUS2072" s="15"/>
      <c r="SUT2072" s="15"/>
      <c r="SUU2072" s="15"/>
      <c r="SUV2072" s="15"/>
      <c r="SUW2072" s="15"/>
      <c r="SUX2072" s="15"/>
      <c r="SUY2072" s="15"/>
      <c r="SUZ2072" s="15"/>
      <c r="SVA2072" s="15"/>
      <c r="SVB2072" s="15"/>
      <c r="SVC2072" s="15"/>
      <c r="SVD2072" s="15"/>
      <c r="SVE2072" s="15"/>
      <c r="SVF2072" s="15"/>
      <c r="SVG2072" s="15"/>
      <c r="SVH2072" s="15"/>
      <c r="SVI2072" s="15"/>
      <c r="SVJ2072" s="15"/>
      <c r="SVK2072" s="15"/>
      <c r="SVL2072" s="15"/>
      <c r="SVM2072" s="15"/>
      <c r="SVN2072" s="15"/>
      <c r="SVO2072" s="15"/>
      <c r="SVP2072" s="15"/>
      <c r="SVQ2072" s="15"/>
      <c r="SVR2072" s="15"/>
      <c r="SVS2072" s="15"/>
      <c r="SVT2072" s="15"/>
      <c r="SVU2072" s="15"/>
      <c r="SVV2072" s="15"/>
      <c r="SVW2072" s="15"/>
      <c r="SVX2072" s="15"/>
      <c r="SVY2072" s="15"/>
      <c r="SVZ2072" s="15"/>
      <c r="SWA2072" s="15"/>
      <c r="SWB2072" s="15"/>
      <c r="SWC2072" s="15"/>
      <c r="SWD2072" s="15"/>
      <c r="SWE2072" s="15"/>
      <c r="SWF2072" s="15"/>
      <c r="SWG2072" s="15"/>
      <c r="SWH2072" s="15"/>
      <c r="SWI2072" s="15"/>
      <c r="SWJ2072" s="15"/>
      <c r="SWK2072" s="15"/>
      <c r="SWL2072" s="15"/>
      <c r="SWM2072" s="15"/>
      <c r="SWN2072" s="15"/>
      <c r="SWO2072" s="15"/>
      <c r="SWP2072" s="15"/>
      <c r="SWQ2072" s="15"/>
      <c r="SWR2072" s="15"/>
      <c r="SWS2072" s="15"/>
      <c r="SWT2072" s="15"/>
      <c r="SWU2072" s="15"/>
      <c r="SWV2072" s="15"/>
      <c r="SWW2072" s="15"/>
      <c r="SWX2072" s="15"/>
      <c r="SWY2072" s="15"/>
      <c r="SWZ2072" s="15"/>
      <c r="SXA2072" s="15"/>
      <c r="SXB2072" s="15"/>
      <c r="SXC2072" s="15"/>
      <c r="SXD2072" s="15"/>
      <c r="SXE2072" s="15"/>
      <c r="SXF2072" s="15"/>
      <c r="SXG2072" s="15"/>
      <c r="SXH2072" s="15"/>
      <c r="SXI2072" s="15"/>
      <c r="SXJ2072" s="15"/>
      <c r="SXK2072" s="15"/>
      <c r="SXL2072" s="15"/>
      <c r="SXM2072" s="15"/>
      <c r="SXN2072" s="15"/>
      <c r="SXO2072" s="15"/>
      <c r="SXP2072" s="15"/>
      <c r="SXQ2072" s="15"/>
      <c r="SXR2072" s="15"/>
      <c r="SXS2072" s="15"/>
      <c r="SXT2072" s="15"/>
      <c r="SXU2072" s="15"/>
      <c r="SXV2072" s="15"/>
      <c r="SXW2072" s="15"/>
      <c r="SXX2072" s="15"/>
      <c r="SXY2072" s="15"/>
      <c r="SXZ2072" s="15"/>
      <c r="SYA2072" s="15"/>
      <c r="SYB2072" s="15"/>
      <c r="SYC2072" s="15"/>
      <c r="SYD2072" s="15"/>
      <c r="SYE2072" s="15"/>
      <c r="SYF2072" s="15"/>
      <c r="SYG2072" s="15"/>
      <c r="SYH2072" s="15"/>
      <c r="SYI2072" s="15"/>
      <c r="SYJ2072" s="15"/>
      <c r="SYK2072" s="15"/>
      <c r="SYL2072" s="15"/>
      <c r="SYM2072" s="15"/>
      <c r="SYN2072" s="15"/>
      <c r="SYO2072" s="15"/>
      <c r="SYP2072" s="15"/>
      <c r="SYQ2072" s="15"/>
      <c r="SYR2072" s="15"/>
      <c r="SYS2072" s="15"/>
      <c r="SYT2072" s="15"/>
      <c r="SYU2072" s="15"/>
      <c r="SYV2072" s="15"/>
      <c r="SYW2072" s="15"/>
      <c r="SYX2072" s="15"/>
      <c r="SYY2072" s="15"/>
      <c r="SYZ2072" s="15"/>
      <c r="SZA2072" s="15"/>
      <c r="SZB2072" s="15"/>
      <c r="SZC2072" s="15"/>
      <c r="SZD2072" s="15"/>
      <c r="SZE2072" s="15"/>
      <c r="SZF2072" s="15"/>
      <c r="SZG2072" s="15"/>
      <c r="SZH2072" s="15"/>
      <c r="SZI2072" s="15"/>
      <c r="SZJ2072" s="15"/>
      <c r="SZK2072" s="15"/>
      <c r="SZL2072" s="15"/>
      <c r="SZM2072" s="15"/>
      <c r="SZN2072" s="15"/>
      <c r="SZO2072" s="15"/>
      <c r="SZP2072" s="15"/>
      <c r="SZQ2072" s="15"/>
      <c r="SZR2072" s="15"/>
      <c r="SZS2072" s="15"/>
      <c r="SZT2072" s="15"/>
      <c r="SZU2072" s="15"/>
      <c r="SZV2072" s="15"/>
      <c r="SZW2072" s="15"/>
      <c r="SZX2072" s="15"/>
      <c r="SZY2072" s="15"/>
      <c r="SZZ2072" s="15"/>
      <c r="TAA2072" s="15"/>
      <c r="TAB2072" s="15"/>
      <c r="TAC2072" s="15"/>
      <c r="TAD2072" s="15"/>
      <c r="TAE2072" s="15"/>
      <c r="TAF2072" s="15"/>
      <c r="TAG2072" s="15"/>
      <c r="TAH2072" s="15"/>
      <c r="TAI2072" s="15"/>
      <c r="TAJ2072" s="15"/>
      <c r="TAK2072" s="15"/>
      <c r="TAL2072" s="15"/>
      <c r="TAM2072" s="15"/>
      <c r="TAN2072" s="15"/>
      <c r="TAO2072" s="15"/>
      <c r="TAP2072" s="15"/>
      <c r="TAQ2072" s="15"/>
      <c r="TAR2072" s="15"/>
      <c r="TAS2072" s="15"/>
      <c r="TAT2072" s="15"/>
      <c r="TAU2072" s="15"/>
      <c r="TAV2072" s="15"/>
      <c r="TAW2072" s="15"/>
      <c r="TAX2072" s="15"/>
      <c r="TAY2072" s="15"/>
      <c r="TAZ2072" s="15"/>
      <c r="TBA2072" s="15"/>
      <c r="TBB2072" s="15"/>
      <c r="TBC2072" s="15"/>
      <c r="TBD2072" s="15"/>
      <c r="TBE2072" s="15"/>
      <c r="TBF2072" s="15"/>
      <c r="TBG2072" s="15"/>
      <c r="TBH2072" s="15"/>
      <c r="TBI2072" s="15"/>
      <c r="TBJ2072" s="15"/>
      <c r="TBK2072" s="15"/>
      <c r="TBL2072" s="15"/>
      <c r="TBM2072" s="15"/>
      <c r="TBN2072" s="15"/>
      <c r="TBO2072" s="15"/>
      <c r="TBP2072" s="15"/>
      <c r="TBQ2072" s="15"/>
      <c r="TBR2072" s="15"/>
      <c r="TBS2072" s="15"/>
      <c r="TBT2072" s="15"/>
      <c r="TBU2072" s="15"/>
      <c r="TBV2072" s="15"/>
      <c r="TBW2072" s="15"/>
      <c r="TBX2072" s="15"/>
      <c r="TBY2072" s="15"/>
      <c r="TBZ2072" s="15"/>
      <c r="TCA2072" s="15"/>
      <c r="TCB2072" s="15"/>
      <c r="TCC2072" s="15"/>
      <c r="TCD2072" s="15"/>
      <c r="TCE2072" s="15"/>
      <c r="TCF2072" s="15"/>
      <c r="TCG2072" s="15"/>
      <c r="TCH2072" s="15"/>
      <c r="TCI2072" s="15"/>
      <c r="TCJ2072" s="15"/>
      <c r="TCK2072" s="15"/>
      <c r="TCL2072" s="15"/>
      <c r="TCM2072" s="15"/>
      <c r="TCN2072" s="15"/>
      <c r="TCO2072" s="15"/>
      <c r="TCP2072" s="15"/>
      <c r="TCQ2072" s="15"/>
      <c r="TCR2072" s="15"/>
      <c r="TCS2072" s="15"/>
      <c r="TCT2072" s="15"/>
      <c r="TCU2072" s="15"/>
      <c r="TCV2072" s="15"/>
      <c r="TCW2072" s="15"/>
      <c r="TCX2072" s="15"/>
      <c r="TCY2072" s="15"/>
      <c r="TCZ2072" s="15"/>
      <c r="TDA2072" s="15"/>
      <c r="TDB2072" s="15"/>
      <c r="TDC2072" s="15"/>
      <c r="TDD2072" s="15"/>
      <c r="TDE2072" s="15"/>
      <c r="TDF2072" s="15"/>
      <c r="TDG2072" s="15"/>
      <c r="TDH2072" s="15"/>
      <c r="TDI2072" s="15"/>
      <c r="TDJ2072" s="15"/>
      <c r="TDK2072" s="15"/>
      <c r="TDL2072" s="15"/>
      <c r="TDM2072" s="15"/>
      <c r="TDN2072" s="15"/>
      <c r="TDO2072" s="15"/>
      <c r="TDP2072" s="15"/>
      <c r="TDQ2072" s="15"/>
      <c r="TDR2072" s="15"/>
      <c r="TDS2072" s="15"/>
      <c r="TDT2072" s="15"/>
      <c r="TDU2072" s="15"/>
      <c r="TDV2072" s="15"/>
      <c r="TDW2072" s="15"/>
      <c r="TDX2072" s="15"/>
      <c r="TDY2072" s="15"/>
      <c r="TDZ2072" s="15"/>
      <c r="TEA2072" s="15"/>
      <c r="TEB2072" s="15"/>
      <c r="TEC2072" s="15"/>
      <c r="TED2072" s="15"/>
      <c r="TEE2072" s="15"/>
      <c r="TEF2072" s="15"/>
      <c r="TEG2072" s="15"/>
      <c r="TEH2072" s="15"/>
      <c r="TEI2072" s="15"/>
      <c r="TEJ2072" s="15"/>
      <c r="TEK2072" s="15"/>
      <c r="TEL2072" s="15"/>
      <c r="TEM2072" s="15"/>
      <c r="TEN2072" s="15"/>
      <c r="TEO2072" s="15"/>
      <c r="TEP2072" s="15"/>
      <c r="TEQ2072" s="15"/>
      <c r="TER2072" s="15"/>
      <c r="TES2072" s="15"/>
      <c r="TET2072" s="15"/>
      <c r="TEU2072" s="15"/>
      <c r="TEV2072" s="15"/>
      <c r="TEW2072" s="15"/>
      <c r="TEX2072" s="15"/>
      <c r="TEY2072" s="15"/>
      <c r="TEZ2072" s="15"/>
      <c r="TFA2072" s="15"/>
      <c r="TFB2072" s="15"/>
      <c r="TFC2072" s="15"/>
      <c r="TFD2072" s="15"/>
      <c r="TFE2072" s="15"/>
      <c r="TFF2072" s="15"/>
      <c r="TFG2072" s="15"/>
      <c r="TFH2072" s="15"/>
      <c r="TFI2072" s="15"/>
      <c r="TFJ2072" s="15"/>
      <c r="TFK2072" s="15"/>
      <c r="TFL2072" s="15"/>
      <c r="TFM2072" s="15"/>
      <c r="TFN2072" s="15"/>
      <c r="TFO2072" s="15"/>
      <c r="TFP2072" s="15"/>
      <c r="TFQ2072" s="15"/>
      <c r="TFR2072" s="15"/>
      <c r="TFS2072" s="15"/>
      <c r="TFT2072" s="15"/>
      <c r="TFU2072" s="15"/>
      <c r="TFV2072" s="15"/>
      <c r="TFW2072" s="15"/>
      <c r="TFX2072" s="15"/>
      <c r="TFY2072" s="15"/>
      <c r="TFZ2072" s="15"/>
      <c r="TGA2072" s="15"/>
      <c r="TGB2072" s="15"/>
      <c r="TGC2072" s="15"/>
      <c r="TGD2072" s="15"/>
      <c r="TGE2072" s="15"/>
      <c r="TGF2072" s="15"/>
      <c r="TGG2072" s="15"/>
      <c r="TGH2072" s="15"/>
      <c r="TGI2072" s="15"/>
      <c r="TGJ2072" s="15"/>
      <c r="TGK2072" s="15"/>
      <c r="TGL2072" s="15"/>
      <c r="TGM2072" s="15"/>
      <c r="TGN2072" s="15"/>
      <c r="TGO2072" s="15"/>
      <c r="TGP2072" s="15"/>
      <c r="TGQ2072" s="15"/>
      <c r="TGR2072" s="15"/>
      <c r="TGS2072" s="15"/>
      <c r="TGT2072" s="15"/>
      <c r="TGU2072" s="15"/>
      <c r="TGV2072" s="15"/>
      <c r="TGW2072" s="15"/>
      <c r="TGX2072" s="15"/>
      <c r="TGY2072" s="15"/>
      <c r="TGZ2072" s="15"/>
      <c r="THA2072" s="15"/>
      <c r="THB2072" s="15"/>
      <c r="THC2072" s="15"/>
      <c r="THD2072" s="15"/>
      <c r="THE2072" s="15"/>
      <c r="THF2072" s="15"/>
      <c r="THG2072" s="15"/>
      <c r="THH2072" s="15"/>
      <c r="THI2072" s="15"/>
      <c r="THJ2072" s="15"/>
      <c r="THK2072" s="15"/>
      <c r="THL2072" s="15"/>
      <c r="THM2072" s="15"/>
      <c r="THN2072" s="15"/>
      <c r="THO2072" s="15"/>
      <c r="THP2072" s="15"/>
      <c r="THQ2072" s="15"/>
      <c r="THR2072" s="15"/>
      <c r="THS2072" s="15"/>
      <c r="THT2072" s="15"/>
      <c r="THU2072" s="15"/>
      <c r="THV2072" s="15"/>
      <c r="THW2072" s="15"/>
      <c r="THX2072" s="15"/>
      <c r="THY2072" s="15"/>
      <c r="THZ2072" s="15"/>
      <c r="TIA2072" s="15"/>
      <c r="TIB2072" s="15"/>
      <c r="TIC2072" s="15"/>
      <c r="TID2072" s="15"/>
      <c r="TIE2072" s="15"/>
      <c r="TIF2072" s="15"/>
      <c r="TIG2072" s="15"/>
      <c r="TIH2072" s="15"/>
      <c r="TII2072" s="15"/>
      <c r="TIJ2072" s="15"/>
      <c r="TIK2072" s="15"/>
      <c r="TIL2072" s="15"/>
      <c r="TIM2072" s="15"/>
      <c r="TIN2072" s="15"/>
      <c r="TIO2072" s="15"/>
      <c r="TIP2072" s="15"/>
      <c r="TIQ2072" s="15"/>
      <c r="TIR2072" s="15"/>
      <c r="TIS2072" s="15"/>
      <c r="TIT2072" s="15"/>
      <c r="TIU2072" s="15"/>
      <c r="TIV2072" s="15"/>
      <c r="TIW2072" s="15"/>
      <c r="TIX2072" s="15"/>
      <c r="TIY2072" s="15"/>
      <c r="TIZ2072" s="15"/>
      <c r="TJA2072" s="15"/>
      <c r="TJB2072" s="15"/>
      <c r="TJC2072" s="15"/>
      <c r="TJD2072" s="15"/>
      <c r="TJE2072" s="15"/>
      <c r="TJF2072" s="15"/>
      <c r="TJG2072" s="15"/>
      <c r="TJH2072" s="15"/>
      <c r="TJI2072" s="15"/>
      <c r="TJJ2072" s="15"/>
      <c r="TJK2072" s="15"/>
      <c r="TJL2072" s="15"/>
      <c r="TJM2072" s="15"/>
      <c r="TJN2072" s="15"/>
      <c r="TJO2072" s="15"/>
      <c r="TJP2072" s="15"/>
      <c r="TJQ2072" s="15"/>
      <c r="TJR2072" s="15"/>
      <c r="TJS2072" s="15"/>
      <c r="TJT2072" s="15"/>
      <c r="TJU2072" s="15"/>
      <c r="TJV2072" s="15"/>
      <c r="TJW2072" s="15"/>
      <c r="TJX2072" s="15"/>
      <c r="TJY2072" s="15"/>
      <c r="TJZ2072" s="15"/>
      <c r="TKA2072" s="15"/>
      <c r="TKB2072" s="15"/>
      <c r="TKC2072" s="15"/>
      <c r="TKD2072" s="15"/>
      <c r="TKE2072" s="15"/>
      <c r="TKF2072" s="15"/>
      <c r="TKG2072" s="15"/>
      <c r="TKH2072" s="15"/>
      <c r="TKI2072" s="15"/>
      <c r="TKJ2072" s="15"/>
      <c r="TKK2072" s="15"/>
      <c r="TKL2072" s="15"/>
      <c r="TKM2072" s="15"/>
      <c r="TKN2072" s="15"/>
      <c r="TKO2072" s="15"/>
      <c r="TKP2072" s="15"/>
      <c r="TKQ2072" s="15"/>
      <c r="TKR2072" s="15"/>
      <c r="TKS2072" s="15"/>
      <c r="TKT2072" s="15"/>
      <c r="TKU2072" s="15"/>
      <c r="TKV2072" s="15"/>
      <c r="TKW2072" s="15"/>
      <c r="TKX2072" s="15"/>
      <c r="TKY2072" s="15"/>
      <c r="TKZ2072" s="15"/>
      <c r="TLA2072" s="15"/>
      <c r="TLB2072" s="15"/>
      <c r="TLC2072" s="15"/>
      <c r="TLD2072" s="15"/>
      <c r="TLE2072" s="15"/>
      <c r="TLF2072" s="15"/>
      <c r="TLG2072" s="15"/>
      <c r="TLH2072" s="15"/>
      <c r="TLI2072" s="15"/>
      <c r="TLJ2072" s="15"/>
      <c r="TLK2072" s="15"/>
      <c r="TLL2072" s="15"/>
      <c r="TLM2072" s="15"/>
      <c r="TLN2072" s="15"/>
      <c r="TLO2072" s="15"/>
      <c r="TLP2072" s="15"/>
      <c r="TLQ2072" s="15"/>
      <c r="TLR2072" s="15"/>
      <c r="TLS2072" s="15"/>
      <c r="TLT2072" s="15"/>
      <c r="TLU2072" s="15"/>
      <c r="TLV2072" s="15"/>
      <c r="TLW2072" s="15"/>
      <c r="TLX2072" s="15"/>
      <c r="TLY2072" s="15"/>
      <c r="TLZ2072" s="15"/>
      <c r="TMA2072" s="15"/>
      <c r="TMB2072" s="15"/>
      <c r="TMC2072" s="15"/>
      <c r="TMD2072" s="15"/>
      <c r="TME2072" s="15"/>
      <c r="TMF2072" s="15"/>
      <c r="TMG2072" s="15"/>
      <c r="TMH2072" s="15"/>
      <c r="TMI2072" s="15"/>
      <c r="TMJ2072" s="15"/>
      <c r="TMK2072" s="15"/>
      <c r="TML2072" s="15"/>
      <c r="TMM2072" s="15"/>
      <c r="TMN2072" s="15"/>
      <c r="TMO2072" s="15"/>
      <c r="TMP2072" s="15"/>
      <c r="TMQ2072" s="15"/>
      <c r="TMR2072" s="15"/>
      <c r="TMS2072" s="15"/>
      <c r="TMT2072" s="15"/>
      <c r="TMU2072" s="15"/>
      <c r="TMV2072" s="15"/>
      <c r="TMW2072" s="15"/>
      <c r="TMX2072" s="15"/>
      <c r="TMY2072" s="15"/>
      <c r="TMZ2072" s="15"/>
      <c r="TNA2072" s="15"/>
      <c r="TNB2072" s="15"/>
      <c r="TNC2072" s="15"/>
      <c r="TND2072" s="15"/>
      <c r="TNE2072" s="15"/>
      <c r="TNF2072" s="15"/>
      <c r="TNG2072" s="15"/>
      <c r="TNH2072" s="15"/>
      <c r="TNI2072" s="15"/>
      <c r="TNJ2072" s="15"/>
      <c r="TNK2072" s="15"/>
      <c r="TNL2072" s="15"/>
      <c r="TNM2072" s="15"/>
      <c r="TNN2072" s="15"/>
      <c r="TNO2072" s="15"/>
      <c r="TNP2072" s="15"/>
      <c r="TNQ2072" s="15"/>
      <c r="TNR2072" s="15"/>
      <c r="TNS2072" s="15"/>
      <c r="TNT2072" s="15"/>
      <c r="TNU2072" s="15"/>
      <c r="TNV2072" s="15"/>
      <c r="TNW2072" s="15"/>
      <c r="TNX2072" s="15"/>
      <c r="TNY2072" s="15"/>
      <c r="TNZ2072" s="15"/>
      <c r="TOA2072" s="15"/>
      <c r="TOB2072" s="15"/>
      <c r="TOC2072" s="15"/>
      <c r="TOD2072" s="15"/>
      <c r="TOE2072" s="15"/>
      <c r="TOF2072" s="15"/>
      <c r="TOG2072" s="15"/>
      <c r="TOH2072" s="15"/>
      <c r="TOI2072" s="15"/>
      <c r="TOJ2072" s="15"/>
      <c r="TOK2072" s="15"/>
      <c r="TOL2072" s="15"/>
      <c r="TOM2072" s="15"/>
      <c r="TON2072" s="15"/>
      <c r="TOO2072" s="15"/>
      <c r="TOP2072" s="15"/>
      <c r="TOQ2072" s="15"/>
      <c r="TOR2072" s="15"/>
      <c r="TOS2072" s="15"/>
      <c r="TOT2072" s="15"/>
      <c r="TOU2072" s="15"/>
      <c r="TOV2072" s="15"/>
      <c r="TOW2072" s="15"/>
      <c r="TOX2072" s="15"/>
      <c r="TOY2072" s="15"/>
      <c r="TOZ2072" s="15"/>
      <c r="TPA2072" s="15"/>
      <c r="TPB2072" s="15"/>
      <c r="TPC2072" s="15"/>
      <c r="TPD2072" s="15"/>
      <c r="TPE2072" s="15"/>
      <c r="TPF2072" s="15"/>
      <c r="TPG2072" s="15"/>
      <c r="TPH2072" s="15"/>
      <c r="TPI2072" s="15"/>
      <c r="TPJ2072" s="15"/>
      <c r="TPK2072" s="15"/>
      <c r="TPL2072" s="15"/>
      <c r="TPM2072" s="15"/>
      <c r="TPN2072" s="15"/>
      <c r="TPO2072" s="15"/>
      <c r="TPP2072" s="15"/>
      <c r="TPQ2072" s="15"/>
      <c r="TPR2072" s="15"/>
      <c r="TPS2072" s="15"/>
      <c r="TPT2072" s="15"/>
      <c r="TPU2072" s="15"/>
      <c r="TPV2072" s="15"/>
      <c r="TPW2072" s="15"/>
      <c r="TPX2072" s="15"/>
      <c r="TPY2072" s="15"/>
      <c r="TPZ2072" s="15"/>
      <c r="TQA2072" s="15"/>
      <c r="TQB2072" s="15"/>
      <c r="TQC2072" s="15"/>
      <c r="TQD2072" s="15"/>
      <c r="TQE2072" s="15"/>
      <c r="TQF2072" s="15"/>
      <c r="TQG2072" s="15"/>
      <c r="TQH2072" s="15"/>
      <c r="TQI2072" s="15"/>
      <c r="TQJ2072" s="15"/>
      <c r="TQK2072" s="15"/>
      <c r="TQL2072" s="15"/>
      <c r="TQM2072" s="15"/>
      <c r="TQN2072" s="15"/>
      <c r="TQO2072" s="15"/>
      <c r="TQP2072" s="15"/>
      <c r="TQQ2072" s="15"/>
      <c r="TQR2072" s="15"/>
      <c r="TQS2072" s="15"/>
      <c r="TQT2072" s="15"/>
      <c r="TQU2072" s="15"/>
      <c r="TQV2072" s="15"/>
      <c r="TQW2072" s="15"/>
      <c r="TQX2072" s="15"/>
      <c r="TQY2072" s="15"/>
      <c r="TQZ2072" s="15"/>
      <c r="TRA2072" s="15"/>
      <c r="TRB2072" s="15"/>
      <c r="TRC2072" s="15"/>
      <c r="TRD2072" s="15"/>
      <c r="TRE2072" s="15"/>
      <c r="TRF2072" s="15"/>
      <c r="TRG2072" s="15"/>
      <c r="TRH2072" s="15"/>
      <c r="TRI2072" s="15"/>
      <c r="TRJ2072" s="15"/>
      <c r="TRK2072" s="15"/>
      <c r="TRL2072" s="15"/>
      <c r="TRM2072" s="15"/>
      <c r="TRN2072" s="15"/>
      <c r="TRO2072" s="15"/>
      <c r="TRP2072" s="15"/>
      <c r="TRQ2072" s="15"/>
      <c r="TRR2072" s="15"/>
      <c r="TRS2072" s="15"/>
      <c r="TRT2072" s="15"/>
      <c r="TRU2072" s="15"/>
      <c r="TRV2072" s="15"/>
      <c r="TRW2072" s="15"/>
      <c r="TRX2072" s="15"/>
      <c r="TRY2072" s="15"/>
      <c r="TRZ2072" s="15"/>
      <c r="TSA2072" s="15"/>
      <c r="TSB2072" s="15"/>
      <c r="TSC2072" s="15"/>
      <c r="TSD2072" s="15"/>
      <c r="TSE2072" s="15"/>
      <c r="TSF2072" s="15"/>
      <c r="TSG2072" s="15"/>
      <c r="TSH2072" s="15"/>
      <c r="TSI2072" s="15"/>
      <c r="TSJ2072" s="15"/>
      <c r="TSK2072" s="15"/>
      <c r="TSL2072" s="15"/>
      <c r="TSM2072" s="15"/>
      <c r="TSN2072" s="15"/>
      <c r="TSO2072" s="15"/>
      <c r="TSP2072" s="15"/>
      <c r="TSQ2072" s="15"/>
      <c r="TSR2072" s="15"/>
      <c r="TSS2072" s="15"/>
      <c r="TST2072" s="15"/>
      <c r="TSU2072" s="15"/>
      <c r="TSV2072" s="15"/>
      <c r="TSW2072" s="15"/>
      <c r="TSX2072" s="15"/>
      <c r="TSY2072" s="15"/>
      <c r="TSZ2072" s="15"/>
      <c r="TTA2072" s="15"/>
      <c r="TTB2072" s="15"/>
      <c r="TTC2072" s="15"/>
      <c r="TTD2072" s="15"/>
      <c r="TTE2072" s="15"/>
      <c r="TTF2072" s="15"/>
      <c r="TTG2072" s="15"/>
      <c r="TTH2072" s="15"/>
      <c r="TTI2072" s="15"/>
      <c r="TTJ2072" s="15"/>
      <c r="TTK2072" s="15"/>
      <c r="TTL2072" s="15"/>
      <c r="TTM2072" s="15"/>
      <c r="TTN2072" s="15"/>
      <c r="TTO2072" s="15"/>
      <c r="TTP2072" s="15"/>
      <c r="TTQ2072" s="15"/>
      <c r="TTR2072" s="15"/>
      <c r="TTS2072" s="15"/>
      <c r="TTT2072" s="15"/>
      <c r="TTU2072" s="15"/>
      <c r="TTV2072" s="15"/>
      <c r="TTW2072" s="15"/>
      <c r="TTX2072" s="15"/>
      <c r="TTY2072" s="15"/>
      <c r="TTZ2072" s="15"/>
      <c r="TUA2072" s="15"/>
      <c r="TUB2072" s="15"/>
      <c r="TUC2072" s="15"/>
      <c r="TUD2072" s="15"/>
      <c r="TUE2072" s="15"/>
      <c r="TUF2072" s="15"/>
      <c r="TUG2072" s="15"/>
      <c r="TUH2072" s="15"/>
      <c r="TUI2072" s="15"/>
      <c r="TUJ2072" s="15"/>
      <c r="TUK2072" s="15"/>
      <c r="TUL2072" s="15"/>
      <c r="TUM2072" s="15"/>
      <c r="TUN2072" s="15"/>
      <c r="TUO2072" s="15"/>
      <c r="TUP2072" s="15"/>
      <c r="TUQ2072" s="15"/>
      <c r="TUR2072" s="15"/>
      <c r="TUS2072" s="15"/>
      <c r="TUT2072" s="15"/>
      <c r="TUU2072" s="15"/>
      <c r="TUV2072" s="15"/>
      <c r="TUW2072" s="15"/>
      <c r="TUX2072" s="15"/>
      <c r="TUY2072" s="15"/>
      <c r="TUZ2072" s="15"/>
      <c r="TVA2072" s="15"/>
      <c r="TVB2072" s="15"/>
      <c r="TVC2072" s="15"/>
      <c r="TVD2072" s="15"/>
      <c r="TVE2072" s="15"/>
      <c r="TVF2072" s="15"/>
      <c r="TVG2072" s="15"/>
      <c r="TVH2072" s="15"/>
      <c r="TVI2072" s="15"/>
      <c r="TVJ2072" s="15"/>
      <c r="TVK2072" s="15"/>
      <c r="TVL2072" s="15"/>
      <c r="TVM2072" s="15"/>
      <c r="TVN2072" s="15"/>
      <c r="TVO2072" s="15"/>
      <c r="TVP2072" s="15"/>
      <c r="TVQ2072" s="15"/>
      <c r="TVR2072" s="15"/>
      <c r="TVS2072" s="15"/>
      <c r="TVT2072" s="15"/>
      <c r="TVU2072" s="15"/>
      <c r="TVV2072" s="15"/>
      <c r="TVW2072" s="15"/>
      <c r="TVX2072" s="15"/>
      <c r="TVY2072" s="15"/>
      <c r="TVZ2072" s="15"/>
      <c r="TWA2072" s="15"/>
      <c r="TWB2072" s="15"/>
      <c r="TWC2072" s="15"/>
      <c r="TWD2072" s="15"/>
      <c r="TWE2072" s="15"/>
      <c r="TWF2072" s="15"/>
      <c r="TWG2072" s="15"/>
      <c r="TWH2072" s="15"/>
      <c r="TWI2072" s="15"/>
      <c r="TWJ2072" s="15"/>
      <c r="TWK2072" s="15"/>
      <c r="TWL2072" s="15"/>
      <c r="TWM2072" s="15"/>
      <c r="TWN2072" s="15"/>
      <c r="TWO2072" s="15"/>
      <c r="TWP2072" s="15"/>
      <c r="TWQ2072" s="15"/>
      <c r="TWR2072" s="15"/>
      <c r="TWS2072" s="15"/>
      <c r="TWT2072" s="15"/>
      <c r="TWU2072" s="15"/>
      <c r="TWV2072" s="15"/>
      <c r="TWW2072" s="15"/>
      <c r="TWX2072" s="15"/>
      <c r="TWY2072" s="15"/>
      <c r="TWZ2072" s="15"/>
      <c r="TXA2072" s="15"/>
      <c r="TXB2072" s="15"/>
      <c r="TXC2072" s="15"/>
      <c r="TXD2072" s="15"/>
      <c r="TXE2072" s="15"/>
      <c r="TXF2072" s="15"/>
      <c r="TXG2072" s="15"/>
      <c r="TXH2072" s="15"/>
      <c r="TXI2072" s="15"/>
      <c r="TXJ2072" s="15"/>
      <c r="TXK2072" s="15"/>
      <c r="TXL2072" s="15"/>
      <c r="TXM2072" s="15"/>
      <c r="TXN2072" s="15"/>
      <c r="TXO2072" s="15"/>
      <c r="TXP2072" s="15"/>
      <c r="TXQ2072" s="15"/>
      <c r="TXR2072" s="15"/>
      <c r="TXS2072" s="15"/>
      <c r="TXT2072" s="15"/>
      <c r="TXU2072" s="15"/>
      <c r="TXV2072" s="15"/>
      <c r="TXW2072" s="15"/>
      <c r="TXX2072" s="15"/>
      <c r="TXY2072" s="15"/>
      <c r="TXZ2072" s="15"/>
      <c r="TYA2072" s="15"/>
      <c r="TYB2072" s="15"/>
      <c r="TYC2072" s="15"/>
      <c r="TYD2072" s="15"/>
      <c r="TYE2072" s="15"/>
      <c r="TYF2072" s="15"/>
      <c r="TYG2072" s="15"/>
      <c r="TYH2072" s="15"/>
      <c r="TYI2072" s="15"/>
      <c r="TYJ2072" s="15"/>
      <c r="TYK2072" s="15"/>
      <c r="TYL2072" s="15"/>
      <c r="TYM2072" s="15"/>
      <c r="TYN2072" s="15"/>
      <c r="TYO2072" s="15"/>
      <c r="TYP2072" s="15"/>
      <c r="TYQ2072" s="15"/>
      <c r="TYR2072" s="15"/>
      <c r="TYS2072" s="15"/>
      <c r="TYT2072" s="15"/>
      <c r="TYU2072" s="15"/>
      <c r="TYV2072" s="15"/>
      <c r="TYW2072" s="15"/>
      <c r="TYX2072" s="15"/>
      <c r="TYY2072" s="15"/>
      <c r="TYZ2072" s="15"/>
      <c r="TZA2072" s="15"/>
      <c r="TZB2072" s="15"/>
      <c r="TZC2072" s="15"/>
      <c r="TZD2072" s="15"/>
      <c r="TZE2072" s="15"/>
      <c r="TZF2072" s="15"/>
      <c r="TZG2072" s="15"/>
      <c r="TZH2072" s="15"/>
      <c r="TZI2072" s="15"/>
      <c r="TZJ2072" s="15"/>
      <c r="TZK2072" s="15"/>
      <c r="TZL2072" s="15"/>
      <c r="TZM2072" s="15"/>
      <c r="TZN2072" s="15"/>
      <c r="TZO2072" s="15"/>
      <c r="TZP2072" s="15"/>
      <c r="TZQ2072" s="15"/>
      <c r="TZR2072" s="15"/>
      <c r="TZS2072" s="15"/>
      <c r="TZT2072" s="15"/>
      <c r="TZU2072" s="15"/>
      <c r="TZV2072" s="15"/>
      <c r="TZW2072" s="15"/>
      <c r="TZX2072" s="15"/>
      <c r="TZY2072" s="15"/>
      <c r="TZZ2072" s="15"/>
      <c r="UAA2072" s="15"/>
      <c r="UAB2072" s="15"/>
      <c r="UAC2072" s="15"/>
      <c r="UAD2072" s="15"/>
      <c r="UAE2072" s="15"/>
      <c r="UAF2072" s="15"/>
      <c r="UAG2072" s="15"/>
      <c r="UAH2072" s="15"/>
      <c r="UAI2072" s="15"/>
      <c r="UAJ2072" s="15"/>
      <c r="UAK2072" s="15"/>
      <c r="UAL2072" s="15"/>
      <c r="UAM2072" s="15"/>
      <c r="UAN2072" s="15"/>
      <c r="UAO2072" s="15"/>
      <c r="UAP2072" s="15"/>
      <c r="UAQ2072" s="15"/>
      <c r="UAR2072" s="15"/>
      <c r="UAS2072" s="15"/>
      <c r="UAT2072" s="15"/>
      <c r="UAU2072" s="15"/>
      <c r="UAV2072" s="15"/>
      <c r="UAW2072" s="15"/>
      <c r="UAX2072" s="15"/>
      <c r="UAY2072" s="15"/>
      <c r="UAZ2072" s="15"/>
      <c r="UBA2072" s="15"/>
      <c r="UBB2072" s="15"/>
      <c r="UBC2072" s="15"/>
      <c r="UBD2072" s="15"/>
      <c r="UBE2072" s="15"/>
      <c r="UBF2072" s="15"/>
      <c r="UBG2072" s="15"/>
      <c r="UBH2072" s="15"/>
      <c r="UBI2072" s="15"/>
      <c r="UBJ2072" s="15"/>
      <c r="UBK2072" s="15"/>
      <c r="UBL2072" s="15"/>
      <c r="UBM2072" s="15"/>
      <c r="UBN2072" s="15"/>
      <c r="UBO2072" s="15"/>
      <c r="UBP2072" s="15"/>
      <c r="UBQ2072" s="15"/>
      <c r="UBR2072" s="15"/>
      <c r="UBS2072" s="15"/>
      <c r="UBT2072" s="15"/>
      <c r="UBU2072" s="15"/>
      <c r="UBV2072" s="15"/>
      <c r="UBW2072" s="15"/>
      <c r="UBX2072" s="15"/>
      <c r="UBY2072" s="15"/>
      <c r="UBZ2072" s="15"/>
      <c r="UCA2072" s="15"/>
      <c r="UCB2072" s="15"/>
      <c r="UCC2072" s="15"/>
      <c r="UCD2072" s="15"/>
      <c r="UCE2072" s="15"/>
      <c r="UCF2072" s="15"/>
      <c r="UCG2072" s="15"/>
      <c r="UCH2072" s="15"/>
      <c r="UCI2072" s="15"/>
      <c r="UCJ2072" s="15"/>
      <c r="UCK2072" s="15"/>
      <c r="UCL2072" s="15"/>
      <c r="UCM2072" s="15"/>
      <c r="UCN2072" s="15"/>
      <c r="UCO2072" s="15"/>
      <c r="UCP2072" s="15"/>
      <c r="UCQ2072" s="15"/>
      <c r="UCR2072" s="15"/>
      <c r="UCS2072" s="15"/>
      <c r="UCT2072" s="15"/>
      <c r="UCU2072" s="15"/>
      <c r="UCV2072" s="15"/>
      <c r="UCW2072" s="15"/>
      <c r="UCX2072" s="15"/>
      <c r="UCY2072" s="15"/>
      <c r="UCZ2072" s="15"/>
      <c r="UDA2072" s="15"/>
      <c r="UDB2072" s="15"/>
      <c r="UDC2072" s="15"/>
      <c r="UDD2072" s="15"/>
      <c r="UDE2072" s="15"/>
      <c r="UDF2072" s="15"/>
      <c r="UDG2072" s="15"/>
      <c r="UDH2072" s="15"/>
      <c r="UDI2072" s="15"/>
      <c r="UDJ2072" s="15"/>
      <c r="UDK2072" s="15"/>
      <c r="UDL2072" s="15"/>
      <c r="UDM2072" s="15"/>
      <c r="UDN2072" s="15"/>
      <c r="UDO2072" s="15"/>
      <c r="UDP2072" s="15"/>
      <c r="UDQ2072" s="15"/>
      <c r="UDR2072" s="15"/>
      <c r="UDS2072" s="15"/>
      <c r="UDT2072" s="15"/>
      <c r="UDU2072" s="15"/>
      <c r="UDV2072" s="15"/>
      <c r="UDW2072" s="15"/>
      <c r="UDX2072" s="15"/>
      <c r="UDY2072" s="15"/>
      <c r="UDZ2072" s="15"/>
      <c r="UEA2072" s="15"/>
      <c r="UEB2072" s="15"/>
      <c r="UEC2072" s="15"/>
      <c r="UED2072" s="15"/>
      <c r="UEE2072" s="15"/>
      <c r="UEF2072" s="15"/>
      <c r="UEG2072" s="15"/>
      <c r="UEH2072" s="15"/>
      <c r="UEI2072" s="15"/>
      <c r="UEJ2072" s="15"/>
      <c r="UEK2072" s="15"/>
      <c r="UEL2072" s="15"/>
      <c r="UEM2072" s="15"/>
      <c r="UEN2072" s="15"/>
      <c r="UEO2072" s="15"/>
      <c r="UEP2072" s="15"/>
      <c r="UEQ2072" s="15"/>
      <c r="UER2072" s="15"/>
      <c r="UES2072" s="15"/>
      <c r="UET2072" s="15"/>
      <c r="UEU2072" s="15"/>
      <c r="UEV2072" s="15"/>
      <c r="UEW2072" s="15"/>
      <c r="UEX2072" s="15"/>
      <c r="UEY2072" s="15"/>
      <c r="UEZ2072" s="15"/>
      <c r="UFA2072" s="15"/>
      <c r="UFB2072" s="15"/>
      <c r="UFC2072" s="15"/>
      <c r="UFD2072" s="15"/>
      <c r="UFE2072" s="15"/>
      <c r="UFF2072" s="15"/>
      <c r="UFG2072" s="15"/>
      <c r="UFH2072" s="15"/>
      <c r="UFI2072" s="15"/>
      <c r="UFJ2072" s="15"/>
      <c r="UFK2072" s="15"/>
      <c r="UFL2072" s="15"/>
      <c r="UFM2072" s="15"/>
      <c r="UFN2072" s="15"/>
      <c r="UFO2072" s="15"/>
      <c r="UFP2072" s="15"/>
      <c r="UFQ2072" s="15"/>
      <c r="UFR2072" s="15"/>
      <c r="UFS2072" s="15"/>
      <c r="UFT2072" s="15"/>
      <c r="UFU2072" s="15"/>
      <c r="UFV2072" s="15"/>
      <c r="UFW2072" s="15"/>
      <c r="UFX2072" s="15"/>
      <c r="UFY2072" s="15"/>
      <c r="UFZ2072" s="15"/>
      <c r="UGA2072" s="15"/>
      <c r="UGB2072" s="15"/>
      <c r="UGC2072" s="15"/>
      <c r="UGD2072" s="15"/>
      <c r="UGE2072" s="15"/>
      <c r="UGF2072" s="15"/>
      <c r="UGG2072" s="15"/>
      <c r="UGH2072" s="15"/>
      <c r="UGI2072" s="15"/>
      <c r="UGJ2072" s="15"/>
      <c r="UGK2072" s="15"/>
      <c r="UGL2072" s="15"/>
      <c r="UGM2072" s="15"/>
      <c r="UGN2072" s="15"/>
      <c r="UGO2072" s="15"/>
      <c r="UGP2072" s="15"/>
      <c r="UGQ2072" s="15"/>
      <c r="UGR2072" s="15"/>
      <c r="UGS2072" s="15"/>
      <c r="UGT2072" s="15"/>
      <c r="UGU2072" s="15"/>
      <c r="UGV2072" s="15"/>
      <c r="UGW2072" s="15"/>
      <c r="UGX2072" s="15"/>
      <c r="UGY2072" s="15"/>
      <c r="UGZ2072" s="15"/>
      <c r="UHA2072" s="15"/>
      <c r="UHB2072" s="15"/>
      <c r="UHC2072" s="15"/>
      <c r="UHD2072" s="15"/>
      <c r="UHE2072" s="15"/>
      <c r="UHF2072" s="15"/>
      <c r="UHG2072" s="15"/>
      <c r="UHH2072" s="15"/>
      <c r="UHI2072" s="15"/>
      <c r="UHJ2072" s="15"/>
      <c r="UHK2072" s="15"/>
      <c r="UHL2072" s="15"/>
      <c r="UHM2072" s="15"/>
      <c r="UHN2072" s="15"/>
      <c r="UHO2072" s="15"/>
      <c r="UHP2072" s="15"/>
      <c r="UHQ2072" s="15"/>
      <c r="UHR2072" s="15"/>
      <c r="UHS2072" s="15"/>
      <c r="UHT2072" s="15"/>
      <c r="UHU2072" s="15"/>
      <c r="UHV2072" s="15"/>
      <c r="UHW2072" s="15"/>
      <c r="UHX2072" s="15"/>
      <c r="UHY2072" s="15"/>
      <c r="UHZ2072" s="15"/>
      <c r="UIA2072" s="15"/>
      <c r="UIB2072" s="15"/>
      <c r="UIC2072" s="15"/>
      <c r="UID2072" s="15"/>
      <c r="UIE2072" s="15"/>
      <c r="UIF2072" s="15"/>
      <c r="UIG2072" s="15"/>
      <c r="UIH2072" s="15"/>
      <c r="UII2072" s="15"/>
      <c r="UIJ2072" s="15"/>
      <c r="UIK2072" s="15"/>
      <c r="UIL2072" s="15"/>
      <c r="UIM2072" s="15"/>
      <c r="UIN2072" s="15"/>
      <c r="UIO2072" s="15"/>
      <c r="UIP2072" s="15"/>
      <c r="UIQ2072" s="15"/>
      <c r="UIR2072" s="15"/>
      <c r="UIS2072" s="15"/>
      <c r="UIT2072" s="15"/>
      <c r="UIU2072" s="15"/>
      <c r="UIV2072" s="15"/>
      <c r="UIW2072" s="15"/>
      <c r="UIX2072" s="15"/>
      <c r="UIY2072" s="15"/>
      <c r="UIZ2072" s="15"/>
      <c r="UJA2072" s="15"/>
      <c r="UJB2072" s="15"/>
      <c r="UJC2072" s="15"/>
      <c r="UJD2072" s="15"/>
      <c r="UJE2072" s="15"/>
      <c r="UJF2072" s="15"/>
      <c r="UJG2072" s="15"/>
      <c r="UJH2072" s="15"/>
      <c r="UJI2072" s="15"/>
      <c r="UJJ2072" s="15"/>
      <c r="UJK2072" s="15"/>
      <c r="UJL2072" s="15"/>
      <c r="UJM2072" s="15"/>
      <c r="UJN2072" s="15"/>
      <c r="UJO2072" s="15"/>
      <c r="UJP2072" s="15"/>
      <c r="UJQ2072" s="15"/>
      <c r="UJR2072" s="15"/>
      <c r="UJS2072" s="15"/>
      <c r="UJT2072" s="15"/>
      <c r="UJU2072" s="15"/>
      <c r="UJV2072" s="15"/>
      <c r="UJW2072" s="15"/>
      <c r="UJX2072" s="15"/>
      <c r="UJY2072" s="15"/>
      <c r="UJZ2072" s="15"/>
      <c r="UKA2072" s="15"/>
      <c r="UKB2072" s="15"/>
      <c r="UKC2072" s="15"/>
      <c r="UKD2072" s="15"/>
      <c r="UKE2072" s="15"/>
      <c r="UKF2072" s="15"/>
      <c r="UKG2072" s="15"/>
      <c r="UKH2072" s="15"/>
      <c r="UKI2072" s="15"/>
      <c r="UKJ2072" s="15"/>
      <c r="UKK2072" s="15"/>
      <c r="UKL2072" s="15"/>
      <c r="UKM2072" s="15"/>
      <c r="UKN2072" s="15"/>
      <c r="UKO2072" s="15"/>
      <c r="UKP2072" s="15"/>
      <c r="UKQ2072" s="15"/>
      <c r="UKR2072" s="15"/>
      <c r="UKS2072" s="15"/>
      <c r="UKT2072" s="15"/>
      <c r="UKU2072" s="15"/>
      <c r="UKV2072" s="15"/>
      <c r="UKW2072" s="15"/>
      <c r="UKX2072" s="15"/>
      <c r="UKY2072" s="15"/>
      <c r="UKZ2072" s="15"/>
      <c r="ULA2072" s="15"/>
      <c r="ULB2072" s="15"/>
      <c r="ULC2072" s="15"/>
      <c r="ULD2072" s="15"/>
      <c r="ULE2072" s="15"/>
      <c r="ULF2072" s="15"/>
      <c r="ULG2072" s="15"/>
      <c r="ULH2072" s="15"/>
      <c r="ULI2072" s="15"/>
      <c r="ULJ2072" s="15"/>
      <c r="ULK2072" s="15"/>
      <c r="ULL2072" s="15"/>
      <c r="ULM2072" s="15"/>
      <c r="ULN2072" s="15"/>
      <c r="ULO2072" s="15"/>
      <c r="ULP2072" s="15"/>
      <c r="ULQ2072" s="15"/>
      <c r="ULR2072" s="15"/>
      <c r="ULS2072" s="15"/>
      <c r="ULT2072" s="15"/>
      <c r="ULU2072" s="15"/>
      <c r="ULV2072" s="15"/>
      <c r="ULW2072" s="15"/>
      <c r="ULX2072" s="15"/>
      <c r="ULY2072" s="15"/>
      <c r="ULZ2072" s="15"/>
      <c r="UMA2072" s="15"/>
      <c r="UMB2072" s="15"/>
      <c r="UMC2072" s="15"/>
      <c r="UMD2072" s="15"/>
      <c r="UME2072" s="15"/>
      <c r="UMF2072" s="15"/>
      <c r="UMG2072" s="15"/>
      <c r="UMH2072" s="15"/>
      <c r="UMI2072" s="15"/>
      <c r="UMJ2072" s="15"/>
      <c r="UMK2072" s="15"/>
      <c r="UML2072" s="15"/>
      <c r="UMM2072" s="15"/>
      <c r="UMN2072" s="15"/>
      <c r="UMO2072" s="15"/>
      <c r="UMP2072" s="15"/>
      <c r="UMQ2072" s="15"/>
      <c r="UMR2072" s="15"/>
      <c r="UMS2072" s="15"/>
      <c r="UMT2072" s="15"/>
      <c r="UMU2072" s="15"/>
      <c r="UMV2072" s="15"/>
      <c r="UMW2072" s="15"/>
      <c r="UMX2072" s="15"/>
      <c r="UMY2072" s="15"/>
      <c r="UMZ2072" s="15"/>
      <c r="UNA2072" s="15"/>
      <c r="UNB2072" s="15"/>
      <c r="UNC2072" s="15"/>
      <c r="UND2072" s="15"/>
      <c r="UNE2072" s="15"/>
      <c r="UNF2072" s="15"/>
      <c r="UNG2072" s="15"/>
      <c r="UNH2072" s="15"/>
      <c r="UNI2072" s="15"/>
      <c r="UNJ2072" s="15"/>
      <c r="UNK2072" s="15"/>
      <c r="UNL2072" s="15"/>
      <c r="UNM2072" s="15"/>
      <c r="UNN2072" s="15"/>
      <c r="UNO2072" s="15"/>
      <c r="UNP2072" s="15"/>
      <c r="UNQ2072" s="15"/>
      <c r="UNR2072" s="15"/>
      <c r="UNS2072" s="15"/>
      <c r="UNT2072" s="15"/>
      <c r="UNU2072" s="15"/>
      <c r="UNV2072" s="15"/>
      <c r="UNW2072" s="15"/>
      <c r="UNX2072" s="15"/>
      <c r="UNY2072" s="15"/>
      <c r="UNZ2072" s="15"/>
      <c r="UOA2072" s="15"/>
      <c r="UOB2072" s="15"/>
      <c r="UOC2072" s="15"/>
      <c r="UOD2072" s="15"/>
      <c r="UOE2072" s="15"/>
      <c r="UOF2072" s="15"/>
      <c r="UOG2072" s="15"/>
      <c r="UOH2072" s="15"/>
      <c r="UOI2072" s="15"/>
      <c r="UOJ2072" s="15"/>
      <c r="UOK2072" s="15"/>
      <c r="UOL2072" s="15"/>
      <c r="UOM2072" s="15"/>
      <c r="UON2072" s="15"/>
      <c r="UOO2072" s="15"/>
      <c r="UOP2072" s="15"/>
      <c r="UOQ2072" s="15"/>
      <c r="UOR2072" s="15"/>
      <c r="UOS2072" s="15"/>
      <c r="UOT2072" s="15"/>
      <c r="UOU2072" s="15"/>
      <c r="UOV2072" s="15"/>
      <c r="UOW2072" s="15"/>
      <c r="UOX2072" s="15"/>
      <c r="UOY2072" s="15"/>
      <c r="UOZ2072" s="15"/>
      <c r="UPA2072" s="15"/>
      <c r="UPB2072" s="15"/>
      <c r="UPC2072" s="15"/>
      <c r="UPD2072" s="15"/>
      <c r="UPE2072" s="15"/>
      <c r="UPF2072" s="15"/>
      <c r="UPG2072" s="15"/>
      <c r="UPH2072" s="15"/>
      <c r="UPI2072" s="15"/>
      <c r="UPJ2072" s="15"/>
      <c r="UPK2072" s="15"/>
      <c r="UPL2072" s="15"/>
      <c r="UPM2072" s="15"/>
      <c r="UPN2072" s="15"/>
      <c r="UPO2072" s="15"/>
      <c r="UPP2072" s="15"/>
      <c r="UPQ2072" s="15"/>
      <c r="UPR2072" s="15"/>
      <c r="UPS2072" s="15"/>
      <c r="UPT2072" s="15"/>
      <c r="UPU2072" s="15"/>
      <c r="UPV2072" s="15"/>
      <c r="UPW2072" s="15"/>
      <c r="UPX2072" s="15"/>
      <c r="UPY2072" s="15"/>
      <c r="UPZ2072" s="15"/>
      <c r="UQA2072" s="15"/>
      <c r="UQB2072" s="15"/>
      <c r="UQC2072" s="15"/>
      <c r="UQD2072" s="15"/>
      <c r="UQE2072" s="15"/>
      <c r="UQF2072" s="15"/>
      <c r="UQG2072" s="15"/>
      <c r="UQH2072" s="15"/>
      <c r="UQI2072" s="15"/>
      <c r="UQJ2072" s="15"/>
      <c r="UQK2072" s="15"/>
      <c r="UQL2072" s="15"/>
      <c r="UQM2072" s="15"/>
      <c r="UQN2072" s="15"/>
      <c r="UQO2072" s="15"/>
      <c r="UQP2072" s="15"/>
      <c r="UQQ2072" s="15"/>
      <c r="UQR2072" s="15"/>
      <c r="UQS2072" s="15"/>
      <c r="UQT2072" s="15"/>
      <c r="UQU2072" s="15"/>
      <c r="UQV2072" s="15"/>
      <c r="UQW2072" s="15"/>
      <c r="UQX2072" s="15"/>
      <c r="UQY2072" s="15"/>
      <c r="UQZ2072" s="15"/>
      <c r="URA2072" s="15"/>
      <c r="URB2072" s="15"/>
      <c r="URC2072" s="15"/>
      <c r="URD2072" s="15"/>
      <c r="URE2072" s="15"/>
      <c r="URF2072" s="15"/>
      <c r="URG2072" s="15"/>
      <c r="URH2072" s="15"/>
      <c r="URI2072" s="15"/>
      <c r="URJ2072" s="15"/>
      <c r="URK2072" s="15"/>
      <c r="URL2072" s="15"/>
      <c r="URM2072" s="15"/>
      <c r="URN2072" s="15"/>
      <c r="URO2072" s="15"/>
      <c r="URP2072" s="15"/>
      <c r="URQ2072" s="15"/>
      <c r="URR2072" s="15"/>
      <c r="URS2072" s="15"/>
      <c r="URT2072" s="15"/>
      <c r="URU2072" s="15"/>
      <c r="URV2072" s="15"/>
      <c r="URW2072" s="15"/>
      <c r="URX2072" s="15"/>
      <c r="URY2072" s="15"/>
      <c r="URZ2072" s="15"/>
      <c r="USA2072" s="15"/>
      <c r="USB2072" s="15"/>
      <c r="USC2072" s="15"/>
      <c r="USD2072" s="15"/>
      <c r="USE2072" s="15"/>
      <c r="USF2072" s="15"/>
      <c r="USG2072" s="15"/>
      <c r="USH2072" s="15"/>
      <c r="USI2072" s="15"/>
      <c r="USJ2072" s="15"/>
      <c r="USK2072" s="15"/>
      <c r="USL2072" s="15"/>
      <c r="USM2072" s="15"/>
      <c r="USN2072" s="15"/>
      <c r="USO2072" s="15"/>
      <c r="USP2072" s="15"/>
      <c r="USQ2072" s="15"/>
      <c r="USR2072" s="15"/>
      <c r="USS2072" s="15"/>
      <c r="UST2072" s="15"/>
      <c r="USU2072" s="15"/>
      <c r="USV2072" s="15"/>
      <c r="USW2072" s="15"/>
      <c r="USX2072" s="15"/>
      <c r="USY2072" s="15"/>
      <c r="USZ2072" s="15"/>
      <c r="UTA2072" s="15"/>
      <c r="UTB2072" s="15"/>
      <c r="UTC2072" s="15"/>
      <c r="UTD2072" s="15"/>
      <c r="UTE2072" s="15"/>
      <c r="UTF2072" s="15"/>
      <c r="UTG2072" s="15"/>
      <c r="UTH2072" s="15"/>
      <c r="UTI2072" s="15"/>
      <c r="UTJ2072" s="15"/>
      <c r="UTK2072" s="15"/>
      <c r="UTL2072" s="15"/>
      <c r="UTM2072" s="15"/>
      <c r="UTN2072" s="15"/>
      <c r="UTO2072" s="15"/>
      <c r="UTP2072" s="15"/>
      <c r="UTQ2072" s="15"/>
      <c r="UTR2072" s="15"/>
      <c r="UTS2072" s="15"/>
      <c r="UTT2072" s="15"/>
      <c r="UTU2072" s="15"/>
      <c r="UTV2072" s="15"/>
      <c r="UTW2072" s="15"/>
      <c r="UTX2072" s="15"/>
      <c r="UTY2072" s="15"/>
      <c r="UTZ2072" s="15"/>
      <c r="UUA2072" s="15"/>
      <c r="UUB2072" s="15"/>
      <c r="UUC2072" s="15"/>
      <c r="UUD2072" s="15"/>
      <c r="UUE2072" s="15"/>
      <c r="UUF2072" s="15"/>
      <c r="UUG2072" s="15"/>
      <c r="UUH2072" s="15"/>
      <c r="UUI2072" s="15"/>
      <c r="UUJ2072" s="15"/>
      <c r="UUK2072" s="15"/>
      <c r="UUL2072" s="15"/>
      <c r="UUM2072" s="15"/>
      <c r="UUN2072" s="15"/>
      <c r="UUO2072" s="15"/>
      <c r="UUP2072" s="15"/>
      <c r="UUQ2072" s="15"/>
      <c r="UUR2072" s="15"/>
      <c r="UUS2072" s="15"/>
      <c r="UUT2072" s="15"/>
      <c r="UUU2072" s="15"/>
      <c r="UUV2072" s="15"/>
      <c r="UUW2072" s="15"/>
      <c r="UUX2072" s="15"/>
      <c r="UUY2072" s="15"/>
      <c r="UUZ2072" s="15"/>
      <c r="UVA2072" s="15"/>
      <c r="UVB2072" s="15"/>
      <c r="UVC2072" s="15"/>
      <c r="UVD2072" s="15"/>
      <c r="UVE2072" s="15"/>
      <c r="UVF2072" s="15"/>
      <c r="UVG2072" s="15"/>
      <c r="UVH2072" s="15"/>
      <c r="UVI2072" s="15"/>
      <c r="UVJ2072" s="15"/>
      <c r="UVK2072" s="15"/>
      <c r="UVL2072" s="15"/>
      <c r="UVM2072" s="15"/>
      <c r="UVN2072" s="15"/>
      <c r="UVO2072" s="15"/>
      <c r="UVP2072" s="15"/>
      <c r="UVQ2072" s="15"/>
      <c r="UVR2072" s="15"/>
      <c r="UVS2072" s="15"/>
      <c r="UVT2072" s="15"/>
      <c r="UVU2072" s="15"/>
      <c r="UVV2072" s="15"/>
      <c r="UVW2072" s="15"/>
      <c r="UVX2072" s="15"/>
      <c r="UVY2072" s="15"/>
      <c r="UVZ2072" s="15"/>
      <c r="UWA2072" s="15"/>
      <c r="UWB2072" s="15"/>
      <c r="UWC2072" s="15"/>
      <c r="UWD2072" s="15"/>
      <c r="UWE2072" s="15"/>
      <c r="UWF2072" s="15"/>
      <c r="UWG2072" s="15"/>
      <c r="UWH2072" s="15"/>
      <c r="UWI2072" s="15"/>
      <c r="UWJ2072" s="15"/>
      <c r="UWK2072" s="15"/>
      <c r="UWL2072" s="15"/>
      <c r="UWM2072" s="15"/>
      <c r="UWN2072" s="15"/>
      <c r="UWO2072" s="15"/>
      <c r="UWP2072" s="15"/>
      <c r="UWQ2072" s="15"/>
      <c r="UWR2072" s="15"/>
      <c r="UWS2072" s="15"/>
      <c r="UWT2072" s="15"/>
      <c r="UWU2072" s="15"/>
      <c r="UWV2072" s="15"/>
      <c r="UWW2072" s="15"/>
      <c r="UWX2072" s="15"/>
      <c r="UWY2072" s="15"/>
      <c r="UWZ2072" s="15"/>
      <c r="UXA2072" s="15"/>
      <c r="UXB2072" s="15"/>
      <c r="UXC2072" s="15"/>
      <c r="UXD2072" s="15"/>
      <c r="UXE2072" s="15"/>
      <c r="UXF2072" s="15"/>
      <c r="UXG2072" s="15"/>
      <c r="UXH2072" s="15"/>
      <c r="UXI2072" s="15"/>
      <c r="UXJ2072" s="15"/>
      <c r="UXK2072" s="15"/>
      <c r="UXL2072" s="15"/>
      <c r="UXM2072" s="15"/>
      <c r="UXN2072" s="15"/>
      <c r="UXO2072" s="15"/>
      <c r="UXP2072" s="15"/>
      <c r="UXQ2072" s="15"/>
      <c r="UXR2072" s="15"/>
      <c r="UXS2072" s="15"/>
      <c r="UXT2072" s="15"/>
      <c r="UXU2072" s="15"/>
      <c r="UXV2072" s="15"/>
      <c r="UXW2072" s="15"/>
      <c r="UXX2072" s="15"/>
      <c r="UXY2072" s="15"/>
      <c r="UXZ2072" s="15"/>
      <c r="UYA2072" s="15"/>
      <c r="UYB2072" s="15"/>
      <c r="UYC2072" s="15"/>
      <c r="UYD2072" s="15"/>
      <c r="UYE2072" s="15"/>
      <c r="UYF2072" s="15"/>
      <c r="UYG2072" s="15"/>
      <c r="UYH2072" s="15"/>
      <c r="UYI2072" s="15"/>
      <c r="UYJ2072" s="15"/>
      <c r="UYK2072" s="15"/>
      <c r="UYL2072" s="15"/>
      <c r="UYM2072" s="15"/>
      <c r="UYN2072" s="15"/>
      <c r="UYO2072" s="15"/>
      <c r="UYP2072" s="15"/>
      <c r="UYQ2072" s="15"/>
      <c r="UYR2072" s="15"/>
      <c r="UYS2072" s="15"/>
      <c r="UYT2072" s="15"/>
      <c r="UYU2072" s="15"/>
      <c r="UYV2072" s="15"/>
      <c r="UYW2072" s="15"/>
      <c r="UYX2072" s="15"/>
      <c r="UYY2072" s="15"/>
      <c r="UYZ2072" s="15"/>
      <c r="UZA2072" s="15"/>
      <c r="UZB2072" s="15"/>
      <c r="UZC2072" s="15"/>
      <c r="UZD2072" s="15"/>
      <c r="UZE2072" s="15"/>
      <c r="UZF2072" s="15"/>
      <c r="UZG2072" s="15"/>
      <c r="UZH2072" s="15"/>
      <c r="UZI2072" s="15"/>
      <c r="UZJ2072" s="15"/>
      <c r="UZK2072" s="15"/>
      <c r="UZL2072" s="15"/>
      <c r="UZM2072" s="15"/>
      <c r="UZN2072" s="15"/>
      <c r="UZO2072" s="15"/>
      <c r="UZP2072" s="15"/>
      <c r="UZQ2072" s="15"/>
      <c r="UZR2072" s="15"/>
      <c r="UZS2072" s="15"/>
      <c r="UZT2072" s="15"/>
      <c r="UZU2072" s="15"/>
      <c r="UZV2072" s="15"/>
      <c r="UZW2072" s="15"/>
      <c r="UZX2072" s="15"/>
      <c r="UZY2072" s="15"/>
      <c r="UZZ2072" s="15"/>
      <c r="VAA2072" s="15"/>
      <c r="VAB2072" s="15"/>
      <c r="VAC2072" s="15"/>
      <c r="VAD2072" s="15"/>
      <c r="VAE2072" s="15"/>
      <c r="VAF2072" s="15"/>
      <c r="VAG2072" s="15"/>
      <c r="VAH2072" s="15"/>
      <c r="VAI2072" s="15"/>
      <c r="VAJ2072" s="15"/>
      <c r="VAK2072" s="15"/>
      <c r="VAL2072" s="15"/>
      <c r="VAM2072" s="15"/>
      <c r="VAN2072" s="15"/>
      <c r="VAO2072" s="15"/>
      <c r="VAP2072" s="15"/>
      <c r="VAQ2072" s="15"/>
      <c r="VAR2072" s="15"/>
      <c r="VAS2072" s="15"/>
      <c r="VAT2072" s="15"/>
      <c r="VAU2072" s="15"/>
      <c r="VAV2072" s="15"/>
      <c r="VAW2072" s="15"/>
      <c r="VAX2072" s="15"/>
      <c r="VAY2072" s="15"/>
      <c r="VAZ2072" s="15"/>
      <c r="VBA2072" s="15"/>
      <c r="VBB2072" s="15"/>
      <c r="VBC2072" s="15"/>
      <c r="VBD2072" s="15"/>
      <c r="VBE2072" s="15"/>
      <c r="VBF2072" s="15"/>
      <c r="VBG2072" s="15"/>
      <c r="VBH2072" s="15"/>
      <c r="VBI2072" s="15"/>
      <c r="VBJ2072" s="15"/>
      <c r="VBK2072" s="15"/>
      <c r="VBL2072" s="15"/>
      <c r="VBM2072" s="15"/>
      <c r="VBN2072" s="15"/>
      <c r="VBO2072" s="15"/>
      <c r="VBP2072" s="15"/>
      <c r="VBQ2072" s="15"/>
      <c r="VBR2072" s="15"/>
      <c r="VBS2072" s="15"/>
      <c r="VBT2072" s="15"/>
      <c r="VBU2072" s="15"/>
      <c r="VBV2072" s="15"/>
      <c r="VBW2072" s="15"/>
      <c r="VBX2072" s="15"/>
      <c r="VBY2072" s="15"/>
      <c r="VBZ2072" s="15"/>
      <c r="VCA2072" s="15"/>
      <c r="VCB2072" s="15"/>
      <c r="VCC2072" s="15"/>
      <c r="VCD2072" s="15"/>
      <c r="VCE2072" s="15"/>
      <c r="VCF2072" s="15"/>
      <c r="VCG2072" s="15"/>
      <c r="VCH2072" s="15"/>
      <c r="VCI2072" s="15"/>
      <c r="VCJ2072" s="15"/>
      <c r="VCK2072" s="15"/>
      <c r="VCL2072" s="15"/>
      <c r="VCM2072" s="15"/>
      <c r="VCN2072" s="15"/>
      <c r="VCO2072" s="15"/>
      <c r="VCP2072" s="15"/>
      <c r="VCQ2072" s="15"/>
      <c r="VCR2072" s="15"/>
      <c r="VCS2072" s="15"/>
      <c r="VCT2072" s="15"/>
      <c r="VCU2072" s="15"/>
      <c r="VCV2072" s="15"/>
      <c r="VCW2072" s="15"/>
      <c r="VCX2072" s="15"/>
      <c r="VCY2072" s="15"/>
      <c r="VCZ2072" s="15"/>
      <c r="VDA2072" s="15"/>
      <c r="VDB2072" s="15"/>
      <c r="VDC2072" s="15"/>
      <c r="VDD2072" s="15"/>
      <c r="VDE2072" s="15"/>
      <c r="VDF2072" s="15"/>
      <c r="VDG2072" s="15"/>
      <c r="VDH2072" s="15"/>
      <c r="VDI2072" s="15"/>
      <c r="VDJ2072" s="15"/>
      <c r="VDK2072" s="15"/>
      <c r="VDL2072" s="15"/>
      <c r="VDM2072" s="15"/>
      <c r="VDN2072" s="15"/>
      <c r="VDO2072" s="15"/>
      <c r="VDP2072" s="15"/>
      <c r="VDQ2072" s="15"/>
      <c r="VDR2072" s="15"/>
      <c r="VDS2072" s="15"/>
      <c r="VDT2072" s="15"/>
      <c r="VDU2072" s="15"/>
      <c r="VDV2072" s="15"/>
      <c r="VDW2072" s="15"/>
      <c r="VDX2072" s="15"/>
      <c r="VDY2072" s="15"/>
      <c r="VDZ2072" s="15"/>
      <c r="VEA2072" s="15"/>
      <c r="VEB2072" s="15"/>
      <c r="VEC2072" s="15"/>
      <c r="VED2072" s="15"/>
      <c r="VEE2072" s="15"/>
      <c r="VEF2072" s="15"/>
      <c r="VEG2072" s="15"/>
      <c r="VEH2072" s="15"/>
      <c r="VEI2072" s="15"/>
      <c r="VEJ2072" s="15"/>
      <c r="VEK2072" s="15"/>
      <c r="VEL2072" s="15"/>
      <c r="VEM2072" s="15"/>
      <c r="VEN2072" s="15"/>
      <c r="VEO2072" s="15"/>
      <c r="VEP2072" s="15"/>
      <c r="VEQ2072" s="15"/>
      <c r="VER2072" s="15"/>
      <c r="VES2072" s="15"/>
      <c r="VET2072" s="15"/>
      <c r="VEU2072" s="15"/>
      <c r="VEV2072" s="15"/>
      <c r="VEW2072" s="15"/>
      <c r="VEX2072" s="15"/>
      <c r="VEY2072" s="15"/>
      <c r="VEZ2072" s="15"/>
      <c r="VFA2072" s="15"/>
      <c r="VFB2072" s="15"/>
      <c r="VFC2072" s="15"/>
      <c r="VFD2072" s="15"/>
      <c r="VFE2072" s="15"/>
      <c r="VFF2072" s="15"/>
      <c r="VFG2072" s="15"/>
      <c r="VFH2072" s="15"/>
      <c r="VFI2072" s="15"/>
      <c r="VFJ2072" s="15"/>
      <c r="VFK2072" s="15"/>
      <c r="VFL2072" s="15"/>
      <c r="VFM2072" s="15"/>
      <c r="VFN2072" s="15"/>
      <c r="VFO2072" s="15"/>
      <c r="VFP2072" s="15"/>
      <c r="VFQ2072" s="15"/>
      <c r="VFR2072" s="15"/>
      <c r="VFS2072" s="15"/>
      <c r="VFT2072" s="15"/>
      <c r="VFU2072" s="15"/>
      <c r="VFV2072" s="15"/>
      <c r="VFW2072" s="15"/>
      <c r="VFX2072" s="15"/>
      <c r="VFY2072" s="15"/>
      <c r="VFZ2072" s="15"/>
      <c r="VGA2072" s="15"/>
      <c r="VGB2072" s="15"/>
      <c r="VGC2072" s="15"/>
      <c r="VGD2072" s="15"/>
      <c r="VGE2072" s="15"/>
      <c r="VGF2072" s="15"/>
      <c r="VGG2072" s="15"/>
      <c r="VGH2072" s="15"/>
      <c r="VGI2072" s="15"/>
      <c r="VGJ2072" s="15"/>
      <c r="VGK2072" s="15"/>
      <c r="VGL2072" s="15"/>
      <c r="VGM2072" s="15"/>
      <c r="VGN2072" s="15"/>
      <c r="VGO2072" s="15"/>
      <c r="VGP2072" s="15"/>
      <c r="VGQ2072" s="15"/>
      <c r="VGR2072" s="15"/>
      <c r="VGS2072" s="15"/>
      <c r="VGT2072" s="15"/>
      <c r="VGU2072" s="15"/>
      <c r="VGV2072" s="15"/>
      <c r="VGW2072" s="15"/>
      <c r="VGX2072" s="15"/>
      <c r="VGY2072" s="15"/>
      <c r="VGZ2072" s="15"/>
      <c r="VHA2072" s="15"/>
      <c r="VHB2072" s="15"/>
      <c r="VHC2072" s="15"/>
      <c r="VHD2072" s="15"/>
      <c r="VHE2072" s="15"/>
      <c r="VHF2072" s="15"/>
      <c r="VHG2072" s="15"/>
      <c r="VHH2072" s="15"/>
      <c r="VHI2072" s="15"/>
      <c r="VHJ2072" s="15"/>
      <c r="VHK2072" s="15"/>
      <c r="VHL2072" s="15"/>
      <c r="VHM2072" s="15"/>
      <c r="VHN2072" s="15"/>
      <c r="VHO2072" s="15"/>
      <c r="VHP2072" s="15"/>
      <c r="VHQ2072" s="15"/>
      <c r="VHR2072" s="15"/>
      <c r="VHS2072" s="15"/>
      <c r="VHT2072" s="15"/>
      <c r="VHU2072" s="15"/>
      <c r="VHV2072" s="15"/>
      <c r="VHW2072" s="15"/>
      <c r="VHX2072" s="15"/>
      <c r="VHY2072" s="15"/>
      <c r="VHZ2072" s="15"/>
      <c r="VIA2072" s="15"/>
      <c r="VIB2072" s="15"/>
      <c r="VIC2072" s="15"/>
      <c r="VID2072" s="15"/>
      <c r="VIE2072" s="15"/>
      <c r="VIF2072" s="15"/>
      <c r="VIG2072" s="15"/>
      <c r="VIH2072" s="15"/>
      <c r="VII2072" s="15"/>
      <c r="VIJ2072" s="15"/>
      <c r="VIK2072" s="15"/>
      <c r="VIL2072" s="15"/>
      <c r="VIM2072" s="15"/>
      <c r="VIN2072" s="15"/>
      <c r="VIO2072" s="15"/>
      <c r="VIP2072" s="15"/>
      <c r="VIQ2072" s="15"/>
      <c r="VIR2072" s="15"/>
      <c r="VIS2072" s="15"/>
      <c r="VIT2072" s="15"/>
      <c r="VIU2072" s="15"/>
      <c r="VIV2072" s="15"/>
      <c r="VIW2072" s="15"/>
      <c r="VIX2072" s="15"/>
      <c r="VIY2072" s="15"/>
      <c r="VIZ2072" s="15"/>
      <c r="VJA2072" s="15"/>
      <c r="VJB2072" s="15"/>
      <c r="VJC2072" s="15"/>
      <c r="VJD2072" s="15"/>
      <c r="VJE2072" s="15"/>
      <c r="VJF2072" s="15"/>
      <c r="VJG2072" s="15"/>
      <c r="VJH2072" s="15"/>
      <c r="VJI2072" s="15"/>
      <c r="VJJ2072" s="15"/>
      <c r="VJK2072" s="15"/>
      <c r="VJL2072" s="15"/>
      <c r="VJM2072" s="15"/>
      <c r="VJN2072" s="15"/>
      <c r="VJO2072" s="15"/>
      <c r="VJP2072" s="15"/>
      <c r="VJQ2072" s="15"/>
      <c r="VJR2072" s="15"/>
      <c r="VJS2072" s="15"/>
      <c r="VJT2072" s="15"/>
      <c r="VJU2072" s="15"/>
      <c r="VJV2072" s="15"/>
      <c r="VJW2072" s="15"/>
      <c r="VJX2072" s="15"/>
      <c r="VJY2072" s="15"/>
      <c r="VJZ2072" s="15"/>
      <c r="VKA2072" s="15"/>
      <c r="VKB2072" s="15"/>
      <c r="VKC2072" s="15"/>
      <c r="VKD2072" s="15"/>
      <c r="VKE2072" s="15"/>
      <c r="VKF2072" s="15"/>
      <c r="VKG2072" s="15"/>
      <c r="VKH2072" s="15"/>
      <c r="VKI2072" s="15"/>
      <c r="VKJ2072" s="15"/>
      <c r="VKK2072" s="15"/>
      <c r="VKL2072" s="15"/>
      <c r="VKM2072" s="15"/>
      <c r="VKN2072" s="15"/>
      <c r="VKO2072" s="15"/>
      <c r="VKP2072" s="15"/>
      <c r="VKQ2072" s="15"/>
      <c r="VKR2072" s="15"/>
      <c r="VKS2072" s="15"/>
      <c r="VKT2072" s="15"/>
      <c r="VKU2072" s="15"/>
      <c r="VKV2072" s="15"/>
      <c r="VKW2072" s="15"/>
      <c r="VKX2072" s="15"/>
      <c r="VKY2072" s="15"/>
      <c r="VKZ2072" s="15"/>
      <c r="VLA2072" s="15"/>
      <c r="VLB2072" s="15"/>
      <c r="VLC2072" s="15"/>
      <c r="VLD2072" s="15"/>
      <c r="VLE2072" s="15"/>
      <c r="VLF2072" s="15"/>
      <c r="VLG2072" s="15"/>
      <c r="VLH2072" s="15"/>
      <c r="VLI2072" s="15"/>
      <c r="VLJ2072" s="15"/>
      <c r="VLK2072" s="15"/>
      <c r="VLL2072" s="15"/>
      <c r="VLM2072" s="15"/>
      <c r="VLN2072" s="15"/>
      <c r="VLO2072" s="15"/>
      <c r="VLP2072" s="15"/>
      <c r="VLQ2072" s="15"/>
      <c r="VLR2072" s="15"/>
      <c r="VLS2072" s="15"/>
      <c r="VLT2072" s="15"/>
      <c r="VLU2072" s="15"/>
      <c r="VLV2072" s="15"/>
      <c r="VLW2072" s="15"/>
      <c r="VLX2072" s="15"/>
      <c r="VLY2072" s="15"/>
      <c r="VLZ2072" s="15"/>
      <c r="VMA2072" s="15"/>
      <c r="VMB2072" s="15"/>
      <c r="VMC2072" s="15"/>
      <c r="VMD2072" s="15"/>
      <c r="VME2072" s="15"/>
      <c r="VMF2072" s="15"/>
      <c r="VMG2072" s="15"/>
      <c r="VMH2072" s="15"/>
      <c r="VMI2072" s="15"/>
      <c r="VMJ2072" s="15"/>
      <c r="VMK2072" s="15"/>
      <c r="VML2072" s="15"/>
      <c r="VMM2072" s="15"/>
      <c r="VMN2072" s="15"/>
      <c r="VMO2072" s="15"/>
      <c r="VMP2072" s="15"/>
      <c r="VMQ2072" s="15"/>
      <c r="VMR2072" s="15"/>
      <c r="VMS2072" s="15"/>
      <c r="VMT2072" s="15"/>
      <c r="VMU2072" s="15"/>
      <c r="VMV2072" s="15"/>
      <c r="VMW2072" s="15"/>
      <c r="VMX2072" s="15"/>
      <c r="VMY2072" s="15"/>
      <c r="VMZ2072" s="15"/>
      <c r="VNA2072" s="15"/>
      <c r="VNB2072" s="15"/>
      <c r="VNC2072" s="15"/>
      <c r="VND2072" s="15"/>
      <c r="VNE2072" s="15"/>
      <c r="VNF2072" s="15"/>
      <c r="VNG2072" s="15"/>
      <c r="VNH2072" s="15"/>
      <c r="VNI2072" s="15"/>
      <c r="VNJ2072" s="15"/>
      <c r="VNK2072" s="15"/>
      <c r="VNL2072" s="15"/>
      <c r="VNM2072" s="15"/>
      <c r="VNN2072" s="15"/>
      <c r="VNO2072" s="15"/>
      <c r="VNP2072" s="15"/>
      <c r="VNQ2072" s="15"/>
      <c r="VNR2072" s="15"/>
      <c r="VNS2072" s="15"/>
      <c r="VNT2072" s="15"/>
      <c r="VNU2072" s="15"/>
      <c r="VNV2072" s="15"/>
      <c r="VNW2072" s="15"/>
      <c r="VNX2072" s="15"/>
      <c r="VNY2072" s="15"/>
      <c r="VNZ2072" s="15"/>
      <c r="VOA2072" s="15"/>
      <c r="VOB2072" s="15"/>
      <c r="VOC2072" s="15"/>
      <c r="VOD2072" s="15"/>
      <c r="VOE2072" s="15"/>
      <c r="VOF2072" s="15"/>
      <c r="VOG2072" s="15"/>
      <c r="VOH2072" s="15"/>
      <c r="VOI2072" s="15"/>
      <c r="VOJ2072" s="15"/>
      <c r="VOK2072" s="15"/>
      <c r="VOL2072" s="15"/>
      <c r="VOM2072" s="15"/>
      <c r="VON2072" s="15"/>
      <c r="VOO2072" s="15"/>
      <c r="VOP2072" s="15"/>
      <c r="VOQ2072" s="15"/>
      <c r="VOR2072" s="15"/>
      <c r="VOS2072" s="15"/>
      <c r="VOT2072" s="15"/>
      <c r="VOU2072" s="15"/>
      <c r="VOV2072" s="15"/>
      <c r="VOW2072" s="15"/>
      <c r="VOX2072" s="15"/>
      <c r="VOY2072" s="15"/>
      <c r="VOZ2072" s="15"/>
      <c r="VPA2072" s="15"/>
      <c r="VPB2072" s="15"/>
      <c r="VPC2072" s="15"/>
      <c r="VPD2072" s="15"/>
      <c r="VPE2072" s="15"/>
      <c r="VPF2072" s="15"/>
      <c r="VPG2072" s="15"/>
      <c r="VPH2072" s="15"/>
      <c r="VPI2072" s="15"/>
      <c r="VPJ2072" s="15"/>
      <c r="VPK2072" s="15"/>
      <c r="VPL2072" s="15"/>
      <c r="VPM2072" s="15"/>
      <c r="VPN2072" s="15"/>
      <c r="VPO2072" s="15"/>
      <c r="VPP2072" s="15"/>
      <c r="VPQ2072" s="15"/>
      <c r="VPR2072" s="15"/>
      <c r="VPS2072" s="15"/>
      <c r="VPT2072" s="15"/>
      <c r="VPU2072" s="15"/>
      <c r="VPV2072" s="15"/>
      <c r="VPW2072" s="15"/>
      <c r="VPX2072" s="15"/>
      <c r="VPY2072" s="15"/>
      <c r="VPZ2072" s="15"/>
      <c r="VQA2072" s="15"/>
      <c r="VQB2072" s="15"/>
      <c r="VQC2072" s="15"/>
      <c r="VQD2072" s="15"/>
      <c r="VQE2072" s="15"/>
      <c r="VQF2072" s="15"/>
      <c r="VQG2072" s="15"/>
      <c r="VQH2072" s="15"/>
      <c r="VQI2072" s="15"/>
      <c r="VQJ2072" s="15"/>
      <c r="VQK2072" s="15"/>
      <c r="VQL2072" s="15"/>
      <c r="VQM2072" s="15"/>
      <c r="VQN2072" s="15"/>
      <c r="VQO2072" s="15"/>
      <c r="VQP2072" s="15"/>
      <c r="VQQ2072" s="15"/>
      <c r="VQR2072" s="15"/>
      <c r="VQS2072" s="15"/>
      <c r="VQT2072" s="15"/>
      <c r="VQU2072" s="15"/>
      <c r="VQV2072" s="15"/>
      <c r="VQW2072" s="15"/>
      <c r="VQX2072" s="15"/>
      <c r="VQY2072" s="15"/>
      <c r="VQZ2072" s="15"/>
      <c r="VRA2072" s="15"/>
      <c r="VRB2072" s="15"/>
      <c r="VRC2072" s="15"/>
      <c r="VRD2072" s="15"/>
      <c r="VRE2072" s="15"/>
      <c r="VRF2072" s="15"/>
      <c r="VRG2072" s="15"/>
      <c r="VRH2072" s="15"/>
      <c r="VRI2072" s="15"/>
      <c r="VRJ2072" s="15"/>
      <c r="VRK2072" s="15"/>
      <c r="VRL2072" s="15"/>
      <c r="VRM2072" s="15"/>
      <c r="VRN2072" s="15"/>
      <c r="VRO2072" s="15"/>
      <c r="VRP2072" s="15"/>
      <c r="VRQ2072" s="15"/>
      <c r="VRR2072" s="15"/>
      <c r="VRS2072" s="15"/>
      <c r="VRT2072" s="15"/>
      <c r="VRU2072" s="15"/>
      <c r="VRV2072" s="15"/>
      <c r="VRW2072" s="15"/>
      <c r="VRX2072" s="15"/>
      <c r="VRY2072" s="15"/>
      <c r="VRZ2072" s="15"/>
      <c r="VSA2072" s="15"/>
      <c r="VSB2072" s="15"/>
      <c r="VSC2072" s="15"/>
      <c r="VSD2072" s="15"/>
      <c r="VSE2072" s="15"/>
      <c r="VSF2072" s="15"/>
      <c r="VSG2072" s="15"/>
      <c r="VSH2072" s="15"/>
      <c r="VSI2072" s="15"/>
      <c r="VSJ2072" s="15"/>
      <c r="VSK2072" s="15"/>
      <c r="VSL2072" s="15"/>
      <c r="VSM2072" s="15"/>
      <c r="VSN2072" s="15"/>
      <c r="VSO2072" s="15"/>
      <c r="VSP2072" s="15"/>
      <c r="VSQ2072" s="15"/>
      <c r="VSR2072" s="15"/>
      <c r="VSS2072" s="15"/>
      <c r="VST2072" s="15"/>
      <c r="VSU2072" s="15"/>
      <c r="VSV2072" s="15"/>
      <c r="VSW2072" s="15"/>
      <c r="VSX2072" s="15"/>
      <c r="VSY2072" s="15"/>
      <c r="VSZ2072" s="15"/>
      <c r="VTA2072" s="15"/>
      <c r="VTB2072" s="15"/>
      <c r="VTC2072" s="15"/>
      <c r="VTD2072" s="15"/>
      <c r="VTE2072" s="15"/>
      <c r="VTF2072" s="15"/>
      <c r="VTG2072" s="15"/>
      <c r="VTH2072" s="15"/>
      <c r="VTI2072" s="15"/>
      <c r="VTJ2072" s="15"/>
      <c r="VTK2072" s="15"/>
      <c r="VTL2072" s="15"/>
      <c r="VTM2072" s="15"/>
      <c r="VTN2072" s="15"/>
      <c r="VTO2072" s="15"/>
      <c r="VTP2072" s="15"/>
      <c r="VTQ2072" s="15"/>
      <c r="VTR2072" s="15"/>
      <c r="VTS2072" s="15"/>
      <c r="VTT2072" s="15"/>
      <c r="VTU2072" s="15"/>
      <c r="VTV2072" s="15"/>
      <c r="VTW2072" s="15"/>
      <c r="VTX2072" s="15"/>
      <c r="VTY2072" s="15"/>
      <c r="VTZ2072" s="15"/>
      <c r="VUA2072" s="15"/>
      <c r="VUB2072" s="15"/>
      <c r="VUC2072" s="15"/>
      <c r="VUD2072" s="15"/>
      <c r="VUE2072" s="15"/>
      <c r="VUF2072" s="15"/>
      <c r="VUG2072" s="15"/>
      <c r="VUH2072" s="15"/>
      <c r="VUI2072" s="15"/>
      <c r="VUJ2072" s="15"/>
      <c r="VUK2072" s="15"/>
      <c r="VUL2072" s="15"/>
      <c r="VUM2072" s="15"/>
      <c r="VUN2072" s="15"/>
      <c r="VUO2072" s="15"/>
      <c r="VUP2072" s="15"/>
      <c r="VUQ2072" s="15"/>
      <c r="VUR2072" s="15"/>
      <c r="VUS2072" s="15"/>
      <c r="VUT2072" s="15"/>
      <c r="VUU2072" s="15"/>
      <c r="VUV2072" s="15"/>
      <c r="VUW2072" s="15"/>
      <c r="VUX2072" s="15"/>
      <c r="VUY2072" s="15"/>
      <c r="VUZ2072" s="15"/>
      <c r="VVA2072" s="15"/>
      <c r="VVB2072" s="15"/>
      <c r="VVC2072" s="15"/>
      <c r="VVD2072" s="15"/>
      <c r="VVE2072" s="15"/>
      <c r="VVF2072" s="15"/>
      <c r="VVG2072" s="15"/>
      <c r="VVH2072" s="15"/>
      <c r="VVI2072" s="15"/>
      <c r="VVJ2072" s="15"/>
      <c r="VVK2072" s="15"/>
      <c r="VVL2072" s="15"/>
      <c r="VVM2072" s="15"/>
      <c r="VVN2072" s="15"/>
      <c r="VVO2072" s="15"/>
      <c r="VVP2072" s="15"/>
      <c r="VVQ2072" s="15"/>
      <c r="VVR2072" s="15"/>
      <c r="VVS2072" s="15"/>
      <c r="VVT2072" s="15"/>
      <c r="VVU2072" s="15"/>
      <c r="VVV2072" s="15"/>
      <c r="VVW2072" s="15"/>
      <c r="VVX2072" s="15"/>
      <c r="VVY2072" s="15"/>
      <c r="VVZ2072" s="15"/>
      <c r="VWA2072" s="15"/>
      <c r="VWB2072" s="15"/>
      <c r="VWC2072" s="15"/>
      <c r="VWD2072" s="15"/>
      <c r="VWE2072" s="15"/>
      <c r="VWF2072" s="15"/>
      <c r="VWG2072" s="15"/>
      <c r="VWH2072" s="15"/>
      <c r="VWI2072" s="15"/>
      <c r="VWJ2072" s="15"/>
      <c r="VWK2072" s="15"/>
      <c r="VWL2072" s="15"/>
      <c r="VWM2072" s="15"/>
      <c r="VWN2072" s="15"/>
      <c r="VWO2072" s="15"/>
      <c r="VWP2072" s="15"/>
      <c r="VWQ2072" s="15"/>
      <c r="VWR2072" s="15"/>
      <c r="VWS2072" s="15"/>
      <c r="VWT2072" s="15"/>
      <c r="VWU2072" s="15"/>
      <c r="VWV2072" s="15"/>
      <c r="VWW2072" s="15"/>
      <c r="VWX2072" s="15"/>
      <c r="VWY2072" s="15"/>
      <c r="VWZ2072" s="15"/>
      <c r="VXA2072" s="15"/>
      <c r="VXB2072" s="15"/>
      <c r="VXC2072" s="15"/>
      <c r="VXD2072" s="15"/>
      <c r="VXE2072" s="15"/>
      <c r="VXF2072" s="15"/>
      <c r="VXG2072" s="15"/>
      <c r="VXH2072" s="15"/>
      <c r="VXI2072" s="15"/>
      <c r="VXJ2072" s="15"/>
      <c r="VXK2072" s="15"/>
      <c r="VXL2072" s="15"/>
      <c r="VXM2072" s="15"/>
      <c r="VXN2072" s="15"/>
      <c r="VXO2072" s="15"/>
      <c r="VXP2072" s="15"/>
      <c r="VXQ2072" s="15"/>
      <c r="VXR2072" s="15"/>
      <c r="VXS2072" s="15"/>
      <c r="VXT2072" s="15"/>
      <c r="VXU2072" s="15"/>
      <c r="VXV2072" s="15"/>
      <c r="VXW2072" s="15"/>
      <c r="VXX2072" s="15"/>
      <c r="VXY2072" s="15"/>
      <c r="VXZ2072" s="15"/>
      <c r="VYA2072" s="15"/>
      <c r="VYB2072" s="15"/>
      <c r="VYC2072" s="15"/>
      <c r="VYD2072" s="15"/>
      <c r="VYE2072" s="15"/>
      <c r="VYF2072" s="15"/>
      <c r="VYG2072" s="15"/>
      <c r="VYH2072" s="15"/>
      <c r="VYI2072" s="15"/>
      <c r="VYJ2072" s="15"/>
      <c r="VYK2072" s="15"/>
      <c r="VYL2072" s="15"/>
      <c r="VYM2072" s="15"/>
      <c r="VYN2072" s="15"/>
      <c r="VYO2072" s="15"/>
      <c r="VYP2072" s="15"/>
      <c r="VYQ2072" s="15"/>
      <c r="VYR2072" s="15"/>
      <c r="VYS2072" s="15"/>
      <c r="VYT2072" s="15"/>
      <c r="VYU2072" s="15"/>
      <c r="VYV2072" s="15"/>
      <c r="VYW2072" s="15"/>
      <c r="VYX2072" s="15"/>
      <c r="VYY2072" s="15"/>
      <c r="VYZ2072" s="15"/>
      <c r="VZA2072" s="15"/>
      <c r="VZB2072" s="15"/>
      <c r="VZC2072" s="15"/>
      <c r="VZD2072" s="15"/>
      <c r="VZE2072" s="15"/>
      <c r="VZF2072" s="15"/>
      <c r="VZG2072" s="15"/>
      <c r="VZH2072" s="15"/>
      <c r="VZI2072" s="15"/>
      <c r="VZJ2072" s="15"/>
      <c r="VZK2072" s="15"/>
      <c r="VZL2072" s="15"/>
      <c r="VZM2072" s="15"/>
      <c r="VZN2072" s="15"/>
      <c r="VZO2072" s="15"/>
      <c r="VZP2072" s="15"/>
      <c r="VZQ2072" s="15"/>
      <c r="VZR2072" s="15"/>
      <c r="VZS2072" s="15"/>
      <c r="VZT2072" s="15"/>
      <c r="VZU2072" s="15"/>
      <c r="VZV2072" s="15"/>
      <c r="VZW2072" s="15"/>
      <c r="VZX2072" s="15"/>
      <c r="VZY2072" s="15"/>
      <c r="VZZ2072" s="15"/>
      <c r="WAA2072" s="15"/>
      <c r="WAB2072" s="15"/>
      <c r="WAC2072" s="15"/>
      <c r="WAD2072" s="15"/>
      <c r="WAE2072" s="15"/>
      <c r="WAF2072" s="15"/>
      <c r="WAG2072" s="15"/>
      <c r="WAH2072" s="15"/>
      <c r="WAI2072" s="15"/>
      <c r="WAJ2072" s="15"/>
      <c r="WAK2072" s="15"/>
      <c r="WAL2072" s="15"/>
      <c r="WAM2072" s="15"/>
      <c r="WAN2072" s="15"/>
      <c r="WAO2072" s="15"/>
      <c r="WAP2072" s="15"/>
      <c r="WAQ2072" s="15"/>
      <c r="WAR2072" s="15"/>
      <c r="WAS2072" s="15"/>
      <c r="WAT2072" s="15"/>
      <c r="WAU2072" s="15"/>
      <c r="WAV2072" s="15"/>
      <c r="WAW2072" s="15"/>
      <c r="WAX2072" s="15"/>
      <c r="WAY2072" s="15"/>
      <c r="WAZ2072" s="15"/>
      <c r="WBA2072" s="15"/>
      <c r="WBB2072" s="15"/>
      <c r="WBC2072" s="15"/>
      <c r="WBD2072" s="15"/>
      <c r="WBE2072" s="15"/>
      <c r="WBF2072" s="15"/>
      <c r="WBG2072" s="15"/>
      <c r="WBH2072" s="15"/>
      <c r="WBI2072" s="15"/>
      <c r="WBJ2072" s="15"/>
      <c r="WBK2072" s="15"/>
      <c r="WBL2072" s="15"/>
      <c r="WBM2072" s="15"/>
      <c r="WBN2072" s="15"/>
      <c r="WBO2072" s="15"/>
      <c r="WBP2072" s="15"/>
      <c r="WBQ2072" s="15"/>
      <c r="WBR2072" s="15"/>
      <c r="WBS2072" s="15"/>
      <c r="WBT2072" s="15"/>
      <c r="WBU2072" s="15"/>
      <c r="WBV2072" s="15"/>
      <c r="WBW2072" s="15"/>
      <c r="WBX2072" s="15"/>
      <c r="WBY2072" s="15"/>
      <c r="WBZ2072" s="15"/>
      <c r="WCA2072" s="15"/>
      <c r="WCB2072" s="15"/>
      <c r="WCC2072" s="15"/>
      <c r="WCD2072" s="15"/>
      <c r="WCE2072" s="15"/>
      <c r="WCF2072" s="15"/>
      <c r="WCG2072" s="15"/>
      <c r="WCH2072" s="15"/>
      <c r="WCI2072" s="15"/>
      <c r="WCJ2072" s="15"/>
      <c r="WCK2072" s="15"/>
      <c r="WCL2072" s="15"/>
      <c r="WCM2072" s="15"/>
      <c r="WCN2072" s="15"/>
      <c r="WCO2072" s="15"/>
      <c r="WCP2072" s="15"/>
      <c r="WCQ2072" s="15"/>
      <c r="WCR2072" s="15"/>
      <c r="WCS2072" s="15"/>
      <c r="WCT2072" s="15"/>
      <c r="WCU2072" s="15"/>
      <c r="WCV2072" s="15"/>
      <c r="WCW2072" s="15"/>
      <c r="WCX2072" s="15"/>
      <c r="WCY2072" s="15"/>
      <c r="WCZ2072" s="15"/>
      <c r="WDA2072" s="15"/>
      <c r="WDB2072" s="15"/>
      <c r="WDC2072" s="15"/>
      <c r="WDD2072" s="15"/>
      <c r="WDE2072" s="15"/>
      <c r="WDF2072" s="15"/>
      <c r="WDG2072" s="15"/>
      <c r="WDH2072" s="15"/>
      <c r="WDI2072" s="15"/>
      <c r="WDJ2072" s="15"/>
      <c r="WDK2072" s="15"/>
      <c r="WDL2072" s="15"/>
      <c r="WDM2072" s="15"/>
      <c r="WDN2072" s="15"/>
      <c r="WDO2072" s="15"/>
      <c r="WDP2072" s="15"/>
      <c r="WDQ2072" s="15"/>
      <c r="WDR2072" s="15"/>
      <c r="WDS2072" s="15"/>
      <c r="WDT2072" s="15"/>
      <c r="WDU2072" s="15"/>
      <c r="WDV2072" s="15"/>
      <c r="WDW2072" s="15"/>
      <c r="WDX2072" s="15"/>
      <c r="WDY2072" s="15"/>
      <c r="WDZ2072" s="15"/>
      <c r="WEA2072" s="15"/>
      <c r="WEB2072" s="15"/>
      <c r="WEC2072" s="15"/>
      <c r="WED2072" s="15"/>
      <c r="WEE2072" s="15"/>
      <c r="WEF2072" s="15"/>
      <c r="WEG2072" s="15"/>
      <c r="WEH2072" s="15"/>
      <c r="WEI2072" s="15"/>
      <c r="WEJ2072" s="15"/>
      <c r="WEK2072" s="15"/>
      <c r="WEL2072" s="15"/>
      <c r="WEM2072" s="15"/>
      <c r="WEN2072" s="15"/>
      <c r="WEO2072" s="15"/>
      <c r="WEP2072" s="15"/>
      <c r="WEQ2072" s="15"/>
      <c r="WER2072" s="15"/>
      <c r="WES2072" s="15"/>
      <c r="WET2072" s="15"/>
      <c r="WEU2072" s="15"/>
      <c r="WEV2072" s="15"/>
      <c r="WEW2072" s="15"/>
      <c r="WEX2072" s="15"/>
      <c r="WEY2072" s="15"/>
      <c r="WEZ2072" s="15"/>
      <c r="WFA2072" s="15"/>
      <c r="WFB2072" s="15"/>
      <c r="WFC2072" s="15"/>
      <c r="WFD2072" s="15"/>
      <c r="WFE2072" s="15"/>
      <c r="WFF2072" s="15"/>
      <c r="WFG2072" s="15"/>
      <c r="WFH2072" s="15"/>
      <c r="WFI2072" s="15"/>
      <c r="WFJ2072" s="15"/>
      <c r="WFK2072" s="15"/>
      <c r="WFL2072" s="15"/>
      <c r="WFM2072" s="15"/>
      <c r="WFN2072" s="15"/>
      <c r="WFO2072" s="15"/>
      <c r="WFP2072" s="15"/>
      <c r="WFQ2072" s="15"/>
      <c r="WFR2072" s="15"/>
      <c r="WFS2072" s="15"/>
      <c r="WFT2072" s="15"/>
      <c r="WFU2072" s="15"/>
      <c r="WFV2072" s="15"/>
      <c r="WFW2072" s="15"/>
      <c r="WFX2072" s="15"/>
      <c r="WFY2072" s="15"/>
      <c r="WFZ2072" s="15"/>
      <c r="WGA2072" s="15"/>
      <c r="WGB2072" s="15"/>
      <c r="WGC2072" s="15"/>
      <c r="WGD2072" s="15"/>
      <c r="WGE2072" s="15"/>
      <c r="WGF2072" s="15"/>
      <c r="WGG2072" s="15"/>
      <c r="WGH2072" s="15"/>
      <c r="WGI2072" s="15"/>
      <c r="WGJ2072" s="15"/>
      <c r="WGK2072" s="15"/>
      <c r="WGL2072" s="15"/>
      <c r="WGM2072" s="15"/>
      <c r="WGN2072" s="15"/>
      <c r="WGO2072" s="15"/>
      <c r="WGP2072" s="15"/>
      <c r="WGQ2072" s="15"/>
      <c r="WGR2072" s="15"/>
      <c r="WGS2072" s="15"/>
      <c r="WGT2072" s="15"/>
      <c r="WGU2072" s="15"/>
      <c r="WGV2072" s="15"/>
      <c r="WGW2072" s="15"/>
      <c r="WGX2072" s="15"/>
      <c r="WGY2072" s="15"/>
      <c r="WGZ2072" s="15"/>
      <c r="WHA2072" s="15"/>
      <c r="WHB2072" s="15"/>
      <c r="WHC2072" s="15"/>
      <c r="WHD2072" s="15"/>
      <c r="WHE2072" s="15"/>
      <c r="WHF2072" s="15"/>
      <c r="WHG2072" s="15"/>
      <c r="WHH2072" s="15"/>
      <c r="WHI2072" s="15"/>
      <c r="WHJ2072" s="15"/>
      <c r="WHK2072" s="15"/>
      <c r="WHL2072" s="15"/>
      <c r="WHM2072" s="15"/>
      <c r="WHN2072" s="15"/>
      <c r="WHO2072" s="15"/>
      <c r="WHP2072" s="15"/>
      <c r="WHQ2072" s="15"/>
      <c r="WHR2072" s="15"/>
      <c r="WHS2072" s="15"/>
      <c r="WHT2072" s="15"/>
      <c r="WHU2072" s="15"/>
      <c r="WHV2072" s="15"/>
      <c r="WHW2072" s="15"/>
      <c r="WHX2072" s="15"/>
      <c r="WHY2072" s="15"/>
      <c r="WHZ2072" s="15"/>
      <c r="WIA2072" s="15"/>
      <c r="WIB2072" s="15"/>
      <c r="WIC2072" s="15"/>
      <c r="WID2072" s="15"/>
      <c r="WIE2072" s="15"/>
      <c r="WIF2072" s="15"/>
      <c r="WIG2072" s="15"/>
      <c r="WIH2072" s="15"/>
      <c r="WII2072" s="15"/>
      <c r="WIJ2072" s="15"/>
      <c r="WIK2072" s="15"/>
      <c r="WIL2072" s="15"/>
      <c r="WIM2072" s="15"/>
      <c r="WIN2072" s="15"/>
      <c r="WIO2072" s="15"/>
      <c r="WIP2072" s="15"/>
      <c r="WIQ2072" s="15"/>
      <c r="WIR2072" s="15"/>
      <c r="WIS2072" s="15"/>
      <c r="WIT2072" s="15"/>
      <c r="WIU2072" s="15"/>
      <c r="WIV2072" s="15"/>
      <c r="WIW2072" s="15"/>
      <c r="WIX2072" s="15"/>
      <c r="WIY2072" s="15"/>
      <c r="WIZ2072" s="15"/>
      <c r="WJA2072" s="15"/>
      <c r="WJB2072" s="15"/>
      <c r="WJC2072" s="15"/>
      <c r="WJD2072" s="15"/>
      <c r="WJE2072" s="15"/>
      <c r="WJF2072" s="15"/>
      <c r="WJG2072" s="15"/>
      <c r="WJH2072" s="15"/>
      <c r="WJI2072" s="15"/>
      <c r="WJJ2072" s="15"/>
      <c r="WJK2072" s="15"/>
      <c r="WJL2072" s="15"/>
      <c r="WJM2072" s="15"/>
      <c r="WJN2072" s="15"/>
      <c r="WJO2072" s="15"/>
      <c r="WJP2072" s="15"/>
      <c r="WJQ2072" s="15"/>
      <c r="WJR2072" s="15"/>
      <c r="WJS2072" s="15"/>
      <c r="WJT2072" s="15"/>
      <c r="WJU2072" s="15"/>
      <c r="WJV2072" s="15"/>
      <c r="WJW2072" s="15"/>
      <c r="WJX2072" s="15"/>
      <c r="WJY2072" s="15"/>
      <c r="WJZ2072" s="15"/>
      <c r="WKA2072" s="15"/>
      <c r="WKB2072" s="15"/>
      <c r="WKC2072" s="15"/>
      <c r="WKD2072" s="15"/>
      <c r="WKE2072" s="15"/>
      <c r="WKF2072" s="15"/>
      <c r="WKG2072" s="15"/>
      <c r="WKH2072" s="15"/>
      <c r="WKI2072" s="15"/>
      <c r="WKJ2072" s="15"/>
      <c r="WKK2072" s="15"/>
      <c r="WKL2072" s="15"/>
      <c r="WKM2072" s="15"/>
      <c r="WKN2072" s="15"/>
      <c r="WKO2072" s="15"/>
      <c r="WKP2072" s="15"/>
      <c r="WKQ2072" s="15"/>
      <c r="WKR2072" s="15"/>
      <c r="WKS2072" s="15"/>
      <c r="WKT2072" s="15"/>
      <c r="WKU2072" s="15"/>
      <c r="WKV2072" s="15"/>
      <c r="WKW2072" s="15"/>
      <c r="WKX2072" s="15"/>
      <c r="WKY2072" s="15"/>
      <c r="WKZ2072" s="15"/>
      <c r="WLA2072" s="15"/>
      <c r="WLB2072" s="15"/>
      <c r="WLC2072" s="15"/>
      <c r="WLD2072" s="15"/>
      <c r="WLE2072" s="15"/>
      <c r="WLF2072" s="15"/>
      <c r="WLG2072" s="15"/>
      <c r="WLH2072" s="15"/>
      <c r="WLI2072" s="15"/>
      <c r="WLJ2072" s="15"/>
      <c r="WLK2072" s="15"/>
      <c r="WLL2072" s="15"/>
      <c r="WLM2072" s="15"/>
      <c r="WLN2072" s="15"/>
      <c r="WLO2072" s="15"/>
      <c r="WLP2072" s="15"/>
      <c r="WLQ2072" s="15"/>
      <c r="WLR2072" s="15"/>
      <c r="WLS2072" s="15"/>
      <c r="WLT2072" s="15"/>
      <c r="WLU2072" s="15"/>
      <c r="WLV2072" s="15"/>
      <c r="WLW2072" s="15"/>
      <c r="WLX2072" s="15"/>
      <c r="WLY2072" s="15"/>
      <c r="WLZ2072" s="15"/>
      <c r="WMA2072" s="15"/>
      <c r="WMB2072" s="15"/>
      <c r="WMC2072" s="15"/>
      <c r="WMD2072" s="15"/>
      <c r="WME2072" s="15"/>
      <c r="WMF2072" s="15"/>
      <c r="WMG2072" s="15"/>
      <c r="WMH2072" s="15"/>
      <c r="WMI2072" s="15"/>
      <c r="WMJ2072" s="15"/>
      <c r="WMK2072" s="15"/>
      <c r="WML2072" s="15"/>
      <c r="WMM2072" s="15"/>
      <c r="WMN2072" s="15"/>
      <c r="WMO2072" s="15"/>
      <c r="WMP2072" s="15"/>
      <c r="WMQ2072" s="15"/>
      <c r="WMR2072" s="15"/>
      <c r="WMS2072" s="15"/>
      <c r="WMT2072" s="15"/>
      <c r="WMU2072" s="15"/>
      <c r="WMV2072" s="15"/>
      <c r="WMW2072" s="15"/>
      <c r="WMX2072" s="15"/>
      <c r="WMY2072" s="15"/>
      <c r="WMZ2072" s="15"/>
      <c r="WNA2072" s="15"/>
      <c r="WNB2072" s="15"/>
      <c r="WNC2072" s="15"/>
      <c r="WND2072" s="15"/>
      <c r="WNE2072" s="15"/>
      <c r="WNF2072" s="15"/>
      <c r="WNG2072" s="15"/>
      <c r="WNH2072" s="15"/>
      <c r="WNI2072" s="15"/>
      <c r="WNJ2072" s="15"/>
      <c r="WNK2072" s="15"/>
      <c r="WNL2072" s="15"/>
      <c r="WNM2072" s="15"/>
      <c r="WNN2072" s="15"/>
      <c r="WNO2072" s="15"/>
      <c r="WNP2072" s="15"/>
      <c r="WNQ2072" s="15"/>
      <c r="WNR2072" s="15"/>
      <c r="WNS2072" s="15"/>
      <c r="WNT2072" s="15"/>
      <c r="WNU2072" s="15"/>
      <c r="WNV2072" s="15"/>
      <c r="WNW2072" s="15"/>
      <c r="WNX2072" s="15"/>
      <c r="WNY2072" s="15"/>
      <c r="WNZ2072" s="15"/>
      <c r="WOA2072" s="15"/>
      <c r="WOB2072" s="15"/>
      <c r="WOC2072" s="15"/>
      <c r="WOD2072" s="15"/>
      <c r="WOE2072" s="15"/>
      <c r="WOF2072" s="15"/>
      <c r="WOG2072" s="15"/>
      <c r="WOH2072" s="15"/>
      <c r="WOI2072" s="15"/>
      <c r="WOJ2072" s="15"/>
      <c r="WOK2072" s="15"/>
      <c r="WOL2072" s="15"/>
      <c r="WOM2072" s="15"/>
      <c r="WON2072" s="15"/>
      <c r="WOO2072" s="15"/>
      <c r="WOP2072" s="15"/>
      <c r="WOQ2072" s="15"/>
      <c r="WOR2072" s="15"/>
      <c r="WOS2072" s="15"/>
      <c r="WOT2072" s="15"/>
      <c r="WOU2072" s="15"/>
      <c r="WOV2072" s="15"/>
      <c r="WOW2072" s="15"/>
      <c r="WOX2072" s="15"/>
      <c r="WOY2072" s="15"/>
      <c r="WOZ2072" s="15"/>
      <c r="WPA2072" s="15"/>
      <c r="WPB2072" s="15"/>
      <c r="WPC2072" s="15"/>
      <c r="WPD2072" s="15"/>
      <c r="WPE2072" s="15"/>
      <c r="WPF2072" s="15"/>
      <c r="WPG2072" s="15"/>
      <c r="WPH2072" s="15"/>
      <c r="WPI2072" s="15"/>
      <c r="WPJ2072" s="15"/>
      <c r="WPK2072" s="15"/>
      <c r="WPL2072" s="15"/>
      <c r="WPM2072" s="15"/>
      <c r="WPN2072" s="15"/>
      <c r="WPO2072" s="15"/>
      <c r="WPP2072" s="15"/>
      <c r="WPQ2072" s="15"/>
      <c r="WPR2072" s="15"/>
      <c r="WPS2072" s="15"/>
      <c r="WPT2072" s="15"/>
      <c r="WPU2072" s="15"/>
      <c r="WPV2072" s="15"/>
      <c r="WPW2072" s="15"/>
      <c r="WPX2072" s="15"/>
      <c r="WPY2072" s="15"/>
      <c r="WPZ2072" s="15"/>
      <c r="WQA2072" s="15"/>
      <c r="WQB2072" s="15"/>
      <c r="WQC2072" s="15"/>
      <c r="WQD2072" s="15"/>
      <c r="WQE2072" s="15"/>
      <c r="WQF2072" s="15"/>
      <c r="WQG2072" s="15"/>
      <c r="WQH2072" s="15"/>
      <c r="WQI2072" s="15"/>
      <c r="WQJ2072" s="15"/>
      <c r="WQK2072" s="15"/>
      <c r="WQL2072" s="15"/>
      <c r="WQM2072" s="15"/>
      <c r="WQN2072" s="15"/>
      <c r="WQO2072" s="15"/>
      <c r="WQP2072" s="15"/>
      <c r="WQQ2072" s="15"/>
      <c r="WQR2072" s="15"/>
      <c r="WQS2072" s="15"/>
      <c r="WQT2072" s="15"/>
      <c r="WQU2072" s="15"/>
      <c r="WQV2072" s="15"/>
      <c r="WQW2072" s="15"/>
      <c r="WQX2072" s="15"/>
      <c r="WQY2072" s="15"/>
      <c r="WQZ2072" s="15"/>
      <c r="WRA2072" s="15"/>
      <c r="WRB2072" s="15"/>
      <c r="WRC2072" s="15"/>
      <c r="WRD2072" s="15"/>
      <c r="WRE2072" s="15"/>
      <c r="WRF2072" s="15"/>
      <c r="WRG2072" s="15"/>
      <c r="WRH2072" s="15"/>
      <c r="WRI2072" s="15"/>
      <c r="WRJ2072" s="15"/>
      <c r="WRK2072" s="15"/>
      <c r="WRL2072" s="15"/>
      <c r="WRM2072" s="15"/>
      <c r="WRN2072" s="15"/>
      <c r="WRO2072" s="15"/>
      <c r="WRP2072" s="15"/>
      <c r="WRQ2072" s="15"/>
      <c r="WRR2072" s="15"/>
      <c r="WRS2072" s="15"/>
      <c r="WRT2072" s="15"/>
      <c r="WRU2072" s="15"/>
      <c r="WRV2072" s="15"/>
      <c r="WRW2072" s="15"/>
      <c r="WRX2072" s="15"/>
      <c r="WRY2072" s="15"/>
      <c r="WRZ2072" s="15"/>
      <c r="WSA2072" s="15"/>
      <c r="WSB2072" s="15"/>
      <c r="WSC2072" s="15"/>
      <c r="WSD2072" s="15"/>
      <c r="WSE2072" s="15"/>
      <c r="WSF2072" s="15"/>
      <c r="WSG2072" s="15"/>
      <c r="WSH2072" s="15"/>
      <c r="WSI2072" s="15"/>
      <c r="WSJ2072" s="15"/>
      <c r="WSK2072" s="15"/>
      <c r="WSL2072" s="15"/>
      <c r="WSM2072" s="15"/>
      <c r="WSN2072" s="15"/>
      <c r="WSO2072" s="15"/>
      <c r="WSP2072" s="15"/>
      <c r="WSQ2072" s="15"/>
      <c r="WSR2072" s="15"/>
      <c r="WSS2072" s="15"/>
      <c r="WST2072" s="15"/>
      <c r="WSU2072" s="15"/>
      <c r="WSV2072" s="15"/>
      <c r="WSW2072" s="15"/>
      <c r="WSX2072" s="15"/>
      <c r="WSY2072" s="15"/>
      <c r="WSZ2072" s="15"/>
      <c r="WTA2072" s="15"/>
      <c r="WTB2072" s="15"/>
      <c r="WTC2072" s="15"/>
      <c r="WTD2072" s="15"/>
      <c r="WTE2072" s="15"/>
      <c r="WTF2072" s="15"/>
      <c r="WTG2072" s="15"/>
      <c r="WTH2072" s="15"/>
      <c r="WTI2072" s="15"/>
      <c r="WTJ2072" s="15"/>
      <c r="WTK2072" s="15"/>
      <c r="WTL2072" s="15"/>
      <c r="WTM2072" s="15"/>
      <c r="WTN2072" s="15"/>
      <c r="WTO2072" s="15"/>
      <c r="WTP2072" s="15"/>
      <c r="WTQ2072" s="15"/>
      <c r="WTR2072" s="15"/>
      <c r="WTS2072" s="15"/>
      <c r="WTT2072" s="15"/>
      <c r="WTU2072" s="15"/>
      <c r="WTV2072" s="15"/>
      <c r="WTW2072" s="15"/>
      <c r="WTX2072" s="15"/>
      <c r="WTY2072" s="15"/>
      <c r="WTZ2072" s="15"/>
      <c r="WUA2072" s="15"/>
      <c r="WUB2072" s="15"/>
      <c r="WUC2072" s="15"/>
      <c r="WUD2072" s="15"/>
      <c r="WUE2072" s="15"/>
      <c r="WUF2072" s="15"/>
      <c r="WUG2072" s="15"/>
      <c r="WUH2072" s="15"/>
      <c r="WUI2072" s="15"/>
      <c r="WUJ2072" s="15"/>
      <c r="WUK2072" s="15"/>
      <c r="WUL2072" s="15"/>
      <c r="WUM2072" s="15"/>
      <c r="WUN2072" s="15"/>
      <c r="WUO2072" s="15"/>
      <c r="WUP2072" s="15"/>
      <c r="WUQ2072" s="15"/>
      <c r="WUR2072" s="15"/>
      <c r="WUS2072" s="15"/>
      <c r="WUT2072" s="15"/>
      <c r="WUU2072" s="15"/>
      <c r="WUV2072" s="15"/>
      <c r="WUW2072" s="15"/>
      <c r="WUX2072" s="15"/>
      <c r="WUY2072" s="15"/>
      <c r="WUZ2072" s="15"/>
      <c r="WVA2072" s="15"/>
      <c r="WVB2072" s="15"/>
      <c r="WVC2072" s="15"/>
      <c r="WVD2072" s="15"/>
      <c r="WVE2072" s="15"/>
      <c r="WVF2072" s="15"/>
      <c r="WVG2072" s="15"/>
      <c r="WVH2072" s="15"/>
      <c r="WVI2072" s="15"/>
      <c r="WVJ2072" s="15"/>
      <c r="WVK2072" s="15"/>
      <c r="WVL2072" s="15"/>
      <c r="WVM2072" s="15"/>
      <c r="WVN2072" s="15"/>
      <c r="WVO2072" s="15"/>
      <c r="WVP2072" s="15"/>
      <c r="WVQ2072" s="15"/>
      <c r="WVR2072" s="15"/>
      <c r="WVS2072" s="15"/>
      <c r="WVT2072" s="15"/>
      <c r="WVU2072" s="15"/>
      <c r="WVV2072" s="15"/>
      <c r="WVW2072" s="15"/>
      <c r="WVX2072" s="15"/>
      <c r="WVY2072" s="15"/>
      <c r="WVZ2072" s="15"/>
      <c r="WWA2072" s="15"/>
      <c r="WWB2072" s="15"/>
      <c r="WWC2072" s="15"/>
      <c r="WWD2072" s="15"/>
      <c r="WWE2072" s="15"/>
      <c r="WWF2072" s="15"/>
      <c r="WWG2072" s="15"/>
    </row>
    <row r="2073" spans="1:16153" s="16" customFormat="1">
      <c r="A2073" s="107"/>
      <c r="B2073" s="110"/>
      <c r="D2073" s="17"/>
      <c r="E2073" s="17"/>
      <c r="F2073" s="143"/>
      <c r="G2073" s="143"/>
      <c r="H2073" s="143"/>
      <c r="I2073" s="143"/>
      <c r="J2073" s="143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5"/>
      <c r="EA2073" s="15"/>
      <c r="EB2073" s="15"/>
      <c r="EC2073" s="15"/>
      <c r="ED2073" s="15"/>
      <c r="EE2073" s="15"/>
      <c r="EF2073" s="15"/>
      <c r="EG2073" s="15"/>
      <c r="EH2073" s="15"/>
      <c r="EI2073" s="15"/>
      <c r="EJ2073" s="15"/>
      <c r="EK2073" s="15"/>
      <c r="EL2073" s="15"/>
      <c r="EM2073" s="15"/>
      <c r="EN2073" s="15"/>
      <c r="EO2073" s="15"/>
      <c r="EP2073" s="15"/>
      <c r="EQ2073" s="15"/>
      <c r="ER2073" s="15"/>
      <c r="ES2073" s="15"/>
      <c r="ET2073" s="15"/>
      <c r="EU2073" s="15"/>
      <c r="EV2073" s="15"/>
      <c r="EW2073" s="15"/>
      <c r="EX2073" s="15"/>
      <c r="EY2073" s="15"/>
      <c r="EZ2073" s="15"/>
      <c r="FA2073" s="15"/>
      <c r="FB2073" s="15"/>
      <c r="FC2073" s="15"/>
      <c r="FD2073" s="15"/>
      <c r="FE2073" s="15"/>
      <c r="FF2073" s="15"/>
      <c r="FG2073" s="15"/>
      <c r="FH2073" s="15"/>
      <c r="FI2073" s="15"/>
      <c r="FJ2073" s="15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5"/>
      <c r="GN2073" s="15"/>
      <c r="GO2073" s="15"/>
      <c r="GP2073" s="15"/>
      <c r="GQ2073" s="15"/>
      <c r="GR2073" s="15"/>
      <c r="GS2073" s="15"/>
      <c r="GT2073" s="15"/>
      <c r="GU2073" s="15"/>
      <c r="GV2073" s="15"/>
      <c r="GW2073" s="15"/>
      <c r="GX2073" s="15"/>
      <c r="GY2073" s="15"/>
      <c r="GZ2073" s="15"/>
      <c r="HA2073" s="15"/>
      <c r="HB2073" s="15"/>
      <c r="HC2073" s="15"/>
      <c r="HD2073" s="15"/>
      <c r="HE2073" s="15"/>
      <c r="HF2073" s="15"/>
      <c r="HG2073" s="15"/>
      <c r="HH2073" s="15"/>
      <c r="HI2073" s="15"/>
      <c r="HJ2073" s="15"/>
      <c r="HK2073" s="15"/>
      <c r="HL2073" s="15"/>
      <c r="HM2073" s="15"/>
      <c r="HN2073" s="15"/>
      <c r="HO2073" s="15"/>
      <c r="HP2073" s="15"/>
      <c r="HQ2073" s="15"/>
      <c r="HR2073" s="15"/>
      <c r="HS2073" s="15"/>
      <c r="HT2073" s="15"/>
      <c r="HU2073" s="15"/>
      <c r="HV2073" s="15"/>
      <c r="HW2073" s="15"/>
      <c r="HX2073" s="15"/>
      <c r="HY2073" s="15"/>
      <c r="HZ2073" s="15"/>
      <c r="IA2073" s="15"/>
      <c r="IB2073" s="15"/>
      <c r="IC2073" s="15"/>
      <c r="ID2073" s="15"/>
      <c r="IE2073" s="15"/>
      <c r="IF2073" s="15"/>
      <c r="IG2073" s="15"/>
      <c r="IH2073" s="15"/>
      <c r="II2073" s="15"/>
      <c r="IJ2073" s="15"/>
      <c r="IK2073" s="15"/>
      <c r="IL2073" s="15"/>
      <c r="IM2073" s="15"/>
      <c r="IN2073" s="15"/>
      <c r="IO2073" s="15"/>
      <c r="IP2073" s="15"/>
      <c r="IQ2073" s="15"/>
      <c r="IR2073" s="15"/>
      <c r="IS2073" s="15"/>
      <c r="IT2073" s="15"/>
      <c r="IU2073" s="15"/>
      <c r="IV2073" s="15"/>
      <c r="IW2073" s="15"/>
      <c r="IX2073" s="15"/>
      <c r="IY2073" s="15"/>
      <c r="IZ2073" s="15"/>
      <c r="JA2073" s="15"/>
      <c r="JB2073" s="15"/>
      <c r="JC2073" s="15"/>
      <c r="JD2073" s="15"/>
      <c r="JE2073" s="15"/>
      <c r="JF2073" s="15"/>
      <c r="JG2073" s="15"/>
      <c r="JH2073" s="15"/>
      <c r="JI2073" s="15"/>
      <c r="JJ2073" s="15"/>
      <c r="JK2073" s="15"/>
      <c r="JL2073" s="15"/>
      <c r="JM2073" s="15"/>
      <c r="JN2073" s="15"/>
      <c r="JO2073" s="15"/>
      <c r="JP2073" s="15"/>
      <c r="JQ2073" s="15"/>
      <c r="JR2073" s="15"/>
      <c r="JS2073" s="15"/>
      <c r="JT2073" s="15"/>
      <c r="JU2073" s="15"/>
      <c r="JV2073" s="15"/>
      <c r="JW2073" s="15"/>
      <c r="JX2073" s="15"/>
      <c r="JY2073" s="15"/>
      <c r="JZ2073" s="15"/>
      <c r="KA2073" s="15"/>
      <c r="KB2073" s="15"/>
      <c r="KC2073" s="15"/>
      <c r="KD2073" s="15"/>
      <c r="KE2073" s="15"/>
      <c r="KF2073" s="15"/>
      <c r="KG2073" s="15"/>
      <c r="KH2073" s="15"/>
      <c r="KI2073" s="15"/>
      <c r="KJ2073" s="15"/>
      <c r="KK2073" s="15"/>
      <c r="KL2073" s="15"/>
      <c r="KM2073" s="15"/>
      <c r="KN2073" s="15"/>
      <c r="KO2073" s="15"/>
      <c r="KP2073" s="15"/>
      <c r="KQ2073" s="15"/>
      <c r="KR2073" s="15"/>
      <c r="KS2073" s="15"/>
      <c r="KT2073" s="15"/>
      <c r="KU2073" s="15"/>
      <c r="KV2073" s="15"/>
      <c r="KW2073" s="15"/>
      <c r="KX2073" s="15"/>
      <c r="KY2073" s="15"/>
      <c r="KZ2073" s="15"/>
      <c r="LA2073" s="15"/>
      <c r="LB2073" s="15"/>
      <c r="LC2073" s="15"/>
      <c r="LD2073" s="15"/>
      <c r="LE2073" s="15"/>
      <c r="LF2073" s="15"/>
      <c r="LG2073" s="15"/>
      <c r="LH2073" s="15"/>
      <c r="LI2073" s="15"/>
      <c r="LJ2073" s="15"/>
      <c r="LK2073" s="15"/>
      <c r="LL2073" s="15"/>
      <c r="LM2073" s="15"/>
      <c r="LN2073" s="15"/>
      <c r="LO2073" s="15"/>
      <c r="LP2073" s="15"/>
      <c r="LQ2073" s="15"/>
      <c r="LR2073" s="15"/>
      <c r="LS2073" s="15"/>
      <c r="LT2073" s="15"/>
      <c r="LU2073" s="15"/>
      <c r="LV2073" s="15"/>
      <c r="LW2073" s="15"/>
      <c r="LX2073" s="15"/>
      <c r="LY2073" s="15"/>
      <c r="LZ2073" s="15"/>
      <c r="MA2073" s="15"/>
      <c r="MB2073" s="15"/>
      <c r="MC2073" s="15"/>
      <c r="MD2073" s="15"/>
      <c r="ME2073" s="15"/>
      <c r="MF2073" s="15"/>
      <c r="MG2073" s="15"/>
      <c r="MH2073" s="15"/>
      <c r="MI2073" s="15"/>
      <c r="MJ2073" s="15"/>
      <c r="MK2073" s="15"/>
      <c r="ML2073" s="15"/>
      <c r="MM2073" s="15"/>
      <c r="MN2073" s="15"/>
      <c r="MO2073" s="15"/>
      <c r="MP2073" s="15"/>
      <c r="MQ2073" s="15"/>
      <c r="MR2073" s="15"/>
      <c r="MS2073" s="15"/>
      <c r="MT2073" s="15"/>
      <c r="MU2073" s="15"/>
      <c r="MV2073" s="15"/>
      <c r="MW2073" s="15"/>
      <c r="MX2073" s="15"/>
      <c r="MY2073" s="15"/>
      <c r="MZ2073" s="15"/>
      <c r="NA2073" s="15"/>
      <c r="NB2073" s="15"/>
      <c r="NC2073" s="15"/>
      <c r="ND2073" s="15"/>
      <c r="NE2073" s="15"/>
      <c r="NF2073" s="15"/>
      <c r="NG2073" s="15"/>
      <c r="NH2073" s="15"/>
      <c r="NI2073" s="15"/>
      <c r="NJ2073" s="15"/>
      <c r="NK2073" s="15"/>
      <c r="NL2073" s="15"/>
      <c r="NM2073" s="15"/>
      <c r="NN2073" s="15"/>
      <c r="NO2073" s="15"/>
      <c r="NP2073" s="15"/>
      <c r="NQ2073" s="15"/>
      <c r="NR2073" s="15"/>
      <c r="NS2073" s="15"/>
      <c r="NT2073" s="15"/>
      <c r="NU2073" s="15"/>
      <c r="NV2073" s="15"/>
      <c r="NW2073" s="15"/>
      <c r="NX2073" s="15"/>
      <c r="NY2073" s="15"/>
      <c r="NZ2073" s="15"/>
      <c r="OA2073" s="15"/>
      <c r="OB2073" s="15"/>
      <c r="OC2073" s="15"/>
      <c r="OD2073" s="15"/>
      <c r="OE2073" s="15"/>
      <c r="OF2073" s="15"/>
      <c r="OG2073" s="15"/>
      <c r="OH2073" s="15"/>
      <c r="OI2073" s="15"/>
      <c r="OJ2073" s="15"/>
      <c r="OK2073" s="15"/>
      <c r="OL2073" s="15"/>
      <c r="OM2073" s="15"/>
      <c r="ON2073" s="15"/>
      <c r="OO2073" s="15"/>
      <c r="OP2073" s="15"/>
      <c r="OQ2073" s="15"/>
      <c r="OR2073" s="15"/>
      <c r="OS2073" s="15"/>
      <c r="OT2073" s="15"/>
      <c r="OU2073" s="15"/>
      <c r="OV2073" s="15"/>
      <c r="OW2073" s="15"/>
      <c r="OX2073" s="15"/>
      <c r="OY2073" s="15"/>
      <c r="OZ2073" s="15"/>
      <c r="PA2073" s="15"/>
      <c r="PB2073" s="15"/>
      <c r="PC2073" s="15"/>
      <c r="PD2073" s="15"/>
      <c r="PE2073" s="15"/>
      <c r="PF2073" s="15"/>
      <c r="PG2073" s="15"/>
      <c r="PH2073" s="15"/>
      <c r="PI2073" s="15"/>
      <c r="PJ2073" s="15"/>
      <c r="PK2073" s="15"/>
      <c r="PL2073" s="15"/>
      <c r="PM2073" s="15"/>
      <c r="PN2073" s="15"/>
      <c r="PO2073" s="15"/>
      <c r="PP2073" s="15"/>
      <c r="PQ2073" s="15"/>
      <c r="PR2073" s="15"/>
      <c r="PS2073" s="15"/>
      <c r="PT2073" s="15"/>
      <c r="PU2073" s="15"/>
      <c r="PV2073" s="15"/>
      <c r="PW2073" s="15"/>
      <c r="PX2073" s="15"/>
      <c r="PY2073" s="15"/>
      <c r="PZ2073" s="15"/>
      <c r="QA2073" s="15"/>
      <c r="QB2073" s="15"/>
      <c r="QC2073" s="15"/>
      <c r="QD2073" s="15"/>
      <c r="QE2073" s="15"/>
      <c r="QF2073" s="15"/>
      <c r="QG2073" s="15"/>
      <c r="QH2073" s="15"/>
      <c r="QI2073" s="15"/>
      <c r="QJ2073" s="15"/>
      <c r="QK2073" s="15"/>
      <c r="QL2073" s="15"/>
      <c r="QM2073" s="15"/>
      <c r="QN2073" s="15"/>
      <c r="QO2073" s="15"/>
      <c r="QP2073" s="15"/>
      <c r="QQ2073" s="15"/>
      <c r="QR2073" s="15"/>
      <c r="QS2073" s="15"/>
      <c r="QT2073" s="15"/>
      <c r="QU2073" s="15"/>
      <c r="QV2073" s="15"/>
      <c r="QW2073" s="15"/>
      <c r="QX2073" s="15"/>
      <c r="QY2073" s="15"/>
      <c r="QZ2073" s="15"/>
      <c r="RA2073" s="15"/>
      <c r="RB2073" s="15"/>
      <c r="RC2073" s="15"/>
      <c r="RD2073" s="15"/>
      <c r="RE2073" s="15"/>
      <c r="RF2073" s="15"/>
      <c r="RG2073" s="15"/>
      <c r="RH2073" s="15"/>
      <c r="RI2073" s="15"/>
      <c r="RJ2073" s="15"/>
      <c r="RK2073" s="15"/>
      <c r="RL2073" s="15"/>
      <c r="RM2073" s="15"/>
      <c r="RN2073" s="15"/>
      <c r="RO2073" s="15"/>
      <c r="RP2073" s="15"/>
      <c r="RQ2073" s="15"/>
      <c r="RR2073" s="15"/>
      <c r="RS2073" s="15"/>
      <c r="RT2073" s="15"/>
      <c r="RU2073" s="15"/>
      <c r="RV2073" s="15"/>
      <c r="RW2073" s="15"/>
      <c r="RX2073" s="15"/>
      <c r="RY2073" s="15"/>
      <c r="RZ2073" s="15"/>
      <c r="SA2073" s="15"/>
      <c r="SB2073" s="15"/>
      <c r="SC2073" s="15"/>
      <c r="SD2073" s="15"/>
      <c r="SE2073" s="15"/>
      <c r="SF2073" s="15"/>
      <c r="SG2073" s="15"/>
      <c r="SH2073" s="15"/>
      <c r="SI2073" s="15"/>
      <c r="SJ2073" s="15"/>
      <c r="SK2073" s="15"/>
      <c r="SL2073" s="15"/>
      <c r="SM2073" s="15"/>
      <c r="SN2073" s="15"/>
      <c r="SO2073" s="15"/>
      <c r="SP2073" s="15"/>
      <c r="SQ2073" s="15"/>
      <c r="SR2073" s="15"/>
      <c r="SS2073" s="15"/>
      <c r="ST2073" s="15"/>
      <c r="SU2073" s="15"/>
      <c r="SV2073" s="15"/>
      <c r="SW2073" s="15"/>
      <c r="SX2073" s="15"/>
      <c r="SY2073" s="15"/>
      <c r="SZ2073" s="15"/>
      <c r="TA2073" s="15"/>
      <c r="TB2073" s="15"/>
      <c r="TC2073" s="15"/>
      <c r="TD2073" s="15"/>
      <c r="TE2073" s="15"/>
      <c r="TF2073" s="15"/>
      <c r="TG2073" s="15"/>
      <c r="TH2073" s="15"/>
      <c r="TI2073" s="15"/>
      <c r="TJ2073" s="15"/>
      <c r="TK2073" s="15"/>
      <c r="TL2073" s="15"/>
      <c r="TM2073" s="15"/>
      <c r="TN2073" s="15"/>
      <c r="TO2073" s="15"/>
      <c r="TP2073" s="15"/>
      <c r="TQ2073" s="15"/>
      <c r="TR2073" s="15"/>
      <c r="TS2073" s="15"/>
      <c r="TT2073" s="15"/>
      <c r="TU2073" s="15"/>
      <c r="TV2073" s="15"/>
      <c r="TW2073" s="15"/>
      <c r="TX2073" s="15"/>
      <c r="TY2073" s="15"/>
      <c r="TZ2073" s="15"/>
      <c r="UA2073" s="15"/>
      <c r="UB2073" s="15"/>
      <c r="UC2073" s="15"/>
      <c r="UD2073" s="15"/>
      <c r="UE2073" s="15"/>
      <c r="UF2073" s="15"/>
      <c r="UG2073" s="15"/>
      <c r="UH2073" s="15"/>
      <c r="UI2073" s="15"/>
      <c r="UJ2073" s="15"/>
      <c r="UK2073" s="15"/>
      <c r="UL2073" s="15"/>
      <c r="UM2073" s="15"/>
      <c r="UN2073" s="15"/>
      <c r="UO2073" s="15"/>
      <c r="UP2073" s="15"/>
      <c r="UQ2073" s="15"/>
      <c r="UR2073" s="15"/>
      <c r="US2073" s="15"/>
      <c r="UT2073" s="15"/>
      <c r="UU2073" s="15"/>
      <c r="UV2073" s="15"/>
      <c r="UW2073" s="15"/>
      <c r="UX2073" s="15"/>
      <c r="UY2073" s="15"/>
      <c r="UZ2073" s="15"/>
      <c r="VA2073" s="15"/>
      <c r="VB2073" s="15"/>
      <c r="VC2073" s="15"/>
      <c r="VD2073" s="15"/>
      <c r="VE2073" s="15"/>
      <c r="VF2073" s="15"/>
      <c r="VG2073" s="15"/>
      <c r="VH2073" s="15"/>
      <c r="VI2073" s="15"/>
      <c r="VJ2073" s="15"/>
      <c r="VK2073" s="15"/>
      <c r="VL2073" s="15"/>
      <c r="VM2073" s="15"/>
      <c r="VN2073" s="15"/>
      <c r="VO2073" s="15"/>
      <c r="VP2073" s="15"/>
      <c r="VQ2073" s="15"/>
      <c r="VR2073" s="15"/>
      <c r="VS2073" s="15"/>
      <c r="VT2073" s="15"/>
      <c r="VU2073" s="15"/>
      <c r="VV2073" s="15"/>
      <c r="VW2073" s="15"/>
      <c r="VX2073" s="15"/>
      <c r="VY2073" s="15"/>
      <c r="VZ2073" s="15"/>
      <c r="WA2073" s="15"/>
      <c r="WB2073" s="15"/>
      <c r="WC2073" s="15"/>
      <c r="WD2073" s="15"/>
      <c r="WE2073" s="15"/>
      <c r="WF2073" s="15"/>
      <c r="WG2073" s="15"/>
      <c r="WH2073" s="15"/>
      <c r="WI2073" s="15"/>
      <c r="WJ2073" s="15"/>
      <c r="WK2073" s="15"/>
      <c r="WL2073" s="15"/>
      <c r="WM2073" s="15"/>
      <c r="WN2073" s="15"/>
      <c r="WO2073" s="15"/>
      <c r="WP2073" s="15"/>
      <c r="WQ2073" s="15"/>
      <c r="WR2073" s="15"/>
      <c r="WS2073" s="15"/>
      <c r="WT2073" s="15"/>
      <c r="WU2073" s="15"/>
      <c r="WV2073" s="15"/>
      <c r="WW2073" s="15"/>
      <c r="WX2073" s="15"/>
      <c r="WY2073" s="15"/>
      <c r="WZ2073" s="15"/>
      <c r="XA2073" s="15"/>
      <c r="XB2073" s="15"/>
      <c r="XC2073" s="15"/>
      <c r="XD2073" s="15"/>
      <c r="XE2073" s="15"/>
      <c r="XF2073" s="15"/>
      <c r="XG2073" s="15"/>
      <c r="XH2073" s="15"/>
      <c r="XI2073" s="15"/>
      <c r="XJ2073" s="15"/>
      <c r="XK2073" s="15"/>
      <c r="XL2073" s="15"/>
      <c r="XM2073" s="15"/>
      <c r="XN2073" s="15"/>
      <c r="XO2073" s="15"/>
      <c r="XP2073" s="15"/>
      <c r="XQ2073" s="15"/>
      <c r="XR2073" s="15"/>
      <c r="XS2073" s="15"/>
      <c r="XT2073" s="15"/>
      <c r="XU2073" s="15"/>
      <c r="XV2073" s="15"/>
      <c r="XW2073" s="15"/>
      <c r="XX2073" s="15"/>
      <c r="XY2073" s="15"/>
      <c r="XZ2073" s="15"/>
      <c r="YA2073" s="15"/>
      <c r="YB2073" s="15"/>
      <c r="YC2073" s="15"/>
      <c r="YD2073" s="15"/>
      <c r="YE2073" s="15"/>
      <c r="YF2073" s="15"/>
      <c r="YG2073" s="15"/>
      <c r="YH2073" s="15"/>
      <c r="YI2073" s="15"/>
      <c r="YJ2073" s="15"/>
      <c r="YK2073" s="15"/>
      <c r="YL2073" s="15"/>
      <c r="YM2073" s="15"/>
      <c r="YN2073" s="15"/>
      <c r="YO2073" s="15"/>
      <c r="YP2073" s="15"/>
      <c r="YQ2073" s="15"/>
      <c r="YR2073" s="15"/>
      <c r="YS2073" s="15"/>
      <c r="YT2073" s="15"/>
      <c r="YU2073" s="15"/>
      <c r="YV2073" s="15"/>
      <c r="YW2073" s="15"/>
      <c r="YX2073" s="15"/>
      <c r="YY2073" s="15"/>
      <c r="YZ2073" s="15"/>
      <c r="ZA2073" s="15"/>
      <c r="ZB2073" s="15"/>
      <c r="ZC2073" s="15"/>
      <c r="ZD2073" s="15"/>
      <c r="ZE2073" s="15"/>
      <c r="ZF2073" s="15"/>
      <c r="ZG2073" s="15"/>
      <c r="ZH2073" s="15"/>
      <c r="ZI2073" s="15"/>
      <c r="ZJ2073" s="15"/>
      <c r="ZK2073" s="15"/>
      <c r="ZL2073" s="15"/>
      <c r="ZM2073" s="15"/>
      <c r="ZN2073" s="15"/>
      <c r="ZO2073" s="15"/>
      <c r="ZP2073" s="15"/>
      <c r="ZQ2073" s="15"/>
      <c r="ZR2073" s="15"/>
      <c r="ZS2073" s="15"/>
      <c r="ZT2073" s="15"/>
      <c r="ZU2073" s="15"/>
      <c r="ZV2073" s="15"/>
      <c r="ZW2073" s="15"/>
      <c r="ZX2073" s="15"/>
      <c r="ZY2073" s="15"/>
      <c r="ZZ2073" s="15"/>
      <c r="AAA2073" s="15"/>
      <c r="AAB2073" s="15"/>
      <c r="AAC2073" s="15"/>
      <c r="AAD2073" s="15"/>
      <c r="AAE2073" s="15"/>
      <c r="AAF2073" s="15"/>
      <c r="AAG2073" s="15"/>
      <c r="AAH2073" s="15"/>
      <c r="AAI2073" s="15"/>
      <c r="AAJ2073" s="15"/>
      <c r="AAK2073" s="15"/>
      <c r="AAL2073" s="15"/>
      <c r="AAM2073" s="15"/>
      <c r="AAN2073" s="15"/>
      <c r="AAO2073" s="15"/>
      <c r="AAP2073" s="15"/>
      <c r="AAQ2073" s="15"/>
      <c r="AAR2073" s="15"/>
      <c r="AAS2073" s="15"/>
      <c r="AAT2073" s="15"/>
      <c r="AAU2073" s="15"/>
      <c r="AAV2073" s="15"/>
      <c r="AAW2073" s="15"/>
      <c r="AAX2073" s="15"/>
      <c r="AAY2073" s="15"/>
      <c r="AAZ2073" s="15"/>
      <c r="ABA2073" s="15"/>
      <c r="ABB2073" s="15"/>
      <c r="ABC2073" s="15"/>
      <c r="ABD2073" s="15"/>
      <c r="ABE2073" s="15"/>
      <c r="ABF2073" s="15"/>
      <c r="ABG2073" s="15"/>
      <c r="ABH2073" s="15"/>
      <c r="ABI2073" s="15"/>
      <c r="ABJ2073" s="15"/>
      <c r="ABK2073" s="15"/>
      <c r="ABL2073" s="15"/>
      <c r="ABM2073" s="15"/>
      <c r="ABN2073" s="15"/>
      <c r="ABO2073" s="15"/>
      <c r="ABP2073" s="15"/>
      <c r="ABQ2073" s="15"/>
      <c r="ABR2073" s="15"/>
      <c r="ABS2073" s="15"/>
      <c r="ABT2073" s="15"/>
      <c r="ABU2073" s="15"/>
      <c r="ABV2073" s="15"/>
      <c r="ABW2073" s="15"/>
      <c r="ABX2073" s="15"/>
      <c r="ABY2073" s="15"/>
      <c r="ABZ2073" s="15"/>
      <c r="ACA2073" s="15"/>
      <c r="ACB2073" s="15"/>
      <c r="ACC2073" s="15"/>
      <c r="ACD2073" s="15"/>
      <c r="ACE2073" s="15"/>
      <c r="ACF2073" s="15"/>
      <c r="ACG2073" s="15"/>
      <c r="ACH2073" s="15"/>
      <c r="ACI2073" s="15"/>
      <c r="ACJ2073" s="15"/>
      <c r="ACK2073" s="15"/>
      <c r="ACL2073" s="15"/>
      <c r="ACM2073" s="15"/>
      <c r="ACN2073" s="15"/>
      <c r="ACO2073" s="15"/>
      <c r="ACP2073" s="15"/>
      <c r="ACQ2073" s="15"/>
      <c r="ACR2073" s="15"/>
      <c r="ACS2073" s="15"/>
      <c r="ACT2073" s="15"/>
      <c r="ACU2073" s="15"/>
      <c r="ACV2073" s="15"/>
      <c r="ACW2073" s="15"/>
      <c r="ACX2073" s="15"/>
      <c r="ACY2073" s="15"/>
      <c r="ACZ2073" s="15"/>
      <c r="ADA2073" s="15"/>
      <c r="ADB2073" s="15"/>
      <c r="ADC2073" s="15"/>
      <c r="ADD2073" s="15"/>
      <c r="ADE2073" s="15"/>
      <c r="ADF2073" s="15"/>
      <c r="ADG2073" s="15"/>
      <c r="ADH2073" s="15"/>
      <c r="ADI2073" s="15"/>
      <c r="ADJ2073" s="15"/>
      <c r="ADK2073" s="15"/>
      <c r="ADL2073" s="15"/>
      <c r="ADM2073" s="15"/>
      <c r="ADN2073" s="15"/>
      <c r="ADO2073" s="15"/>
      <c r="ADP2073" s="15"/>
      <c r="ADQ2073" s="15"/>
      <c r="ADR2073" s="15"/>
      <c r="ADS2073" s="15"/>
      <c r="ADT2073" s="15"/>
      <c r="ADU2073" s="15"/>
      <c r="ADV2073" s="15"/>
      <c r="ADW2073" s="15"/>
      <c r="ADX2073" s="15"/>
      <c r="ADY2073" s="15"/>
      <c r="ADZ2073" s="15"/>
      <c r="AEA2073" s="15"/>
      <c r="AEB2073" s="15"/>
      <c r="AEC2073" s="15"/>
      <c r="AED2073" s="15"/>
      <c r="AEE2073" s="15"/>
      <c r="AEF2073" s="15"/>
      <c r="AEG2073" s="15"/>
      <c r="AEH2073" s="15"/>
      <c r="AEI2073" s="15"/>
      <c r="AEJ2073" s="15"/>
      <c r="AEK2073" s="15"/>
      <c r="AEL2073" s="15"/>
      <c r="AEM2073" s="15"/>
      <c r="AEN2073" s="15"/>
      <c r="AEO2073" s="15"/>
      <c r="AEP2073" s="15"/>
      <c r="AEQ2073" s="15"/>
      <c r="AER2073" s="15"/>
      <c r="AES2073" s="15"/>
      <c r="AET2073" s="15"/>
      <c r="AEU2073" s="15"/>
      <c r="AEV2073" s="15"/>
      <c r="AEW2073" s="15"/>
      <c r="AEX2073" s="15"/>
      <c r="AEY2073" s="15"/>
      <c r="AEZ2073" s="15"/>
      <c r="AFA2073" s="15"/>
      <c r="AFB2073" s="15"/>
      <c r="AFC2073" s="15"/>
      <c r="AFD2073" s="15"/>
      <c r="AFE2073" s="15"/>
      <c r="AFF2073" s="15"/>
      <c r="AFG2073" s="15"/>
      <c r="AFH2073" s="15"/>
      <c r="AFI2073" s="15"/>
      <c r="AFJ2073" s="15"/>
      <c r="AFK2073" s="15"/>
      <c r="AFL2073" s="15"/>
      <c r="AFM2073" s="15"/>
      <c r="AFN2073" s="15"/>
      <c r="AFO2073" s="15"/>
      <c r="AFP2073" s="15"/>
      <c r="AFQ2073" s="15"/>
      <c r="AFR2073" s="15"/>
      <c r="AFS2073" s="15"/>
      <c r="AFT2073" s="15"/>
      <c r="AFU2073" s="15"/>
      <c r="AFV2073" s="15"/>
      <c r="AFW2073" s="15"/>
      <c r="AFX2073" s="15"/>
      <c r="AFY2073" s="15"/>
      <c r="AFZ2073" s="15"/>
      <c r="AGA2073" s="15"/>
      <c r="AGB2073" s="15"/>
      <c r="AGC2073" s="15"/>
      <c r="AGD2073" s="15"/>
      <c r="AGE2073" s="15"/>
      <c r="AGF2073" s="15"/>
      <c r="AGG2073" s="15"/>
      <c r="AGH2073" s="15"/>
      <c r="AGI2073" s="15"/>
      <c r="AGJ2073" s="15"/>
      <c r="AGK2073" s="15"/>
      <c r="AGL2073" s="15"/>
      <c r="AGM2073" s="15"/>
      <c r="AGN2073" s="15"/>
      <c r="AGO2073" s="15"/>
      <c r="AGP2073" s="15"/>
      <c r="AGQ2073" s="15"/>
      <c r="AGR2073" s="15"/>
      <c r="AGS2073" s="15"/>
      <c r="AGT2073" s="15"/>
      <c r="AGU2073" s="15"/>
      <c r="AGV2073" s="15"/>
      <c r="AGW2073" s="15"/>
      <c r="AGX2073" s="15"/>
      <c r="AGY2073" s="15"/>
      <c r="AGZ2073" s="15"/>
      <c r="AHA2073" s="15"/>
      <c r="AHB2073" s="15"/>
      <c r="AHC2073" s="15"/>
      <c r="AHD2073" s="15"/>
      <c r="AHE2073" s="15"/>
      <c r="AHF2073" s="15"/>
      <c r="AHG2073" s="15"/>
      <c r="AHH2073" s="15"/>
      <c r="AHI2073" s="15"/>
      <c r="AHJ2073" s="15"/>
      <c r="AHK2073" s="15"/>
      <c r="AHL2073" s="15"/>
      <c r="AHM2073" s="15"/>
      <c r="AHN2073" s="15"/>
      <c r="AHO2073" s="15"/>
      <c r="AHP2073" s="15"/>
      <c r="AHQ2073" s="15"/>
      <c r="AHR2073" s="15"/>
      <c r="AHS2073" s="15"/>
      <c r="AHT2073" s="15"/>
      <c r="AHU2073" s="15"/>
      <c r="AHV2073" s="15"/>
      <c r="AHW2073" s="15"/>
      <c r="AHX2073" s="15"/>
      <c r="AHY2073" s="15"/>
      <c r="AHZ2073" s="15"/>
      <c r="AIA2073" s="15"/>
      <c r="AIB2073" s="15"/>
      <c r="AIC2073" s="15"/>
      <c r="AID2073" s="15"/>
      <c r="AIE2073" s="15"/>
      <c r="AIF2073" s="15"/>
      <c r="AIG2073" s="15"/>
      <c r="AIH2073" s="15"/>
      <c r="AII2073" s="15"/>
      <c r="AIJ2073" s="15"/>
      <c r="AIK2073" s="15"/>
      <c r="AIL2073" s="15"/>
      <c r="AIM2073" s="15"/>
      <c r="AIN2073" s="15"/>
      <c r="AIO2073" s="15"/>
      <c r="AIP2073" s="15"/>
      <c r="AIQ2073" s="15"/>
      <c r="AIR2073" s="15"/>
      <c r="AIS2073" s="15"/>
      <c r="AIT2073" s="15"/>
      <c r="AIU2073" s="15"/>
      <c r="AIV2073" s="15"/>
      <c r="AIW2073" s="15"/>
      <c r="AIX2073" s="15"/>
      <c r="AIY2073" s="15"/>
      <c r="AIZ2073" s="15"/>
      <c r="AJA2073" s="15"/>
      <c r="AJB2073" s="15"/>
      <c r="AJC2073" s="15"/>
      <c r="AJD2073" s="15"/>
      <c r="AJE2073" s="15"/>
      <c r="AJF2073" s="15"/>
      <c r="AJG2073" s="15"/>
      <c r="AJH2073" s="15"/>
      <c r="AJI2073" s="15"/>
      <c r="AJJ2073" s="15"/>
      <c r="AJK2073" s="15"/>
      <c r="AJL2073" s="15"/>
      <c r="AJM2073" s="15"/>
      <c r="AJN2073" s="15"/>
      <c r="AJO2073" s="15"/>
      <c r="AJP2073" s="15"/>
      <c r="AJQ2073" s="15"/>
      <c r="AJR2073" s="15"/>
      <c r="AJS2073" s="15"/>
      <c r="AJT2073" s="15"/>
      <c r="AJU2073" s="15"/>
      <c r="AJV2073" s="15"/>
      <c r="AJW2073" s="15"/>
      <c r="AJX2073" s="15"/>
      <c r="AJY2073" s="15"/>
      <c r="AJZ2073" s="15"/>
      <c r="AKA2073" s="15"/>
      <c r="AKB2073" s="15"/>
      <c r="AKC2073" s="15"/>
      <c r="AKD2073" s="15"/>
      <c r="AKE2073" s="15"/>
      <c r="AKF2073" s="15"/>
      <c r="AKG2073" s="15"/>
      <c r="AKH2073" s="15"/>
      <c r="AKI2073" s="15"/>
      <c r="AKJ2073" s="15"/>
      <c r="AKK2073" s="15"/>
      <c r="AKL2073" s="15"/>
      <c r="AKM2073" s="15"/>
      <c r="AKN2073" s="15"/>
      <c r="AKO2073" s="15"/>
      <c r="AKP2073" s="15"/>
      <c r="AKQ2073" s="15"/>
      <c r="AKR2073" s="15"/>
      <c r="AKS2073" s="15"/>
      <c r="AKT2073" s="15"/>
      <c r="AKU2073" s="15"/>
      <c r="AKV2073" s="15"/>
      <c r="AKW2073" s="15"/>
      <c r="AKX2073" s="15"/>
      <c r="AKY2073" s="15"/>
      <c r="AKZ2073" s="15"/>
      <c r="ALA2073" s="15"/>
      <c r="ALB2073" s="15"/>
      <c r="ALC2073" s="15"/>
      <c r="ALD2073" s="15"/>
      <c r="ALE2073" s="15"/>
      <c r="ALF2073" s="15"/>
      <c r="ALG2073" s="15"/>
      <c r="ALH2073" s="15"/>
      <c r="ALI2073" s="15"/>
      <c r="ALJ2073" s="15"/>
      <c r="ALK2073" s="15"/>
      <c r="ALL2073" s="15"/>
      <c r="ALM2073" s="15"/>
      <c r="ALN2073" s="15"/>
      <c r="ALO2073" s="15"/>
      <c r="ALP2073" s="15"/>
      <c r="ALQ2073" s="15"/>
      <c r="ALR2073" s="15"/>
      <c r="ALS2073" s="15"/>
      <c r="ALT2073" s="15"/>
      <c r="ALU2073" s="15"/>
      <c r="ALV2073" s="15"/>
      <c r="ALW2073" s="15"/>
      <c r="ALX2073" s="15"/>
      <c r="ALY2073" s="15"/>
      <c r="ALZ2073" s="15"/>
      <c r="AMA2073" s="15"/>
      <c r="AMB2073" s="15"/>
      <c r="AMC2073" s="15"/>
      <c r="AMD2073" s="15"/>
      <c r="AME2073" s="15"/>
      <c r="AMF2073" s="15"/>
      <c r="AMG2073" s="15"/>
      <c r="AMH2073" s="15"/>
      <c r="AMI2073" s="15"/>
      <c r="AMJ2073" s="15"/>
      <c r="AMK2073" s="15"/>
      <c r="AML2073" s="15"/>
      <c r="AMM2073" s="15"/>
      <c r="AMN2073" s="15"/>
      <c r="AMO2073" s="15"/>
      <c r="AMP2073" s="15"/>
      <c r="AMQ2073" s="15"/>
      <c r="AMR2073" s="15"/>
      <c r="AMS2073" s="15"/>
      <c r="AMT2073" s="15"/>
      <c r="AMU2073" s="15"/>
      <c r="AMV2073" s="15"/>
      <c r="AMW2073" s="15"/>
      <c r="AMX2073" s="15"/>
      <c r="AMY2073" s="15"/>
      <c r="AMZ2073" s="15"/>
      <c r="ANA2073" s="15"/>
      <c r="ANB2073" s="15"/>
      <c r="ANC2073" s="15"/>
      <c r="AND2073" s="15"/>
      <c r="ANE2073" s="15"/>
      <c r="ANF2073" s="15"/>
      <c r="ANG2073" s="15"/>
      <c r="ANH2073" s="15"/>
      <c r="ANI2073" s="15"/>
      <c r="ANJ2073" s="15"/>
      <c r="ANK2073" s="15"/>
      <c r="ANL2073" s="15"/>
      <c r="ANM2073" s="15"/>
      <c r="ANN2073" s="15"/>
      <c r="ANO2073" s="15"/>
      <c r="ANP2073" s="15"/>
      <c r="ANQ2073" s="15"/>
      <c r="ANR2073" s="15"/>
      <c r="ANS2073" s="15"/>
      <c r="ANT2073" s="15"/>
      <c r="ANU2073" s="15"/>
      <c r="ANV2073" s="15"/>
      <c r="ANW2073" s="15"/>
      <c r="ANX2073" s="15"/>
      <c r="ANY2073" s="15"/>
      <c r="ANZ2073" s="15"/>
      <c r="AOA2073" s="15"/>
      <c r="AOB2073" s="15"/>
      <c r="AOC2073" s="15"/>
      <c r="AOD2073" s="15"/>
      <c r="AOE2073" s="15"/>
      <c r="AOF2073" s="15"/>
      <c r="AOG2073" s="15"/>
      <c r="AOH2073" s="15"/>
      <c r="AOI2073" s="15"/>
      <c r="AOJ2073" s="15"/>
      <c r="AOK2073" s="15"/>
      <c r="AOL2073" s="15"/>
      <c r="AOM2073" s="15"/>
      <c r="AON2073" s="15"/>
      <c r="AOO2073" s="15"/>
      <c r="AOP2073" s="15"/>
      <c r="AOQ2073" s="15"/>
      <c r="AOR2073" s="15"/>
      <c r="AOS2073" s="15"/>
      <c r="AOT2073" s="15"/>
      <c r="AOU2073" s="15"/>
      <c r="AOV2073" s="15"/>
      <c r="AOW2073" s="15"/>
      <c r="AOX2073" s="15"/>
      <c r="AOY2073" s="15"/>
      <c r="AOZ2073" s="15"/>
      <c r="APA2073" s="15"/>
      <c r="APB2073" s="15"/>
      <c r="APC2073" s="15"/>
      <c r="APD2073" s="15"/>
      <c r="APE2073" s="15"/>
      <c r="APF2073" s="15"/>
      <c r="APG2073" s="15"/>
      <c r="APH2073" s="15"/>
      <c r="API2073" s="15"/>
      <c r="APJ2073" s="15"/>
      <c r="APK2073" s="15"/>
      <c r="APL2073" s="15"/>
      <c r="APM2073" s="15"/>
      <c r="APN2073" s="15"/>
      <c r="APO2073" s="15"/>
      <c r="APP2073" s="15"/>
      <c r="APQ2073" s="15"/>
      <c r="APR2073" s="15"/>
      <c r="APS2073" s="15"/>
      <c r="APT2073" s="15"/>
      <c r="APU2073" s="15"/>
      <c r="APV2073" s="15"/>
      <c r="APW2073" s="15"/>
      <c r="APX2073" s="15"/>
      <c r="APY2073" s="15"/>
      <c r="APZ2073" s="15"/>
      <c r="AQA2073" s="15"/>
      <c r="AQB2073" s="15"/>
      <c r="AQC2073" s="15"/>
      <c r="AQD2073" s="15"/>
      <c r="AQE2073" s="15"/>
      <c r="AQF2073" s="15"/>
      <c r="AQG2073" s="15"/>
      <c r="AQH2073" s="15"/>
      <c r="AQI2073" s="15"/>
      <c r="AQJ2073" s="15"/>
      <c r="AQK2073" s="15"/>
      <c r="AQL2073" s="15"/>
      <c r="AQM2073" s="15"/>
      <c r="AQN2073" s="15"/>
      <c r="AQO2073" s="15"/>
      <c r="AQP2073" s="15"/>
      <c r="AQQ2073" s="15"/>
      <c r="AQR2073" s="15"/>
      <c r="AQS2073" s="15"/>
      <c r="AQT2073" s="15"/>
      <c r="AQU2073" s="15"/>
      <c r="AQV2073" s="15"/>
      <c r="AQW2073" s="15"/>
      <c r="AQX2073" s="15"/>
      <c r="AQY2073" s="15"/>
      <c r="AQZ2073" s="15"/>
      <c r="ARA2073" s="15"/>
      <c r="ARB2073" s="15"/>
      <c r="ARC2073" s="15"/>
      <c r="ARD2073" s="15"/>
      <c r="ARE2073" s="15"/>
      <c r="ARF2073" s="15"/>
      <c r="ARG2073" s="15"/>
      <c r="ARH2073" s="15"/>
      <c r="ARI2073" s="15"/>
      <c r="ARJ2073" s="15"/>
      <c r="ARK2073" s="15"/>
      <c r="ARL2073" s="15"/>
      <c r="ARM2073" s="15"/>
      <c r="ARN2073" s="15"/>
      <c r="ARO2073" s="15"/>
      <c r="ARP2073" s="15"/>
      <c r="ARQ2073" s="15"/>
      <c r="ARR2073" s="15"/>
      <c r="ARS2073" s="15"/>
      <c r="ART2073" s="15"/>
      <c r="ARU2073" s="15"/>
      <c r="ARV2073" s="15"/>
      <c r="ARW2073" s="15"/>
      <c r="ARX2073" s="15"/>
      <c r="ARY2073" s="15"/>
      <c r="ARZ2073" s="15"/>
      <c r="ASA2073" s="15"/>
      <c r="ASB2073" s="15"/>
      <c r="ASC2073" s="15"/>
      <c r="ASD2073" s="15"/>
      <c r="ASE2073" s="15"/>
      <c r="ASF2073" s="15"/>
      <c r="ASG2073" s="15"/>
      <c r="ASH2073" s="15"/>
      <c r="ASI2073" s="15"/>
      <c r="ASJ2073" s="15"/>
      <c r="ASK2073" s="15"/>
      <c r="ASL2073" s="15"/>
      <c r="ASM2073" s="15"/>
      <c r="ASN2073" s="15"/>
      <c r="ASO2073" s="15"/>
      <c r="ASP2073" s="15"/>
      <c r="ASQ2073" s="15"/>
      <c r="ASR2073" s="15"/>
      <c r="ASS2073" s="15"/>
      <c r="AST2073" s="15"/>
      <c r="ASU2073" s="15"/>
      <c r="ASV2073" s="15"/>
      <c r="ASW2073" s="15"/>
      <c r="ASX2073" s="15"/>
      <c r="ASY2073" s="15"/>
      <c r="ASZ2073" s="15"/>
      <c r="ATA2073" s="15"/>
      <c r="ATB2073" s="15"/>
      <c r="ATC2073" s="15"/>
      <c r="ATD2073" s="15"/>
      <c r="ATE2073" s="15"/>
      <c r="ATF2073" s="15"/>
      <c r="ATG2073" s="15"/>
      <c r="ATH2073" s="15"/>
      <c r="ATI2073" s="15"/>
      <c r="ATJ2073" s="15"/>
      <c r="ATK2073" s="15"/>
      <c r="ATL2073" s="15"/>
      <c r="ATM2073" s="15"/>
      <c r="ATN2073" s="15"/>
      <c r="ATO2073" s="15"/>
      <c r="ATP2073" s="15"/>
      <c r="ATQ2073" s="15"/>
      <c r="ATR2073" s="15"/>
      <c r="ATS2073" s="15"/>
      <c r="ATT2073" s="15"/>
      <c r="ATU2073" s="15"/>
      <c r="ATV2073" s="15"/>
      <c r="ATW2073" s="15"/>
      <c r="ATX2073" s="15"/>
      <c r="ATY2073" s="15"/>
      <c r="ATZ2073" s="15"/>
      <c r="AUA2073" s="15"/>
      <c r="AUB2073" s="15"/>
      <c r="AUC2073" s="15"/>
      <c r="AUD2073" s="15"/>
      <c r="AUE2073" s="15"/>
      <c r="AUF2073" s="15"/>
      <c r="AUG2073" s="15"/>
      <c r="AUH2073" s="15"/>
      <c r="AUI2073" s="15"/>
      <c r="AUJ2073" s="15"/>
      <c r="AUK2073" s="15"/>
      <c r="AUL2073" s="15"/>
      <c r="AUM2073" s="15"/>
      <c r="AUN2073" s="15"/>
      <c r="AUO2073" s="15"/>
      <c r="AUP2073" s="15"/>
      <c r="AUQ2073" s="15"/>
      <c r="AUR2073" s="15"/>
      <c r="AUS2073" s="15"/>
      <c r="AUT2073" s="15"/>
      <c r="AUU2073" s="15"/>
      <c r="AUV2073" s="15"/>
      <c r="AUW2073" s="15"/>
      <c r="AUX2073" s="15"/>
      <c r="AUY2073" s="15"/>
      <c r="AUZ2073" s="15"/>
      <c r="AVA2073" s="15"/>
      <c r="AVB2073" s="15"/>
      <c r="AVC2073" s="15"/>
      <c r="AVD2073" s="15"/>
      <c r="AVE2073" s="15"/>
      <c r="AVF2073" s="15"/>
      <c r="AVG2073" s="15"/>
      <c r="AVH2073" s="15"/>
      <c r="AVI2073" s="15"/>
      <c r="AVJ2073" s="15"/>
      <c r="AVK2073" s="15"/>
      <c r="AVL2073" s="15"/>
      <c r="AVM2073" s="15"/>
      <c r="AVN2073" s="15"/>
      <c r="AVO2073" s="15"/>
      <c r="AVP2073" s="15"/>
      <c r="AVQ2073" s="15"/>
      <c r="AVR2073" s="15"/>
      <c r="AVS2073" s="15"/>
      <c r="AVT2073" s="15"/>
      <c r="AVU2073" s="15"/>
      <c r="AVV2073" s="15"/>
      <c r="AVW2073" s="15"/>
      <c r="AVX2073" s="15"/>
      <c r="AVY2073" s="15"/>
      <c r="AVZ2073" s="15"/>
      <c r="AWA2073" s="15"/>
      <c r="AWB2073" s="15"/>
      <c r="AWC2073" s="15"/>
      <c r="AWD2073" s="15"/>
      <c r="AWE2073" s="15"/>
      <c r="AWF2073" s="15"/>
      <c r="AWG2073" s="15"/>
      <c r="AWH2073" s="15"/>
      <c r="AWI2073" s="15"/>
      <c r="AWJ2073" s="15"/>
      <c r="AWK2073" s="15"/>
      <c r="AWL2073" s="15"/>
      <c r="AWM2073" s="15"/>
      <c r="AWN2073" s="15"/>
      <c r="AWO2073" s="15"/>
      <c r="AWP2073" s="15"/>
      <c r="AWQ2073" s="15"/>
      <c r="AWR2073" s="15"/>
      <c r="AWS2073" s="15"/>
      <c r="AWT2073" s="15"/>
      <c r="AWU2073" s="15"/>
      <c r="AWV2073" s="15"/>
      <c r="AWW2073" s="15"/>
      <c r="AWX2073" s="15"/>
      <c r="AWY2073" s="15"/>
      <c r="AWZ2073" s="15"/>
      <c r="AXA2073" s="15"/>
      <c r="AXB2073" s="15"/>
      <c r="AXC2073" s="15"/>
      <c r="AXD2073" s="15"/>
      <c r="AXE2073" s="15"/>
      <c r="AXF2073" s="15"/>
      <c r="AXG2073" s="15"/>
      <c r="AXH2073" s="15"/>
      <c r="AXI2073" s="15"/>
      <c r="AXJ2073" s="15"/>
      <c r="AXK2073" s="15"/>
      <c r="AXL2073" s="15"/>
      <c r="AXM2073" s="15"/>
      <c r="AXN2073" s="15"/>
      <c r="AXO2073" s="15"/>
      <c r="AXP2073" s="15"/>
      <c r="AXQ2073" s="15"/>
      <c r="AXR2073" s="15"/>
      <c r="AXS2073" s="15"/>
      <c r="AXT2073" s="15"/>
      <c r="AXU2073" s="15"/>
      <c r="AXV2073" s="15"/>
      <c r="AXW2073" s="15"/>
      <c r="AXX2073" s="15"/>
      <c r="AXY2073" s="15"/>
      <c r="AXZ2073" s="15"/>
      <c r="AYA2073" s="15"/>
      <c r="AYB2073" s="15"/>
      <c r="AYC2073" s="15"/>
      <c r="AYD2073" s="15"/>
      <c r="AYE2073" s="15"/>
      <c r="AYF2073" s="15"/>
      <c r="AYG2073" s="15"/>
      <c r="AYH2073" s="15"/>
      <c r="AYI2073" s="15"/>
      <c r="AYJ2073" s="15"/>
      <c r="AYK2073" s="15"/>
      <c r="AYL2073" s="15"/>
      <c r="AYM2073" s="15"/>
      <c r="AYN2073" s="15"/>
      <c r="AYO2073" s="15"/>
      <c r="AYP2073" s="15"/>
      <c r="AYQ2073" s="15"/>
      <c r="AYR2073" s="15"/>
      <c r="AYS2073" s="15"/>
      <c r="AYT2073" s="15"/>
      <c r="AYU2073" s="15"/>
      <c r="AYV2073" s="15"/>
      <c r="AYW2073" s="15"/>
      <c r="AYX2073" s="15"/>
      <c r="AYY2073" s="15"/>
      <c r="AYZ2073" s="15"/>
      <c r="AZA2073" s="15"/>
      <c r="AZB2073" s="15"/>
      <c r="AZC2073" s="15"/>
      <c r="AZD2073" s="15"/>
      <c r="AZE2073" s="15"/>
      <c r="AZF2073" s="15"/>
      <c r="AZG2073" s="15"/>
      <c r="AZH2073" s="15"/>
      <c r="AZI2073" s="15"/>
      <c r="AZJ2073" s="15"/>
      <c r="AZK2073" s="15"/>
      <c r="AZL2073" s="15"/>
      <c r="AZM2073" s="15"/>
      <c r="AZN2073" s="15"/>
      <c r="AZO2073" s="15"/>
      <c r="AZP2073" s="15"/>
      <c r="AZQ2073" s="15"/>
      <c r="AZR2073" s="15"/>
      <c r="AZS2073" s="15"/>
      <c r="AZT2073" s="15"/>
      <c r="AZU2073" s="15"/>
      <c r="AZV2073" s="15"/>
      <c r="AZW2073" s="15"/>
      <c r="AZX2073" s="15"/>
      <c r="AZY2073" s="15"/>
      <c r="AZZ2073" s="15"/>
      <c r="BAA2073" s="15"/>
      <c r="BAB2073" s="15"/>
      <c r="BAC2073" s="15"/>
      <c r="BAD2073" s="15"/>
      <c r="BAE2073" s="15"/>
      <c r="BAF2073" s="15"/>
      <c r="BAG2073" s="15"/>
      <c r="BAH2073" s="15"/>
      <c r="BAI2073" s="15"/>
      <c r="BAJ2073" s="15"/>
      <c r="BAK2073" s="15"/>
      <c r="BAL2073" s="15"/>
      <c r="BAM2073" s="15"/>
      <c r="BAN2073" s="15"/>
      <c r="BAO2073" s="15"/>
      <c r="BAP2073" s="15"/>
      <c r="BAQ2073" s="15"/>
      <c r="BAR2073" s="15"/>
      <c r="BAS2073" s="15"/>
      <c r="BAT2073" s="15"/>
      <c r="BAU2073" s="15"/>
      <c r="BAV2073" s="15"/>
      <c r="BAW2073" s="15"/>
      <c r="BAX2073" s="15"/>
      <c r="BAY2073" s="15"/>
      <c r="BAZ2073" s="15"/>
      <c r="BBA2073" s="15"/>
      <c r="BBB2073" s="15"/>
      <c r="BBC2073" s="15"/>
      <c r="BBD2073" s="15"/>
      <c r="BBE2073" s="15"/>
      <c r="BBF2073" s="15"/>
      <c r="BBG2073" s="15"/>
      <c r="BBH2073" s="15"/>
      <c r="BBI2073" s="15"/>
      <c r="BBJ2073" s="15"/>
      <c r="BBK2073" s="15"/>
      <c r="BBL2073" s="15"/>
      <c r="BBM2073" s="15"/>
      <c r="BBN2073" s="15"/>
      <c r="BBO2073" s="15"/>
      <c r="BBP2073" s="15"/>
      <c r="BBQ2073" s="15"/>
      <c r="BBR2073" s="15"/>
      <c r="BBS2073" s="15"/>
      <c r="BBT2073" s="15"/>
      <c r="BBU2073" s="15"/>
      <c r="BBV2073" s="15"/>
      <c r="BBW2073" s="15"/>
      <c r="BBX2073" s="15"/>
      <c r="BBY2073" s="15"/>
      <c r="BBZ2073" s="15"/>
      <c r="BCA2073" s="15"/>
      <c r="BCB2073" s="15"/>
      <c r="BCC2073" s="15"/>
      <c r="BCD2073" s="15"/>
      <c r="BCE2073" s="15"/>
      <c r="BCF2073" s="15"/>
      <c r="BCG2073" s="15"/>
      <c r="BCH2073" s="15"/>
      <c r="BCI2073" s="15"/>
      <c r="BCJ2073" s="15"/>
      <c r="BCK2073" s="15"/>
      <c r="BCL2073" s="15"/>
      <c r="BCM2073" s="15"/>
      <c r="BCN2073" s="15"/>
      <c r="BCO2073" s="15"/>
      <c r="BCP2073" s="15"/>
      <c r="BCQ2073" s="15"/>
      <c r="BCR2073" s="15"/>
      <c r="BCS2073" s="15"/>
      <c r="BCT2073" s="15"/>
      <c r="BCU2073" s="15"/>
      <c r="BCV2073" s="15"/>
      <c r="BCW2073" s="15"/>
      <c r="BCX2073" s="15"/>
      <c r="BCY2073" s="15"/>
      <c r="BCZ2073" s="15"/>
      <c r="BDA2073" s="15"/>
      <c r="BDB2073" s="15"/>
      <c r="BDC2073" s="15"/>
      <c r="BDD2073" s="15"/>
      <c r="BDE2073" s="15"/>
      <c r="BDF2073" s="15"/>
      <c r="BDG2073" s="15"/>
      <c r="BDH2073" s="15"/>
      <c r="BDI2073" s="15"/>
      <c r="BDJ2073" s="15"/>
      <c r="BDK2073" s="15"/>
      <c r="BDL2073" s="15"/>
      <c r="BDM2073" s="15"/>
      <c r="BDN2073" s="15"/>
      <c r="BDO2073" s="15"/>
      <c r="BDP2073" s="15"/>
      <c r="BDQ2073" s="15"/>
      <c r="BDR2073" s="15"/>
      <c r="BDS2073" s="15"/>
      <c r="BDT2073" s="15"/>
      <c r="BDU2073" s="15"/>
      <c r="BDV2073" s="15"/>
      <c r="BDW2073" s="15"/>
      <c r="BDX2073" s="15"/>
      <c r="BDY2073" s="15"/>
      <c r="BDZ2073" s="15"/>
      <c r="BEA2073" s="15"/>
      <c r="BEB2073" s="15"/>
      <c r="BEC2073" s="15"/>
      <c r="BED2073" s="15"/>
      <c r="BEE2073" s="15"/>
      <c r="BEF2073" s="15"/>
      <c r="BEG2073" s="15"/>
      <c r="BEH2073" s="15"/>
      <c r="BEI2073" s="15"/>
      <c r="BEJ2073" s="15"/>
      <c r="BEK2073" s="15"/>
      <c r="BEL2073" s="15"/>
      <c r="BEM2073" s="15"/>
      <c r="BEN2073" s="15"/>
      <c r="BEO2073" s="15"/>
      <c r="BEP2073" s="15"/>
      <c r="BEQ2073" s="15"/>
      <c r="BER2073" s="15"/>
      <c r="BES2073" s="15"/>
      <c r="BET2073" s="15"/>
      <c r="BEU2073" s="15"/>
      <c r="BEV2073" s="15"/>
      <c r="BEW2073" s="15"/>
      <c r="BEX2073" s="15"/>
      <c r="BEY2073" s="15"/>
      <c r="BEZ2073" s="15"/>
      <c r="BFA2073" s="15"/>
      <c r="BFB2073" s="15"/>
      <c r="BFC2073" s="15"/>
      <c r="BFD2073" s="15"/>
      <c r="BFE2073" s="15"/>
      <c r="BFF2073" s="15"/>
      <c r="BFG2073" s="15"/>
      <c r="BFH2073" s="15"/>
      <c r="BFI2073" s="15"/>
      <c r="BFJ2073" s="15"/>
      <c r="BFK2073" s="15"/>
      <c r="BFL2073" s="15"/>
      <c r="BFM2073" s="15"/>
      <c r="BFN2073" s="15"/>
      <c r="BFO2073" s="15"/>
      <c r="BFP2073" s="15"/>
      <c r="BFQ2073" s="15"/>
      <c r="BFR2073" s="15"/>
      <c r="BFS2073" s="15"/>
      <c r="BFT2073" s="15"/>
      <c r="BFU2073" s="15"/>
      <c r="BFV2073" s="15"/>
      <c r="BFW2073" s="15"/>
      <c r="BFX2073" s="15"/>
      <c r="BFY2073" s="15"/>
      <c r="BFZ2073" s="15"/>
      <c r="BGA2073" s="15"/>
      <c r="BGB2073" s="15"/>
      <c r="BGC2073" s="15"/>
      <c r="BGD2073" s="15"/>
      <c r="BGE2073" s="15"/>
      <c r="BGF2073" s="15"/>
      <c r="BGG2073" s="15"/>
      <c r="BGH2073" s="15"/>
      <c r="BGI2073" s="15"/>
      <c r="BGJ2073" s="15"/>
      <c r="BGK2073" s="15"/>
      <c r="BGL2073" s="15"/>
      <c r="BGM2073" s="15"/>
      <c r="BGN2073" s="15"/>
      <c r="BGO2073" s="15"/>
      <c r="BGP2073" s="15"/>
      <c r="BGQ2073" s="15"/>
      <c r="BGR2073" s="15"/>
      <c r="BGS2073" s="15"/>
      <c r="BGT2073" s="15"/>
      <c r="BGU2073" s="15"/>
      <c r="BGV2073" s="15"/>
      <c r="BGW2073" s="15"/>
      <c r="BGX2073" s="15"/>
      <c r="BGY2073" s="15"/>
      <c r="BGZ2073" s="15"/>
      <c r="BHA2073" s="15"/>
      <c r="BHB2073" s="15"/>
      <c r="BHC2073" s="15"/>
      <c r="BHD2073" s="15"/>
      <c r="BHE2073" s="15"/>
      <c r="BHF2073" s="15"/>
      <c r="BHG2073" s="15"/>
      <c r="BHH2073" s="15"/>
      <c r="BHI2073" s="15"/>
      <c r="BHJ2073" s="15"/>
      <c r="BHK2073" s="15"/>
      <c r="BHL2073" s="15"/>
      <c r="BHM2073" s="15"/>
      <c r="BHN2073" s="15"/>
      <c r="BHO2073" s="15"/>
      <c r="BHP2073" s="15"/>
      <c r="BHQ2073" s="15"/>
      <c r="BHR2073" s="15"/>
      <c r="BHS2073" s="15"/>
      <c r="BHT2073" s="15"/>
      <c r="BHU2073" s="15"/>
      <c r="BHV2073" s="15"/>
      <c r="BHW2073" s="15"/>
      <c r="BHX2073" s="15"/>
      <c r="BHY2073" s="15"/>
      <c r="BHZ2073" s="15"/>
      <c r="BIA2073" s="15"/>
      <c r="BIB2073" s="15"/>
      <c r="BIC2073" s="15"/>
      <c r="BID2073" s="15"/>
      <c r="BIE2073" s="15"/>
      <c r="BIF2073" s="15"/>
      <c r="BIG2073" s="15"/>
      <c r="BIH2073" s="15"/>
      <c r="BII2073" s="15"/>
      <c r="BIJ2073" s="15"/>
      <c r="BIK2073" s="15"/>
      <c r="BIL2073" s="15"/>
      <c r="BIM2073" s="15"/>
      <c r="BIN2073" s="15"/>
      <c r="BIO2073" s="15"/>
      <c r="BIP2073" s="15"/>
      <c r="BIQ2073" s="15"/>
      <c r="BIR2073" s="15"/>
      <c r="BIS2073" s="15"/>
      <c r="BIT2073" s="15"/>
      <c r="BIU2073" s="15"/>
      <c r="BIV2073" s="15"/>
      <c r="BIW2073" s="15"/>
      <c r="BIX2073" s="15"/>
      <c r="BIY2073" s="15"/>
      <c r="BIZ2073" s="15"/>
      <c r="BJA2073" s="15"/>
      <c r="BJB2073" s="15"/>
      <c r="BJC2073" s="15"/>
      <c r="BJD2073" s="15"/>
      <c r="BJE2073" s="15"/>
      <c r="BJF2073" s="15"/>
      <c r="BJG2073" s="15"/>
      <c r="BJH2073" s="15"/>
      <c r="BJI2073" s="15"/>
      <c r="BJJ2073" s="15"/>
      <c r="BJK2073" s="15"/>
      <c r="BJL2073" s="15"/>
      <c r="BJM2073" s="15"/>
      <c r="BJN2073" s="15"/>
      <c r="BJO2073" s="15"/>
      <c r="BJP2073" s="15"/>
      <c r="BJQ2073" s="15"/>
      <c r="BJR2073" s="15"/>
      <c r="BJS2073" s="15"/>
      <c r="BJT2073" s="15"/>
      <c r="BJU2073" s="15"/>
      <c r="BJV2073" s="15"/>
      <c r="BJW2073" s="15"/>
      <c r="BJX2073" s="15"/>
      <c r="BJY2073" s="15"/>
      <c r="BJZ2073" s="15"/>
      <c r="BKA2073" s="15"/>
      <c r="BKB2073" s="15"/>
      <c r="BKC2073" s="15"/>
      <c r="BKD2073" s="15"/>
      <c r="BKE2073" s="15"/>
      <c r="BKF2073" s="15"/>
      <c r="BKG2073" s="15"/>
      <c r="BKH2073" s="15"/>
      <c r="BKI2073" s="15"/>
      <c r="BKJ2073" s="15"/>
      <c r="BKK2073" s="15"/>
      <c r="BKL2073" s="15"/>
      <c r="BKM2073" s="15"/>
      <c r="BKN2073" s="15"/>
      <c r="BKO2073" s="15"/>
      <c r="BKP2073" s="15"/>
      <c r="BKQ2073" s="15"/>
      <c r="BKR2073" s="15"/>
      <c r="BKS2073" s="15"/>
      <c r="BKT2073" s="15"/>
      <c r="BKU2073" s="15"/>
      <c r="BKV2073" s="15"/>
      <c r="BKW2073" s="15"/>
      <c r="BKX2073" s="15"/>
      <c r="BKY2073" s="15"/>
      <c r="BKZ2073" s="15"/>
      <c r="BLA2073" s="15"/>
      <c r="BLB2073" s="15"/>
      <c r="BLC2073" s="15"/>
      <c r="BLD2073" s="15"/>
      <c r="BLE2073" s="15"/>
      <c r="BLF2073" s="15"/>
      <c r="BLG2073" s="15"/>
      <c r="BLH2073" s="15"/>
      <c r="BLI2073" s="15"/>
      <c r="BLJ2073" s="15"/>
      <c r="BLK2073" s="15"/>
      <c r="BLL2073" s="15"/>
      <c r="BLM2073" s="15"/>
      <c r="BLN2073" s="15"/>
      <c r="BLO2073" s="15"/>
      <c r="BLP2073" s="15"/>
      <c r="BLQ2073" s="15"/>
      <c r="BLR2073" s="15"/>
      <c r="BLS2073" s="15"/>
      <c r="BLT2073" s="15"/>
      <c r="BLU2073" s="15"/>
      <c r="BLV2073" s="15"/>
      <c r="BLW2073" s="15"/>
      <c r="BLX2073" s="15"/>
      <c r="BLY2073" s="15"/>
      <c r="BLZ2073" s="15"/>
      <c r="BMA2073" s="15"/>
      <c r="BMB2073" s="15"/>
      <c r="BMC2073" s="15"/>
      <c r="BMD2073" s="15"/>
      <c r="BME2073" s="15"/>
      <c r="BMF2073" s="15"/>
      <c r="BMG2073" s="15"/>
      <c r="BMH2073" s="15"/>
      <c r="BMI2073" s="15"/>
      <c r="BMJ2073" s="15"/>
      <c r="BMK2073" s="15"/>
      <c r="BML2073" s="15"/>
      <c r="BMM2073" s="15"/>
      <c r="BMN2073" s="15"/>
      <c r="BMO2073" s="15"/>
      <c r="BMP2073" s="15"/>
      <c r="BMQ2073" s="15"/>
      <c r="BMR2073" s="15"/>
      <c r="BMS2073" s="15"/>
      <c r="BMT2073" s="15"/>
      <c r="BMU2073" s="15"/>
      <c r="BMV2073" s="15"/>
      <c r="BMW2073" s="15"/>
      <c r="BMX2073" s="15"/>
      <c r="BMY2073" s="15"/>
      <c r="BMZ2073" s="15"/>
      <c r="BNA2073" s="15"/>
      <c r="BNB2073" s="15"/>
      <c r="BNC2073" s="15"/>
      <c r="BND2073" s="15"/>
      <c r="BNE2073" s="15"/>
      <c r="BNF2073" s="15"/>
      <c r="BNG2073" s="15"/>
      <c r="BNH2073" s="15"/>
      <c r="BNI2073" s="15"/>
      <c r="BNJ2073" s="15"/>
      <c r="BNK2073" s="15"/>
      <c r="BNL2073" s="15"/>
      <c r="BNM2073" s="15"/>
      <c r="BNN2073" s="15"/>
      <c r="BNO2073" s="15"/>
      <c r="BNP2073" s="15"/>
      <c r="BNQ2073" s="15"/>
      <c r="BNR2073" s="15"/>
      <c r="BNS2073" s="15"/>
      <c r="BNT2073" s="15"/>
      <c r="BNU2073" s="15"/>
      <c r="BNV2073" s="15"/>
      <c r="BNW2073" s="15"/>
      <c r="BNX2073" s="15"/>
      <c r="BNY2073" s="15"/>
      <c r="BNZ2073" s="15"/>
      <c r="BOA2073" s="15"/>
      <c r="BOB2073" s="15"/>
      <c r="BOC2073" s="15"/>
      <c r="BOD2073" s="15"/>
      <c r="BOE2073" s="15"/>
      <c r="BOF2073" s="15"/>
      <c r="BOG2073" s="15"/>
      <c r="BOH2073" s="15"/>
      <c r="BOI2073" s="15"/>
      <c r="BOJ2073" s="15"/>
      <c r="BOK2073" s="15"/>
      <c r="BOL2073" s="15"/>
      <c r="BOM2073" s="15"/>
      <c r="BON2073" s="15"/>
      <c r="BOO2073" s="15"/>
      <c r="BOP2073" s="15"/>
      <c r="BOQ2073" s="15"/>
      <c r="BOR2073" s="15"/>
      <c r="BOS2073" s="15"/>
      <c r="BOT2073" s="15"/>
      <c r="BOU2073" s="15"/>
      <c r="BOV2073" s="15"/>
      <c r="BOW2073" s="15"/>
      <c r="BOX2073" s="15"/>
      <c r="BOY2073" s="15"/>
      <c r="BOZ2073" s="15"/>
      <c r="BPA2073" s="15"/>
      <c r="BPB2073" s="15"/>
      <c r="BPC2073" s="15"/>
      <c r="BPD2073" s="15"/>
      <c r="BPE2073" s="15"/>
      <c r="BPF2073" s="15"/>
      <c r="BPG2073" s="15"/>
      <c r="BPH2073" s="15"/>
      <c r="BPI2073" s="15"/>
      <c r="BPJ2073" s="15"/>
      <c r="BPK2073" s="15"/>
      <c r="BPL2073" s="15"/>
      <c r="BPM2073" s="15"/>
      <c r="BPN2073" s="15"/>
      <c r="BPO2073" s="15"/>
      <c r="BPP2073" s="15"/>
      <c r="BPQ2073" s="15"/>
      <c r="BPR2073" s="15"/>
      <c r="BPS2073" s="15"/>
      <c r="BPT2073" s="15"/>
      <c r="BPU2073" s="15"/>
      <c r="BPV2073" s="15"/>
      <c r="BPW2073" s="15"/>
      <c r="BPX2073" s="15"/>
      <c r="BPY2073" s="15"/>
      <c r="BPZ2073" s="15"/>
      <c r="BQA2073" s="15"/>
      <c r="BQB2073" s="15"/>
      <c r="BQC2073" s="15"/>
      <c r="BQD2073" s="15"/>
      <c r="BQE2073" s="15"/>
      <c r="BQF2073" s="15"/>
      <c r="BQG2073" s="15"/>
      <c r="BQH2073" s="15"/>
      <c r="BQI2073" s="15"/>
      <c r="BQJ2073" s="15"/>
      <c r="BQK2073" s="15"/>
      <c r="BQL2073" s="15"/>
      <c r="BQM2073" s="15"/>
      <c r="BQN2073" s="15"/>
      <c r="BQO2073" s="15"/>
      <c r="BQP2073" s="15"/>
      <c r="BQQ2073" s="15"/>
      <c r="BQR2073" s="15"/>
      <c r="BQS2073" s="15"/>
      <c r="BQT2073" s="15"/>
      <c r="BQU2073" s="15"/>
      <c r="BQV2073" s="15"/>
      <c r="BQW2073" s="15"/>
      <c r="BQX2073" s="15"/>
      <c r="BQY2073" s="15"/>
      <c r="BQZ2073" s="15"/>
      <c r="BRA2073" s="15"/>
      <c r="BRB2073" s="15"/>
      <c r="BRC2073" s="15"/>
      <c r="BRD2073" s="15"/>
      <c r="BRE2073" s="15"/>
      <c r="BRF2073" s="15"/>
      <c r="BRG2073" s="15"/>
      <c r="BRH2073" s="15"/>
      <c r="BRI2073" s="15"/>
      <c r="BRJ2073" s="15"/>
      <c r="BRK2073" s="15"/>
      <c r="BRL2073" s="15"/>
      <c r="BRM2073" s="15"/>
      <c r="BRN2073" s="15"/>
      <c r="BRO2073" s="15"/>
      <c r="BRP2073" s="15"/>
      <c r="BRQ2073" s="15"/>
      <c r="BRR2073" s="15"/>
      <c r="BRS2073" s="15"/>
      <c r="BRT2073" s="15"/>
      <c r="BRU2073" s="15"/>
      <c r="BRV2073" s="15"/>
      <c r="BRW2073" s="15"/>
      <c r="BRX2073" s="15"/>
      <c r="BRY2073" s="15"/>
      <c r="BRZ2073" s="15"/>
      <c r="BSA2073" s="15"/>
      <c r="BSB2073" s="15"/>
      <c r="BSC2073" s="15"/>
      <c r="BSD2073" s="15"/>
      <c r="BSE2073" s="15"/>
      <c r="BSF2073" s="15"/>
      <c r="BSG2073" s="15"/>
      <c r="BSH2073" s="15"/>
      <c r="BSI2073" s="15"/>
      <c r="BSJ2073" s="15"/>
      <c r="BSK2073" s="15"/>
      <c r="BSL2073" s="15"/>
      <c r="BSM2073" s="15"/>
      <c r="BSN2073" s="15"/>
      <c r="BSO2073" s="15"/>
      <c r="BSP2073" s="15"/>
      <c r="BSQ2073" s="15"/>
      <c r="BSR2073" s="15"/>
      <c r="BSS2073" s="15"/>
      <c r="BST2073" s="15"/>
      <c r="BSU2073" s="15"/>
      <c r="BSV2073" s="15"/>
      <c r="BSW2073" s="15"/>
      <c r="BSX2073" s="15"/>
      <c r="BSY2073" s="15"/>
      <c r="BSZ2073" s="15"/>
      <c r="BTA2073" s="15"/>
      <c r="BTB2073" s="15"/>
      <c r="BTC2073" s="15"/>
      <c r="BTD2073" s="15"/>
      <c r="BTE2073" s="15"/>
      <c r="BTF2073" s="15"/>
      <c r="BTG2073" s="15"/>
      <c r="BTH2073" s="15"/>
      <c r="BTI2073" s="15"/>
      <c r="BTJ2073" s="15"/>
      <c r="BTK2073" s="15"/>
      <c r="BTL2073" s="15"/>
      <c r="BTM2073" s="15"/>
      <c r="BTN2073" s="15"/>
      <c r="BTO2073" s="15"/>
      <c r="BTP2073" s="15"/>
      <c r="BTQ2073" s="15"/>
      <c r="BTR2073" s="15"/>
      <c r="BTS2073" s="15"/>
      <c r="BTT2073" s="15"/>
      <c r="BTU2073" s="15"/>
      <c r="BTV2073" s="15"/>
      <c r="BTW2073" s="15"/>
      <c r="BTX2073" s="15"/>
      <c r="BTY2073" s="15"/>
      <c r="BTZ2073" s="15"/>
      <c r="BUA2073" s="15"/>
      <c r="BUB2073" s="15"/>
      <c r="BUC2073" s="15"/>
      <c r="BUD2073" s="15"/>
      <c r="BUE2073" s="15"/>
      <c r="BUF2073" s="15"/>
      <c r="BUG2073" s="15"/>
      <c r="BUH2073" s="15"/>
      <c r="BUI2073" s="15"/>
      <c r="BUJ2073" s="15"/>
      <c r="BUK2073" s="15"/>
      <c r="BUL2073" s="15"/>
      <c r="BUM2073" s="15"/>
      <c r="BUN2073" s="15"/>
      <c r="BUO2073" s="15"/>
      <c r="BUP2073" s="15"/>
      <c r="BUQ2073" s="15"/>
      <c r="BUR2073" s="15"/>
      <c r="BUS2073" s="15"/>
      <c r="BUT2073" s="15"/>
      <c r="BUU2073" s="15"/>
      <c r="BUV2073" s="15"/>
      <c r="BUW2073" s="15"/>
      <c r="BUX2073" s="15"/>
      <c r="BUY2073" s="15"/>
      <c r="BUZ2073" s="15"/>
      <c r="BVA2073" s="15"/>
      <c r="BVB2073" s="15"/>
      <c r="BVC2073" s="15"/>
      <c r="BVD2073" s="15"/>
      <c r="BVE2073" s="15"/>
      <c r="BVF2073" s="15"/>
      <c r="BVG2073" s="15"/>
      <c r="BVH2073" s="15"/>
      <c r="BVI2073" s="15"/>
      <c r="BVJ2073" s="15"/>
      <c r="BVK2073" s="15"/>
      <c r="BVL2073" s="15"/>
      <c r="BVM2073" s="15"/>
      <c r="BVN2073" s="15"/>
      <c r="BVO2073" s="15"/>
      <c r="BVP2073" s="15"/>
      <c r="BVQ2073" s="15"/>
      <c r="BVR2073" s="15"/>
      <c r="BVS2073" s="15"/>
      <c r="BVT2073" s="15"/>
      <c r="BVU2073" s="15"/>
      <c r="BVV2073" s="15"/>
      <c r="BVW2073" s="15"/>
      <c r="BVX2073" s="15"/>
      <c r="BVY2073" s="15"/>
      <c r="BVZ2073" s="15"/>
      <c r="BWA2073" s="15"/>
      <c r="BWB2073" s="15"/>
      <c r="BWC2073" s="15"/>
      <c r="BWD2073" s="15"/>
      <c r="BWE2073" s="15"/>
      <c r="BWF2073" s="15"/>
      <c r="BWG2073" s="15"/>
      <c r="BWH2073" s="15"/>
      <c r="BWI2073" s="15"/>
      <c r="BWJ2073" s="15"/>
      <c r="BWK2073" s="15"/>
      <c r="BWL2073" s="15"/>
      <c r="BWM2073" s="15"/>
      <c r="BWN2073" s="15"/>
      <c r="BWO2073" s="15"/>
      <c r="BWP2073" s="15"/>
      <c r="BWQ2073" s="15"/>
      <c r="BWR2073" s="15"/>
      <c r="BWS2073" s="15"/>
      <c r="BWT2073" s="15"/>
      <c r="BWU2073" s="15"/>
      <c r="BWV2073" s="15"/>
      <c r="BWW2073" s="15"/>
      <c r="BWX2073" s="15"/>
      <c r="BWY2073" s="15"/>
      <c r="BWZ2073" s="15"/>
      <c r="BXA2073" s="15"/>
      <c r="BXB2073" s="15"/>
      <c r="BXC2073" s="15"/>
      <c r="BXD2073" s="15"/>
      <c r="BXE2073" s="15"/>
      <c r="BXF2073" s="15"/>
      <c r="BXG2073" s="15"/>
      <c r="BXH2073" s="15"/>
      <c r="BXI2073" s="15"/>
      <c r="BXJ2073" s="15"/>
      <c r="BXK2073" s="15"/>
      <c r="BXL2073" s="15"/>
      <c r="BXM2073" s="15"/>
      <c r="BXN2073" s="15"/>
      <c r="BXO2073" s="15"/>
      <c r="BXP2073" s="15"/>
      <c r="BXQ2073" s="15"/>
      <c r="BXR2073" s="15"/>
      <c r="BXS2073" s="15"/>
      <c r="BXT2073" s="15"/>
      <c r="BXU2073" s="15"/>
      <c r="BXV2073" s="15"/>
      <c r="BXW2073" s="15"/>
      <c r="BXX2073" s="15"/>
      <c r="BXY2073" s="15"/>
      <c r="BXZ2073" s="15"/>
      <c r="BYA2073" s="15"/>
      <c r="BYB2073" s="15"/>
      <c r="BYC2073" s="15"/>
      <c r="BYD2073" s="15"/>
      <c r="BYE2073" s="15"/>
      <c r="BYF2073" s="15"/>
      <c r="BYG2073" s="15"/>
      <c r="BYH2073" s="15"/>
      <c r="BYI2073" s="15"/>
      <c r="BYJ2073" s="15"/>
      <c r="BYK2073" s="15"/>
      <c r="BYL2073" s="15"/>
      <c r="BYM2073" s="15"/>
      <c r="BYN2073" s="15"/>
      <c r="BYO2073" s="15"/>
      <c r="BYP2073" s="15"/>
      <c r="BYQ2073" s="15"/>
      <c r="BYR2073" s="15"/>
      <c r="BYS2073" s="15"/>
      <c r="BYT2073" s="15"/>
      <c r="BYU2073" s="15"/>
      <c r="BYV2073" s="15"/>
      <c r="BYW2073" s="15"/>
      <c r="BYX2073" s="15"/>
      <c r="BYY2073" s="15"/>
      <c r="BYZ2073" s="15"/>
      <c r="BZA2073" s="15"/>
      <c r="BZB2073" s="15"/>
      <c r="BZC2073" s="15"/>
      <c r="BZD2073" s="15"/>
      <c r="BZE2073" s="15"/>
      <c r="BZF2073" s="15"/>
      <c r="BZG2073" s="15"/>
      <c r="BZH2073" s="15"/>
      <c r="BZI2073" s="15"/>
      <c r="BZJ2073" s="15"/>
      <c r="BZK2073" s="15"/>
      <c r="BZL2073" s="15"/>
      <c r="BZM2073" s="15"/>
      <c r="BZN2073" s="15"/>
      <c r="BZO2073" s="15"/>
      <c r="BZP2073" s="15"/>
      <c r="BZQ2073" s="15"/>
      <c r="BZR2073" s="15"/>
      <c r="BZS2073" s="15"/>
      <c r="BZT2073" s="15"/>
      <c r="BZU2073" s="15"/>
      <c r="BZV2073" s="15"/>
      <c r="BZW2073" s="15"/>
      <c r="BZX2073" s="15"/>
      <c r="BZY2073" s="15"/>
      <c r="BZZ2073" s="15"/>
      <c r="CAA2073" s="15"/>
      <c r="CAB2073" s="15"/>
      <c r="CAC2073" s="15"/>
      <c r="CAD2073" s="15"/>
      <c r="CAE2073" s="15"/>
      <c r="CAF2073" s="15"/>
      <c r="CAG2073" s="15"/>
      <c r="CAH2073" s="15"/>
      <c r="CAI2073" s="15"/>
      <c r="CAJ2073" s="15"/>
      <c r="CAK2073" s="15"/>
      <c r="CAL2073" s="15"/>
      <c r="CAM2073" s="15"/>
      <c r="CAN2073" s="15"/>
      <c r="CAO2073" s="15"/>
      <c r="CAP2073" s="15"/>
      <c r="CAQ2073" s="15"/>
      <c r="CAR2073" s="15"/>
      <c r="CAS2073" s="15"/>
      <c r="CAT2073" s="15"/>
      <c r="CAU2073" s="15"/>
      <c r="CAV2073" s="15"/>
      <c r="CAW2073" s="15"/>
      <c r="CAX2073" s="15"/>
      <c r="CAY2073" s="15"/>
      <c r="CAZ2073" s="15"/>
      <c r="CBA2073" s="15"/>
      <c r="CBB2073" s="15"/>
      <c r="CBC2073" s="15"/>
      <c r="CBD2073" s="15"/>
      <c r="CBE2073" s="15"/>
      <c r="CBF2073" s="15"/>
      <c r="CBG2073" s="15"/>
      <c r="CBH2073" s="15"/>
      <c r="CBI2073" s="15"/>
      <c r="CBJ2073" s="15"/>
      <c r="CBK2073" s="15"/>
      <c r="CBL2073" s="15"/>
      <c r="CBM2073" s="15"/>
      <c r="CBN2073" s="15"/>
      <c r="CBO2073" s="15"/>
      <c r="CBP2073" s="15"/>
      <c r="CBQ2073" s="15"/>
      <c r="CBR2073" s="15"/>
      <c r="CBS2073" s="15"/>
      <c r="CBT2073" s="15"/>
      <c r="CBU2073" s="15"/>
      <c r="CBV2073" s="15"/>
      <c r="CBW2073" s="15"/>
      <c r="CBX2073" s="15"/>
      <c r="CBY2073" s="15"/>
      <c r="CBZ2073" s="15"/>
      <c r="CCA2073" s="15"/>
      <c r="CCB2073" s="15"/>
      <c r="CCC2073" s="15"/>
      <c r="CCD2073" s="15"/>
      <c r="CCE2073" s="15"/>
      <c r="CCF2073" s="15"/>
      <c r="CCG2073" s="15"/>
      <c r="CCH2073" s="15"/>
      <c r="CCI2073" s="15"/>
      <c r="CCJ2073" s="15"/>
      <c r="CCK2073" s="15"/>
      <c r="CCL2073" s="15"/>
      <c r="CCM2073" s="15"/>
      <c r="CCN2073" s="15"/>
      <c r="CCO2073" s="15"/>
      <c r="CCP2073" s="15"/>
      <c r="CCQ2073" s="15"/>
      <c r="CCR2073" s="15"/>
      <c r="CCS2073" s="15"/>
      <c r="CCT2073" s="15"/>
      <c r="CCU2073" s="15"/>
      <c r="CCV2073" s="15"/>
      <c r="CCW2073" s="15"/>
      <c r="CCX2073" s="15"/>
      <c r="CCY2073" s="15"/>
      <c r="CCZ2073" s="15"/>
      <c r="CDA2073" s="15"/>
      <c r="CDB2073" s="15"/>
      <c r="CDC2073" s="15"/>
      <c r="CDD2073" s="15"/>
      <c r="CDE2073" s="15"/>
      <c r="CDF2073" s="15"/>
      <c r="CDG2073" s="15"/>
      <c r="CDH2073" s="15"/>
      <c r="CDI2073" s="15"/>
      <c r="CDJ2073" s="15"/>
      <c r="CDK2073" s="15"/>
      <c r="CDL2073" s="15"/>
      <c r="CDM2073" s="15"/>
      <c r="CDN2073" s="15"/>
      <c r="CDO2073" s="15"/>
      <c r="CDP2073" s="15"/>
      <c r="CDQ2073" s="15"/>
      <c r="CDR2073" s="15"/>
      <c r="CDS2073" s="15"/>
      <c r="CDT2073" s="15"/>
      <c r="CDU2073" s="15"/>
      <c r="CDV2073" s="15"/>
      <c r="CDW2073" s="15"/>
      <c r="CDX2073" s="15"/>
      <c r="CDY2073" s="15"/>
      <c r="CDZ2073" s="15"/>
      <c r="CEA2073" s="15"/>
      <c r="CEB2073" s="15"/>
      <c r="CEC2073" s="15"/>
      <c r="CED2073" s="15"/>
      <c r="CEE2073" s="15"/>
      <c r="CEF2073" s="15"/>
      <c r="CEG2073" s="15"/>
      <c r="CEH2073" s="15"/>
      <c r="CEI2073" s="15"/>
      <c r="CEJ2073" s="15"/>
      <c r="CEK2073" s="15"/>
      <c r="CEL2073" s="15"/>
      <c r="CEM2073" s="15"/>
      <c r="CEN2073" s="15"/>
      <c r="CEO2073" s="15"/>
      <c r="CEP2073" s="15"/>
      <c r="CEQ2073" s="15"/>
      <c r="CER2073" s="15"/>
      <c r="CES2073" s="15"/>
      <c r="CET2073" s="15"/>
      <c r="CEU2073" s="15"/>
      <c r="CEV2073" s="15"/>
      <c r="CEW2073" s="15"/>
      <c r="CEX2073" s="15"/>
      <c r="CEY2073" s="15"/>
      <c r="CEZ2073" s="15"/>
      <c r="CFA2073" s="15"/>
      <c r="CFB2073" s="15"/>
      <c r="CFC2073" s="15"/>
      <c r="CFD2073" s="15"/>
      <c r="CFE2073" s="15"/>
      <c r="CFF2073" s="15"/>
      <c r="CFG2073" s="15"/>
      <c r="CFH2073" s="15"/>
      <c r="CFI2073" s="15"/>
      <c r="CFJ2073" s="15"/>
      <c r="CFK2073" s="15"/>
      <c r="CFL2073" s="15"/>
      <c r="CFM2073" s="15"/>
      <c r="CFN2073" s="15"/>
      <c r="CFO2073" s="15"/>
      <c r="CFP2073" s="15"/>
      <c r="CFQ2073" s="15"/>
      <c r="CFR2073" s="15"/>
      <c r="CFS2073" s="15"/>
      <c r="CFT2073" s="15"/>
      <c r="CFU2073" s="15"/>
      <c r="CFV2073" s="15"/>
      <c r="CFW2073" s="15"/>
      <c r="CFX2073" s="15"/>
      <c r="CFY2073" s="15"/>
      <c r="CFZ2073" s="15"/>
      <c r="CGA2073" s="15"/>
      <c r="CGB2073" s="15"/>
      <c r="CGC2073" s="15"/>
      <c r="CGD2073" s="15"/>
      <c r="CGE2073" s="15"/>
      <c r="CGF2073" s="15"/>
      <c r="CGG2073" s="15"/>
      <c r="CGH2073" s="15"/>
      <c r="CGI2073" s="15"/>
      <c r="CGJ2073" s="15"/>
      <c r="CGK2073" s="15"/>
      <c r="CGL2073" s="15"/>
      <c r="CGM2073" s="15"/>
      <c r="CGN2073" s="15"/>
      <c r="CGO2073" s="15"/>
      <c r="CGP2073" s="15"/>
      <c r="CGQ2073" s="15"/>
      <c r="CGR2073" s="15"/>
      <c r="CGS2073" s="15"/>
      <c r="CGT2073" s="15"/>
      <c r="CGU2073" s="15"/>
      <c r="CGV2073" s="15"/>
      <c r="CGW2073" s="15"/>
      <c r="CGX2073" s="15"/>
      <c r="CGY2073" s="15"/>
      <c r="CGZ2073" s="15"/>
      <c r="CHA2073" s="15"/>
      <c r="CHB2073" s="15"/>
      <c r="CHC2073" s="15"/>
      <c r="CHD2073" s="15"/>
      <c r="CHE2073" s="15"/>
      <c r="CHF2073" s="15"/>
      <c r="CHG2073" s="15"/>
      <c r="CHH2073" s="15"/>
      <c r="CHI2073" s="15"/>
      <c r="CHJ2073" s="15"/>
      <c r="CHK2073" s="15"/>
      <c r="CHL2073" s="15"/>
      <c r="CHM2073" s="15"/>
      <c r="CHN2073" s="15"/>
      <c r="CHO2073" s="15"/>
      <c r="CHP2073" s="15"/>
      <c r="CHQ2073" s="15"/>
      <c r="CHR2073" s="15"/>
      <c r="CHS2073" s="15"/>
      <c r="CHT2073" s="15"/>
      <c r="CHU2073" s="15"/>
      <c r="CHV2073" s="15"/>
      <c r="CHW2073" s="15"/>
      <c r="CHX2073" s="15"/>
      <c r="CHY2073" s="15"/>
      <c r="CHZ2073" s="15"/>
      <c r="CIA2073" s="15"/>
      <c r="CIB2073" s="15"/>
      <c r="CIC2073" s="15"/>
      <c r="CID2073" s="15"/>
      <c r="CIE2073" s="15"/>
      <c r="CIF2073" s="15"/>
      <c r="CIG2073" s="15"/>
      <c r="CIH2073" s="15"/>
      <c r="CII2073" s="15"/>
      <c r="CIJ2073" s="15"/>
      <c r="CIK2073" s="15"/>
      <c r="CIL2073" s="15"/>
      <c r="CIM2073" s="15"/>
      <c r="CIN2073" s="15"/>
      <c r="CIO2073" s="15"/>
      <c r="CIP2073" s="15"/>
      <c r="CIQ2073" s="15"/>
      <c r="CIR2073" s="15"/>
      <c r="CIS2073" s="15"/>
      <c r="CIT2073" s="15"/>
      <c r="CIU2073" s="15"/>
      <c r="CIV2073" s="15"/>
      <c r="CIW2073" s="15"/>
      <c r="CIX2073" s="15"/>
      <c r="CIY2073" s="15"/>
      <c r="CIZ2073" s="15"/>
      <c r="CJA2073" s="15"/>
      <c r="CJB2073" s="15"/>
      <c r="CJC2073" s="15"/>
      <c r="CJD2073" s="15"/>
      <c r="CJE2073" s="15"/>
      <c r="CJF2073" s="15"/>
      <c r="CJG2073" s="15"/>
      <c r="CJH2073" s="15"/>
      <c r="CJI2073" s="15"/>
      <c r="CJJ2073" s="15"/>
      <c r="CJK2073" s="15"/>
      <c r="CJL2073" s="15"/>
      <c r="CJM2073" s="15"/>
      <c r="CJN2073" s="15"/>
      <c r="CJO2073" s="15"/>
      <c r="CJP2073" s="15"/>
      <c r="CJQ2073" s="15"/>
      <c r="CJR2073" s="15"/>
      <c r="CJS2073" s="15"/>
      <c r="CJT2073" s="15"/>
      <c r="CJU2073" s="15"/>
      <c r="CJV2073" s="15"/>
      <c r="CJW2073" s="15"/>
      <c r="CJX2073" s="15"/>
      <c r="CJY2073" s="15"/>
      <c r="CJZ2073" s="15"/>
      <c r="CKA2073" s="15"/>
      <c r="CKB2073" s="15"/>
      <c r="CKC2073" s="15"/>
      <c r="CKD2073" s="15"/>
      <c r="CKE2073" s="15"/>
      <c r="CKF2073" s="15"/>
      <c r="CKG2073" s="15"/>
      <c r="CKH2073" s="15"/>
      <c r="CKI2073" s="15"/>
      <c r="CKJ2073" s="15"/>
      <c r="CKK2073" s="15"/>
      <c r="CKL2073" s="15"/>
      <c r="CKM2073" s="15"/>
      <c r="CKN2073" s="15"/>
      <c r="CKO2073" s="15"/>
      <c r="CKP2073" s="15"/>
      <c r="CKQ2073" s="15"/>
      <c r="CKR2073" s="15"/>
      <c r="CKS2073" s="15"/>
      <c r="CKT2073" s="15"/>
      <c r="CKU2073" s="15"/>
      <c r="CKV2073" s="15"/>
      <c r="CKW2073" s="15"/>
      <c r="CKX2073" s="15"/>
      <c r="CKY2073" s="15"/>
      <c r="CKZ2073" s="15"/>
      <c r="CLA2073" s="15"/>
      <c r="CLB2073" s="15"/>
      <c r="CLC2073" s="15"/>
      <c r="CLD2073" s="15"/>
      <c r="CLE2073" s="15"/>
      <c r="CLF2073" s="15"/>
      <c r="CLG2073" s="15"/>
      <c r="CLH2073" s="15"/>
      <c r="CLI2073" s="15"/>
      <c r="CLJ2073" s="15"/>
      <c r="CLK2073" s="15"/>
      <c r="CLL2073" s="15"/>
      <c r="CLM2073" s="15"/>
      <c r="CLN2073" s="15"/>
      <c r="CLO2073" s="15"/>
      <c r="CLP2073" s="15"/>
      <c r="CLQ2073" s="15"/>
      <c r="CLR2073" s="15"/>
      <c r="CLS2073" s="15"/>
      <c r="CLT2073" s="15"/>
      <c r="CLU2073" s="15"/>
      <c r="CLV2073" s="15"/>
      <c r="CLW2073" s="15"/>
      <c r="CLX2073" s="15"/>
      <c r="CLY2073" s="15"/>
      <c r="CLZ2073" s="15"/>
      <c r="CMA2073" s="15"/>
      <c r="CMB2073" s="15"/>
      <c r="CMC2073" s="15"/>
      <c r="CMD2073" s="15"/>
      <c r="CME2073" s="15"/>
      <c r="CMF2073" s="15"/>
      <c r="CMG2073" s="15"/>
      <c r="CMH2073" s="15"/>
      <c r="CMI2073" s="15"/>
      <c r="CMJ2073" s="15"/>
      <c r="CMK2073" s="15"/>
      <c r="CML2073" s="15"/>
      <c r="CMM2073" s="15"/>
      <c r="CMN2073" s="15"/>
      <c r="CMO2073" s="15"/>
      <c r="CMP2073" s="15"/>
      <c r="CMQ2073" s="15"/>
      <c r="CMR2073" s="15"/>
      <c r="CMS2073" s="15"/>
      <c r="CMT2073" s="15"/>
      <c r="CMU2073" s="15"/>
      <c r="CMV2073" s="15"/>
      <c r="CMW2073" s="15"/>
      <c r="CMX2073" s="15"/>
      <c r="CMY2073" s="15"/>
      <c r="CMZ2073" s="15"/>
      <c r="CNA2073" s="15"/>
      <c r="CNB2073" s="15"/>
      <c r="CNC2073" s="15"/>
      <c r="CND2073" s="15"/>
      <c r="CNE2073" s="15"/>
      <c r="CNF2073" s="15"/>
      <c r="CNG2073" s="15"/>
      <c r="CNH2073" s="15"/>
      <c r="CNI2073" s="15"/>
      <c r="CNJ2073" s="15"/>
      <c r="CNK2073" s="15"/>
      <c r="CNL2073" s="15"/>
      <c r="CNM2073" s="15"/>
      <c r="CNN2073" s="15"/>
      <c r="CNO2073" s="15"/>
      <c r="CNP2073" s="15"/>
      <c r="CNQ2073" s="15"/>
      <c r="CNR2073" s="15"/>
      <c r="CNS2073" s="15"/>
      <c r="CNT2073" s="15"/>
      <c r="CNU2073" s="15"/>
      <c r="CNV2073" s="15"/>
      <c r="CNW2073" s="15"/>
      <c r="CNX2073" s="15"/>
      <c r="CNY2073" s="15"/>
      <c r="CNZ2073" s="15"/>
      <c r="COA2073" s="15"/>
      <c r="COB2073" s="15"/>
      <c r="COC2073" s="15"/>
      <c r="COD2073" s="15"/>
      <c r="COE2073" s="15"/>
      <c r="COF2073" s="15"/>
      <c r="COG2073" s="15"/>
      <c r="COH2073" s="15"/>
      <c r="COI2073" s="15"/>
      <c r="COJ2073" s="15"/>
      <c r="COK2073" s="15"/>
      <c r="COL2073" s="15"/>
      <c r="COM2073" s="15"/>
      <c r="CON2073" s="15"/>
      <c r="COO2073" s="15"/>
      <c r="COP2073" s="15"/>
      <c r="COQ2073" s="15"/>
      <c r="COR2073" s="15"/>
      <c r="COS2073" s="15"/>
      <c r="COT2073" s="15"/>
      <c r="COU2073" s="15"/>
      <c r="COV2073" s="15"/>
      <c r="COW2073" s="15"/>
      <c r="COX2073" s="15"/>
      <c r="COY2073" s="15"/>
      <c r="COZ2073" s="15"/>
      <c r="CPA2073" s="15"/>
      <c r="CPB2073" s="15"/>
      <c r="CPC2073" s="15"/>
      <c r="CPD2073" s="15"/>
      <c r="CPE2073" s="15"/>
      <c r="CPF2073" s="15"/>
      <c r="CPG2073" s="15"/>
      <c r="CPH2073" s="15"/>
      <c r="CPI2073" s="15"/>
      <c r="CPJ2073" s="15"/>
      <c r="CPK2073" s="15"/>
      <c r="CPL2073" s="15"/>
      <c r="CPM2073" s="15"/>
      <c r="CPN2073" s="15"/>
      <c r="CPO2073" s="15"/>
      <c r="CPP2073" s="15"/>
      <c r="CPQ2073" s="15"/>
      <c r="CPR2073" s="15"/>
      <c r="CPS2073" s="15"/>
      <c r="CPT2073" s="15"/>
      <c r="CPU2073" s="15"/>
      <c r="CPV2073" s="15"/>
      <c r="CPW2073" s="15"/>
      <c r="CPX2073" s="15"/>
      <c r="CPY2073" s="15"/>
      <c r="CPZ2073" s="15"/>
      <c r="CQA2073" s="15"/>
      <c r="CQB2073" s="15"/>
      <c r="CQC2073" s="15"/>
      <c r="CQD2073" s="15"/>
      <c r="CQE2073" s="15"/>
      <c r="CQF2073" s="15"/>
      <c r="CQG2073" s="15"/>
      <c r="CQH2073" s="15"/>
      <c r="CQI2073" s="15"/>
      <c r="CQJ2073" s="15"/>
      <c r="CQK2073" s="15"/>
      <c r="CQL2073" s="15"/>
      <c r="CQM2073" s="15"/>
      <c r="CQN2073" s="15"/>
      <c r="CQO2073" s="15"/>
      <c r="CQP2073" s="15"/>
      <c r="CQQ2073" s="15"/>
      <c r="CQR2073" s="15"/>
      <c r="CQS2073" s="15"/>
      <c r="CQT2073" s="15"/>
      <c r="CQU2073" s="15"/>
      <c r="CQV2073" s="15"/>
      <c r="CQW2073" s="15"/>
      <c r="CQX2073" s="15"/>
      <c r="CQY2073" s="15"/>
      <c r="CQZ2073" s="15"/>
      <c r="CRA2073" s="15"/>
      <c r="CRB2073" s="15"/>
      <c r="CRC2073" s="15"/>
      <c r="CRD2073" s="15"/>
      <c r="CRE2073" s="15"/>
      <c r="CRF2073" s="15"/>
      <c r="CRG2073" s="15"/>
      <c r="CRH2073" s="15"/>
      <c r="CRI2073" s="15"/>
      <c r="CRJ2073" s="15"/>
      <c r="CRK2073" s="15"/>
      <c r="CRL2073" s="15"/>
      <c r="CRM2073" s="15"/>
      <c r="CRN2073" s="15"/>
      <c r="CRO2073" s="15"/>
      <c r="CRP2073" s="15"/>
      <c r="CRQ2073" s="15"/>
      <c r="CRR2073" s="15"/>
      <c r="CRS2073" s="15"/>
      <c r="CRT2073" s="15"/>
      <c r="CRU2073" s="15"/>
      <c r="CRV2073" s="15"/>
      <c r="CRW2073" s="15"/>
      <c r="CRX2073" s="15"/>
      <c r="CRY2073" s="15"/>
      <c r="CRZ2073" s="15"/>
      <c r="CSA2073" s="15"/>
      <c r="CSB2073" s="15"/>
      <c r="CSC2073" s="15"/>
      <c r="CSD2073" s="15"/>
      <c r="CSE2073" s="15"/>
      <c r="CSF2073" s="15"/>
      <c r="CSG2073" s="15"/>
      <c r="CSH2073" s="15"/>
      <c r="CSI2073" s="15"/>
      <c r="CSJ2073" s="15"/>
      <c r="CSK2073" s="15"/>
      <c r="CSL2073" s="15"/>
      <c r="CSM2073" s="15"/>
      <c r="CSN2073" s="15"/>
      <c r="CSO2073" s="15"/>
      <c r="CSP2073" s="15"/>
      <c r="CSQ2073" s="15"/>
      <c r="CSR2073" s="15"/>
      <c r="CSS2073" s="15"/>
      <c r="CST2073" s="15"/>
      <c r="CSU2073" s="15"/>
      <c r="CSV2073" s="15"/>
      <c r="CSW2073" s="15"/>
      <c r="CSX2073" s="15"/>
      <c r="CSY2073" s="15"/>
      <c r="CSZ2073" s="15"/>
      <c r="CTA2073" s="15"/>
      <c r="CTB2073" s="15"/>
      <c r="CTC2073" s="15"/>
      <c r="CTD2073" s="15"/>
      <c r="CTE2073" s="15"/>
      <c r="CTF2073" s="15"/>
      <c r="CTG2073" s="15"/>
      <c r="CTH2073" s="15"/>
      <c r="CTI2073" s="15"/>
      <c r="CTJ2073" s="15"/>
      <c r="CTK2073" s="15"/>
      <c r="CTL2073" s="15"/>
      <c r="CTM2073" s="15"/>
      <c r="CTN2073" s="15"/>
      <c r="CTO2073" s="15"/>
      <c r="CTP2073" s="15"/>
      <c r="CTQ2073" s="15"/>
      <c r="CTR2073" s="15"/>
      <c r="CTS2073" s="15"/>
      <c r="CTT2073" s="15"/>
      <c r="CTU2073" s="15"/>
      <c r="CTV2073" s="15"/>
      <c r="CTW2073" s="15"/>
      <c r="CTX2073" s="15"/>
      <c r="CTY2073" s="15"/>
      <c r="CTZ2073" s="15"/>
      <c r="CUA2073" s="15"/>
      <c r="CUB2073" s="15"/>
      <c r="CUC2073" s="15"/>
      <c r="CUD2073" s="15"/>
      <c r="CUE2073" s="15"/>
      <c r="CUF2073" s="15"/>
      <c r="CUG2073" s="15"/>
      <c r="CUH2073" s="15"/>
      <c r="CUI2073" s="15"/>
      <c r="CUJ2073" s="15"/>
      <c r="CUK2073" s="15"/>
      <c r="CUL2073" s="15"/>
      <c r="CUM2073" s="15"/>
      <c r="CUN2073" s="15"/>
      <c r="CUO2073" s="15"/>
      <c r="CUP2073" s="15"/>
      <c r="CUQ2073" s="15"/>
      <c r="CUR2073" s="15"/>
      <c r="CUS2073" s="15"/>
      <c r="CUT2073" s="15"/>
      <c r="CUU2073" s="15"/>
      <c r="CUV2073" s="15"/>
      <c r="CUW2073" s="15"/>
      <c r="CUX2073" s="15"/>
      <c r="CUY2073" s="15"/>
      <c r="CUZ2073" s="15"/>
      <c r="CVA2073" s="15"/>
      <c r="CVB2073" s="15"/>
      <c r="CVC2073" s="15"/>
      <c r="CVD2073" s="15"/>
      <c r="CVE2073" s="15"/>
      <c r="CVF2073" s="15"/>
      <c r="CVG2073" s="15"/>
      <c r="CVH2073" s="15"/>
      <c r="CVI2073" s="15"/>
      <c r="CVJ2073" s="15"/>
      <c r="CVK2073" s="15"/>
      <c r="CVL2073" s="15"/>
      <c r="CVM2073" s="15"/>
      <c r="CVN2073" s="15"/>
      <c r="CVO2073" s="15"/>
      <c r="CVP2073" s="15"/>
      <c r="CVQ2073" s="15"/>
      <c r="CVR2073" s="15"/>
      <c r="CVS2073" s="15"/>
      <c r="CVT2073" s="15"/>
      <c r="CVU2073" s="15"/>
      <c r="CVV2073" s="15"/>
      <c r="CVW2073" s="15"/>
      <c r="CVX2073" s="15"/>
      <c r="CVY2073" s="15"/>
      <c r="CVZ2073" s="15"/>
      <c r="CWA2073" s="15"/>
      <c r="CWB2073" s="15"/>
      <c r="CWC2073" s="15"/>
      <c r="CWD2073" s="15"/>
      <c r="CWE2073" s="15"/>
      <c r="CWF2073" s="15"/>
      <c r="CWG2073" s="15"/>
      <c r="CWH2073" s="15"/>
      <c r="CWI2073" s="15"/>
      <c r="CWJ2073" s="15"/>
      <c r="CWK2073" s="15"/>
      <c r="CWL2073" s="15"/>
      <c r="CWM2073" s="15"/>
      <c r="CWN2073" s="15"/>
      <c r="CWO2073" s="15"/>
      <c r="CWP2073" s="15"/>
      <c r="CWQ2073" s="15"/>
      <c r="CWR2073" s="15"/>
      <c r="CWS2073" s="15"/>
      <c r="CWT2073" s="15"/>
      <c r="CWU2073" s="15"/>
      <c r="CWV2073" s="15"/>
      <c r="CWW2073" s="15"/>
      <c r="CWX2073" s="15"/>
      <c r="CWY2073" s="15"/>
      <c r="CWZ2073" s="15"/>
      <c r="CXA2073" s="15"/>
      <c r="CXB2073" s="15"/>
      <c r="CXC2073" s="15"/>
      <c r="CXD2073" s="15"/>
      <c r="CXE2073" s="15"/>
      <c r="CXF2073" s="15"/>
      <c r="CXG2073" s="15"/>
      <c r="CXH2073" s="15"/>
      <c r="CXI2073" s="15"/>
      <c r="CXJ2073" s="15"/>
      <c r="CXK2073" s="15"/>
      <c r="CXL2073" s="15"/>
      <c r="CXM2073" s="15"/>
      <c r="CXN2073" s="15"/>
      <c r="CXO2073" s="15"/>
      <c r="CXP2073" s="15"/>
      <c r="CXQ2073" s="15"/>
      <c r="CXR2073" s="15"/>
      <c r="CXS2073" s="15"/>
      <c r="CXT2073" s="15"/>
      <c r="CXU2073" s="15"/>
      <c r="CXV2073" s="15"/>
      <c r="CXW2073" s="15"/>
      <c r="CXX2073" s="15"/>
      <c r="CXY2073" s="15"/>
      <c r="CXZ2073" s="15"/>
      <c r="CYA2073" s="15"/>
      <c r="CYB2073" s="15"/>
      <c r="CYC2073" s="15"/>
      <c r="CYD2073" s="15"/>
      <c r="CYE2073" s="15"/>
      <c r="CYF2073" s="15"/>
      <c r="CYG2073" s="15"/>
      <c r="CYH2073" s="15"/>
      <c r="CYI2073" s="15"/>
      <c r="CYJ2073" s="15"/>
      <c r="CYK2073" s="15"/>
      <c r="CYL2073" s="15"/>
      <c r="CYM2073" s="15"/>
      <c r="CYN2073" s="15"/>
      <c r="CYO2073" s="15"/>
      <c r="CYP2073" s="15"/>
      <c r="CYQ2073" s="15"/>
      <c r="CYR2073" s="15"/>
      <c r="CYS2073" s="15"/>
      <c r="CYT2073" s="15"/>
      <c r="CYU2073" s="15"/>
      <c r="CYV2073" s="15"/>
      <c r="CYW2073" s="15"/>
      <c r="CYX2073" s="15"/>
      <c r="CYY2073" s="15"/>
      <c r="CYZ2073" s="15"/>
      <c r="CZA2073" s="15"/>
      <c r="CZB2073" s="15"/>
      <c r="CZC2073" s="15"/>
      <c r="CZD2073" s="15"/>
      <c r="CZE2073" s="15"/>
      <c r="CZF2073" s="15"/>
      <c r="CZG2073" s="15"/>
      <c r="CZH2073" s="15"/>
      <c r="CZI2073" s="15"/>
      <c r="CZJ2073" s="15"/>
      <c r="CZK2073" s="15"/>
      <c r="CZL2073" s="15"/>
      <c r="CZM2073" s="15"/>
      <c r="CZN2073" s="15"/>
      <c r="CZO2073" s="15"/>
      <c r="CZP2073" s="15"/>
      <c r="CZQ2073" s="15"/>
      <c r="CZR2073" s="15"/>
      <c r="CZS2073" s="15"/>
      <c r="CZT2073" s="15"/>
      <c r="CZU2073" s="15"/>
      <c r="CZV2073" s="15"/>
      <c r="CZW2073" s="15"/>
      <c r="CZX2073" s="15"/>
      <c r="CZY2073" s="15"/>
      <c r="CZZ2073" s="15"/>
      <c r="DAA2073" s="15"/>
      <c r="DAB2073" s="15"/>
      <c r="DAC2073" s="15"/>
      <c r="DAD2073" s="15"/>
      <c r="DAE2073" s="15"/>
      <c r="DAF2073" s="15"/>
      <c r="DAG2073" s="15"/>
      <c r="DAH2073" s="15"/>
      <c r="DAI2073" s="15"/>
      <c r="DAJ2073" s="15"/>
      <c r="DAK2073" s="15"/>
      <c r="DAL2073" s="15"/>
      <c r="DAM2073" s="15"/>
      <c r="DAN2073" s="15"/>
      <c r="DAO2073" s="15"/>
      <c r="DAP2073" s="15"/>
      <c r="DAQ2073" s="15"/>
      <c r="DAR2073" s="15"/>
      <c r="DAS2073" s="15"/>
      <c r="DAT2073" s="15"/>
      <c r="DAU2073" s="15"/>
      <c r="DAV2073" s="15"/>
      <c r="DAW2073" s="15"/>
      <c r="DAX2073" s="15"/>
      <c r="DAY2073" s="15"/>
      <c r="DAZ2073" s="15"/>
      <c r="DBA2073" s="15"/>
      <c r="DBB2073" s="15"/>
      <c r="DBC2073" s="15"/>
      <c r="DBD2073" s="15"/>
      <c r="DBE2073" s="15"/>
      <c r="DBF2073" s="15"/>
      <c r="DBG2073" s="15"/>
      <c r="DBH2073" s="15"/>
      <c r="DBI2073" s="15"/>
      <c r="DBJ2073" s="15"/>
      <c r="DBK2073" s="15"/>
      <c r="DBL2073" s="15"/>
      <c r="DBM2073" s="15"/>
      <c r="DBN2073" s="15"/>
      <c r="DBO2073" s="15"/>
      <c r="DBP2073" s="15"/>
      <c r="DBQ2073" s="15"/>
      <c r="DBR2073" s="15"/>
      <c r="DBS2073" s="15"/>
      <c r="DBT2073" s="15"/>
      <c r="DBU2073" s="15"/>
      <c r="DBV2073" s="15"/>
      <c r="DBW2073" s="15"/>
      <c r="DBX2073" s="15"/>
      <c r="DBY2073" s="15"/>
      <c r="DBZ2073" s="15"/>
      <c r="DCA2073" s="15"/>
      <c r="DCB2073" s="15"/>
      <c r="DCC2073" s="15"/>
      <c r="DCD2073" s="15"/>
      <c r="DCE2073" s="15"/>
      <c r="DCF2073" s="15"/>
      <c r="DCG2073" s="15"/>
      <c r="DCH2073" s="15"/>
      <c r="DCI2073" s="15"/>
      <c r="DCJ2073" s="15"/>
      <c r="DCK2073" s="15"/>
      <c r="DCL2073" s="15"/>
      <c r="DCM2073" s="15"/>
      <c r="DCN2073" s="15"/>
      <c r="DCO2073" s="15"/>
      <c r="DCP2073" s="15"/>
      <c r="DCQ2073" s="15"/>
      <c r="DCR2073" s="15"/>
      <c r="DCS2073" s="15"/>
      <c r="DCT2073" s="15"/>
      <c r="DCU2073" s="15"/>
      <c r="DCV2073" s="15"/>
      <c r="DCW2073" s="15"/>
      <c r="DCX2073" s="15"/>
      <c r="DCY2073" s="15"/>
      <c r="DCZ2073" s="15"/>
      <c r="DDA2073" s="15"/>
      <c r="DDB2073" s="15"/>
      <c r="DDC2073" s="15"/>
      <c r="DDD2073" s="15"/>
      <c r="DDE2073" s="15"/>
      <c r="DDF2073" s="15"/>
      <c r="DDG2073" s="15"/>
      <c r="DDH2073" s="15"/>
      <c r="DDI2073" s="15"/>
      <c r="DDJ2073" s="15"/>
      <c r="DDK2073" s="15"/>
      <c r="DDL2073" s="15"/>
      <c r="DDM2073" s="15"/>
      <c r="DDN2073" s="15"/>
      <c r="DDO2073" s="15"/>
      <c r="DDP2073" s="15"/>
      <c r="DDQ2073" s="15"/>
      <c r="DDR2073" s="15"/>
      <c r="DDS2073" s="15"/>
      <c r="DDT2073" s="15"/>
      <c r="DDU2073" s="15"/>
      <c r="DDV2073" s="15"/>
      <c r="DDW2073" s="15"/>
      <c r="DDX2073" s="15"/>
      <c r="DDY2073" s="15"/>
      <c r="DDZ2073" s="15"/>
      <c r="DEA2073" s="15"/>
      <c r="DEB2073" s="15"/>
      <c r="DEC2073" s="15"/>
      <c r="DED2073" s="15"/>
      <c r="DEE2073" s="15"/>
      <c r="DEF2073" s="15"/>
      <c r="DEG2073" s="15"/>
      <c r="DEH2073" s="15"/>
      <c r="DEI2073" s="15"/>
      <c r="DEJ2073" s="15"/>
      <c r="DEK2073" s="15"/>
      <c r="DEL2073" s="15"/>
      <c r="DEM2073" s="15"/>
      <c r="DEN2073" s="15"/>
      <c r="DEO2073" s="15"/>
      <c r="DEP2073" s="15"/>
      <c r="DEQ2073" s="15"/>
      <c r="DER2073" s="15"/>
      <c r="DES2073" s="15"/>
      <c r="DET2073" s="15"/>
      <c r="DEU2073" s="15"/>
      <c r="DEV2073" s="15"/>
      <c r="DEW2073" s="15"/>
      <c r="DEX2073" s="15"/>
      <c r="DEY2073" s="15"/>
      <c r="DEZ2073" s="15"/>
      <c r="DFA2073" s="15"/>
      <c r="DFB2073" s="15"/>
      <c r="DFC2073" s="15"/>
      <c r="DFD2073" s="15"/>
      <c r="DFE2073" s="15"/>
      <c r="DFF2073" s="15"/>
      <c r="DFG2073" s="15"/>
      <c r="DFH2073" s="15"/>
      <c r="DFI2073" s="15"/>
      <c r="DFJ2073" s="15"/>
      <c r="DFK2073" s="15"/>
      <c r="DFL2073" s="15"/>
      <c r="DFM2073" s="15"/>
      <c r="DFN2073" s="15"/>
      <c r="DFO2073" s="15"/>
      <c r="DFP2073" s="15"/>
      <c r="DFQ2073" s="15"/>
      <c r="DFR2073" s="15"/>
      <c r="DFS2073" s="15"/>
      <c r="DFT2073" s="15"/>
      <c r="DFU2073" s="15"/>
      <c r="DFV2073" s="15"/>
      <c r="DFW2073" s="15"/>
      <c r="DFX2073" s="15"/>
      <c r="DFY2073" s="15"/>
      <c r="DFZ2073" s="15"/>
      <c r="DGA2073" s="15"/>
      <c r="DGB2073" s="15"/>
      <c r="DGC2073" s="15"/>
      <c r="DGD2073" s="15"/>
      <c r="DGE2073" s="15"/>
      <c r="DGF2073" s="15"/>
      <c r="DGG2073" s="15"/>
      <c r="DGH2073" s="15"/>
      <c r="DGI2073" s="15"/>
      <c r="DGJ2073" s="15"/>
      <c r="DGK2073" s="15"/>
      <c r="DGL2073" s="15"/>
      <c r="DGM2073" s="15"/>
      <c r="DGN2073" s="15"/>
      <c r="DGO2073" s="15"/>
      <c r="DGP2073" s="15"/>
      <c r="DGQ2073" s="15"/>
      <c r="DGR2073" s="15"/>
      <c r="DGS2073" s="15"/>
      <c r="DGT2073" s="15"/>
      <c r="DGU2073" s="15"/>
      <c r="DGV2073" s="15"/>
      <c r="DGW2073" s="15"/>
      <c r="DGX2073" s="15"/>
      <c r="DGY2073" s="15"/>
      <c r="DGZ2073" s="15"/>
      <c r="DHA2073" s="15"/>
      <c r="DHB2073" s="15"/>
      <c r="DHC2073" s="15"/>
      <c r="DHD2073" s="15"/>
      <c r="DHE2073" s="15"/>
      <c r="DHF2073" s="15"/>
      <c r="DHG2073" s="15"/>
      <c r="DHH2073" s="15"/>
      <c r="DHI2073" s="15"/>
      <c r="DHJ2073" s="15"/>
      <c r="DHK2073" s="15"/>
      <c r="DHL2073" s="15"/>
      <c r="DHM2073" s="15"/>
      <c r="DHN2073" s="15"/>
      <c r="DHO2073" s="15"/>
      <c r="DHP2073" s="15"/>
      <c r="DHQ2073" s="15"/>
      <c r="DHR2073" s="15"/>
      <c r="DHS2073" s="15"/>
      <c r="DHT2073" s="15"/>
      <c r="DHU2073" s="15"/>
      <c r="DHV2073" s="15"/>
      <c r="DHW2073" s="15"/>
      <c r="DHX2073" s="15"/>
      <c r="DHY2073" s="15"/>
      <c r="DHZ2073" s="15"/>
      <c r="DIA2073" s="15"/>
      <c r="DIB2073" s="15"/>
      <c r="DIC2073" s="15"/>
      <c r="DID2073" s="15"/>
      <c r="DIE2073" s="15"/>
      <c r="DIF2073" s="15"/>
      <c r="DIG2073" s="15"/>
      <c r="DIH2073" s="15"/>
      <c r="DII2073" s="15"/>
      <c r="DIJ2073" s="15"/>
      <c r="DIK2073" s="15"/>
      <c r="DIL2073" s="15"/>
      <c r="DIM2073" s="15"/>
      <c r="DIN2073" s="15"/>
      <c r="DIO2073" s="15"/>
      <c r="DIP2073" s="15"/>
      <c r="DIQ2073" s="15"/>
      <c r="DIR2073" s="15"/>
      <c r="DIS2073" s="15"/>
      <c r="DIT2073" s="15"/>
      <c r="DIU2073" s="15"/>
      <c r="DIV2073" s="15"/>
      <c r="DIW2073" s="15"/>
      <c r="DIX2073" s="15"/>
      <c r="DIY2073" s="15"/>
      <c r="DIZ2073" s="15"/>
      <c r="DJA2073" s="15"/>
      <c r="DJB2073" s="15"/>
      <c r="DJC2073" s="15"/>
      <c r="DJD2073" s="15"/>
      <c r="DJE2073" s="15"/>
      <c r="DJF2073" s="15"/>
      <c r="DJG2073" s="15"/>
      <c r="DJH2073" s="15"/>
      <c r="DJI2073" s="15"/>
      <c r="DJJ2073" s="15"/>
      <c r="DJK2073" s="15"/>
      <c r="DJL2073" s="15"/>
      <c r="DJM2073" s="15"/>
      <c r="DJN2073" s="15"/>
      <c r="DJO2073" s="15"/>
      <c r="DJP2073" s="15"/>
      <c r="DJQ2073" s="15"/>
      <c r="DJR2073" s="15"/>
      <c r="DJS2073" s="15"/>
      <c r="DJT2073" s="15"/>
      <c r="DJU2073" s="15"/>
      <c r="DJV2073" s="15"/>
      <c r="DJW2073" s="15"/>
      <c r="DJX2073" s="15"/>
      <c r="DJY2073" s="15"/>
      <c r="DJZ2073" s="15"/>
      <c r="DKA2073" s="15"/>
      <c r="DKB2073" s="15"/>
      <c r="DKC2073" s="15"/>
      <c r="DKD2073" s="15"/>
      <c r="DKE2073" s="15"/>
      <c r="DKF2073" s="15"/>
      <c r="DKG2073" s="15"/>
      <c r="DKH2073" s="15"/>
      <c r="DKI2073" s="15"/>
      <c r="DKJ2073" s="15"/>
      <c r="DKK2073" s="15"/>
      <c r="DKL2073" s="15"/>
      <c r="DKM2073" s="15"/>
      <c r="DKN2073" s="15"/>
      <c r="DKO2073" s="15"/>
      <c r="DKP2073" s="15"/>
      <c r="DKQ2073" s="15"/>
      <c r="DKR2073" s="15"/>
      <c r="DKS2073" s="15"/>
      <c r="DKT2073" s="15"/>
      <c r="DKU2073" s="15"/>
      <c r="DKV2073" s="15"/>
      <c r="DKW2073" s="15"/>
      <c r="DKX2073" s="15"/>
      <c r="DKY2073" s="15"/>
      <c r="DKZ2073" s="15"/>
      <c r="DLA2073" s="15"/>
      <c r="DLB2073" s="15"/>
      <c r="DLC2073" s="15"/>
      <c r="DLD2073" s="15"/>
      <c r="DLE2073" s="15"/>
      <c r="DLF2073" s="15"/>
      <c r="DLG2073" s="15"/>
      <c r="DLH2073" s="15"/>
      <c r="DLI2073" s="15"/>
      <c r="DLJ2073" s="15"/>
      <c r="DLK2073" s="15"/>
      <c r="DLL2073" s="15"/>
      <c r="DLM2073" s="15"/>
      <c r="DLN2073" s="15"/>
      <c r="DLO2073" s="15"/>
      <c r="DLP2073" s="15"/>
      <c r="DLQ2073" s="15"/>
      <c r="DLR2073" s="15"/>
      <c r="DLS2073" s="15"/>
      <c r="DLT2073" s="15"/>
      <c r="DLU2073" s="15"/>
      <c r="DLV2073" s="15"/>
      <c r="DLW2073" s="15"/>
      <c r="DLX2073" s="15"/>
      <c r="DLY2073" s="15"/>
      <c r="DLZ2073" s="15"/>
      <c r="DMA2073" s="15"/>
      <c r="DMB2073" s="15"/>
      <c r="DMC2073" s="15"/>
      <c r="DMD2073" s="15"/>
      <c r="DME2073" s="15"/>
      <c r="DMF2073" s="15"/>
      <c r="DMG2073" s="15"/>
      <c r="DMH2073" s="15"/>
      <c r="DMI2073" s="15"/>
      <c r="DMJ2073" s="15"/>
      <c r="DMK2073" s="15"/>
      <c r="DML2073" s="15"/>
      <c r="DMM2073" s="15"/>
      <c r="DMN2073" s="15"/>
      <c r="DMO2073" s="15"/>
      <c r="DMP2073" s="15"/>
      <c r="DMQ2073" s="15"/>
      <c r="DMR2073" s="15"/>
      <c r="DMS2073" s="15"/>
      <c r="DMT2073" s="15"/>
      <c r="DMU2073" s="15"/>
      <c r="DMV2073" s="15"/>
      <c r="DMW2073" s="15"/>
      <c r="DMX2073" s="15"/>
      <c r="DMY2073" s="15"/>
      <c r="DMZ2073" s="15"/>
      <c r="DNA2073" s="15"/>
      <c r="DNB2073" s="15"/>
      <c r="DNC2073" s="15"/>
      <c r="DND2073" s="15"/>
      <c r="DNE2073" s="15"/>
      <c r="DNF2073" s="15"/>
      <c r="DNG2073" s="15"/>
      <c r="DNH2073" s="15"/>
      <c r="DNI2073" s="15"/>
      <c r="DNJ2073" s="15"/>
      <c r="DNK2073" s="15"/>
      <c r="DNL2073" s="15"/>
      <c r="DNM2073" s="15"/>
      <c r="DNN2073" s="15"/>
      <c r="DNO2073" s="15"/>
      <c r="DNP2073" s="15"/>
      <c r="DNQ2073" s="15"/>
      <c r="DNR2073" s="15"/>
      <c r="DNS2073" s="15"/>
      <c r="DNT2073" s="15"/>
      <c r="DNU2073" s="15"/>
      <c r="DNV2073" s="15"/>
      <c r="DNW2073" s="15"/>
      <c r="DNX2073" s="15"/>
      <c r="DNY2073" s="15"/>
      <c r="DNZ2073" s="15"/>
      <c r="DOA2073" s="15"/>
      <c r="DOB2073" s="15"/>
      <c r="DOC2073" s="15"/>
      <c r="DOD2073" s="15"/>
      <c r="DOE2073" s="15"/>
      <c r="DOF2073" s="15"/>
      <c r="DOG2073" s="15"/>
      <c r="DOH2073" s="15"/>
      <c r="DOI2073" s="15"/>
      <c r="DOJ2073" s="15"/>
      <c r="DOK2073" s="15"/>
      <c r="DOL2073" s="15"/>
      <c r="DOM2073" s="15"/>
      <c r="DON2073" s="15"/>
      <c r="DOO2073" s="15"/>
      <c r="DOP2073" s="15"/>
      <c r="DOQ2073" s="15"/>
      <c r="DOR2073" s="15"/>
      <c r="DOS2073" s="15"/>
      <c r="DOT2073" s="15"/>
      <c r="DOU2073" s="15"/>
      <c r="DOV2073" s="15"/>
      <c r="DOW2073" s="15"/>
      <c r="DOX2073" s="15"/>
      <c r="DOY2073" s="15"/>
      <c r="DOZ2073" s="15"/>
      <c r="DPA2073" s="15"/>
      <c r="DPB2073" s="15"/>
      <c r="DPC2073" s="15"/>
      <c r="DPD2073" s="15"/>
      <c r="DPE2073" s="15"/>
      <c r="DPF2073" s="15"/>
      <c r="DPG2073" s="15"/>
      <c r="DPH2073" s="15"/>
      <c r="DPI2073" s="15"/>
      <c r="DPJ2073" s="15"/>
      <c r="DPK2073" s="15"/>
      <c r="DPL2073" s="15"/>
      <c r="DPM2073" s="15"/>
      <c r="DPN2073" s="15"/>
      <c r="DPO2073" s="15"/>
      <c r="DPP2073" s="15"/>
      <c r="DPQ2073" s="15"/>
      <c r="DPR2073" s="15"/>
      <c r="DPS2073" s="15"/>
      <c r="DPT2073" s="15"/>
      <c r="DPU2073" s="15"/>
      <c r="DPV2073" s="15"/>
      <c r="DPW2073" s="15"/>
      <c r="DPX2073" s="15"/>
      <c r="DPY2073" s="15"/>
      <c r="DPZ2073" s="15"/>
      <c r="DQA2073" s="15"/>
      <c r="DQB2073" s="15"/>
      <c r="DQC2073" s="15"/>
      <c r="DQD2073" s="15"/>
      <c r="DQE2073" s="15"/>
      <c r="DQF2073" s="15"/>
      <c r="DQG2073" s="15"/>
      <c r="DQH2073" s="15"/>
      <c r="DQI2073" s="15"/>
      <c r="DQJ2073" s="15"/>
      <c r="DQK2073" s="15"/>
      <c r="DQL2073" s="15"/>
      <c r="DQM2073" s="15"/>
      <c r="DQN2073" s="15"/>
      <c r="DQO2073" s="15"/>
      <c r="DQP2073" s="15"/>
      <c r="DQQ2073" s="15"/>
      <c r="DQR2073" s="15"/>
      <c r="DQS2073" s="15"/>
      <c r="DQT2073" s="15"/>
      <c r="DQU2073" s="15"/>
      <c r="DQV2073" s="15"/>
      <c r="DQW2073" s="15"/>
      <c r="DQX2073" s="15"/>
      <c r="DQY2073" s="15"/>
      <c r="DQZ2073" s="15"/>
      <c r="DRA2073" s="15"/>
      <c r="DRB2073" s="15"/>
      <c r="DRC2073" s="15"/>
      <c r="DRD2073" s="15"/>
      <c r="DRE2073" s="15"/>
      <c r="DRF2073" s="15"/>
      <c r="DRG2073" s="15"/>
      <c r="DRH2073" s="15"/>
      <c r="DRI2073" s="15"/>
      <c r="DRJ2073" s="15"/>
      <c r="DRK2073" s="15"/>
      <c r="DRL2073" s="15"/>
      <c r="DRM2073" s="15"/>
      <c r="DRN2073" s="15"/>
      <c r="DRO2073" s="15"/>
      <c r="DRP2073" s="15"/>
      <c r="DRQ2073" s="15"/>
      <c r="DRR2073" s="15"/>
      <c r="DRS2073" s="15"/>
      <c r="DRT2073" s="15"/>
      <c r="DRU2073" s="15"/>
      <c r="DRV2073" s="15"/>
      <c r="DRW2073" s="15"/>
      <c r="DRX2073" s="15"/>
      <c r="DRY2073" s="15"/>
      <c r="DRZ2073" s="15"/>
      <c r="DSA2073" s="15"/>
      <c r="DSB2073" s="15"/>
      <c r="DSC2073" s="15"/>
      <c r="DSD2073" s="15"/>
      <c r="DSE2073" s="15"/>
      <c r="DSF2073" s="15"/>
      <c r="DSG2073" s="15"/>
      <c r="DSH2073" s="15"/>
      <c r="DSI2073" s="15"/>
      <c r="DSJ2073" s="15"/>
      <c r="DSK2073" s="15"/>
      <c r="DSL2073" s="15"/>
      <c r="DSM2073" s="15"/>
      <c r="DSN2073" s="15"/>
      <c r="DSO2073" s="15"/>
      <c r="DSP2073" s="15"/>
      <c r="DSQ2073" s="15"/>
      <c r="DSR2073" s="15"/>
      <c r="DSS2073" s="15"/>
      <c r="DST2073" s="15"/>
      <c r="DSU2073" s="15"/>
      <c r="DSV2073" s="15"/>
      <c r="DSW2073" s="15"/>
      <c r="DSX2073" s="15"/>
      <c r="DSY2073" s="15"/>
      <c r="DSZ2073" s="15"/>
      <c r="DTA2073" s="15"/>
      <c r="DTB2073" s="15"/>
      <c r="DTC2073" s="15"/>
      <c r="DTD2073" s="15"/>
      <c r="DTE2073" s="15"/>
      <c r="DTF2073" s="15"/>
      <c r="DTG2073" s="15"/>
      <c r="DTH2073" s="15"/>
      <c r="DTI2073" s="15"/>
      <c r="DTJ2073" s="15"/>
      <c r="DTK2073" s="15"/>
      <c r="DTL2073" s="15"/>
      <c r="DTM2073" s="15"/>
      <c r="DTN2073" s="15"/>
      <c r="DTO2073" s="15"/>
      <c r="DTP2073" s="15"/>
      <c r="DTQ2073" s="15"/>
      <c r="DTR2073" s="15"/>
      <c r="DTS2073" s="15"/>
      <c r="DTT2073" s="15"/>
      <c r="DTU2073" s="15"/>
      <c r="DTV2073" s="15"/>
      <c r="DTW2073" s="15"/>
      <c r="DTX2073" s="15"/>
      <c r="DTY2073" s="15"/>
      <c r="DTZ2073" s="15"/>
      <c r="DUA2073" s="15"/>
      <c r="DUB2073" s="15"/>
      <c r="DUC2073" s="15"/>
      <c r="DUD2073" s="15"/>
      <c r="DUE2073" s="15"/>
      <c r="DUF2073" s="15"/>
      <c r="DUG2073" s="15"/>
      <c r="DUH2073" s="15"/>
      <c r="DUI2073" s="15"/>
      <c r="DUJ2073" s="15"/>
      <c r="DUK2073" s="15"/>
      <c r="DUL2073" s="15"/>
      <c r="DUM2073" s="15"/>
      <c r="DUN2073" s="15"/>
      <c r="DUO2073" s="15"/>
      <c r="DUP2073" s="15"/>
      <c r="DUQ2073" s="15"/>
      <c r="DUR2073" s="15"/>
      <c r="DUS2073" s="15"/>
      <c r="DUT2073" s="15"/>
      <c r="DUU2073" s="15"/>
      <c r="DUV2073" s="15"/>
      <c r="DUW2073" s="15"/>
      <c r="DUX2073" s="15"/>
      <c r="DUY2073" s="15"/>
      <c r="DUZ2073" s="15"/>
      <c r="DVA2073" s="15"/>
      <c r="DVB2073" s="15"/>
      <c r="DVC2073" s="15"/>
      <c r="DVD2073" s="15"/>
      <c r="DVE2073" s="15"/>
      <c r="DVF2073" s="15"/>
      <c r="DVG2073" s="15"/>
      <c r="DVH2073" s="15"/>
      <c r="DVI2073" s="15"/>
      <c r="DVJ2073" s="15"/>
      <c r="DVK2073" s="15"/>
      <c r="DVL2073" s="15"/>
      <c r="DVM2073" s="15"/>
      <c r="DVN2073" s="15"/>
      <c r="DVO2073" s="15"/>
      <c r="DVP2073" s="15"/>
      <c r="DVQ2073" s="15"/>
      <c r="DVR2073" s="15"/>
      <c r="DVS2073" s="15"/>
      <c r="DVT2073" s="15"/>
      <c r="DVU2073" s="15"/>
      <c r="DVV2073" s="15"/>
      <c r="DVW2073" s="15"/>
      <c r="DVX2073" s="15"/>
      <c r="DVY2073" s="15"/>
      <c r="DVZ2073" s="15"/>
      <c r="DWA2073" s="15"/>
      <c r="DWB2073" s="15"/>
      <c r="DWC2073" s="15"/>
      <c r="DWD2073" s="15"/>
      <c r="DWE2073" s="15"/>
      <c r="DWF2073" s="15"/>
      <c r="DWG2073" s="15"/>
      <c r="DWH2073" s="15"/>
      <c r="DWI2073" s="15"/>
      <c r="DWJ2073" s="15"/>
      <c r="DWK2073" s="15"/>
      <c r="DWL2073" s="15"/>
      <c r="DWM2073" s="15"/>
      <c r="DWN2073" s="15"/>
      <c r="DWO2073" s="15"/>
      <c r="DWP2073" s="15"/>
      <c r="DWQ2073" s="15"/>
      <c r="DWR2073" s="15"/>
      <c r="DWS2073" s="15"/>
      <c r="DWT2073" s="15"/>
      <c r="DWU2073" s="15"/>
      <c r="DWV2073" s="15"/>
      <c r="DWW2073" s="15"/>
      <c r="DWX2073" s="15"/>
      <c r="DWY2073" s="15"/>
      <c r="DWZ2073" s="15"/>
      <c r="DXA2073" s="15"/>
      <c r="DXB2073" s="15"/>
      <c r="DXC2073" s="15"/>
      <c r="DXD2073" s="15"/>
      <c r="DXE2073" s="15"/>
      <c r="DXF2073" s="15"/>
      <c r="DXG2073" s="15"/>
      <c r="DXH2073" s="15"/>
      <c r="DXI2073" s="15"/>
      <c r="DXJ2073" s="15"/>
      <c r="DXK2073" s="15"/>
      <c r="DXL2073" s="15"/>
      <c r="DXM2073" s="15"/>
      <c r="DXN2073" s="15"/>
      <c r="DXO2073" s="15"/>
      <c r="DXP2073" s="15"/>
      <c r="DXQ2073" s="15"/>
      <c r="DXR2073" s="15"/>
      <c r="DXS2073" s="15"/>
      <c r="DXT2073" s="15"/>
      <c r="DXU2073" s="15"/>
      <c r="DXV2073" s="15"/>
      <c r="DXW2073" s="15"/>
      <c r="DXX2073" s="15"/>
      <c r="DXY2073" s="15"/>
      <c r="DXZ2073" s="15"/>
      <c r="DYA2073" s="15"/>
      <c r="DYB2073" s="15"/>
      <c r="DYC2073" s="15"/>
      <c r="DYD2073" s="15"/>
      <c r="DYE2073" s="15"/>
      <c r="DYF2073" s="15"/>
      <c r="DYG2073" s="15"/>
      <c r="DYH2073" s="15"/>
      <c r="DYI2073" s="15"/>
      <c r="DYJ2073" s="15"/>
      <c r="DYK2073" s="15"/>
      <c r="DYL2073" s="15"/>
      <c r="DYM2073" s="15"/>
      <c r="DYN2073" s="15"/>
      <c r="DYO2073" s="15"/>
      <c r="DYP2073" s="15"/>
      <c r="DYQ2073" s="15"/>
      <c r="DYR2073" s="15"/>
      <c r="DYS2073" s="15"/>
      <c r="DYT2073" s="15"/>
      <c r="DYU2073" s="15"/>
      <c r="DYV2073" s="15"/>
      <c r="DYW2073" s="15"/>
      <c r="DYX2073" s="15"/>
      <c r="DYY2073" s="15"/>
      <c r="DYZ2073" s="15"/>
      <c r="DZA2073" s="15"/>
      <c r="DZB2073" s="15"/>
      <c r="DZC2073" s="15"/>
      <c r="DZD2073" s="15"/>
      <c r="DZE2073" s="15"/>
      <c r="DZF2073" s="15"/>
      <c r="DZG2073" s="15"/>
      <c r="DZH2073" s="15"/>
      <c r="DZI2073" s="15"/>
      <c r="DZJ2073" s="15"/>
      <c r="DZK2073" s="15"/>
      <c r="DZL2073" s="15"/>
      <c r="DZM2073" s="15"/>
      <c r="DZN2073" s="15"/>
      <c r="DZO2073" s="15"/>
      <c r="DZP2073" s="15"/>
      <c r="DZQ2073" s="15"/>
      <c r="DZR2073" s="15"/>
      <c r="DZS2073" s="15"/>
      <c r="DZT2073" s="15"/>
      <c r="DZU2073" s="15"/>
      <c r="DZV2073" s="15"/>
      <c r="DZW2073" s="15"/>
      <c r="DZX2073" s="15"/>
      <c r="DZY2073" s="15"/>
      <c r="DZZ2073" s="15"/>
      <c r="EAA2073" s="15"/>
      <c r="EAB2073" s="15"/>
      <c r="EAC2073" s="15"/>
      <c r="EAD2073" s="15"/>
      <c r="EAE2073" s="15"/>
      <c r="EAF2073" s="15"/>
      <c r="EAG2073" s="15"/>
      <c r="EAH2073" s="15"/>
      <c r="EAI2073" s="15"/>
      <c r="EAJ2073" s="15"/>
      <c r="EAK2073" s="15"/>
      <c r="EAL2073" s="15"/>
      <c r="EAM2073" s="15"/>
      <c r="EAN2073" s="15"/>
      <c r="EAO2073" s="15"/>
      <c r="EAP2073" s="15"/>
      <c r="EAQ2073" s="15"/>
      <c r="EAR2073" s="15"/>
      <c r="EAS2073" s="15"/>
      <c r="EAT2073" s="15"/>
      <c r="EAU2073" s="15"/>
      <c r="EAV2073" s="15"/>
      <c r="EAW2073" s="15"/>
      <c r="EAX2073" s="15"/>
      <c r="EAY2073" s="15"/>
      <c r="EAZ2073" s="15"/>
      <c r="EBA2073" s="15"/>
      <c r="EBB2073" s="15"/>
      <c r="EBC2073" s="15"/>
      <c r="EBD2073" s="15"/>
      <c r="EBE2073" s="15"/>
      <c r="EBF2073" s="15"/>
      <c r="EBG2073" s="15"/>
      <c r="EBH2073" s="15"/>
      <c r="EBI2073" s="15"/>
      <c r="EBJ2073" s="15"/>
      <c r="EBK2073" s="15"/>
      <c r="EBL2073" s="15"/>
      <c r="EBM2073" s="15"/>
      <c r="EBN2073" s="15"/>
      <c r="EBO2073" s="15"/>
      <c r="EBP2073" s="15"/>
      <c r="EBQ2073" s="15"/>
      <c r="EBR2073" s="15"/>
      <c r="EBS2073" s="15"/>
      <c r="EBT2073" s="15"/>
      <c r="EBU2073" s="15"/>
      <c r="EBV2073" s="15"/>
      <c r="EBW2073" s="15"/>
      <c r="EBX2073" s="15"/>
      <c r="EBY2073" s="15"/>
      <c r="EBZ2073" s="15"/>
      <c r="ECA2073" s="15"/>
      <c r="ECB2073" s="15"/>
      <c r="ECC2073" s="15"/>
      <c r="ECD2073" s="15"/>
      <c r="ECE2073" s="15"/>
      <c r="ECF2073" s="15"/>
      <c r="ECG2073" s="15"/>
      <c r="ECH2073" s="15"/>
      <c r="ECI2073" s="15"/>
      <c r="ECJ2073" s="15"/>
      <c r="ECK2073" s="15"/>
      <c r="ECL2073" s="15"/>
      <c r="ECM2073" s="15"/>
      <c r="ECN2073" s="15"/>
      <c r="ECO2073" s="15"/>
      <c r="ECP2073" s="15"/>
      <c r="ECQ2073" s="15"/>
      <c r="ECR2073" s="15"/>
      <c r="ECS2073" s="15"/>
      <c r="ECT2073" s="15"/>
      <c r="ECU2073" s="15"/>
      <c r="ECV2073" s="15"/>
      <c r="ECW2073" s="15"/>
      <c r="ECX2073" s="15"/>
      <c r="ECY2073" s="15"/>
      <c r="ECZ2073" s="15"/>
      <c r="EDA2073" s="15"/>
      <c r="EDB2073" s="15"/>
      <c r="EDC2073" s="15"/>
      <c r="EDD2073" s="15"/>
      <c r="EDE2073" s="15"/>
      <c r="EDF2073" s="15"/>
      <c r="EDG2073" s="15"/>
      <c r="EDH2073" s="15"/>
      <c r="EDI2073" s="15"/>
      <c r="EDJ2073" s="15"/>
      <c r="EDK2073" s="15"/>
      <c r="EDL2073" s="15"/>
      <c r="EDM2073" s="15"/>
      <c r="EDN2073" s="15"/>
      <c r="EDO2073" s="15"/>
      <c r="EDP2073" s="15"/>
      <c r="EDQ2073" s="15"/>
      <c r="EDR2073" s="15"/>
      <c r="EDS2073" s="15"/>
      <c r="EDT2073" s="15"/>
      <c r="EDU2073" s="15"/>
      <c r="EDV2073" s="15"/>
      <c r="EDW2073" s="15"/>
      <c r="EDX2073" s="15"/>
      <c r="EDY2073" s="15"/>
      <c r="EDZ2073" s="15"/>
      <c r="EEA2073" s="15"/>
      <c r="EEB2073" s="15"/>
      <c r="EEC2073" s="15"/>
      <c r="EED2073" s="15"/>
      <c r="EEE2073" s="15"/>
      <c r="EEF2073" s="15"/>
      <c r="EEG2073" s="15"/>
      <c r="EEH2073" s="15"/>
      <c r="EEI2073" s="15"/>
      <c r="EEJ2073" s="15"/>
      <c r="EEK2073" s="15"/>
      <c r="EEL2073" s="15"/>
      <c r="EEM2073" s="15"/>
      <c r="EEN2073" s="15"/>
      <c r="EEO2073" s="15"/>
      <c r="EEP2073" s="15"/>
      <c r="EEQ2073" s="15"/>
      <c r="EER2073" s="15"/>
      <c r="EES2073" s="15"/>
      <c r="EET2073" s="15"/>
      <c r="EEU2073" s="15"/>
      <c r="EEV2073" s="15"/>
      <c r="EEW2073" s="15"/>
      <c r="EEX2073" s="15"/>
      <c r="EEY2073" s="15"/>
      <c r="EEZ2073" s="15"/>
      <c r="EFA2073" s="15"/>
      <c r="EFB2073" s="15"/>
      <c r="EFC2073" s="15"/>
      <c r="EFD2073" s="15"/>
      <c r="EFE2073" s="15"/>
      <c r="EFF2073" s="15"/>
      <c r="EFG2073" s="15"/>
      <c r="EFH2073" s="15"/>
      <c r="EFI2073" s="15"/>
      <c r="EFJ2073" s="15"/>
      <c r="EFK2073" s="15"/>
      <c r="EFL2073" s="15"/>
      <c r="EFM2073" s="15"/>
      <c r="EFN2073" s="15"/>
      <c r="EFO2073" s="15"/>
      <c r="EFP2073" s="15"/>
      <c r="EFQ2073" s="15"/>
      <c r="EFR2073" s="15"/>
      <c r="EFS2073" s="15"/>
      <c r="EFT2073" s="15"/>
      <c r="EFU2073" s="15"/>
      <c r="EFV2073" s="15"/>
      <c r="EFW2073" s="15"/>
      <c r="EFX2073" s="15"/>
      <c r="EFY2073" s="15"/>
      <c r="EFZ2073" s="15"/>
      <c r="EGA2073" s="15"/>
      <c r="EGB2073" s="15"/>
      <c r="EGC2073" s="15"/>
      <c r="EGD2073" s="15"/>
      <c r="EGE2073" s="15"/>
      <c r="EGF2073" s="15"/>
      <c r="EGG2073" s="15"/>
      <c r="EGH2073" s="15"/>
      <c r="EGI2073" s="15"/>
      <c r="EGJ2073" s="15"/>
      <c r="EGK2073" s="15"/>
      <c r="EGL2073" s="15"/>
      <c r="EGM2073" s="15"/>
      <c r="EGN2073" s="15"/>
      <c r="EGO2073" s="15"/>
      <c r="EGP2073" s="15"/>
      <c r="EGQ2073" s="15"/>
      <c r="EGR2073" s="15"/>
      <c r="EGS2073" s="15"/>
      <c r="EGT2073" s="15"/>
      <c r="EGU2073" s="15"/>
      <c r="EGV2073" s="15"/>
      <c r="EGW2073" s="15"/>
      <c r="EGX2073" s="15"/>
      <c r="EGY2073" s="15"/>
      <c r="EGZ2073" s="15"/>
      <c r="EHA2073" s="15"/>
      <c r="EHB2073" s="15"/>
      <c r="EHC2073" s="15"/>
      <c r="EHD2073" s="15"/>
      <c r="EHE2073" s="15"/>
      <c r="EHF2073" s="15"/>
      <c r="EHG2073" s="15"/>
      <c r="EHH2073" s="15"/>
      <c r="EHI2073" s="15"/>
      <c r="EHJ2073" s="15"/>
      <c r="EHK2073" s="15"/>
      <c r="EHL2073" s="15"/>
      <c r="EHM2073" s="15"/>
      <c r="EHN2073" s="15"/>
      <c r="EHO2073" s="15"/>
      <c r="EHP2073" s="15"/>
      <c r="EHQ2073" s="15"/>
      <c r="EHR2073" s="15"/>
      <c r="EHS2073" s="15"/>
      <c r="EHT2073" s="15"/>
      <c r="EHU2073" s="15"/>
      <c r="EHV2073" s="15"/>
      <c r="EHW2073" s="15"/>
      <c r="EHX2073" s="15"/>
      <c r="EHY2073" s="15"/>
      <c r="EHZ2073" s="15"/>
      <c r="EIA2073" s="15"/>
      <c r="EIB2073" s="15"/>
      <c r="EIC2073" s="15"/>
      <c r="EID2073" s="15"/>
      <c r="EIE2073" s="15"/>
      <c r="EIF2073" s="15"/>
      <c r="EIG2073" s="15"/>
      <c r="EIH2073" s="15"/>
      <c r="EII2073" s="15"/>
      <c r="EIJ2073" s="15"/>
      <c r="EIK2073" s="15"/>
      <c r="EIL2073" s="15"/>
      <c r="EIM2073" s="15"/>
      <c r="EIN2073" s="15"/>
      <c r="EIO2073" s="15"/>
      <c r="EIP2073" s="15"/>
      <c r="EIQ2073" s="15"/>
      <c r="EIR2073" s="15"/>
      <c r="EIS2073" s="15"/>
      <c r="EIT2073" s="15"/>
      <c r="EIU2073" s="15"/>
      <c r="EIV2073" s="15"/>
      <c r="EIW2073" s="15"/>
      <c r="EIX2073" s="15"/>
      <c r="EIY2073" s="15"/>
      <c r="EIZ2073" s="15"/>
      <c r="EJA2073" s="15"/>
      <c r="EJB2073" s="15"/>
      <c r="EJC2073" s="15"/>
      <c r="EJD2073" s="15"/>
      <c r="EJE2073" s="15"/>
      <c r="EJF2073" s="15"/>
      <c r="EJG2073" s="15"/>
      <c r="EJH2073" s="15"/>
      <c r="EJI2073" s="15"/>
      <c r="EJJ2073" s="15"/>
      <c r="EJK2073" s="15"/>
      <c r="EJL2073" s="15"/>
      <c r="EJM2073" s="15"/>
      <c r="EJN2073" s="15"/>
      <c r="EJO2073" s="15"/>
      <c r="EJP2073" s="15"/>
      <c r="EJQ2073" s="15"/>
      <c r="EJR2073" s="15"/>
      <c r="EJS2073" s="15"/>
      <c r="EJT2073" s="15"/>
      <c r="EJU2073" s="15"/>
      <c r="EJV2073" s="15"/>
      <c r="EJW2073" s="15"/>
      <c r="EJX2073" s="15"/>
      <c r="EJY2073" s="15"/>
      <c r="EJZ2073" s="15"/>
      <c r="EKA2073" s="15"/>
      <c r="EKB2073" s="15"/>
      <c r="EKC2073" s="15"/>
      <c r="EKD2073" s="15"/>
      <c r="EKE2073" s="15"/>
      <c r="EKF2073" s="15"/>
      <c r="EKG2073" s="15"/>
      <c r="EKH2073" s="15"/>
      <c r="EKI2073" s="15"/>
      <c r="EKJ2073" s="15"/>
      <c r="EKK2073" s="15"/>
      <c r="EKL2073" s="15"/>
      <c r="EKM2073" s="15"/>
      <c r="EKN2073" s="15"/>
      <c r="EKO2073" s="15"/>
      <c r="EKP2073" s="15"/>
      <c r="EKQ2073" s="15"/>
      <c r="EKR2073" s="15"/>
      <c r="EKS2073" s="15"/>
      <c r="EKT2073" s="15"/>
      <c r="EKU2073" s="15"/>
      <c r="EKV2073" s="15"/>
      <c r="EKW2073" s="15"/>
      <c r="EKX2073" s="15"/>
      <c r="EKY2073" s="15"/>
      <c r="EKZ2073" s="15"/>
      <c r="ELA2073" s="15"/>
      <c r="ELB2073" s="15"/>
      <c r="ELC2073" s="15"/>
      <c r="ELD2073" s="15"/>
      <c r="ELE2073" s="15"/>
      <c r="ELF2073" s="15"/>
      <c r="ELG2073" s="15"/>
      <c r="ELH2073" s="15"/>
      <c r="ELI2073" s="15"/>
      <c r="ELJ2073" s="15"/>
      <c r="ELK2073" s="15"/>
      <c r="ELL2073" s="15"/>
      <c r="ELM2073" s="15"/>
      <c r="ELN2073" s="15"/>
      <c r="ELO2073" s="15"/>
      <c r="ELP2073" s="15"/>
      <c r="ELQ2073" s="15"/>
      <c r="ELR2073" s="15"/>
      <c r="ELS2073" s="15"/>
      <c r="ELT2073" s="15"/>
      <c r="ELU2073" s="15"/>
      <c r="ELV2073" s="15"/>
      <c r="ELW2073" s="15"/>
      <c r="ELX2073" s="15"/>
      <c r="ELY2073" s="15"/>
      <c r="ELZ2073" s="15"/>
      <c r="EMA2073" s="15"/>
      <c r="EMB2073" s="15"/>
      <c r="EMC2073" s="15"/>
      <c r="EMD2073" s="15"/>
      <c r="EME2073" s="15"/>
      <c r="EMF2073" s="15"/>
      <c r="EMG2073" s="15"/>
      <c r="EMH2073" s="15"/>
      <c r="EMI2073" s="15"/>
      <c r="EMJ2073" s="15"/>
      <c r="EMK2073" s="15"/>
      <c r="EML2073" s="15"/>
      <c r="EMM2073" s="15"/>
      <c r="EMN2073" s="15"/>
      <c r="EMO2073" s="15"/>
      <c r="EMP2073" s="15"/>
      <c r="EMQ2073" s="15"/>
      <c r="EMR2073" s="15"/>
      <c r="EMS2073" s="15"/>
      <c r="EMT2073" s="15"/>
      <c r="EMU2073" s="15"/>
      <c r="EMV2073" s="15"/>
      <c r="EMW2073" s="15"/>
      <c r="EMX2073" s="15"/>
      <c r="EMY2073" s="15"/>
      <c r="EMZ2073" s="15"/>
      <c r="ENA2073" s="15"/>
      <c r="ENB2073" s="15"/>
      <c r="ENC2073" s="15"/>
      <c r="END2073" s="15"/>
      <c r="ENE2073" s="15"/>
      <c r="ENF2073" s="15"/>
      <c r="ENG2073" s="15"/>
      <c r="ENH2073" s="15"/>
      <c r="ENI2073" s="15"/>
      <c r="ENJ2073" s="15"/>
      <c r="ENK2073" s="15"/>
      <c r="ENL2073" s="15"/>
      <c r="ENM2073" s="15"/>
      <c r="ENN2073" s="15"/>
      <c r="ENO2073" s="15"/>
      <c r="ENP2073" s="15"/>
      <c r="ENQ2073" s="15"/>
      <c r="ENR2073" s="15"/>
      <c r="ENS2073" s="15"/>
      <c r="ENT2073" s="15"/>
      <c r="ENU2073" s="15"/>
      <c r="ENV2073" s="15"/>
      <c r="ENW2073" s="15"/>
      <c r="ENX2073" s="15"/>
      <c r="ENY2073" s="15"/>
      <c r="ENZ2073" s="15"/>
      <c r="EOA2073" s="15"/>
      <c r="EOB2073" s="15"/>
      <c r="EOC2073" s="15"/>
      <c r="EOD2073" s="15"/>
      <c r="EOE2073" s="15"/>
      <c r="EOF2073" s="15"/>
      <c r="EOG2073" s="15"/>
      <c r="EOH2073" s="15"/>
      <c r="EOI2073" s="15"/>
      <c r="EOJ2073" s="15"/>
      <c r="EOK2073" s="15"/>
      <c r="EOL2073" s="15"/>
      <c r="EOM2073" s="15"/>
      <c r="EON2073" s="15"/>
      <c r="EOO2073" s="15"/>
      <c r="EOP2073" s="15"/>
      <c r="EOQ2073" s="15"/>
      <c r="EOR2073" s="15"/>
      <c r="EOS2073" s="15"/>
      <c r="EOT2073" s="15"/>
      <c r="EOU2073" s="15"/>
      <c r="EOV2073" s="15"/>
      <c r="EOW2073" s="15"/>
      <c r="EOX2073" s="15"/>
      <c r="EOY2073" s="15"/>
      <c r="EOZ2073" s="15"/>
      <c r="EPA2073" s="15"/>
      <c r="EPB2073" s="15"/>
      <c r="EPC2073" s="15"/>
      <c r="EPD2073" s="15"/>
      <c r="EPE2073" s="15"/>
      <c r="EPF2073" s="15"/>
      <c r="EPG2073" s="15"/>
      <c r="EPH2073" s="15"/>
      <c r="EPI2073" s="15"/>
      <c r="EPJ2073" s="15"/>
      <c r="EPK2073" s="15"/>
      <c r="EPL2073" s="15"/>
      <c r="EPM2073" s="15"/>
      <c r="EPN2073" s="15"/>
      <c r="EPO2073" s="15"/>
      <c r="EPP2073" s="15"/>
      <c r="EPQ2073" s="15"/>
      <c r="EPR2073" s="15"/>
      <c r="EPS2073" s="15"/>
      <c r="EPT2073" s="15"/>
      <c r="EPU2073" s="15"/>
      <c r="EPV2073" s="15"/>
      <c r="EPW2073" s="15"/>
      <c r="EPX2073" s="15"/>
      <c r="EPY2073" s="15"/>
      <c r="EPZ2073" s="15"/>
      <c r="EQA2073" s="15"/>
      <c r="EQB2073" s="15"/>
      <c r="EQC2073" s="15"/>
      <c r="EQD2073" s="15"/>
      <c r="EQE2073" s="15"/>
      <c r="EQF2073" s="15"/>
      <c r="EQG2073" s="15"/>
      <c r="EQH2073" s="15"/>
      <c r="EQI2073" s="15"/>
      <c r="EQJ2073" s="15"/>
      <c r="EQK2073" s="15"/>
      <c r="EQL2073" s="15"/>
      <c r="EQM2073" s="15"/>
      <c r="EQN2073" s="15"/>
      <c r="EQO2073" s="15"/>
      <c r="EQP2073" s="15"/>
      <c r="EQQ2073" s="15"/>
      <c r="EQR2073" s="15"/>
      <c r="EQS2073" s="15"/>
      <c r="EQT2073" s="15"/>
      <c r="EQU2073" s="15"/>
      <c r="EQV2073" s="15"/>
      <c r="EQW2073" s="15"/>
      <c r="EQX2073" s="15"/>
      <c r="EQY2073" s="15"/>
      <c r="EQZ2073" s="15"/>
      <c r="ERA2073" s="15"/>
      <c r="ERB2073" s="15"/>
      <c r="ERC2073" s="15"/>
      <c r="ERD2073" s="15"/>
      <c r="ERE2073" s="15"/>
      <c r="ERF2073" s="15"/>
      <c r="ERG2073" s="15"/>
      <c r="ERH2073" s="15"/>
      <c r="ERI2073" s="15"/>
      <c r="ERJ2073" s="15"/>
      <c r="ERK2073" s="15"/>
      <c r="ERL2073" s="15"/>
      <c r="ERM2073" s="15"/>
      <c r="ERN2073" s="15"/>
      <c r="ERO2073" s="15"/>
      <c r="ERP2073" s="15"/>
      <c r="ERQ2073" s="15"/>
      <c r="ERR2073" s="15"/>
      <c r="ERS2073" s="15"/>
      <c r="ERT2073" s="15"/>
      <c r="ERU2073" s="15"/>
      <c r="ERV2073" s="15"/>
      <c r="ERW2073" s="15"/>
      <c r="ERX2073" s="15"/>
      <c r="ERY2073" s="15"/>
      <c r="ERZ2073" s="15"/>
      <c r="ESA2073" s="15"/>
      <c r="ESB2073" s="15"/>
      <c r="ESC2073" s="15"/>
      <c r="ESD2073" s="15"/>
      <c r="ESE2073" s="15"/>
      <c r="ESF2073" s="15"/>
      <c r="ESG2073" s="15"/>
      <c r="ESH2073" s="15"/>
      <c r="ESI2073" s="15"/>
      <c r="ESJ2073" s="15"/>
      <c r="ESK2073" s="15"/>
      <c r="ESL2073" s="15"/>
      <c r="ESM2073" s="15"/>
      <c r="ESN2073" s="15"/>
      <c r="ESO2073" s="15"/>
      <c r="ESP2073" s="15"/>
      <c r="ESQ2073" s="15"/>
      <c r="ESR2073" s="15"/>
      <c r="ESS2073" s="15"/>
      <c r="EST2073" s="15"/>
      <c r="ESU2073" s="15"/>
      <c r="ESV2073" s="15"/>
      <c r="ESW2073" s="15"/>
      <c r="ESX2073" s="15"/>
      <c r="ESY2073" s="15"/>
      <c r="ESZ2073" s="15"/>
      <c r="ETA2073" s="15"/>
      <c r="ETB2073" s="15"/>
      <c r="ETC2073" s="15"/>
      <c r="ETD2073" s="15"/>
      <c r="ETE2073" s="15"/>
      <c r="ETF2073" s="15"/>
      <c r="ETG2073" s="15"/>
      <c r="ETH2073" s="15"/>
      <c r="ETI2073" s="15"/>
      <c r="ETJ2073" s="15"/>
      <c r="ETK2073" s="15"/>
      <c r="ETL2073" s="15"/>
      <c r="ETM2073" s="15"/>
      <c r="ETN2073" s="15"/>
      <c r="ETO2073" s="15"/>
      <c r="ETP2073" s="15"/>
      <c r="ETQ2073" s="15"/>
      <c r="ETR2073" s="15"/>
      <c r="ETS2073" s="15"/>
      <c r="ETT2073" s="15"/>
      <c r="ETU2073" s="15"/>
      <c r="ETV2073" s="15"/>
      <c r="ETW2073" s="15"/>
      <c r="ETX2073" s="15"/>
      <c r="ETY2073" s="15"/>
      <c r="ETZ2073" s="15"/>
      <c r="EUA2073" s="15"/>
      <c r="EUB2073" s="15"/>
      <c r="EUC2073" s="15"/>
      <c r="EUD2073" s="15"/>
      <c r="EUE2073" s="15"/>
      <c r="EUF2073" s="15"/>
      <c r="EUG2073" s="15"/>
      <c r="EUH2073" s="15"/>
      <c r="EUI2073" s="15"/>
      <c r="EUJ2073" s="15"/>
      <c r="EUK2073" s="15"/>
      <c r="EUL2073" s="15"/>
      <c r="EUM2073" s="15"/>
      <c r="EUN2073" s="15"/>
      <c r="EUO2073" s="15"/>
      <c r="EUP2073" s="15"/>
      <c r="EUQ2073" s="15"/>
      <c r="EUR2073" s="15"/>
      <c r="EUS2073" s="15"/>
      <c r="EUT2073" s="15"/>
      <c r="EUU2073" s="15"/>
      <c r="EUV2073" s="15"/>
      <c r="EUW2073" s="15"/>
      <c r="EUX2073" s="15"/>
      <c r="EUY2073" s="15"/>
      <c r="EUZ2073" s="15"/>
      <c r="EVA2073" s="15"/>
      <c r="EVB2073" s="15"/>
      <c r="EVC2073" s="15"/>
      <c r="EVD2073" s="15"/>
      <c r="EVE2073" s="15"/>
      <c r="EVF2073" s="15"/>
      <c r="EVG2073" s="15"/>
      <c r="EVH2073" s="15"/>
      <c r="EVI2073" s="15"/>
      <c r="EVJ2073" s="15"/>
      <c r="EVK2073" s="15"/>
      <c r="EVL2073" s="15"/>
      <c r="EVM2073" s="15"/>
      <c r="EVN2073" s="15"/>
      <c r="EVO2073" s="15"/>
      <c r="EVP2073" s="15"/>
      <c r="EVQ2073" s="15"/>
      <c r="EVR2073" s="15"/>
      <c r="EVS2073" s="15"/>
      <c r="EVT2073" s="15"/>
      <c r="EVU2073" s="15"/>
      <c r="EVV2073" s="15"/>
      <c r="EVW2073" s="15"/>
      <c r="EVX2073" s="15"/>
      <c r="EVY2073" s="15"/>
      <c r="EVZ2073" s="15"/>
      <c r="EWA2073" s="15"/>
      <c r="EWB2073" s="15"/>
      <c r="EWC2073" s="15"/>
      <c r="EWD2073" s="15"/>
      <c r="EWE2073" s="15"/>
      <c r="EWF2073" s="15"/>
      <c r="EWG2073" s="15"/>
      <c r="EWH2073" s="15"/>
      <c r="EWI2073" s="15"/>
      <c r="EWJ2073" s="15"/>
      <c r="EWK2073" s="15"/>
      <c r="EWL2073" s="15"/>
      <c r="EWM2073" s="15"/>
      <c r="EWN2073" s="15"/>
      <c r="EWO2073" s="15"/>
      <c r="EWP2073" s="15"/>
      <c r="EWQ2073" s="15"/>
      <c r="EWR2073" s="15"/>
      <c r="EWS2073" s="15"/>
      <c r="EWT2073" s="15"/>
      <c r="EWU2073" s="15"/>
      <c r="EWV2073" s="15"/>
      <c r="EWW2073" s="15"/>
      <c r="EWX2073" s="15"/>
      <c r="EWY2073" s="15"/>
      <c r="EWZ2073" s="15"/>
      <c r="EXA2073" s="15"/>
      <c r="EXB2073" s="15"/>
      <c r="EXC2073" s="15"/>
      <c r="EXD2073" s="15"/>
      <c r="EXE2073" s="15"/>
      <c r="EXF2073" s="15"/>
      <c r="EXG2073" s="15"/>
      <c r="EXH2073" s="15"/>
      <c r="EXI2073" s="15"/>
      <c r="EXJ2073" s="15"/>
      <c r="EXK2073" s="15"/>
      <c r="EXL2073" s="15"/>
      <c r="EXM2073" s="15"/>
      <c r="EXN2073" s="15"/>
      <c r="EXO2073" s="15"/>
      <c r="EXP2073" s="15"/>
      <c r="EXQ2073" s="15"/>
      <c r="EXR2073" s="15"/>
      <c r="EXS2073" s="15"/>
      <c r="EXT2073" s="15"/>
      <c r="EXU2073" s="15"/>
      <c r="EXV2073" s="15"/>
      <c r="EXW2073" s="15"/>
      <c r="EXX2073" s="15"/>
      <c r="EXY2073" s="15"/>
      <c r="EXZ2073" s="15"/>
      <c r="EYA2073" s="15"/>
      <c r="EYB2073" s="15"/>
      <c r="EYC2073" s="15"/>
      <c r="EYD2073" s="15"/>
      <c r="EYE2073" s="15"/>
      <c r="EYF2073" s="15"/>
      <c r="EYG2073" s="15"/>
      <c r="EYH2073" s="15"/>
      <c r="EYI2073" s="15"/>
      <c r="EYJ2073" s="15"/>
      <c r="EYK2073" s="15"/>
      <c r="EYL2073" s="15"/>
      <c r="EYM2073" s="15"/>
      <c r="EYN2073" s="15"/>
      <c r="EYO2073" s="15"/>
      <c r="EYP2073" s="15"/>
      <c r="EYQ2073" s="15"/>
      <c r="EYR2073" s="15"/>
      <c r="EYS2073" s="15"/>
      <c r="EYT2073" s="15"/>
      <c r="EYU2073" s="15"/>
      <c r="EYV2073" s="15"/>
      <c r="EYW2073" s="15"/>
      <c r="EYX2073" s="15"/>
      <c r="EYY2073" s="15"/>
      <c r="EYZ2073" s="15"/>
      <c r="EZA2073" s="15"/>
      <c r="EZB2073" s="15"/>
      <c r="EZC2073" s="15"/>
      <c r="EZD2073" s="15"/>
      <c r="EZE2073" s="15"/>
      <c r="EZF2073" s="15"/>
      <c r="EZG2073" s="15"/>
      <c r="EZH2073" s="15"/>
      <c r="EZI2073" s="15"/>
      <c r="EZJ2073" s="15"/>
      <c r="EZK2073" s="15"/>
      <c r="EZL2073" s="15"/>
      <c r="EZM2073" s="15"/>
      <c r="EZN2073" s="15"/>
      <c r="EZO2073" s="15"/>
      <c r="EZP2073" s="15"/>
      <c r="EZQ2073" s="15"/>
      <c r="EZR2073" s="15"/>
      <c r="EZS2073" s="15"/>
      <c r="EZT2073" s="15"/>
      <c r="EZU2073" s="15"/>
      <c r="EZV2073" s="15"/>
      <c r="EZW2073" s="15"/>
      <c r="EZX2073" s="15"/>
      <c r="EZY2073" s="15"/>
      <c r="EZZ2073" s="15"/>
      <c r="FAA2073" s="15"/>
      <c r="FAB2073" s="15"/>
      <c r="FAC2073" s="15"/>
      <c r="FAD2073" s="15"/>
      <c r="FAE2073" s="15"/>
      <c r="FAF2073" s="15"/>
      <c r="FAG2073" s="15"/>
      <c r="FAH2073" s="15"/>
      <c r="FAI2073" s="15"/>
      <c r="FAJ2073" s="15"/>
      <c r="FAK2073" s="15"/>
      <c r="FAL2073" s="15"/>
      <c r="FAM2073" s="15"/>
      <c r="FAN2073" s="15"/>
      <c r="FAO2073" s="15"/>
      <c r="FAP2073" s="15"/>
      <c r="FAQ2073" s="15"/>
      <c r="FAR2073" s="15"/>
      <c r="FAS2073" s="15"/>
      <c r="FAT2073" s="15"/>
      <c r="FAU2073" s="15"/>
      <c r="FAV2073" s="15"/>
      <c r="FAW2073" s="15"/>
      <c r="FAX2073" s="15"/>
      <c r="FAY2073" s="15"/>
      <c r="FAZ2073" s="15"/>
      <c r="FBA2073" s="15"/>
      <c r="FBB2073" s="15"/>
      <c r="FBC2073" s="15"/>
      <c r="FBD2073" s="15"/>
      <c r="FBE2073" s="15"/>
      <c r="FBF2073" s="15"/>
      <c r="FBG2073" s="15"/>
      <c r="FBH2073" s="15"/>
      <c r="FBI2073" s="15"/>
      <c r="FBJ2073" s="15"/>
      <c r="FBK2073" s="15"/>
      <c r="FBL2073" s="15"/>
      <c r="FBM2073" s="15"/>
      <c r="FBN2073" s="15"/>
      <c r="FBO2073" s="15"/>
      <c r="FBP2073" s="15"/>
      <c r="FBQ2073" s="15"/>
      <c r="FBR2073" s="15"/>
      <c r="FBS2073" s="15"/>
      <c r="FBT2073" s="15"/>
      <c r="FBU2073" s="15"/>
      <c r="FBV2073" s="15"/>
      <c r="FBW2073" s="15"/>
      <c r="FBX2073" s="15"/>
      <c r="FBY2073" s="15"/>
      <c r="FBZ2073" s="15"/>
      <c r="FCA2073" s="15"/>
      <c r="FCB2073" s="15"/>
      <c r="FCC2073" s="15"/>
      <c r="FCD2073" s="15"/>
      <c r="FCE2073" s="15"/>
      <c r="FCF2073" s="15"/>
      <c r="FCG2073" s="15"/>
      <c r="FCH2073" s="15"/>
      <c r="FCI2073" s="15"/>
      <c r="FCJ2073" s="15"/>
      <c r="FCK2073" s="15"/>
      <c r="FCL2073" s="15"/>
      <c r="FCM2073" s="15"/>
      <c r="FCN2073" s="15"/>
      <c r="FCO2073" s="15"/>
      <c r="FCP2073" s="15"/>
      <c r="FCQ2073" s="15"/>
      <c r="FCR2073" s="15"/>
      <c r="FCS2073" s="15"/>
      <c r="FCT2073" s="15"/>
      <c r="FCU2073" s="15"/>
      <c r="FCV2073" s="15"/>
      <c r="FCW2073" s="15"/>
      <c r="FCX2073" s="15"/>
      <c r="FCY2073" s="15"/>
      <c r="FCZ2073" s="15"/>
      <c r="FDA2073" s="15"/>
      <c r="FDB2073" s="15"/>
      <c r="FDC2073" s="15"/>
      <c r="FDD2073" s="15"/>
      <c r="FDE2073" s="15"/>
      <c r="FDF2073" s="15"/>
      <c r="FDG2073" s="15"/>
      <c r="FDH2073" s="15"/>
      <c r="FDI2073" s="15"/>
      <c r="FDJ2073" s="15"/>
      <c r="FDK2073" s="15"/>
      <c r="FDL2073" s="15"/>
      <c r="FDM2073" s="15"/>
      <c r="FDN2073" s="15"/>
      <c r="FDO2073" s="15"/>
      <c r="FDP2073" s="15"/>
      <c r="FDQ2073" s="15"/>
      <c r="FDR2073" s="15"/>
      <c r="FDS2073" s="15"/>
      <c r="FDT2073" s="15"/>
      <c r="FDU2073" s="15"/>
      <c r="FDV2073" s="15"/>
      <c r="FDW2073" s="15"/>
      <c r="FDX2073" s="15"/>
      <c r="FDY2073" s="15"/>
      <c r="FDZ2073" s="15"/>
      <c r="FEA2073" s="15"/>
      <c r="FEB2073" s="15"/>
      <c r="FEC2073" s="15"/>
      <c r="FED2073" s="15"/>
      <c r="FEE2073" s="15"/>
      <c r="FEF2073" s="15"/>
      <c r="FEG2073" s="15"/>
      <c r="FEH2073" s="15"/>
      <c r="FEI2073" s="15"/>
      <c r="FEJ2073" s="15"/>
      <c r="FEK2073" s="15"/>
      <c r="FEL2073" s="15"/>
      <c r="FEM2073" s="15"/>
      <c r="FEN2073" s="15"/>
      <c r="FEO2073" s="15"/>
      <c r="FEP2073" s="15"/>
      <c r="FEQ2073" s="15"/>
      <c r="FER2073" s="15"/>
      <c r="FES2073" s="15"/>
      <c r="FET2073" s="15"/>
      <c r="FEU2073" s="15"/>
      <c r="FEV2073" s="15"/>
      <c r="FEW2073" s="15"/>
      <c r="FEX2073" s="15"/>
      <c r="FEY2073" s="15"/>
      <c r="FEZ2073" s="15"/>
      <c r="FFA2073" s="15"/>
      <c r="FFB2073" s="15"/>
      <c r="FFC2073" s="15"/>
      <c r="FFD2073" s="15"/>
      <c r="FFE2073" s="15"/>
      <c r="FFF2073" s="15"/>
      <c r="FFG2073" s="15"/>
      <c r="FFH2073" s="15"/>
      <c r="FFI2073" s="15"/>
      <c r="FFJ2073" s="15"/>
      <c r="FFK2073" s="15"/>
      <c r="FFL2073" s="15"/>
      <c r="FFM2073" s="15"/>
      <c r="FFN2073" s="15"/>
      <c r="FFO2073" s="15"/>
      <c r="FFP2073" s="15"/>
      <c r="FFQ2073" s="15"/>
      <c r="FFR2073" s="15"/>
      <c r="FFS2073" s="15"/>
      <c r="FFT2073" s="15"/>
      <c r="FFU2073" s="15"/>
      <c r="FFV2073" s="15"/>
      <c r="FFW2073" s="15"/>
      <c r="FFX2073" s="15"/>
      <c r="FFY2073" s="15"/>
      <c r="FFZ2073" s="15"/>
      <c r="FGA2073" s="15"/>
      <c r="FGB2073" s="15"/>
      <c r="FGC2073" s="15"/>
      <c r="FGD2073" s="15"/>
      <c r="FGE2073" s="15"/>
      <c r="FGF2073" s="15"/>
      <c r="FGG2073" s="15"/>
      <c r="FGH2073" s="15"/>
      <c r="FGI2073" s="15"/>
      <c r="FGJ2073" s="15"/>
      <c r="FGK2073" s="15"/>
      <c r="FGL2073" s="15"/>
      <c r="FGM2073" s="15"/>
      <c r="FGN2073" s="15"/>
      <c r="FGO2073" s="15"/>
      <c r="FGP2073" s="15"/>
      <c r="FGQ2073" s="15"/>
      <c r="FGR2073" s="15"/>
      <c r="FGS2073" s="15"/>
      <c r="FGT2073" s="15"/>
      <c r="FGU2073" s="15"/>
      <c r="FGV2073" s="15"/>
      <c r="FGW2073" s="15"/>
      <c r="FGX2073" s="15"/>
      <c r="FGY2073" s="15"/>
      <c r="FGZ2073" s="15"/>
      <c r="FHA2073" s="15"/>
      <c r="FHB2073" s="15"/>
      <c r="FHC2073" s="15"/>
      <c r="FHD2073" s="15"/>
      <c r="FHE2073" s="15"/>
      <c r="FHF2073" s="15"/>
      <c r="FHG2073" s="15"/>
      <c r="FHH2073" s="15"/>
      <c r="FHI2073" s="15"/>
      <c r="FHJ2073" s="15"/>
      <c r="FHK2073" s="15"/>
      <c r="FHL2073" s="15"/>
      <c r="FHM2073" s="15"/>
      <c r="FHN2073" s="15"/>
      <c r="FHO2073" s="15"/>
      <c r="FHP2073" s="15"/>
      <c r="FHQ2073" s="15"/>
      <c r="FHR2073" s="15"/>
      <c r="FHS2073" s="15"/>
      <c r="FHT2073" s="15"/>
      <c r="FHU2073" s="15"/>
      <c r="FHV2073" s="15"/>
      <c r="FHW2073" s="15"/>
      <c r="FHX2073" s="15"/>
      <c r="FHY2073" s="15"/>
      <c r="FHZ2073" s="15"/>
      <c r="FIA2073" s="15"/>
      <c r="FIB2073" s="15"/>
      <c r="FIC2073" s="15"/>
      <c r="FID2073" s="15"/>
      <c r="FIE2073" s="15"/>
      <c r="FIF2073" s="15"/>
      <c r="FIG2073" s="15"/>
      <c r="FIH2073" s="15"/>
      <c r="FII2073" s="15"/>
      <c r="FIJ2073" s="15"/>
      <c r="FIK2073" s="15"/>
      <c r="FIL2073" s="15"/>
      <c r="FIM2073" s="15"/>
      <c r="FIN2073" s="15"/>
      <c r="FIO2073" s="15"/>
      <c r="FIP2073" s="15"/>
      <c r="FIQ2073" s="15"/>
      <c r="FIR2073" s="15"/>
      <c r="FIS2073" s="15"/>
      <c r="FIT2073" s="15"/>
      <c r="FIU2073" s="15"/>
      <c r="FIV2073" s="15"/>
      <c r="FIW2073" s="15"/>
      <c r="FIX2073" s="15"/>
      <c r="FIY2073" s="15"/>
      <c r="FIZ2073" s="15"/>
      <c r="FJA2073" s="15"/>
      <c r="FJB2073" s="15"/>
      <c r="FJC2073" s="15"/>
      <c r="FJD2073" s="15"/>
      <c r="FJE2073" s="15"/>
      <c r="FJF2073" s="15"/>
      <c r="FJG2073" s="15"/>
      <c r="FJH2073" s="15"/>
      <c r="FJI2073" s="15"/>
      <c r="FJJ2073" s="15"/>
      <c r="FJK2073" s="15"/>
      <c r="FJL2073" s="15"/>
      <c r="FJM2073" s="15"/>
      <c r="FJN2073" s="15"/>
      <c r="FJO2073" s="15"/>
      <c r="FJP2073" s="15"/>
      <c r="FJQ2073" s="15"/>
      <c r="FJR2073" s="15"/>
      <c r="FJS2073" s="15"/>
      <c r="FJT2073" s="15"/>
      <c r="FJU2073" s="15"/>
      <c r="FJV2073" s="15"/>
      <c r="FJW2073" s="15"/>
      <c r="FJX2073" s="15"/>
      <c r="FJY2073" s="15"/>
      <c r="FJZ2073" s="15"/>
      <c r="FKA2073" s="15"/>
      <c r="FKB2073" s="15"/>
      <c r="FKC2073" s="15"/>
      <c r="FKD2073" s="15"/>
      <c r="FKE2073" s="15"/>
      <c r="FKF2073" s="15"/>
      <c r="FKG2073" s="15"/>
      <c r="FKH2073" s="15"/>
      <c r="FKI2073" s="15"/>
      <c r="FKJ2073" s="15"/>
      <c r="FKK2073" s="15"/>
      <c r="FKL2073" s="15"/>
      <c r="FKM2073" s="15"/>
      <c r="FKN2073" s="15"/>
      <c r="FKO2073" s="15"/>
      <c r="FKP2073" s="15"/>
      <c r="FKQ2073" s="15"/>
      <c r="FKR2073" s="15"/>
      <c r="FKS2073" s="15"/>
      <c r="FKT2073" s="15"/>
      <c r="FKU2073" s="15"/>
      <c r="FKV2073" s="15"/>
      <c r="FKW2073" s="15"/>
      <c r="FKX2073" s="15"/>
      <c r="FKY2073" s="15"/>
      <c r="FKZ2073" s="15"/>
      <c r="FLA2073" s="15"/>
      <c r="FLB2073" s="15"/>
      <c r="FLC2073" s="15"/>
      <c r="FLD2073" s="15"/>
      <c r="FLE2073" s="15"/>
      <c r="FLF2073" s="15"/>
      <c r="FLG2073" s="15"/>
      <c r="FLH2073" s="15"/>
      <c r="FLI2073" s="15"/>
      <c r="FLJ2073" s="15"/>
      <c r="FLK2073" s="15"/>
      <c r="FLL2073" s="15"/>
      <c r="FLM2073" s="15"/>
      <c r="FLN2073" s="15"/>
      <c r="FLO2073" s="15"/>
      <c r="FLP2073" s="15"/>
      <c r="FLQ2073" s="15"/>
      <c r="FLR2073" s="15"/>
      <c r="FLS2073" s="15"/>
      <c r="FLT2073" s="15"/>
      <c r="FLU2073" s="15"/>
      <c r="FLV2073" s="15"/>
      <c r="FLW2073" s="15"/>
      <c r="FLX2073" s="15"/>
      <c r="FLY2073" s="15"/>
      <c r="FLZ2073" s="15"/>
      <c r="FMA2073" s="15"/>
      <c r="FMB2073" s="15"/>
      <c r="FMC2073" s="15"/>
      <c r="FMD2073" s="15"/>
      <c r="FME2073" s="15"/>
      <c r="FMF2073" s="15"/>
      <c r="FMG2073" s="15"/>
      <c r="FMH2073" s="15"/>
      <c r="FMI2073" s="15"/>
      <c r="FMJ2073" s="15"/>
      <c r="FMK2073" s="15"/>
      <c r="FML2073" s="15"/>
      <c r="FMM2073" s="15"/>
      <c r="FMN2073" s="15"/>
      <c r="FMO2073" s="15"/>
      <c r="FMP2073" s="15"/>
      <c r="FMQ2073" s="15"/>
      <c r="FMR2073" s="15"/>
      <c r="FMS2073" s="15"/>
      <c r="FMT2073" s="15"/>
      <c r="FMU2073" s="15"/>
      <c r="FMV2073" s="15"/>
      <c r="FMW2073" s="15"/>
      <c r="FMX2073" s="15"/>
      <c r="FMY2073" s="15"/>
      <c r="FMZ2073" s="15"/>
      <c r="FNA2073" s="15"/>
      <c r="FNB2073" s="15"/>
      <c r="FNC2073" s="15"/>
      <c r="FND2073" s="15"/>
      <c r="FNE2073" s="15"/>
      <c r="FNF2073" s="15"/>
      <c r="FNG2073" s="15"/>
      <c r="FNH2073" s="15"/>
      <c r="FNI2073" s="15"/>
      <c r="FNJ2073" s="15"/>
      <c r="FNK2073" s="15"/>
      <c r="FNL2073" s="15"/>
      <c r="FNM2073" s="15"/>
      <c r="FNN2073" s="15"/>
      <c r="FNO2073" s="15"/>
      <c r="FNP2073" s="15"/>
      <c r="FNQ2073" s="15"/>
      <c r="FNR2073" s="15"/>
      <c r="FNS2073" s="15"/>
      <c r="FNT2073" s="15"/>
      <c r="FNU2073" s="15"/>
      <c r="FNV2073" s="15"/>
      <c r="FNW2073" s="15"/>
      <c r="FNX2073" s="15"/>
      <c r="FNY2073" s="15"/>
      <c r="FNZ2073" s="15"/>
      <c r="FOA2073" s="15"/>
      <c r="FOB2073" s="15"/>
      <c r="FOC2073" s="15"/>
      <c r="FOD2073" s="15"/>
      <c r="FOE2073" s="15"/>
      <c r="FOF2073" s="15"/>
      <c r="FOG2073" s="15"/>
      <c r="FOH2073" s="15"/>
      <c r="FOI2073" s="15"/>
      <c r="FOJ2073" s="15"/>
      <c r="FOK2073" s="15"/>
      <c r="FOL2073" s="15"/>
      <c r="FOM2073" s="15"/>
      <c r="FON2073" s="15"/>
      <c r="FOO2073" s="15"/>
      <c r="FOP2073" s="15"/>
      <c r="FOQ2073" s="15"/>
      <c r="FOR2073" s="15"/>
      <c r="FOS2073" s="15"/>
      <c r="FOT2073" s="15"/>
      <c r="FOU2073" s="15"/>
      <c r="FOV2073" s="15"/>
      <c r="FOW2073" s="15"/>
      <c r="FOX2073" s="15"/>
      <c r="FOY2073" s="15"/>
      <c r="FOZ2073" s="15"/>
      <c r="FPA2073" s="15"/>
      <c r="FPB2073" s="15"/>
      <c r="FPC2073" s="15"/>
      <c r="FPD2073" s="15"/>
      <c r="FPE2073" s="15"/>
      <c r="FPF2073" s="15"/>
      <c r="FPG2073" s="15"/>
      <c r="FPH2073" s="15"/>
      <c r="FPI2073" s="15"/>
      <c r="FPJ2073" s="15"/>
      <c r="FPK2073" s="15"/>
      <c r="FPL2073" s="15"/>
      <c r="FPM2073" s="15"/>
      <c r="FPN2073" s="15"/>
      <c r="FPO2073" s="15"/>
      <c r="FPP2073" s="15"/>
      <c r="FPQ2073" s="15"/>
      <c r="FPR2073" s="15"/>
      <c r="FPS2073" s="15"/>
      <c r="FPT2073" s="15"/>
      <c r="FPU2073" s="15"/>
      <c r="FPV2073" s="15"/>
      <c r="FPW2073" s="15"/>
      <c r="FPX2073" s="15"/>
      <c r="FPY2073" s="15"/>
      <c r="FPZ2073" s="15"/>
      <c r="FQA2073" s="15"/>
      <c r="FQB2073" s="15"/>
      <c r="FQC2073" s="15"/>
      <c r="FQD2073" s="15"/>
      <c r="FQE2073" s="15"/>
      <c r="FQF2073" s="15"/>
      <c r="FQG2073" s="15"/>
      <c r="FQH2073" s="15"/>
      <c r="FQI2073" s="15"/>
      <c r="FQJ2073" s="15"/>
      <c r="FQK2073" s="15"/>
      <c r="FQL2073" s="15"/>
      <c r="FQM2073" s="15"/>
      <c r="FQN2073" s="15"/>
      <c r="FQO2073" s="15"/>
      <c r="FQP2073" s="15"/>
      <c r="FQQ2073" s="15"/>
      <c r="FQR2073" s="15"/>
      <c r="FQS2073" s="15"/>
      <c r="FQT2073" s="15"/>
      <c r="FQU2073" s="15"/>
      <c r="FQV2073" s="15"/>
      <c r="FQW2073" s="15"/>
      <c r="FQX2073" s="15"/>
      <c r="FQY2073" s="15"/>
      <c r="FQZ2073" s="15"/>
      <c r="FRA2073" s="15"/>
      <c r="FRB2073" s="15"/>
      <c r="FRC2073" s="15"/>
      <c r="FRD2073" s="15"/>
      <c r="FRE2073" s="15"/>
      <c r="FRF2073" s="15"/>
      <c r="FRG2073" s="15"/>
      <c r="FRH2073" s="15"/>
      <c r="FRI2073" s="15"/>
      <c r="FRJ2073" s="15"/>
      <c r="FRK2073" s="15"/>
      <c r="FRL2073" s="15"/>
      <c r="FRM2073" s="15"/>
      <c r="FRN2073" s="15"/>
      <c r="FRO2073" s="15"/>
      <c r="FRP2073" s="15"/>
      <c r="FRQ2073" s="15"/>
      <c r="FRR2073" s="15"/>
      <c r="FRS2073" s="15"/>
      <c r="FRT2073" s="15"/>
      <c r="FRU2073" s="15"/>
      <c r="FRV2073" s="15"/>
      <c r="FRW2073" s="15"/>
      <c r="FRX2073" s="15"/>
      <c r="FRY2073" s="15"/>
      <c r="FRZ2073" s="15"/>
      <c r="FSA2073" s="15"/>
      <c r="FSB2073" s="15"/>
      <c r="FSC2073" s="15"/>
      <c r="FSD2073" s="15"/>
      <c r="FSE2073" s="15"/>
      <c r="FSF2073" s="15"/>
      <c r="FSG2073" s="15"/>
      <c r="FSH2073" s="15"/>
      <c r="FSI2073" s="15"/>
      <c r="FSJ2073" s="15"/>
      <c r="FSK2073" s="15"/>
      <c r="FSL2073" s="15"/>
      <c r="FSM2073" s="15"/>
      <c r="FSN2073" s="15"/>
      <c r="FSO2073" s="15"/>
      <c r="FSP2073" s="15"/>
      <c r="FSQ2073" s="15"/>
      <c r="FSR2073" s="15"/>
      <c r="FSS2073" s="15"/>
      <c r="FST2073" s="15"/>
      <c r="FSU2073" s="15"/>
      <c r="FSV2073" s="15"/>
      <c r="FSW2073" s="15"/>
      <c r="FSX2073" s="15"/>
      <c r="FSY2073" s="15"/>
      <c r="FSZ2073" s="15"/>
      <c r="FTA2073" s="15"/>
      <c r="FTB2073" s="15"/>
      <c r="FTC2073" s="15"/>
      <c r="FTD2073" s="15"/>
      <c r="FTE2073" s="15"/>
      <c r="FTF2073" s="15"/>
      <c r="FTG2073" s="15"/>
      <c r="FTH2073" s="15"/>
      <c r="FTI2073" s="15"/>
      <c r="FTJ2073" s="15"/>
      <c r="FTK2073" s="15"/>
      <c r="FTL2073" s="15"/>
      <c r="FTM2073" s="15"/>
      <c r="FTN2073" s="15"/>
      <c r="FTO2073" s="15"/>
      <c r="FTP2073" s="15"/>
      <c r="FTQ2073" s="15"/>
      <c r="FTR2073" s="15"/>
      <c r="FTS2073" s="15"/>
      <c r="FTT2073" s="15"/>
      <c r="FTU2073" s="15"/>
      <c r="FTV2073" s="15"/>
      <c r="FTW2073" s="15"/>
      <c r="FTX2073" s="15"/>
      <c r="FTY2073" s="15"/>
      <c r="FTZ2073" s="15"/>
      <c r="FUA2073" s="15"/>
      <c r="FUB2073" s="15"/>
      <c r="FUC2073" s="15"/>
      <c r="FUD2073" s="15"/>
      <c r="FUE2073" s="15"/>
      <c r="FUF2073" s="15"/>
      <c r="FUG2073" s="15"/>
      <c r="FUH2073" s="15"/>
      <c r="FUI2073" s="15"/>
      <c r="FUJ2073" s="15"/>
      <c r="FUK2073" s="15"/>
      <c r="FUL2073" s="15"/>
      <c r="FUM2073" s="15"/>
      <c r="FUN2073" s="15"/>
      <c r="FUO2073" s="15"/>
      <c r="FUP2073" s="15"/>
      <c r="FUQ2073" s="15"/>
      <c r="FUR2073" s="15"/>
      <c r="FUS2073" s="15"/>
      <c r="FUT2073" s="15"/>
      <c r="FUU2073" s="15"/>
      <c r="FUV2073" s="15"/>
      <c r="FUW2073" s="15"/>
      <c r="FUX2073" s="15"/>
      <c r="FUY2073" s="15"/>
      <c r="FUZ2073" s="15"/>
      <c r="FVA2073" s="15"/>
      <c r="FVB2073" s="15"/>
      <c r="FVC2073" s="15"/>
      <c r="FVD2073" s="15"/>
      <c r="FVE2073" s="15"/>
      <c r="FVF2073" s="15"/>
      <c r="FVG2073" s="15"/>
      <c r="FVH2073" s="15"/>
      <c r="FVI2073" s="15"/>
      <c r="FVJ2073" s="15"/>
      <c r="FVK2073" s="15"/>
      <c r="FVL2073" s="15"/>
      <c r="FVM2073" s="15"/>
      <c r="FVN2073" s="15"/>
      <c r="FVO2073" s="15"/>
      <c r="FVP2073" s="15"/>
      <c r="FVQ2073" s="15"/>
      <c r="FVR2073" s="15"/>
      <c r="FVS2073" s="15"/>
      <c r="FVT2073" s="15"/>
      <c r="FVU2073" s="15"/>
      <c r="FVV2073" s="15"/>
      <c r="FVW2073" s="15"/>
      <c r="FVX2073" s="15"/>
      <c r="FVY2073" s="15"/>
      <c r="FVZ2073" s="15"/>
      <c r="FWA2073" s="15"/>
      <c r="FWB2073" s="15"/>
      <c r="FWC2073" s="15"/>
      <c r="FWD2073" s="15"/>
      <c r="FWE2073" s="15"/>
      <c r="FWF2073" s="15"/>
      <c r="FWG2073" s="15"/>
      <c r="FWH2073" s="15"/>
      <c r="FWI2073" s="15"/>
      <c r="FWJ2073" s="15"/>
      <c r="FWK2073" s="15"/>
      <c r="FWL2073" s="15"/>
      <c r="FWM2073" s="15"/>
      <c r="FWN2073" s="15"/>
      <c r="FWO2073" s="15"/>
      <c r="FWP2073" s="15"/>
      <c r="FWQ2073" s="15"/>
      <c r="FWR2073" s="15"/>
      <c r="FWS2073" s="15"/>
      <c r="FWT2073" s="15"/>
      <c r="FWU2073" s="15"/>
      <c r="FWV2073" s="15"/>
      <c r="FWW2073" s="15"/>
      <c r="FWX2073" s="15"/>
      <c r="FWY2073" s="15"/>
      <c r="FWZ2073" s="15"/>
      <c r="FXA2073" s="15"/>
      <c r="FXB2073" s="15"/>
      <c r="FXC2073" s="15"/>
      <c r="FXD2073" s="15"/>
      <c r="FXE2073" s="15"/>
      <c r="FXF2073" s="15"/>
      <c r="FXG2073" s="15"/>
      <c r="FXH2073" s="15"/>
      <c r="FXI2073" s="15"/>
      <c r="FXJ2073" s="15"/>
      <c r="FXK2073" s="15"/>
      <c r="FXL2073" s="15"/>
      <c r="FXM2073" s="15"/>
      <c r="FXN2073" s="15"/>
      <c r="FXO2073" s="15"/>
      <c r="FXP2073" s="15"/>
      <c r="FXQ2073" s="15"/>
      <c r="FXR2073" s="15"/>
      <c r="FXS2073" s="15"/>
      <c r="FXT2073" s="15"/>
      <c r="FXU2073" s="15"/>
      <c r="FXV2073" s="15"/>
      <c r="FXW2073" s="15"/>
      <c r="FXX2073" s="15"/>
      <c r="FXY2073" s="15"/>
      <c r="FXZ2073" s="15"/>
      <c r="FYA2073" s="15"/>
      <c r="FYB2073" s="15"/>
      <c r="FYC2073" s="15"/>
      <c r="FYD2073" s="15"/>
      <c r="FYE2073" s="15"/>
      <c r="FYF2073" s="15"/>
      <c r="FYG2073" s="15"/>
      <c r="FYH2073" s="15"/>
      <c r="FYI2073" s="15"/>
      <c r="FYJ2073" s="15"/>
      <c r="FYK2073" s="15"/>
      <c r="FYL2073" s="15"/>
      <c r="FYM2073" s="15"/>
      <c r="FYN2073" s="15"/>
      <c r="FYO2073" s="15"/>
      <c r="FYP2073" s="15"/>
      <c r="FYQ2073" s="15"/>
      <c r="FYR2073" s="15"/>
      <c r="FYS2073" s="15"/>
      <c r="FYT2073" s="15"/>
      <c r="FYU2073" s="15"/>
      <c r="FYV2073" s="15"/>
      <c r="FYW2073" s="15"/>
      <c r="FYX2073" s="15"/>
      <c r="FYY2073" s="15"/>
      <c r="FYZ2073" s="15"/>
      <c r="FZA2073" s="15"/>
      <c r="FZB2073" s="15"/>
      <c r="FZC2073" s="15"/>
      <c r="FZD2073" s="15"/>
      <c r="FZE2073" s="15"/>
      <c r="FZF2073" s="15"/>
      <c r="FZG2073" s="15"/>
      <c r="FZH2073" s="15"/>
      <c r="FZI2073" s="15"/>
      <c r="FZJ2073" s="15"/>
      <c r="FZK2073" s="15"/>
      <c r="FZL2073" s="15"/>
      <c r="FZM2073" s="15"/>
      <c r="FZN2073" s="15"/>
      <c r="FZO2073" s="15"/>
      <c r="FZP2073" s="15"/>
      <c r="FZQ2073" s="15"/>
      <c r="FZR2073" s="15"/>
      <c r="FZS2073" s="15"/>
      <c r="FZT2073" s="15"/>
      <c r="FZU2073" s="15"/>
      <c r="FZV2073" s="15"/>
      <c r="FZW2073" s="15"/>
      <c r="FZX2073" s="15"/>
      <c r="FZY2073" s="15"/>
      <c r="FZZ2073" s="15"/>
      <c r="GAA2073" s="15"/>
      <c r="GAB2073" s="15"/>
      <c r="GAC2073" s="15"/>
      <c r="GAD2073" s="15"/>
      <c r="GAE2073" s="15"/>
      <c r="GAF2073" s="15"/>
      <c r="GAG2073" s="15"/>
      <c r="GAH2073" s="15"/>
      <c r="GAI2073" s="15"/>
      <c r="GAJ2073" s="15"/>
      <c r="GAK2073" s="15"/>
      <c r="GAL2073" s="15"/>
      <c r="GAM2073" s="15"/>
      <c r="GAN2073" s="15"/>
      <c r="GAO2073" s="15"/>
      <c r="GAP2073" s="15"/>
      <c r="GAQ2073" s="15"/>
      <c r="GAR2073" s="15"/>
      <c r="GAS2073" s="15"/>
      <c r="GAT2073" s="15"/>
      <c r="GAU2073" s="15"/>
      <c r="GAV2073" s="15"/>
      <c r="GAW2073" s="15"/>
      <c r="GAX2073" s="15"/>
      <c r="GAY2073" s="15"/>
      <c r="GAZ2073" s="15"/>
      <c r="GBA2073" s="15"/>
      <c r="GBB2073" s="15"/>
      <c r="GBC2073" s="15"/>
      <c r="GBD2073" s="15"/>
      <c r="GBE2073" s="15"/>
      <c r="GBF2073" s="15"/>
      <c r="GBG2073" s="15"/>
      <c r="GBH2073" s="15"/>
      <c r="GBI2073" s="15"/>
      <c r="GBJ2073" s="15"/>
      <c r="GBK2073" s="15"/>
      <c r="GBL2073" s="15"/>
      <c r="GBM2073" s="15"/>
      <c r="GBN2073" s="15"/>
      <c r="GBO2073" s="15"/>
      <c r="GBP2073" s="15"/>
      <c r="GBQ2073" s="15"/>
      <c r="GBR2073" s="15"/>
      <c r="GBS2073" s="15"/>
      <c r="GBT2073" s="15"/>
      <c r="GBU2073" s="15"/>
      <c r="GBV2073" s="15"/>
      <c r="GBW2073" s="15"/>
      <c r="GBX2073" s="15"/>
      <c r="GBY2073" s="15"/>
      <c r="GBZ2073" s="15"/>
      <c r="GCA2073" s="15"/>
      <c r="GCB2073" s="15"/>
      <c r="GCC2073" s="15"/>
      <c r="GCD2073" s="15"/>
      <c r="GCE2073" s="15"/>
      <c r="GCF2073" s="15"/>
      <c r="GCG2073" s="15"/>
      <c r="GCH2073" s="15"/>
      <c r="GCI2073" s="15"/>
      <c r="GCJ2073" s="15"/>
      <c r="GCK2073" s="15"/>
      <c r="GCL2073" s="15"/>
      <c r="GCM2073" s="15"/>
      <c r="GCN2073" s="15"/>
      <c r="GCO2073" s="15"/>
      <c r="GCP2073" s="15"/>
      <c r="GCQ2073" s="15"/>
      <c r="GCR2073" s="15"/>
      <c r="GCS2073" s="15"/>
      <c r="GCT2073" s="15"/>
      <c r="GCU2073" s="15"/>
      <c r="GCV2073" s="15"/>
      <c r="GCW2073" s="15"/>
      <c r="GCX2073" s="15"/>
      <c r="GCY2073" s="15"/>
      <c r="GCZ2073" s="15"/>
      <c r="GDA2073" s="15"/>
      <c r="GDB2073" s="15"/>
      <c r="GDC2073" s="15"/>
      <c r="GDD2073" s="15"/>
      <c r="GDE2073" s="15"/>
      <c r="GDF2073" s="15"/>
      <c r="GDG2073" s="15"/>
      <c r="GDH2073" s="15"/>
      <c r="GDI2073" s="15"/>
      <c r="GDJ2073" s="15"/>
      <c r="GDK2073" s="15"/>
      <c r="GDL2073" s="15"/>
      <c r="GDM2073" s="15"/>
      <c r="GDN2073" s="15"/>
      <c r="GDO2073" s="15"/>
      <c r="GDP2073" s="15"/>
      <c r="GDQ2073" s="15"/>
      <c r="GDR2073" s="15"/>
      <c r="GDS2073" s="15"/>
      <c r="GDT2073" s="15"/>
      <c r="GDU2073" s="15"/>
      <c r="GDV2073" s="15"/>
      <c r="GDW2073" s="15"/>
      <c r="GDX2073" s="15"/>
      <c r="GDY2073" s="15"/>
      <c r="GDZ2073" s="15"/>
      <c r="GEA2073" s="15"/>
      <c r="GEB2073" s="15"/>
      <c r="GEC2073" s="15"/>
      <c r="GED2073" s="15"/>
      <c r="GEE2073" s="15"/>
      <c r="GEF2073" s="15"/>
      <c r="GEG2073" s="15"/>
      <c r="GEH2073" s="15"/>
      <c r="GEI2073" s="15"/>
      <c r="GEJ2073" s="15"/>
      <c r="GEK2073" s="15"/>
      <c r="GEL2073" s="15"/>
      <c r="GEM2073" s="15"/>
      <c r="GEN2073" s="15"/>
      <c r="GEO2073" s="15"/>
      <c r="GEP2073" s="15"/>
      <c r="GEQ2073" s="15"/>
      <c r="GER2073" s="15"/>
      <c r="GES2073" s="15"/>
      <c r="GET2073" s="15"/>
      <c r="GEU2073" s="15"/>
      <c r="GEV2073" s="15"/>
      <c r="GEW2073" s="15"/>
      <c r="GEX2073" s="15"/>
      <c r="GEY2073" s="15"/>
      <c r="GEZ2073" s="15"/>
      <c r="GFA2073" s="15"/>
      <c r="GFB2073" s="15"/>
      <c r="GFC2073" s="15"/>
      <c r="GFD2073" s="15"/>
      <c r="GFE2073" s="15"/>
      <c r="GFF2073" s="15"/>
      <c r="GFG2073" s="15"/>
      <c r="GFH2073" s="15"/>
      <c r="GFI2073" s="15"/>
      <c r="GFJ2073" s="15"/>
      <c r="GFK2073" s="15"/>
      <c r="GFL2073" s="15"/>
      <c r="GFM2073" s="15"/>
      <c r="GFN2073" s="15"/>
      <c r="GFO2073" s="15"/>
      <c r="GFP2073" s="15"/>
      <c r="GFQ2073" s="15"/>
      <c r="GFR2073" s="15"/>
      <c r="GFS2073" s="15"/>
      <c r="GFT2073" s="15"/>
      <c r="GFU2073" s="15"/>
      <c r="GFV2073" s="15"/>
      <c r="GFW2073" s="15"/>
      <c r="GFX2073" s="15"/>
      <c r="GFY2073" s="15"/>
      <c r="GFZ2073" s="15"/>
      <c r="GGA2073" s="15"/>
      <c r="GGB2073" s="15"/>
      <c r="GGC2073" s="15"/>
      <c r="GGD2073" s="15"/>
      <c r="GGE2073" s="15"/>
      <c r="GGF2073" s="15"/>
      <c r="GGG2073" s="15"/>
      <c r="GGH2073" s="15"/>
      <c r="GGI2073" s="15"/>
      <c r="GGJ2073" s="15"/>
      <c r="GGK2073" s="15"/>
      <c r="GGL2073" s="15"/>
      <c r="GGM2073" s="15"/>
      <c r="GGN2073" s="15"/>
      <c r="GGO2073" s="15"/>
      <c r="GGP2073" s="15"/>
      <c r="GGQ2073" s="15"/>
      <c r="GGR2073" s="15"/>
      <c r="GGS2073" s="15"/>
      <c r="GGT2073" s="15"/>
      <c r="GGU2073" s="15"/>
      <c r="GGV2073" s="15"/>
      <c r="GGW2073" s="15"/>
      <c r="GGX2073" s="15"/>
      <c r="GGY2073" s="15"/>
      <c r="GGZ2073" s="15"/>
      <c r="GHA2073" s="15"/>
      <c r="GHB2073" s="15"/>
      <c r="GHC2073" s="15"/>
      <c r="GHD2073" s="15"/>
      <c r="GHE2073" s="15"/>
      <c r="GHF2073" s="15"/>
      <c r="GHG2073" s="15"/>
      <c r="GHH2073" s="15"/>
      <c r="GHI2073" s="15"/>
      <c r="GHJ2073" s="15"/>
      <c r="GHK2073" s="15"/>
      <c r="GHL2073" s="15"/>
      <c r="GHM2073" s="15"/>
      <c r="GHN2073" s="15"/>
      <c r="GHO2073" s="15"/>
      <c r="GHP2073" s="15"/>
      <c r="GHQ2073" s="15"/>
      <c r="GHR2073" s="15"/>
      <c r="GHS2073" s="15"/>
      <c r="GHT2073" s="15"/>
      <c r="GHU2073" s="15"/>
      <c r="GHV2073" s="15"/>
      <c r="GHW2073" s="15"/>
      <c r="GHX2073" s="15"/>
      <c r="GHY2073" s="15"/>
      <c r="GHZ2073" s="15"/>
      <c r="GIA2073" s="15"/>
      <c r="GIB2073" s="15"/>
      <c r="GIC2073" s="15"/>
      <c r="GID2073" s="15"/>
      <c r="GIE2073" s="15"/>
      <c r="GIF2073" s="15"/>
      <c r="GIG2073" s="15"/>
      <c r="GIH2073" s="15"/>
      <c r="GII2073" s="15"/>
      <c r="GIJ2073" s="15"/>
      <c r="GIK2073" s="15"/>
      <c r="GIL2073" s="15"/>
      <c r="GIM2073" s="15"/>
      <c r="GIN2073" s="15"/>
      <c r="GIO2073" s="15"/>
      <c r="GIP2073" s="15"/>
      <c r="GIQ2073" s="15"/>
      <c r="GIR2073" s="15"/>
      <c r="GIS2073" s="15"/>
      <c r="GIT2073" s="15"/>
      <c r="GIU2073" s="15"/>
      <c r="GIV2073" s="15"/>
      <c r="GIW2073" s="15"/>
      <c r="GIX2073" s="15"/>
      <c r="GIY2073" s="15"/>
      <c r="GIZ2073" s="15"/>
      <c r="GJA2073" s="15"/>
      <c r="GJB2073" s="15"/>
      <c r="GJC2073" s="15"/>
      <c r="GJD2073" s="15"/>
      <c r="GJE2073" s="15"/>
      <c r="GJF2073" s="15"/>
      <c r="GJG2073" s="15"/>
      <c r="GJH2073" s="15"/>
      <c r="GJI2073" s="15"/>
      <c r="GJJ2073" s="15"/>
      <c r="GJK2073" s="15"/>
      <c r="GJL2073" s="15"/>
      <c r="GJM2073" s="15"/>
      <c r="GJN2073" s="15"/>
      <c r="GJO2073" s="15"/>
      <c r="GJP2073" s="15"/>
      <c r="GJQ2073" s="15"/>
      <c r="GJR2073" s="15"/>
      <c r="GJS2073" s="15"/>
      <c r="GJT2073" s="15"/>
      <c r="GJU2073" s="15"/>
      <c r="GJV2073" s="15"/>
      <c r="GJW2073" s="15"/>
      <c r="GJX2073" s="15"/>
      <c r="GJY2073" s="15"/>
      <c r="GJZ2073" s="15"/>
      <c r="GKA2073" s="15"/>
      <c r="GKB2073" s="15"/>
      <c r="GKC2073" s="15"/>
      <c r="GKD2073" s="15"/>
      <c r="GKE2073" s="15"/>
      <c r="GKF2073" s="15"/>
      <c r="GKG2073" s="15"/>
      <c r="GKH2073" s="15"/>
      <c r="GKI2073" s="15"/>
      <c r="GKJ2073" s="15"/>
      <c r="GKK2073" s="15"/>
      <c r="GKL2073" s="15"/>
      <c r="GKM2073" s="15"/>
      <c r="GKN2073" s="15"/>
      <c r="GKO2073" s="15"/>
      <c r="GKP2073" s="15"/>
      <c r="GKQ2073" s="15"/>
      <c r="GKR2073" s="15"/>
      <c r="GKS2073" s="15"/>
      <c r="GKT2073" s="15"/>
      <c r="GKU2073" s="15"/>
      <c r="GKV2073" s="15"/>
      <c r="GKW2073" s="15"/>
      <c r="GKX2073" s="15"/>
      <c r="GKY2073" s="15"/>
      <c r="GKZ2073" s="15"/>
      <c r="GLA2073" s="15"/>
      <c r="GLB2073" s="15"/>
      <c r="GLC2073" s="15"/>
      <c r="GLD2073" s="15"/>
      <c r="GLE2073" s="15"/>
      <c r="GLF2073" s="15"/>
      <c r="GLG2073" s="15"/>
      <c r="GLH2073" s="15"/>
      <c r="GLI2073" s="15"/>
      <c r="GLJ2073" s="15"/>
      <c r="GLK2073" s="15"/>
      <c r="GLL2073" s="15"/>
      <c r="GLM2073" s="15"/>
      <c r="GLN2073" s="15"/>
      <c r="GLO2073" s="15"/>
      <c r="GLP2073" s="15"/>
      <c r="GLQ2073" s="15"/>
      <c r="GLR2073" s="15"/>
      <c r="GLS2073" s="15"/>
      <c r="GLT2073" s="15"/>
      <c r="GLU2073" s="15"/>
      <c r="GLV2073" s="15"/>
      <c r="GLW2073" s="15"/>
      <c r="GLX2073" s="15"/>
      <c r="GLY2073" s="15"/>
      <c r="GLZ2073" s="15"/>
      <c r="GMA2073" s="15"/>
      <c r="GMB2073" s="15"/>
      <c r="GMC2073" s="15"/>
      <c r="GMD2073" s="15"/>
      <c r="GME2073" s="15"/>
      <c r="GMF2073" s="15"/>
      <c r="GMG2073" s="15"/>
      <c r="GMH2073" s="15"/>
      <c r="GMI2073" s="15"/>
      <c r="GMJ2073" s="15"/>
      <c r="GMK2073" s="15"/>
      <c r="GML2073" s="15"/>
      <c r="GMM2073" s="15"/>
      <c r="GMN2073" s="15"/>
      <c r="GMO2073" s="15"/>
      <c r="GMP2073" s="15"/>
      <c r="GMQ2073" s="15"/>
      <c r="GMR2073" s="15"/>
      <c r="GMS2073" s="15"/>
      <c r="GMT2073" s="15"/>
      <c r="GMU2073" s="15"/>
      <c r="GMV2073" s="15"/>
      <c r="GMW2073" s="15"/>
      <c r="GMX2073" s="15"/>
      <c r="GMY2073" s="15"/>
      <c r="GMZ2073" s="15"/>
      <c r="GNA2073" s="15"/>
      <c r="GNB2073" s="15"/>
      <c r="GNC2073" s="15"/>
      <c r="GND2073" s="15"/>
      <c r="GNE2073" s="15"/>
      <c r="GNF2073" s="15"/>
      <c r="GNG2073" s="15"/>
      <c r="GNH2073" s="15"/>
      <c r="GNI2073" s="15"/>
      <c r="GNJ2073" s="15"/>
      <c r="GNK2073" s="15"/>
      <c r="GNL2073" s="15"/>
      <c r="GNM2073" s="15"/>
      <c r="GNN2073" s="15"/>
      <c r="GNO2073" s="15"/>
      <c r="GNP2073" s="15"/>
      <c r="GNQ2073" s="15"/>
      <c r="GNR2073" s="15"/>
      <c r="GNS2073" s="15"/>
      <c r="GNT2073" s="15"/>
      <c r="GNU2073" s="15"/>
      <c r="GNV2073" s="15"/>
      <c r="GNW2073" s="15"/>
      <c r="GNX2073" s="15"/>
      <c r="GNY2073" s="15"/>
      <c r="GNZ2073" s="15"/>
      <c r="GOA2073" s="15"/>
      <c r="GOB2073" s="15"/>
      <c r="GOC2073" s="15"/>
      <c r="GOD2073" s="15"/>
      <c r="GOE2073" s="15"/>
      <c r="GOF2073" s="15"/>
      <c r="GOG2073" s="15"/>
      <c r="GOH2073" s="15"/>
      <c r="GOI2073" s="15"/>
      <c r="GOJ2073" s="15"/>
      <c r="GOK2073" s="15"/>
      <c r="GOL2073" s="15"/>
      <c r="GOM2073" s="15"/>
      <c r="GON2073" s="15"/>
      <c r="GOO2073" s="15"/>
      <c r="GOP2073" s="15"/>
      <c r="GOQ2073" s="15"/>
      <c r="GOR2073" s="15"/>
      <c r="GOS2073" s="15"/>
      <c r="GOT2073" s="15"/>
      <c r="GOU2073" s="15"/>
      <c r="GOV2073" s="15"/>
      <c r="GOW2073" s="15"/>
      <c r="GOX2073" s="15"/>
      <c r="GOY2073" s="15"/>
      <c r="GOZ2073" s="15"/>
      <c r="GPA2073" s="15"/>
      <c r="GPB2073" s="15"/>
      <c r="GPC2073" s="15"/>
      <c r="GPD2073" s="15"/>
      <c r="GPE2073" s="15"/>
      <c r="GPF2073" s="15"/>
      <c r="GPG2073" s="15"/>
      <c r="GPH2073" s="15"/>
      <c r="GPI2073" s="15"/>
      <c r="GPJ2073" s="15"/>
      <c r="GPK2073" s="15"/>
      <c r="GPL2073" s="15"/>
      <c r="GPM2073" s="15"/>
      <c r="GPN2073" s="15"/>
      <c r="GPO2073" s="15"/>
      <c r="GPP2073" s="15"/>
      <c r="GPQ2073" s="15"/>
      <c r="GPR2073" s="15"/>
      <c r="GPS2073" s="15"/>
      <c r="GPT2073" s="15"/>
      <c r="GPU2073" s="15"/>
      <c r="GPV2073" s="15"/>
      <c r="GPW2073" s="15"/>
      <c r="GPX2073" s="15"/>
      <c r="GPY2073" s="15"/>
      <c r="GPZ2073" s="15"/>
      <c r="GQA2073" s="15"/>
      <c r="GQB2073" s="15"/>
      <c r="GQC2073" s="15"/>
      <c r="GQD2073" s="15"/>
      <c r="GQE2073" s="15"/>
      <c r="GQF2073" s="15"/>
      <c r="GQG2073" s="15"/>
      <c r="GQH2073" s="15"/>
      <c r="GQI2073" s="15"/>
      <c r="GQJ2073" s="15"/>
      <c r="GQK2073" s="15"/>
      <c r="GQL2073" s="15"/>
      <c r="GQM2073" s="15"/>
      <c r="GQN2073" s="15"/>
      <c r="GQO2073" s="15"/>
      <c r="GQP2073" s="15"/>
      <c r="GQQ2073" s="15"/>
      <c r="GQR2073" s="15"/>
      <c r="GQS2073" s="15"/>
      <c r="GQT2073" s="15"/>
      <c r="GQU2073" s="15"/>
      <c r="GQV2073" s="15"/>
      <c r="GQW2073" s="15"/>
      <c r="GQX2073" s="15"/>
      <c r="GQY2073" s="15"/>
      <c r="GQZ2073" s="15"/>
      <c r="GRA2073" s="15"/>
      <c r="GRB2073" s="15"/>
      <c r="GRC2073" s="15"/>
      <c r="GRD2073" s="15"/>
      <c r="GRE2073" s="15"/>
      <c r="GRF2073" s="15"/>
      <c r="GRG2073" s="15"/>
      <c r="GRH2073" s="15"/>
      <c r="GRI2073" s="15"/>
      <c r="GRJ2073" s="15"/>
      <c r="GRK2073" s="15"/>
      <c r="GRL2073" s="15"/>
      <c r="GRM2073" s="15"/>
      <c r="GRN2073" s="15"/>
      <c r="GRO2073" s="15"/>
      <c r="GRP2073" s="15"/>
      <c r="GRQ2073" s="15"/>
      <c r="GRR2073" s="15"/>
      <c r="GRS2073" s="15"/>
      <c r="GRT2073" s="15"/>
      <c r="GRU2073" s="15"/>
      <c r="GRV2073" s="15"/>
      <c r="GRW2073" s="15"/>
      <c r="GRX2073" s="15"/>
      <c r="GRY2073" s="15"/>
      <c r="GRZ2073" s="15"/>
      <c r="GSA2073" s="15"/>
      <c r="GSB2073" s="15"/>
      <c r="GSC2073" s="15"/>
      <c r="GSD2073" s="15"/>
      <c r="GSE2073" s="15"/>
      <c r="GSF2073" s="15"/>
      <c r="GSG2073" s="15"/>
      <c r="GSH2073" s="15"/>
      <c r="GSI2073" s="15"/>
      <c r="GSJ2073" s="15"/>
      <c r="GSK2073" s="15"/>
      <c r="GSL2073" s="15"/>
      <c r="GSM2073" s="15"/>
      <c r="GSN2073" s="15"/>
      <c r="GSO2073" s="15"/>
      <c r="GSP2073" s="15"/>
      <c r="GSQ2073" s="15"/>
      <c r="GSR2073" s="15"/>
      <c r="GSS2073" s="15"/>
      <c r="GST2073" s="15"/>
      <c r="GSU2073" s="15"/>
      <c r="GSV2073" s="15"/>
      <c r="GSW2073" s="15"/>
      <c r="GSX2073" s="15"/>
      <c r="GSY2073" s="15"/>
      <c r="GSZ2073" s="15"/>
      <c r="GTA2073" s="15"/>
      <c r="GTB2073" s="15"/>
      <c r="GTC2073" s="15"/>
      <c r="GTD2073" s="15"/>
      <c r="GTE2073" s="15"/>
      <c r="GTF2073" s="15"/>
      <c r="GTG2073" s="15"/>
      <c r="GTH2073" s="15"/>
      <c r="GTI2073" s="15"/>
      <c r="GTJ2073" s="15"/>
      <c r="GTK2073" s="15"/>
      <c r="GTL2073" s="15"/>
      <c r="GTM2073" s="15"/>
      <c r="GTN2073" s="15"/>
      <c r="GTO2073" s="15"/>
      <c r="GTP2073" s="15"/>
      <c r="GTQ2073" s="15"/>
      <c r="GTR2073" s="15"/>
      <c r="GTS2073" s="15"/>
      <c r="GTT2073" s="15"/>
      <c r="GTU2073" s="15"/>
      <c r="GTV2073" s="15"/>
      <c r="GTW2073" s="15"/>
      <c r="GTX2073" s="15"/>
      <c r="GTY2073" s="15"/>
      <c r="GTZ2073" s="15"/>
      <c r="GUA2073" s="15"/>
      <c r="GUB2073" s="15"/>
      <c r="GUC2073" s="15"/>
      <c r="GUD2073" s="15"/>
      <c r="GUE2073" s="15"/>
      <c r="GUF2073" s="15"/>
      <c r="GUG2073" s="15"/>
      <c r="GUH2073" s="15"/>
      <c r="GUI2073" s="15"/>
      <c r="GUJ2073" s="15"/>
      <c r="GUK2073" s="15"/>
      <c r="GUL2073" s="15"/>
      <c r="GUM2073" s="15"/>
      <c r="GUN2073" s="15"/>
      <c r="GUO2073" s="15"/>
      <c r="GUP2073" s="15"/>
      <c r="GUQ2073" s="15"/>
      <c r="GUR2073" s="15"/>
      <c r="GUS2073" s="15"/>
      <c r="GUT2073" s="15"/>
      <c r="GUU2073" s="15"/>
      <c r="GUV2073" s="15"/>
      <c r="GUW2073" s="15"/>
      <c r="GUX2073" s="15"/>
      <c r="GUY2073" s="15"/>
      <c r="GUZ2073" s="15"/>
      <c r="GVA2073" s="15"/>
      <c r="GVB2073" s="15"/>
      <c r="GVC2073" s="15"/>
      <c r="GVD2073" s="15"/>
      <c r="GVE2073" s="15"/>
      <c r="GVF2073" s="15"/>
      <c r="GVG2073" s="15"/>
      <c r="GVH2073" s="15"/>
      <c r="GVI2073" s="15"/>
      <c r="GVJ2073" s="15"/>
      <c r="GVK2073" s="15"/>
      <c r="GVL2073" s="15"/>
      <c r="GVM2073" s="15"/>
      <c r="GVN2073" s="15"/>
      <c r="GVO2073" s="15"/>
      <c r="GVP2073" s="15"/>
      <c r="GVQ2073" s="15"/>
      <c r="GVR2073" s="15"/>
      <c r="GVS2073" s="15"/>
      <c r="GVT2073" s="15"/>
      <c r="GVU2073" s="15"/>
      <c r="GVV2073" s="15"/>
      <c r="GVW2073" s="15"/>
      <c r="GVX2073" s="15"/>
      <c r="GVY2073" s="15"/>
      <c r="GVZ2073" s="15"/>
      <c r="GWA2073" s="15"/>
      <c r="GWB2073" s="15"/>
      <c r="GWC2073" s="15"/>
      <c r="GWD2073" s="15"/>
      <c r="GWE2073" s="15"/>
      <c r="GWF2073" s="15"/>
      <c r="GWG2073" s="15"/>
      <c r="GWH2073" s="15"/>
      <c r="GWI2073" s="15"/>
      <c r="GWJ2073" s="15"/>
      <c r="GWK2073" s="15"/>
      <c r="GWL2073" s="15"/>
      <c r="GWM2073" s="15"/>
      <c r="GWN2073" s="15"/>
      <c r="GWO2073" s="15"/>
      <c r="GWP2073" s="15"/>
      <c r="GWQ2073" s="15"/>
      <c r="GWR2073" s="15"/>
      <c r="GWS2073" s="15"/>
      <c r="GWT2073" s="15"/>
      <c r="GWU2073" s="15"/>
      <c r="GWV2073" s="15"/>
      <c r="GWW2073" s="15"/>
      <c r="GWX2073" s="15"/>
      <c r="GWY2073" s="15"/>
      <c r="GWZ2073" s="15"/>
      <c r="GXA2073" s="15"/>
      <c r="GXB2073" s="15"/>
      <c r="GXC2073" s="15"/>
      <c r="GXD2073" s="15"/>
      <c r="GXE2073" s="15"/>
      <c r="GXF2073" s="15"/>
      <c r="GXG2073" s="15"/>
      <c r="GXH2073" s="15"/>
      <c r="GXI2073" s="15"/>
      <c r="GXJ2073" s="15"/>
      <c r="GXK2073" s="15"/>
      <c r="GXL2073" s="15"/>
      <c r="GXM2073" s="15"/>
      <c r="GXN2073" s="15"/>
      <c r="GXO2073" s="15"/>
      <c r="GXP2073" s="15"/>
      <c r="GXQ2073" s="15"/>
      <c r="GXR2073" s="15"/>
      <c r="GXS2073" s="15"/>
      <c r="GXT2073" s="15"/>
      <c r="GXU2073" s="15"/>
      <c r="GXV2073" s="15"/>
      <c r="GXW2073" s="15"/>
      <c r="GXX2073" s="15"/>
      <c r="GXY2073" s="15"/>
      <c r="GXZ2073" s="15"/>
      <c r="GYA2073" s="15"/>
      <c r="GYB2073" s="15"/>
      <c r="GYC2073" s="15"/>
      <c r="GYD2073" s="15"/>
      <c r="GYE2073" s="15"/>
      <c r="GYF2073" s="15"/>
      <c r="GYG2073" s="15"/>
      <c r="GYH2073" s="15"/>
      <c r="GYI2073" s="15"/>
      <c r="GYJ2073" s="15"/>
      <c r="GYK2073" s="15"/>
      <c r="GYL2073" s="15"/>
      <c r="GYM2073" s="15"/>
      <c r="GYN2073" s="15"/>
      <c r="GYO2073" s="15"/>
      <c r="GYP2073" s="15"/>
      <c r="GYQ2073" s="15"/>
      <c r="GYR2073" s="15"/>
      <c r="GYS2073" s="15"/>
      <c r="GYT2073" s="15"/>
      <c r="GYU2073" s="15"/>
      <c r="GYV2073" s="15"/>
      <c r="GYW2073" s="15"/>
      <c r="GYX2073" s="15"/>
      <c r="GYY2073" s="15"/>
      <c r="GYZ2073" s="15"/>
      <c r="GZA2073" s="15"/>
      <c r="GZB2073" s="15"/>
      <c r="GZC2073" s="15"/>
      <c r="GZD2073" s="15"/>
      <c r="GZE2073" s="15"/>
      <c r="GZF2073" s="15"/>
      <c r="GZG2073" s="15"/>
      <c r="GZH2073" s="15"/>
      <c r="GZI2073" s="15"/>
      <c r="GZJ2073" s="15"/>
      <c r="GZK2073" s="15"/>
      <c r="GZL2073" s="15"/>
      <c r="GZM2073" s="15"/>
      <c r="GZN2073" s="15"/>
      <c r="GZO2073" s="15"/>
      <c r="GZP2073" s="15"/>
      <c r="GZQ2073" s="15"/>
      <c r="GZR2073" s="15"/>
      <c r="GZS2073" s="15"/>
      <c r="GZT2073" s="15"/>
      <c r="GZU2073" s="15"/>
      <c r="GZV2073" s="15"/>
      <c r="GZW2073" s="15"/>
      <c r="GZX2073" s="15"/>
      <c r="GZY2073" s="15"/>
      <c r="GZZ2073" s="15"/>
      <c r="HAA2073" s="15"/>
      <c r="HAB2073" s="15"/>
      <c r="HAC2073" s="15"/>
      <c r="HAD2073" s="15"/>
      <c r="HAE2073" s="15"/>
      <c r="HAF2073" s="15"/>
      <c r="HAG2073" s="15"/>
      <c r="HAH2073" s="15"/>
      <c r="HAI2073" s="15"/>
      <c r="HAJ2073" s="15"/>
      <c r="HAK2073" s="15"/>
      <c r="HAL2073" s="15"/>
      <c r="HAM2073" s="15"/>
      <c r="HAN2073" s="15"/>
      <c r="HAO2073" s="15"/>
      <c r="HAP2073" s="15"/>
      <c r="HAQ2073" s="15"/>
      <c r="HAR2073" s="15"/>
      <c r="HAS2073" s="15"/>
      <c r="HAT2073" s="15"/>
      <c r="HAU2073" s="15"/>
      <c r="HAV2073" s="15"/>
      <c r="HAW2073" s="15"/>
      <c r="HAX2073" s="15"/>
      <c r="HAY2073" s="15"/>
      <c r="HAZ2073" s="15"/>
      <c r="HBA2073" s="15"/>
      <c r="HBB2073" s="15"/>
      <c r="HBC2073" s="15"/>
      <c r="HBD2073" s="15"/>
      <c r="HBE2073" s="15"/>
      <c r="HBF2073" s="15"/>
      <c r="HBG2073" s="15"/>
      <c r="HBH2073" s="15"/>
      <c r="HBI2073" s="15"/>
      <c r="HBJ2073" s="15"/>
      <c r="HBK2073" s="15"/>
      <c r="HBL2073" s="15"/>
      <c r="HBM2073" s="15"/>
      <c r="HBN2073" s="15"/>
      <c r="HBO2073" s="15"/>
      <c r="HBP2073" s="15"/>
      <c r="HBQ2073" s="15"/>
      <c r="HBR2073" s="15"/>
      <c r="HBS2073" s="15"/>
      <c r="HBT2073" s="15"/>
      <c r="HBU2073" s="15"/>
      <c r="HBV2073" s="15"/>
      <c r="HBW2073" s="15"/>
      <c r="HBX2073" s="15"/>
      <c r="HBY2073" s="15"/>
      <c r="HBZ2073" s="15"/>
      <c r="HCA2073" s="15"/>
      <c r="HCB2073" s="15"/>
      <c r="HCC2073" s="15"/>
      <c r="HCD2073" s="15"/>
      <c r="HCE2073" s="15"/>
      <c r="HCF2073" s="15"/>
      <c r="HCG2073" s="15"/>
      <c r="HCH2073" s="15"/>
      <c r="HCI2073" s="15"/>
      <c r="HCJ2073" s="15"/>
      <c r="HCK2073" s="15"/>
      <c r="HCL2073" s="15"/>
      <c r="HCM2073" s="15"/>
      <c r="HCN2073" s="15"/>
      <c r="HCO2073" s="15"/>
      <c r="HCP2073" s="15"/>
      <c r="HCQ2073" s="15"/>
      <c r="HCR2073" s="15"/>
      <c r="HCS2073" s="15"/>
      <c r="HCT2073" s="15"/>
      <c r="HCU2073" s="15"/>
      <c r="HCV2073" s="15"/>
      <c r="HCW2073" s="15"/>
      <c r="HCX2073" s="15"/>
      <c r="HCY2073" s="15"/>
      <c r="HCZ2073" s="15"/>
      <c r="HDA2073" s="15"/>
      <c r="HDB2073" s="15"/>
      <c r="HDC2073" s="15"/>
      <c r="HDD2073" s="15"/>
      <c r="HDE2073" s="15"/>
      <c r="HDF2073" s="15"/>
      <c r="HDG2073" s="15"/>
      <c r="HDH2073" s="15"/>
      <c r="HDI2073" s="15"/>
      <c r="HDJ2073" s="15"/>
      <c r="HDK2073" s="15"/>
      <c r="HDL2073" s="15"/>
      <c r="HDM2073" s="15"/>
      <c r="HDN2073" s="15"/>
      <c r="HDO2073" s="15"/>
      <c r="HDP2073" s="15"/>
      <c r="HDQ2073" s="15"/>
      <c r="HDR2073" s="15"/>
      <c r="HDS2073" s="15"/>
      <c r="HDT2073" s="15"/>
      <c r="HDU2073" s="15"/>
      <c r="HDV2073" s="15"/>
      <c r="HDW2073" s="15"/>
      <c r="HDX2073" s="15"/>
      <c r="HDY2073" s="15"/>
      <c r="HDZ2073" s="15"/>
      <c r="HEA2073" s="15"/>
      <c r="HEB2073" s="15"/>
      <c r="HEC2073" s="15"/>
      <c r="HED2073" s="15"/>
      <c r="HEE2073" s="15"/>
      <c r="HEF2073" s="15"/>
      <c r="HEG2073" s="15"/>
      <c r="HEH2073" s="15"/>
      <c r="HEI2073" s="15"/>
      <c r="HEJ2073" s="15"/>
      <c r="HEK2073" s="15"/>
      <c r="HEL2073" s="15"/>
      <c r="HEM2073" s="15"/>
      <c r="HEN2073" s="15"/>
      <c r="HEO2073" s="15"/>
      <c r="HEP2073" s="15"/>
      <c r="HEQ2073" s="15"/>
      <c r="HER2073" s="15"/>
      <c r="HES2073" s="15"/>
      <c r="HET2073" s="15"/>
      <c r="HEU2073" s="15"/>
      <c r="HEV2073" s="15"/>
      <c r="HEW2073" s="15"/>
      <c r="HEX2073" s="15"/>
      <c r="HEY2073" s="15"/>
      <c r="HEZ2073" s="15"/>
      <c r="HFA2073" s="15"/>
      <c r="HFB2073" s="15"/>
      <c r="HFC2073" s="15"/>
      <c r="HFD2073" s="15"/>
      <c r="HFE2073" s="15"/>
      <c r="HFF2073" s="15"/>
      <c r="HFG2073" s="15"/>
      <c r="HFH2073" s="15"/>
      <c r="HFI2073" s="15"/>
      <c r="HFJ2073" s="15"/>
      <c r="HFK2073" s="15"/>
      <c r="HFL2073" s="15"/>
      <c r="HFM2073" s="15"/>
      <c r="HFN2073" s="15"/>
      <c r="HFO2073" s="15"/>
      <c r="HFP2073" s="15"/>
      <c r="HFQ2073" s="15"/>
      <c r="HFR2073" s="15"/>
      <c r="HFS2073" s="15"/>
      <c r="HFT2073" s="15"/>
      <c r="HFU2073" s="15"/>
      <c r="HFV2073" s="15"/>
      <c r="HFW2073" s="15"/>
      <c r="HFX2073" s="15"/>
      <c r="HFY2073" s="15"/>
      <c r="HFZ2073" s="15"/>
      <c r="HGA2073" s="15"/>
      <c r="HGB2073" s="15"/>
      <c r="HGC2073" s="15"/>
      <c r="HGD2073" s="15"/>
      <c r="HGE2073" s="15"/>
      <c r="HGF2073" s="15"/>
      <c r="HGG2073" s="15"/>
      <c r="HGH2073" s="15"/>
      <c r="HGI2073" s="15"/>
      <c r="HGJ2073" s="15"/>
      <c r="HGK2073" s="15"/>
      <c r="HGL2073" s="15"/>
      <c r="HGM2073" s="15"/>
      <c r="HGN2073" s="15"/>
      <c r="HGO2073" s="15"/>
      <c r="HGP2073" s="15"/>
      <c r="HGQ2073" s="15"/>
      <c r="HGR2073" s="15"/>
      <c r="HGS2073" s="15"/>
      <c r="HGT2073" s="15"/>
      <c r="HGU2073" s="15"/>
      <c r="HGV2073" s="15"/>
      <c r="HGW2073" s="15"/>
      <c r="HGX2073" s="15"/>
      <c r="HGY2073" s="15"/>
      <c r="HGZ2073" s="15"/>
      <c r="HHA2073" s="15"/>
      <c r="HHB2073" s="15"/>
      <c r="HHC2073" s="15"/>
      <c r="HHD2073" s="15"/>
      <c r="HHE2073" s="15"/>
      <c r="HHF2073" s="15"/>
      <c r="HHG2073" s="15"/>
      <c r="HHH2073" s="15"/>
      <c r="HHI2073" s="15"/>
      <c r="HHJ2073" s="15"/>
      <c r="HHK2073" s="15"/>
      <c r="HHL2073" s="15"/>
      <c r="HHM2073" s="15"/>
      <c r="HHN2073" s="15"/>
      <c r="HHO2073" s="15"/>
      <c r="HHP2073" s="15"/>
      <c r="HHQ2073" s="15"/>
      <c r="HHR2073" s="15"/>
      <c r="HHS2073" s="15"/>
      <c r="HHT2073" s="15"/>
      <c r="HHU2073" s="15"/>
      <c r="HHV2073" s="15"/>
      <c r="HHW2073" s="15"/>
      <c r="HHX2073" s="15"/>
      <c r="HHY2073" s="15"/>
      <c r="HHZ2073" s="15"/>
      <c r="HIA2073" s="15"/>
      <c r="HIB2073" s="15"/>
      <c r="HIC2073" s="15"/>
      <c r="HID2073" s="15"/>
      <c r="HIE2073" s="15"/>
      <c r="HIF2073" s="15"/>
      <c r="HIG2073" s="15"/>
      <c r="HIH2073" s="15"/>
      <c r="HII2073" s="15"/>
      <c r="HIJ2073" s="15"/>
      <c r="HIK2073" s="15"/>
      <c r="HIL2073" s="15"/>
      <c r="HIM2073" s="15"/>
      <c r="HIN2073" s="15"/>
      <c r="HIO2073" s="15"/>
      <c r="HIP2073" s="15"/>
      <c r="HIQ2073" s="15"/>
      <c r="HIR2073" s="15"/>
      <c r="HIS2073" s="15"/>
      <c r="HIT2073" s="15"/>
      <c r="HIU2073" s="15"/>
      <c r="HIV2073" s="15"/>
      <c r="HIW2073" s="15"/>
      <c r="HIX2073" s="15"/>
      <c r="HIY2073" s="15"/>
      <c r="HIZ2073" s="15"/>
      <c r="HJA2073" s="15"/>
      <c r="HJB2073" s="15"/>
      <c r="HJC2073" s="15"/>
      <c r="HJD2073" s="15"/>
      <c r="HJE2073" s="15"/>
      <c r="HJF2073" s="15"/>
      <c r="HJG2073" s="15"/>
      <c r="HJH2073" s="15"/>
      <c r="HJI2073" s="15"/>
      <c r="HJJ2073" s="15"/>
      <c r="HJK2073" s="15"/>
      <c r="HJL2073" s="15"/>
      <c r="HJM2073" s="15"/>
      <c r="HJN2073" s="15"/>
      <c r="HJO2073" s="15"/>
      <c r="HJP2073" s="15"/>
      <c r="HJQ2073" s="15"/>
      <c r="HJR2073" s="15"/>
      <c r="HJS2073" s="15"/>
      <c r="HJT2073" s="15"/>
      <c r="HJU2073" s="15"/>
      <c r="HJV2073" s="15"/>
      <c r="HJW2073" s="15"/>
      <c r="HJX2073" s="15"/>
      <c r="HJY2073" s="15"/>
      <c r="HJZ2073" s="15"/>
      <c r="HKA2073" s="15"/>
      <c r="HKB2073" s="15"/>
      <c r="HKC2073" s="15"/>
      <c r="HKD2073" s="15"/>
      <c r="HKE2073" s="15"/>
      <c r="HKF2073" s="15"/>
      <c r="HKG2073" s="15"/>
      <c r="HKH2073" s="15"/>
      <c r="HKI2073" s="15"/>
      <c r="HKJ2073" s="15"/>
      <c r="HKK2073" s="15"/>
      <c r="HKL2073" s="15"/>
      <c r="HKM2073" s="15"/>
      <c r="HKN2073" s="15"/>
      <c r="HKO2073" s="15"/>
      <c r="HKP2073" s="15"/>
      <c r="HKQ2073" s="15"/>
      <c r="HKR2073" s="15"/>
      <c r="HKS2073" s="15"/>
      <c r="HKT2073" s="15"/>
      <c r="HKU2073" s="15"/>
      <c r="HKV2073" s="15"/>
      <c r="HKW2073" s="15"/>
      <c r="HKX2073" s="15"/>
      <c r="HKY2073" s="15"/>
      <c r="HKZ2073" s="15"/>
      <c r="HLA2073" s="15"/>
      <c r="HLB2073" s="15"/>
      <c r="HLC2073" s="15"/>
      <c r="HLD2073" s="15"/>
      <c r="HLE2073" s="15"/>
      <c r="HLF2073" s="15"/>
      <c r="HLG2073" s="15"/>
      <c r="HLH2073" s="15"/>
      <c r="HLI2073" s="15"/>
      <c r="HLJ2073" s="15"/>
      <c r="HLK2073" s="15"/>
      <c r="HLL2073" s="15"/>
      <c r="HLM2073" s="15"/>
      <c r="HLN2073" s="15"/>
      <c r="HLO2073" s="15"/>
      <c r="HLP2073" s="15"/>
      <c r="HLQ2073" s="15"/>
      <c r="HLR2073" s="15"/>
      <c r="HLS2073" s="15"/>
      <c r="HLT2073" s="15"/>
      <c r="HLU2073" s="15"/>
      <c r="HLV2073" s="15"/>
      <c r="HLW2073" s="15"/>
      <c r="HLX2073" s="15"/>
      <c r="HLY2073" s="15"/>
      <c r="HLZ2073" s="15"/>
      <c r="HMA2073" s="15"/>
      <c r="HMB2073" s="15"/>
      <c r="HMC2073" s="15"/>
      <c r="HMD2073" s="15"/>
      <c r="HME2073" s="15"/>
      <c r="HMF2073" s="15"/>
      <c r="HMG2073" s="15"/>
      <c r="HMH2073" s="15"/>
      <c r="HMI2073" s="15"/>
      <c r="HMJ2073" s="15"/>
      <c r="HMK2073" s="15"/>
      <c r="HML2073" s="15"/>
      <c r="HMM2073" s="15"/>
      <c r="HMN2073" s="15"/>
      <c r="HMO2073" s="15"/>
      <c r="HMP2073" s="15"/>
      <c r="HMQ2073" s="15"/>
      <c r="HMR2073" s="15"/>
      <c r="HMS2073" s="15"/>
      <c r="HMT2073" s="15"/>
      <c r="HMU2073" s="15"/>
      <c r="HMV2073" s="15"/>
      <c r="HMW2073" s="15"/>
      <c r="HMX2073" s="15"/>
      <c r="HMY2073" s="15"/>
      <c r="HMZ2073" s="15"/>
      <c r="HNA2073" s="15"/>
      <c r="HNB2073" s="15"/>
      <c r="HNC2073" s="15"/>
      <c r="HND2073" s="15"/>
      <c r="HNE2073" s="15"/>
      <c r="HNF2073" s="15"/>
      <c r="HNG2073" s="15"/>
      <c r="HNH2073" s="15"/>
      <c r="HNI2073" s="15"/>
      <c r="HNJ2073" s="15"/>
      <c r="HNK2073" s="15"/>
      <c r="HNL2073" s="15"/>
      <c r="HNM2073" s="15"/>
      <c r="HNN2073" s="15"/>
      <c r="HNO2073" s="15"/>
      <c r="HNP2073" s="15"/>
      <c r="HNQ2073" s="15"/>
      <c r="HNR2073" s="15"/>
      <c r="HNS2073" s="15"/>
      <c r="HNT2073" s="15"/>
      <c r="HNU2073" s="15"/>
      <c r="HNV2073" s="15"/>
      <c r="HNW2073" s="15"/>
      <c r="HNX2073" s="15"/>
      <c r="HNY2073" s="15"/>
      <c r="HNZ2073" s="15"/>
      <c r="HOA2073" s="15"/>
      <c r="HOB2073" s="15"/>
      <c r="HOC2073" s="15"/>
      <c r="HOD2073" s="15"/>
      <c r="HOE2073" s="15"/>
      <c r="HOF2073" s="15"/>
      <c r="HOG2073" s="15"/>
      <c r="HOH2073" s="15"/>
      <c r="HOI2073" s="15"/>
      <c r="HOJ2073" s="15"/>
      <c r="HOK2073" s="15"/>
      <c r="HOL2073" s="15"/>
      <c r="HOM2073" s="15"/>
      <c r="HON2073" s="15"/>
      <c r="HOO2073" s="15"/>
      <c r="HOP2073" s="15"/>
      <c r="HOQ2073" s="15"/>
      <c r="HOR2073" s="15"/>
      <c r="HOS2073" s="15"/>
      <c r="HOT2073" s="15"/>
      <c r="HOU2073" s="15"/>
      <c r="HOV2073" s="15"/>
      <c r="HOW2073" s="15"/>
      <c r="HOX2073" s="15"/>
      <c r="HOY2073" s="15"/>
      <c r="HOZ2073" s="15"/>
      <c r="HPA2073" s="15"/>
      <c r="HPB2073" s="15"/>
      <c r="HPC2073" s="15"/>
      <c r="HPD2073" s="15"/>
      <c r="HPE2073" s="15"/>
      <c r="HPF2073" s="15"/>
      <c r="HPG2073" s="15"/>
      <c r="HPH2073" s="15"/>
      <c r="HPI2073" s="15"/>
      <c r="HPJ2073" s="15"/>
      <c r="HPK2073" s="15"/>
      <c r="HPL2073" s="15"/>
      <c r="HPM2073" s="15"/>
      <c r="HPN2073" s="15"/>
      <c r="HPO2073" s="15"/>
      <c r="HPP2073" s="15"/>
      <c r="HPQ2073" s="15"/>
      <c r="HPR2073" s="15"/>
      <c r="HPS2073" s="15"/>
      <c r="HPT2073" s="15"/>
      <c r="HPU2073" s="15"/>
      <c r="HPV2073" s="15"/>
      <c r="HPW2073" s="15"/>
      <c r="HPX2073" s="15"/>
      <c r="HPY2073" s="15"/>
      <c r="HPZ2073" s="15"/>
      <c r="HQA2073" s="15"/>
      <c r="HQB2073" s="15"/>
      <c r="HQC2073" s="15"/>
      <c r="HQD2073" s="15"/>
      <c r="HQE2073" s="15"/>
      <c r="HQF2073" s="15"/>
      <c r="HQG2073" s="15"/>
      <c r="HQH2073" s="15"/>
      <c r="HQI2073" s="15"/>
      <c r="HQJ2073" s="15"/>
      <c r="HQK2073" s="15"/>
      <c r="HQL2073" s="15"/>
      <c r="HQM2073" s="15"/>
      <c r="HQN2073" s="15"/>
      <c r="HQO2073" s="15"/>
      <c r="HQP2073" s="15"/>
      <c r="HQQ2073" s="15"/>
      <c r="HQR2073" s="15"/>
      <c r="HQS2073" s="15"/>
      <c r="HQT2073" s="15"/>
      <c r="HQU2073" s="15"/>
      <c r="HQV2073" s="15"/>
      <c r="HQW2073" s="15"/>
      <c r="HQX2073" s="15"/>
      <c r="HQY2073" s="15"/>
      <c r="HQZ2073" s="15"/>
      <c r="HRA2073" s="15"/>
      <c r="HRB2073" s="15"/>
      <c r="HRC2073" s="15"/>
      <c r="HRD2073" s="15"/>
      <c r="HRE2073" s="15"/>
      <c r="HRF2073" s="15"/>
      <c r="HRG2073" s="15"/>
      <c r="HRH2073" s="15"/>
      <c r="HRI2073" s="15"/>
      <c r="HRJ2073" s="15"/>
      <c r="HRK2073" s="15"/>
      <c r="HRL2073" s="15"/>
      <c r="HRM2073" s="15"/>
      <c r="HRN2073" s="15"/>
      <c r="HRO2073" s="15"/>
      <c r="HRP2073" s="15"/>
      <c r="HRQ2073" s="15"/>
      <c r="HRR2073" s="15"/>
      <c r="HRS2073" s="15"/>
      <c r="HRT2073" s="15"/>
      <c r="HRU2073" s="15"/>
      <c r="HRV2073" s="15"/>
      <c r="HRW2073" s="15"/>
      <c r="HRX2073" s="15"/>
      <c r="HRY2073" s="15"/>
      <c r="HRZ2073" s="15"/>
      <c r="HSA2073" s="15"/>
      <c r="HSB2073" s="15"/>
      <c r="HSC2073" s="15"/>
      <c r="HSD2073" s="15"/>
      <c r="HSE2073" s="15"/>
      <c r="HSF2073" s="15"/>
      <c r="HSG2073" s="15"/>
      <c r="HSH2073" s="15"/>
      <c r="HSI2073" s="15"/>
      <c r="HSJ2073" s="15"/>
      <c r="HSK2073" s="15"/>
      <c r="HSL2073" s="15"/>
      <c r="HSM2073" s="15"/>
      <c r="HSN2073" s="15"/>
      <c r="HSO2073" s="15"/>
      <c r="HSP2073" s="15"/>
      <c r="HSQ2073" s="15"/>
      <c r="HSR2073" s="15"/>
      <c r="HSS2073" s="15"/>
      <c r="HST2073" s="15"/>
      <c r="HSU2073" s="15"/>
      <c r="HSV2073" s="15"/>
      <c r="HSW2073" s="15"/>
      <c r="HSX2073" s="15"/>
      <c r="HSY2073" s="15"/>
      <c r="HSZ2073" s="15"/>
      <c r="HTA2073" s="15"/>
      <c r="HTB2073" s="15"/>
      <c r="HTC2073" s="15"/>
      <c r="HTD2073" s="15"/>
      <c r="HTE2073" s="15"/>
      <c r="HTF2073" s="15"/>
      <c r="HTG2073" s="15"/>
      <c r="HTH2073" s="15"/>
      <c r="HTI2073" s="15"/>
      <c r="HTJ2073" s="15"/>
      <c r="HTK2073" s="15"/>
      <c r="HTL2073" s="15"/>
      <c r="HTM2073" s="15"/>
      <c r="HTN2073" s="15"/>
      <c r="HTO2073" s="15"/>
      <c r="HTP2073" s="15"/>
      <c r="HTQ2073" s="15"/>
      <c r="HTR2073" s="15"/>
      <c r="HTS2073" s="15"/>
      <c r="HTT2073" s="15"/>
      <c r="HTU2073" s="15"/>
      <c r="HTV2073" s="15"/>
      <c r="HTW2073" s="15"/>
      <c r="HTX2073" s="15"/>
      <c r="HTY2073" s="15"/>
      <c r="HTZ2073" s="15"/>
      <c r="HUA2073" s="15"/>
      <c r="HUB2073" s="15"/>
      <c r="HUC2073" s="15"/>
      <c r="HUD2073" s="15"/>
      <c r="HUE2073" s="15"/>
      <c r="HUF2073" s="15"/>
      <c r="HUG2073" s="15"/>
      <c r="HUH2073" s="15"/>
      <c r="HUI2073" s="15"/>
      <c r="HUJ2073" s="15"/>
      <c r="HUK2073" s="15"/>
      <c r="HUL2073" s="15"/>
      <c r="HUM2073" s="15"/>
      <c r="HUN2073" s="15"/>
      <c r="HUO2073" s="15"/>
      <c r="HUP2073" s="15"/>
      <c r="HUQ2073" s="15"/>
      <c r="HUR2073" s="15"/>
      <c r="HUS2073" s="15"/>
      <c r="HUT2073" s="15"/>
      <c r="HUU2073" s="15"/>
      <c r="HUV2073" s="15"/>
      <c r="HUW2073" s="15"/>
      <c r="HUX2073" s="15"/>
      <c r="HUY2073" s="15"/>
      <c r="HUZ2073" s="15"/>
      <c r="HVA2073" s="15"/>
      <c r="HVB2073" s="15"/>
      <c r="HVC2073" s="15"/>
      <c r="HVD2073" s="15"/>
      <c r="HVE2073" s="15"/>
      <c r="HVF2073" s="15"/>
      <c r="HVG2073" s="15"/>
      <c r="HVH2073" s="15"/>
      <c r="HVI2073" s="15"/>
      <c r="HVJ2073" s="15"/>
      <c r="HVK2073" s="15"/>
      <c r="HVL2073" s="15"/>
      <c r="HVM2073" s="15"/>
      <c r="HVN2073" s="15"/>
      <c r="HVO2073" s="15"/>
      <c r="HVP2073" s="15"/>
      <c r="HVQ2073" s="15"/>
      <c r="HVR2073" s="15"/>
      <c r="HVS2073" s="15"/>
      <c r="HVT2073" s="15"/>
      <c r="HVU2073" s="15"/>
      <c r="HVV2073" s="15"/>
      <c r="HVW2073" s="15"/>
      <c r="HVX2073" s="15"/>
      <c r="HVY2073" s="15"/>
      <c r="HVZ2073" s="15"/>
      <c r="HWA2073" s="15"/>
      <c r="HWB2073" s="15"/>
      <c r="HWC2073" s="15"/>
      <c r="HWD2073" s="15"/>
      <c r="HWE2073" s="15"/>
      <c r="HWF2073" s="15"/>
      <c r="HWG2073" s="15"/>
      <c r="HWH2073" s="15"/>
      <c r="HWI2073" s="15"/>
      <c r="HWJ2073" s="15"/>
      <c r="HWK2073" s="15"/>
      <c r="HWL2073" s="15"/>
      <c r="HWM2073" s="15"/>
      <c r="HWN2073" s="15"/>
      <c r="HWO2073" s="15"/>
      <c r="HWP2073" s="15"/>
      <c r="HWQ2073" s="15"/>
      <c r="HWR2073" s="15"/>
      <c r="HWS2073" s="15"/>
      <c r="HWT2073" s="15"/>
      <c r="HWU2073" s="15"/>
      <c r="HWV2073" s="15"/>
      <c r="HWW2073" s="15"/>
      <c r="HWX2073" s="15"/>
      <c r="HWY2073" s="15"/>
      <c r="HWZ2073" s="15"/>
      <c r="HXA2073" s="15"/>
      <c r="HXB2073" s="15"/>
      <c r="HXC2073" s="15"/>
      <c r="HXD2073" s="15"/>
      <c r="HXE2073" s="15"/>
      <c r="HXF2073" s="15"/>
      <c r="HXG2073" s="15"/>
      <c r="HXH2073" s="15"/>
      <c r="HXI2073" s="15"/>
      <c r="HXJ2073" s="15"/>
      <c r="HXK2073" s="15"/>
      <c r="HXL2073" s="15"/>
      <c r="HXM2073" s="15"/>
      <c r="HXN2073" s="15"/>
      <c r="HXO2073" s="15"/>
      <c r="HXP2073" s="15"/>
      <c r="HXQ2073" s="15"/>
      <c r="HXR2073" s="15"/>
      <c r="HXS2073" s="15"/>
      <c r="HXT2073" s="15"/>
      <c r="HXU2073" s="15"/>
      <c r="HXV2073" s="15"/>
      <c r="HXW2073" s="15"/>
      <c r="HXX2073" s="15"/>
      <c r="HXY2073" s="15"/>
      <c r="HXZ2073" s="15"/>
      <c r="HYA2073" s="15"/>
      <c r="HYB2073" s="15"/>
      <c r="HYC2073" s="15"/>
      <c r="HYD2073" s="15"/>
      <c r="HYE2073" s="15"/>
      <c r="HYF2073" s="15"/>
      <c r="HYG2073" s="15"/>
      <c r="HYH2073" s="15"/>
      <c r="HYI2073" s="15"/>
      <c r="HYJ2073" s="15"/>
      <c r="HYK2073" s="15"/>
      <c r="HYL2073" s="15"/>
      <c r="HYM2073" s="15"/>
      <c r="HYN2073" s="15"/>
      <c r="HYO2073" s="15"/>
      <c r="HYP2073" s="15"/>
      <c r="HYQ2073" s="15"/>
      <c r="HYR2073" s="15"/>
      <c r="HYS2073" s="15"/>
      <c r="HYT2073" s="15"/>
      <c r="HYU2073" s="15"/>
      <c r="HYV2073" s="15"/>
      <c r="HYW2073" s="15"/>
      <c r="HYX2073" s="15"/>
      <c r="HYY2073" s="15"/>
      <c r="HYZ2073" s="15"/>
      <c r="HZA2073" s="15"/>
      <c r="HZB2073" s="15"/>
      <c r="HZC2073" s="15"/>
      <c r="HZD2073" s="15"/>
      <c r="HZE2073" s="15"/>
      <c r="HZF2073" s="15"/>
      <c r="HZG2073" s="15"/>
      <c r="HZH2073" s="15"/>
      <c r="HZI2073" s="15"/>
      <c r="HZJ2073" s="15"/>
      <c r="HZK2073" s="15"/>
      <c r="HZL2073" s="15"/>
      <c r="HZM2073" s="15"/>
      <c r="HZN2073" s="15"/>
      <c r="HZO2073" s="15"/>
      <c r="HZP2073" s="15"/>
      <c r="HZQ2073" s="15"/>
      <c r="HZR2073" s="15"/>
      <c r="HZS2073" s="15"/>
      <c r="HZT2073" s="15"/>
      <c r="HZU2073" s="15"/>
      <c r="HZV2073" s="15"/>
      <c r="HZW2073" s="15"/>
      <c r="HZX2073" s="15"/>
      <c r="HZY2073" s="15"/>
      <c r="HZZ2073" s="15"/>
      <c r="IAA2073" s="15"/>
      <c r="IAB2073" s="15"/>
      <c r="IAC2073" s="15"/>
      <c r="IAD2073" s="15"/>
      <c r="IAE2073" s="15"/>
      <c r="IAF2073" s="15"/>
      <c r="IAG2073" s="15"/>
      <c r="IAH2073" s="15"/>
      <c r="IAI2073" s="15"/>
      <c r="IAJ2073" s="15"/>
      <c r="IAK2073" s="15"/>
      <c r="IAL2073" s="15"/>
      <c r="IAM2073" s="15"/>
      <c r="IAN2073" s="15"/>
      <c r="IAO2073" s="15"/>
      <c r="IAP2073" s="15"/>
      <c r="IAQ2073" s="15"/>
      <c r="IAR2073" s="15"/>
      <c r="IAS2073" s="15"/>
      <c r="IAT2073" s="15"/>
      <c r="IAU2073" s="15"/>
      <c r="IAV2073" s="15"/>
      <c r="IAW2073" s="15"/>
      <c r="IAX2073" s="15"/>
      <c r="IAY2073" s="15"/>
      <c r="IAZ2073" s="15"/>
      <c r="IBA2073" s="15"/>
      <c r="IBB2073" s="15"/>
      <c r="IBC2073" s="15"/>
      <c r="IBD2073" s="15"/>
      <c r="IBE2073" s="15"/>
      <c r="IBF2073" s="15"/>
      <c r="IBG2073" s="15"/>
      <c r="IBH2073" s="15"/>
      <c r="IBI2073" s="15"/>
      <c r="IBJ2073" s="15"/>
      <c r="IBK2073" s="15"/>
      <c r="IBL2073" s="15"/>
      <c r="IBM2073" s="15"/>
      <c r="IBN2073" s="15"/>
      <c r="IBO2073" s="15"/>
      <c r="IBP2073" s="15"/>
      <c r="IBQ2073" s="15"/>
      <c r="IBR2073" s="15"/>
      <c r="IBS2073" s="15"/>
      <c r="IBT2073" s="15"/>
      <c r="IBU2073" s="15"/>
      <c r="IBV2073" s="15"/>
      <c r="IBW2073" s="15"/>
      <c r="IBX2073" s="15"/>
      <c r="IBY2073" s="15"/>
      <c r="IBZ2073" s="15"/>
      <c r="ICA2073" s="15"/>
      <c r="ICB2073" s="15"/>
      <c r="ICC2073" s="15"/>
      <c r="ICD2073" s="15"/>
      <c r="ICE2073" s="15"/>
      <c r="ICF2073" s="15"/>
      <c r="ICG2073" s="15"/>
      <c r="ICH2073" s="15"/>
      <c r="ICI2073" s="15"/>
      <c r="ICJ2073" s="15"/>
      <c r="ICK2073" s="15"/>
      <c r="ICL2073" s="15"/>
      <c r="ICM2073" s="15"/>
      <c r="ICN2073" s="15"/>
      <c r="ICO2073" s="15"/>
      <c r="ICP2073" s="15"/>
      <c r="ICQ2073" s="15"/>
      <c r="ICR2073" s="15"/>
      <c r="ICS2073" s="15"/>
      <c r="ICT2073" s="15"/>
      <c r="ICU2073" s="15"/>
      <c r="ICV2073" s="15"/>
      <c r="ICW2073" s="15"/>
      <c r="ICX2073" s="15"/>
      <c r="ICY2073" s="15"/>
      <c r="ICZ2073" s="15"/>
      <c r="IDA2073" s="15"/>
      <c r="IDB2073" s="15"/>
      <c r="IDC2073" s="15"/>
      <c r="IDD2073" s="15"/>
      <c r="IDE2073" s="15"/>
      <c r="IDF2073" s="15"/>
      <c r="IDG2073" s="15"/>
      <c r="IDH2073" s="15"/>
      <c r="IDI2073" s="15"/>
      <c r="IDJ2073" s="15"/>
      <c r="IDK2073" s="15"/>
      <c r="IDL2073" s="15"/>
      <c r="IDM2073" s="15"/>
      <c r="IDN2073" s="15"/>
      <c r="IDO2073" s="15"/>
      <c r="IDP2073" s="15"/>
      <c r="IDQ2073" s="15"/>
      <c r="IDR2073" s="15"/>
      <c r="IDS2073" s="15"/>
      <c r="IDT2073" s="15"/>
      <c r="IDU2073" s="15"/>
      <c r="IDV2073" s="15"/>
      <c r="IDW2073" s="15"/>
      <c r="IDX2073" s="15"/>
      <c r="IDY2073" s="15"/>
      <c r="IDZ2073" s="15"/>
      <c r="IEA2073" s="15"/>
      <c r="IEB2073" s="15"/>
      <c r="IEC2073" s="15"/>
      <c r="IED2073" s="15"/>
      <c r="IEE2073" s="15"/>
      <c r="IEF2073" s="15"/>
      <c r="IEG2073" s="15"/>
      <c r="IEH2073" s="15"/>
      <c r="IEI2073" s="15"/>
      <c r="IEJ2073" s="15"/>
      <c r="IEK2073" s="15"/>
      <c r="IEL2073" s="15"/>
      <c r="IEM2073" s="15"/>
      <c r="IEN2073" s="15"/>
      <c r="IEO2073" s="15"/>
      <c r="IEP2073" s="15"/>
      <c r="IEQ2073" s="15"/>
      <c r="IER2073" s="15"/>
      <c r="IES2073" s="15"/>
      <c r="IET2073" s="15"/>
      <c r="IEU2073" s="15"/>
      <c r="IEV2073" s="15"/>
      <c r="IEW2073" s="15"/>
      <c r="IEX2073" s="15"/>
      <c r="IEY2073" s="15"/>
      <c r="IEZ2073" s="15"/>
      <c r="IFA2073" s="15"/>
      <c r="IFB2073" s="15"/>
      <c r="IFC2073" s="15"/>
      <c r="IFD2073" s="15"/>
      <c r="IFE2073" s="15"/>
      <c r="IFF2073" s="15"/>
      <c r="IFG2073" s="15"/>
      <c r="IFH2073" s="15"/>
      <c r="IFI2073" s="15"/>
      <c r="IFJ2073" s="15"/>
      <c r="IFK2073" s="15"/>
      <c r="IFL2073" s="15"/>
      <c r="IFM2073" s="15"/>
      <c r="IFN2073" s="15"/>
      <c r="IFO2073" s="15"/>
      <c r="IFP2073" s="15"/>
      <c r="IFQ2073" s="15"/>
      <c r="IFR2073" s="15"/>
      <c r="IFS2073" s="15"/>
      <c r="IFT2073" s="15"/>
      <c r="IFU2073" s="15"/>
      <c r="IFV2073" s="15"/>
      <c r="IFW2073" s="15"/>
      <c r="IFX2073" s="15"/>
      <c r="IFY2073" s="15"/>
      <c r="IFZ2073" s="15"/>
      <c r="IGA2073" s="15"/>
      <c r="IGB2073" s="15"/>
      <c r="IGC2073" s="15"/>
      <c r="IGD2073" s="15"/>
      <c r="IGE2073" s="15"/>
      <c r="IGF2073" s="15"/>
      <c r="IGG2073" s="15"/>
      <c r="IGH2073" s="15"/>
      <c r="IGI2073" s="15"/>
      <c r="IGJ2073" s="15"/>
      <c r="IGK2073" s="15"/>
      <c r="IGL2073" s="15"/>
      <c r="IGM2073" s="15"/>
      <c r="IGN2073" s="15"/>
      <c r="IGO2073" s="15"/>
      <c r="IGP2073" s="15"/>
      <c r="IGQ2073" s="15"/>
      <c r="IGR2073" s="15"/>
      <c r="IGS2073" s="15"/>
      <c r="IGT2073" s="15"/>
      <c r="IGU2073" s="15"/>
      <c r="IGV2073" s="15"/>
      <c r="IGW2073" s="15"/>
      <c r="IGX2073" s="15"/>
      <c r="IGY2073" s="15"/>
      <c r="IGZ2073" s="15"/>
      <c r="IHA2073" s="15"/>
      <c r="IHB2073" s="15"/>
      <c r="IHC2073" s="15"/>
      <c r="IHD2073" s="15"/>
      <c r="IHE2073" s="15"/>
      <c r="IHF2073" s="15"/>
      <c r="IHG2073" s="15"/>
      <c r="IHH2073" s="15"/>
      <c r="IHI2073" s="15"/>
      <c r="IHJ2073" s="15"/>
      <c r="IHK2073" s="15"/>
      <c r="IHL2073" s="15"/>
      <c r="IHM2073" s="15"/>
      <c r="IHN2073" s="15"/>
      <c r="IHO2073" s="15"/>
      <c r="IHP2073" s="15"/>
      <c r="IHQ2073" s="15"/>
      <c r="IHR2073" s="15"/>
      <c r="IHS2073" s="15"/>
      <c r="IHT2073" s="15"/>
      <c r="IHU2073" s="15"/>
      <c r="IHV2073" s="15"/>
      <c r="IHW2073" s="15"/>
      <c r="IHX2073" s="15"/>
      <c r="IHY2073" s="15"/>
      <c r="IHZ2073" s="15"/>
      <c r="IIA2073" s="15"/>
      <c r="IIB2073" s="15"/>
      <c r="IIC2073" s="15"/>
      <c r="IID2073" s="15"/>
      <c r="IIE2073" s="15"/>
      <c r="IIF2073" s="15"/>
      <c r="IIG2073" s="15"/>
      <c r="IIH2073" s="15"/>
      <c r="III2073" s="15"/>
      <c r="IIJ2073" s="15"/>
      <c r="IIK2073" s="15"/>
      <c r="IIL2073" s="15"/>
      <c r="IIM2073" s="15"/>
      <c r="IIN2073" s="15"/>
      <c r="IIO2073" s="15"/>
      <c r="IIP2073" s="15"/>
      <c r="IIQ2073" s="15"/>
      <c r="IIR2073" s="15"/>
      <c r="IIS2073" s="15"/>
      <c r="IIT2073" s="15"/>
      <c r="IIU2073" s="15"/>
      <c r="IIV2073" s="15"/>
      <c r="IIW2073" s="15"/>
      <c r="IIX2073" s="15"/>
      <c r="IIY2073" s="15"/>
      <c r="IIZ2073" s="15"/>
      <c r="IJA2073" s="15"/>
      <c r="IJB2073" s="15"/>
      <c r="IJC2073" s="15"/>
      <c r="IJD2073" s="15"/>
      <c r="IJE2073" s="15"/>
      <c r="IJF2073" s="15"/>
      <c r="IJG2073" s="15"/>
      <c r="IJH2073" s="15"/>
      <c r="IJI2073" s="15"/>
      <c r="IJJ2073" s="15"/>
      <c r="IJK2073" s="15"/>
      <c r="IJL2073" s="15"/>
      <c r="IJM2073" s="15"/>
      <c r="IJN2073" s="15"/>
      <c r="IJO2073" s="15"/>
      <c r="IJP2073" s="15"/>
      <c r="IJQ2073" s="15"/>
      <c r="IJR2073" s="15"/>
      <c r="IJS2073" s="15"/>
      <c r="IJT2073" s="15"/>
      <c r="IJU2073" s="15"/>
      <c r="IJV2073" s="15"/>
      <c r="IJW2073" s="15"/>
      <c r="IJX2073" s="15"/>
      <c r="IJY2073" s="15"/>
      <c r="IJZ2073" s="15"/>
      <c r="IKA2073" s="15"/>
      <c r="IKB2073" s="15"/>
      <c r="IKC2073" s="15"/>
      <c r="IKD2073" s="15"/>
      <c r="IKE2073" s="15"/>
      <c r="IKF2073" s="15"/>
      <c r="IKG2073" s="15"/>
      <c r="IKH2073" s="15"/>
      <c r="IKI2073" s="15"/>
      <c r="IKJ2073" s="15"/>
      <c r="IKK2073" s="15"/>
      <c r="IKL2073" s="15"/>
      <c r="IKM2073" s="15"/>
      <c r="IKN2073" s="15"/>
      <c r="IKO2073" s="15"/>
      <c r="IKP2073" s="15"/>
      <c r="IKQ2073" s="15"/>
      <c r="IKR2073" s="15"/>
      <c r="IKS2073" s="15"/>
      <c r="IKT2073" s="15"/>
      <c r="IKU2073" s="15"/>
      <c r="IKV2073" s="15"/>
      <c r="IKW2073" s="15"/>
      <c r="IKX2073" s="15"/>
      <c r="IKY2073" s="15"/>
      <c r="IKZ2073" s="15"/>
      <c r="ILA2073" s="15"/>
      <c r="ILB2073" s="15"/>
      <c r="ILC2073" s="15"/>
      <c r="ILD2073" s="15"/>
      <c r="ILE2073" s="15"/>
      <c r="ILF2073" s="15"/>
      <c r="ILG2073" s="15"/>
      <c r="ILH2073" s="15"/>
      <c r="ILI2073" s="15"/>
      <c r="ILJ2073" s="15"/>
      <c r="ILK2073" s="15"/>
      <c r="ILL2073" s="15"/>
      <c r="ILM2073" s="15"/>
      <c r="ILN2073" s="15"/>
      <c r="ILO2073" s="15"/>
      <c r="ILP2073" s="15"/>
      <c r="ILQ2073" s="15"/>
      <c r="ILR2073" s="15"/>
      <c r="ILS2073" s="15"/>
      <c r="ILT2073" s="15"/>
      <c r="ILU2073" s="15"/>
      <c r="ILV2073" s="15"/>
      <c r="ILW2073" s="15"/>
      <c r="ILX2073" s="15"/>
      <c r="ILY2073" s="15"/>
      <c r="ILZ2073" s="15"/>
      <c r="IMA2073" s="15"/>
      <c r="IMB2073" s="15"/>
      <c r="IMC2073" s="15"/>
      <c r="IMD2073" s="15"/>
      <c r="IME2073" s="15"/>
      <c r="IMF2073" s="15"/>
      <c r="IMG2073" s="15"/>
      <c r="IMH2073" s="15"/>
      <c r="IMI2073" s="15"/>
      <c r="IMJ2073" s="15"/>
      <c r="IMK2073" s="15"/>
      <c r="IML2073" s="15"/>
      <c r="IMM2073" s="15"/>
      <c r="IMN2073" s="15"/>
      <c r="IMO2073" s="15"/>
      <c r="IMP2073" s="15"/>
      <c r="IMQ2073" s="15"/>
      <c r="IMR2073" s="15"/>
      <c r="IMS2073" s="15"/>
      <c r="IMT2073" s="15"/>
      <c r="IMU2073" s="15"/>
      <c r="IMV2073" s="15"/>
      <c r="IMW2073" s="15"/>
      <c r="IMX2073" s="15"/>
      <c r="IMY2073" s="15"/>
      <c r="IMZ2073" s="15"/>
      <c r="INA2073" s="15"/>
      <c r="INB2073" s="15"/>
      <c r="INC2073" s="15"/>
      <c r="IND2073" s="15"/>
      <c r="INE2073" s="15"/>
      <c r="INF2073" s="15"/>
      <c r="ING2073" s="15"/>
      <c r="INH2073" s="15"/>
      <c r="INI2073" s="15"/>
      <c r="INJ2073" s="15"/>
      <c r="INK2073" s="15"/>
      <c r="INL2073" s="15"/>
      <c r="INM2073" s="15"/>
      <c r="INN2073" s="15"/>
      <c r="INO2073" s="15"/>
      <c r="INP2073" s="15"/>
      <c r="INQ2073" s="15"/>
      <c r="INR2073" s="15"/>
      <c r="INS2073" s="15"/>
      <c r="INT2073" s="15"/>
      <c r="INU2073" s="15"/>
      <c r="INV2073" s="15"/>
      <c r="INW2073" s="15"/>
      <c r="INX2073" s="15"/>
      <c r="INY2073" s="15"/>
      <c r="INZ2073" s="15"/>
      <c r="IOA2073" s="15"/>
      <c r="IOB2073" s="15"/>
      <c r="IOC2073" s="15"/>
      <c r="IOD2073" s="15"/>
      <c r="IOE2073" s="15"/>
      <c r="IOF2073" s="15"/>
      <c r="IOG2073" s="15"/>
      <c r="IOH2073" s="15"/>
      <c r="IOI2073" s="15"/>
      <c r="IOJ2073" s="15"/>
      <c r="IOK2073" s="15"/>
      <c r="IOL2073" s="15"/>
      <c r="IOM2073" s="15"/>
      <c r="ION2073" s="15"/>
      <c r="IOO2073" s="15"/>
      <c r="IOP2073" s="15"/>
      <c r="IOQ2073" s="15"/>
      <c r="IOR2073" s="15"/>
      <c r="IOS2073" s="15"/>
      <c r="IOT2073" s="15"/>
      <c r="IOU2073" s="15"/>
      <c r="IOV2073" s="15"/>
      <c r="IOW2073" s="15"/>
      <c r="IOX2073" s="15"/>
      <c r="IOY2073" s="15"/>
      <c r="IOZ2073" s="15"/>
      <c r="IPA2073" s="15"/>
      <c r="IPB2073" s="15"/>
      <c r="IPC2073" s="15"/>
      <c r="IPD2073" s="15"/>
      <c r="IPE2073" s="15"/>
      <c r="IPF2073" s="15"/>
      <c r="IPG2073" s="15"/>
      <c r="IPH2073" s="15"/>
      <c r="IPI2073" s="15"/>
      <c r="IPJ2073" s="15"/>
      <c r="IPK2073" s="15"/>
      <c r="IPL2073" s="15"/>
      <c r="IPM2073" s="15"/>
      <c r="IPN2073" s="15"/>
      <c r="IPO2073" s="15"/>
      <c r="IPP2073" s="15"/>
      <c r="IPQ2073" s="15"/>
      <c r="IPR2073" s="15"/>
      <c r="IPS2073" s="15"/>
      <c r="IPT2073" s="15"/>
      <c r="IPU2073" s="15"/>
      <c r="IPV2073" s="15"/>
      <c r="IPW2073" s="15"/>
      <c r="IPX2073" s="15"/>
      <c r="IPY2073" s="15"/>
      <c r="IPZ2073" s="15"/>
      <c r="IQA2073" s="15"/>
      <c r="IQB2073" s="15"/>
      <c r="IQC2073" s="15"/>
      <c r="IQD2073" s="15"/>
      <c r="IQE2073" s="15"/>
      <c r="IQF2073" s="15"/>
      <c r="IQG2073" s="15"/>
      <c r="IQH2073" s="15"/>
      <c r="IQI2073" s="15"/>
      <c r="IQJ2073" s="15"/>
      <c r="IQK2073" s="15"/>
      <c r="IQL2073" s="15"/>
      <c r="IQM2073" s="15"/>
      <c r="IQN2073" s="15"/>
      <c r="IQO2073" s="15"/>
      <c r="IQP2073" s="15"/>
      <c r="IQQ2073" s="15"/>
      <c r="IQR2073" s="15"/>
      <c r="IQS2073" s="15"/>
      <c r="IQT2073" s="15"/>
      <c r="IQU2073" s="15"/>
      <c r="IQV2073" s="15"/>
      <c r="IQW2073" s="15"/>
      <c r="IQX2073" s="15"/>
      <c r="IQY2073" s="15"/>
      <c r="IQZ2073" s="15"/>
      <c r="IRA2073" s="15"/>
      <c r="IRB2073" s="15"/>
      <c r="IRC2073" s="15"/>
      <c r="IRD2073" s="15"/>
      <c r="IRE2073" s="15"/>
      <c r="IRF2073" s="15"/>
      <c r="IRG2073" s="15"/>
      <c r="IRH2073" s="15"/>
      <c r="IRI2073" s="15"/>
      <c r="IRJ2073" s="15"/>
      <c r="IRK2073" s="15"/>
      <c r="IRL2073" s="15"/>
      <c r="IRM2073" s="15"/>
      <c r="IRN2073" s="15"/>
      <c r="IRO2073" s="15"/>
      <c r="IRP2073" s="15"/>
      <c r="IRQ2073" s="15"/>
      <c r="IRR2073" s="15"/>
      <c r="IRS2073" s="15"/>
      <c r="IRT2073" s="15"/>
      <c r="IRU2073" s="15"/>
      <c r="IRV2073" s="15"/>
      <c r="IRW2073" s="15"/>
      <c r="IRX2073" s="15"/>
      <c r="IRY2073" s="15"/>
      <c r="IRZ2073" s="15"/>
      <c r="ISA2073" s="15"/>
      <c r="ISB2073" s="15"/>
      <c r="ISC2073" s="15"/>
      <c r="ISD2073" s="15"/>
      <c r="ISE2073" s="15"/>
      <c r="ISF2073" s="15"/>
      <c r="ISG2073" s="15"/>
      <c r="ISH2073" s="15"/>
      <c r="ISI2073" s="15"/>
      <c r="ISJ2073" s="15"/>
      <c r="ISK2073" s="15"/>
      <c r="ISL2073" s="15"/>
      <c r="ISM2073" s="15"/>
      <c r="ISN2073" s="15"/>
      <c r="ISO2073" s="15"/>
      <c r="ISP2073" s="15"/>
      <c r="ISQ2073" s="15"/>
      <c r="ISR2073" s="15"/>
      <c r="ISS2073" s="15"/>
      <c r="IST2073" s="15"/>
      <c r="ISU2073" s="15"/>
      <c r="ISV2073" s="15"/>
      <c r="ISW2073" s="15"/>
      <c r="ISX2073" s="15"/>
      <c r="ISY2073" s="15"/>
      <c r="ISZ2073" s="15"/>
      <c r="ITA2073" s="15"/>
      <c r="ITB2073" s="15"/>
      <c r="ITC2073" s="15"/>
      <c r="ITD2073" s="15"/>
      <c r="ITE2073" s="15"/>
      <c r="ITF2073" s="15"/>
      <c r="ITG2073" s="15"/>
      <c r="ITH2073" s="15"/>
      <c r="ITI2073" s="15"/>
      <c r="ITJ2073" s="15"/>
      <c r="ITK2073" s="15"/>
      <c r="ITL2073" s="15"/>
      <c r="ITM2073" s="15"/>
      <c r="ITN2073" s="15"/>
      <c r="ITO2073" s="15"/>
      <c r="ITP2073" s="15"/>
      <c r="ITQ2073" s="15"/>
      <c r="ITR2073" s="15"/>
      <c r="ITS2073" s="15"/>
      <c r="ITT2073" s="15"/>
      <c r="ITU2073" s="15"/>
      <c r="ITV2073" s="15"/>
      <c r="ITW2073" s="15"/>
      <c r="ITX2073" s="15"/>
      <c r="ITY2073" s="15"/>
      <c r="ITZ2073" s="15"/>
      <c r="IUA2073" s="15"/>
      <c r="IUB2073" s="15"/>
      <c r="IUC2073" s="15"/>
      <c r="IUD2073" s="15"/>
      <c r="IUE2073" s="15"/>
      <c r="IUF2073" s="15"/>
      <c r="IUG2073" s="15"/>
      <c r="IUH2073" s="15"/>
      <c r="IUI2073" s="15"/>
      <c r="IUJ2073" s="15"/>
      <c r="IUK2073" s="15"/>
      <c r="IUL2073" s="15"/>
      <c r="IUM2073" s="15"/>
      <c r="IUN2073" s="15"/>
      <c r="IUO2073" s="15"/>
      <c r="IUP2073" s="15"/>
      <c r="IUQ2073" s="15"/>
      <c r="IUR2073" s="15"/>
      <c r="IUS2073" s="15"/>
      <c r="IUT2073" s="15"/>
      <c r="IUU2073" s="15"/>
      <c r="IUV2073" s="15"/>
      <c r="IUW2073" s="15"/>
      <c r="IUX2073" s="15"/>
      <c r="IUY2073" s="15"/>
      <c r="IUZ2073" s="15"/>
      <c r="IVA2073" s="15"/>
      <c r="IVB2073" s="15"/>
      <c r="IVC2073" s="15"/>
      <c r="IVD2073" s="15"/>
      <c r="IVE2073" s="15"/>
      <c r="IVF2073" s="15"/>
      <c r="IVG2073" s="15"/>
      <c r="IVH2073" s="15"/>
      <c r="IVI2073" s="15"/>
      <c r="IVJ2073" s="15"/>
      <c r="IVK2073" s="15"/>
      <c r="IVL2073" s="15"/>
      <c r="IVM2073" s="15"/>
      <c r="IVN2073" s="15"/>
      <c r="IVO2073" s="15"/>
      <c r="IVP2073" s="15"/>
      <c r="IVQ2073" s="15"/>
      <c r="IVR2073" s="15"/>
      <c r="IVS2073" s="15"/>
      <c r="IVT2073" s="15"/>
      <c r="IVU2073" s="15"/>
      <c r="IVV2073" s="15"/>
      <c r="IVW2073" s="15"/>
      <c r="IVX2073" s="15"/>
      <c r="IVY2073" s="15"/>
      <c r="IVZ2073" s="15"/>
      <c r="IWA2073" s="15"/>
      <c r="IWB2073" s="15"/>
      <c r="IWC2073" s="15"/>
      <c r="IWD2073" s="15"/>
      <c r="IWE2073" s="15"/>
      <c r="IWF2073" s="15"/>
      <c r="IWG2073" s="15"/>
      <c r="IWH2073" s="15"/>
      <c r="IWI2073" s="15"/>
      <c r="IWJ2073" s="15"/>
      <c r="IWK2073" s="15"/>
      <c r="IWL2073" s="15"/>
      <c r="IWM2073" s="15"/>
      <c r="IWN2073" s="15"/>
      <c r="IWO2073" s="15"/>
      <c r="IWP2073" s="15"/>
      <c r="IWQ2073" s="15"/>
      <c r="IWR2073" s="15"/>
      <c r="IWS2073" s="15"/>
      <c r="IWT2073" s="15"/>
      <c r="IWU2073" s="15"/>
      <c r="IWV2073" s="15"/>
      <c r="IWW2073" s="15"/>
      <c r="IWX2073" s="15"/>
      <c r="IWY2073" s="15"/>
      <c r="IWZ2073" s="15"/>
      <c r="IXA2073" s="15"/>
      <c r="IXB2073" s="15"/>
      <c r="IXC2073" s="15"/>
      <c r="IXD2073" s="15"/>
      <c r="IXE2073" s="15"/>
      <c r="IXF2073" s="15"/>
      <c r="IXG2073" s="15"/>
      <c r="IXH2073" s="15"/>
      <c r="IXI2073" s="15"/>
      <c r="IXJ2073" s="15"/>
      <c r="IXK2073" s="15"/>
      <c r="IXL2073" s="15"/>
      <c r="IXM2073" s="15"/>
      <c r="IXN2073" s="15"/>
      <c r="IXO2073" s="15"/>
      <c r="IXP2073" s="15"/>
      <c r="IXQ2073" s="15"/>
      <c r="IXR2073" s="15"/>
      <c r="IXS2073" s="15"/>
      <c r="IXT2073" s="15"/>
      <c r="IXU2073" s="15"/>
      <c r="IXV2073" s="15"/>
      <c r="IXW2073" s="15"/>
      <c r="IXX2073" s="15"/>
      <c r="IXY2073" s="15"/>
      <c r="IXZ2073" s="15"/>
      <c r="IYA2073" s="15"/>
      <c r="IYB2073" s="15"/>
      <c r="IYC2073" s="15"/>
      <c r="IYD2073" s="15"/>
      <c r="IYE2073" s="15"/>
      <c r="IYF2073" s="15"/>
      <c r="IYG2073" s="15"/>
      <c r="IYH2073" s="15"/>
      <c r="IYI2073" s="15"/>
      <c r="IYJ2073" s="15"/>
      <c r="IYK2073" s="15"/>
      <c r="IYL2073" s="15"/>
      <c r="IYM2073" s="15"/>
      <c r="IYN2073" s="15"/>
      <c r="IYO2073" s="15"/>
      <c r="IYP2073" s="15"/>
      <c r="IYQ2073" s="15"/>
      <c r="IYR2073" s="15"/>
      <c r="IYS2073" s="15"/>
      <c r="IYT2073" s="15"/>
      <c r="IYU2073" s="15"/>
      <c r="IYV2073" s="15"/>
      <c r="IYW2073" s="15"/>
      <c r="IYX2073" s="15"/>
      <c r="IYY2073" s="15"/>
      <c r="IYZ2073" s="15"/>
      <c r="IZA2073" s="15"/>
      <c r="IZB2073" s="15"/>
      <c r="IZC2073" s="15"/>
      <c r="IZD2073" s="15"/>
      <c r="IZE2073" s="15"/>
      <c r="IZF2073" s="15"/>
      <c r="IZG2073" s="15"/>
      <c r="IZH2073" s="15"/>
      <c r="IZI2073" s="15"/>
      <c r="IZJ2073" s="15"/>
      <c r="IZK2073" s="15"/>
      <c r="IZL2073" s="15"/>
      <c r="IZM2073" s="15"/>
      <c r="IZN2073" s="15"/>
      <c r="IZO2073" s="15"/>
      <c r="IZP2073" s="15"/>
      <c r="IZQ2073" s="15"/>
      <c r="IZR2073" s="15"/>
      <c r="IZS2073" s="15"/>
      <c r="IZT2073" s="15"/>
      <c r="IZU2073" s="15"/>
      <c r="IZV2073" s="15"/>
      <c r="IZW2073" s="15"/>
      <c r="IZX2073" s="15"/>
      <c r="IZY2073" s="15"/>
      <c r="IZZ2073" s="15"/>
      <c r="JAA2073" s="15"/>
      <c r="JAB2073" s="15"/>
      <c r="JAC2073" s="15"/>
      <c r="JAD2073" s="15"/>
      <c r="JAE2073" s="15"/>
      <c r="JAF2073" s="15"/>
      <c r="JAG2073" s="15"/>
      <c r="JAH2073" s="15"/>
      <c r="JAI2073" s="15"/>
      <c r="JAJ2073" s="15"/>
      <c r="JAK2073" s="15"/>
      <c r="JAL2073" s="15"/>
      <c r="JAM2073" s="15"/>
      <c r="JAN2073" s="15"/>
      <c r="JAO2073" s="15"/>
      <c r="JAP2073" s="15"/>
      <c r="JAQ2073" s="15"/>
      <c r="JAR2073" s="15"/>
      <c r="JAS2073" s="15"/>
      <c r="JAT2073" s="15"/>
      <c r="JAU2073" s="15"/>
      <c r="JAV2073" s="15"/>
      <c r="JAW2073" s="15"/>
      <c r="JAX2073" s="15"/>
      <c r="JAY2073" s="15"/>
      <c r="JAZ2073" s="15"/>
      <c r="JBA2073" s="15"/>
      <c r="JBB2073" s="15"/>
      <c r="JBC2073" s="15"/>
      <c r="JBD2073" s="15"/>
      <c r="JBE2073" s="15"/>
      <c r="JBF2073" s="15"/>
      <c r="JBG2073" s="15"/>
      <c r="JBH2073" s="15"/>
      <c r="JBI2073" s="15"/>
      <c r="JBJ2073" s="15"/>
      <c r="JBK2073" s="15"/>
      <c r="JBL2073" s="15"/>
      <c r="JBM2073" s="15"/>
      <c r="JBN2073" s="15"/>
      <c r="JBO2073" s="15"/>
      <c r="JBP2073" s="15"/>
      <c r="JBQ2073" s="15"/>
      <c r="JBR2073" s="15"/>
      <c r="JBS2073" s="15"/>
      <c r="JBT2073" s="15"/>
      <c r="JBU2073" s="15"/>
      <c r="JBV2073" s="15"/>
      <c r="JBW2073" s="15"/>
      <c r="JBX2073" s="15"/>
      <c r="JBY2073" s="15"/>
      <c r="JBZ2073" s="15"/>
      <c r="JCA2073" s="15"/>
      <c r="JCB2073" s="15"/>
      <c r="JCC2073" s="15"/>
      <c r="JCD2073" s="15"/>
      <c r="JCE2073" s="15"/>
      <c r="JCF2073" s="15"/>
      <c r="JCG2073" s="15"/>
      <c r="JCH2073" s="15"/>
      <c r="JCI2073" s="15"/>
      <c r="JCJ2073" s="15"/>
      <c r="JCK2073" s="15"/>
      <c r="JCL2073" s="15"/>
      <c r="JCM2073" s="15"/>
      <c r="JCN2073" s="15"/>
      <c r="JCO2073" s="15"/>
      <c r="JCP2073" s="15"/>
      <c r="JCQ2073" s="15"/>
      <c r="JCR2073" s="15"/>
      <c r="JCS2073" s="15"/>
      <c r="JCT2073" s="15"/>
      <c r="JCU2073" s="15"/>
      <c r="JCV2073" s="15"/>
      <c r="JCW2073" s="15"/>
      <c r="JCX2073" s="15"/>
      <c r="JCY2073" s="15"/>
      <c r="JCZ2073" s="15"/>
      <c r="JDA2073" s="15"/>
      <c r="JDB2073" s="15"/>
      <c r="JDC2073" s="15"/>
      <c r="JDD2073" s="15"/>
      <c r="JDE2073" s="15"/>
      <c r="JDF2073" s="15"/>
      <c r="JDG2073" s="15"/>
      <c r="JDH2073" s="15"/>
      <c r="JDI2073" s="15"/>
      <c r="JDJ2073" s="15"/>
      <c r="JDK2073" s="15"/>
      <c r="JDL2073" s="15"/>
      <c r="JDM2073" s="15"/>
      <c r="JDN2073" s="15"/>
      <c r="JDO2073" s="15"/>
      <c r="JDP2073" s="15"/>
      <c r="JDQ2073" s="15"/>
      <c r="JDR2073" s="15"/>
      <c r="JDS2073" s="15"/>
      <c r="JDT2073" s="15"/>
      <c r="JDU2073" s="15"/>
      <c r="JDV2073" s="15"/>
      <c r="JDW2073" s="15"/>
      <c r="JDX2073" s="15"/>
      <c r="JDY2073" s="15"/>
      <c r="JDZ2073" s="15"/>
      <c r="JEA2073" s="15"/>
      <c r="JEB2073" s="15"/>
      <c r="JEC2073" s="15"/>
      <c r="JED2073" s="15"/>
      <c r="JEE2073" s="15"/>
      <c r="JEF2073" s="15"/>
      <c r="JEG2073" s="15"/>
      <c r="JEH2073" s="15"/>
      <c r="JEI2073" s="15"/>
      <c r="JEJ2073" s="15"/>
      <c r="JEK2073" s="15"/>
      <c r="JEL2073" s="15"/>
      <c r="JEM2073" s="15"/>
      <c r="JEN2073" s="15"/>
      <c r="JEO2073" s="15"/>
      <c r="JEP2073" s="15"/>
      <c r="JEQ2073" s="15"/>
      <c r="JER2073" s="15"/>
      <c r="JES2073" s="15"/>
      <c r="JET2073" s="15"/>
      <c r="JEU2073" s="15"/>
      <c r="JEV2073" s="15"/>
      <c r="JEW2073" s="15"/>
      <c r="JEX2073" s="15"/>
      <c r="JEY2073" s="15"/>
      <c r="JEZ2073" s="15"/>
      <c r="JFA2073" s="15"/>
      <c r="JFB2073" s="15"/>
      <c r="JFC2073" s="15"/>
      <c r="JFD2073" s="15"/>
      <c r="JFE2073" s="15"/>
      <c r="JFF2073" s="15"/>
      <c r="JFG2073" s="15"/>
      <c r="JFH2073" s="15"/>
      <c r="JFI2073" s="15"/>
      <c r="JFJ2073" s="15"/>
      <c r="JFK2073" s="15"/>
      <c r="JFL2073" s="15"/>
      <c r="JFM2073" s="15"/>
      <c r="JFN2073" s="15"/>
      <c r="JFO2073" s="15"/>
      <c r="JFP2073" s="15"/>
      <c r="JFQ2073" s="15"/>
      <c r="JFR2073" s="15"/>
      <c r="JFS2073" s="15"/>
      <c r="JFT2073" s="15"/>
      <c r="JFU2073" s="15"/>
      <c r="JFV2073" s="15"/>
      <c r="JFW2073" s="15"/>
      <c r="JFX2073" s="15"/>
      <c r="JFY2073" s="15"/>
      <c r="JFZ2073" s="15"/>
      <c r="JGA2073" s="15"/>
      <c r="JGB2073" s="15"/>
      <c r="JGC2073" s="15"/>
      <c r="JGD2073" s="15"/>
      <c r="JGE2073" s="15"/>
      <c r="JGF2073" s="15"/>
      <c r="JGG2073" s="15"/>
      <c r="JGH2073" s="15"/>
      <c r="JGI2073" s="15"/>
      <c r="JGJ2073" s="15"/>
      <c r="JGK2073" s="15"/>
      <c r="JGL2073" s="15"/>
      <c r="JGM2073" s="15"/>
      <c r="JGN2073" s="15"/>
      <c r="JGO2073" s="15"/>
      <c r="JGP2073" s="15"/>
      <c r="JGQ2073" s="15"/>
      <c r="JGR2073" s="15"/>
      <c r="JGS2073" s="15"/>
      <c r="JGT2073" s="15"/>
      <c r="JGU2073" s="15"/>
      <c r="JGV2073" s="15"/>
      <c r="JGW2073" s="15"/>
      <c r="JGX2073" s="15"/>
      <c r="JGY2073" s="15"/>
      <c r="JGZ2073" s="15"/>
      <c r="JHA2073" s="15"/>
      <c r="JHB2073" s="15"/>
      <c r="JHC2073" s="15"/>
      <c r="JHD2073" s="15"/>
      <c r="JHE2073" s="15"/>
      <c r="JHF2073" s="15"/>
      <c r="JHG2073" s="15"/>
      <c r="JHH2073" s="15"/>
      <c r="JHI2073" s="15"/>
      <c r="JHJ2073" s="15"/>
      <c r="JHK2073" s="15"/>
      <c r="JHL2073" s="15"/>
      <c r="JHM2073" s="15"/>
      <c r="JHN2073" s="15"/>
      <c r="JHO2073" s="15"/>
      <c r="JHP2073" s="15"/>
      <c r="JHQ2073" s="15"/>
      <c r="JHR2073" s="15"/>
      <c r="JHS2073" s="15"/>
      <c r="JHT2073" s="15"/>
      <c r="JHU2073" s="15"/>
      <c r="JHV2073" s="15"/>
      <c r="JHW2073" s="15"/>
      <c r="JHX2073" s="15"/>
      <c r="JHY2073" s="15"/>
      <c r="JHZ2073" s="15"/>
      <c r="JIA2073" s="15"/>
      <c r="JIB2073" s="15"/>
      <c r="JIC2073" s="15"/>
      <c r="JID2073" s="15"/>
      <c r="JIE2073" s="15"/>
      <c r="JIF2073" s="15"/>
      <c r="JIG2073" s="15"/>
      <c r="JIH2073" s="15"/>
      <c r="JII2073" s="15"/>
      <c r="JIJ2073" s="15"/>
      <c r="JIK2073" s="15"/>
      <c r="JIL2073" s="15"/>
      <c r="JIM2073" s="15"/>
      <c r="JIN2073" s="15"/>
      <c r="JIO2073" s="15"/>
      <c r="JIP2073" s="15"/>
      <c r="JIQ2073" s="15"/>
      <c r="JIR2073" s="15"/>
      <c r="JIS2073" s="15"/>
      <c r="JIT2073" s="15"/>
      <c r="JIU2073" s="15"/>
      <c r="JIV2073" s="15"/>
      <c r="JIW2073" s="15"/>
      <c r="JIX2073" s="15"/>
      <c r="JIY2073" s="15"/>
      <c r="JIZ2073" s="15"/>
      <c r="JJA2073" s="15"/>
      <c r="JJB2073" s="15"/>
      <c r="JJC2073" s="15"/>
      <c r="JJD2073" s="15"/>
      <c r="JJE2073" s="15"/>
      <c r="JJF2073" s="15"/>
      <c r="JJG2073" s="15"/>
      <c r="JJH2073" s="15"/>
      <c r="JJI2073" s="15"/>
      <c r="JJJ2073" s="15"/>
      <c r="JJK2073" s="15"/>
      <c r="JJL2073" s="15"/>
      <c r="JJM2073" s="15"/>
      <c r="JJN2073" s="15"/>
      <c r="JJO2073" s="15"/>
      <c r="JJP2073" s="15"/>
      <c r="JJQ2073" s="15"/>
      <c r="JJR2073" s="15"/>
      <c r="JJS2073" s="15"/>
      <c r="JJT2073" s="15"/>
      <c r="JJU2073" s="15"/>
      <c r="JJV2073" s="15"/>
      <c r="JJW2073" s="15"/>
      <c r="JJX2073" s="15"/>
      <c r="JJY2073" s="15"/>
      <c r="JJZ2073" s="15"/>
      <c r="JKA2073" s="15"/>
      <c r="JKB2073" s="15"/>
      <c r="JKC2073" s="15"/>
      <c r="JKD2073" s="15"/>
      <c r="JKE2073" s="15"/>
      <c r="JKF2073" s="15"/>
      <c r="JKG2073" s="15"/>
      <c r="JKH2073" s="15"/>
      <c r="JKI2073" s="15"/>
      <c r="JKJ2073" s="15"/>
      <c r="JKK2073" s="15"/>
      <c r="JKL2073" s="15"/>
      <c r="JKM2073" s="15"/>
      <c r="JKN2073" s="15"/>
      <c r="JKO2073" s="15"/>
      <c r="JKP2073" s="15"/>
      <c r="JKQ2073" s="15"/>
      <c r="JKR2073" s="15"/>
      <c r="JKS2073" s="15"/>
      <c r="JKT2073" s="15"/>
      <c r="JKU2073" s="15"/>
      <c r="JKV2073" s="15"/>
      <c r="JKW2073" s="15"/>
      <c r="JKX2073" s="15"/>
      <c r="JKY2073" s="15"/>
      <c r="JKZ2073" s="15"/>
      <c r="JLA2073" s="15"/>
      <c r="JLB2073" s="15"/>
      <c r="JLC2073" s="15"/>
      <c r="JLD2073" s="15"/>
      <c r="JLE2073" s="15"/>
      <c r="JLF2073" s="15"/>
      <c r="JLG2073" s="15"/>
      <c r="JLH2073" s="15"/>
      <c r="JLI2073" s="15"/>
      <c r="JLJ2073" s="15"/>
      <c r="JLK2073" s="15"/>
      <c r="JLL2073" s="15"/>
      <c r="JLM2073" s="15"/>
      <c r="JLN2073" s="15"/>
      <c r="JLO2073" s="15"/>
      <c r="JLP2073" s="15"/>
      <c r="JLQ2073" s="15"/>
      <c r="JLR2073" s="15"/>
      <c r="JLS2073" s="15"/>
      <c r="JLT2073" s="15"/>
      <c r="JLU2073" s="15"/>
      <c r="JLV2073" s="15"/>
      <c r="JLW2073" s="15"/>
      <c r="JLX2073" s="15"/>
      <c r="JLY2073" s="15"/>
      <c r="JLZ2073" s="15"/>
      <c r="JMA2073" s="15"/>
      <c r="JMB2073" s="15"/>
      <c r="JMC2073" s="15"/>
      <c r="JMD2073" s="15"/>
      <c r="JME2073" s="15"/>
      <c r="JMF2073" s="15"/>
      <c r="JMG2073" s="15"/>
      <c r="JMH2073" s="15"/>
      <c r="JMI2073" s="15"/>
      <c r="JMJ2073" s="15"/>
      <c r="JMK2073" s="15"/>
      <c r="JML2073" s="15"/>
      <c r="JMM2073" s="15"/>
      <c r="JMN2073" s="15"/>
      <c r="JMO2073" s="15"/>
      <c r="JMP2073" s="15"/>
      <c r="JMQ2073" s="15"/>
      <c r="JMR2073" s="15"/>
      <c r="JMS2073" s="15"/>
      <c r="JMT2073" s="15"/>
      <c r="JMU2073" s="15"/>
      <c r="JMV2073" s="15"/>
      <c r="JMW2073" s="15"/>
      <c r="JMX2073" s="15"/>
      <c r="JMY2073" s="15"/>
      <c r="JMZ2073" s="15"/>
      <c r="JNA2073" s="15"/>
      <c r="JNB2073" s="15"/>
      <c r="JNC2073" s="15"/>
      <c r="JND2073" s="15"/>
      <c r="JNE2073" s="15"/>
      <c r="JNF2073" s="15"/>
      <c r="JNG2073" s="15"/>
      <c r="JNH2073" s="15"/>
      <c r="JNI2073" s="15"/>
      <c r="JNJ2073" s="15"/>
      <c r="JNK2073" s="15"/>
      <c r="JNL2073" s="15"/>
      <c r="JNM2073" s="15"/>
      <c r="JNN2073" s="15"/>
      <c r="JNO2073" s="15"/>
      <c r="JNP2073" s="15"/>
      <c r="JNQ2073" s="15"/>
      <c r="JNR2073" s="15"/>
      <c r="JNS2073" s="15"/>
      <c r="JNT2073" s="15"/>
      <c r="JNU2073" s="15"/>
      <c r="JNV2073" s="15"/>
      <c r="JNW2073" s="15"/>
      <c r="JNX2073" s="15"/>
      <c r="JNY2073" s="15"/>
      <c r="JNZ2073" s="15"/>
      <c r="JOA2073" s="15"/>
      <c r="JOB2073" s="15"/>
      <c r="JOC2073" s="15"/>
      <c r="JOD2073" s="15"/>
      <c r="JOE2073" s="15"/>
      <c r="JOF2073" s="15"/>
      <c r="JOG2073" s="15"/>
      <c r="JOH2073" s="15"/>
      <c r="JOI2073" s="15"/>
      <c r="JOJ2073" s="15"/>
      <c r="JOK2073" s="15"/>
      <c r="JOL2073" s="15"/>
      <c r="JOM2073" s="15"/>
      <c r="JON2073" s="15"/>
      <c r="JOO2073" s="15"/>
      <c r="JOP2073" s="15"/>
      <c r="JOQ2073" s="15"/>
      <c r="JOR2073" s="15"/>
      <c r="JOS2073" s="15"/>
      <c r="JOT2073" s="15"/>
      <c r="JOU2073" s="15"/>
      <c r="JOV2073" s="15"/>
      <c r="JOW2073" s="15"/>
      <c r="JOX2073" s="15"/>
      <c r="JOY2073" s="15"/>
      <c r="JOZ2073" s="15"/>
      <c r="JPA2073" s="15"/>
      <c r="JPB2073" s="15"/>
      <c r="JPC2073" s="15"/>
      <c r="JPD2073" s="15"/>
      <c r="JPE2073" s="15"/>
      <c r="JPF2073" s="15"/>
      <c r="JPG2073" s="15"/>
      <c r="JPH2073" s="15"/>
      <c r="JPI2073" s="15"/>
      <c r="JPJ2073" s="15"/>
      <c r="JPK2073" s="15"/>
      <c r="JPL2073" s="15"/>
      <c r="JPM2073" s="15"/>
      <c r="JPN2073" s="15"/>
      <c r="JPO2073" s="15"/>
      <c r="JPP2073" s="15"/>
      <c r="JPQ2073" s="15"/>
      <c r="JPR2073" s="15"/>
      <c r="JPS2073" s="15"/>
      <c r="JPT2073" s="15"/>
      <c r="JPU2073" s="15"/>
      <c r="JPV2073" s="15"/>
      <c r="JPW2073" s="15"/>
      <c r="JPX2073" s="15"/>
      <c r="JPY2073" s="15"/>
      <c r="JPZ2073" s="15"/>
      <c r="JQA2073" s="15"/>
      <c r="JQB2073" s="15"/>
      <c r="JQC2073" s="15"/>
      <c r="JQD2073" s="15"/>
      <c r="JQE2073" s="15"/>
      <c r="JQF2073" s="15"/>
      <c r="JQG2073" s="15"/>
      <c r="JQH2073" s="15"/>
      <c r="JQI2073" s="15"/>
      <c r="JQJ2073" s="15"/>
      <c r="JQK2073" s="15"/>
      <c r="JQL2073" s="15"/>
      <c r="JQM2073" s="15"/>
      <c r="JQN2073" s="15"/>
      <c r="JQO2073" s="15"/>
      <c r="JQP2073" s="15"/>
      <c r="JQQ2073" s="15"/>
      <c r="JQR2073" s="15"/>
      <c r="JQS2073" s="15"/>
      <c r="JQT2073" s="15"/>
      <c r="JQU2073" s="15"/>
      <c r="JQV2073" s="15"/>
      <c r="JQW2073" s="15"/>
      <c r="JQX2073" s="15"/>
      <c r="JQY2073" s="15"/>
      <c r="JQZ2073" s="15"/>
      <c r="JRA2073" s="15"/>
      <c r="JRB2073" s="15"/>
      <c r="JRC2073" s="15"/>
      <c r="JRD2073" s="15"/>
      <c r="JRE2073" s="15"/>
      <c r="JRF2073" s="15"/>
      <c r="JRG2073" s="15"/>
      <c r="JRH2073" s="15"/>
      <c r="JRI2073" s="15"/>
      <c r="JRJ2073" s="15"/>
      <c r="JRK2073" s="15"/>
      <c r="JRL2073" s="15"/>
      <c r="JRM2073" s="15"/>
      <c r="JRN2073" s="15"/>
      <c r="JRO2073" s="15"/>
      <c r="JRP2073" s="15"/>
      <c r="JRQ2073" s="15"/>
      <c r="JRR2073" s="15"/>
      <c r="JRS2073" s="15"/>
      <c r="JRT2073" s="15"/>
      <c r="JRU2073" s="15"/>
      <c r="JRV2073" s="15"/>
      <c r="JRW2073" s="15"/>
      <c r="JRX2073" s="15"/>
      <c r="JRY2073" s="15"/>
      <c r="JRZ2073" s="15"/>
      <c r="JSA2073" s="15"/>
      <c r="JSB2073" s="15"/>
      <c r="JSC2073" s="15"/>
      <c r="JSD2073" s="15"/>
      <c r="JSE2073" s="15"/>
      <c r="JSF2073" s="15"/>
      <c r="JSG2073" s="15"/>
      <c r="JSH2073" s="15"/>
      <c r="JSI2073" s="15"/>
      <c r="JSJ2073" s="15"/>
      <c r="JSK2073" s="15"/>
      <c r="JSL2073" s="15"/>
      <c r="JSM2073" s="15"/>
      <c r="JSN2073" s="15"/>
      <c r="JSO2073" s="15"/>
      <c r="JSP2073" s="15"/>
      <c r="JSQ2073" s="15"/>
      <c r="JSR2073" s="15"/>
      <c r="JSS2073" s="15"/>
      <c r="JST2073" s="15"/>
      <c r="JSU2073" s="15"/>
      <c r="JSV2073" s="15"/>
      <c r="JSW2073" s="15"/>
      <c r="JSX2073" s="15"/>
      <c r="JSY2073" s="15"/>
      <c r="JSZ2073" s="15"/>
      <c r="JTA2073" s="15"/>
      <c r="JTB2073" s="15"/>
      <c r="JTC2073" s="15"/>
      <c r="JTD2073" s="15"/>
      <c r="JTE2073" s="15"/>
      <c r="JTF2073" s="15"/>
      <c r="JTG2073" s="15"/>
      <c r="JTH2073" s="15"/>
      <c r="JTI2073" s="15"/>
      <c r="JTJ2073" s="15"/>
      <c r="JTK2073" s="15"/>
      <c r="JTL2073" s="15"/>
      <c r="JTM2073" s="15"/>
      <c r="JTN2073" s="15"/>
      <c r="JTO2073" s="15"/>
      <c r="JTP2073" s="15"/>
      <c r="JTQ2073" s="15"/>
      <c r="JTR2073" s="15"/>
      <c r="JTS2073" s="15"/>
      <c r="JTT2073" s="15"/>
      <c r="JTU2073" s="15"/>
      <c r="JTV2073" s="15"/>
      <c r="JTW2073" s="15"/>
      <c r="JTX2073" s="15"/>
      <c r="JTY2073" s="15"/>
      <c r="JTZ2073" s="15"/>
      <c r="JUA2073" s="15"/>
      <c r="JUB2073" s="15"/>
      <c r="JUC2073" s="15"/>
      <c r="JUD2073" s="15"/>
      <c r="JUE2073" s="15"/>
      <c r="JUF2073" s="15"/>
      <c r="JUG2073" s="15"/>
      <c r="JUH2073" s="15"/>
      <c r="JUI2073" s="15"/>
      <c r="JUJ2073" s="15"/>
      <c r="JUK2073" s="15"/>
      <c r="JUL2073" s="15"/>
      <c r="JUM2073" s="15"/>
      <c r="JUN2073" s="15"/>
      <c r="JUO2073" s="15"/>
      <c r="JUP2073" s="15"/>
      <c r="JUQ2073" s="15"/>
      <c r="JUR2073" s="15"/>
      <c r="JUS2073" s="15"/>
      <c r="JUT2073" s="15"/>
      <c r="JUU2073" s="15"/>
      <c r="JUV2073" s="15"/>
      <c r="JUW2073" s="15"/>
      <c r="JUX2073" s="15"/>
      <c r="JUY2073" s="15"/>
      <c r="JUZ2073" s="15"/>
      <c r="JVA2073" s="15"/>
      <c r="JVB2073" s="15"/>
      <c r="JVC2073" s="15"/>
      <c r="JVD2073" s="15"/>
      <c r="JVE2073" s="15"/>
      <c r="JVF2073" s="15"/>
      <c r="JVG2073" s="15"/>
      <c r="JVH2073" s="15"/>
      <c r="JVI2073" s="15"/>
      <c r="JVJ2073" s="15"/>
      <c r="JVK2073" s="15"/>
      <c r="JVL2073" s="15"/>
      <c r="JVM2073" s="15"/>
      <c r="JVN2073" s="15"/>
      <c r="JVO2073" s="15"/>
      <c r="JVP2073" s="15"/>
      <c r="JVQ2073" s="15"/>
      <c r="JVR2073" s="15"/>
      <c r="JVS2073" s="15"/>
      <c r="JVT2073" s="15"/>
      <c r="JVU2073" s="15"/>
      <c r="JVV2073" s="15"/>
      <c r="JVW2073" s="15"/>
      <c r="JVX2073" s="15"/>
      <c r="JVY2073" s="15"/>
      <c r="JVZ2073" s="15"/>
      <c r="JWA2073" s="15"/>
      <c r="JWB2073" s="15"/>
      <c r="JWC2073" s="15"/>
      <c r="JWD2073" s="15"/>
      <c r="JWE2073" s="15"/>
      <c r="JWF2073" s="15"/>
      <c r="JWG2073" s="15"/>
      <c r="JWH2073" s="15"/>
      <c r="JWI2073" s="15"/>
      <c r="JWJ2073" s="15"/>
      <c r="JWK2073" s="15"/>
      <c r="JWL2073" s="15"/>
      <c r="JWM2073" s="15"/>
      <c r="JWN2073" s="15"/>
      <c r="JWO2073" s="15"/>
      <c r="JWP2073" s="15"/>
      <c r="JWQ2073" s="15"/>
      <c r="JWR2073" s="15"/>
      <c r="JWS2073" s="15"/>
      <c r="JWT2073" s="15"/>
      <c r="JWU2073" s="15"/>
      <c r="JWV2073" s="15"/>
      <c r="JWW2073" s="15"/>
      <c r="JWX2073" s="15"/>
      <c r="JWY2073" s="15"/>
      <c r="JWZ2073" s="15"/>
      <c r="JXA2073" s="15"/>
      <c r="JXB2073" s="15"/>
      <c r="JXC2073" s="15"/>
      <c r="JXD2073" s="15"/>
      <c r="JXE2073" s="15"/>
      <c r="JXF2073" s="15"/>
      <c r="JXG2073" s="15"/>
      <c r="JXH2073" s="15"/>
      <c r="JXI2073" s="15"/>
      <c r="JXJ2073" s="15"/>
      <c r="JXK2073" s="15"/>
      <c r="JXL2073" s="15"/>
      <c r="JXM2073" s="15"/>
      <c r="JXN2073" s="15"/>
      <c r="JXO2073" s="15"/>
      <c r="JXP2073" s="15"/>
      <c r="JXQ2073" s="15"/>
      <c r="JXR2073" s="15"/>
      <c r="JXS2073" s="15"/>
      <c r="JXT2073" s="15"/>
      <c r="JXU2073" s="15"/>
      <c r="JXV2073" s="15"/>
      <c r="JXW2073" s="15"/>
      <c r="JXX2073" s="15"/>
      <c r="JXY2073" s="15"/>
      <c r="JXZ2073" s="15"/>
      <c r="JYA2073" s="15"/>
      <c r="JYB2073" s="15"/>
      <c r="JYC2073" s="15"/>
      <c r="JYD2073" s="15"/>
      <c r="JYE2073" s="15"/>
      <c r="JYF2073" s="15"/>
      <c r="JYG2073" s="15"/>
      <c r="JYH2073" s="15"/>
      <c r="JYI2073" s="15"/>
      <c r="JYJ2073" s="15"/>
      <c r="JYK2073" s="15"/>
      <c r="JYL2073" s="15"/>
      <c r="JYM2073" s="15"/>
      <c r="JYN2073" s="15"/>
      <c r="JYO2073" s="15"/>
      <c r="JYP2073" s="15"/>
      <c r="JYQ2073" s="15"/>
      <c r="JYR2073" s="15"/>
      <c r="JYS2073" s="15"/>
      <c r="JYT2073" s="15"/>
      <c r="JYU2073" s="15"/>
      <c r="JYV2073" s="15"/>
      <c r="JYW2073" s="15"/>
      <c r="JYX2073" s="15"/>
      <c r="JYY2073" s="15"/>
      <c r="JYZ2073" s="15"/>
      <c r="JZA2073" s="15"/>
      <c r="JZB2073" s="15"/>
      <c r="JZC2073" s="15"/>
      <c r="JZD2073" s="15"/>
      <c r="JZE2073" s="15"/>
      <c r="JZF2073" s="15"/>
      <c r="JZG2073" s="15"/>
      <c r="JZH2073" s="15"/>
      <c r="JZI2073" s="15"/>
      <c r="JZJ2073" s="15"/>
      <c r="JZK2073" s="15"/>
      <c r="JZL2073" s="15"/>
      <c r="JZM2073" s="15"/>
      <c r="JZN2073" s="15"/>
      <c r="JZO2073" s="15"/>
      <c r="JZP2073" s="15"/>
      <c r="JZQ2073" s="15"/>
      <c r="JZR2073" s="15"/>
      <c r="JZS2073" s="15"/>
      <c r="JZT2073" s="15"/>
      <c r="JZU2073" s="15"/>
      <c r="JZV2073" s="15"/>
      <c r="JZW2073" s="15"/>
      <c r="JZX2073" s="15"/>
      <c r="JZY2073" s="15"/>
      <c r="JZZ2073" s="15"/>
      <c r="KAA2073" s="15"/>
      <c r="KAB2073" s="15"/>
      <c r="KAC2073" s="15"/>
      <c r="KAD2073" s="15"/>
      <c r="KAE2073" s="15"/>
      <c r="KAF2073" s="15"/>
      <c r="KAG2073" s="15"/>
      <c r="KAH2073" s="15"/>
      <c r="KAI2073" s="15"/>
      <c r="KAJ2073" s="15"/>
      <c r="KAK2073" s="15"/>
      <c r="KAL2073" s="15"/>
      <c r="KAM2073" s="15"/>
      <c r="KAN2073" s="15"/>
      <c r="KAO2073" s="15"/>
      <c r="KAP2073" s="15"/>
      <c r="KAQ2073" s="15"/>
      <c r="KAR2073" s="15"/>
      <c r="KAS2073" s="15"/>
      <c r="KAT2073" s="15"/>
      <c r="KAU2073" s="15"/>
      <c r="KAV2073" s="15"/>
      <c r="KAW2073" s="15"/>
      <c r="KAX2073" s="15"/>
      <c r="KAY2073" s="15"/>
      <c r="KAZ2073" s="15"/>
      <c r="KBA2073" s="15"/>
      <c r="KBB2073" s="15"/>
      <c r="KBC2073" s="15"/>
      <c r="KBD2073" s="15"/>
      <c r="KBE2073" s="15"/>
      <c r="KBF2073" s="15"/>
      <c r="KBG2073" s="15"/>
      <c r="KBH2073" s="15"/>
      <c r="KBI2073" s="15"/>
      <c r="KBJ2073" s="15"/>
      <c r="KBK2073" s="15"/>
      <c r="KBL2073" s="15"/>
      <c r="KBM2073" s="15"/>
      <c r="KBN2073" s="15"/>
      <c r="KBO2073" s="15"/>
      <c r="KBP2073" s="15"/>
      <c r="KBQ2073" s="15"/>
      <c r="KBR2073" s="15"/>
      <c r="KBS2073" s="15"/>
      <c r="KBT2073" s="15"/>
      <c r="KBU2073" s="15"/>
      <c r="KBV2073" s="15"/>
      <c r="KBW2073" s="15"/>
      <c r="KBX2073" s="15"/>
      <c r="KBY2073" s="15"/>
      <c r="KBZ2073" s="15"/>
      <c r="KCA2073" s="15"/>
      <c r="KCB2073" s="15"/>
      <c r="KCC2073" s="15"/>
      <c r="KCD2073" s="15"/>
      <c r="KCE2073" s="15"/>
      <c r="KCF2073" s="15"/>
      <c r="KCG2073" s="15"/>
      <c r="KCH2073" s="15"/>
      <c r="KCI2073" s="15"/>
      <c r="KCJ2073" s="15"/>
      <c r="KCK2073" s="15"/>
      <c r="KCL2073" s="15"/>
      <c r="KCM2073" s="15"/>
      <c r="KCN2073" s="15"/>
      <c r="KCO2073" s="15"/>
      <c r="KCP2073" s="15"/>
      <c r="KCQ2073" s="15"/>
      <c r="KCR2073" s="15"/>
      <c r="KCS2073" s="15"/>
      <c r="KCT2073" s="15"/>
      <c r="KCU2073" s="15"/>
      <c r="KCV2073" s="15"/>
      <c r="KCW2073" s="15"/>
      <c r="KCX2073" s="15"/>
      <c r="KCY2073" s="15"/>
      <c r="KCZ2073" s="15"/>
      <c r="KDA2073" s="15"/>
      <c r="KDB2073" s="15"/>
      <c r="KDC2073" s="15"/>
      <c r="KDD2073" s="15"/>
      <c r="KDE2073" s="15"/>
      <c r="KDF2073" s="15"/>
      <c r="KDG2073" s="15"/>
      <c r="KDH2073" s="15"/>
      <c r="KDI2073" s="15"/>
      <c r="KDJ2073" s="15"/>
      <c r="KDK2073" s="15"/>
      <c r="KDL2073" s="15"/>
      <c r="KDM2073" s="15"/>
      <c r="KDN2073" s="15"/>
      <c r="KDO2073" s="15"/>
      <c r="KDP2073" s="15"/>
      <c r="KDQ2073" s="15"/>
      <c r="KDR2073" s="15"/>
      <c r="KDS2073" s="15"/>
      <c r="KDT2073" s="15"/>
      <c r="KDU2073" s="15"/>
      <c r="KDV2073" s="15"/>
      <c r="KDW2073" s="15"/>
      <c r="KDX2073" s="15"/>
      <c r="KDY2073" s="15"/>
      <c r="KDZ2073" s="15"/>
      <c r="KEA2073" s="15"/>
      <c r="KEB2073" s="15"/>
      <c r="KEC2073" s="15"/>
      <c r="KED2073" s="15"/>
      <c r="KEE2073" s="15"/>
      <c r="KEF2073" s="15"/>
      <c r="KEG2073" s="15"/>
      <c r="KEH2073" s="15"/>
      <c r="KEI2073" s="15"/>
      <c r="KEJ2073" s="15"/>
      <c r="KEK2073" s="15"/>
      <c r="KEL2073" s="15"/>
      <c r="KEM2073" s="15"/>
      <c r="KEN2073" s="15"/>
      <c r="KEO2073" s="15"/>
      <c r="KEP2073" s="15"/>
      <c r="KEQ2073" s="15"/>
      <c r="KER2073" s="15"/>
      <c r="KES2073" s="15"/>
      <c r="KET2073" s="15"/>
      <c r="KEU2073" s="15"/>
      <c r="KEV2073" s="15"/>
      <c r="KEW2073" s="15"/>
      <c r="KEX2073" s="15"/>
      <c r="KEY2073" s="15"/>
      <c r="KEZ2073" s="15"/>
      <c r="KFA2073" s="15"/>
      <c r="KFB2073" s="15"/>
      <c r="KFC2073" s="15"/>
      <c r="KFD2073" s="15"/>
      <c r="KFE2073" s="15"/>
      <c r="KFF2073" s="15"/>
      <c r="KFG2073" s="15"/>
      <c r="KFH2073" s="15"/>
      <c r="KFI2073" s="15"/>
      <c r="KFJ2073" s="15"/>
      <c r="KFK2073" s="15"/>
      <c r="KFL2073" s="15"/>
      <c r="KFM2073" s="15"/>
      <c r="KFN2073" s="15"/>
      <c r="KFO2073" s="15"/>
      <c r="KFP2073" s="15"/>
      <c r="KFQ2073" s="15"/>
      <c r="KFR2073" s="15"/>
      <c r="KFS2073" s="15"/>
      <c r="KFT2073" s="15"/>
      <c r="KFU2073" s="15"/>
      <c r="KFV2073" s="15"/>
      <c r="KFW2073" s="15"/>
      <c r="KFX2073" s="15"/>
      <c r="KFY2073" s="15"/>
      <c r="KFZ2073" s="15"/>
      <c r="KGA2073" s="15"/>
      <c r="KGB2073" s="15"/>
      <c r="KGC2073" s="15"/>
      <c r="KGD2073" s="15"/>
      <c r="KGE2073" s="15"/>
      <c r="KGF2073" s="15"/>
      <c r="KGG2073" s="15"/>
      <c r="KGH2073" s="15"/>
      <c r="KGI2073" s="15"/>
      <c r="KGJ2073" s="15"/>
      <c r="KGK2073" s="15"/>
      <c r="KGL2073" s="15"/>
      <c r="KGM2073" s="15"/>
      <c r="KGN2073" s="15"/>
      <c r="KGO2073" s="15"/>
      <c r="KGP2073" s="15"/>
      <c r="KGQ2073" s="15"/>
      <c r="KGR2073" s="15"/>
      <c r="KGS2073" s="15"/>
      <c r="KGT2073" s="15"/>
      <c r="KGU2073" s="15"/>
      <c r="KGV2073" s="15"/>
      <c r="KGW2073" s="15"/>
      <c r="KGX2073" s="15"/>
      <c r="KGY2073" s="15"/>
      <c r="KGZ2073" s="15"/>
      <c r="KHA2073" s="15"/>
      <c r="KHB2073" s="15"/>
      <c r="KHC2073" s="15"/>
      <c r="KHD2073" s="15"/>
      <c r="KHE2073" s="15"/>
      <c r="KHF2073" s="15"/>
      <c r="KHG2073" s="15"/>
      <c r="KHH2073" s="15"/>
      <c r="KHI2073" s="15"/>
      <c r="KHJ2073" s="15"/>
      <c r="KHK2073" s="15"/>
      <c r="KHL2073" s="15"/>
      <c r="KHM2073" s="15"/>
      <c r="KHN2073" s="15"/>
      <c r="KHO2073" s="15"/>
      <c r="KHP2073" s="15"/>
      <c r="KHQ2073" s="15"/>
      <c r="KHR2073" s="15"/>
      <c r="KHS2073" s="15"/>
      <c r="KHT2073" s="15"/>
      <c r="KHU2073" s="15"/>
      <c r="KHV2073" s="15"/>
      <c r="KHW2073" s="15"/>
      <c r="KHX2073" s="15"/>
      <c r="KHY2073" s="15"/>
      <c r="KHZ2073" s="15"/>
      <c r="KIA2073" s="15"/>
      <c r="KIB2073" s="15"/>
      <c r="KIC2073" s="15"/>
      <c r="KID2073" s="15"/>
      <c r="KIE2073" s="15"/>
      <c r="KIF2073" s="15"/>
      <c r="KIG2073" s="15"/>
      <c r="KIH2073" s="15"/>
      <c r="KII2073" s="15"/>
      <c r="KIJ2073" s="15"/>
      <c r="KIK2073" s="15"/>
      <c r="KIL2073" s="15"/>
      <c r="KIM2073" s="15"/>
      <c r="KIN2073" s="15"/>
      <c r="KIO2073" s="15"/>
      <c r="KIP2073" s="15"/>
      <c r="KIQ2073" s="15"/>
      <c r="KIR2073" s="15"/>
      <c r="KIS2073" s="15"/>
      <c r="KIT2073" s="15"/>
      <c r="KIU2073" s="15"/>
      <c r="KIV2073" s="15"/>
      <c r="KIW2073" s="15"/>
      <c r="KIX2073" s="15"/>
      <c r="KIY2073" s="15"/>
      <c r="KIZ2073" s="15"/>
      <c r="KJA2073" s="15"/>
      <c r="KJB2073" s="15"/>
      <c r="KJC2073" s="15"/>
      <c r="KJD2073" s="15"/>
      <c r="KJE2073" s="15"/>
      <c r="KJF2073" s="15"/>
      <c r="KJG2073" s="15"/>
      <c r="KJH2073" s="15"/>
      <c r="KJI2073" s="15"/>
      <c r="KJJ2073" s="15"/>
      <c r="KJK2073" s="15"/>
      <c r="KJL2073" s="15"/>
      <c r="KJM2073" s="15"/>
      <c r="KJN2073" s="15"/>
      <c r="KJO2073" s="15"/>
      <c r="KJP2073" s="15"/>
      <c r="KJQ2073" s="15"/>
      <c r="KJR2073" s="15"/>
      <c r="KJS2073" s="15"/>
      <c r="KJT2073" s="15"/>
      <c r="KJU2073" s="15"/>
      <c r="KJV2073" s="15"/>
      <c r="KJW2073" s="15"/>
      <c r="KJX2073" s="15"/>
      <c r="KJY2073" s="15"/>
      <c r="KJZ2073" s="15"/>
      <c r="KKA2073" s="15"/>
      <c r="KKB2073" s="15"/>
      <c r="KKC2073" s="15"/>
      <c r="KKD2073" s="15"/>
      <c r="KKE2073" s="15"/>
      <c r="KKF2073" s="15"/>
      <c r="KKG2073" s="15"/>
      <c r="KKH2073" s="15"/>
      <c r="KKI2073" s="15"/>
      <c r="KKJ2073" s="15"/>
      <c r="KKK2073" s="15"/>
      <c r="KKL2073" s="15"/>
      <c r="KKM2073" s="15"/>
      <c r="KKN2073" s="15"/>
      <c r="KKO2073" s="15"/>
      <c r="KKP2073" s="15"/>
      <c r="KKQ2073" s="15"/>
      <c r="KKR2073" s="15"/>
      <c r="KKS2073" s="15"/>
      <c r="KKT2073" s="15"/>
      <c r="KKU2073" s="15"/>
      <c r="KKV2073" s="15"/>
      <c r="KKW2073" s="15"/>
      <c r="KKX2073" s="15"/>
      <c r="KKY2073" s="15"/>
      <c r="KKZ2073" s="15"/>
      <c r="KLA2073" s="15"/>
      <c r="KLB2073" s="15"/>
      <c r="KLC2073" s="15"/>
      <c r="KLD2073" s="15"/>
      <c r="KLE2073" s="15"/>
      <c r="KLF2073" s="15"/>
      <c r="KLG2073" s="15"/>
      <c r="KLH2073" s="15"/>
      <c r="KLI2073" s="15"/>
      <c r="KLJ2073" s="15"/>
      <c r="KLK2073" s="15"/>
      <c r="KLL2073" s="15"/>
      <c r="KLM2073" s="15"/>
      <c r="KLN2073" s="15"/>
      <c r="KLO2073" s="15"/>
      <c r="KLP2073" s="15"/>
      <c r="KLQ2073" s="15"/>
      <c r="KLR2073" s="15"/>
      <c r="KLS2073" s="15"/>
      <c r="KLT2073" s="15"/>
      <c r="KLU2073" s="15"/>
      <c r="KLV2073" s="15"/>
      <c r="KLW2073" s="15"/>
      <c r="KLX2073" s="15"/>
      <c r="KLY2073" s="15"/>
      <c r="KLZ2073" s="15"/>
      <c r="KMA2073" s="15"/>
      <c r="KMB2073" s="15"/>
      <c r="KMC2073" s="15"/>
      <c r="KMD2073" s="15"/>
      <c r="KME2073" s="15"/>
      <c r="KMF2073" s="15"/>
      <c r="KMG2073" s="15"/>
      <c r="KMH2073" s="15"/>
      <c r="KMI2073" s="15"/>
      <c r="KMJ2073" s="15"/>
      <c r="KMK2073" s="15"/>
      <c r="KML2073" s="15"/>
      <c r="KMM2073" s="15"/>
      <c r="KMN2073" s="15"/>
      <c r="KMO2073" s="15"/>
      <c r="KMP2073" s="15"/>
      <c r="KMQ2073" s="15"/>
      <c r="KMR2073" s="15"/>
      <c r="KMS2073" s="15"/>
      <c r="KMT2073" s="15"/>
      <c r="KMU2073" s="15"/>
      <c r="KMV2073" s="15"/>
      <c r="KMW2073" s="15"/>
      <c r="KMX2073" s="15"/>
      <c r="KMY2073" s="15"/>
      <c r="KMZ2073" s="15"/>
      <c r="KNA2073" s="15"/>
      <c r="KNB2073" s="15"/>
      <c r="KNC2073" s="15"/>
      <c r="KND2073" s="15"/>
      <c r="KNE2073" s="15"/>
      <c r="KNF2073" s="15"/>
      <c r="KNG2073" s="15"/>
      <c r="KNH2073" s="15"/>
      <c r="KNI2073" s="15"/>
      <c r="KNJ2073" s="15"/>
      <c r="KNK2073" s="15"/>
      <c r="KNL2073" s="15"/>
      <c r="KNM2073" s="15"/>
      <c r="KNN2073" s="15"/>
      <c r="KNO2073" s="15"/>
      <c r="KNP2073" s="15"/>
      <c r="KNQ2073" s="15"/>
      <c r="KNR2073" s="15"/>
      <c r="KNS2073" s="15"/>
      <c r="KNT2073" s="15"/>
      <c r="KNU2073" s="15"/>
      <c r="KNV2073" s="15"/>
      <c r="KNW2073" s="15"/>
      <c r="KNX2073" s="15"/>
      <c r="KNY2073" s="15"/>
      <c r="KNZ2073" s="15"/>
      <c r="KOA2073" s="15"/>
      <c r="KOB2073" s="15"/>
      <c r="KOC2073" s="15"/>
      <c r="KOD2073" s="15"/>
      <c r="KOE2073" s="15"/>
      <c r="KOF2073" s="15"/>
      <c r="KOG2073" s="15"/>
      <c r="KOH2073" s="15"/>
      <c r="KOI2073" s="15"/>
      <c r="KOJ2073" s="15"/>
      <c r="KOK2073" s="15"/>
      <c r="KOL2073" s="15"/>
      <c r="KOM2073" s="15"/>
      <c r="KON2073" s="15"/>
      <c r="KOO2073" s="15"/>
      <c r="KOP2073" s="15"/>
      <c r="KOQ2073" s="15"/>
      <c r="KOR2073" s="15"/>
      <c r="KOS2073" s="15"/>
      <c r="KOT2073" s="15"/>
      <c r="KOU2073" s="15"/>
      <c r="KOV2073" s="15"/>
      <c r="KOW2073" s="15"/>
      <c r="KOX2073" s="15"/>
      <c r="KOY2073" s="15"/>
      <c r="KOZ2073" s="15"/>
      <c r="KPA2073" s="15"/>
      <c r="KPB2073" s="15"/>
      <c r="KPC2073" s="15"/>
      <c r="KPD2073" s="15"/>
      <c r="KPE2073" s="15"/>
      <c r="KPF2073" s="15"/>
      <c r="KPG2073" s="15"/>
      <c r="KPH2073" s="15"/>
      <c r="KPI2073" s="15"/>
      <c r="KPJ2073" s="15"/>
      <c r="KPK2073" s="15"/>
      <c r="KPL2073" s="15"/>
      <c r="KPM2073" s="15"/>
      <c r="KPN2073" s="15"/>
      <c r="KPO2073" s="15"/>
      <c r="KPP2073" s="15"/>
      <c r="KPQ2073" s="15"/>
      <c r="KPR2073" s="15"/>
      <c r="KPS2073" s="15"/>
      <c r="KPT2073" s="15"/>
      <c r="KPU2073" s="15"/>
      <c r="KPV2073" s="15"/>
      <c r="KPW2073" s="15"/>
      <c r="KPX2073" s="15"/>
      <c r="KPY2073" s="15"/>
      <c r="KPZ2073" s="15"/>
      <c r="KQA2073" s="15"/>
      <c r="KQB2073" s="15"/>
      <c r="KQC2073" s="15"/>
      <c r="KQD2073" s="15"/>
      <c r="KQE2073" s="15"/>
      <c r="KQF2073" s="15"/>
      <c r="KQG2073" s="15"/>
      <c r="KQH2073" s="15"/>
      <c r="KQI2073" s="15"/>
      <c r="KQJ2073" s="15"/>
      <c r="KQK2073" s="15"/>
      <c r="KQL2073" s="15"/>
      <c r="KQM2073" s="15"/>
      <c r="KQN2073" s="15"/>
      <c r="KQO2073" s="15"/>
      <c r="KQP2073" s="15"/>
      <c r="KQQ2073" s="15"/>
      <c r="KQR2073" s="15"/>
      <c r="KQS2073" s="15"/>
      <c r="KQT2073" s="15"/>
      <c r="KQU2073" s="15"/>
      <c r="KQV2073" s="15"/>
      <c r="KQW2073" s="15"/>
      <c r="KQX2073" s="15"/>
      <c r="KQY2073" s="15"/>
      <c r="KQZ2073" s="15"/>
      <c r="KRA2073" s="15"/>
      <c r="KRB2073" s="15"/>
      <c r="KRC2073" s="15"/>
      <c r="KRD2073" s="15"/>
      <c r="KRE2073" s="15"/>
      <c r="KRF2073" s="15"/>
      <c r="KRG2073" s="15"/>
      <c r="KRH2073" s="15"/>
      <c r="KRI2073" s="15"/>
      <c r="KRJ2073" s="15"/>
      <c r="KRK2073" s="15"/>
      <c r="KRL2073" s="15"/>
      <c r="KRM2073" s="15"/>
      <c r="KRN2073" s="15"/>
      <c r="KRO2073" s="15"/>
      <c r="KRP2073" s="15"/>
      <c r="KRQ2073" s="15"/>
      <c r="KRR2073" s="15"/>
      <c r="KRS2073" s="15"/>
      <c r="KRT2073" s="15"/>
      <c r="KRU2073" s="15"/>
      <c r="KRV2073" s="15"/>
      <c r="KRW2073" s="15"/>
      <c r="KRX2073" s="15"/>
      <c r="KRY2073" s="15"/>
      <c r="KRZ2073" s="15"/>
      <c r="KSA2073" s="15"/>
      <c r="KSB2073" s="15"/>
      <c r="KSC2073" s="15"/>
      <c r="KSD2073" s="15"/>
      <c r="KSE2073" s="15"/>
      <c r="KSF2073" s="15"/>
      <c r="KSG2073" s="15"/>
      <c r="KSH2073" s="15"/>
      <c r="KSI2073" s="15"/>
      <c r="KSJ2073" s="15"/>
      <c r="KSK2073" s="15"/>
      <c r="KSL2073" s="15"/>
      <c r="KSM2073" s="15"/>
      <c r="KSN2073" s="15"/>
      <c r="KSO2073" s="15"/>
      <c r="KSP2073" s="15"/>
      <c r="KSQ2073" s="15"/>
      <c r="KSR2073" s="15"/>
      <c r="KSS2073" s="15"/>
      <c r="KST2073" s="15"/>
      <c r="KSU2073" s="15"/>
      <c r="KSV2073" s="15"/>
      <c r="KSW2073" s="15"/>
      <c r="KSX2073" s="15"/>
      <c r="KSY2073" s="15"/>
      <c r="KSZ2073" s="15"/>
      <c r="KTA2073" s="15"/>
      <c r="KTB2073" s="15"/>
      <c r="KTC2073" s="15"/>
      <c r="KTD2073" s="15"/>
      <c r="KTE2073" s="15"/>
      <c r="KTF2073" s="15"/>
      <c r="KTG2073" s="15"/>
      <c r="KTH2073" s="15"/>
      <c r="KTI2073" s="15"/>
      <c r="KTJ2073" s="15"/>
      <c r="KTK2073" s="15"/>
      <c r="KTL2073" s="15"/>
      <c r="KTM2073" s="15"/>
      <c r="KTN2073" s="15"/>
      <c r="KTO2073" s="15"/>
      <c r="KTP2073" s="15"/>
      <c r="KTQ2073" s="15"/>
      <c r="KTR2073" s="15"/>
      <c r="KTS2073" s="15"/>
      <c r="KTT2073" s="15"/>
      <c r="KTU2073" s="15"/>
      <c r="KTV2073" s="15"/>
      <c r="KTW2073" s="15"/>
      <c r="KTX2073" s="15"/>
      <c r="KTY2073" s="15"/>
      <c r="KTZ2073" s="15"/>
      <c r="KUA2073" s="15"/>
      <c r="KUB2073" s="15"/>
      <c r="KUC2073" s="15"/>
      <c r="KUD2073" s="15"/>
      <c r="KUE2073" s="15"/>
      <c r="KUF2073" s="15"/>
      <c r="KUG2073" s="15"/>
      <c r="KUH2073" s="15"/>
      <c r="KUI2073" s="15"/>
      <c r="KUJ2073" s="15"/>
      <c r="KUK2073" s="15"/>
      <c r="KUL2073" s="15"/>
      <c r="KUM2073" s="15"/>
      <c r="KUN2073" s="15"/>
      <c r="KUO2073" s="15"/>
      <c r="KUP2073" s="15"/>
      <c r="KUQ2073" s="15"/>
      <c r="KUR2073" s="15"/>
      <c r="KUS2073" s="15"/>
      <c r="KUT2073" s="15"/>
      <c r="KUU2073" s="15"/>
      <c r="KUV2073" s="15"/>
      <c r="KUW2073" s="15"/>
      <c r="KUX2073" s="15"/>
      <c r="KUY2073" s="15"/>
      <c r="KUZ2073" s="15"/>
      <c r="KVA2073" s="15"/>
      <c r="KVB2073" s="15"/>
      <c r="KVC2073" s="15"/>
      <c r="KVD2073" s="15"/>
      <c r="KVE2073" s="15"/>
      <c r="KVF2073" s="15"/>
      <c r="KVG2073" s="15"/>
      <c r="KVH2073" s="15"/>
      <c r="KVI2073" s="15"/>
      <c r="KVJ2073" s="15"/>
      <c r="KVK2073" s="15"/>
      <c r="KVL2073" s="15"/>
      <c r="KVM2073" s="15"/>
      <c r="KVN2073" s="15"/>
      <c r="KVO2073" s="15"/>
      <c r="KVP2073" s="15"/>
      <c r="KVQ2073" s="15"/>
      <c r="KVR2073" s="15"/>
      <c r="KVS2073" s="15"/>
      <c r="KVT2073" s="15"/>
      <c r="KVU2073" s="15"/>
      <c r="KVV2073" s="15"/>
      <c r="KVW2073" s="15"/>
      <c r="KVX2073" s="15"/>
      <c r="KVY2073" s="15"/>
      <c r="KVZ2073" s="15"/>
      <c r="KWA2073" s="15"/>
      <c r="KWB2073" s="15"/>
      <c r="KWC2073" s="15"/>
      <c r="KWD2073" s="15"/>
      <c r="KWE2073" s="15"/>
      <c r="KWF2073" s="15"/>
      <c r="KWG2073" s="15"/>
      <c r="KWH2073" s="15"/>
      <c r="KWI2073" s="15"/>
      <c r="KWJ2073" s="15"/>
      <c r="KWK2073" s="15"/>
      <c r="KWL2073" s="15"/>
      <c r="KWM2073" s="15"/>
      <c r="KWN2073" s="15"/>
      <c r="KWO2073" s="15"/>
      <c r="KWP2073" s="15"/>
      <c r="KWQ2073" s="15"/>
      <c r="KWR2073" s="15"/>
      <c r="KWS2073" s="15"/>
      <c r="KWT2073" s="15"/>
      <c r="KWU2073" s="15"/>
      <c r="KWV2073" s="15"/>
      <c r="KWW2073" s="15"/>
      <c r="KWX2073" s="15"/>
      <c r="KWY2073" s="15"/>
      <c r="KWZ2073" s="15"/>
      <c r="KXA2073" s="15"/>
      <c r="KXB2073" s="15"/>
      <c r="KXC2073" s="15"/>
      <c r="KXD2073" s="15"/>
      <c r="KXE2073" s="15"/>
      <c r="KXF2073" s="15"/>
      <c r="KXG2073" s="15"/>
      <c r="KXH2073" s="15"/>
      <c r="KXI2073" s="15"/>
      <c r="KXJ2073" s="15"/>
      <c r="KXK2073" s="15"/>
      <c r="KXL2073" s="15"/>
      <c r="KXM2073" s="15"/>
      <c r="KXN2073" s="15"/>
      <c r="KXO2073" s="15"/>
      <c r="KXP2073" s="15"/>
      <c r="KXQ2073" s="15"/>
      <c r="KXR2073" s="15"/>
      <c r="KXS2073" s="15"/>
      <c r="KXT2073" s="15"/>
      <c r="KXU2073" s="15"/>
      <c r="KXV2073" s="15"/>
      <c r="KXW2073" s="15"/>
      <c r="KXX2073" s="15"/>
      <c r="KXY2073" s="15"/>
      <c r="KXZ2073" s="15"/>
      <c r="KYA2073" s="15"/>
      <c r="KYB2073" s="15"/>
      <c r="KYC2073" s="15"/>
      <c r="KYD2073" s="15"/>
      <c r="KYE2073" s="15"/>
      <c r="KYF2073" s="15"/>
      <c r="KYG2073" s="15"/>
      <c r="KYH2073" s="15"/>
      <c r="KYI2073" s="15"/>
      <c r="KYJ2073" s="15"/>
      <c r="KYK2073" s="15"/>
      <c r="KYL2073" s="15"/>
      <c r="KYM2073" s="15"/>
      <c r="KYN2073" s="15"/>
      <c r="KYO2073" s="15"/>
      <c r="KYP2073" s="15"/>
      <c r="KYQ2073" s="15"/>
      <c r="KYR2073" s="15"/>
      <c r="KYS2073" s="15"/>
      <c r="KYT2073" s="15"/>
      <c r="KYU2073" s="15"/>
      <c r="KYV2073" s="15"/>
      <c r="KYW2073" s="15"/>
      <c r="KYX2073" s="15"/>
      <c r="KYY2073" s="15"/>
      <c r="KYZ2073" s="15"/>
      <c r="KZA2073" s="15"/>
      <c r="KZB2073" s="15"/>
      <c r="KZC2073" s="15"/>
      <c r="KZD2073" s="15"/>
      <c r="KZE2073" s="15"/>
      <c r="KZF2073" s="15"/>
      <c r="KZG2073" s="15"/>
      <c r="KZH2073" s="15"/>
      <c r="KZI2073" s="15"/>
      <c r="KZJ2073" s="15"/>
      <c r="KZK2073" s="15"/>
      <c r="KZL2073" s="15"/>
      <c r="KZM2073" s="15"/>
      <c r="KZN2073" s="15"/>
      <c r="KZO2073" s="15"/>
      <c r="KZP2073" s="15"/>
      <c r="KZQ2073" s="15"/>
      <c r="KZR2073" s="15"/>
      <c r="KZS2073" s="15"/>
      <c r="KZT2073" s="15"/>
      <c r="KZU2073" s="15"/>
      <c r="KZV2073" s="15"/>
      <c r="KZW2073" s="15"/>
      <c r="KZX2073" s="15"/>
      <c r="KZY2073" s="15"/>
      <c r="KZZ2073" s="15"/>
      <c r="LAA2073" s="15"/>
      <c r="LAB2073" s="15"/>
      <c r="LAC2073" s="15"/>
      <c r="LAD2073" s="15"/>
      <c r="LAE2073" s="15"/>
      <c r="LAF2073" s="15"/>
      <c r="LAG2073" s="15"/>
      <c r="LAH2073" s="15"/>
      <c r="LAI2073" s="15"/>
      <c r="LAJ2073" s="15"/>
      <c r="LAK2073" s="15"/>
      <c r="LAL2073" s="15"/>
      <c r="LAM2073" s="15"/>
      <c r="LAN2073" s="15"/>
      <c r="LAO2073" s="15"/>
      <c r="LAP2073" s="15"/>
      <c r="LAQ2073" s="15"/>
      <c r="LAR2073" s="15"/>
      <c r="LAS2073" s="15"/>
      <c r="LAT2073" s="15"/>
      <c r="LAU2073" s="15"/>
      <c r="LAV2073" s="15"/>
      <c r="LAW2073" s="15"/>
      <c r="LAX2073" s="15"/>
      <c r="LAY2073" s="15"/>
      <c r="LAZ2073" s="15"/>
      <c r="LBA2073" s="15"/>
      <c r="LBB2073" s="15"/>
      <c r="LBC2073" s="15"/>
      <c r="LBD2073" s="15"/>
      <c r="LBE2073" s="15"/>
      <c r="LBF2073" s="15"/>
      <c r="LBG2073" s="15"/>
      <c r="LBH2073" s="15"/>
      <c r="LBI2073" s="15"/>
      <c r="LBJ2073" s="15"/>
      <c r="LBK2073" s="15"/>
      <c r="LBL2073" s="15"/>
      <c r="LBM2073" s="15"/>
      <c r="LBN2073" s="15"/>
      <c r="LBO2073" s="15"/>
      <c r="LBP2073" s="15"/>
      <c r="LBQ2073" s="15"/>
      <c r="LBR2073" s="15"/>
      <c r="LBS2073" s="15"/>
      <c r="LBT2073" s="15"/>
      <c r="LBU2073" s="15"/>
      <c r="LBV2073" s="15"/>
      <c r="LBW2073" s="15"/>
      <c r="LBX2073" s="15"/>
      <c r="LBY2073" s="15"/>
      <c r="LBZ2073" s="15"/>
      <c r="LCA2073" s="15"/>
      <c r="LCB2073" s="15"/>
      <c r="LCC2073" s="15"/>
      <c r="LCD2073" s="15"/>
      <c r="LCE2073" s="15"/>
      <c r="LCF2073" s="15"/>
      <c r="LCG2073" s="15"/>
      <c r="LCH2073" s="15"/>
      <c r="LCI2073" s="15"/>
      <c r="LCJ2073" s="15"/>
      <c r="LCK2073" s="15"/>
      <c r="LCL2073" s="15"/>
      <c r="LCM2073" s="15"/>
      <c r="LCN2073" s="15"/>
      <c r="LCO2073" s="15"/>
      <c r="LCP2073" s="15"/>
      <c r="LCQ2073" s="15"/>
      <c r="LCR2073" s="15"/>
      <c r="LCS2073" s="15"/>
      <c r="LCT2073" s="15"/>
      <c r="LCU2073" s="15"/>
      <c r="LCV2073" s="15"/>
      <c r="LCW2073" s="15"/>
      <c r="LCX2073" s="15"/>
      <c r="LCY2073" s="15"/>
      <c r="LCZ2073" s="15"/>
      <c r="LDA2073" s="15"/>
      <c r="LDB2073" s="15"/>
      <c r="LDC2073" s="15"/>
      <c r="LDD2073" s="15"/>
      <c r="LDE2073" s="15"/>
      <c r="LDF2073" s="15"/>
      <c r="LDG2073" s="15"/>
      <c r="LDH2073" s="15"/>
      <c r="LDI2073" s="15"/>
      <c r="LDJ2073" s="15"/>
      <c r="LDK2073" s="15"/>
      <c r="LDL2073" s="15"/>
      <c r="LDM2073" s="15"/>
      <c r="LDN2073" s="15"/>
      <c r="LDO2073" s="15"/>
      <c r="LDP2073" s="15"/>
      <c r="LDQ2073" s="15"/>
      <c r="LDR2073" s="15"/>
      <c r="LDS2073" s="15"/>
      <c r="LDT2073" s="15"/>
      <c r="LDU2073" s="15"/>
      <c r="LDV2073" s="15"/>
      <c r="LDW2073" s="15"/>
      <c r="LDX2073" s="15"/>
      <c r="LDY2073" s="15"/>
      <c r="LDZ2073" s="15"/>
      <c r="LEA2073" s="15"/>
      <c r="LEB2073" s="15"/>
      <c r="LEC2073" s="15"/>
      <c r="LED2073" s="15"/>
      <c r="LEE2073" s="15"/>
      <c r="LEF2073" s="15"/>
      <c r="LEG2073" s="15"/>
      <c r="LEH2073" s="15"/>
      <c r="LEI2073" s="15"/>
      <c r="LEJ2073" s="15"/>
      <c r="LEK2073" s="15"/>
      <c r="LEL2073" s="15"/>
      <c r="LEM2073" s="15"/>
      <c r="LEN2073" s="15"/>
      <c r="LEO2073" s="15"/>
      <c r="LEP2073" s="15"/>
      <c r="LEQ2073" s="15"/>
      <c r="LER2073" s="15"/>
      <c r="LES2073" s="15"/>
      <c r="LET2073" s="15"/>
      <c r="LEU2073" s="15"/>
      <c r="LEV2073" s="15"/>
      <c r="LEW2073" s="15"/>
      <c r="LEX2073" s="15"/>
      <c r="LEY2073" s="15"/>
      <c r="LEZ2073" s="15"/>
      <c r="LFA2073" s="15"/>
      <c r="LFB2073" s="15"/>
      <c r="LFC2073" s="15"/>
      <c r="LFD2073" s="15"/>
      <c r="LFE2073" s="15"/>
      <c r="LFF2073" s="15"/>
      <c r="LFG2073" s="15"/>
      <c r="LFH2073" s="15"/>
      <c r="LFI2073" s="15"/>
      <c r="LFJ2073" s="15"/>
      <c r="LFK2073" s="15"/>
      <c r="LFL2073" s="15"/>
      <c r="LFM2073" s="15"/>
      <c r="LFN2073" s="15"/>
      <c r="LFO2073" s="15"/>
      <c r="LFP2073" s="15"/>
      <c r="LFQ2073" s="15"/>
      <c r="LFR2073" s="15"/>
      <c r="LFS2073" s="15"/>
      <c r="LFT2073" s="15"/>
      <c r="LFU2073" s="15"/>
      <c r="LFV2073" s="15"/>
      <c r="LFW2073" s="15"/>
      <c r="LFX2073" s="15"/>
      <c r="LFY2073" s="15"/>
      <c r="LFZ2073" s="15"/>
      <c r="LGA2073" s="15"/>
      <c r="LGB2073" s="15"/>
      <c r="LGC2073" s="15"/>
      <c r="LGD2073" s="15"/>
      <c r="LGE2073" s="15"/>
      <c r="LGF2073" s="15"/>
      <c r="LGG2073" s="15"/>
      <c r="LGH2073" s="15"/>
      <c r="LGI2073" s="15"/>
      <c r="LGJ2073" s="15"/>
      <c r="LGK2073" s="15"/>
      <c r="LGL2073" s="15"/>
      <c r="LGM2073" s="15"/>
      <c r="LGN2073" s="15"/>
      <c r="LGO2073" s="15"/>
      <c r="LGP2073" s="15"/>
      <c r="LGQ2073" s="15"/>
      <c r="LGR2073" s="15"/>
      <c r="LGS2073" s="15"/>
      <c r="LGT2073" s="15"/>
      <c r="LGU2073" s="15"/>
      <c r="LGV2073" s="15"/>
      <c r="LGW2073" s="15"/>
      <c r="LGX2073" s="15"/>
      <c r="LGY2073" s="15"/>
      <c r="LGZ2073" s="15"/>
      <c r="LHA2073" s="15"/>
      <c r="LHB2073" s="15"/>
      <c r="LHC2073" s="15"/>
      <c r="LHD2073" s="15"/>
      <c r="LHE2073" s="15"/>
      <c r="LHF2073" s="15"/>
      <c r="LHG2073" s="15"/>
      <c r="LHH2073" s="15"/>
      <c r="LHI2073" s="15"/>
      <c r="LHJ2073" s="15"/>
      <c r="LHK2073" s="15"/>
      <c r="LHL2073" s="15"/>
      <c r="LHM2073" s="15"/>
      <c r="LHN2073" s="15"/>
      <c r="LHO2073" s="15"/>
      <c r="LHP2073" s="15"/>
      <c r="LHQ2073" s="15"/>
      <c r="LHR2073" s="15"/>
      <c r="LHS2073" s="15"/>
      <c r="LHT2073" s="15"/>
      <c r="LHU2073" s="15"/>
      <c r="LHV2073" s="15"/>
      <c r="LHW2073" s="15"/>
      <c r="LHX2073" s="15"/>
      <c r="LHY2073" s="15"/>
      <c r="LHZ2073" s="15"/>
      <c r="LIA2073" s="15"/>
      <c r="LIB2073" s="15"/>
      <c r="LIC2073" s="15"/>
      <c r="LID2073" s="15"/>
      <c r="LIE2073" s="15"/>
      <c r="LIF2073" s="15"/>
      <c r="LIG2073" s="15"/>
      <c r="LIH2073" s="15"/>
      <c r="LII2073" s="15"/>
      <c r="LIJ2073" s="15"/>
      <c r="LIK2073" s="15"/>
      <c r="LIL2073" s="15"/>
      <c r="LIM2073" s="15"/>
      <c r="LIN2073" s="15"/>
      <c r="LIO2073" s="15"/>
      <c r="LIP2073" s="15"/>
      <c r="LIQ2073" s="15"/>
      <c r="LIR2073" s="15"/>
      <c r="LIS2073" s="15"/>
      <c r="LIT2073" s="15"/>
      <c r="LIU2073" s="15"/>
      <c r="LIV2073" s="15"/>
      <c r="LIW2073" s="15"/>
      <c r="LIX2073" s="15"/>
      <c r="LIY2073" s="15"/>
      <c r="LIZ2073" s="15"/>
      <c r="LJA2073" s="15"/>
      <c r="LJB2073" s="15"/>
      <c r="LJC2073" s="15"/>
      <c r="LJD2073" s="15"/>
      <c r="LJE2073" s="15"/>
      <c r="LJF2073" s="15"/>
      <c r="LJG2073" s="15"/>
      <c r="LJH2073" s="15"/>
      <c r="LJI2073" s="15"/>
      <c r="LJJ2073" s="15"/>
      <c r="LJK2073" s="15"/>
      <c r="LJL2073" s="15"/>
      <c r="LJM2073" s="15"/>
      <c r="LJN2073" s="15"/>
      <c r="LJO2073" s="15"/>
      <c r="LJP2073" s="15"/>
      <c r="LJQ2073" s="15"/>
      <c r="LJR2073" s="15"/>
      <c r="LJS2073" s="15"/>
      <c r="LJT2073" s="15"/>
      <c r="LJU2073" s="15"/>
      <c r="LJV2073" s="15"/>
      <c r="LJW2073" s="15"/>
      <c r="LJX2073" s="15"/>
      <c r="LJY2073" s="15"/>
      <c r="LJZ2073" s="15"/>
      <c r="LKA2073" s="15"/>
      <c r="LKB2073" s="15"/>
      <c r="LKC2073" s="15"/>
      <c r="LKD2073" s="15"/>
      <c r="LKE2073" s="15"/>
      <c r="LKF2073" s="15"/>
      <c r="LKG2073" s="15"/>
      <c r="LKH2073" s="15"/>
      <c r="LKI2073" s="15"/>
      <c r="LKJ2073" s="15"/>
      <c r="LKK2073" s="15"/>
      <c r="LKL2073" s="15"/>
      <c r="LKM2073" s="15"/>
      <c r="LKN2073" s="15"/>
      <c r="LKO2073" s="15"/>
      <c r="LKP2073" s="15"/>
      <c r="LKQ2073" s="15"/>
      <c r="LKR2073" s="15"/>
      <c r="LKS2073" s="15"/>
      <c r="LKT2073" s="15"/>
      <c r="LKU2073" s="15"/>
      <c r="LKV2073" s="15"/>
      <c r="LKW2073" s="15"/>
      <c r="LKX2073" s="15"/>
      <c r="LKY2073" s="15"/>
      <c r="LKZ2073" s="15"/>
      <c r="LLA2073" s="15"/>
      <c r="LLB2073" s="15"/>
      <c r="LLC2073" s="15"/>
      <c r="LLD2073" s="15"/>
      <c r="LLE2073" s="15"/>
      <c r="LLF2073" s="15"/>
      <c r="LLG2073" s="15"/>
      <c r="LLH2073" s="15"/>
      <c r="LLI2073" s="15"/>
      <c r="LLJ2073" s="15"/>
      <c r="LLK2073" s="15"/>
      <c r="LLL2073" s="15"/>
      <c r="LLM2073" s="15"/>
      <c r="LLN2073" s="15"/>
      <c r="LLO2073" s="15"/>
      <c r="LLP2073" s="15"/>
      <c r="LLQ2073" s="15"/>
      <c r="LLR2073" s="15"/>
      <c r="LLS2073" s="15"/>
      <c r="LLT2073" s="15"/>
      <c r="LLU2073" s="15"/>
      <c r="LLV2073" s="15"/>
      <c r="LLW2073" s="15"/>
      <c r="LLX2073" s="15"/>
      <c r="LLY2073" s="15"/>
      <c r="LLZ2073" s="15"/>
      <c r="LMA2073" s="15"/>
      <c r="LMB2073" s="15"/>
      <c r="LMC2073" s="15"/>
      <c r="LMD2073" s="15"/>
      <c r="LME2073" s="15"/>
      <c r="LMF2073" s="15"/>
      <c r="LMG2073" s="15"/>
      <c r="LMH2073" s="15"/>
      <c r="LMI2073" s="15"/>
      <c r="LMJ2073" s="15"/>
      <c r="LMK2073" s="15"/>
      <c r="LML2073" s="15"/>
      <c r="LMM2073" s="15"/>
      <c r="LMN2073" s="15"/>
      <c r="LMO2073" s="15"/>
      <c r="LMP2073" s="15"/>
      <c r="LMQ2073" s="15"/>
      <c r="LMR2073" s="15"/>
      <c r="LMS2073" s="15"/>
      <c r="LMT2073" s="15"/>
      <c r="LMU2073" s="15"/>
      <c r="LMV2073" s="15"/>
      <c r="LMW2073" s="15"/>
      <c r="LMX2073" s="15"/>
      <c r="LMY2073" s="15"/>
      <c r="LMZ2073" s="15"/>
      <c r="LNA2073" s="15"/>
      <c r="LNB2073" s="15"/>
      <c r="LNC2073" s="15"/>
      <c r="LND2073" s="15"/>
      <c r="LNE2073" s="15"/>
      <c r="LNF2073" s="15"/>
      <c r="LNG2073" s="15"/>
      <c r="LNH2073" s="15"/>
      <c r="LNI2073" s="15"/>
      <c r="LNJ2073" s="15"/>
      <c r="LNK2073" s="15"/>
      <c r="LNL2073" s="15"/>
      <c r="LNM2073" s="15"/>
      <c r="LNN2073" s="15"/>
      <c r="LNO2073" s="15"/>
      <c r="LNP2073" s="15"/>
      <c r="LNQ2073" s="15"/>
      <c r="LNR2073" s="15"/>
      <c r="LNS2073" s="15"/>
      <c r="LNT2073" s="15"/>
      <c r="LNU2073" s="15"/>
      <c r="LNV2073" s="15"/>
      <c r="LNW2073" s="15"/>
      <c r="LNX2073" s="15"/>
      <c r="LNY2073" s="15"/>
      <c r="LNZ2073" s="15"/>
      <c r="LOA2073" s="15"/>
      <c r="LOB2073" s="15"/>
      <c r="LOC2073" s="15"/>
      <c r="LOD2073" s="15"/>
      <c r="LOE2073" s="15"/>
      <c r="LOF2073" s="15"/>
      <c r="LOG2073" s="15"/>
      <c r="LOH2073" s="15"/>
      <c r="LOI2073" s="15"/>
      <c r="LOJ2073" s="15"/>
      <c r="LOK2073" s="15"/>
      <c r="LOL2073" s="15"/>
      <c r="LOM2073" s="15"/>
      <c r="LON2073" s="15"/>
      <c r="LOO2073" s="15"/>
      <c r="LOP2073" s="15"/>
      <c r="LOQ2073" s="15"/>
      <c r="LOR2073" s="15"/>
      <c r="LOS2073" s="15"/>
      <c r="LOT2073" s="15"/>
      <c r="LOU2073" s="15"/>
      <c r="LOV2073" s="15"/>
      <c r="LOW2073" s="15"/>
      <c r="LOX2073" s="15"/>
      <c r="LOY2073" s="15"/>
      <c r="LOZ2073" s="15"/>
      <c r="LPA2073" s="15"/>
      <c r="LPB2073" s="15"/>
      <c r="LPC2073" s="15"/>
      <c r="LPD2073" s="15"/>
      <c r="LPE2073" s="15"/>
      <c r="LPF2073" s="15"/>
      <c r="LPG2073" s="15"/>
      <c r="LPH2073" s="15"/>
      <c r="LPI2073" s="15"/>
      <c r="LPJ2073" s="15"/>
      <c r="LPK2073" s="15"/>
      <c r="LPL2073" s="15"/>
      <c r="LPM2073" s="15"/>
      <c r="LPN2073" s="15"/>
      <c r="LPO2073" s="15"/>
      <c r="LPP2073" s="15"/>
      <c r="LPQ2073" s="15"/>
      <c r="LPR2073" s="15"/>
      <c r="LPS2073" s="15"/>
      <c r="LPT2073" s="15"/>
      <c r="LPU2073" s="15"/>
      <c r="LPV2073" s="15"/>
      <c r="LPW2073" s="15"/>
      <c r="LPX2073" s="15"/>
      <c r="LPY2073" s="15"/>
      <c r="LPZ2073" s="15"/>
      <c r="LQA2073" s="15"/>
      <c r="LQB2073" s="15"/>
      <c r="LQC2073" s="15"/>
      <c r="LQD2073" s="15"/>
      <c r="LQE2073" s="15"/>
      <c r="LQF2073" s="15"/>
      <c r="LQG2073" s="15"/>
      <c r="LQH2073" s="15"/>
      <c r="LQI2073" s="15"/>
      <c r="LQJ2073" s="15"/>
      <c r="LQK2073" s="15"/>
      <c r="LQL2073" s="15"/>
      <c r="LQM2073" s="15"/>
      <c r="LQN2073" s="15"/>
      <c r="LQO2073" s="15"/>
      <c r="LQP2073" s="15"/>
      <c r="LQQ2073" s="15"/>
      <c r="LQR2073" s="15"/>
      <c r="LQS2073" s="15"/>
      <c r="LQT2073" s="15"/>
      <c r="LQU2073" s="15"/>
      <c r="LQV2073" s="15"/>
      <c r="LQW2073" s="15"/>
      <c r="LQX2073" s="15"/>
      <c r="LQY2073" s="15"/>
      <c r="LQZ2073" s="15"/>
      <c r="LRA2073" s="15"/>
      <c r="LRB2073" s="15"/>
      <c r="LRC2073" s="15"/>
      <c r="LRD2073" s="15"/>
      <c r="LRE2073" s="15"/>
      <c r="LRF2073" s="15"/>
      <c r="LRG2073" s="15"/>
      <c r="LRH2073" s="15"/>
      <c r="LRI2073" s="15"/>
      <c r="LRJ2073" s="15"/>
      <c r="LRK2073" s="15"/>
      <c r="LRL2073" s="15"/>
      <c r="LRM2073" s="15"/>
      <c r="LRN2073" s="15"/>
      <c r="LRO2073" s="15"/>
      <c r="LRP2073" s="15"/>
      <c r="LRQ2073" s="15"/>
      <c r="LRR2073" s="15"/>
      <c r="LRS2073" s="15"/>
      <c r="LRT2073" s="15"/>
      <c r="LRU2073" s="15"/>
      <c r="LRV2073" s="15"/>
      <c r="LRW2073" s="15"/>
      <c r="LRX2073" s="15"/>
      <c r="LRY2073" s="15"/>
      <c r="LRZ2073" s="15"/>
      <c r="LSA2073" s="15"/>
      <c r="LSB2073" s="15"/>
      <c r="LSC2073" s="15"/>
      <c r="LSD2073" s="15"/>
      <c r="LSE2073" s="15"/>
      <c r="LSF2073" s="15"/>
      <c r="LSG2073" s="15"/>
      <c r="LSH2073" s="15"/>
      <c r="LSI2073" s="15"/>
      <c r="LSJ2073" s="15"/>
      <c r="LSK2073" s="15"/>
      <c r="LSL2073" s="15"/>
      <c r="LSM2073" s="15"/>
      <c r="LSN2073" s="15"/>
      <c r="LSO2073" s="15"/>
      <c r="LSP2073" s="15"/>
      <c r="LSQ2073" s="15"/>
      <c r="LSR2073" s="15"/>
      <c r="LSS2073" s="15"/>
      <c r="LST2073" s="15"/>
      <c r="LSU2073" s="15"/>
      <c r="LSV2073" s="15"/>
      <c r="LSW2073" s="15"/>
      <c r="LSX2073" s="15"/>
      <c r="LSY2073" s="15"/>
      <c r="LSZ2073" s="15"/>
      <c r="LTA2073" s="15"/>
      <c r="LTB2073" s="15"/>
      <c r="LTC2073" s="15"/>
      <c r="LTD2073" s="15"/>
      <c r="LTE2073" s="15"/>
      <c r="LTF2073" s="15"/>
      <c r="LTG2073" s="15"/>
      <c r="LTH2073" s="15"/>
      <c r="LTI2073" s="15"/>
      <c r="LTJ2073" s="15"/>
      <c r="LTK2073" s="15"/>
      <c r="LTL2073" s="15"/>
      <c r="LTM2073" s="15"/>
      <c r="LTN2073" s="15"/>
      <c r="LTO2073" s="15"/>
      <c r="LTP2073" s="15"/>
      <c r="LTQ2073" s="15"/>
      <c r="LTR2073" s="15"/>
      <c r="LTS2073" s="15"/>
      <c r="LTT2073" s="15"/>
      <c r="LTU2073" s="15"/>
      <c r="LTV2073" s="15"/>
      <c r="LTW2073" s="15"/>
      <c r="LTX2073" s="15"/>
      <c r="LTY2073" s="15"/>
      <c r="LTZ2073" s="15"/>
      <c r="LUA2073" s="15"/>
      <c r="LUB2073" s="15"/>
      <c r="LUC2073" s="15"/>
      <c r="LUD2073" s="15"/>
      <c r="LUE2073" s="15"/>
      <c r="LUF2073" s="15"/>
      <c r="LUG2073" s="15"/>
      <c r="LUH2073" s="15"/>
      <c r="LUI2073" s="15"/>
      <c r="LUJ2073" s="15"/>
      <c r="LUK2073" s="15"/>
      <c r="LUL2073" s="15"/>
      <c r="LUM2073" s="15"/>
      <c r="LUN2073" s="15"/>
      <c r="LUO2073" s="15"/>
      <c r="LUP2073" s="15"/>
      <c r="LUQ2073" s="15"/>
      <c r="LUR2073" s="15"/>
      <c r="LUS2073" s="15"/>
      <c r="LUT2073" s="15"/>
      <c r="LUU2073" s="15"/>
      <c r="LUV2073" s="15"/>
      <c r="LUW2073" s="15"/>
      <c r="LUX2073" s="15"/>
      <c r="LUY2073" s="15"/>
      <c r="LUZ2073" s="15"/>
      <c r="LVA2073" s="15"/>
      <c r="LVB2073" s="15"/>
      <c r="LVC2073" s="15"/>
      <c r="LVD2073" s="15"/>
      <c r="LVE2073" s="15"/>
      <c r="LVF2073" s="15"/>
      <c r="LVG2073" s="15"/>
      <c r="LVH2073" s="15"/>
      <c r="LVI2073" s="15"/>
      <c r="LVJ2073" s="15"/>
      <c r="LVK2073" s="15"/>
      <c r="LVL2073" s="15"/>
      <c r="LVM2073" s="15"/>
      <c r="LVN2073" s="15"/>
      <c r="LVO2073" s="15"/>
      <c r="LVP2073" s="15"/>
      <c r="LVQ2073" s="15"/>
      <c r="LVR2073" s="15"/>
      <c r="LVS2073" s="15"/>
      <c r="LVT2073" s="15"/>
      <c r="LVU2073" s="15"/>
      <c r="LVV2073" s="15"/>
      <c r="LVW2073" s="15"/>
      <c r="LVX2073" s="15"/>
      <c r="LVY2073" s="15"/>
      <c r="LVZ2073" s="15"/>
      <c r="LWA2073" s="15"/>
      <c r="LWB2073" s="15"/>
      <c r="LWC2073" s="15"/>
      <c r="LWD2073" s="15"/>
      <c r="LWE2073" s="15"/>
      <c r="LWF2073" s="15"/>
      <c r="LWG2073" s="15"/>
      <c r="LWH2073" s="15"/>
      <c r="LWI2073" s="15"/>
      <c r="LWJ2073" s="15"/>
      <c r="LWK2073" s="15"/>
      <c r="LWL2073" s="15"/>
      <c r="LWM2073" s="15"/>
      <c r="LWN2073" s="15"/>
      <c r="LWO2073" s="15"/>
      <c r="LWP2073" s="15"/>
      <c r="LWQ2073" s="15"/>
      <c r="LWR2073" s="15"/>
      <c r="LWS2073" s="15"/>
      <c r="LWT2073" s="15"/>
      <c r="LWU2073" s="15"/>
      <c r="LWV2073" s="15"/>
      <c r="LWW2073" s="15"/>
      <c r="LWX2073" s="15"/>
      <c r="LWY2073" s="15"/>
      <c r="LWZ2073" s="15"/>
      <c r="LXA2073" s="15"/>
      <c r="LXB2073" s="15"/>
      <c r="LXC2073" s="15"/>
      <c r="LXD2073" s="15"/>
      <c r="LXE2073" s="15"/>
      <c r="LXF2073" s="15"/>
      <c r="LXG2073" s="15"/>
      <c r="LXH2073" s="15"/>
      <c r="LXI2073" s="15"/>
      <c r="LXJ2073" s="15"/>
      <c r="LXK2073" s="15"/>
      <c r="LXL2073" s="15"/>
      <c r="LXM2073" s="15"/>
      <c r="LXN2073" s="15"/>
      <c r="LXO2073" s="15"/>
      <c r="LXP2073" s="15"/>
      <c r="LXQ2073" s="15"/>
      <c r="LXR2073" s="15"/>
      <c r="LXS2073" s="15"/>
      <c r="LXT2073" s="15"/>
      <c r="LXU2073" s="15"/>
      <c r="LXV2073" s="15"/>
      <c r="LXW2073" s="15"/>
      <c r="LXX2073" s="15"/>
      <c r="LXY2073" s="15"/>
      <c r="LXZ2073" s="15"/>
      <c r="LYA2073" s="15"/>
      <c r="LYB2073" s="15"/>
      <c r="LYC2073" s="15"/>
      <c r="LYD2073" s="15"/>
      <c r="LYE2073" s="15"/>
      <c r="LYF2073" s="15"/>
      <c r="LYG2073" s="15"/>
      <c r="LYH2073" s="15"/>
      <c r="LYI2073" s="15"/>
      <c r="LYJ2073" s="15"/>
      <c r="LYK2073" s="15"/>
      <c r="LYL2073" s="15"/>
      <c r="LYM2073" s="15"/>
      <c r="LYN2073" s="15"/>
      <c r="LYO2073" s="15"/>
      <c r="LYP2073" s="15"/>
      <c r="LYQ2073" s="15"/>
      <c r="LYR2073" s="15"/>
      <c r="LYS2073" s="15"/>
      <c r="LYT2073" s="15"/>
      <c r="LYU2073" s="15"/>
      <c r="LYV2073" s="15"/>
      <c r="LYW2073" s="15"/>
      <c r="LYX2073" s="15"/>
      <c r="LYY2073" s="15"/>
      <c r="LYZ2073" s="15"/>
      <c r="LZA2073" s="15"/>
      <c r="LZB2073" s="15"/>
      <c r="LZC2073" s="15"/>
      <c r="LZD2073" s="15"/>
      <c r="LZE2073" s="15"/>
      <c r="LZF2073" s="15"/>
      <c r="LZG2073" s="15"/>
      <c r="LZH2073" s="15"/>
      <c r="LZI2073" s="15"/>
      <c r="LZJ2073" s="15"/>
      <c r="LZK2073" s="15"/>
      <c r="LZL2073" s="15"/>
      <c r="LZM2073" s="15"/>
      <c r="LZN2073" s="15"/>
      <c r="LZO2073" s="15"/>
      <c r="LZP2073" s="15"/>
      <c r="LZQ2073" s="15"/>
      <c r="LZR2073" s="15"/>
      <c r="LZS2073" s="15"/>
      <c r="LZT2073" s="15"/>
      <c r="LZU2073" s="15"/>
      <c r="LZV2073" s="15"/>
      <c r="LZW2073" s="15"/>
      <c r="LZX2073" s="15"/>
      <c r="LZY2073" s="15"/>
      <c r="LZZ2073" s="15"/>
      <c r="MAA2073" s="15"/>
      <c r="MAB2073" s="15"/>
      <c r="MAC2073" s="15"/>
      <c r="MAD2073" s="15"/>
      <c r="MAE2073" s="15"/>
      <c r="MAF2073" s="15"/>
      <c r="MAG2073" s="15"/>
      <c r="MAH2073" s="15"/>
      <c r="MAI2073" s="15"/>
      <c r="MAJ2073" s="15"/>
      <c r="MAK2073" s="15"/>
      <c r="MAL2073" s="15"/>
      <c r="MAM2073" s="15"/>
      <c r="MAN2073" s="15"/>
      <c r="MAO2073" s="15"/>
      <c r="MAP2073" s="15"/>
      <c r="MAQ2073" s="15"/>
      <c r="MAR2073" s="15"/>
      <c r="MAS2073" s="15"/>
      <c r="MAT2073" s="15"/>
      <c r="MAU2073" s="15"/>
      <c r="MAV2073" s="15"/>
      <c r="MAW2073" s="15"/>
      <c r="MAX2073" s="15"/>
      <c r="MAY2073" s="15"/>
      <c r="MAZ2073" s="15"/>
      <c r="MBA2073" s="15"/>
      <c r="MBB2073" s="15"/>
      <c r="MBC2073" s="15"/>
      <c r="MBD2073" s="15"/>
      <c r="MBE2073" s="15"/>
      <c r="MBF2073" s="15"/>
      <c r="MBG2073" s="15"/>
      <c r="MBH2073" s="15"/>
      <c r="MBI2073" s="15"/>
      <c r="MBJ2073" s="15"/>
      <c r="MBK2073" s="15"/>
      <c r="MBL2073" s="15"/>
      <c r="MBM2073" s="15"/>
      <c r="MBN2073" s="15"/>
      <c r="MBO2073" s="15"/>
      <c r="MBP2073" s="15"/>
      <c r="MBQ2073" s="15"/>
      <c r="MBR2073" s="15"/>
      <c r="MBS2073" s="15"/>
      <c r="MBT2073" s="15"/>
      <c r="MBU2073" s="15"/>
      <c r="MBV2073" s="15"/>
      <c r="MBW2073" s="15"/>
      <c r="MBX2073" s="15"/>
      <c r="MBY2073" s="15"/>
      <c r="MBZ2073" s="15"/>
      <c r="MCA2073" s="15"/>
      <c r="MCB2073" s="15"/>
      <c r="MCC2073" s="15"/>
      <c r="MCD2073" s="15"/>
      <c r="MCE2073" s="15"/>
      <c r="MCF2073" s="15"/>
      <c r="MCG2073" s="15"/>
      <c r="MCH2073" s="15"/>
      <c r="MCI2073" s="15"/>
      <c r="MCJ2073" s="15"/>
      <c r="MCK2073" s="15"/>
      <c r="MCL2073" s="15"/>
      <c r="MCM2073" s="15"/>
      <c r="MCN2073" s="15"/>
      <c r="MCO2073" s="15"/>
      <c r="MCP2073" s="15"/>
      <c r="MCQ2073" s="15"/>
      <c r="MCR2073" s="15"/>
      <c r="MCS2073" s="15"/>
      <c r="MCT2073" s="15"/>
      <c r="MCU2073" s="15"/>
      <c r="MCV2073" s="15"/>
      <c r="MCW2073" s="15"/>
      <c r="MCX2073" s="15"/>
      <c r="MCY2073" s="15"/>
      <c r="MCZ2073" s="15"/>
      <c r="MDA2073" s="15"/>
      <c r="MDB2073" s="15"/>
      <c r="MDC2073" s="15"/>
      <c r="MDD2073" s="15"/>
      <c r="MDE2073" s="15"/>
      <c r="MDF2073" s="15"/>
      <c r="MDG2073" s="15"/>
      <c r="MDH2073" s="15"/>
      <c r="MDI2073" s="15"/>
      <c r="MDJ2073" s="15"/>
      <c r="MDK2073" s="15"/>
      <c r="MDL2073" s="15"/>
      <c r="MDM2073" s="15"/>
      <c r="MDN2073" s="15"/>
      <c r="MDO2073" s="15"/>
      <c r="MDP2073" s="15"/>
      <c r="MDQ2073" s="15"/>
      <c r="MDR2073" s="15"/>
      <c r="MDS2073" s="15"/>
      <c r="MDT2073" s="15"/>
      <c r="MDU2073" s="15"/>
      <c r="MDV2073" s="15"/>
      <c r="MDW2073" s="15"/>
      <c r="MDX2073" s="15"/>
      <c r="MDY2073" s="15"/>
      <c r="MDZ2073" s="15"/>
      <c r="MEA2073" s="15"/>
      <c r="MEB2073" s="15"/>
      <c r="MEC2073" s="15"/>
      <c r="MED2073" s="15"/>
      <c r="MEE2073" s="15"/>
      <c r="MEF2073" s="15"/>
      <c r="MEG2073" s="15"/>
      <c r="MEH2073" s="15"/>
      <c r="MEI2073" s="15"/>
      <c r="MEJ2073" s="15"/>
      <c r="MEK2073" s="15"/>
      <c r="MEL2073" s="15"/>
      <c r="MEM2073" s="15"/>
      <c r="MEN2073" s="15"/>
      <c r="MEO2073" s="15"/>
      <c r="MEP2073" s="15"/>
      <c r="MEQ2073" s="15"/>
      <c r="MER2073" s="15"/>
      <c r="MES2073" s="15"/>
      <c r="MET2073" s="15"/>
      <c r="MEU2073" s="15"/>
      <c r="MEV2073" s="15"/>
      <c r="MEW2073" s="15"/>
      <c r="MEX2073" s="15"/>
      <c r="MEY2073" s="15"/>
      <c r="MEZ2073" s="15"/>
      <c r="MFA2073" s="15"/>
      <c r="MFB2073" s="15"/>
      <c r="MFC2073" s="15"/>
      <c r="MFD2073" s="15"/>
      <c r="MFE2073" s="15"/>
      <c r="MFF2073" s="15"/>
      <c r="MFG2073" s="15"/>
      <c r="MFH2073" s="15"/>
      <c r="MFI2073" s="15"/>
      <c r="MFJ2073" s="15"/>
      <c r="MFK2073" s="15"/>
      <c r="MFL2073" s="15"/>
      <c r="MFM2073" s="15"/>
      <c r="MFN2073" s="15"/>
      <c r="MFO2073" s="15"/>
      <c r="MFP2073" s="15"/>
      <c r="MFQ2073" s="15"/>
      <c r="MFR2073" s="15"/>
      <c r="MFS2073" s="15"/>
      <c r="MFT2073" s="15"/>
      <c r="MFU2073" s="15"/>
      <c r="MFV2073" s="15"/>
      <c r="MFW2073" s="15"/>
      <c r="MFX2073" s="15"/>
      <c r="MFY2073" s="15"/>
      <c r="MFZ2073" s="15"/>
      <c r="MGA2073" s="15"/>
      <c r="MGB2073" s="15"/>
      <c r="MGC2073" s="15"/>
      <c r="MGD2073" s="15"/>
      <c r="MGE2073" s="15"/>
      <c r="MGF2073" s="15"/>
      <c r="MGG2073" s="15"/>
      <c r="MGH2073" s="15"/>
      <c r="MGI2073" s="15"/>
      <c r="MGJ2073" s="15"/>
      <c r="MGK2073" s="15"/>
      <c r="MGL2073" s="15"/>
      <c r="MGM2073" s="15"/>
      <c r="MGN2073" s="15"/>
      <c r="MGO2073" s="15"/>
      <c r="MGP2073" s="15"/>
      <c r="MGQ2073" s="15"/>
      <c r="MGR2073" s="15"/>
      <c r="MGS2073" s="15"/>
      <c r="MGT2073" s="15"/>
      <c r="MGU2073" s="15"/>
      <c r="MGV2073" s="15"/>
      <c r="MGW2073" s="15"/>
      <c r="MGX2073" s="15"/>
      <c r="MGY2073" s="15"/>
      <c r="MGZ2073" s="15"/>
      <c r="MHA2073" s="15"/>
      <c r="MHB2073" s="15"/>
      <c r="MHC2073" s="15"/>
      <c r="MHD2073" s="15"/>
      <c r="MHE2073" s="15"/>
      <c r="MHF2073" s="15"/>
      <c r="MHG2073" s="15"/>
      <c r="MHH2073" s="15"/>
      <c r="MHI2073" s="15"/>
      <c r="MHJ2073" s="15"/>
      <c r="MHK2073" s="15"/>
      <c r="MHL2073" s="15"/>
      <c r="MHM2073" s="15"/>
      <c r="MHN2073" s="15"/>
      <c r="MHO2073" s="15"/>
      <c r="MHP2073" s="15"/>
      <c r="MHQ2073" s="15"/>
      <c r="MHR2073" s="15"/>
      <c r="MHS2073" s="15"/>
      <c r="MHT2073" s="15"/>
      <c r="MHU2073" s="15"/>
      <c r="MHV2073" s="15"/>
      <c r="MHW2073" s="15"/>
      <c r="MHX2073" s="15"/>
      <c r="MHY2073" s="15"/>
      <c r="MHZ2073" s="15"/>
      <c r="MIA2073" s="15"/>
      <c r="MIB2073" s="15"/>
      <c r="MIC2073" s="15"/>
      <c r="MID2073" s="15"/>
      <c r="MIE2073" s="15"/>
      <c r="MIF2073" s="15"/>
      <c r="MIG2073" s="15"/>
      <c r="MIH2073" s="15"/>
      <c r="MII2073" s="15"/>
      <c r="MIJ2073" s="15"/>
      <c r="MIK2073" s="15"/>
      <c r="MIL2073" s="15"/>
      <c r="MIM2073" s="15"/>
      <c r="MIN2073" s="15"/>
      <c r="MIO2073" s="15"/>
      <c r="MIP2073" s="15"/>
      <c r="MIQ2073" s="15"/>
      <c r="MIR2073" s="15"/>
      <c r="MIS2073" s="15"/>
      <c r="MIT2073" s="15"/>
      <c r="MIU2073" s="15"/>
      <c r="MIV2073" s="15"/>
      <c r="MIW2073" s="15"/>
      <c r="MIX2073" s="15"/>
      <c r="MIY2073" s="15"/>
      <c r="MIZ2073" s="15"/>
      <c r="MJA2073" s="15"/>
      <c r="MJB2073" s="15"/>
      <c r="MJC2073" s="15"/>
      <c r="MJD2073" s="15"/>
      <c r="MJE2073" s="15"/>
      <c r="MJF2073" s="15"/>
      <c r="MJG2073" s="15"/>
      <c r="MJH2073" s="15"/>
      <c r="MJI2073" s="15"/>
      <c r="MJJ2073" s="15"/>
      <c r="MJK2073" s="15"/>
      <c r="MJL2073" s="15"/>
      <c r="MJM2073" s="15"/>
      <c r="MJN2073" s="15"/>
      <c r="MJO2073" s="15"/>
      <c r="MJP2073" s="15"/>
      <c r="MJQ2073" s="15"/>
      <c r="MJR2073" s="15"/>
      <c r="MJS2073" s="15"/>
      <c r="MJT2073" s="15"/>
      <c r="MJU2073" s="15"/>
      <c r="MJV2073" s="15"/>
      <c r="MJW2073" s="15"/>
      <c r="MJX2073" s="15"/>
      <c r="MJY2073" s="15"/>
      <c r="MJZ2073" s="15"/>
      <c r="MKA2073" s="15"/>
      <c r="MKB2073" s="15"/>
      <c r="MKC2073" s="15"/>
      <c r="MKD2073" s="15"/>
      <c r="MKE2073" s="15"/>
      <c r="MKF2073" s="15"/>
      <c r="MKG2073" s="15"/>
      <c r="MKH2073" s="15"/>
      <c r="MKI2073" s="15"/>
      <c r="MKJ2073" s="15"/>
      <c r="MKK2073" s="15"/>
      <c r="MKL2073" s="15"/>
      <c r="MKM2073" s="15"/>
      <c r="MKN2073" s="15"/>
      <c r="MKO2073" s="15"/>
      <c r="MKP2073" s="15"/>
      <c r="MKQ2073" s="15"/>
      <c r="MKR2073" s="15"/>
      <c r="MKS2073" s="15"/>
      <c r="MKT2073" s="15"/>
      <c r="MKU2073" s="15"/>
      <c r="MKV2073" s="15"/>
      <c r="MKW2073" s="15"/>
      <c r="MKX2073" s="15"/>
      <c r="MKY2073" s="15"/>
      <c r="MKZ2073" s="15"/>
      <c r="MLA2073" s="15"/>
      <c r="MLB2073" s="15"/>
      <c r="MLC2073" s="15"/>
      <c r="MLD2073" s="15"/>
      <c r="MLE2073" s="15"/>
      <c r="MLF2073" s="15"/>
      <c r="MLG2073" s="15"/>
      <c r="MLH2073" s="15"/>
      <c r="MLI2073" s="15"/>
      <c r="MLJ2073" s="15"/>
      <c r="MLK2073" s="15"/>
      <c r="MLL2073" s="15"/>
      <c r="MLM2073" s="15"/>
      <c r="MLN2073" s="15"/>
      <c r="MLO2073" s="15"/>
      <c r="MLP2073" s="15"/>
      <c r="MLQ2073" s="15"/>
      <c r="MLR2073" s="15"/>
      <c r="MLS2073" s="15"/>
      <c r="MLT2073" s="15"/>
      <c r="MLU2073" s="15"/>
      <c r="MLV2073" s="15"/>
      <c r="MLW2073" s="15"/>
      <c r="MLX2073" s="15"/>
      <c r="MLY2073" s="15"/>
      <c r="MLZ2073" s="15"/>
      <c r="MMA2073" s="15"/>
      <c r="MMB2073" s="15"/>
      <c r="MMC2073" s="15"/>
      <c r="MMD2073" s="15"/>
      <c r="MME2073" s="15"/>
      <c r="MMF2073" s="15"/>
      <c r="MMG2073" s="15"/>
      <c r="MMH2073" s="15"/>
      <c r="MMI2073" s="15"/>
      <c r="MMJ2073" s="15"/>
      <c r="MMK2073" s="15"/>
      <c r="MML2073" s="15"/>
      <c r="MMM2073" s="15"/>
      <c r="MMN2073" s="15"/>
      <c r="MMO2073" s="15"/>
      <c r="MMP2073" s="15"/>
      <c r="MMQ2073" s="15"/>
      <c r="MMR2073" s="15"/>
      <c r="MMS2073" s="15"/>
      <c r="MMT2073" s="15"/>
      <c r="MMU2073" s="15"/>
      <c r="MMV2073" s="15"/>
      <c r="MMW2073" s="15"/>
      <c r="MMX2073" s="15"/>
      <c r="MMY2073" s="15"/>
      <c r="MMZ2073" s="15"/>
      <c r="MNA2073" s="15"/>
      <c r="MNB2073" s="15"/>
      <c r="MNC2073" s="15"/>
      <c r="MND2073" s="15"/>
      <c r="MNE2073" s="15"/>
      <c r="MNF2073" s="15"/>
      <c r="MNG2073" s="15"/>
      <c r="MNH2073" s="15"/>
      <c r="MNI2073" s="15"/>
      <c r="MNJ2073" s="15"/>
      <c r="MNK2073" s="15"/>
      <c r="MNL2073" s="15"/>
      <c r="MNM2073" s="15"/>
      <c r="MNN2073" s="15"/>
      <c r="MNO2073" s="15"/>
      <c r="MNP2073" s="15"/>
      <c r="MNQ2073" s="15"/>
      <c r="MNR2073" s="15"/>
      <c r="MNS2073" s="15"/>
      <c r="MNT2073" s="15"/>
      <c r="MNU2073" s="15"/>
      <c r="MNV2073" s="15"/>
      <c r="MNW2073" s="15"/>
      <c r="MNX2073" s="15"/>
      <c r="MNY2073" s="15"/>
      <c r="MNZ2073" s="15"/>
      <c r="MOA2073" s="15"/>
      <c r="MOB2073" s="15"/>
      <c r="MOC2073" s="15"/>
      <c r="MOD2073" s="15"/>
      <c r="MOE2073" s="15"/>
      <c r="MOF2073" s="15"/>
      <c r="MOG2073" s="15"/>
      <c r="MOH2073" s="15"/>
      <c r="MOI2073" s="15"/>
      <c r="MOJ2073" s="15"/>
      <c r="MOK2073" s="15"/>
      <c r="MOL2073" s="15"/>
      <c r="MOM2073" s="15"/>
      <c r="MON2073" s="15"/>
      <c r="MOO2073" s="15"/>
      <c r="MOP2073" s="15"/>
      <c r="MOQ2073" s="15"/>
      <c r="MOR2073" s="15"/>
      <c r="MOS2073" s="15"/>
      <c r="MOT2073" s="15"/>
      <c r="MOU2073" s="15"/>
      <c r="MOV2073" s="15"/>
      <c r="MOW2073" s="15"/>
      <c r="MOX2073" s="15"/>
      <c r="MOY2073" s="15"/>
      <c r="MOZ2073" s="15"/>
      <c r="MPA2073" s="15"/>
      <c r="MPB2073" s="15"/>
      <c r="MPC2073" s="15"/>
      <c r="MPD2073" s="15"/>
      <c r="MPE2073" s="15"/>
      <c r="MPF2073" s="15"/>
      <c r="MPG2073" s="15"/>
      <c r="MPH2073" s="15"/>
      <c r="MPI2073" s="15"/>
      <c r="MPJ2073" s="15"/>
      <c r="MPK2073" s="15"/>
      <c r="MPL2073" s="15"/>
      <c r="MPM2073" s="15"/>
      <c r="MPN2073" s="15"/>
      <c r="MPO2073" s="15"/>
      <c r="MPP2073" s="15"/>
      <c r="MPQ2073" s="15"/>
      <c r="MPR2073" s="15"/>
      <c r="MPS2073" s="15"/>
      <c r="MPT2073" s="15"/>
      <c r="MPU2073" s="15"/>
      <c r="MPV2073" s="15"/>
      <c r="MPW2073" s="15"/>
      <c r="MPX2073" s="15"/>
      <c r="MPY2073" s="15"/>
      <c r="MPZ2073" s="15"/>
      <c r="MQA2073" s="15"/>
      <c r="MQB2073" s="15"/>
      <c r="MQC2073" s="15"/>
      <c r="MQD2073" s="15"/>
      <c r="MQE2073" s="15"/>
      <c r="MQF2073" s="15"/>
      <c r="MQG2073" s="15"/>
      <c r="MQH2073" s="15"/>
      <c r="MQI2073" s="15"/>
      <c r="MQJ2073" s="15"/>
      <c r="MQK2073" s="15"/>
      <c r="MQL2073" s="15"/>
      <c r="MQM2073" s="15"/>
      <c r="MQN2073" s="15"/>
      <c r="MQO2073" s="15"/>
      <c r="MQP2073" s="15"/>
      <c r="MQQ2073" s="15"/>
      <c r="MQR2073" s="15"/>
      <c r="MQS2073" s="15"/>
      <c r="MQT2073" s="15"/>
      <c r="MQU2073" s="15"/>
      <c r="MQV2073" s="15"/>
      <c r="MQW2073" s="15"/>
      <c r="MQX2073" s="15"/>
      <c r="MQY2073" s="15"/>
      <c r="MQZ2073" s="15"/>
      <c r="MRA2073" s="15"/>
      <c r="MRB2073" s="15"/>
      <c r="MRC2073" s="15"/>
      <c r="MRD2073" s="15"/>
      <c r="MRE2073" s="15"/>
      <c r="MRF2073" s="15"/>
      <c r="MRG2073" s="15"/>
      <c r="MRH2073" s="15"/>
      <c r="MRI2073" s="15"/>
      <c r="MRJ2073" s="15"/>
      <c r="MRK2073" s="15"/>
      <c r="MRL2073" s="15"/>
      <c r="MRM2073" s="15"/>
      <c r="MRN2073" s="15"/>
      <c r="MRO2073" s="15"/>
      <c r="MRP2073" s="15"/>
      <c r="MRQ2073" s="15"/>
      <c r="MRR2073" s="15"/>
      <c r="MRS2073" s="15"/>
      <c r="MRT2073" s="15"/>
      <c r="MRU2073" s="15"/>
      <c r="MRV2073" s="15"/>
      <c r="MRW2073" s="15"/>
      <c r="MRX2073" s="15"/>
      <c r="MRY2073" s="15"/>
      <c r="MRZ2073" s="15"/>
      <c r="MSA2073" s="15"/>
      <c r="MSB2073" s="15"/>
      <c r="MSC2073" s="15"/>
      <c r="MSD2073" s="15"/>
      <c r="MSE2073" s="15"/>
      <c r="MSF2073" s="15"/>
      <c r="MSG2073" s="15"/>
      <c r="MSH2073" s="15"/>
      <c r="MSI2073" s="15"/>
      <c r="MSJ2073" s="15"/>
      <c r="MSK2073" s="15"/>
      <c r="MSL2073" s="15"/>
      <c r="MSM2073" s="15"/>
      <c r="MSN2073" s="15"/>
      <c r="MSO2073" s="15"/>
      <c r="MSP2073" s="15"/>
      <c r="MSQ2073" s="15"/>
      <c r="MSR2073" s="15"/>
      <c r="MSS2073" s="15"/>
      <c r="MST2073" s="15"/>
      <c r="MSU2073" s="15"/>
      <c r="MSV2073" s="15"/>
      <c r="MSW2073" s="15"/>
      <c r="MSX2073" s="15"/>
      <c r="MSY2073" s="15"/>
      <c r="MSZ2073" s="15"/>
      <c r="MTA2073" s="15"/>
      <c r="MTB2073" s="15"/>
      <c r="MTC2073" s="15"/>
      <c r="MTD2073" s="15"/>
      <c r="MTE2073" s="15"/>
      <c r="MTF2073" s="15"/>
      <c r="MTG2073" s="15"/>
      <c r="MTH2073" s="15"/>
      <c r="MTI2073" s="15"/>
      <c r="MTJ2073" s="15"/>
      <c r="MTK2073" s="15"/>
      <c r="MTL2073" s="15"/>
      <c r="MTM2073" s="15"/>
      <c r="MTN2073" s="15"/>
      <c r="MTO2073" s="15"/>
      <c r="MTP2073" s="15"/>
      <c r="MTQ2073" s="15"/>
      <c r="MTR2073" s="15"/>
      <c r="MTS2073" s="15"/>
      <c r="MTT2073" s="15"/>
      <c r="MTU2073" s="15"/>
      <c r="MTV2073" s="15"/>
      <c r="MTW2073" s="15"/>
      <c r="MTX2073" s="15"/>
      <c r="MTY2073" s="15"/>
      <c r="MTZ2073" s="15"/>
      <c r="MUA2073" s="15"/>
      <c r="MUB2073" s="15"/>
      <c r="MUC2073" s="15"/>
      <c r="MUD2073" s="15"/>
      <c r="MUE2073" s="15"/>
      <c r="MUF2073" s="15"/>
      <c r="MUG2073" s="15"/>
      <c r="MUH2073" s="15"/>
      <c r="MUI2073" s="15"/>
      <c r="MUJ2073" s="15"/>
      <c r="MUK2073" s="15"/>
      <c r="MUL2073" s="15"/>
      <c r="MUM2073" s="15"/>
      <c r="MUN2073" s="15"/>
      <c r="MUO2073" s="15"/>
      <c r="MUP2073" s="15"/>
      <c r="MUQ2073" s="15"/>
      <c r="MUR2073" s="15"/>
      <c r="MUS2073" s="15"/>
      <c r="MUT2073" s="15"/>
      <c r="MUU2073" s="15"/>
      <c r="MUV2073" s="15"/>
      <c r="MUW2073" s="15"/>
      <c r="MUX2073" s="15"/>
      <c r="MUY2073" s="15"/>
      <c r="MUZ2073" s="15"/>
      <c r="MVA2073" s="15"/>
      <c r="MVB2073" s="15"/>
      <c r="MVC2073" s="15"/>
      <c r="MVD2073" s="15"/>
      <c r="MVE2073" s="15"/>
      <c r="MVF2073" s="15"/>
      <c r="MVG2073" s="15"/>
      <c r="MVH2073" s="15"/>
      <c r="MVI2073" s="15"/>
      <c r="MVJ2073" s="15"/>
      <c r="MVK2073" s="15"/>
      <c r="MVL2073" s="15"/>
      <c r="MVM2073" s="15"/>
      <c r="MVN2073" s="15"/>
      <c r="MVO2073" s="15"/>
      <c r="MVP2073" s="15"/>
      <c r="MVQ2073" s="15"/>
      <c r="MVR2073" s="15"/>
      <c r="MVS2073" s="15"/>
      <c r="MVT2073" s="15"/>
      <c r="MVU2073" s="15"/>
      <c r="MVV2073" s="15"/>
      <c r="MVW2073" s="15"/>
      <c r="MVX2073" s="15"/>
      <c r="MVY2073" s="15"/>
      <c r="MVZ2073" s="15"/>
      <c r="MWA2073" s="15"/>
      <c r="MWB2073" s="15"/>
      <c r="MWC2073" s="15"/>
      <c r="MWD2073" s="15"/>
      <c r="MWE2073" s="15"/>
      <c r="MWF2073" s="15"/>
      <c r="MWG2073" s="15"/>
      <c r="MWH2073" s="15"/>
      <c r="MWI2073" s="15"/>
      <c r="MWJ2073" s="15"/>
      <c r="MWK2073" s="15"/>
      <c r="MWL2073" s="15"/>
      <c r="MWM2073" s="15"/>
      <c r="MWN2073" s="15"/>
      <c r="MWO2073" s="15"/>
      <c r="MWP2073" s="15"/>
      <c r="MWQ2073" s="15"/>
      <c r="MWR2073" s="15"/>
      <c r="MWS2073" s="15"/>
      <c r="MWT2073" s="15"/>
      <c r="MWU2073" s="15"/>
      <c r="MWV2073" s="15"/>
      <c r="MWW2073" s="15"/>
      <c r="MWX2073" s="15"/>
      <c r="MWY2073" s="15"/>
      <c r="MWZ2073" s="15"/>
      <c r="MXA2073" s="15"/>
      <c r="MXB2073" s="15"/>
      <c r="MXC2073" s="15"/>
      <c r="MXD2073" s="15"/>
      <c r="MXE2073" s="15"/>
      <c r="MXF2073" s="15"/>
      <c r="MXG2073" s="15"/>
      <c r="MXH2073" s="15"/>
      <c r="MXI2073" s="15"/>
      <c r="MXJ2073" s="15"/>
      <c r="MXK2073" s="15"/>
      <c r="MXL2073" s="15"/>
      <c r="MXM2073" s="15"/>
      <c r="MXN2073" s="15"/>
      <c r="MXO2073" s="15"/>
      <c r="MXP2073" s="15"/>
      <c r="MXQ2073" s="15"/>
      <c r="MXR2073" s="15"/>
      <c r="MXS2073" s="15"/>
      <c r="MXT2073" s="15"/>
      <c r="MXU2073" s="15"/>
      <c r="MXV2073" s="15"/>
      <c r="MXW2073" s="15"/>
      <c r="MXX2073" s="15"/>
      <c r="MXY2073" s="15"/>
      <c r="MXZ2073" s="15"/>
      <c r="MYA2073" s="15"/>
      <c r="MYB2073" s="15"/>
      <c r="MYC2073" s="15"/>
      <c r="MYD2073" s="15"/>
      <c r="MYE2073" s="15"/>
      <c r="MYF2073" s="15"/>
      <c r="MYG2073" s="15"/>
      <c r="MYH2073" s="15"/>
      <c r="MYI2073" s="15"/>
      <c r="MYJ2073" s="15"/>
      <c r="MYK2073" s="15"/>
      <c r="MYL2073" s="15"/>
      <c r="MYM2073" s="15"/>
      <c r="MYN2073" s="15"/>
      <c r="MYO2073" s="15"/>
      <c r="MYP2073" s="15"/>
      <c r="MYQ2073" s="15"/>
      <c r="MYR2073" s="15"/>
      <c r="MYS2073" s="15"/>
      <c r="MYT2073" s="15"/>
      <c r="MYU2073" s="15"/>
      <c r="MYV2073" s="15"/>
      <c r="MYW2073" s="15"/>
      <c r="MYX2073" s="15"/>
      <c r="MYY2073" s="15"/>
      <c r="MYZ2073" s="15"/>
      <c r="MZA2073" s="15"/>
      <c r="MZB2073" s="15"/>
      <c r="MZC2073" s="15"/>
      <c r="MZD2073" s="15"/>
      <c r="MZE2073" s="15"/>
      <c r="MZF2073" s="15"/>
      <c r="MZG2073" s="15"/>
      <c r="MZH2073" s="15"/>
      <c r="MZI2073" s="15"/>
      <c r="MZJ2073" s="15"/>
      <c r="MZK2073" s="15"/>
      <c r="MZL2073" s="15"/>
      <c r="MZM2073" s="15"/>
      <c r="MZN2073" s="15"/>
      <c r="MZO2073" s="15"/>
      <c r="MZP2073" s="15"/>
      <c r="MZQ2073" s="15"/>
      <c r="MZR2073" s="15"/>
      <c r="MZS2073" s="15"/>
      <c r="MZT2073" s="15"/>
      <c r="MZU2073" s="15"/>
      <c r="MZV2073" s="15"/>
      <c r="MZW2073" s="15"/>
      <c r="MZX2073" s="15"/>
      <c r="MZY2073" s="15"/>
      <c r="MZZ2073" s="15"/>
      <c r="NAA2073" s="15"/>
      <c r="NAB2073" s="15"/>
      <c r="NAC2073" s="15"/>
      <c r="NAD2073" s="15"/>
      <c r="NAE2073" s="15"/>
      <c r="NAF2073" s="15"/>
      <c r="NAG2073" s="15"/>
      <c r="NAH2073" s="15"/>
      <c r="NAI2073" s="15"/>
      <c r="NAJ2073" s="15"/>
      <c r="NAK2073" s="15"/>
      <c r="NAL2073" s="15"/>
      <c r="NAM2073" s="15"/>
      <c r="NAN2073" s="15"/>
      <c r="NAO2073" s="15"/>
      <c r="NAP2073" s="15"/>
      <c r="NAQ2073" s="15"/>
      <c r="NAR2073" s="15"/>
      <c r="NAS2073" s="15"/>
      <c r="NAT2073" s="15"/>
      <c r="NAU2073" s="15"/>
      <c r="NAV2073" s="15"/>
      <c r="NAW2073" s="15"/>
      <c r="NAX2073" s="15"/>
      <c r="NAY2073" s="15"/>
      <c r="NAZ2073" s="15"/>
      <c r="NBA2073" s="15"/>
      <c r="NBB2073" s="15"/>
      <c r="NBC2073" s="15"/>
      <c r="NBD2073" s="15"/>
      <c r="NBE2073" s="15"/>
      <c r="NBF2073" s="15"/>
      <c r="NBG2073" s="15"/>
      <c r="NBH2073" s="15"/>
      <c r="NBI2073" s="15"/>
      <c r="NBJ2073" s="15"/>
      <c r="NBK2073" s="15"/>
      <c r="NBL2073" s="15"/>
      <c r="NBM2073" s="15"/>
      <c r="NBN2073" s="15"/>
      <c r="NBO2073" s="15"/>
      <c r="NBP2073" s="15"/>
      <c r="NBQ2073" s="15"/>
      <c r="NBR2073" s="15"/>
      <c r="NBS2073" s="15"/>
      <c r="NBT2073" s="15"/>
      <c r="NBU2073" s="15"/>
      <c r="NBV2073" s="15"/>
      <c r="NBW2073" s="15"/>
      <c r="NBX2073" s="15"/>
      <c r="NBY2073" s="15"/>
      <c r="NBZ2073" s="15"/>
      <c r="NCA2073" s="15"/>
      <c r="NCB2073" s="15"/>
      <c r="NCC2073" s="15"/>
      <c r="NCD2073" s="15"/>
      <c r="NCE2073" s="15"/>
      <c r="NCF2073" s="15"/>
      <c r="NCG2073" s="15"/>
      <c r="NCH2073" s="15"/>
      <c r="NCI2073" s="15"/>
      <c r="NCJ2073" s="15"/>
      <c r="NCK2073" s="15"/>
      <c r="NCL2073" s="15"/>
      <c r="NCM2073" s="15"/>
      <c r="NCN2073" s="15"/>
      <c r="NCO2073" s="15"/>
      <c r="NCP2073" s="15"/>
      <c r="NCQ2073" s="15"/>
      <c r="NCR2073" s="15"/>
      <c r="NCS2073" s="15"/>
      <c r="NCT2073" s="15"/>
      <c r="NCU2073" s="15"/>
      <c r="NCV2073" s="15"/>
      <c r="NCW2073" s="15"/>
      <c r="NCX2073" s="15"/>
      <c r="NCY2073" s="15"/>
      <c r="NCZ2073" s="15"/>
      <c r="NDA2073" s="15"/>
      <c r="NDB2073" s="15"/>
      <c r="NDC2073" s="15"/>
      <c r="NDD2073" s="15"/>
      <c r="NDE2073" s="15"/>
      <c r="NDF2073" s="15"/>
      <c r="NDG2073" s="15"/>
      <c r="NDH2073" s="15"/>
      <c r="NDI2073" s="15"/>
      <c r="NDJ2073" s="15"/>
      <c r="NDK2073" s="15"/>
      <c r="NDL2073" s="15"/>
      <c r="NDM2073" s="15"/>
      <c r="NDN2073" s="15"/>
      <c r="NDO2073" s="15"/>
      <c r="NDP2073" s="15"/>
      <c r="NDQ2073" s="15"/>
      <c r="NDR2073" s="15"/>
      <c r="NDS2073" s="15"/>
      <c r="NDT2073" s="15"/>
      <c r="NDU2073" s="15"/>
      <c r="NDV2073" s="15"/>
      <c r="NDW2073" s="15"/>
      <c r="NDX2073" s="15"/>
      <c r="NDY2073" s="15"/>
      <c r="NDZ2073" s="15"/>
      <c r="NEA2073" s="15"/>
      <c r="NEB2073" s="15"/>
      <c r="NEC2073" s="15"/>
      <c r="NED2073" s="15"/>
      <c r="NEE2073" s="15"/>
      <c r="NEF2073" s="15"/>
      <c r="NEG2073" s="15"/>
      <c r="NEH2073" s="15"/>
      <c r="NEI2073" s="15"/>
      <c r="NEJ2073" s="15"/>
      <c r="NEK2073" s="15"/>
      <c r="NEL2073" s="15"/>
      <c r="NEM2073" s="15"/>
      <c r="NEN2073" s="15"/>
      <c r="NEO2073" s="15"/>
      <c r="NEP2073" s="15"/>
      <c r="NEQ2073" s="15"/>
      <c r="NER2073" s="15"/>
      <c r="NES2073" s="15"/>
      <c r="NET2073" s="15"/>
      <c r="NEU2073" s="15"/>
      <c r="NEV2073" s="15"/>
      <c r="NEW2073" s="15"/>
      <c r="NEX2073" s="15"/>
      <c r="NEY2073" s="15"/>
      <c r="NEZ2073" s="15"/>
      <c r="NFA2073" s="15"/>
      <c r="NFB2073" s="15"/>
      <c r="NFC2073" s="15"/>
      <c r="NFD2073" s="15"/>
      <c r="NFE2073" s="15"/>
      <c r="NFF2073" s="15"/>
      <c r="NFG2073" s="15"/>
      <c r="NFH2073" s="15"/>
      <c r="NFI2073" s="15"/>
      <c r="NFJ2073" s="15"/>
      <c r="NFK2073" s="15"/>
      <c r="NFL2073" s="15"/>
      <c r="NFM2073" s="15"/>
      <c r="NFN2073" s="15"/>
      <c r="NFO2073" s="15"/>
      <c r="NFP2073" s="15"/>
      <c r="NFQ2073" s="15"/>
      <c r="NFR2073" s="15"/>
      <c r="NFS2073" s="15"/>
      <c r="NFT2073" s="15"/>
      <c r="NFU2073" s="15"/>
      <c r="NFV2073" s="15"/>
      <c r="NFW2073" s="15"/>
      <c r="NFX2073" s="15"/>
      <c r="NFY2073" s="15"/>
      <c r="NFZ2073" s="15"/>
      <c r="NGA2073" s="15"/>
      <c r="NGB2073" s="15"/>
      <c r="NGC2073" s="15"/>
      <c r="NGD2073" s="15"/>
      <c r="NGE2073" s="15"/>
      <c r="NGF2073" s="15"/>
      <c r="NGG2073" s="15"/>
      <c r="NGH2073" s="15"/>
      <c r="NGI2073" s="15"/>
      <c r="NGJ2073" s="15"/>
      <c r="NGK2073" s="15"/>
      <c r="NGL2073" s="15"/>
      <c r="NGM2073" s="15"/>
      <c r="NGN2073" s="15"/>
      <c r="NGO2073" s="15"/>
      <c r="NGP2073" s="15"/>
      <c r="NGQ2073" s="15"/>
      <c r="NGR2073" s="15"/>
      <c r="NGS2073" s="15"/>
      <c r="NGT2073" s="15"/>
      <c r="NGU2073" s="15"/>
      <c r="NGV2073" s="15"/>
      <c r="NGW2073" s="15"/>
      <c r="NGX2073" s="15"/>
      <c r="NGY2073" s="15"/>
      <c r="NGZ2073" s="15"/>
      <c r="NHA2073" s="15"/>
      <c r="NHB2073" s="15"/>
      <c r="NHC2073" s="15"/>
      <c r="NHD2073" s="15"/>
      <c r="NHE2073" s="15"/>
      <c r="NHF2073" s="15"/>
      <c r="NHG2073" s="15"/>
      <c r="NHH2073" s="15"/>
      <c r="NHI2073" s="15"/>
      <c r="NHJ2073" s="15"/>
      <c r="NHK2073" s="15"/>
      <c r="NHL2073" s="15"/>
      <c r="NHM2073" s="15"/>
      <c r="NHN2073" s="15"/>
      <c r="NHO2073" s="15"/>
      <c r="NHP2073" s="15"/>
      <c r="NHQ2073" s="15"/>
      <c r="NHR2073" s="15"/>
      <c r="NHS2073" s="15"/>
      <c r="NHT2073" s="15"/>
      <c r="NHU2073" s="15"/>
      <c r="NHV2073" s="15"/>
      <c r="NHW2073" s="15"/>
      <c r="NHX2073" s="15"/>
      <c r="NHY2073" s="15"/>
      <c r="NHZ2073" s="15"/>
      <c r="NIA2073" s="15"/>
      <c r="NIB2073" s="15"/>
      <c r="NIC2073" s="15"/>
      <c r="NID2073" s="15"/>
      <c r="NIE2073" s="15"/>
      <c r="NIF2073" s="15"/>
      <c r="NIG2073" s="15"/>
      <c r="NIH2073" s="15"/>
      <c r="NII2073" s="15"/>
      <c r="NIJ2073" s="15"/>
      <c r="NIK2073" s="15"/>
      <c r="NIL2073" s="15"/>
      <c r="NIM2073" s="15"/>
      <c r="NIN2073" s="15"/>
      <c r="NIO2073" s="15"/>
      <c r="NIP2073" s="15"/>
      <c r="NIQ2073" s="15"/>
      <c r="NIR2073" s="15"/>
      <c r="NIS2073" s="15"/>
      <c r="NIT2073" s="15"/>
      <c r="NIU2073" s="15"/>
      <c r="NIV2073" s="15"/>
      <c r="NIW2073" s="15"/>
      <c r="NIX2073" s="15"/>
      <c r="NIY2073" s="15"/>
      <c r="NIZ2073" s="15"/>
      <c r="NJA2073" s="15"/>
      <c r="NJB2073" s="15"/>
      <c r="NJC2073" s="15"/>
      <c r="NJD2073" s="15"/>
      <c r="NJE2073" s="15"/>
      <c r="NJF2073" s="15"/>
      <c r="NJG2073" s="15"/>
      <c r="NJH2073" s="15"/>
      <c r="NJI2073" s="15"/>
      <c r="NJJ2073" s="15"/>
      <c r="NJK2073" s="15"/>
      <c r="NJL2073" s="15"/>
      <c r="NJM2073" s="15"/>
      <c r="NJN2073" s="15"/>
      <c r="NJO2073" s="15"/>
      <c r="NJP2073" s="15"/>
      <c r="NJQ2073" s="15"/>
      <c r="NJR2073" s="15"/>
      <c r="NJS2073" s="15"/>
      <c r="NJT2073" s="15"/>
      <c r="NJU2073" s="15"/>
      <c r="NJV2073" s="15"/>
      <c r="NJW2073" s="15"/>
      <c r="NJX2073" s="15"/>
      <c r="NJY2073" s="15"/>
      <c r="NJZ2073" s="15"/>
      <c r="NKA2073" s="15"/>
      <c r="NKB2073" s="15"/>
      <c r="NKC2073" s="15"/>
      <c r="NKD2073" s="15"/>
      <c r="NKE2073" s="15"/>
      <c r="NKF2073" s="15"/>
      <c r="NKG2073" s="15"/>
      <c r="NKH2073" s="15"/>
      <c r="NKI2073" s="15"/>
      <c r="NKJ2073" s="15"/>
      <c r="NKK2073" s="15"/>
      <c r="NKL2073" s="15"/>
      <c r="NKM2073" s="15"/>
      <c r="NKN2073" s="15"/>
      <c r="NKO2073" s="15"/>
      <c r="NKP2073" s="15"/>
      <c r="NKQ2073" s="15"/>
      <c r="NKR2073" s="15"/>
      <c r="NKS2073" s="15"/>
      <c r="NKT2073" s="15"/>
      <c r="NKU2073" s="15"/>
      <c r="NKV2073" s="15"/>
      <c r="NKW2073" s="15"/>
      <c r="NKX2073" s="15"/>
      <c r="NKY2073" s="15"/>
      <c r="NKZ2073" s="15"/>
      <c r="NLA2073" s="15"/>
      <c r="NLB2073" s="15"/>
      <c r="NLC2073" s="15"/>
      <c r="NLD2073" s="15"/>
      <c r="NLE2073" s="15"/>
      <c r="NLF2073" s="15"/>
      <c r="NLG2073" s="15"/>
      <c r="NLH2073" s="15"/>
      <c r="NLI2073" s="15"/>
      <c r="NLJ2073" s="15"/>
      <c r="NLK2073" s="15"/>
      <c r="NLL2073" s="15"/>
      <c r="NLM2073" s="15"/>
      <c r="NLN2073" s="15"/>
      <c r="NLO2073" s="15"/>
      <c r="NLP2073" s="15"/>
      <c r="NLQ2073" s="15"/>
      <c r="NLR2073" s="15"/>
      <c r="NLS2073" s="15"/>
      <c r="NLT2073" s="15"/>
      <c r="NLU2073" s="15"/>
      <c r="NLV2073" s="15"/>
      <c r="NLW2073" s="15"/>
      <c r="NLX2073" s="15"/>
      <c r="NLY2073" s="15"/>
      <c r="NLZ2073" s="15"/>
      <c r="NMA2073" s="15"/>
      <c r="NMB2073" s="15"/>
      <c r="NMC2073" s="15"/>
      <c r="NMD2073" s="15"/>
      <c r="NME2073" s="15"/>
      <c r="NMF2073" s="15"/>
      <c r="NMG2073" s="15"/>
      <c r="NMH2073" s="15"/>
      <c r="NMI2073" s="15"/>
      <c r="NMJ2073" s="15"/>
      <c r="NMK2073" s="15"/>
      <c r="NML2073" s="15"/>
      <c r="NMM2073" s="15"/>
      <c r="NMN2073" s="15"/>
      <c r="NMO2073" s="15"/>
      <c r="NMP2073" s="15"/>
      <c r="NMQ2073" s="15"/>
      <c r="NMR2073" s="15"/>
      <c r="NMS2073" s="15"/>
      <c r="NMT2073" s="15"/>
      <c r="NMU2073" s="15"/>
      <c r="NMV2073" s="15"/>
      <c r="NMW2073" s="15"/>
      <c r="NMX2073" s="15"/>
      <c r="NMY2073" s="15"/>
      <c r="NMZ2073" s="15"/>
      <c r="NNA2073" s="15"/>
      <c r="NNB2073" s="15"/>
      <c r="NNC2073" s="15"/>
      <c r="NND2073" s="15"/>
      <c r="NNE2073" s="15"/>
      <c r="NNF2073" s="15"/>
      <c r="NNG2073" s="15"/>
      <c r="NNH2073" s="15"/>
      <c r="NNI2073" s="15"/>
      <c r="NNJ2073" s="15"/>
      <c r="NNK2073" s="15"/>
      <c r="NNL2073" s="15"/>
      <c r="NNM2073" s="15"/>
      <c r="NNN2073" s="15"/>
      <c r="NNO2073" s="15"/>
      <c r="NNP2073" s="15"/>
      <c r="NNQ2073" s="15"/>
      <c r="NNR2073" s="15"/>
      <c r="NNS2073" s="15"/>
      <c r="NNT2073" s="15"/>
      <c r="NNU2073" s="15"/>
      <c r="NNV2073" s="15"/>
      <c r="NNW2073" s="15"/>
      <c r="NNX2073" s="15"/>
      <c r="NNY2073" s="15"/>
      <c r="NNZ2073" s="15"/>
      <c r="NOA2073" s="15"/>
      <c r="NOB2073" s="15"/>
      <c r="NOC2073" s="15"/>
      <c r="NOD2073" s="15"/>
      <c r="NOE2073" s="15"/>
      <c r="NOF2073" s="15"/>
      <c r="NOG2073" s="15"/>
      <c r="NOH2073" s="15"/>
      <c r="NOI2073" s="15"/>
      <c r="NOJ2073" s="15"/>
      <c r="NOK2073" s="15"/>
      <c r="NOL2073" s="15"/>
      <c r="NOM2073" s="15"/>
      <c r="NON2073" s="15"/>
      <c r="NOO2073" s="15"/>
      <c r="NOP2073" s="15"/>
      <c r="NOQ2073" s="15"/>
      <c r="NOR2073" s="15"/>
      <c r="NOS2073" s="15"/>
      <c r="NOT2073" s="15"/>
      <c r="NOU2073" s="15"/>
      <c r="NOV2073" s="15"/>
      <c r="NOW2073" s="15"/>
      <c r="NOX2073" s="15"/>
      <c r="NOY2073" s="15"/>
      <c r="NOZ2073" s="15"/>
      <c r="NPA2073" s="15"/>
      <c r="NPB2073" s="15"/>
      <c r="NPC2073" s="15"/>
      <c r="NPD2073" s="15"/>
      <c r="NPE2073" s="15"/>
      <c r="NPF2073" s="15"/>
      <c r="NPG2073" s="15"/>
      <c r="NPH2073" s="15"/>
      <c r="NPI2073" s="15"/>
      <c r="NPJ2073" s="15"/>
      <c r="NPK2073" s="15"/>
      <c r="NPL2073" s="15"/>
      <c r="NPM2073" s="15"/>
      <c r="NPN2073" s="15"/>
      <c r="NPO2073" s="15"/>
      <c r="NPP2073" s="15"/>
      <c r="NPQ2073" s="15"/>
      <c r="NPR2073" s="15"/>
      <c r="NPS2073" s="15"/>
      <c r="NPT2073" s="15"/>
      <c r="NPU2073" s="15"/>
      <c r="NPV2073" s="15"/>
      <c r="NPW2073" s="15"/>
      <c r="NPX2073" s="15"/>
      <c r="NPY2073" s="15"/>
      <c r="NPZ2073" s="15"/>
      <c r="NQA2073" s="15"/>
      <c r="NQB2073" s="15"/>
      <c r="NQC2073" s="15"/>
      <c r="NQD2073" s="15"/>
      <c r="NQE2073" s="15"/>
      <c r="NQF2073" s="15"/>
      <c r="NQG2073" s="15"/>
      <c r="NQH2073" s="15"/>
      <c r="NQI2073" s="15"/>
      <c r="NQJ2073" s="15"/>
      <c r="NQK2073" s="15"/>
      <c r="NQL2073" s="15"/>
      <c r="NQM2073" s="15"/>
      <c r="NQN2073" s="15"/>
      <c r="NQO2073" s="15"/>
      <c r="NQP2073" s="15"/>
      <c r="NQQ2073" s="15"/>
      <c r="NQR2073" s="15"/>
      <c r="NQS2073" s="15"/>
      <c r="NQT2073" s="15"/>
      <c r="NQU2073" s="15"/>
      <c r="NQV2073" s="15"/>
      <c r="NQW2073" s="15"/>
      <c r="NQX2073" s="15"/>
      <c r="NQY2073" s="15"/>
      <c r="NQZ2073" s="15"/>
      <c r="NRA2073" s="15"/>
      <c r="NRB2073" s="15"/>
      <c r="NRC2073" s="15"/>
      <c r="NRD2073" s="15"/>
      <c r="NRE2073" s="15"/>
      <c r="NRF2073" s="15"/>
      <c r="NRG2073" s="15"/>
      <c r="NRH2073" s="15"/>
      <c r="NRI2073" s="15"/>
      <c r="NRJ2073" s="15"/>
      <c r="NRK2073" s="15"/>
      <c r="NRL2073" s="15"/>
      <c r="NRM2073" s="15"/>
      <c r="NRN2073" s="15"/>
      <c r="NRO2073" s="15"/>
      <c r="NRP2073" s="15"/>
      <c r="NRQ2073" s="15"/>
      <c r="NRR2073" s="15"/>
      <c r="NRS2073" s="15"/>
      <c r="NRT2073" s="15"/>
      <c r="NRU2073" s="15"/>
      <c r="NRV2073" s="15"/>
      <c r="NRW2073" s="15"/>
      <c r="NRX2073" s="15"/>
      <c r="NRY2073" s="15"/>
      <c r="NRZ2073" s="15"/>
      <c r="NSA2073" s="15"/>
      <c r="NSB2073" s="15"/>
      <c r="NSC2073" s="15"/>
      <c r="NSD2073" s="15"/>
      <c r="NSE2073" s="15"/>
      <c r="NSF2073" s="15"/>
      <c r="NSG2073" s="15"/>
      <c r="NSH2073" s="15"/>
      <c r="NSI2073" s="15"/>
      <c r="NSJ2073" s="15"/>
      <c r="NSK2073" s="15"/>
      <c r="NSL2073" s="15"/>
      <c r="NSM2073" s="15"/>
      <c r="NSN2073" s="15"/>
      <c r="NSO2073" s="15"/>
      <c r="NSP2073" s="15"/>
      <c r="NSQ2073" s="15"/>
      <c r="NSR2073" s="15"/>
      <c r="NSS2073" s="15"/>
      <c r="NST2073" s="15"/>
      <c r="NSU2073" s="15"/>
      <c r="NSV2073" s="15"/>
      <c r="NSW2073" s="15"/>
      <c r="NSX2073" s="15"/>
      <c r="NSY2073" s="15"/>
      <c r="NSZ2073" s="15"/>
      <c r="NTA2073" s="15"/>
      <c r="NTB2073" s="15"/>
      <c r="NTC2073" s="15"/>
      <c r="NTD2073" s="15"/>
      <c r="NTE2073" s="15"/>
      <c r="NTF2073" s="15"/>
      <c r="NTG2073" s="15"/>
      <c r="NTH2073" s="15"/>
      <c r="NTI2073" s="15"/>
      <c r="NTJ2073" s="15"/>
      <c r="NTK2073" s="15"/>
      <c r="NTL2073" s="15"/>
      <c r="NTM2073" s="15"/>
      <c r="NTN2073" s="15"/>
      <c r="NTO2073" s="15"/>
      <c r="NTP2073" s="15"/>
      <c r="NTQ2073" s="15"/>
      <c r="NTR2073" s="15"/>
      <c r="NTS2073" s="15"/>
      <c r="NTT2073" s="15"/>
      <c r="NTU2073" s="15"/>
      <c r="NTV2073" s="15"/>
      <c r="NTW2073" s="15"/>
      <c r="NTX2073" s="15"/>
      <c r="NTY2073" s="15"/>
      <c r="NTZ2073" s="15"/>
      <c r="NUA2073" s="15"/>
      <c r="NUB2073" s="15"/>
      <c r="NUC2073" s="15"/>
      <c r="NUD2073" s="15"/>
      <c r="NUE2073" s="15"/>
      <c r="NUF2073" s="15"/>
      <c r="NUG2073" s="15"/>
      <c r="NUH2073" s="15"/>
      <c r="NUI2073" s="15"/>
      <c r="NUJ2073" s="15"/>
      <c r="NUK2073" s="15"/>
      <c r="NUL2073" s="15"/>
      <c r="NUM2073" s="15"/>
      <c r="NUN2073" s="15"/>
      <c r="NUO2073" s="15"/>
      <c r="NUP2073" s="15"/>
      <c r="NUQ2073" s="15"/>
      <c r="NUR2073" s="15"/>
      <c r="NUS2073" s="15"/>
      <c r="NUT2073" s="15"/>
      <c r="NUU2073" s="15"/>
      <c r="NUV2073" s="15"/>
      <c r="NUW2073" s="15"/>
      <c r="NUX2073" s="15"/>
      <c r="NUY2073" s="15"/>
      <c r="NUZ2073" s="15"/>
      <c r="NVA2073" s="15"/>
      <c r="NVB2073" s="15"/>
      <c r="NVC2073" s="15"/>
      <c r="NVD2073" s="15"/>
      <c r="NVE2073" s="15"/>
      <c r="NVF2073" s="15"/>
      <c r="NVG2073" s="15"/>
      <c r="NVH2073" s="15"/>
      <c r="NVI2073" s="15"/>
      <c r="NVJ2073" s="15"/>
      <c r="NVK2073" s="15"/>
      <c r="NVL2073" s="15"/>
      <c r="NVM2073" s="15"/>
      <c r="NVN2073" s="15"/>
      <c r="NVO2073" s="15"/>
      <c r="NVP2073" s="15"/>
      <c r="NVQ2073" s="15"/>
      <c r="NVR2073" s="15"/>
      <c r="NVS2073" s="15"/>
      <c r="NVT2073" s="15"/>
      <c r="NVU2073" s="15"/>
      <c r="NVV2073" s="15"/>
      <c r="NVW2073" s="15"/>
      <c r="NVX2073" s="15"/>
      <c r="NVY2073" s="15"/>
      <c r="NVZ2073" s="15"/>
      <c r="NWA2073" s="15"/>
      <c r="NWB2073" s="15"/>
      <c r="NWC2073" s="15"/>
      <c r="NWD2073" s="15"/>
      <c r="NWE2073" s="15"/>
      <c r="NWF2073" s="15"/>
      <c r="NWG2073" s="15"/>
      <c r="NWH2073" s="15"/>
      <c r="NWI2073" s="15"/>
      <c r="NWJ2073" s="15"/>
      <c r="NWK2073" s="15"/>
      <c r="NWL2073" s="15"/>
      <c r="NWM2073" s="15"/>
      <c r="NWN2073" s="15"/>
      <c r="NWO2073" s="15"/>
      <c r="NWP2073" s="15"/>
      <c r="NWQ2073" s="15"/>
      <c r="NWR2073" s="15"/>
      <c r="NWS2073" s="15"/>
      <c r="NWT2073" s="15"/>
      <c r="NWU2073" s="15"/>
      <c r="NWV2073" s="15"/>
      <c r="NWW2073" s="15"/>
      <c r="NWX2073" s="15"/>
      <c r="NWY2073" s="15"/>
      <c r="NWZ2073" s="15"/>
      <c r="NXA2073" s="15"/>
      <c r="NXB2073" s="15"/>
      <c r="NXC2073" s="15"/>
      <c r="NXD2073" s="15"/>
      <c r="NXE2073" s="15"/>
      <c r="NXF2073" s="15"/>
      <c r="NXG2073" s="15"/>
      <c r="NXH2073" s="15"/>
      <c r="NXI2073" s="15"/>
      <c r="NXJ2073" s="15"/>
      <c r="NXK2073" s="15"/>
      <c r="NXL2073" s="15"/>
      <c r="NXM2073" s="15"/>
      <c r="NXN2073" s="15"/>
      <c r="NXO2073" s="15"/>
      <c r="NXP2073" s="15"/>
      <c r="NXQ2073" s="15"/>
      <c r="NXR2073" s="15"/>
      <c r="NXS2073" s="15"/>
      <c r="NXT2073" s="15"/>
      <c r="NXU2073" s="15"/>
      <c r="NXV2073" s="15"/>
      <c r="NXW2073" s="15"/>
      <c r="NXX2073" s="15"/>
      <c r="NXY2073" s="15"/>
      <c r="NXZ2073" s="15"/>
      <c r="NYA2073" s="15"/>
      <c r="NYB2073" s="15"/>
      <c r="NYC2073" s="15"/>
      <c r="NYD2073" s="15"/>
      <c r="NYE2073" s="15"/>
      <c r="NYF2073" s="15"/>
      <c r="NYG2073" s="15"/>
      <c r="NYH2073" s="15"/>
      <c r="NYI2073" s="15"/>
      <c r="NYJ2073" s="15"/>
      <c r="NYK2073" s="15"/>
      <c r="NYL2073" s="15"/>
      <c r="NYM2073" s="15"/>
      <c r="NYN2073" s="15"/>
      <c r="NYO2073" s="15"/>
      <c r="NYP2073" s="15"/>
      <c r="NYQ2073" s="15"/>
      <c r="NYR2073" s="15"/>
      <c r="NYS2073" s="15"/>
      <c r="NYT2073" s="15"/>
      <c r="NYU2073" s="15"/>
      <c r="NYV2073" s="15"/>
      <c r="NYW2073" s="15"/>
      <c r="NYX2073" s="15"/>
      <c r="NYY2073" s="15"/>
      <c r="NYZ2073" s="15"/>
      <c r="NZA2073" s="15"/>
      <c r="NZB2073" s="15"/>
      <c r="NZC2073" s="15"/>
      <c r="NZD2073" s="15"/>
      <c r="NZE2073" s="15"/>
      <c r="NZF2073" s="15"/>
      <c r="NZG2073" s="15"/>
      <c r="NZH2073" s="15"/>
      <c r="NZI2073" s="15"/>
      <c r="NZJ2073" s="15"/>
      <c r="NZK2073" s="15"/>
      <c r="NZL2073" s="15"/>
      <c r="NZM2073" s="15"/>
      <c r="NZN2073" s="15"/>
      <c r="NZO2073" s="15"/>
      <c r="NZP2073" s="15"/>
      <c r="NZQ2073" s="15"/>
      <c r="NZR2073" s="15"/>
      <c r="NZS2073" s="15"/>
      <c r="NZT2073" s="15"/>
      <c r="NZU2073" s="15"/>
      <c r="NZV2073" s="15"/>
      <c r="NZW2073" s="15"/>
      <c r="NZX2073" s="15"/>
      <c r="NZY2073" s="15"/>
      <c r="NZZ2073" s="15"/>
      <c r="OAA2073" s="15"/>
      <c r="OAB2073" s="15"/>
      <c r="OAC2073" s="15"/>
      <c r="OAD2073" s="15"/>
      <c r="OAE2073" s="15"/>
      <c r="OAF2073" s="15"/>
      <c r="OAG2073" s="15"/>
      <c r="OAH2073" s="15"/>
      <c r="OAI2073" s="15"/>
      <c r="OAJ2073" s="15"/>
      <c r="OAK2073" s="15"/>
      <c r="OAL2073" s="15"/>
      <c r="OAM2073" s="15"/>
      <c r="OAN2073" s="15"/>
      <c r="OAO2073" s="15"/>
      <c r="OAP2073" s="15"/>
      <c r="OAQ2073" s="15"/>
      <c r="OAR2073" s="15"/>
      <c r="OAS2073" s="15"/>
      <c r="OAT2073" s="15"/>
      <c r="OAU2073" s="15"/>
      <c r="OAV2073" s="15"/>
      <c r="OAW2073" s="15"/>
      <c r="OAX2073" s="15"/>
      <c r="OAY2073" s="15"/>
      <c r="OAZ2073" s="15"/>
      <c r="OBA2073" s="15"/>
      <c r="OBB2073" s="15"/>
      <c r="OBC2073" s="15"/>
      <c r="OBD2073" s="15"/>
      <c r="OBE2073" s="15"/>
      <c r="OBF2073" s="15"/>
      <c r="OBG2073" s="15"/>
      <c r="OBH2073" s="15"/>
      <c r="OBI2073" s="15"/>
      <c r="OBJ2073" s="15"/>
      <c r="OBK2073" s="15"/>
      <c r="OBL2073" s="15"/>
      <c r="OBM2073" s="15"/>
      <c r="OBN2073" s="15"/>
      <c r="OBO2073" s="15"/>
      <c r="OBP2073" s="15"/>
      <c r="OBQ2073" s="15"/>
      <c r="OBR2073" s="15"/>
      <c r="OBS2073" s="15"/>
      <c r="OBT2073" s="15"/>
      <c r="OBU2073" s="15"/>
      <c r="OBV2073" s="15"/>
      <c r="OBW2073" s="15"/>
      <c r="OBX2073" s="15"/>
      <c r="OBY2073" s="15"/>
      <c r="OBZ2073" s="15"/>
      <c r="OCA2073" s="15"/>
      <c r="OCB2073" s="15"/>
      <c r="OCC2073" s="15"/>
      <c r="OCD2073" s="15"/>
      <c r="OCE2073" s="15"/>
      <c r="OCF2073" s="15"/>
      <c r="OCG2073" s="15"/>
      <c r="OCH2073" s="15"/>
      <c r="OCI2073" s="15"/>
      <c r="OCJ2073" s="15"/>
      <c r="OCK2073" s="15"/>
      <c r="OCL2073" s="15"/>
      <c r="OCM2073" s="15"/>
      <c r="OCN2073" s="15"/>
      <c r="OCO2073" s="15"/>
      <c r="OCP2073" s="15"/>
      <c r="OCQ2073" s="15"/>
      <c r="OCR2073" s="15"/>
      <c r="OCS2073" s="15"/>
      <c r="OCT2073" s="15"/>
      <c r="OCU2073" s="15"/>
      <c r="OCV2073" s="15"/>
      <c r="OCW2073" s="15"/>
      <c r="OCX2073" s="15"/>
      <c r="OCY2073" s="15"/>
      <c r="OCZ2073" s="15"/>
      <c r="ODA2073" s="15"/>
      <c r="ODB2073" s="15"/>
      <c r="ODC2073" s="15"/>
      <c r="ODD2073" s="15"/>
      <c r="ODE2073" s="15"/>
      <c r="ODF2073" s="15"/>
      <c r="ODG2073" s="15"/>
      <c r="ODH2073" s="15"/>
      <c r="ODI2073" s="15"/>
      <c r="ODJ2073" s="15"/>
      <c r="ODK2073" s="15"/>
      <c r="ODL2073" s="15"/>
      <c r="ODM2073" s="15"/>
      <c r="ODN2073" s="15"/>
      <c r="ODO2073" s="15"/>
      <c r="ODP2073" s="15"/>
      <c r="ODQ2073" s="15"/>
      <c r="ODR2073" s="15"/>
      <c r="ODS2073" s="15"/>
      <c r="ODT2073" s="15"/>
      <c r="ODU2073" s="15"/>
      <c r="ODV2073" s="15"/>
      <c r="ODW2073" s="15"/>
      <c r="ODX2073" s="15"/>
      <c r="ODY2073" s="15"/>
      <c r="ODZ2073" s="15"/>
      <c r="OEA2073" s="15"/>
      <c r="OEB2073" s="15"/>
      <c r="OEC2073" s="15"/>
      <c r="OED2073" s="15"/>
      <c r="OEE2073" s="15"/>
      <c r="OEF2073" s="15"/>
      <c r="OEG2073" s="15"/>
      <c r="OEH2073" s="15"/>
      <c r="OEI2073" s="15"/>
      <c r="OEJ2073" s="15"/>
      <c r="OEK2073" s="15"/>
      <c r="OEL2073" s="15"/>
      <c r="OEM2073" s="15"/>
      <c r="OEN2073" s="15"/>
      <c r="OEO2073" s="15"/>
      <c r="OEP2073" s="15"/>
      <c r="OEQ2073" s="15"/>
      <c r="OER2073" s="15"/>
      <c r="OES2073" s="15"/>
      <c r="OET2073" s="15"/>
      <c r="OEU2073" s="15"/>
      <c r="OEV2073" s="15"/>
      <c r="OEW2073" s="15"/>
      <c r="OEX2073" s="15"/>
      <c r="OEY2073" s="15"/>
      <c r="OEZ2073" s="15"/>
      <c r="OFA2073" s="15"/>
      <c r="OFB2073" s="15"/>
      <c r="OFC2073" s="15"/>
      <c r="OFD2073" s="15"/>
      <c r="OFE2073" s="15"/>
      <c r="OFF2073" s="15"/>
      <c r="OFG2073" s="15"/>
      <c r="OFH2073" s="15"/>
      <c r="OFI2073" s="15"/>
      <c r="OFJ2073" s="15"/>
      <c r="OFK2073" s="15"/>
      <c r="OFL2073" s="15"/>
      <c r="OFM2073" s="15"/>
      <c r="OFN2073" s="15"/>
      <c r="OFO2073" s="15"/>
      <c r="OFP2073" s="15"/>
      <c r="OFQ2073" s="15"/>
      <c r="OFR2073" s="15"/>
      <c r="OFS2073" s="15"/>
      <c r="OFT2073" s="15"/>
      <c r="OFU2073" s="15"/>
      <c r="OFV2073" s="15"/>
      <c r="OFW2073" s="15"/>
      <c r="OFX2073" s="15"/>
      <c r="OFY2073" s="15"/>
      <c r="OFZ2073" s="15"/>
      <c r="OGA2073" s="15"/>
      <c r="OGB2073" s="15"/>
      <c r="OGC2073" s="15"/>
      <c r="OGD2073" s="15"/>
      <c r="OGE2073" s="15"/>
      <c r="OGF2073" s="15"/>
      <c r="OGG2073" s="15"/>
      <c r="OGH2073" s="15"/>
      <c r="OGI2073" s="15"/>
      <c r="OGJ2073" s="15"/>
      <c r="OGK2073" s="15"/>
      <c r="OGL2073" s="15"/>
      <c r="OGM2073" s="15"/>
      <c r="OGN2073" s="15"/>
      <c r="OGO2073" s="15"/>
      <c r="OGP2073" s="15"/>
      <c r="OGQ2073" s="15"/>
      <c r="OGR2073" s="15"/>
      <c r="OGS2073" s="15"/>
      <c r="OGT2073" s="15"/>
      <c r="OGU2073" s="15"/>
      <c r="OGV2073" s="15"/>
      <c r="OGW2073" s="15"/>
      <c r="OGX2073" s="15"/>
      <c r="OGY2073" s="15"/>
      <c r="OGZ2073" s="15"/>
      <c r="OHA2073" s="15"/>
      <c r="OHB2073" s="15"/>
      <c r="OHC2073" s="15"/>
      <c r="OHD2073" s="15"/>
      <c r="OHE2073" s="15"/>
      <c r="OHF2073" s="15"/>
      <c r="OHG2073" s="15"/>
      <c r="OHH2073" s="15"/>
      <c r="OHI2073" s="15"/>
      <c r="OHJ2073" s="15"/>
      <c r="OHK2073" s="15"/>
      <c r="OHL2073" s="15"/>
      <c r="OHM2073" s="15"/>
      <c r="OHN2073" s="15"/>
      <c r="OHO2073" s="15"/>
      <c r="OHP2073" s="15"/>
      <c r="OHQ2073" s="15"/>
      <c r="OHR2073" s="15"/>
      <c r="OHS2073" s="15"/>
      <c r="OHT2073" s="15"/>
      <c r="OHU2073" s="15"/>
      <c r="OHV2073" s="15"/>
      <c r="OHW2073" s="15"/>
      <c r="OHX2073" s="15"/>
      <c r="OHY2073" s="15"/>
      <c r="OHZ2073" s="15"/>
      <c r="OIA2073" s="15"/>
      <c r="OIB2073" s="15"/>
      <c r="OIC2073" s="15"/>
      <c r="OID2073" s="15"/>
      <c r="OIE2073" s="15"/>
      <c r="OIF2073" s="15"/>
      <c r="OIG2073" s="15"/>
      <c r="OIH2073" s="15"/>
      <c r="OII2073" s="15"/>
      <c r="OIJ2073" s="15"/>
      <c r="OIK2073" s="15"/>
      <c r="OIL2073" s="15"/>
      <c r="OIM2073" s="15"/>
      <c r="OIN2073" s="15"/>
      <c r="OIO2073" s="15"/>
      <c r="OIP2073" s="15"/>
      <c r="OIQ2073" s="15"/>
      <c r="OIR2073" s="15"/>
      <c r="OIS2073" s="15"/>
      <c r="OIT2073" s="15"/>
      <c r="OIU2073" s="15"/>
      <c r="OIV2073" s="15"/>
      <c r="OIW2073" s="15"/>
      <c r="OIX2073" s="15"/>
      <c r="OIY2073" s="15"/>
      <c r="OIZ2073" s="15"/>
      <c r="OJA2073" s="15"/>
      <c r="OJB2073" s="15"/>
      <c r="OJC2073" s="15"/>
      <c r="OJD2073" s="15"/>
      <c r="OJE2073" s="15"/>
      <c r="OJF2073" s="15"/>
      <c r="OJG2073" s="15"/>
      <c r="OJH2073" s="15"/>
      <c r="OJI2073" s="15"/>
      <c r="OJJ2073" s="15"/>
      <c r="OJK2073" s="15"/>
      <c r="OJL2073" s="15"/>
      <c r="OJM2073" s="15"/>
      <c r="OJN2073" s="15"/>
      <c r="OJO2073" s="15"/>
      <c r="OJP2073" s="15"/>
      <c r="OJQ2073" s="15"/>
      <c r="OJR2073" s="15"/>
      <c r="OJS2073" s="15"/>
      <c r="OJT2073" s="15"/>
      <c r="OJU2073" s="15"/>
      <c r="OJV2073" s="15"/>
      <c r="OJW2073" s="15"/>
      <c r="OJX2073" s="15"/>
      <c r="OJY2073" s="15"/>
      <c r="OJZ2073" s="15"/>
      <c r="OKA2073" s="15"/>
      <c r="OKB2073" s="15"/>
      <c r="OKC2073" s="15"/>
      <c r="OKD2073" s="15"/>
      <c r="OKE2073" s="15"/>
      <c r="OKF2073" s="15"/>
      <c r="OKG2073" s="15"/>
      <c r="OKH2073" s="15"/>
      <c r="OKI2073" s="15"/>
      <c r="OKJ2073" s="15"/>
      <c r="OKK2073" s="15"/>
      <c r="OKL2073" s="15"/>
      <c r="OKM2073" s="15"/>
      <c r="OKN2073" s="15"/>
      <c r="OKO2073" s="15"/>
      <c r="OKP2073" s="15"/>
      <c r="OKQ2073" s="15"/>
      <c r="OKR2073" s="15"/>
      <c r="OKS2073" s="15"/>
      <c r="OKT2073" s="15"/>
      <c r="OKU2073" s="15"/>
      <c r="OKV2073" s="15"/>
      <c r="OKW2073" s="15"/>
      <c r="OKX2073" s="15"/>
      <c r="OKY2073" s="15"/>
      <c r="OKZ2073" s="15"/>
      <c r="OLA2073" s="15"/>
      <c r="OLB2073" s="15"/>
      <c r="OLC2073" s="15"/>
      <c r="OLD2073" s="15"/>
      <c r="OLE2073" s="15"/>
      <c r="OLF2073" s="15"/>
      <c r="OLG2073" s="15"/>
      <c r="OLH2073" s="15"/>
      <c r="OLI2073" s="15"/>
      <c r="OLJ2073" s="15"/>
      <c r="OLK2073" s="15"/>
      <c r="OLL2073" s="15"/>
      <c r="OLM2073" s="15"/>
      <c r="OLN2073" s="15"/>
      <c r="OLO2073" s="15"/>
      <c r="OLP2073" s="15"/>
      <c r="OLQ2073" s="15"/>
      <c r="OLR2073" s="15"/>
      <c r="OLS2073" s="15"/>
      <c r="OLT2073" s="15"/>
      <c r="OLU2073" s="15"/>
      <c r="OLV2073" s="15"/>
      <c r="OLW2073" s="15"/>
      <c r="OLX2073" s="15"/>
      <c r="OLY2073" s="15"/>
      <c r="OLZ2073" s="15"/>
      <c r="OMA2073" s="15"/>
      <c r="OMB2073" s="15"/>
      <c r="OMC2073" s="15"/>
      <c r="OMD2073" s="15"/>
      <c r="OME2073" s="15"/>
      <c r="OMF2073" s="15"/>
      <c r="OMG2073" s="15"/>
      <c r="OMH2073" s="15"/>
      <c r="OMI2073" s="15"/>
      <c r="OMJ2073" s="15"/>
      <c r="OMK2073" s="15"/>
      <c r="OML2073" s="15"/>
      <c r="OMM2073" s="15"/>
      <c r="OMN2073" s="15"/>
      <c r="OMO2073" s="15"/>
      <c r="OMP2073" s="15"/>
      <c r="OMQ2073" s="15"/>
      <c r="OMR2073" s="15"/>
      <c r="OMS2073" s="15"/>
      <c r="OMT2073" s="15"/>
      <c r="OMU2073" s="15"/>
      <c r="OMV2073" s="15"/>
      <c r="OMW2073" s="15"/>
      <c r="OMX2073" s="15"/>
      <c r="OMY2073" s="15"/>
      <c r="OMZ2073" s="15"/>
      <c r="ONA2073" s="15"/>
      <c r="ONB2073" s="15"/>
      <c r="ONC2073" s="15"/>
      <c r="OND2073" s="15"/>
      <c r="ONE2073" s="15"/>
      <c r="ONF2073" s="15"/>
      <c r="ONG2073" s="15"/>
      <c r="ONH2073" s="15"/>
      <c r="ONI2073" s="15"/>
      <c r="ONJ2073" s="15"/>
      <c r="ONK2073" s="15"/>
      <c r="ONL2073" s="15"/>
      <c r="ONM2073" s="15"/>
      <c r="ONN2073" s="15"/>
      <c r="ONO2073" s="15"/>
      <c r="ONP2073" s="15"/>
      <c r="ONQ2073" s="15"/>
      <c r="ONR2073" s="15"/>
      <c r="ONS2073" s="15"/>
      <c r="ONT2073" s="15"/>
      <c r="ONU2073" s="15"/>
      <c r="ONV2073" s="15"/>
      <c r="ONW2073" s="15"/>
      <c r="ONX2073" s="15"/>
      <c r="ONY2073" s="15"/>
      <c r="ONZ2073" s="15"/>
      <c r="OOA2073" s="15"/>
      <c r="OOB2073" s="15"/>
      <c r="OOC2073" s="15"/>
      <c r="OOD2073" s="15"/>
      <c r="OOE2073" s="15"/>
      <c r="OOF2073" s="15"/>
      <c r="OOG2073" s="15"/>
      <c r="OOH2073" s="15"/>
      <c r="OOI2073" s="15"/>
      <c r="OOJ2073" s="15"/>
      <c r="OOK2073" s="15"/>
      <c r="OOL2073" s="15"/>
      <c r="OOM2073" s="15"/>
      <c r="OON2073" s="15"/>
      <c r="OOO2073" s="15"/>
      <c r="OOP2073" s="15"/>
      <c r="OOQ2073" s="15"/>
      <c r="OOR2073" s="15"/>
      <c r="OOS2073" s="15"/>
      <c r="OOT2073" s="15"/>
      <c r="OOU2073" s="15"/>
      <c r="OOV2073" s="15"/>
      <c r="OOW2073" s="15"/>
      <c r="OOX2073" s="15"/>
      <c r="OOY2073" s="15"/>
      <c r="OOZ2073" s="15"/>
      <c r="OPA2073" s="15"/>
      <c r="OPB2073" s="15"/>
      <c r="OPC2073" s="15"/>
      <c r="OPD2073" s="15"/>
      <c r="OPE2073" s="15"/>
      <c r="OPF2073" s="15"/>
      <c r="OPG2073" s="15"/>
      <c r="OPH2073" s="15"/>
      <c r="OPI2073" s="15"/>
      <c r="OPJ2073" s="15"/>
      <c r="OPK2073" s="15"/>
      <c r="OPL2073" s="15"/>
      <c r="OPM2073" s="15"/>
      <c r="OPN2073" s="15"/>
      <c r="OPO2073" s="15"/>
      <c r="OPP2073" s="15"/>
      <c r="OPQ2073" s="15"/>
      <c r="OPR2073" s="15"/>
      <c r="OPS2073" s="15"/>
      <c r="OPT2073" s="15"/>
      <c r="OPU2073" s="15"/>
      <c r="OPV2073" s="15"/>
      <c r="OPW2073" s="15"/>
      <c r="OPX2073" s="15"/>
      <c r="OPY2073" s="15"/>
      <c r="OPZ2073" s="15"/>
      <c r="OQA2073" s="15"/>
      <c r="OQB2073" s="15"/>
      <c r="OQC2073" s="15"/>
      <c r="OQD2073" s="15"/>
      <c r="OQE2073" s="15"/>
      <c r="OQF2073" s="15"/>
      <c r="OQG2073" s="15"/>
      <c r="OQH2073" s="15"/>
      <c r="OQI2073" s="15"/>
      <c r="OQJ2073" s="15"/>
      <c r="OQK2073" s="15"/>
      <c r="OQL2073" s="15"/>
      <c r="OQM2073" s="15"/>
      <c r="OQN2073" s="15"/>
      <c r="OQO2073" s="15"/>
      <c r="OQP2073" s="15"/>
      <c r="OQQ2073" s="15"/>
      <c r="OQR2073" s="15"/>
      <c r="OQS2073" s="15"/>
      <c r="OQT2073" s="15"/>
      <c r="OQU2073" s="15"/>
      <c r="OQV2073" s="15"/>
      <c r="OQW2073" s="15"/>
      <c r="OQX2073" s="15"/>
      <c r="OQY2073" s="15"/>
      <c r="OQZ2073" s="15"/>
      <c r="ORA2073" s="15"/>
      <c r="ORB2073" s="15"/>
      <c r="ORC2073" s="15"/>
      <c r="ORD2073" s="15"/>
      <c r="ORE2073" s="15"/>
      <c r="ORF2073" s="15"/>
      <c r="ORG2073" s="15"/>
      <c r="ORH2073" s="15"/>
      <c r="ORI2073" s="15"/>
      <c r="ORJ2073" s="15"/>
      <c r="ORK2073" s="15"/>
      <c r="ORL2073" s="15"/>
      <c r="ORM2073" s="15"/>
      <c r="ORN2073" s="15"/>
      <c r="ORO2073" s="15"/>
      <c r="ORP2073" s="15"/>
      <c r="ORQ2073" s="15"/>
      <c r="ORR2073" s="15"/>
      <c r="ORS2073" s="15"/>
      <c r="ORT2073" s="15"/>
      <c r="ORU2073" s="15"/>
      <c r="ORV2073" s="15"/>
      <c r="ORW2073" s="15"/>
      <c r="ORX2073" s="15"/>
      <c r="ORY2073" s="15"/>
      <c r="ORZ2073" s="15"/>
      <c r="OSA2073" s="15"/>
      <c r="OSB2073" s="15"/>
      <c r="OSC2073" s="15"/>
      <c r="OSD2073" s="15"/>
      <c r="OSE2073" s="15"/>
      <c r="OSF2073" s="15"/>
      <c r="OSG2073" s="15"/>
      <c r="OSH2073" s="15"/>
      <c r="OSI2073" s="15"/>
      <c r="OSJ2073" s="15"/>
      <c r="OSK2073" s="15"/>
      <c r="OSL2073" s="15"/>
      <c r="OSM2073" s="15"/>
      <c r="OSN2073" s="15"/>
      <c r="OSO2073" s="15"/>
      <c r="OSP2073" s="15"/>
      <c r="OSQ2073" s="15"/>
      <c r="OSR2073" s="15"/>
      <c r="OSS2073" s="15"/>
      <c r="OST2073" s="15"/>
      <c r="OSU2073" s="15"/>
      <c r="OSV2073" s="15"/>
      <c r="OSW2073" s="15"/>
      <c r="OSX2073" s="15"/>
      <c r="OSY2073" s="15"/>
      <c r="OSZ2073" s="15"/>
      <c r="OTA2073" s="15"/>
      <c r="OTB2073" s="15"/>
      <c r="OTC2073" s="15"/>
      <c r="OTD2073" s="15"/>
      <c r="OTE2073" s="15"/>
      <c r="OTF2073" s="15"/>
      <c r="OTG2073" s="15"/>
      <c r="OTH2073" s="15"/>
      <c r="OTI2073" s="15"/>
      <c r="OTJ2073" s="15"/>
      <c r="OTK2073" s="15"/>
      <c r="OTL2073" s="15"/>
      <c r="OTM2073" s="15"/>
      <c r="OTN2073" s="15"/>
      <c r="OTO2073" s="15"/>
      <c r="OTP2073" s="15"/>
      <c r="OTQ2073" s="15"/>
      <c r="OTR2073" s="15"/>
      <c r="OTS2073" s="15"/>
      <c r="OTT2073" s="15"/>
      <c r="OTU2073" s="15"/>
      <c r="OTV2073" s="15"/>
      <c r="OTW2073" s="15"/>
      <c r="OTX2073" s="15"/>
      <c r="OTY2073" s="15"/>
      <c r="OTZ2073" s="15"/>
      <c r="OUA2073" s="15"/>
      <c r="OUB2073" s="15"/>
      <c r="OUC2073" s="15"/>
      <c r="OUD2073" s="15"/>
      <c r="OUE2073" s="15"/>
      <c r="OUF2073" s="15"/>
      <c r="OUG2073" s="15"/>
      <c r="OUH2073" s="15"/>
      <c r="OUI2073" s="15"/>
      <c r="OUJ2073" s="15"/>
      <c r="OUK2073" s="15"/>
      <c r="OUL2073" s="15"/>
      <c r="OUM2073" s="15"/>
      <c r="OUN2073" s="15"/>
      <c r="OUO2073" s="15"/>
      <c r="OUP2073" s="15"/>
      <c r="OUQ2073" s="15"/>
      <c r="OUR2073" s="15"/>
      <c r="OUS2073" s="15"/>
      <c r="OUT2073" s="15"/>
      <c r="OUU2073" s="15"/>
      <c r="OUV2073" s="15"/>
      <c r="OUW2073" s="15"/>
      <c r="OUX2073" s="15"/>
      <c r="OUY2073" s="15"/>
      <c r="OUZ2073" s="15"/>
      <c r="OVA2073" s="15"/>
      <c r="OVB2073" s="15"/>
      <c r="OVC2073" s="15"/>
      <c r="OVD2073" s="15"/>
      <c r="OVE2073" s="15"/>
      <c r="OVF2073" s="15"/>
      <c r="OVG2073" s="15"/>
      <c r="OVH2073" s="15"/>
      <c r="OVI2073" s="15"/>
      <c r="OVJ2073" s="15"/>
      <c r="OVK2073" s="15"/>
      <c r="OVL2073" s="15"/>
      <c r="OVM2073" s="15"/>
      <c r="OVN2073" s="15"/>
      <c r="OVO2073" s="15"/>
      <c r="OVP2073" s="15"/>
      <c r="OVQ2073" s="15"/>
      <c r="OVR2073" s="15"/>
      <c r="OVS2073" s="15"/>
      <c r="OVT2073" s="15"/>
      <c r="OVU2073" s="15"/>
      <c r="OVV2073" s="15"/>
      <c r="OVW2073" s="15"/>
      <c r="OVX2073" s="15"/>
      <c r="OVY2073" s="15"/>
      <c r="OVZ2073" s="15"/>
      <c r="OWA2073" s="15"/>
      <c r="OWB2073" s="15"/>
      <c r="OWC2073" s="15"/>
      <c r="OWD2073" s="15"/>
      <c r="OWE2073" s="15"/>
      <c r="OWF2073" s="15"/>
      <c r="OWG2073" s="15"/>
      <c r="OWH2073" s="15"/>
      <c r="OWI2073" s="15"/>
      <c r="OWJ2073" s="15"/>
      <c r="OWK2073" s="15"/>
      <c r="OWL2073" s="15"/>
      <c r="OWM2073" s="15"/>
      <c r="OWN2073" s="15"/>
      <c r="OWO2073" s="15"/>
      <c r="OWP2073" s="15"/>
      <c r="OWQ2073" s="15"/>
      <c r="OWR2073" s="15"/>
      <c r="OWS2073" s="15"/>
      <c r="OWT2073" s="15"/>
      <c r="OWU2073" s="15"/>
      <c r="OWV2073" s="15"/>
      <c r="OWW2073" s="15"/>
      <c r="OWX2073" s="15"/>
      <c r="OWY2073" s="15"/>
      <c r="OWZ2073" s="15"/>
      <c r="OXA2073" s="15"/>
      <c r="OXB2073" s="15"/>
      <c r="OXC2073" s="15"/>
      <c r="OXD2073" s="15"/>
      <c r="OXE2073" s="15"/>
      <c r="OXF2073" s="15"/>
      <c r="OXG2073" s="15"/>
      <c r="OXH2073" s="15"/>
      <c r="OXI2073" s="15"/>
      <c r="OXJ2073" s="15"/>
      <c r="OXK2073" s="15"/>
      <c r="OXL2073" s="15"/>
      <c r="OXM2073" s="15"/>
      <c r="OXN2073" s="15"/>
      <c r="OXO2073" s="15"/>
      <c r="OXP2073" s="15"/>
      <c r="OXQ2073" s="15"/>
      <c r="OXR2073" s="15"/>
      <c r="OXS2073" s="15"/>
      <c r="OXT2073" s="15"/>
      <c r="OXU2073" s="15"/>
      <c r="OXV2073" s="15"/>
      <c r="OXW2073" s="15"/>
      <c r="OXX2073" s="15"/>
      <c r="OXY2073" s="15"/>
      <c r="OXZ2073" s="15"/>
      <c r="OYA2073" s="15"/>
      <c r="OYB2073" s="15"/>
      <c r="OYC2073" s="15"/>
      <c r="OYD2073" s="15"/>
      <c r="OYE2073" s="15"/>
      <c r="OYF2073" s="15"/>
      <c r="OYG2073" s="15"/>
      <c r="OYH2073" s="15"/>
      <c r="OYI2073" s="15"/>
      <c r="OYJ2073" s="15"/>
      <c r="OYK2073" s="15"/>
      <c r="OYL2073" s="15"/>
      <c r="OYM2073" s="15"/>
      <c r="OYN2073" s="15"/>
      <c r="OYO2073" s="15"/>
      <c r="OYP2073" s="15"/>
      <c r="OYQ2073" s="15"/>
      <c r="OYR2073" s="15"/>
      <c r="OYS2073" s="15"/>
      <c r="OYT2073" s="15"/>
      <c r="OYU2073" s="15"/>
      <c r="OYV2073" s="15"/>
      <c r="OYW2073" s="15"/>
      <c r="OYX2073" s="15"/>
      <c r="OYY2073" s="15"/>
      <c r="OYZ2073" s="15"/>
      <c r="OZA2073" s="15"/>
      <c r="OZB2073" s="15"/>
      <c r="OZC2073" s="15"/>
      <c r="OZD2073" s="15"/>
      <c r="OZE2073" s="15"/>
      <c r="OZF2073" s="15"/>
      <c r="OZG2073" s="15"/>
      <c r="OZH2073" s="15"/>
      <c r="OZI2073" s="15"/>
      <c r="OZJ2073" s="15"/>
      <c r="OZK2073" s="15"/>
      <c r="OZL2073" s="15"/>
      <c r="OZM2073" s="15"/>
      <c r="OZN2073" s="15"/>
      <c r="OZO2073" s="15"/>
      <c r="OZP2073" s="15"/>
      <c r="OZQ2073" s="15"/>
      <c r="OZR2073" s="15"/>
      <c r="OZS2073" s="15"/>
      <c r="OZT2073" s="15"/>
      <c r="OZU2073" s="15"/>
      <c r="OZV2073" s="15"/>
      <c r="OZW2073" s="15"/>
      <c r="OZX2073" s="15"/>
      <c r="OZY2073" s="15"/>
      <c r="OZZ2073" s="15"/>
      <c r="PAA2073" s="15"/>
      <c r="PAB2073" s="15"/>
      <c r="PAC2073" s="15"/>
      <c r="PAD2073" s="15"/>
      <c r="PAE2073" s="15"/>
      <c r="PAF2073" s="15"/>
      <c r="PAG2073" s="15"/>
      <c r="PAH2073" s="15"/>
      <c r="PAI2073" s="15"/>
      <c r="PAJ2073" s="15"/>
      <c r="PAK2073" s="15"/>
      <c r="PAL2073" s="15"/>
      <c r="PAM2073" s="15"/>
      <c r="PAN2073" s="15"/>
      <c r="PAO2073" s="15"/>
      <c r="PAP2073" s="15"/>
      <c r="PAQ2073" s="15"/>
      <c r="PAR2073" s="15"/>
      <c r="PAS2073" s="15"/>
      <c r="PAT2073" s="15"/>
      <c r="PAU2073" s="15"/>
      <c r="PAV2073" s="15"/>
      <c r="PAW2073" s="15"/>
      <c r="PAX2073" s="15"/>
      <c r="PAY2073" s="15"/>
      <c r="PAZ2073" s="15"/>
      <c r="PBA2073" s="15"/>
      <c r="PBB2073" s="15"/>
      <c r="PBC2073" s="15"/>
      <c r="PBD2073" s="15"/>
      <c r="PBE2073" s="15"/>
      <c r="PBF2073" s="15"/>
      <c r="PBG2073" s="15"/>
      <c r="PBH2073" s="15"/>
      <c r="PBI2073" s="15"/>
      <c r="PBJ2073" s="15"/>
      <c r="PBK2073" s="15"/>
      <c r="PBL2073" s="15"/>
      <c r="PBM2073" s="15"/>
      <c r="PBN2073" s="15"/>
      <c r="PBO2073" s="15"/>
      <c r="PBP2073" s="15"/>
      <c r="PBQ2073" s="15"/>
      <c r="PBR2073" s="15"/>
      <c r="PBS2073" s="15"/>
      <c r="PBT2073" s="15"/>
      <c r="PBU2073" s="15"/>
      <c r="PBV2073" s="15"/>
      <c r="PBW2073" s="15"/>
      <c r="PBX2073" s="15"/>
      <c r="PBY2073" s="15"/>
      <c r="PBZ2073" s="15"/>
      <c r="PCA2073" s="15"/>
      <c r="PCB2073" s="15"/>
      <c r="PCC2073" s="15"/>
      <c r="PCD2073" s="15"/>
      <c r="PCE2073" s="15"/>
      <c r="PCF2073" s="15"/>
      <c r="PCG2073" s="15"/>
      <c r="PCH2073" s="15"/>
      <c r="PCI2073" s="15"/>
      <c r="PCJ2073" s="15"/>
      <c r="PCK2073" s="15"/>
      <c r="PCL2073" s="15"/>
      <c r="PCM2073" s="15"/>
      <c r="PCN2073" s="15"/>
      <c r="PCO2073" s="15"/>
      <c r="PCP2073" s="15"/>
      <c r="PCQ2073" s="15"/>
      <c r="PCR2073" s="15"/>
      <c r="PCS2073" s="15"/>
      <c r="PCT2073" s="15"/>
      <c r="PCU2073" s="15"/>
      <c r="PCV2073" s="15"/>
      <c r="PCW2073" s="15"/>
      <c r="PCX2073" s="15"/>
      <c r="PCY2073" s="15"/>
      <c r="PCZ2073" s="15"/>
      <c r="PDA2073" s="15"/>
      <c r="PDB2073" s="15"/>
      <c r="PDC2073" s="15"/>
      <c r="PDD2073" s="15"/>
      <c r="PDE2073" s="15"/>
      <c r="PDF2073" s="15"/>
      <c r="PDG2073" s="15"/>
      <c r="PDH2073" s="15"/>
      <c r="PDI2073" s="15"/>
      <c r="PDJ2073" s="15"/>
      <c r="PDK2073" s="15"/>
      <c r="PDL2073" s="15"/>
      <c r="PDM2073" s="15"/>
      <c r="PDN2073" s="15"/>
      <c r="PDO2073" s="15"/>
      <c r="PDP2073" s="15"/>
      <c r="PDQ2073" s="15"/>
      <c r="PDR2073" s="15"/>
      <c r="PDS2073" s="15"/>
      <c r="PDT2073" s="15"/>
      <c r="PDU2073" s="15"/>
      <c r="PDV2073" s="15"/>
      <c r="PDW2073" s="15"/>
      <c r="PDX2073" s="15"/>
      <c r="PDY2073" s="15"/>
      <c r="PDZ2073" s="15"/>
      <c r="PEA2073" s="15"/>
      <c r="PEB2073" s="15"/>
      <c r="PEC2073" s="15"/>
      <c r="PED2073" s="15"/>
      <c r="PEE2073" s="15"/>
      <c r="PEF2073" s="15"/>
      <c r="PEG2073" s="15"/>
      <c r="PEH2073" s="15"/>
      <c r="PEI2073" s="15"/>
      <c r="PEJ2073" s="15"/>
      <c r="PEK2073" s="15"/>
      <c r="PEL2073" s="15"/>
      <c r="PEM2073" s="15"/>
      <c r="PEN2073" s="15"/>
      <c r="PEO2073" s="15"/>
      <c r="PEP2073" s="15"/>
      <c r="PEQ2073" s="15"/>
      <c r="PER2073" s="15"/>
      <c r="PES2073" s="15"/>
      <c r="PET2073" s="15"/>
      <c r="PEU2073" s="15"/>
      <c r="PEV2073" s="15"/>
      <c r="PEW2073" s="15"/>
      <c r="PEX2073" s="15"/>
      <c r="PEY2073" s="15"/>
      <c r="PEZ2073" s="15"/>
      <c r="PFA2073" s="15"/>
      <c r="PFB2073" s="15"/>
      <c r="PFC2073" s="15"/>
      <c r="PFD2073" s="15"/>
      <c r="PFE2073" s="15"/>
      <c r="PFF2073" s="15"/>
      <c r="PFG2073" s="15"/>
      <c r="PFH2073" s="15"/>
      <c r="PFI2073" s="15"/>
      <c r="PFJ2073" s="15"/>
      <c r="PFK2073" s="15"/>
      <c r="PFL2073" s="15"/>
      <c r="PFM2073" s="15"/>
      <c r="PFN2073" s="15"/>
      <c r="PFO2073" s="15"/>
      <c r="PFP2073" s="15"/>
      <c r="PFQ2073" s="15"/>
      <c r="PFR2073" s="15"/>
      <c r="PFS2073" s="15"/>
      <c r="PFT2073" s="15"/>
      <c r="PFU2073" s="15"/>
      <c r="PFV2073" s="15"/>
      <c r="PFW2073" s="15"/>
      <c r="PFX2073" s="15"/>
      <c r="PFY2073" s="15"/>
      <c r="PFZ2073" s="15"/>
      <c r="PGA2073" s="15"/>
      <c r="PGB2073" s="15"/>
      <c r="PGC2073" s="15"/>
      <c r="PGD2073" s="15"/>
      <c r="PGE2073" s="15"/>
      <c r="PGF2073" s="15"/>
      <c r="PGG2073" s="15"/>
      <c r="PGH2073" s="15"/>
      <c r="PGI2073" s="15"/>
      <c r="PGJ2073" s="15"/>
      <c r="PGK2073" s="15"/>
      <c r="PGL2073" s="15"/>
      <c r="PGM2073" s="15"/>
      <c r="PGN2073" s="15"/>
      <c r="PGO2073" s="15"/>
      <c r="PGP2073" s="15"/>
      <c r="PGQ2073" s="15"/>
      <c r="PGR2073" s="15"/>
      <c r="PGS2073" s="15"/>
      <c r="PGT2073" s="15"/>
      <c r="PGU2073" s="15"/>
      <c r="PGV2073" s="15"/>
      <c r="PGW2073" s="15"/>
      <c r="PGX2073" s="15"/>
      <c r="PGY2073" s="15"/>
      <c r="PGZ2073" s="15"/>
      <c r="PHA2073" s="15"/>
      <c r="PHB2073" s="15"/>
      <c r="PHC2073" s="15"/>
      <c r="PHD2073" s="15"/>
      <c r="PHE2073" s="15"/>
      <c r="PHF2073" s="15"/>
      <c r="PHG2073" s="15"/>
      <c r="PHH2073" s="15"/>
      <c r="PHI2073" s="15"/>
      <c r="PHJ2073" s="15"/>
      <c r="PHK2073" s="15"/>
      <c r="PHL2073" s="15"/>
      <c r="PHM2073" s="15"/>
      <c r="PHN2073" s="15"/>
      <c r="PHO2073" s="15"/>
      <c r="PHP2073" s="15"/>
      <c r="PHQ2073" s="15"/>
      <c r="PHR2073" s="15"/>
      <c r="PHS2073" s="15"/>
      <c r="PHT2073" s="15"/>
      <c r="PHU2073" s="15"/>
      <c r="PHV2073" s="15"/>
      <c r="PHW2073" s="15"/>
      <c r="PHX2073" s="15"/>
      <c r="PHY2073" s="15"/>
      <c r="PHZ2073" s="15"/>
      <c r="PIA2073" s="15"/>
      <c r="PIB2073" s="15"/>
      <c r="PIC2073" s="15"/>
      <c r="PID2073" s="15"/>
      <c r="PIE2073" s="15"/>
      <c r="PIF2073" s="15"/>
      <c r="PIG2073" s="15"/>
      <c r="PIH2073" s="15"/>
      <c r="PII2073" s="15"/>
      <c r="PIJ2073" s="15"/>
      <c r="PIK2073" s="15"/>
      <c r="PIL2073" s="15"/>
      <c r="PIM2073" s="15"/>
      <c r="PIN2073" s="15"/>
      <c r="PIO2073" s="15"/>
      <c r="PIP2073" s="15"/>
      <c r="PIQ2073" s="15"/>
      <c r="PIR2073" s="15"/>
      <c r="PIS2073" s="15"/>
      <c r="PIT2073" s="15"/>
      <c r="PIU2073" s="15"/>
      <c r="PIV2073" s="15"/>
      <c r="PIW2073" s="15"/>
      <c r="PIX2073" s="15"/>
      <c r="PIY2073" s="15"/>
      <c r="PIZ2073" s="15"/>
      <c r="PJA2073" s="15"/>
      <c r="PJB2073" s="15"/>
      <c r="PJC2073" s="15"/>
      <c r="PJD2073" s="15"/>
      <c r="PJE2073" s="15"/>
      <c r="PJF2073" s="15"/>
      <c r="PJG2073" s="15"/>
      <c r="PJH2073" s="15"/>
      <c r="PJI2073" s="15"/>
      <c r="PJJ2073" s="15"/>
      <c r="PJK2073" s="15"/>
      <c r="PJL2073" s="15"/>
      <c r="PJM2073" s="15"/>
      <c r="PJN2073" s="15"/>
      <c r="PJO2073" s="15"/>
      <c r="PJP2073" s="15"/>
      <c r="PJQ2073" s="15"/>
      <c r="PJR2073" s="15"/>
      <c r="PJS2073" s="15"/>
      <c r="PJT2073" s="15"/>
      <c r="PJU2073" s="15"/>
      <c r="PJV2073" s="15"/>
      <c r="PJW2073" s="15"/>
      <c r="PJX2073" s="15"/>
      <c r="PJY2073" s="15"/>
      <c r="PJZ2073" s="15"/>
      <c r="PKA2073" s="15"/>
      <c r="PKB2073" s="15"/>
      <c r="PKC2073" s="15"/>
      <c r="PKD2073" s="15"/>
      <c r="PKE2073" s="15"/>
      <c r="PKF2073" s="15"/>
      <c r="PKG2073" s="15"/>
      <c r="PKH2073" s="15"/>
      <c r="PKI2073" s="15"/>
      <c r="PKJ2073" s="15"/>
      <c r="PKK2073" s="15"/>
      <c r="PKL2073" s="15"/>
      <c r="PKM2073" s="15"/>
      <c r="PKN2073" s="15"/>
      <c r="PKO2073" s="15"/>
      <c r="PKP2073" s="15"/>
      <c r="PKQ2073" s="15"/>
      <c r="PKR2073" s="15"/>
      <c r="PKS2073" s="15"/>
      <c r="PKT2073" s="15"/>
      <c r="PKU2073" s="15"/>
      <c r="PKV2073" s="15"/>
      <c r="PKW2073" s="15"/>
      <c r="PKX2073" s="15"/>
      <c r="PKY2073" s="15"/>
      <c r="PKZ2073" s="15"/>
      <c r="PLA2073" s="15"/>
      <c r="PLB2073" s="15"/>
      <c r="PLC2073" s="15"/>
      <c r="PLD2073" s="15"/>
      <c r="PLE2073" s="15"/>
      <c r="PLF2073" s="15"/>
      <c r="PLG2073" s="15"/>
      <c r="PLH2073" s="15"/>
      <c r="PLI2073" s="15"/>
      <c r="PLJ2073" s="15"/>
      <c r="PLK2073" s="15"/>
      <c r="PLL2073" s="15"/>
      <c r="PLM2073" s="15"/>
      <c r="PLN2073" s="15"/>
      <c r="PLO2073" s="15"/>
      <c r="PLP2073" s="15"/>
      <c r="PLQ2073" s="15"/>
      <c r="PLR2073" s="15"/>
      <c r="PLS2073" s="15"/>
      <c r="PLT2073" s="15"/>
      <c r="PLU2073" s="15"/>
      <c r="PLV2073" s="15"/>
      <c r="PLW2073" s="15"/>
      <c r="PLX2073" s="15"/>
      <c r="PLY2073" s="15"/>
      <c r="PLZ2073" s="15"/>
      <c r="PMA2073" s="15"/>
      <c r="PMB2073" s="15"/>
      <c r="PMC2073" s="15"/>
      <c r="PMD2073" s="15"/>
      <c r="PME2073" s="15"/>
      <c r="PMF2073" s="15"/>
      <c r="PMG2073" s="15"/>
      <c r="PMH2073" s="15"/>
      <c r="PMI2073" s="15"/>
      <c r="PMJ2073" s="15"/>
      <c r="PMK2073" s="15"/>
      <c r="PML2073" s="15"/>
      <c r="PMM2073" s="15"/>
      <c r="PMN2073" s="15"/>
      <c r="PMO2073" s="15"/>
      <c r="PMP2073" s="15"/>
      <c r="PMQ2073" s="15"/>
      <c r="PMR2073" s="15"/>
      <c r="PMS2073" s="15"/>
      <c r="PMT2073" s="15"/>
      <c r="PMU2073" s="15"/>
      <c r="PMV2073" s="15"/>
      <c r="PMW2073" s="15"/>
      <c r="PMX2073" s="15"/>
      <c r="PMY2073" s="15"/>
      <c r="PMZ2073" s="15"/>
      <c r="PNA2073" s="15"/>
      <c r="PNB2073" s="15"/>
      <c r="PNC2073" s="15"/>
      <c r="PND2073" s="15"/>
      <c r="PNE2073" s="15"/>
      <c r="PNF2073" s="15"/>
      <c r="PNG2073" s="15"/>
      <c r="PNH2073" s="15"/>
      <c r="PNI2073" s="15"/>
      <c r="PNJ2073" s="15"/>
      <c r="PNK2073" s="15"/>
      <c r="PNL2073" s="15"/>
      <c r="PNM2073" s="15"/>
      <c r="PNN2073" s="15"/>
      <c r="PNO2073" s="15"/>
      <c r="PNP2073" s="15"/>
      <c r="PNQ2073" s="15"/>
      <c r="PNR2073" s="15"/>
      <c r="PNS2073" s="15"/>
      <c r="PNT2073" s="15"/>
      <c r="PNU2073" s="15"/>
      <c r="PNV2073" s="15"/>
      <c r="PNW2073" s="15"/>
      <c r="PNX2073" s="15"/>
      <c r="PNY2073" s="15"/>
      <c r="PNZ2073" s="15"/>
      <c r="POA2073" s="15"/>
      <c r="POB2073" s="15"/>
      <c r="POC2073" s="15"/>
      <c r="POD2073" s="15"/>
      <c r="POE2073" s="15"/>
      <c r="POF2073" s="15"/>
      <c r="POG2073" s="15"/>
      <c r="POH2073" s="15"/>
      <c r="POI2073" s="15"/>
      <c r="POJ2073" s="15"/>
      <c r="POK2073" s="15"/>
      <c r="POL2073" s="15"/>
      <c r="POM2073" s="15"/>
      <c r="PON2073" s="15"/>
      <c r="POO2073" s="15"/>
      <c r="POP2073" s="15"/>
      <c r="POQ2073" s="15"/>
      <c r="POR2073" s="15"/>
      <c r="POS2073" s="15"/>
      <c r="POT2073" s="15"/>
      <c r="POU2073" s="15"/>
      <c r="POV2073" s="15"/>
      <c r="POW2073" s="15"/>
      <c r="POX2073" s="15"/>
      <c r="POY2073" s="15"/>
      <c r="POZ2073" s="15"/>
      <c r="PPA2073" s="15"/>
      <c r="PPB2073" s="15"/>
      <c r="PPC2073" s="15"/>
      <c r="PPD2073" s="15"/>
      <c r="PPE2073" s="15"/>
      <c r="PPF2073" s="15"/>
      <c r="PPG2073" s="15"/>
      <c r="PPH2073" s="15"/>
      <c r="PPI2073" s="15"/>
      <c r="PPJ2073" s="15"/>
      <c r="PPK2073" s="15"/>
      <c r="PPL2073" s="15"/>
      <c r="PPM2073" s="15"/>
      <c r="PPN2073" s="15"/>
      <c r="PPO2073" s="15"/>
      <c r="PPP2073" s="15"/>
      <c r="PPQ2073" s="15"/>
      <c r="PPR2073" s="15"/>
      <c r="PPS2073" s="15"/>
      <c r="PPT2073" s="15"/>
      <c r="PPU2073" s="15"/>
      <c r="PPV2073" s="15"/>
      <c r="PPW2073" s="15"/>
      <c r="PPX2073" s="15"/>
      <c r="PPY2073" s="15"/>
      <c r="PPZ2073" s="15"/>
      <c r="PQA2073" s="15"/>
      <c r="PQB2073" s="15"/>
      <c r="PQC2073" s="15"/>
      <c r="PQD2073" s="15"/>
      <c r="PQE2073" s="15"/>
      <c r="PQF2073" s="15"/>
      <c r="PQG2073" s="15"/>
      <c r="PQH2073" s="15"/>
      <c r="PQI2073" s="15"/>
      <c r="PQJ2073" s="15"/>
      <c r="PQK2073" s="15"/>
      <c r="PQL2073" s="15"/>
      <c r="PQM2073" s="15"/>
      <c r="PQN2073" s="15"/>
      <c r="PQO2073" s="15"/>
      <c r="PQP2073" s="15"/>
      <c r="PQQ2073" s="15"/>
      <c r="PQR2073" s="15"/>
      <c r="PQS2073" s="15"/>
      <c r="PQT2073" s="15"/>
      <c r="PQU2073" s="15"/>
      <c r="PQV2073" s="15"/>
      <c r="PQW2073" s="15"/>
      <c r="PQX2073" s="15"/>
      <c r="PQY2073" s="15"/>
      <c r="PQZ2073" s="15"/>
      <c r="PRA2073" s="15"/>
      <c r="PRB2073" s="15"/>
      <c r="PRC2073" s="15"/>
      <c r="PRD2073" s="15"/>
      <c r="PRE2073" s="15"/>
      <c r="PRF2073" s="15"/>
      <c r="PRG2073" s="15"/>
      <c r="PRH2073" s="15"/>
      <c r="PRI2073" s="15"/>
      <c r="PRJ2073" s="15"/>
      <c r="PRK2073" s="15"/>
      <c r="PRL2073" s="15"/>
      <c r="PRM2073" s="15"/>
      <c r="PRN2073" s="15"/>
      <c r="PRO2073" s="15"/>
      <c r="PRP2073" s="15"/>
      <c r="PRQ2073" s="15"/>
      <c r="PRR2073" s="15"/>
      <c r="PRS2073" s="15"/>
      <c r="PRT2073" s="15"/>
      <c r="PRU2073" s="15"/>
      <c r="PRV2073" s="15"/>
      <c r="PRW2073" s="15"/>
      <c r="PRX2073" s="15"/>
      <c r="PRY2073" s="15"/>
      <c r="PRZ2073" s="15"/>
      <c r="PSA2073" s="15"/>
      <c r="PSB2073" s="15"/>
      <c r="PSC2073" s="15"/>
      <c r="PSD2073" s="15"/>
      <c r="PSE2073" s="15"/>
      <c r="PSF2073" s="15"/>
      <c r="PSG2073" s="15"/>
      <c r="PSH2073" s="15"/>
      <c r="PSI2073" s="15"/>
      <c r="PSJ2073" s="15"/>
      <c r="PSK2073" s="15"/>
      <c r="PSL2073" s="15"/>
      <c r="PSM2073" s="15"/>
      <c r="PSN2073" s="15"/>
      <c r="PSO2073" s="15"/>
      <c r="PSP2073" s="15"/>
      <c r="PSQ2073" s="15"/>
      <c r="PSR2073" s="15"/>
      <c r="PSS2073" s="15"/>
      <c r="PST2073" s="15"/>
      <c r="PSU2073" s="15"/>
      <c r="PSV2073" s="15"/>
      <c r="PSW2073" s="15"/>
      <c r="PSX2073" s="15"/>
      <c r="PSY2073" s="15"/>
      <c r="PSZ2073" s="15"/>
      <c r="PTA2073" s="15"/>
      <c r="PTB2073" s="15"/>
      <c r="PTC2073" s="15"/>
      <c r="PTD2073" s="15"/>
      <c r="PTE2073" s="15"/>
      <c r="PTF2073" s="15"/>
      <c r="PTG2073" s="15"/>
      <c r="PTH2073" s="15"/>
      <c r="PTI2073" s="15"/>
      <c r="PTJ2073" s="15"/>
      <c r="PTK2073" s="15"/>
      <c r="PTL2073" s="15"/>
      <c r="PTM2073" s="15"/>
      <c r="PTN2073" s="15"/>
      <c r="PTO2073" s="15"/>
      <c r="PTP2073" s="15"/>
      <c r="PTQ2073" s="15"/>
      <c r="PTR2073" s="15"/>
      <c r="PTS2073" s="15"/>
      <c r="PTT2073" s="15"/>
      <c r="PTU2073" s="15"/>
      <c r="PTV2073" s="15"/>
      <c r="PTW2073" s="15"/>
      <c r="PTX2073" s="15"/>
      <c r="PTY2073" s="15"/>
      <c r="PTZ2073" s="15"/>
      <c r="PUA2073" s="15"/>
      <c r="PUB2073" s="15"/>
      <c r="PUC2073" s="15"/>
      <c r="PUD2073" s="15"/>
      <c r="PUE2073" s="15"/>
      <c r="PUF2073" s="15"/>
      <c r="PUG2073" s="15"/>
      <c r="PUH2073" s="15"/>
      <c r="PUI2073" s="15"/>
      <c r="PUJ2073" s="15"/>
      <c r="PUK2073" s="15"/>
      <c r="PUL2073" s="15"/>
      <c r="PUM2073" s="15"/>
      <c r="PUN2073" s="15"/>
      <c r="PUO2073" s="15"/>
      <c r="PUP2073" s="15"/>
      <c r="PUQ2073" s="15"/>
      <c r="PUR2073" s="15"/>
      <c r="PUS2073" s="15"/>
      <c r="PUT2073" s="15"/>
      <c r="PUU2073" s="15"/>
      <c r="PUV2073" s="15"/>
      <c r="PUW2073" s="15"/>
      <c r="PUX2073" s="15"/>
      <c r="PUY2073" s="15"/>
      <c r="PUZ2073" s="15"/>
      <c r="PVA2073" s="15"/>
      <c r="PVB2073" s="15"/>
      <c r="PVC2073" s="15"/>
      <c r="PVD2073" s="15"/>
      <c r="PVE2073" s="15"/>
      <c r="PVF2073" s="15"/>
      <c r="PVG2073" s="15"/>
      <c r="PVH2073" s="15"/>
      <c r="PVI2073" s="15"/>
      <c r="PVJ2073" s="15"/>
      <c r="PVK2073" s="15"/>
      <c r="PVL2073" s="15"/>
      <c r="PVM2073" s="15"/>
      <c r="PVN2073" s="15"/>
      <c r="PVO2073" s="15"/>
      <c r="PVP2073" s="15"/>
      <c r="PVQ2073" s="15"/>
      <c r="PVR2073" s="15"/>
      <c r="PVS2073" s="15"/>
      <c r="PVT2073" s="15"/>
      <c r="PVU2073" s="15"/>
      <c r="PVV2073" s="15"/>
      <c r="PVW2073" s="15"/>
      <c r="PVX2073" s="15"/>
      <c r="PVY2073" s="15"/>
      <c r="PVZ2073" s="15"/>
      <c r="PWA2073" s="15"/>
      <c r="PWB2073" s="15"/>
      <c r="PWC2073" s="15"/>
      <c r="PWD2073" s="15"/>
      <c r="PWE2073" s="15"/>
      <c r="PWF2073" s="15"/>
      <c r="PWG2073" s="15"/>
      <c r="PWH2073" s="15"/>
      <c r="PWI2073" s="15"/>
      <c r="PWJ2073" s="15"/>
      <c r="PWK2073" s="15"/>
      <c r="PWL2073" s="15"/>
      <c r="PWM2073" s="15"/>
      <c r="PWN2073" s="15"/>
      <c r="PWO2073" s="15"/>
      <c r="PWP2073" s="15"/>
      <c r="PWQ2073" s="15"/>
      <c r="PWR2073" s="15"/>
      <c r="PWS2073" s="15"/>
      <c r="PWT2073" s="15"/>
      <c r="PWU2073" s="15"/>
      <c r="PWV2073" s="15"/>
      <c r="PWW2073" s="15"/>
      <c r="PWX2073" s="15"/>
      <c r="PWY2073" s="15"/>
      <c r="PWZ2073" s="15"/>
      <c r="PXA2073" s="15"/>
      <c r="PXB2073" s="15"/>
      <c r="PXC2073" s="15"/>
      <c r="PXD2073" s="15"/>
      <c r="PXE2073" s="15"/>
      <c r="PXF2073" s="15"/>
      <c r="PXG2073" s="15"/>
      <c r="PXH2073" s="15"/>
      <c r="PXI2073" s="15"/>
      <c r="PXJ2073" s="15"/>
      <c r="PXK2073" s="15"/>
      <c r="PXL2073" s="15"/>
      <c r="PXM2073" s="15"/>
      <c r="PXN2073" s="15"/>
      <c r="PXO2073" s="15"/>
      <c r="PXP2073" s="15"/>
      <c r="PXQ2073" s="15"/>
      <c r="PXR2073" s="15"/>
      <c r="PXS2073" s="15"/>
      <c r="PXT2073" s="15"/>
      <c r="PXU2073" s="15"/>
      <c r="PXV2073" s="15"/>
      <c r="PXW2073" s="15"/>
      <c r="PXX2073" s="15"/>
      <c r="PXY2073" s="15"/>
      <c r="PXZ2073" s="15"/>
      <c r="PYA2073" s="15"/>
      <c r="PYB2073" s="15"/>
      <c r="PYC2073" s="15"/>
      <c r="PYD2073" s="15"/>
      <c r="PYE2073" s="15"/>
      <c r="PYF2073" s="15"/>
      <c r="PYG2073" s="15"/>
      <c r="PYH2073" s="15"/>
      <c r="PYI2073" s="15"/>
      <c r="PYJ2073" s="15"/>
      <c r="PYK2073" s="15"/>
      <c r="PYL2073" s="15"/>
      <c r="PYM2073" s="15"/>
      <c r="PYN2073" s="15"/>
      <c r="PYO2073" s="15"/>
      <c r="PYP2073" s="15"/>
      <c r="PYQ2073" s="15"/>
      <c r="PYR2073" s="15"/>
      <c r="PYS2073" s="15"/>
      <c r="PYT2073" s="15"/>
      <c r="PYU2073" s="15"/>
      <c r="PYV2073" s="15"/>
      <c r="PYW2073" s="15"/>
      <c r="PYX2073" s="15"/>
      <c r="PYY2073" s="15"/>
      <c r="PYZ2073" s="15"/>
      <c r="PZA2073" s="15"/>
      <c r="PZB2073" s="15"/>
      <c r="PZC2073" s="15"/>
      <c r="PZD2073" s="15"/>
      <c r="PZE2073" s="15"/>
      <c r="PZF2073" s="15"/>
      <c r="PZG2073" s="15"/>
      <c r="PZH2073" s="15"/>
      <c r="PZI2073" s="15"/>
      <c r="PZJ2073" s="15"/>
      <c r="PZK2073" s="15"/>
      <c r="PZL2073" s="15"/>
      <c r="PZM2073" s="15"/>
      <c r="PZN2073" s="15"/>
      <c r="PZO2073" s="15"/>
      <c r="PZP2073" s="15"/>
      <c r="PZQ2073" s="15"/>
      <c r="PZR2073" s="15"/>
      <c r="PZS2073" s="15"/>
      <c r="PZT2073" s="15"/>
      <c r="PZU2073" s="15"/>
      <c r="PZV2073" s="15"/>
      <c r="PZW2073" s="15"/>
      <c r="PZX2073" s="15"/>
      <c r="PZY2073" s="15"/>
      <c r="PZZ2073" s="15"/>
      <c r="QAA2073" s="15"/>
      <c r="QAB2073" s="15"/>
      <c r="QAC2073" s="15"/>
      <c r="QAD2073" s="15"/>
      <c r="QAE2073" s="15"/>
      <c r="QAF2073" s="15"/>
      <c r="QAG2073" s="15"/>
      <c r="QAH2073" s="15"/>
      <c r="QAI2073" s="15"/>
      <c r="QAJ2073" s="15"/>
      <c r="QAK2073" s="15"/>
      <c r="QAL2073" s="15"/>
      <c r="QAM2073" s="15"/>
      <c r="QAN2073" s="15"/>
      <c r="QAO2073" s="15"/>
      <c r="QAP2073" s="15"/>
      <c r="QAQ2073" s="15"/>
      <c r="QAR2073" s="15"/>
      <c r="QAS2073" s="15"/>
      <c r="QAT2073" s="15"/>
      <c r="QAU2073" s="15"/>
      <c r="QAV2073" s="15"/>
      <c r="QAW2073" s="15"/>
      <c r="QAX2073" s="15"/>
      <c r="QAY2073" s="15"/>
      <c r="QAZ2073" s="15"/>
      <c r="QBA2073" s="15"/>
      <c r="QBB2073" s="15"/>
      <c r="QBC2073" s="15"/>
      <c r="QBD2073" s="15"/>
      <c r="QBE2073" s="15"/>
      <c r="QBF2073" s="15"/>
      <c r="QBG2073" s="15"/>
      <c r="QBH2073" s="15"/>
      <c r="QBI2073" s="15"/>
      <c r="QBJ2073" s="15"/>
      <c r="QBK2073" s="15"/>
      <c r="QBL2073" s="15"/>
      <c r="QBM2073" s="15"/>
      <c r="QBN2073" s="15"/>
      <c r="QBO2073" s="15"/>
      <c r="QBP2073" s="15"/>
      <c r="QBQ2073" s="15"/>
      <c r="QBR2073" s="15"/>
      <c r="QBS2073" s="15"/>
      <c r="QBT2073" s="15"/>
      <c r="QBU2073" s="15"/>
      <c r="QBV2073" s="15"/>
      <c r="QBW2073" s="15"/>
      <c r="QBX2073" s="15"/>
      <c r="QBY2073" s="15"/>
      <c r="QBZ2073" s="15"/>
      <c r="QCA2073" s="15"/>
      <c r="QCB2073" s="15"/>
      <c r="QCC2073" s="15"/>
      <c r="QCD2073" s="15"/>
      <c r="QCE2073" s="15"/>
      <c r="QCF2073" s="15"/>
      <c r="QCG2073" s="15"/>
      <c r="QCH2073" s="15"/>
      <c r="QCI2073" s="15"/>
      <c r="QCJ2073" s="15"/>
      <c r="QCK2073" s="15"/>
      <c r="QCL2073" s="15"/>
      <c r="QCM2073" s="15"/>
      <c r="QCN2073" s="15"/>
      <c r="QCO2073" s="15"/>
      <c r="QCP2073" s="15"/>
      <c r="QCQ2073" s="15"/>
      <c r="QCR2073" s="15"/>
      <c r="QCS2073" s="15"/>
      <c r="QCT2073" s="15"/>
      <c r="QCU2073" s="15"/>
      <c r="QCV2073" s="15"/>
      <c r="QCW2073" s="15"/>
      <c r="QCX2073" s="15"/>
      <c r="QCY2073" s="15"/>
      <c r="QCZ2073" s="15"/>
      <c r="QDA2073" s="15"/>
      <c r="QDB2073" s="15"/>
      <c r="QDC2073" s="15"/>
      <c r="QDD2073" s="15"/>
      <c r="QDE2073" s="15"/>
      <c r="QDF2073" s="15"/>
      <c r="QDG2073" s="15"/>
      <c r="QDH2073" s="15"/>
      <c r="QDI2073" s="15"/>
      <c r="QDJ2073" s="15"/>
      <c r="QDK2073" s="15"/>
      <c r="QDL2073" s="15"/>
      <c r="QDM2073" s="15"/>
      <c r="QDN2073" s="15"/>
      <c r="QDO2073" s="15"/>
      <c r="QDP2073" s="15"/>
      <c r="QDQ2073" s="15"/>
      <c r="QDR2073" s="15"/>
      <c r="QDS2073" s="15"/>
      <c r="QDT2073" s="15"/>
      <c r="QDU2073" s="15"/>
      <c r="QDV2073" s="15"/>
      <c r="QDW2073" s="15"/>
      <c r="QDX2073" s="15"/>
      <c r="QDY2073" s="15"/>
      <c r="QDZ2073" s="15"/>
      <c r="QEA2073" s="15"/>
      <c r="QEB2073" s="15"/>
      <c r="QEC2073" s="15"/>
      <c r="QED2073" s="15"/>
      <c r="QEE2073" s="15"/>
      <c r="QEF2073" s="15"/>
      <c r="QEG2073" s="15"/>
      <c r="QEH2073" s="15"/>
      <c r="QEI2073" s="15"/>
      <c r="QEJ2073" s="15"/>
      <c r="QEK2073" s="15"/>
      <c r="QEL2073" s="15"/>
      <c r="QEM2073" s="15"/>
      <c r="QEN2073" s="15"/>
      <c r="QEO2073" s="15"/>
      <c r="QEP2073" s="15"/>
      <c r="QEQ2073" s="15"/>
      <c r="QER2073" s="15"/>
      <c r="QES2073" s="15"/>
      <c r="QET2073" s="15"/>
      <c r="QEU2073" s="15"/>
      <c r="QEV2073" s="15"/>
      <c r="QEW2073" s="15"/>
      <c r="QEX2073" s="15"/>
      <c r="QEY2073" s="15"/>
      <c r="QEZ2073" s="15"/>
      <c r="QFA2073" s="15"/>
      <c r="QFB2073" s="15"/>
      <c r="QFC2073" s="15"/>
      <c r="QFD2073" s="15"/>
      <c r="QFE2073" s="15"/>
      <c r="QFF2073" s="15"/>
      <c r="QFG2073" s="15"/>
      <c r="QFH2073" s="15"/>
      <c r="QFI2073" s="15"/>
      <c r="QFJ2073" s="15"/>
      <c r="QFK2073" s="15"/>
      <c r="QFL2073" s="15"/>
      <c r="QFM2073" s="15"/>
      <c r="QFN2073" s="15"/>
      <c r="QFO2073" s="15"/>
      <c r="QFP2073" s="15"/>
      <c r="QFQ2073" s="15"/>
      <c r="QFR2073" s="15"/>
      <c r="QFS2073" s="15"/>
      <c r="QFT2073" s="15"/>
      <c r="QFU2073" s="15"/>
      <c r="QFV2073" s="15"/>
      <c r="QFW2073" s="15"/>
      <c r="QFX2073" s="15"/>
      <c r="QFY2073" s="15"/>
      <c r="QFZ2073" s="15"/>
      <c r="QGA2073" s="15"/>
      <c r="QGB2073" s="15"/>
      <c r="QGC2073" s="15"/>
      <c r="QGD2073" s="15"/>
      <c r="QGE2073" s="15"/>
      <c r="QGF2073" s="15"/>
      <c r="QGG2073" s="15"/>
      <c r="QGH2073" s="15"/>
      <c r="QGI2073" s="15"/>
      <c r="QGJ2073" s="15"/>
      <c r="QGK2073" s="15"/>
      <c r="QGL2073" s="15"/>
      <c r="QGM2073" s="15"/>
      <c r="QGN2073" s="15"/>
      <c r="QGO2073" s="15"/>
      <c r="QGP2073" s="15"/>
      <c r="QGQ2073" s="15"/>
      <c r="QGR2073" s="15"/>
      <c r="QGS2073" s="15"/>
      <c r="QGT2073" s="15"/>
      <c r="QGU2073" s="15"/>
      <c r="QGV2073" s="15"/>
      <c r="QGW2073" s="15"/>
      <c r="QGX2073" s="15"/>
      <c r="QGY2073" s="15"/>
      <c r="QGZ2073" s="15"/>
      <c r="QHA2073" s="15"/>
      <c r="QHB2073" s="15"/>
      <c r="QHC2073" s="15"/>
      <c r="QHD2073" s="15"/>
      <c r="QHE2073" s="15"/>
      <c r="QHF2073" s="15"/>
      <c r="QHG2073" s="15"/>
      <c r="QHH2073" s="15"/>
      <c r="QHI2073" s="15"/>
      <c r="QHJ2073" s="15"/>
      <c r="QHK2073" s="15"/>
      <c r="QHL2073" s="15"/>
      <c r="QHM2073" s="15"/>
      <c r="QHN2073" s="15"/>
      <c r="QHO2073" s="15"/>
      <c r="QHP2073" s="15"/>
      <c r="QHQ2073" s="15"/>
      <c r="QHR2073" s="15"/>
      <c r="QHS2073" s="15"/>
      <c r="QHT2073" s="15"/>
      <c r="QHU2073" s="15"/>
      <c r="QHV2073" s="15"/>
      <c r="QHW2073" s="15"/>
      <c r="QHX2073" s="15"/>
      <c r="QHY2073" s="15"/>
      <c r="QHZ2073" s="15"/>
      <c r="QIA2073" s="15"/>
      <c r="QIB2073" s="15"/>
      <c r="QIC2073" s="15"/>
      <c r="QID2073" s="15"/>
      <c r="QIE2073" s="15"/>
      <c r="QIF2073" s="15"/>
      <c r="QIG2073" s="15"/>
      <c r="QIH2073" s="15"/>
      <c r="QII2073" s="15"/>
      <c r="QIJ2073" s="15"/>
      <c r="QIK2073" s="15"/>
      <c r="QIL2073" s="15"/>
      <c r="QIM2073" s="15"/>
      <c r="QIN2073" s="15"/>
      <c r="QIO2073" s="15"/>
      <c r="QIP2073" s="15"/>
      <c r="QIQ2073" s="15"/>
      <c r="QIR2073" s="15"/>
      <c r="QIS2073" s="15"/>
      <c r="QIT2073" s="15"/>
      <c r="QIU2073" s="15"/>
      <c r="QIV2073" s="15"/>
      <c r="QIW2073" s="15"/>
      <c r="QIX2073" s="15"/>
      <c r="QIY2073" s="15"/>
      <c r="QIZ2073" s="15"/>
      <c r="QJA2073" s="15"/>
      <c r="QJB2073" s="15"/>
      <c r="QJC2073" s="15"/>
      <c r="QJD2073" s="15"/>
      <c r="QJE2073" s="15"/>
      <c r="QJF2073" s="15"/>
      <c r="QJG2073" s="15"/>
      <c r="QJH2073" s="15"/>
      <c r="QJI2073" s="15"/>
      <c r="QJJ2073" s="15"/>
      <c r="QJK2073" s="15"/>
      <c r="QJL2073" s="15"/>
      <c r="QJM2073" s="15"/>
      <c r="QJN2073" s="15"/>
      <c r="QJO2073" s="15"/>
      <c r="QJP2073" s="15"/>
      <c r="QJQ2073" s="15"/>
      <c r="QJR2073" s="15"/>
      <c r="QJS2073" s="15"/>
      <c r="QJT2073" s="15"/>
      <c r="QJU2073" s="15"/>
      <c r="QJV2073" s="15"/>
      <c r="QJW2073" s="15"/>
      <c r="QJX2073" s="15"/>
      <c r="QJY2073" s="15"/>
      <c r="QJZ2073" s="15"/>
      <c r="QKA2073" s="15"/>
      <c r="QKB2073" s="15"/>
      <c r="QKC2073" s="15"/>
      <c r="QKD2073" s="15"/>
      <c r="QKE2073" s="15"/>
      <c r="QKF2073" s="15"/>
      <c r="QKG2073" s="15"/>
      <c r="QKH2073" s="15"/>
      <c r="QKI2073" s="15"/>
      <c r="QKJ2073" s="15"/>
      <c r="QKK2073" s="15"/>
      <c r="QKL2073" s="15"/>
      <c r="QKM2073" s="15"/>
      <c r="QKN2073" s="15"/>
      <c r="QKO2073" s="15"/>
      <c r="QKP2073" s="15"/>
      <c r="QKQ2073" s="15"/>
      <c r="QKR2073" s="15"/>
      <c r="QKS2073" s="15"/>
      <c r="QKT2073" s="15"/>
      <c r="QKU2073" s="15"/>
      <c r="QKV2073" s="15"/>
      <c r="QKW2073" s="15"/>
      <c r="QKX2073" s="15"/>
      <c r="QKY2073" s="15"/>
      <c r="QKZ2073" s="15"/>
      <c r="QLA2073" s="15"/>
      <c r="QLB2073" s="15"/>
      <c r="QLC2073" s="15"/>
      <c r="QLD2073" s="15"/>
      <c r="QLE2073" s="15"/>
      <c r="QLF2073" s="15"/>
      <c r="QLG2073" s="15"/>
      <c r="QLH2073" s="15"/>
      <c r="QLI2073" s="15"/>
      <c r="QLJ2073" s="15"/>
      <c r="QLK2073" s="15"/>
      <c r="QLL2073" s="15"/>
      <c r="QLM2073" s="15"/>
      <c r="QLN2073" s="15"/>
      <c r="QLO2073" s="15"/>
      <c r="QLP2073" s="15"/>
      <c r="QLQ2073" s="15"/>
      <c r="QLR2073" s="15"/>
      <c r="QLS2073" s="15"/>
      <c r="QLT2073" s="15"/>
      <c r="QLU2073" s="15"/>
      <c r="QLV2073" s="15"/>
      <c r="QLW2073" s="15"/>
      <c r="QLX2073" s="15"/>
      <c r="QLY2073" s="15"/>
      <c r="QLZ2073" s="15"/>
      <c r="QMA2073" s="15"/>
      <c r="QMB2073" s="15"/>
      <c r="QMC2073" s="15"/>
      <c r="QMD2073" s="15"/>
      <c r="QME2073" s="15"/>
      <c r="QMF2073" s="15"/>
      <c r="QMG2073" s="15"/>
      <c r="QMH2073" s="15"/>
      <c r="QMI2073" s="15"/>
      <c r="QMJ2073" s="15"/>
      <c r="QMK2073" s="15"/>
      <c r="QML2073" s="15"/>
      <c r="QMM2073" s="15"/>
      <c r="QMN2073" s="15"/>
      <c r="QMO2073" s="15"/>
      <c r="QMP2073" s="15"/>
      <c r="QMQ2073" s="15"/>
      <c r="QMR2073" s="15"/>
      <c r="QMS2073" s="15"/>
      <c r="QMT2073" s="15"/>
      <c r="QMU2073" s="15"/>
      <c r="QMV2073" s="15"/>
      <c r="QMW2073" s="15"/>
      <c r="QMX2073" s="15"/>
      <c r="QMY2073" s="15"/>
      <c r="QMZ2073" s="15"/>
      <c r="QNA2073" s="15"/>
      <c r="QNB2073" s="15"/>
      <c r="QNC2073" s="15"/>
      <c r="QND2073" s="15"/>
      <c r="QNE2073" s="15"/>
      <c r="QNF2073" s="15"/>
      <c r="QNG2073" s="15"/>
      <c r="QNH2073" s="15"/>
      <c r="QNI2073" s="15"/>
      <c r="QNJ2073" s="15"/>
      <c r="QNK2073" s="15"/>
      <c r="QNL2073" s="15"/>
      <c r="QNM2073" s="15"/>
      <c r="QNN2073" s="15"/>
      <c r="QNO2073" s="15"/>
      <c r="QNP2073" s="15"/>
      <c r="QNQ2073" s="15"/>
      <c r="QNR2073" s="15"/>
      <c r="QNS2073" s="15"/>
      <c r="QNT2073" s="15"/>
      <c r="QNU2073" s="15"/>
      <c r="QNV2073" s="15"/>
      <c r="QNW2073" s="15"/>
      <c r="QNX2073" s="15"/>
      <c r="QNY2073" s="15"/>
      <c r="QNZ2073" s="15"/>
      <c r="QOA2073" s="15"/>
      <c r="QOB2073" s="15"/>
      <c r="QOC2073" s="15"/>
      <c r="QOD2073" s="15"/>
      <c r="QOE2073" s="15"/>
      <c r="QOF2073" s="15"/>
      <c r="QOG2073" s="15"/>
      <c r="QOH2073" s="15"/>
      <c r="QOI2073" s="15"/>
      <c r="QOJ2073" s="15"/>
      <c r="QOK2073" s="15"/>
      <c r="QOL2073" s="15"/>
      <c r="QOM2073" s="15"/>
      <c r="QON2073" s="15"/>
      <c r="QOO2073" s="15"/>
      <c r="QOP2073" s="15"/>
      <c r="QOQ2073" s="15"/>
      <c r="QOR2073" s="15"/>
      <c r="QOS2073" s="15"/>
      <c r="QOT2073" s="15"/>
      <c r="QOU2073" s="15"/>
      <c r="QOV2073" s="15"/>
      <c r="QOW2073" s="15"/>
      <c r="QOX2073" s="15"/>
      <c r="QOY2073" s="15"/>
      <c r="QOZ2073" s="15"/>
      <c r="QPA2073" s="15"/>
      <c r="QPB2073" s="15"/>
      <c r="QPC2073" s="15"/>
      <c r="QPD2073" s="15"/>
      <c r="QPE2073" s="15"/>
      <c r="QPF2073" s="15"/>
      <c r="QPG2073" s="15"/>
      <c r="QPH2073" s="15"/>
      <c r="QPI2073" s="15"/>
      <c r="QPJ2073" s="15"/>
      <c r="QPK2073" s="15"/>
      <c r="QPL2073" s="15"/>
      <c r="QPM2073" s="15"/>
      <c r="QPN2073" s="15"/>
      <c r="QPO2073" s="15"/>
      <c r="QPP2073" s="15"/>
      <c r="QPQ2073" s="15"/>
      <c r="QPR2073" s="15"/>
      <c r="QPS2073" s="15"/>
      <c r="QPT2073" s="15"/>
      <c r="QPU2073" s="15"/>
      <c r="QPV2073" s="15"/>
      <c r="QPW2073" s="15"/>
      <c r="QPX2073" s="15"/>
      <c r="QPY2073" s="15"/>
      <c r="QPZ2073" s="15"/>
      <c r="QQA2073" s="15"/>
      <c r="QQB2073" s="15"/>
      <c r="QQC2073" s="15"/>
      <c r="QQD2073" s="15"/>
      <c r="QQE2073" s="15"/>
      <c r="QQF2073" s="15"/>
      <c r="QQG2073" s="15"/>
      <c r="QQH2073" s="15"/>
      <c r="QQI2073" s="15"/>
      <c r="QQJ2073" s="15"/>
      <c r="QQK2073" s="15"/>
      <c r="QQL2073" s="15"/>
      <c r="QQM2073" s="15"/>
      <c r="QQN2073" s="15"/>
      <c r="QQO2073" s="15"/>
      <c r="QQP2073" s="15"/>
      <c r="QQQ2073" s="15"/>
      <c r="QQR2073" s="15"/>
      <c r="QQS2073" s="15"/>
      <c r="QQT2073" s="15"/>
      <c r="QQU2073" s="15"/>
      <c r="QQV2073" s="15"/>
      <c r="QQW2073" s="15"/>
      <c r="QQX2073" s="15"/>
      <c r="QQY2073" s="15"/>
      <c r="QQZ2073" s="15"/>
      <c r="QRA2073" s="15"/>
      <c r="QRB2073" s="15"/>
      <c r="QRC2073" s="15"/>
      <c r="QRD2073" s="15"/>
      <c r="QRE2073" s="15"/>
      <c r="QRF2073" s="15"/>
      <c r="QRG2073" s="15"/>
      <c r="QRH2073" s="15"/>
      <c r="QRI2073" s="15"/>
      <c r="QRJ2073" s="15"/>
      <c r="QRK2073" s="15"/>
      <c r="QRL2073" s="15"/>
      <c r="QRM2073" s="15"/>
      <c r="QRN2073" s="15"/>
      <c r="QRO2073" s="15"/>
      <c r="QRP2073" s="15"/>
      <c r="QRQ2073" s="15"/>
      <c r="QRR2073" s="15"/>
      <c r="QRS2073" s="15"/>
      <c r="QRT2073" s="15"/>
      <c r="QRU2073" s="15"/>
      <c r="QRV2073" s="15"/>
      <c r="QRW2073" s="15"/>
      <c r="QRX2073" s="15"/>
      <c r="QRY2073" s="15"/>
      <c r="QRZ2073" s="15"/>
      <c r="QSA2073" s="15"/>
      <c r="QSB2073" s="15"/>
      <c r="QSC2073" s="15"/>
      <c r="QSD2073" s="15"/>
      <c r="QSE2073" s="15"/>
      <c r="QSF2073" s="15"/>
      <c r="QSG2073" s="15"/>
      <c r="QSH2073" s="15"/>
      <c r="QSI2073" s="15"/>
      <c r="QSJ2073" s="15"/>
      <c r="QSK2073" s="15"/>
      <c r="QSL2073" s="15"/>
      <c r="QSM2073" s="15"/>
      <c r="QSN2073" s="15"/>
      <c r="QSO2073" s="15"/>
      <c r="QSP2073" s="15"/>
      <c r="QSQ2073" s="15"/>
      <c r="QSR2073" s="15"/>
      <c r="QSS2073" s="15"/>
      <c r="QST2073" s="15"/>
      <c r="QSU2073" s="15"/>
      <c r="QSV2073" s="15"/>
      <c r="QSW2073" s="15"/>
      <c r="QSX2073" s="15"/>
      <c r="QSY2073" s="15"/>
      <c r="QSZ2073" s="15"/>
      <c r="QTA2073" s="15"/>
      <c r="QTB2073" s="15"/>
      <c r="QTC2073" s="15"/>
      <c r="QTD2073" s="15"/>
      <c r="QTE2073" s="15"/>
      <c r="QTF2073" s="15"/>
      <c r="QTG2073" s="15"/>
      <c r="QTH2073" s="15"/>
      <c r="QTI2073" s="15"/>
      <c r="QTJ2073" s="15"/>
      <c r="QTK2073" s="15"/>
      <c r="QTL2073" s="15"/>
      <c r="QTM2073" s="15"/>
      <c r="QTN2073" s="15"/>
      <c r="QTO2073" s="15"/>
      <c r="QTP2073" s="15"/>
      <c r="QTQ2073" s="15"/>
      <c r="QTR2073" s="15"/>
      <c r="QTS2073" s="15"/>
      <c r="QTT2073" s="15"/>
      <c r="QTU2073" s="15"/>
      <c r="QTV2073" s="15"/>
      <c r="QTW2073" s="15"/>
      <c r="QTX2073" s="15"/>
      <c r="QTY2073" s="15"/>
      <c r="QTZ2073" s="15"/>
      <c r="QUA2073" s="15"/>
      <c r="QUB2073" s="15"/>
      <c r="QUC2073" s="15"/>
      <c r="QUD2073" s="15"/>
      <c r="QUE2073" s="15"/>
      <c r="QUF2073" s="15"/>
      <c r="QUG2073" s="15"/>
      <c r="QUH2073" s="15"/>
      <c r="QUI2073" s="15"/>
      <c r="QUJ2073" s="15"/>
      <c r="QUK2073" s="15"/>
      <c r="QUL2073" s="15"/>
      <c r="QUM2073" s="15"/>
      <c r="QUN2073" s="15"/>
      <c r="QUO2073" s="15"/>
      <c r="QUP2073" s="15"/>
      <c r="QUQ2073" s="15"/>
      <c r="QUR2073" s="15"/>
      <c r="QUS2073" s="15"/>
      <c r="QUT2073" s="15"/>
      <c r="QUU2073" s="15"/>
      <c r="QUV2073" s="15"/>
      <c r="QUW2073" s="15"/>
      <c r="QUX2073" s="15"/>
      <c r="QUY2073" s="15"/>
      <c r="QUZ2073" s="15"/>
      <c r="QVA2073" s="15"/>
      <c r="QVB2073" s="15"/>
      <c r="QVC2073" s="15"/>
      <c r="QVD2073" s="15"/>
      <c r="QVE2073" s="15"/>
      <c r="QVF2073" s="15"/>
      <c r="QVG2073" s="15"/>
      <c r="QVH2073" s="15"/>
      <c r="QVI2073" s="15"/>
      <c r="QVJ2073" s="15"/>
      <c r="QVK2073" s="15"/>
      <c r="QVL2073" s="15"/>
      <c r="QVM2073" s="15"/>
      <c r="QVN2073" s="15"/>
      <c r="QVO2073" s="15"/>
      <c r="QVP2073" s="15"/>
      <c r="QVQ2073" s="15"/>
      <c r="QVR2073" s="15"/>
      <c r="QVS2073" s="15"/>
      <c r="QVT2073" s="15"/>
      <c r="QVU2073" s="15"/>
      <c r="QVV2073" s="15"/>
      <c r="QVW2073" s="15"/>
      <c r="QVX2073" s="15"/>
      <c r="QVY2073" s="15"/>
      <c r="QVZ2073" s="15"/>
      <c r="QWA2073" s="15"/>
      <c r="QWB2073" s="15"/>
      <c r="QWC2073" s="15"/>
      <c r="QWD2073" s="15"/>
      <c r="QWE2073" s="15"/>
      <c r="QWF2073" s="15"/>
      <c r="QWG2073" s="15"/>
      <c r="QWH2073" s="15"/>
      <c r="QWI2073" s="15"/>
      <c r="QWJ2073" s="15"/>
      <c r="QWK2073" s="15"/>
      <c r="QWL2073" s="15"/>
      <c r="QWM2073" s="15"/>
      <c r="QWN2073" s="15"/>
      <c r="QWO2073" s="15"/>
      <c r="QWP2073" s="15"/>
      <c r="QWQ2073" s="15"/>
      <c r="QWR2073" s="15"/>
      <c r="QWS2073" s="15"/>
      <c r="QWT2073" s="15"/>
      <c r="QWU2073" s="15"/>
      <c r="QWV2073" s="15"/>
      <c r="QWW2073" s="15"/>
      <c r="QWX2073" s="15"/>
      <c r="QWY2073" s="15"/>
      <c r="QWZ2073" s="15"/>
      <c r="QXA2073" s="15"/>
      <c r="QXB2073" s="15"/>
      <c r="QXC2073" s="15"/>
      <c r="QXD2073" s="15"/>
      <c r="QXE2073" s="15"/>
      <c r="QXF2073" s="15"/>
      <c r="QXG2073" s="15"/>
      <c r="QXH2073" s="15"/>
      <c r="QXI2073" s="15"/>
      <c r="QXJ2073" s="15"/>
      <c r="QXK2073" s="15"/>
      <c r="QXL2073" s="15"/>
      <c r="QXM2073" s="15"/>
      <c r="QXN2073" s="15"/>
      <c r="QXO2073" s="15"/>
      <c r="QXP2073" s="15"/>
      <c r="QXQ2073" s="15"/>
      <c r="QXR2073" s="15"/>
      <c r="QXS2073" s="15"/>
      <c r="QXT2073" s="15"/>
      <c r="QXU2073" s="15"/>
      <c r="QXV2073" s="15"/>
      <c r="QXW2073" s="15"/>
      <c r="QXX2073" s="15"/>
      <c r="QXY2073" s="15"/>
      <c r="QXZ2073" s="15"/>
      <c r="QYA2073" s="15"/>
      <c r="QYB2073" s="15"/>
      <c r="QYC2073" s="15"/>
      <c r="QYD2073" s="15"/>
      <c r="QYE2073" s="15"/>
      <c r="QYF2073" s="15"/>
      <c r="QYG2073" s="15"/>
      <c r="QYH2073" s="15"/>
      <c r="QYI2073" s="15"/>
      <c r="QYJ2073" s="15"/>
      <c r="QYK2073" s="15"/>
      <c r="QYL2073" s="15"/>
      <c r="QYM2073" s="15"/>
      <c r="QYN2073" s="15"/>
      <c r="QYO2073" s="15"/>
      <c r="QYP2073" s="15"/>
      <c r="QYQ2073" s="15"/>
      <c r="QYR2073" s="15"/>
      <c r="QYS2073" s="15"/>
      <c r="QYT2073" s="15"/>
      <c r="QYU2073" s="15"/>
      <c r="QYV2073" s="15"/>
      <c r="QYW2073" s="15"/>
      <c r="QYX2073" s="15"/>
      <c r="QYY2073" s="15"/>
      <c r="QYZ2073" s="15"/>
      <c r="QZA2073" s="15"/>
      <c r="QZB2073" s="15"/>
      <c r="QZC2073" s="15"/>
      <c r="QZD2073" s="15"/>
      <c r="QZE2073" s="15"/>
      <c r="QZF2073" s="15"/>
      <c r="QZG2073" s="15"/>
      <c r="QZH2073" s="15"/>
      <c r="QZI2073" s="15"/>
      <c r="QZJ2073" s="15"/>
      <c r="QZK2073" s="15"/>
      <c r="QZL2073" s="15"/>
      <c r="QZM2073" s="15"/>
      <c r="QZN2073" s="15"/>
      <c r="QZO2073" s="15"/>
      <c r="QZP2073" s="15"/>
      <c r="QZQ2073" s="15"/>
      <c r="QZR2073" s="15"/>
      <c r="QZS2073" s="15"/>
      <c r="QZT2073" s="15"/>
      <c r="QZU2073" s="15"/>
      <c r="QZV2073" s="15"/>
      <c r="QZW2073" s="15"/>
      <c r="QZX2073" s="15"/>
      <c r="QZY2073" s="15"/>
      <c r="QZZ2073" s="15"/>
      <c r="RAA2073" s="15"/>
      <c r="RAB2073" s="15"/>
      <c r="RAC2073" s="15"/>
      <c r="RAD2073" s="15"/>
      <c r="RAE2073" s="15"/>
      <c r="RAF2073" s="15"/>
      <c r="RAG2073" s="15"/>
      <c r="RAH2073" s="15"/>
      <c r="RAI2073" s="15"/>
      <c r="RAJ2073" s="15"/>
      <c r="RAK2073" s="15"/>
      <c r="RAL2073" s="15"/>
      <c r="RAM2073" s="15"/>
      <c r="RAN2073" s="15"/>
      <c r="RAO2073" s="15"/>
      <c r="RAP2073" s="15"/>
      <c r="RAQ2073" s="15"/>
      <c r="RAR2073" s="15"/>
      <c r="RAS2073" s="15"/>
      <c r="RAT2073" s="15"/>
      <c r="RAU2073" s="15"/>
      <c r="RAV2073" s="15"/>
      <c r="RAW2073" s="15"/>
      <c r="RAX2073" s="15"/>
      <c r="RAY2073" s="15"/>
      <c r="RAZ2073" s="15"/>
      <c r="RBA2073" s="15"/>
      <c r="RBB2073" s="15"/>
      <c r="RBC2073" s="15"/>
      <c r="RBD2073" s="15"/>
      <c r="RBE2073" s="15"/>
      <c r="RBF2073" s="15"/>
      <c r="RBG2073" s="15"/>
      <c r="RBH2073" s="15"/>
      <c r="RBI2073" s="15"/>
      <c r="RBJ2073" s="15"/>
      <c r="RBK2073" s="15"/>
      <c r="RBL2073" s="15"/>
      <c r="RBM2073" s="15"/>
      <c r="RBN2073" s="15"/>
      <c r="RBO2073" s="15"/>
      <c r="RBP2073" s="15"/>
      <c r="RBQ2073" s="15"/>
      <c r="RBR2073" s="15"/>
      <c r="RBS2073" s="15"/>
      <c r="RBT2073" s="15"/>
      <c r="RBU2073" s="15"/>
      <c r="RBV2073" s="15"/>
      <c r="RBW2073" s="15"/>
      <c r="RBX2073" s="15"/>
      <c r="RBY2073" s="15"/>
      <c r="RBZ2073" s="15"/>
      <c r="RCA2073" s="15"/>
      <c r="RCB2073" s="15"/>
      <c r="RCC2073" s="15"/>
      <c r="RCD2073" s="15"/>
      <c r="RCE2073" s="15"/>
      <c r="RCF2073" s="15"/>
      <c r="RCG2073" s="15"/>
      <c r="RCH2073" s="15"/>
      <c r="RCI2073" s="15"/>
      <c r="RCJ2073" s="15"/>
      <c r="RCK2073" s="15"/>
      <c r="RCL2073" s="15"/>
      <c r="RCM2073" s="15"/>
      <c r="RCN2073" s="15"/>
      <c r="RCO2073" s="15"/>
      <c r="RCP2073" s="15"/>
      <c r="RCQ2073" s="15"/>
      <c r="RCR2073" s="15"/>
      <c r="RCS2073" s="15"/>
      <c r="RCT2073" s="15"/>
      <c r="RCU2073" s="15"/>
      <c r="RCV2073" s="15"/>
      <c r="RCW2073" s="15"/>
      <c r="RCX2073" s="15"/>
      <c r="RCY2073" s="15"/>
      <c r="RCZ2073" s="15"/>
      <c r="RDA2073" s="15"/>
      <c r="RDB2073" s="15"/>
      <c r="RDC2073" s="15"/>
      <c r="RDD2073" s="15"/>
      <c r="RDE2073" s="15"/>
      <c r="RDF2073" s="15"/>
      <c r="RDG2073" s="15"/>
      <c r="RDH2073" s="15"/>
      <c r="RDI2073" s="15"/>
      <c r="RDJ2073" s="15"/>
      <c r="RDK2073" s="15"/>
      <c r="RDL2073" s="15"/>
      <c r="RDM2073" s="15"/>
      <c r="RDN2073" s="15"/>
      <c r="RDO2073" s="15"/>
      <c r="RDP2073" s="15"/>
      <c r="RDQ2073" s="15"/>
      <c r="RDR2073" s="15"/>
      <c r="RDS2073" s="15"/>
      <c r="RDT2073" s="15"/>
      <c r="RDU2073" s="15"/>
      <c r="RDV2073" s="15"/>
      <c r="RDW2073" s="15"/>
      <c r="RDX2073" s="15"/>
      <c r="RDY2073" s="15"/>
      <c r="RDZ2073" s="15"/>
      <c r="REA2073" s="15"/>
      <c r="REB2073" s="15"/>
      <c r="REC2073" s="15"/>
      <c r="RED2073" s="15"/>
      <c r="REE2073" s="15"/>
      <c r="REF2073" s="15"/>
      <c r="REG2073" s="15"/>
      <c r="REH2073" s="15"/>
      <c r="REI2073" s="15"/>
      <c r="REJ2073" s="15"/>
      <c r="REK2073" s="15"/>
      <c r="REL2073" s="15"/>
      <c r="REM2073" s="15"/>
      <c r="REN2073" s="15"/>
      <c r="REO2073" s="15"/>
      <c r="REP2073" s="15"/>
      <c r="REQ2073" s="15"/>
      <c r="RER2073" s="15"/>
      <c r="RES2073" s="15"/>
      <c r="RET2073" s="15"/>
      <c r="REU2073" s="15"/>
      <c r="REV2073" s="15"/>
      <c r="REW2073" s="15"/>
      <c r="REX2073" s="15"/>
      <c r="REY2073" s="15"/>
      <c r="REZ2073" s="15"/>
      <c r="RFA2073" s="15"/>
      <c r="RFB2073" s="15"/>
      <c r="RFC2073" s="15"/>
      <c r="RFD2073" s="15"/>
      <c r="RFE2073" s="15"/>
      <c r="RFF2073" s="15"/>
      <c r="RFG2073" s="15"/>
      <c r="RFH2073" s="15"/>
      <c r="RFI2073" s="15"/>
      <c r="RFJ2073" s="15"/>
      <c r="RFK2073" s="15"/>
      <c r="RFL2073" s="15"/>
      <c r="RFM2073" s="15"/>
      <c r="RFN2073" s="15"/>
      <c r="RFO2073" s="15"/>
      <c r="RFP2073" s="15"/>
      <c r="RFQ2073" s="15"/>
      <c r="RFR2073" s="15"/>
      <c r="RFS2073" s="15"/>
      <c r="RFT2073" s="15"/>
      <c r="RFU2073" s="15"/>
      <c r="RFV2073" s="15"/>
      <c r="RFW2073" s="15"/>
      <c r="RFX2073" s="15"/>
      <c r="RFY2073" s="15"/>
      <c r="RFZ2073" s="15"/>
      <c r="RGA2073" s="15"/>
      <c r="RGB2073" s="15"/>
      <c r="RGC2073" s="15"/>
      <c r="RGD2073" s="15"/>
      <c r="RGE2073" s="15"/>
      <c r="RGF2073" s="15"/>
      <c r="RGG2073" s="15"/>
      <c r="RGH2073" s="15"/>
      <c r="RGI2073" s="15"/>
      <c r="RGJ2073" s="15"/>
      <c r="RGK2073" s="15"/>
      <c r="RGL2073" s="15"/>
      <c r="RGM2073" s="15"/>
      <c r="RGN2073" s="15"/>
      <c r="RGO2073" s="15"/>
      <c r="RGP2073" s="15"/>
      <c r="RGQ2073" s="15"/>
      <c r="RGR2073" s="15"/>
      <c r="RGS2073" s="15"/>
      <c r="RGT2073" s="15"/>
      <c r="RGU2073" s="15"/>
      <c r="RGV2073" s="15"/>
      <c r="RGW2073" s="15"/>
      <c r="RGX2073" s="15"/>
      <c r="RGY2073" s="15"/>
      <c r="RGZ2073" s="15"/>
      <c r="RHA2073" s="15"/>
      <c r="RHB2073" s="15"/>
      <c r="RHC2073" s="15"/>
      <c r="RHD2073" s="15"/>
      <c r="RHE2073" s="15"/>
      <c r="RHF2073" s="15"/>
      <c r="RHG2073" s="15"/>
      <c r="RHH2073" s="15"/>
      <c r="RHI2073" s="15"/>
      <c r="RHJ2073" s="15"/>
      <c r="RHK2073" s="15"/>
      <c r="RHL2073" s="15"/>
      <c r="RHM2073" s="15"/>
      <c r="RHN2073" s="15"/>
      <c r="RHO2073" s="15"/>
      <c r="RHP2073" s="15"/>
      <c r="RHQ2073" s="15"/>
      <c r="RHR2073" s="15"/>
      <c r="RHS2073" s="15"/>
      <c r="RHT2073" s="15"/>
      <c r="RHU2073" s="15"/>
      <c r="RHV2073" s="15"/>
      <c r="RHW2073" s="15"/>
      <c r="RHX2073" s="15"/>
      <c r="RHY2073" s="15"/>
      <c r="RHZ2073" s="15"/>
      <c r="RIA2073" s="15"/>
      <c r="RIB2073" s="15"/>
      <c r="RIC2073" s="15"/>
      <c r="RID2073" s="15"/>
      <c r="RIE2073" s="15"/>
      <c r="RIF2073" s="15"/>
      <c r="RIG2073" s="15"/>
      <c r="RIH2073" s="15"/>
      <c r="RII2073" s="15"/>
      <c r="RIJ2073" s="15"/>
      <c r="RIK2073" s="15"/>
      <c r="RIL2073" s="15"/>
      <c r="RIM2073" s="15"/>
      <c r="RIN2073" s="15"/>
      <c r="RIO2073" s="15"/>
      <c r="RIP2073" s="15"/>
      <c r="RIQ2073" s="15"/>
      <c r="RIR2073" s="15"/>
      <c r="RIS2073" s="15"/>
      <c r="RIT2073" s="15"/>
      <c r="RIU2073" s="15"/>
      <c r="RIV2073" s="15"/>
      <c r="RIW2073" s="15"/>
      <c r="RIX2073" s="15"/>
      <c r="RIY2073" s="15"/>
      <c r="RIZ2073" s="15"/>
      <c r="RJA2073" s="15"/>
      <c r="RJB2073" s="15"/>
      <c r="RJC2073" s="15"/>
      <c r="RJD2073" s="15"/>
      <c r="RJE2073" s="15"/>
      <c r="RJF2073" s="15"/>
      <c r="RJG2073" s="15"/>
      <c r="RJH2073" s="15"/>
      <c r="RJI2073" s="15"/>
      <c r="RJJ2073" s="15"/>
      <c r="RJK2073" s="15"/>
      <c r="RJL2073" s="15"/>
      <c r="RJM2073" s="15"/>
      <c r="RJN2073" s="15"/>
      <c r="RJO2073" s="15"/>
      <c r="RJP2073" s="15"/>
      <c r="RJQ2073" s="15"/>
      <c r="RJR2073" s="15"/>
      <c r="RJS2073" s="15"/>
      <c r="RJT2073" s="15"/>
      <c r="RJU2073" s="15"/>
      <c r="RJV2073" s="15"/>
      <c r="RJW2073" s="15"/>
      <c r="RJX2073" s="15"/>
      <c r="RJY2073" s="15"/>
      <c r="RJZ2073" s="15"/>
      <c r="RKA2073" s="15"/>
      <c r="RKB2073" s="15"/>
      <c r="RKC2073" s="15"/>
      <c r="RKD2073" s="15"/>
      <c r="RKE2073" s="15"/>
      <c r="RKF2073" s="15"/>
      <c r="RKG2073" s="15"/>
      <c r="RKH2073" s="15"/>
      <c r="RKI2073" s="15"/>
      <c r="RKJ2073" s="15"/>
      <c r="RKK2073" s="15"/>
      <c r="RKL2073" s="15"/>
      <c r="RKM2073" s="15"/>
      <c r="RKN2073" s="15"/>
      <c r="RKO2073" s="15"/>
      <c r="RKP2073" s="15"/>
      <c r="RKQ2073" s="15"/>
      <c r="RKR2073" s="15"/>
      <c r="RKS2073" s="15"/>
      <c r="RKT2073" s="15"/>
      <c r="RKU2073" s="15"/>
      <c r="RKV2073" s="15"/>
      <c r="RKW2073" s="15"/>
      <c r="RKX2073" s="15"/>
      <c r="RKY2073" s="15"/>
      <c r="RKZ2073" s="15"/>
      <c r="RLA2073" s="15"/>
      <c r="RLB2073" s="15"/>
      <c r="RLC2073" s="15"/>
      <c r="RLD2073" s="15"/>
      <c r="RLE2073" s="15"/>
      <c r="RLF2073" s="15"/>
      <c r="RLG2073" s="15"/>
      <c r="RLH2073" s="15"/>
      <c r="RLI2073" s="15"/>
      <c r="RLJ2073" s="15"/>
      <c r="RLK2073" s="15"/>
      <c r="RLL2073" s="15"/>
      <c r="RLM2073" s="15"/>
      <c r="RLN2073" s="15"/>
      <c r="RLO2073" s="15"/>
      <c r="RLP2073" s="15"/>
      <c r="RLQ2073" s="15"/>
      <c r="RLR2073" s="15"/>
      <c r="RLS2073" s="15"/>
      <c r="RLT2073" s="15"/>
      <c r="RLU2073" s="15"/>
      <c r="RLV2073" s="15"/>
      <c r="RLW2073" s="15"/>
      <c r="RLX2073" s="15"/>
      <c r="RLY2073" s="15"/>
      <c r="RLZ2073" s="15"/>
      <c r="RMA2073" s="15"/>
      <c r="RMB2073" s="15"/>
      <c r="RMC2073" s="15"/>
      <c r="RMD2073" s="15"/>
      <c r="RME2073" s="15"/>
      <c r="RMF2073" s="15"/>
      <c r="RMG2073" s="15"/>
      <c r="RMH2073" s="15"/>
      <c r="RMI2073" s="15"/>
      <c r="RMJ2073" s="15"/>
      <c r="RMK2073" s="15"/>
      <c r="RML2073" s="15"/>
      <c r="RMM2073" s="15"/>
      <c r="RMN2073" s="15"/>
      <c r="RMO2073" s="15"/>
      <c r="RMP2073" s="15"/>
      <c r="RMQ2073" s="15"/>
      <c r="RMR2073" s="15"/>
      <c r="RMS2073" s="15"/>
      <c r="RMT2073" s="15"/>
      <c r="RMU2073" s="15"/>
      <c r="RMV2073" s="15"/>
      <c r="RMW2073" s="15"/>
      <c r="RMX2073" s="15"/>
      <c r="RMY2073" s="15"/>
      <c r="RMZ2073" s="15"/>
      <c r="RNA2073" s="15"/>
      <c r="RNB2073" s="15"/>
      <c r="RNC2073" s="15"/>
      <c r="RND2073" s="15"/>
      <c r="RNE2073" s="15"/>
      <c r="RNF2073" s="15"/>
      <c r="RNG2073" s="15"/>
      <c r="RNH2073" s="15"/>
      <c r="RNI2073" s="15"/>
      <c r="RNJ2073" s="15"/>
      <c r="RNK2073" s="15"/>
      <c r="RNL2073" s="15"/>
      <c r="RNM2073" s="15"/>
      <c r="RNN2073" s="15"/>
      <c r="RNO2073" s="15"/>
      <c r="RNP2073" s="15"/>
      <c r="RNQ2073" s="15"/>
      <c r="RNR2073" s="15"/>
      <c r="RNS2073" s="15"/>
      <c r="RNT2073" s="15"/>
      <c r="RNU2073" s="15"/>
      <c r="RNV2073" s="15"/>
      <c r="RNW2073" s="15"/>
      <c r="RNX2073" s="15"/>
      <c r="RNY2073" s="15"/>
      <c r="RNZ2073" s="15"/>
      <c r="ROA2073" s="15"/>
      <c r="ROB2073" s="15"/>
      <c r="ROC2073" s="15"/>
      <c r="ROD2073" s="15"/>
      <c r="ROE2073" s="15"/>
      <c r="ROF2073" s="15"/>
      <c r="ROG2073" s="15"/>
      <c r="ROH2073" s="15"/>
      <c r="ROI2073" s="15"/>
      <c r="ROJ2073" s="15"/>
      <c r="ROK2073" s="15"/>
      <c r="ROL2073" s="15"/>
      <c r="ROM2073" s="15"/>
      <c r="RON2073" s="15"/>
      <c r="ROO2073" s="15"/>
      <c r="ROP2073" s="15"/>
      <c r="ROQ2073" s="15"/>
      <c r="ROR2073" s="15"/>
      <c r="ROS2073" s="15"/>
      <c r="ROT2073" s="15"/>
      <c r="ROU2073" s="15"/>
      <c r="ROV2073" s="15"/>
      <c r="ROW2073" s="15"/>
      <c r="ROX2073" s="15"/>
      <c r="ROY2073" s="15"/>
      <c r="ROZ2073" s="15"/>
      <c r="RPA2073" s="15"/>
      <c r="RPB2073" s="15"/>
      <c r="RPC2073" s="15"/>
      <c r="RPD2073" s="15"/>
      <c r="RPE2073" s="15"/>
      <c r="RPF2073" s="15"/>
      <c r="RPG2073" s="15"/>
      <c r="RPH2073" s="15"/>
      <c r="RPI2073" s="15"/>
      <c r="RPJ2073" s="15"/>
      <c r="RPK2073" s="15"/>
      <c r="RPL2073" s="15"/>
      <c r="RPM2073" s="15"/>
      <c r="RPN2073" s="15"/>
      <c r="RPO2073" s="15"/>
      <c r="RPP2073" s="15"/>
      <c r="RPQ2073" s="15"/>
      <c r="RPR2073" s="15"/>
      <c r="RPS2073" s="15"/>
      <c r="RPT2073" s="15"/>
      <c r="RPU2073" s="15"/>
      <c r="RPV2073" s="15"/>
      <c r="RPW2073" s="15"/>
      <c r="RPX2073" s="15"/>
      <c r="RPY2073" s="15"/>
      <c r="RPZ2073" s="15"/>
      <c r="RQA2073" s="15"/>
      <c r="RQB2073" s="15"/>
      <c r="RQC2073" s="15"/>
      <c r="RQD2073" s="15"/>
      <c r="RQE2073" s="15"/>
      <c r="RQF2073" s="15"/>
      <c r="RQG2073" s="15"/>
      <c r="RQH2073" s="15"/>
      <c r="RQI2073" s="15"/>
      <c r="RQJ2073" s="15"/>
      <c r="RQK2073" s="15"/>
      <c r="RQL2073" s="15"/>
      <c r="RQM2073" s="15"/>
      <c r="RQN2073" s="15"/>
      <c r="RQO2073" s="15"/>
      <c r="RQP2073" s="15"/>
      <c r="RQQ2073" s="15"/>
      <c r="RQR2073" s="15"/>
      <c r="RQS2073" s="15"/>
      <c r="RQT2073" s="15"/>
      <c r="RQU2073" s="15"/>
      <c r="RQV2073" s="15"/>
      <c r="RQW2073" s="15"/>
      <c r="RQX2073" s="15"/>
      <c r="RQY2073" s="15"/>
      <c r="RQZ2073" s="15"/>
      <c r="RRA2073" s="15"/>
      <c r="RRB2073" s="15"/>
      <c r="RRC2073" s="15"/>
      <c r="RRD2073" s="15"/>
      <c r="RRE2073" s="15"/>
      <c r="RRF2073" s="15"/>
      <c r="RRG2073" s="15"/>
      <c r="RRH2073" s="15"/>
      <c r="RRI2073" s="15"/>
      <c r="RRJ2073" s="15"/>
      <c r="RRK2073" s="15"/>
      <c r="RRL2073" s="15"/>
      <c r="RRM2073" s="15"/>
      <c r="RRN2073" s="15"/>
      <c r="RRO2073" s="15"/>
      <c r="RRP2073" s="15"/>
      <c r="RRQ2073" s="15"/>
      <c r="RRR2073" s="15"/>
      <c r="RRS2073" s="15"/>
      <c r="RRT2073" s="15"/>
      <c r="RRU2073" s="15"/>
      <c r="RRV2073" s="15"/>
      <c r="RRW2073" s="15"/>
      <c r="RRX2073" s="15"/>
      <c r="RRY2073" s="15"/>
      <c r="RRZ2073" s="15"/>
      <c r="RSA2073" s="15"/>
      <c r="RSB2073" s="15"/>
      <c r="RSC2073" s="15"/>
      <c r="RSD2073" s="15"/>
      <c r="RSE2073" s="15"/>
      <c r="RSF2073" s="15"/>
      <c r="RSG2073" s="15"/>
      <c r="RSH2073" s="15"/>
      <c r="RSI2073" s="15"/>
      <c r="RSJ2073" s="15"/>
      <c r="RSK2073" s="15"/>
      <c r="RSL2073" s="15"/>
      <c r="RSM2073" s="15"/>
      <c r="RSN2073" s="15"/>
      <c r="RSO2073" s="15"/>
      <c r="RSP2073" s="15"/>
      <c r="RSQ2073" s="15"/>
      <c r="RSR2073" s="15"/>
      <c r="RSS2073" s="15"/>
      <c r="RST2073" s="15"/>
      <c r="RSU2073" s="15"/>
      <c r="RSV2073" s="15"/>
      <c r="RSW2073" s="15"/>
      <c r="RSX2073" s="15"/>
      <c r="RSY2073" s="15"/>
      <c r="RSZ2073" s="15"/>
      <c r="RTA2073" s="15"/>
      <c r="RTB2073" s="15"/>
      <c r="RTC2073" s="15"/>
      <c r="RTD2073" s="15"/>
      <c r="RTE2073" s="15"/>
      <c r="RTF2073" s="15"/>
      <c r="RTG2073" s="15"/>
      <c r="RTH2073" s="15"/>
      <c r="RTI2073" s="15"/>
      <c r="RTJ2073" s="15"/>
      <c r="RTK2073" s="15"/>
      <c r="RTL2073" s="15"/>
      <c r="RTM2073" s="15"/>
      <c r="RTN2073" s="15"/>
      <c r="RTO2073" s="15"/>
      <c r="RTP2073" s="15"/>
      <c r="RTQ2073" s="15"/>
      <c r="RTR2073" s="15"/>
      <c r="RTS2073" s="15"/>
      <c r="RTT2073" s="15"/>
      <c r="RTU2073" s="15"/>
      <c r="RTV2073" s="15"/>
      <c r="RTW2073" s="15"/>
      <c r="RTX2073" s="15"/>
      <c r="RTY2073" s="15"/>
      <c r="RTZ2073" s="15"/>
      <c r="RUA2073" s="15"/>
      <c r="RUB2073" s="15"/>
      <c r="RUC2073" s="15"/>
      <c r="RUD2073" s="15"/>
      <c r="RUE2073" s="15"/>
      <c r="RUF2073" s="15"/>
      <c r="RUG2073" s="15"/>
      <c r="RUH2073" s="15"/>
      <c r="RUI2073" s="15"/>
      <c r="RUJ2073" s="15"/>
      <c r="RUK2073" s="15"/>
      <c r="RUL2073" s="15"/>
      <c r="RUM2073" s="15"/>
      <c r="RUN2073" s="15"/>
      <c r="RUO2073" s="15"/>
      <c r="RUP2073" s="15"/>
      <c r="RUQ2073" s="15"/>
      <c r="RUR2073" s="15"/>
      <c r="RUS2073" s="15"/>
      <c r="RUT2073" s="15"/>
      <c r="RUU2073" s="15"/>
      <c r="RUV2073" s="15"/>
      <c r="RUW2073" s="15"/>
      <c r="RUX2073" s="15"/>
      <c r="RUY2073" s="15"/>
      <c r="RUZ2073" s="15"/>
      <c r="RVA2073" s="15"/>
      <c r="RVB2073" s="15"/>
      <c r="RVC2073" s="15"/>
      <c r="RVD2073" s="15"/>
      <c r="RVE2073" s="15"/>
      <c r="RVF2073" s="15"/>
      <c r="RVG2073" s="15"/>
      <c r="RVH2073" s="15"/>
      <c r="RVI2073" s="15"/>
      <c r="RVJ2073" s="15"/>
      <c r="RVK2073" s="15"/>
      <c r="RVL2073" s="15"/>
      <c r="RVM2073" s="15"/>
      <c r="RVN2073" s="15"/>
      <c r="RVO2073" s="15"/>
      <c r="RVP2073" s="15"/>
      <c r="RVQ2073" s="15"/>
      <c r="RVR2073" s="15"/>
      <c r="RVS2073" s="15"/>
      <c r="RVT2073" s="15"/>
      <c r="RVU2073" s="15"/>
      <c r="RVV2073" s="15"/>
      <c r="RVW2073" s="15"/>
      <c r="RVX2073" s="15"/>
      <c r="RVY2073" s="15"/>
      <c r="RVZ2073" s="15"/>
      <c r="RWA2073" s="15"/>
      <c r="RWB2073" s="15"/>
      <c r="RWC2073" s="15"/>
      <c r="RWD2073" s="15"/>
      <c r="RWE2073" s="15"/>
      <c r="RWF2073" s="15"/>
      <c r="RWG2073" s="15"/>
      <c r="RWH2073" s="15"/>
      <c r="RWI2073" s="15"/>
      <c r="RWJ2073" s="15"/>
      <c r="RWK2073" s="15"/>
      <c r="RWL2073" s="15"/>
      <c r="RWM2073" s="15"/>
      <c r="RWN2073" s="15"/>
      <c r="RWO2073" s="15"/>
      <c r="RWP2073" s="15"/>
      <c r="RWQ2073" s="15"/>
      <c r="RWR2073" s="15"/>
      <c r="RWS2073" s="15"/>
      <c r="RWT2073" s="15"/>
      <c r="RWU2073" s="15"/>
      <c r="RWV2073" s="15"/>
      <c r="RWW2073" s="15"/>
      <c r="RWX2073" s="15"/>
      <c r="RWY2073" s="15"/>
      <c r="RWZ2073" s="15"/>
      <c r="RXA2073" s="15"/>
      <c r="RXB2073" s="15"/>
      <c r="RXC2073" s="15"/>
      <c r="RXD2073" s="15"/>
      <c r="RXE2073" s="15"/>
      <c r="RXF2073" s="15"/>
      <c r="RXG2073" s="15"/>
      <c r="RXH2073" s="15"/>
      <c r="RXI2073" s="15"/>
      <c r="RXJ2073" s="15"/>
      <c r="RXK2073" s="15"/>
      <c r="RXL2073" s="15"/>
      <c r="RXM2073" s="15"/>
      <c r="RXN2073" s="15"/>
      <c r="RXO2073" s="15"/>
      <c r="RXP2073" s="15"/>
      <c r="RXQ2073" s="15"/>
      <c r="RXR2073" s="15"/>
      <c r="RXS2073" s="15"/>
      <c r="RXT2073" s="15"/>
      <c r="RXU2073" s="15"/>
      <c r="RXV2073" s="15"/>
      <c r="RXW2073" s="15"/>
      <c r="RXX2073" s="15"/>
      <c r="RXY2073" s="15"/>
      <c r="RXZ2073" s="15"/>
      <c r="RYA2073" s="15"/>
      <c r="RYB2073" s="15"/>
      <c r="RYC2073" s="15"/>
      <c r="RYD2073" s="15"/>
      <c r="RYE2073" s="15"/>
      <c r="RYF2073" s="15"/>
      <c r="RYG2073" s="15"/>
      <c r="RYH2073" s="15"/>
      <c r="RYI2073" s="15"/>
      <c r="RYJ2073" s="15"/>
      <c r="RYK2073" s="15"/>
      <c r="RYL2073" s="15"/>
      <c r="RYM2073" s="15"/>
      <c r="RYN2073" s="15"/>
      <c r="RYO2073" s="15"/>
      <c r="RYP2073" s="15"/>
      <c r="RYQ2073" s="15"/>
      <c r="RYR2073" s="15"/>
      <c r="RYS2073" s="15"/>
      <c r="RYT2073" s="15"/>
      <c r="RYU2073" s="15"/>
      <c r="RYV2073" s="15"/>
      <c r="RYW2073" s="15"/>
      <c r="RYX2073" s="15"/>
      <c r="RYY2073" s="15"/>
      <c r="RYZ2073" s="15"/>
      <c r="RZA2073" s="15"/>
      <c r="RZB2073" s="15"/>
      <c r="RZC2073" s="15"/>
      <c r="RZD2073" s="15"/>
      <c r="RZE2073" s="15"/>
      <c r="RZF2073" s="15"/>
      <c r="RZG2073" s="15"/>
      <c r="RZH2073" s="15"/>
      <c r="RZI2073" s="15"/>
      <c r="RZJ2073" s="15"/>
      <c r="RZK2073" s="15"/>
      <c r="RZL2073" s="15"/>
      <c r="RZM2073" s="15"/>
      <c r="RZN2073" s="15"/>
      <c r="RZO2073" s="15"/>
      <c r="RZP2073" s="15"/>
      <c r="RZQ2073" s="15"/>
      <c r="RZR2073" s="15"/>
      <c r="RZS2073" s="15"/>
      <c r="RZT2073" s="15"/>
      <c r="RZU2073" s="15"/>
      <c r="RZV2073" s="15"/>
      <c r="RZW2073" s="15"/>
      <c r="RZX2073" s="15"/>
      <c r="RZY2073" s="15"/>
      <c r="RZZ2073" s="15"/>
      <c r="SAA2073" s="15"/>
      <c r="SAB2073" s="15"/>
      <c r="SAC2073" s="15"/>
      <c r="SAD2073" s="15"/>
      <c r="SAE2073" s="15"/>
      <c r="SAF2073" s="15"/>
      <c r="SAG2073" s="15"/>
      <c r="SAH2073" s="15"/>
      <c r="SAI2073" s="15"/>
      <c r="SAJ2073" s="15"/>
      <c r="SAK2073" s="15"/>
      <c r="SAL2073" s="15"/>
      <c r="SAM2073" s="15"/>
      <c r="SAN2073" s="15"/>
      <c r="SAO2073" s="15"/>
      <c r="SAP2073" s="15"/>
      <c r="SAQ2073" s="15"/>
      <c r="SAR2073" s="15"/>
      <c r="SAS2073" s="15"/>
      <c r="SAT2073" s="15"/>
      <c r="SAU2073" s="15"/>
      <c r="SAV2073" s="15"/>
      <c r="SAW2073" s="15"/>
      <c r="SAX2073" s="15"/>
      <c r="SAY2073" s="15"/>
      <c r="SAZ2073" s="15"/>
      <c r="SBA2073" s="15"/>
      <c r="SBB2073" s="15"/>
      <c r="SBC2073" s="15"/>
      <c r="SBD2073" s="15"/>
      <c r="SBE2073" s="15"/>
      <c r="SBF2073" s="15"/>
      <c r="SBG2073" s="15"/>
      <c r="SBH2073" s="15"/>
      <c r="SBI2073" s="15"/>
      <c r="SBJ2073" s="15"/>
      <c r="SBK2073" s="15"/>
      <c r="SBL2073" s="15"/>
      <c r="SBM2073" s="15"/>
      <c r="SBN2073" s="15"/>
      <c r="SBO2073" s="15"/>
      <c r="SBP2073" s="15"/>
      <c r="SBQ2073" s="15"/>
      <c r="SBR2073" s="15"/>
      <c r="SBS2073" s="15"/>
      <c r="SBT2073" s="15"/>
      <c r="SBU2073" s="15"/>
      <c r="SBV2073" s="15"/>
      <c r="SBW2073" s="15"/>
      <c r="SBX2073" s="15"/>
      <c r="SBY2073" s="15"/>
      <c r="SBZ2073" s="15"/>
      <c r="SCA2073" s="15"/>
      <c r="SCB2073" s="15"/>
      <c r="SCC2073" s="15"/>
      <c r="SCD2073" s="15"/>
      <c r="SCE2073" s="15"/>
      <c r="SCF2073" s="15"/>
      <c r="SCG2073" s="15"/>
      <c r="SCH2073" s="15"/>
      <c r="SCI2073" s="15"/>
      <c r="SCJ2073" s="15"/>
      <c r="SCK2073" s="15"/>
      <c r="SCL2073" s="15"/>
      <c r="SCM2073" s="15"/>
      <c r="SCN2073" s="15"/>
      <c r="SCO2073" s="15"/>
      <c r="SCP2073" s="15"/>
      <c r="SCQ2073" s="15"/>
      <c r="SCR2073" s="15"/>
      <c r="SCS2073" s="15"/>
      <c r="SCT2073" s="15"/>
      <c r="SCU2073" s="15"/>
      <c r="SCV2073" s="15"/>
      <c r="SCW2073" s="15"/>
      <c r="SCX2073" s="15"/>
      <c r="SCY2073" s="15"/>
      <c r="SCZ2073" s="15"/>
      <c r="SDA2073" s="15"/>
      <c r="SDB2073" s="15"/>
      <c r="SDC2073" s="15"/>
      <c r="SDD2073" s="15"/>
      <c r="SDE2073" s="15"/>
      <c r="SDF2073" s="15"/>
      <c r="SDG2073" s="15"/>
      <c r="SDH2073" s="15"/>
      <c r="SDI2073" s="15"/>
      <c r="SDJ2073" s="15"/>
      <c r="SDK2073" s="15"/>
      <c r="SDL2073" s="15"/>
      <c r="SDM2073" s="15"/>
      <c r="SDN2073" s="15"/>
      <c r="SDO2073" s="15"/>
      <c r="SDP2073" s="15"/>
      <c r="SDQ2073" s="15"/>
      <c r="SDR2073" s="15"/>
      <c r="SDS2073" s="15"/>
      <c r="SDT2073" s="15"/>
      <c r="SDU2073" s="15"/>
      <c r="SDV2073" s="15"/>
      <c r="SDW2073" s="15"/>
      <c r="SDX2073" s="15"/>
      <c r="SDY2073" s="15"/>
      <c r="SDZ2073" s="15"/>
      <c r="SEA2073" s="15"/>
      <c r="SEB2073" s="15"/>
      <c r="SEC2073" s="15"/>
      <c r="SED2073" s="15"/>
      <c r="SEE2073" s="15"/>
      <c r="SEF2073" s="15"/>
      <c r="SEG2073" s="15"/>
      <c r="SEH2073" s="15"/>
      <c r="SEI2073" s="15"/>
      <c r="SEJ2073" s="15"/>
      <c r="SEK2073" s="15"/>
      <c r="SEL2073" s="15"/>
      <c r="SEM2073" s="15"/>
      <c r="SEN2073" s="15"/>
      <c r="SEO2073" s="15"/>
      <c r="SEP2073" s="15"/>
      <c r="SEQ2073" s="15"/>
      <c r="SER2073" s="15"/>
      <c r="SES2073" s="15"/>
      <c r="SET2073" s="15"/>
      <c r="SEU2073" s="15"/>
      <c r="SEV2073" s="15"/>
      <c r="SEW2073" s="15"/>
      <c r="SEX2073" s="15"/>
      <c r="SEY2073" s="15"/>
      <c r="SEZ2073" s="15"/>
      <c r="SFA2073" s="15"/>
      <c r="SFB2073" s="15"/>
      <c r="SFC2073" s="15"/>
      <c r="SFD2073" s="15"/>
      <c r="SFE2073" s="15"/>
      <c r="SFF2073" s="15"/>
      <c r="SFG2073" s="15"/>
      <c r="SFH2073" s="15"/>
      <c r="SFI2073" s="15"/>
      <c r="SFJ2073" s="15"/>
      <c r="SFK2073" s="15"/>
      <c r="SFL2073" s="15"/>
      <c r="SFM2073" s="15"/>
      <c r="SFN2073" s="15"/>
      <c r="SFO2073" s="15"/>
      <c r="SFP2073" s="15"/>
      <c r="SFQ2073" s="15"/>
      <c r="SFR2073" s="15"/>
      <c r="SFS2073" s="15"/>
      <c r="SFT2073" s="15"/>
      <c r="SFU2073" s="15"/>
      <c r="SFV2073" s="15"/>
      <c r="SFW2073" s="15"/>
      <c r="SFX2073" s="15"/>
      <c r="SFY2073" s="15"/>
      <c r="SFZ2073" s="15"/>
      <c r="SGA2073" s="15"/>
      <c r="SGB2073" s="15"/>
      <c r="SGC2073" s="15"/>
      <c r="SGD2073" s="15"/>
      <c r="SGE2073" s="15"/>
      <c r="SGF2073" s="15"/>
      <c r="SGG2073" s="15"/>
      <c r="SGH2073" s="15"/>
      <c r="SGI2073" s="15"/>
      <c r="SGJ2073" s="15"/>
      <c r="SGK2073" s="15"/>
      <c r="SGL2073" s="15"/>
      <c r="SGM2073" s="15"/>
      <c r="SGN2073" s="15"/>
      <c r="SGO2073" s="15"/>
      <c r="SGP2073" s="15"/>
      <c r="SGQ2073" s="15"/>
      <c r="SGR2073" s="15"/>
      <c r="SGS2073" s="15"/>
      <c r="SGT2073" s="15"/>
      <c r="SGU2073" s="15"/>
      <c r="SGV2073" s="15"/>
      <c r="SGW2073" s="15"/>
      <c r="SGX2073" s="15"/>
      <c r="SGY2073" s="15"/>
      <c r="SGZ2073" s="15"/>
      <c r="SHA2073" s="15"/>
      <c r="SHB2073" s="15"/>
      <c r="SHC2073" s="15"/>
      <c r="SHD2073" s="15"/>
      <c r="SHE2073" s="15"/>
      <c r="SHF2073" s="15"/>
      <c r="SHG2073" s="15"/>
      <c r="SHH2073" s="15"/>
      <c r="SHI2073" s="15"/>
      <c r="SHJ2073" s="15"/>
      <c r="SHK2073" s="15"/>
      <c r="SHL2073" s="15"/>
      <c r="SHM2073" s="15"/>
      <c r="SHN2073" s="15"/>
      <c r="SHO2073" s="15"/>
      <c r="SHP2073" s="15"/>
      <c r="SHQ2073" s="15"/>
      <c r="SHR2073" s="15"/>
      <c r="SHS2073" s="15"/>
      <c r="SHT2073" s="15"/>
      <c r="SHU2073" s="15"/>
      <c r="SHV2073" s="15"/>
      <c r="SHW2073" s="15"/>
      <c r="SHX2073" s="15"/>
      <c r="SHY2073" s="15"/>
      <c r="SHZ2073" s="15"/>
      <c r="SIA2073" s="15"/>
      <c r="SIB2073" s="15"/>
      <c r="SIC2073" s="15"/>
      <c r="SID2073" s="15"/>
      <c r="SIE2073" s="15"/>
      <c r="SIF2073" s="15"/>
      <c r="SIG2073" s="15"/>
      <c r="SIH2073" s="15"/>
      <c r="SII2073" s="15"/>
      <c r="SIJ2073" s="15"/>
      <c r="SIK2073" s="15"/>
      <c r="SIL2073" s="15"/>
      <c r="SIM2073" s="15"/>
      <c r="SIN2073" s="15"/>
      <c r="SIO2073" s="15"/>
      <c r="SIP2073" s="15"/>
      <c r="SIQ2073" s="15"/>
      <c r="SIR2073" s="15"/>
      <c r="SIS2073" s="15"/>
      <c r="SIT2073" s="15"/>
      <c r="SIU2073" s="15"/>
      <c r="SIV2073" s="15"/>
      <c r="SIW2073" s="15"/>
      <c r="SIX2073" s="15"/>
      <c r="SIY2073" s="15"/>
      <c r="SIZ2073" s="15"/>
      <c r="SJA2073" s="15"/>
      <c r="SJB2073" s="15"/>
      <c r="SJC2073" s="15"/>
      <c r="SJD2073" s="15"/>
      <c r="SJE2073" s="15"/>
      <c r="SJF2073" s="15"/>
      <c r="SJG2073" s="15"/>
      <c r="SJH2073" s="15"/>
      <c r="SJI2073" s="15"/>
      <c r="SJJ2073" s="15"/>
      <c r="SJK2073" s="15"/>
      <c r="SJL2073" s="15"/>
      <c r="SJM2073" s="15"/>
      <c r="SJN2073" s="15"/>
      <c r="SJO2073" s="15"/>
      <c r="SJP2073" s="15"/>
      <c r="SJQ2073" s="15"/>
      <c r="SJR2073" s="15"/>
      <c r="SJS2073" s="15"/>
      <c r="SJT2073" s="15"/>
      <c r="SJU2073" s="15"/>
      <c r="SJV2073" s="15"/>
      <c r="SJW2073" s="15"/>
      <c r="SJX2073" s="15"/>
      <c r="SJY2073" s="15"/>
      <c r="SJZ2073" s="15"/>
      <c r="SKA2073" s="15"/>
      <c r="SKB2073" s="15"/>
      <c r="SKC2073" s="15"/>
      <c r="SKD2073" s="15"/>
      <c r="SKE2073" s="15"/>
      <c r="SKF2073" s="15"/>
      <c r="SKG2073" s="15"/>
      <c r="SKH2073" s="15"/>
      <c r="SKI2073" s="15"/>
      <c r="SKJ2073" s="15"/>
      <c r="SKK2073" s="15"/>
      <c r="SKL2073" s="15"/>
      <c r="SKM2073" s="15"/>
      <c r="SKN2073" s="15"/>
      <c r="SKO2073" s="15"/>
      <c r="SKP2073" s="15"/>
      <c r="SKQ2073" s="15"/>
      <c r="SKR2073" s="15"/>
      <c r="SKS2073" s="15"/>
      <c r="SKT2073" s="15"/>
      <c r="SKU2073" s="15"/>
      <c r="SKV2073" s="15"/>
      <c r="SKW2073" s="15"/>
      <c r="SKX2073" s="15"/>
      <c r="SKY2073" s="15"/>
      <c r="SKZ2073" s="15"/>
      <c r="SLA2073" s="15"/>
      <c r="SLB2073" s="15"/>
      <c r="SLC2073" s="15"/>
      <c r="SLD2073" s="15"/>
      <c r="SLE2073" s="15"/>
      <c r="SLF2073" s="15"/>
      <c r="SLG2073" s="15"/>
      <c r="SLH2073" s="15"/>
      <c r="SLI2073" s="15"/>
      <c r="SLJ2073" s="15"/>
      <c r="SLK2073" s="15"/>
      <c r="SLL2073" s="15"/>
      <c r="SLM2073" s="15"/>
      <c r="SLN2073" s="15"/>
      <c r="SLO2073" s="15"/>
      <c r="SLP2073" s="15"/>
      <c r="SLQ2073" s="15"/>
      <c r="SLR2073" s="15"/>
      <c r="SLS2073" s="15"/>
      <c r="SLT2073" s="15"/>
      <c r="SLU2073" s="15"/>
      <c r="SLV2073" s="15"/>
      <c r="SLW2073" s="15"/>
      <c r="SLX2073" s="15"/>
      <c r="SLY2073" s="15"/>
      <c r="SLZ2073" s="15"/>
      <c r="SMA2073" s="15"/>
      <c r="SMB2073" s="15"/>
      <c r="SMC2073" s="15"/>
      <c r="SMD2073" s="15"/>
      <c r="SME2073" s="15"/>
      <c r="SMF2073" s="15"/>
      <c r="SMG2073" s="15"/>
      <c r="SMH2073" s="15"/>
      <c r="SMI2073" s="15"/>
      <c r="SMJ2073" s="15"/>
      <c r="SMK2073" s="15"/>
      <c r="SML2073" s="15"/>
      <c r="SMM2073" s="15"/>
      <c r="SMN2073" s="15"/>
      <c r="SMO2073" s="15"/>
      <c r="SMP2073" s="15"/>
      <c r="SMQ2073" s="15"/>
      <c r="SMR2073" s="15"/>
      <c r="SMS2073" s="15"/>
      <c r="SMT2073" s="15"/>
      <c r="SMU2073" s="15"/>
      <c r="SMV2073" s="15"/>
      <c r="SMW2073" s="15"/>
      <c r="SMX2073" s="15"/>
      <c r="SMY2073" s="15"/>
      <c r="SMZ2073" s="15"/>
      <c r="SNA2073" s="15"/>
      <c r="SNB2073" s="15"/>
      <c r="SNC2073" s="15"/>
      <c r="SND2073" s="15"/>
      <c r="SNE2073" s="15"/>
      <c r="SNF2073" s="15"/>
      <c r="SNG2073" s="15"/>
      <c r="SNH2073" s="15"/>
      <c r="SNI2073" s="15"/>
      <c r="SNJ2073" s="15"/>
      <c r="SNK2073" s="15"/>
      <c r="SNL2073" s="15"/>
      <c r="SNM2073" s="15"/>
      <c r="SNN2073" s="15"/>
      <c r="SNO2073" s="15"/>
      <c r="SNP2073" s="15"/>
      <c r="SNQ2073" s="15"/>
      <c r="SNR2073" s="15"/>
      <c r="SNS2073" s="15"/>
      <c r="SNT2073" s="15"/>
      <c r="SNU2073" s="15"/>
      <c r="SNV2073" s="15"/>
      <c r="SNW2073" s="15"/>
      <c r="SNX2073" s="15"/>
      <c r="SNY2073" s="15"/>
      <c r="SNZ2073" s="15"/>
      <c r="SOA2073" s="15"/>
      <c r="SOB2073" s="15"/>
      <c r="SOC2073" s="15"/>
      <c r="SOD2073" s="15"/>
      <c r="SOE2073" s="15"/>
      <c r="SOF2073" s="15"/>
      <c r="SOG2073" s="15"/>
      <c r="SOH2073" s="15"/>
      <c r="SOI2073" s="15"/>
      <c r="SOJ2073" s="15"/>
      <c r="SOK2073" s="15"/>
      <c r="SOL2073" s="15"/>
      <c r="SOM2073" s="15"/>
      <c r="SON2073" s="15"/>
      <c r="SOO2073" s="15"/>
      <c r="SOP2073" s="15"/>
      <c r="SOQ2073" s="15"/>
      <c r="SOR2073" s="15"/>
      <c r="SOS2073" s="15"/>
      <c r="SOT2073" s="15"/>
      <c r="SOU2073" s="15"/>
      <c r="SOV2073" s="15"/>
      <c r="SOW2073" s="15"/>
      <c r="SOX2073" s="15"/>
      <c r="SOY2073" s="15"/>
      <c r="SOZ2073" s="15"/>
      <c r="SPA2073" s="15"/>
      <c r="SPB2073" s="15"/>
      <c r="SPC2073" s="15"/>
      <c r="SPD2073" s="15"/>
      <c r="SPE2073" s="15"/>
      <c r="SPF2073" s="15"/>
      <c r="SPG2073" s="15"/>
      <c r="SPH2073" s="15"/>
      <c r="SPI2073" s="15"/>
      <c r="SPJ2073" s="15"/>
      <c r="SPK2073" s="15"/>
      <c r="SPL2073" s="15"/>
      <c r="SPM2073" s="15"/>
      <c r="SPN2073" s="15"/>
      <c r="SPO2073" s="15"/>
      <c r="SPP2073" s="15"/>
      <c r="SPQ2073" s="15"/>
      <c r="SPR2073" s="15"/>
      <c r="SPS2073" s="15"/>
      <c r="SPT2073" s="15"/>
      <c r="SPU2073" s="15"/>
      <c r="SPV2073" s="15"/>
      <c r="SPW2073" s="15"/>
      <c r="SPX2073" s="15"/>
      <c r="SPY2073" s="15"/>
      <c r="SPZ2073" s="15"/>
      <c r="SQA2073" s="15"/>
      <c r="SQB2073" s="15"/>
      <c r="SQC2073" s="15"/>
      <c r="SQD2073" s="15"/>
      <c r="SQE2073" s="15"/>
      <c r="SQF2073" s="15"/>
      <c r="SQG2073" s="15"/>
      <c r="SQH2073" s="15"/>
      <c r="SQI2073" s="15"/>
      <c r="SQJ2073" s="15"/>
      <c r="SQK2073" s="15"/>
      <c r="SQL2073" s="15"/>
      <c r="SQM2073" s="15"/>
      <c r="SQN2073" s="15"/>
      <c r="SQO2073" s="15"/>
      <c r="SQP2073" s="15"/>
      <c r="SQQ2073" s="15"/>
      <c r="SQR2073" s="15"/>
      <c r="SQS2073" s="15"/>
      <c r="SQT2073" s="15"/>
      <c r="SQU2073" s="15"/>
      <c r="SQV2073" s="15"/>
      <c r="SQW2073" s="15"/>
      <c r="SQX2073" s="15"/>
      <c r="SQY2073" s="15"/>
      <c r="SQZ2073" s="15"/>
      <c r="SRA2073" s="15"/>
      <c r="SRB2073" s="15"/>
      <c r="SRC2073" s="15"/>
      <c r="SRD2073" s="15"/>
      <c r="SRE2073" s="15"/>
      <c r="SRF2073" s="15"/>
      <c r="SRG2073" s="15"/>
      <c r="SRH2073" s="15"/>
      <c r="SRI2073" s="15"/>
      <c r="SRJ2073" s="15"/>
      <c r="SRK2073" s="15"/>
      <c r="SRL2073" s="15"/>
      <c r="SRM2073" s="15"/>
      <c r="SRN2073" s="15"/>
      <c r="SRO2073" s="15"/>
      <c r="SRP2073" s="15"/>
      <c r="SRQ2073" s="15"/>
      <c r="SRR2073" s="15"/>
      <c r="SRS2073" s="15"/>
      <c r="SRT2073" s="15"/>
      <c r="SRU2073" s="15"/>
      <c r="SRV2073" s="15"/>
      <c r="SRW2073" s="15"/>
      <c r="SRX2073" s="15"/>
      <c r="SRY2073" s="15"/>
      <c r="SRZ2073" s="15"/>
      <c r="SSA2073" s="15"/>
      <c r="SSB2073" s="15"/>
      <c r="SSC2073" s="15"/>
      <c r="SSD2073" s="15"/>
      <c r="SSE2073" s="15"/>
      <c r="SSF2073" s="15"/>
      <c r="SSG2073" s="15"/>
      <c r="SSH2073" s="15"/>
      <c r="SSI2073" s="15"/>
      <c r="SSJ2073" s="15"/>
      <c r="SSK2073" s="15"/>
      <c r="SSL2073" s="15"/>
      <c r="SSM2073" s="15"/>
      <c r="SSN2073" s="15"/>
      <c r="SSO2073" s="15"/>
      <c r="SSP2073" s="15"/>
      <c r="SSQ2073" s="15"/>
      <c r="SSR2073" s="15"/>
      <c r="SSS2073" s="15"/>
      <c r="SST2073" s="15"/>
      <c r="SSU2073" s="15"/>
      <c r="SSV2073" s="15"/>
      <c r="SSW2073" s="15"/>
      <c r="SSX2073" s="15"/>
      <c r="SSY2073" s="15"/>
      <c r="SSZ2073" s="15"/>
      <c r="STA2073" s="15"/>
      <c r="STB2073" s="15"/>
      <c r="STC2073" s="15"/>
      <c r="STD2073" s="15"/>
      <c r="STE2073" s="15"/>
      <c r="STF2073" s="15"/>
      <c r="STG2073" s="15"/>
      <c r="STH2073" s="15"/>
      <c r="STI2073" s="15"/>
      <c r="STJ2073" s="15"/>
      <c r="STK2073" s="15"/>
      <c r="STL2073" s="15"/>
      <c r="STM2073" s="15"/>
      <c r="STN2073" s="15"/>
      <c r="STO2073" s="15"/>
      <c r="STP2073" s="15"/>
      <c r="STQ2073" s="15"/>
      <c r="STR2073" s="15"/>
      <c r="STS2073" s="15"/>
      <c r="STT2073" s="15"/>
      <c r="STU2073" s="15"/>
      <c r="STV2073" s="15"/>
      <c r="STW2073" s="15"/>
      <c r="STX2073" s="15"/>
      <c r="STY2073" s="15"/>
      <c r="STZ2073" s="15"/>
      <c r="SUA2073" s="15"/>
      <c r="SUB2073" s="15"/>
      <c r="SUC2073" s="15"/>
      <c r="SUD2073" s="15"/>
      <c r="SUE2073" s="15"/>
      <c r="SUF2073" s="15"/>
      <c r="SUG2073" s="15"/>
      <c r="SUH2073" s="15"/>
      <c r="SUI2073" s="15"/>
      <c r="SUJ2073" s="15"/>
      <c r="SUK2073" s="15"/>
      <c r="SUL2073" s="15"/>
      <c r="SUM2073" s="15"/>
      <c r="SUN2073" s="15"/>
      <c r="SUO2073" s="15"/>
      <c r="SUP2073" s="15"/>
      <c r="SUQ2073" s="15"/>
      <c r="SUR2073" s="15"/>
      <c r="SUS2073" s="15"/>
      <c r="SUT2073" s="15"/>
      <c r="SUU2073" s="15"/>
      <c r="SUV2073" s="15"/>
      <c r="SUW2073" s="15"/>
      <c r="SUX2073" s="15"/>
      <c r="SUY2073" s="15"/>
      <c r="SUZ2073" s="15"/>
      <c r="SVA2073" s="15"/>
      <c r="SVB2073" s="15"/>
      <c r="SVC2073" s="15"/>
      <c r="SVD2073" s="15"/>
      <c r="SVE2073" s="15"/>
      <c r="SVF2073" s="15"/>
      <c r="SVG2073" s="15"/>
      <c r="SVH2073" s="15"/>
      <c r="SVI2073" s="15"/>
      <c r="SVJ2073" s="15"/>
      <c r="SVK2073" s="15"/>
      <c r="SVL2073" s="15"/>
      <c r="SVM2073" s="15"/>
      <c r="SVN2073" s="15"/>
      <c r="SVO2073" s="15"/>
      <c r="SVP2073" s="15"/>
      <c r="SVQ2073" s="15"/>
      <c r="SVR2073" s="15"/>
      <c r="SVS2073" s="15"/>
      <c r="SVT2073" s="15"/>
      <c r="SVU2073" s="15"/>
      <c r="SVV2073" s="15"/>
      <c r="SVW2073" s="15"/>
      <c r="SVX2073" s="15"/>
      <c r="SVY2073" s="15"/>
      <c r="SVZ2073" s="15"/>
      <c r="SWA2073" s="15"/>
      <c r="SWB2073" s="15"/>
      <c r="SWC2073" s="15"/>
      <c r="SWD2073" s="15"/>
      <c r="SWE2073" s="15"/>
      <c r="SWF2073" s="15"/>
      <c r="SWG2073" s="15"/>
      <c r="SWH2073" s="15"/>
      <c r="SWI2073" s="15"/>
      <c r="SWJ2073" s="15"/>
      <c r="SWK2073" s="15"/>
      <c r="SWL2073" s="15"/>
      <c r="SWM2073" s="15"/>
      <c r="SWN2073" s="15"/>
      <c r="SWO2073" s="15"/>
      <c r="SWP2073" s="15"/>
      <c r="SWQ2073" s="15"/>
      <c r="SWR2073" s="15"/>
      <c r="SWS2073" s="15"/>
      <c r="SWT2073" s="15"/>
      <c r="SWU2073" s="15"/>
      <c r="SWV2073" s="15"/>
      <c r="SWW2073" s="15"/>
      <c r="SWX2073" s="15"/>
      <c r="SWY2073" s="15"/>
      <c r="SWZ2073" s="15"/>
      <c r="SXA2073" s="15"/>
      <c r="SXB2073" s="15"/>
      <c r="SXC2073" s="15"/>
      <c r="SXD2073" s="15"/>
      <c r="SXE2073" s="15"/>
      <c r="SXF2073" s="15"/>
      <c r="SXG2073" s="15"/>
      <c r="SXH2073" s="15"/>
      <c r="SXI2073" s="15"/>
      <c r="SXJ2073" s="15"/>
      <c r="SXK2073" s="15"/>
      <c r="SXL2073" s="15"/>
      <c r="SXM2073" s="15"/>
      <c r="SXN2073" s="15"/>
      <c r="SXO2073" s="15"/>
      <c r="SXP2073" s="15"/>
      <c r="SXQ2073" s="15"/>
      <c r="SXR2073" s="15"/>
      <c r="SXS2073" s="15"/>
      <c r="SXT2073" s="15"/>
      <c r="SXU2073" s="15"/>
      <c r="SXV2073" s="15"/>
      <c r="SXW2073" s="15"/>
      <c r="SXX2073" s="15"/>
      <c r="SXY2073" s="15"/>
      <c r="SXZ2073" s="15"/>
      <c r="SYA2073" s="15"/>
      <c r="SYB2073" s="15"/>
      <c r="SYC2073" s="15"/>
      <c r="SYD2073" s="15"/>
      <c r="SYE2073" s="15"/>
      <c r="SYF2073" s="15"/>
      <c r="SYG2073" s="15"/>
      <c r="SYH2073" s="15"/>
      <c r="SYI2073" s="15"/>
      <c r="SYJ2073" s="15"/>
      <c r="SYK2073" s="15"/>
      <c r="SYL2073" s="15"/>
      <c r="SYM2073" s="15"/>
      <c r="SYN2073" s="15"/>
      <c r="SYO2073" s="15"/>
      <c r="SYP2073" s="15"/>
      <c r="SYQ2073" s="15"/>
      <c r="SYR2073" s="15"/>
      <c r="SYS2073" s="15"/>
      <c r="SYT2073" s="15"/>
      <c r="SYU2073" s="15"/>
      <c r="SYV2073" s="15"/>
      <c r="SYW2073" s="15"/>
      <c r="SYX2073" s="15"/>
      <c r="SYY2073" s="15"/>
      <c r="SYZ2073" s="15"/>
      <c r="SZA2073" s="15"/>
      <c r="SZB2073" s="15"/>
      <c r="SZC2073" s="15"/>
      <c r="SZD2073" s="15"/>
      <c r="SZE2073" s="15"/>
      <c r="SZF2073" s="15"/>
      <c r="SZG2073" s="15"/>
      <c r="SZH2073" s="15"/>
      <c r="SZI2073" s="15"/>
      <c r="SZJ2073" s="15"/>
      <c r="SZK2073" s="15"/>
      <c r="SZL2073" s="15"/>
      <c r="SZM2073" s="15"/>
      <c r="SZN2073" s="15"/>
      <c r="SZO2073" s="15"/>
      <c r="SZP2073" s="15"/>
      <c r="SZQ2073" s="15"/>
      <c r="SZR2073" s="15"/>
      <c r="SZS2073" s="15"/>
      <c r="SZT2073" s="15"/>
      <c r="SZU2073" s="15"/>
      <c r="SZV2073" s="15"/>
      <c r="SZW2073" s="15"/>
      <c r="SZX2073" s="15"/>
      <c r="SZY2073" s="15"/>
      <c r="SZZ2073" s="15"/>
      <c r="TAA2073" s="15"/>
      <c r="TAB2073" s="15"/>
      <c r="TAC2073" s="15"/>
      <c r="TAD2073" s="15"/>
      <c r="TAE2073" s="15"/>
      <c r="TAF2073" s="15"/>
      <c r="TAG2073" s="15"/>
      <c r="TAH2073" s="15"/>
      <c r="TAI2073" s="15"/>
      <c r="TAJ2073" s="15"/>
      <c r="TAK2073" s="15"/>
      <c r="TAL2073" s="15"/>
      <c r="TAM2073" s="15"/>
      <c r="TAN2073" s="15"/>
      <c r="TAO2073" s="15"/>
      <c r="TAP2073" s="15"/>
      <c r="TAQ2073" s="15"/>
      <c r="TAR2073" s="15"/>
      <c r="TAS2073" s="15"/>
      <c r="TAT2073" s="15"/>
      <c r="TAU2073" s="15"/>
      <c r="TAV2073" s="15"/>
      <c r="TAW2073" s="15"/>
      <c r="TAX2073" s="15"/>
      <c r="TAY2073" s="15"/>
      <c r="TAZ2073" s="15"/>
      <c r="TBA2073" s="15"/>
      <c r="TBB2073" s="15"/>
      <c r="TBC2073" s="15"/>
      <c r="TBD2073" s="15"/>
      <c r="TBE2073" s="15"/>
      <c r="TBF2073" s="15"/>
      <c r="TBG2073" s="15"/>
      <c r="TBH2073" s="15"/>
      <c r="TBI2073" s="15"/>
      <c r="TBJ2073" s="15"/>
      <c r="TBK2073" s="15"/>
      <c r="TBL2073" s="15"/>
      <c r="TBM2073" s="15"/>
      <c r="TBN2073" s="15"/>
      <c r="TBO2073" s="15"/>
      <c r="TBP2073" s="15"/>
      <c r="TBQ2073" s="15"/>
      <c r="TBR2073" s="15"/>
      <c r="TBS2073" s="15"/>
      <c r="TBT2073" s="15"/>
      <c r="TBU2073" s="15"/>
      <c r="TBV2073" s="15"/>
      <c r="TBW2073" s="15"/>
      <c r="TBX2073" s="15"/>
      <c r="TBY2073" s="15"/>
      <c r="TBZ2073" s="15"/>
      <c r="TCA2073" s="15"/>
      <c r="TCB2073" s="15"/>
      <c r="TCC2073" s="15"/>
      <c r="TCD2073" s="15"/>
      <c r="TCE2073" s="15"/>
      <c r="TCF2073" s="15"/>
      <c r="TCG2073" s="15"/>
      <c r="TCH2073" s="15"/>
      <c r="TCI2073" s="15"/>
      <c r="TCJ2073" s="15"/>
      <c r="TCK2073" s="15"/>
      <c r="TCL2073" s="15"/>
      <c r="TCM2073" s="15"/>
      <c r="TCN2073" s="15"/>
      <c r="TCO2073" s="15"/>
      <c r="TCP2073" s="15"/>
      <c r="TCQ2073" s="15"/>
      <c r="TCR2073" s="15"/>
      <c r="TCS2073" s="15"/>
      <c r="TCT2073" s="15"/>
      <c r="TCU2073" s="15"/>
      <c r="TCV2073" s="15"/>
      <c r="TCW2073" s="15"/>
      <c r="TCX2073" s="15"/>
      <c r="TCY2073" s="15"/>
      <c r="TCZ2073" s="15"/>
      <c r="TDA2073" s="15"/>
      <c r="TDB2073" s="15"/>
      <c r="TDC2073" s="15"/>
      <c r="TDD2073" s="15"/>
      <c r="TDE2073" s="15"/>
      <c r="TDF2073" s="15"/>
      <c r="TDG2073" s="15"/>
      <c r="TDH2073" s="15"/>
      <c r="TDI2073" s="15"/>
      <c r="TDJ2073" s="15"/>
      <c r="TDK2073" s="15"/>
      <c r="TDL2073" s="15"/>
      <c r="TDM2073" s="15"/>
      <c r="TDN2073" s="15"/>
      <c r="TDO2073" s="15"/>
      <c r="TDP2073" s="15"/>
      <c r="TDQ2073" s="15"/>
      <c r="TDR2073" s="15"/>
      <c r="TDS2073" s="15"/>
      <c r="TDT2073" s="15"/>
      <c r="TDU2073" s="15"/>
      <c r="TDV2073" s="15"/>
      <c r="TDW2073" s="15"/>
      <c r="TDX2073" s="15"/>
      <c r="TDY2073" s="15"/>
      <c r="TDZ2073" s="15"/>
      <c r="TEA2073" s="15"/>
      <c r="TEB2073" s="15"/>
      <c r="TEC2073" s="15"/>
      <c r="TED2073" s="15"/>
      <c r="TEE2073" s="15"/>
      <c r="TEF2073" s="15"/>
      <c r="TEG2073" s="15"/>
      <c r="TEH2073" s="15"/>
      <c r="TEI2073" s="15"/>
      <c r="TEJ2073" s="15"/>
      <c r="TEK2073" s="15"/>
      <c r="TEL2073" s="15"/>
      <c r="TEM2073" s="15"/>
      <c r="TEN2073" s="15"/>
      <c r="TEO2073" s="15"/>
      <c r="TEP2073" s="15"/>
      <c r="TEQ2073" s="15"/>
      <c r="TER2073" s="15"/>
      <c r="TES2073" s="15"/>
      <c r="TET2073" s="15"/>
      <c r="TEU2073" s="15"/>
      <c r="TEV2073" s="15"/>
      <c r="TEW2073" s="15"/>
      <c r="TEX2073" s="15"/>
      <c r="TEY2073" s="15"/>
      <c r="TEZ2073" s="15"/>
      <c r="TFA2073" s="15"/>
      <c r="TFB2073" s="15"/>
      <c r="TFC2073" s="15"/>
      <c r="TFD2073" s="15"/>
      <c r="TFE2073" s="15"/>
      <c r="TFF2073" s="15"/>
      <c r="TFG2073" s="15"/>
      <c r="TFH2073" s="15"/>
      <c r="TFI2073" s="15"/>
      <c r="TFJ2073" s="15"/>
      <c r="TFK2073" s="15"/>
      <c r="TFL2073" s="15"/>
      <c r="TFM2073" s="15"/>
      <c r="TFN2073" s="15"/>
      <c r="TFO2073" s="15"/>
      <c r="TFP2073" s="15"/>
      <c r="TFQ2073" s="15"/>
      <c r="TFR2073" s="15"/>
      <c r="TFS2073" s="15"/>
      <c r="TFT2073" s="15"/>
      <c r="TFU2073" s="15"/>
      <c r="TFV2073" s="15"/>
      <c r="TFW2073" s="15"/>
      <c r="TFX2073" s="15"/>
      <c r="TFY2073" s="15"/>
      <c r="TFZ2073" s="15"/>
      <c r="TGA2073" s="15"/>
      <c r="TGB2073" s="15"/>
      <c r="TGC2073" s="15"/>
      <c r="TGD2073" s="15"/>
      <c r="TGE2073" s="15"/>
      <c r="TGF2073" s="15"/>
      <c r="TGG2073" s="15"/>
      <c r="TGH2073" s="15"/>
      <c r="TGI2073" s="15"/>
      <c r="TGJ2073" s="15"/>
      <c r="TGK2073" s="15"/>
      <c r="TGL2073" s="15"/>
      <c r="TGM2073" s="15"/>
      <c r="TGN2073" s="15"/>
      <c r="TGO2073" s="15"/>
      <c r="TGP2073" s="15"/>
      <c r="TGQ2073" s="15"/>
      <c r="TGR2073" s="15"/>
      <c r="TGS2073" s="15"/>
      <c r="TGT2073" s="15"/>
      <c r="TGU2073" s="15"/>
      <c r="TGV2073" s="15"/>
      <c r="TGW2073" s="15"/>
      <c r="TGX2073" s="15"/>
      <c r="TGY2073" s="15"/>
      <c r="TGZ2073" s="15"/>
      <c r="THA2073" s="15"/>
      <c r="THB2073" s="15"/>
      <c r="THC2073" s="15"/>
      <c r="THD2073" s="15"/>
      <c r="THE2073" s="15"/>
      <c r="THF2073" s="15"/>
      <c r="THG2073" s="15"/>
      <c r="THH2073" s="15"/>
      <c r="THI2073" s="15"/>
      <c r="THJ2073" s="15"/>
      <c r="THK2073" s="15"/>
      <c r="THL2073" s="15"/>
      <c r="THM2073" s="15"/>
      <c r="THN2073" s="15"/>
      <c r="THO2073" s="15"/>
      <c r="THP2073" s="15"/>
      <c r="THQ2073" s="15"/>
      <c r="THR2073" s="15"/>
      <c r="THS2073" s="15"/>
      <c r="THT2073" s="15"/>
      <c r="THU2073" s="15"/>
      <c r="THV2073" s="15"/>
      <c r="THW2073" s="15"/>
      <c r="THX2073" s="15"/>
      <c r="THY2073" s="15"/>
      <c r="THZ2073" s="15"/>
      <c r="TIA2073" s="15"/>
      <c r="TIB2073" s="15"/>
      <c r="TIC2073" s="15"/>
      <c r="TID2073" s="15"/>
      <c r="TIE2073" s="15"/>
      <c r="TIF2073" s="15"/>
      <c r="TIG2073" s="15"/>
      <c r="TIH2073" s="15"/>
      <c r="TII2073" s="15"/>
      <c r="TIJ2073" s="15"/>
      <c r="TIK2073" s="15"/>
      <c r="TIL2073" s="15"/>
      <c r="TIM2073" s="15"/>
      <c r="TIN2073" s="15"/>
      <c r="TIO2073" s="15"/>
      <c r="TIP2073" s="15"/>
      <c r="TIQ2073" s="15"/>
      <c r="TIR2073" s="15"/>
      <c r="TIS2073" s="15"/>
      <c r="TIT2073" s="15"/>
      <c r="TIU2073" s="15"/>
      <c r="TIV2073" s="15"/>
      <c r="TIW2073" s="15"/>
      <c r="TIX2073" s="15"/>
      <c r="TIY2073" s="15"/>
      <c r="TIZ2073" s="15"/>
      <c r="TJA2073" s="15"/>
      <c r="TJB2073" s="15"/>
      <c r="TJC2073" s="15"/>
      <c r="TJD2073" s="15"/>
      <c r="TJE2073" s="15"/>
      <c r="TJF2073" s="15"/>
      <c r="TJG2073" s="15"/>
      <c r="TJH2073" s="15"/>
      <c r="TJI2073" s="15"/>
      <c r="TJJ2073" s="15"/>
      <c r="TJK2073" s="15"/>
      <c r="TJL2073" s="15"/>
      <c r="TJM2073" s="15"/>
      <c r="TJN2073" s="15"/>
      <c r="TJO2073" s="15"/>
      <c r="TJP2073" s="15"/>
      <c r="TJQ2073" s="15"/>
      <c r="TJR2073" s="15"/>
      <c r="TJS2073" s="15"/>
      <c r="TJT2073" s="15"/>
      <c r="TJU2073" s="15"/>
      <c r="TJV2073" s="15"/>
      <c r="TJW2073" s="15"/>
      <c r="TJX2073" s="15"/>
      <c r="TJY2073" s="15"/>
      <c r="TJZ2073" s="15"/>
      <c r="TKA2073" s="15"/>
      <c r="TKB2073" s="15"/>
      <c r="TKC2073" s="15"/>
      <c r="TKD2073" s="15"/>
      <c r="TKE2073" s="15"/>
      <c r="TKF2073" s="15"/>
      <c r="TKG2073" s="15"/>
      <c r="TKH2073" s="15"/>
      <c r="TKI2073" s="15"/>
      <c r="TKJ2073" s="15"/>
      <c r="TKK2073" s="15"/>
      <c r="TKL2073" s="15"/>
      <c r="TKM2073" s="15"/>
      <c r="TKN2073" s="15"/>
      <c r="TKO2073" s="15"/>
      <c r="TKP2073" s="15"/>
      <c r="TKQ2073" s="15"/>
      <c r="TKR2073" s="15"/>
      <c r="TKS2073" s="15"/>
      <c r="TKT2073" s="15"/>
      <c r="TKU2073" s="15"/>
      <c r="TKV2073" s="15"/>
      <c r="TKW2073" s="15"/>
      <c r="TKX2073" s="15"/>
      <c r="TKY2073" s="15"/>
      <c r="TKZ2073" s="15"/>
      <c r="TLA2073" s="15"/>
      <c r="TLB2073" s="15"/>
      <c r="TLC2073" s="15"/>
      <c r="TLD2073" s="15"/>
      <c r="TLE2073" s="15"/>
      <c r="TLF2073" s="15"/>
      <c r="TLG2073" s="15"/>
      <c r="TLH2073" s="15"/>
      <c r="TLI2073" s="15"/>
      <c r="TLJ2073" s="15"/>
      <c r="TLK2073" s="15"/>
      <c r="TLL2073" s="15"/>
      <c r="TLM2073" s="15"/>
      <c r="TLN2073" s="15"/>
      <c r="TLO2073" s="15"/>
      <c r="TLP2073" s="15"/>
      <c r="TLQ2073" s="15"/>
      <c r="TLR2073" s="15"/>
      <c r="TLS2073" s="15"/>
      <c r="TLT2073" s="15"/>
      <c r="TLU2073" s="15"/>
      <c r="TLV2073" s="15"/>
      <c r="TLW2073" s="15"/>
      <c r="TLX2073" s="15"/>
      <c r="TLY2073" s="15"/>
      <c r="TLZ2073" s="15"/>
      <c r="TMA2073" s="15"/>
      <c r="TMB2073" s="15"/>
      <c r="TMC2073" s="15"/>
      <c r="TMD2073" s="15"/>
      <c r="TME2073" s="15"/>
      <c r="TMF2073" s="15"/>
      <c r="TMG2073" s="15"/>
      <c r="TMH2073" s="15"/>
      <c r="TMI2073" s="15"/>
      <c r="TMJ2073" s="15"/>
      <c r="TMK2073" s="15"/>
      <c r="TML2073" s="15"/>
      <c r="TMM2073" s="15"/>
      <c r="TMN2073" s="15"/>
      <c r="TMO2073" s="15"/>
      <c r="TMP2073" s="15"/>
      <c r="TMQ2073" s="15"/>
      <c r="TMR2073" s="15"/>
      <c r="TMS2073" s="15"/>
      <c r="TMT2073" s="15"/>
      <c r="TMU2073" s="15"/>
      <c r="TMV2073" s="15"/>
      <c r="TMW2073" s="15"/>
      <c r="TMX2073" s="15"/>
      <c r="TMY2073" s="15"/>
      <c r="TMZ2073" s="15"/>
      <c r="TNA2073" s="15"/>
      <c r="TNB2073" s="15"/>
      <c r="TNC2073" s="15"/>
      <c r="TND2073" s="15"/>
      <c r="TNE2073" s="15"/>
      <c r="TNF2073" s="15"/>
      <c r="TNG2073" s="15"/>
      <c r="TNH2073" s="15"/>
      <c r="TNI2073" s="15"/>
      <c r="TNJ2073" s="15"/>
      <c r="TNK2073" s="15"/>
      <c r="TNL2073" s="15"/>
      <c r="TNM2073" s="15"/>
      <c r="TNN2073" s="15"/>
      <c r="TNO2073" s="15"/>
      <c r="TNP2073" s="15"/>
      <c r="TNQ2073" s="15"/>
      <c r="TNR2073" s="15"/>
      <c r="TNS2073" s="15"/>
      <c r="TNT2073" s="15"/>
      <c r="TNU2073" s="15"/>
      <c r="TNV2073" s="15"/>
      <c r="TNW2073" s="15"/>
      <c r="TNX2073" s="15"/>
      <c r="TNY2073" s="15"/>
      <c r="TNZ2073" s="15"/>
      <c r="TOA2073" s="15"/>
      <c r="TOB2073" s="15"/>
      <c r="TOC2073" s="15"/>
      <c r="TOD2073" s="15"/>
      <c r="TOE2073" s="15"/>
      <c r="TOF2073" s="15"/>
      <c r="TOG2073" s="15"/>
      <c r="TOH2073" s="15"/>
      <c r="TOI2073" s="15"/>
      <c r="TOJ2073" s="15"/>
      <c r="TOK2073" s="15"/>
      <c r="TOL2073" s="15"/>
      <c r="TOM2073" s="15"/>
      <c r="TON2073" s="15"/>
      <c r="TOO2073" s="15"/>
      <c r="TOP2073" s="15"/>
      <c r="TOQ2073" s="15"/>
      <c r="TOR2073" s="15"/>
      <c r="TOS2073" s="15"/>
      <c r="TOT2073" s="15"/>
      <c r="TOU2073" s="15"/>
      <c r="TOV2073" s="15"/>
      <c r="TOW2073" s="15"/>
      <c r="TOX2073" s="15"/>
      <c r="TOY2073" s="15"/>
      <c r="TOZ2073" s="15"/>
      <c r="TPA2073" s="15"/>
      <c r="TPB2073" s="15"/>
      <c r="TPC2073" s="15"/>
      <c r="TPD2073" s="15"/>
      <c r="TPE2073" s="15"/>
      <c r="TPF2073" s="15"/>
      <c r="TPG2073" s="15"/>
      <c r="TPH2073" s="15"/>
      <c r="TPI2073" s="15"/>
      <c r="TPJ2073" s="15"/>
      <c r="TPK2073" s="15"/>
      <c r="TPL2073" s="15"/>
      <c r="TPM2073" s="15"/>
      <c r="TPN2073" s="15"/>
      <c r="TPO2073" s="15"/>
      <c r="TPP2073" s="15"/>
      <c r="TPQ2073" s="15"/>
      <c r="TPR2073" s="15"/>
      <c r="TPS2073" s="15"/>
      <c r="TPT2073" s="15"/>
      <c r="TPU2073" s="15"/>
      <c r="TPV2073" s="15"/>
      <c r="TPW2073" s="15"/>
      <c r="TPX2073" s="15"/>
      <c r="TPY2073" s="15"/>
      <c r="TPZ2073" s="15"/>
      <c r="TQA2073" s="15"/>
      <c r="TQB2073" s="15"/>
      <c r="TQC2073" s="15"/>
      <c r="TQD2073" s="15"/>
      <c r="TQE2073" s="15"/>
      <c r="TQF2073" s="15"/>
      <c r="TQG2073" s="15"/>
      <c r="TQH2073" s="15"/>
      <c r="TQI2073" s="15"/>
      <c r="TQJ2073" s="15"/>
      <c r="TQK2073" s="15"/>
      <c r="TQL2073" s="15"/>
      <c r="TQM2073" s="15"/>
      <c r="TQN2073" s="15"/>
      <c r="TQO2073" s="15"/>
      <c r="TQP2073" s="15"/>
      <c r="TQQ2073" s="15"/>
      <c r="TQR2073" s="15"/>
      <c r="TQS2073" s="15"/>
      <c r="TQT2073" s="15"/>
      <c r="TQU2073" s="15"/>
      <c r="TQV2073" s="15"/>
      <c r="TQW2073" s="15"/>
      <c r="TQX2073" s="15"/>
      <c r="TQY2073" s="15"/>
      <c r="TQZ2073" s="15"/>
      <c r="TRA2073" s="15"/>
      <c r="TRB2073" s="15"/>
      <c r="TRC2073" s="15"/>
      <c r="TRD2073" s="15"/>
      <c r="TRE2073" s="15"/>
      <c r="TRF2073" s="15"/>
      <c r="TRG2073" s="15"/>
      <c r="TRH2073" s="15"/>
      <c r="TRI2073" s="15"/>
      <c r="TRJ2073" s="15"/>
      <c r="TRK2073" s="15"/>
      <c r="TRL2073" s="15"/>
      <c r="TRM2073" s="15"/>
      <c r="TRN2073" s="15"/>
      <c r="TRO2073" s="15"/>
      <c r="TRP2073" s="15"/>
      <c r="TRQ2073" s="15"/>
      <c r="TRR2073" s="15"/>
      <c r="TRS2073" s="15"/>
      <c r="TRT2073" s="15"/>
      <c r="TRU2073" s="15"/>
      <c r="TRV2073" s="15"/>
      <c r="TRW2073" s="15"/>
      <c r="TRX2073" s="15"/>
      <c r="TRY2073" s="15"/>
      <c r="TRZ2073" s="15"/>
      <c r="TSA2073" s="15"/>
      <c r="TSB2073" s="15"/>
      <c r="TSC2073" s="15"/>
      <c r="TSD2073" s="15"/>
      <c r="TSE2073" s="15"/>
      <c r="TSF2073" s="15"/>
      <c r="TSG2073" s="15"/>
      <c r="TSH2073" s="15"/>
      <c r="TSI2073" s="15"/>
      <c r="TSJ2073" s="15"/>
      <c r="TSK2073" s="15"/>
      <c r="TSL2073" s="15"/>
      <c r="TSM2073" s="15"/>
      <c r="TSN2073" s="15"/>
      <c r="TSO2073" s="15"/>
      <c r="TSP2073" s="15"/>
      <c r="TSQ2073" s="15"/>
      <c r="TSR2073" s="15"/>
      <c r="TSS2073" s="15"/>
      <c r="TST2073" s="15"/>
      <c r="TSU2073" s="15"/>
      <c r="TSV2073" s="15"/>
      <c r="TSW2073" s="15"/>
      <c r="TSX2073" s="15"/>
      <c r="TSY2073" s="15"/>
      <c r="TSZ2073" s="15"/>
      <c r="TTA2073" s="15"/>
      <c r="TTB2073" s="15"/>
      <c r="TTC2073" s="15"/>
      <c r="TTD2073" s="15"/>
      <c r="TTE2073" s="15"/>
      <c r="TTF2073" s="15"/>
      <c r="TTG2073" s="15"/>
      <c r="TTH2073" s="15"/>
      <c r="TTI2073" s="15"/>
      <c r="TTJ2073" s="15"/>
      <c r="TTK2073" s="15"/>
      <c r="TTL2073" s="15"/>
      <c r="TTM2073" s="15"/>
      <c r="TTN2073" s="15"/>
      <c r="TTO2073" s="15"/>
      <c r="TTP2073" s="15"/>
      <c r="TTQ2073" s="15"/>
      <c r="TTR2073" s="15"/>
      <c r="TTS2073" s="15"/>
      <c r="TTT2073" s="15"/>
      <c r="TTU2073" s="15"/>
      <c r="TTV2073" s="15"/>
      <c r="TTW2073" s="15"/>
      <c r="TTX2073" s="15"/>
      <c r="TTY2073" s="15"/>
      <c r="TTZ2073" s="15"/>
      <c r="TUA2073" s="15"/>
      <c r="TUB2073" s="15"/>
      <c r="TUC2073" s="15"/>
      <c r="TUD2073" s="15"/>
      <c r="TUE2073" s="15"/>
      <c r="TUF2073" s="15"/>
      <c r="TUG2073" s="15"/>
      <c r="TUH2073" s="15"/>
      <c r="TUI2073" s="15"/>
      <c r="TUJ2073" s="15"/>
      <c r="TUK2073" s="15"/>
      <c r="TUL2073" s="15"/>
      <c r="TUM2073" s="15"/>
      <c r="TUN2073" s="15"/>
      <c r="TUO2073" s="15"/>
      <c r="TUP2073" s="15"/>
      <c r="TUQ2073" s="15"/>
      <c r="TUR2073" s="15"/>
      <c r="TUS2073" s="15"/>
      <c r="TUT2073" s="15"/>
      <c r="TUU2073" s="15"/>
      <c r="TUV2073" s="15"/>
      <c r="TUW2073" s="15"/>
      <c r="TUX2073" s="15"/>
      <c r="TUY2073" s="15"/>
      <c r="TUZ2073" s="15"/>
      <c r="TVA2073" s="15"/>
      <c r="TVB2073" s="15"/>
      <c r="TVC2073" s="15"/>
      <c r="TVD2073" s="15"/>
      <c r="TVE2073" s="15"/>
      <c r="TVF2073" s="15"/>
      <c r="TVG2073" s="15"/>
      <c r="TVH2073" s="15"/>
      <c r="TVI2073" s="15"/>
      <c r="TVJ2073" s="15"/>
      <c r="TVK2073" s="15"/>
      <c r="TVL2073" s="15"/>
      <c r="TVM2073" s="15"/>
      <c r="TVN2073" s="15"/>
      <c r="TVO2073" s="15"/>
      <c r="TVP2073" s="15"/>
      <c r="TVQ2073" s="15"/>
      <c r="TVR2073" s="15"/>
      <c r="TVS2073" s="15"/>
      <c r="TVT2073" s="15"/>
      <c r="TVU2073" s="15"/>
      <c r="TVV2073" s="15"/>
      <c r="TVW2073" s="15"/>
      <c r="TVX2073" s="15"/>
      <c r="TVY2073" s="15"/>
      <c r="TVZ2073" s="15"/>
      <c r="TWA2073" s="15"/>
      <c r="TWB2073" s="15"/>
      <c r="TWC2073" s="15"/>
      <c r="TWD2073" s="15"/>
      <c r="TWE2073" s="15"/>
      <c r="TWF2073" s="15"/>
      <c r="TWG2073" s="15"/>
      <c r="TWH2073" s="15"/>
      <c r="TWI2073" s="15"/>
      <c r="TWJ2073" s="15"/>
      <c r="TWK2073" s="15"/>
      <c r="TWL2073" s="15"/>
      <c r="TWM2073" s="15"/>
      <c r="TWN2073" s="15"/>
      <c r="TWO2073" s="15"/>
      <c r="TWP2073" s="15"/>
      <c r="TWQ2073" s="15"/>
      <c r="TWR2073" s="15"/>
      <c r="TWS2073" s="15"/>
      <c r="TWT2073" s="15"/>
      <c r="TWU2073" s="15"/>
      <c r="TWV2073" s="15"/>
      <c r="TWW2073" s="15"/>
      <c r="TWX2073" s="15"/>
      <c r="TWY2073" s="15"/>
      <c r="TWZ2073" s="15"/>
      <c r="TXA2073" s="15"/>
      <c r="TXB2073" s="15"/>
      <c r="TXC2073" s="15"/>
      <c r="TXD2073" s="15"/>
      <c r="TXE2073" s="15"/>
      <c r="TXF2073" s="15"/>
      <c r="TXG2073" s="15"/>
      <c r="TXH2073" s="15"/>
      <c r="TXI2073" s="15"/>
      <c r="TXJ2073" s="15"/>
      <c r="TXK2073" s="15"/>
      <c r="TXL2073" s="15"/>
      <c r="TXM2073" s="15"/>
      <c r="TXN2073" s="15"/>
      <c r="TXO2073" s="15"/>
      <c r="TXP2073" s="15"/>
      <c r="TXQ2073" s="15"/>
      <c r="TXR2073" s="15"/>
      <c r="TXS2073" s="15"/>
      <c r="TXT2073" s="15"/>
      <c r="TXU2073" s="15"/>
      <c r="TXV2073" s="15"/>
      <c r="TXW2073" s="15"/>
      <c r="TXX2073" s="15"/>
      <c r="TXY2073" s="15"/>
      <c r="TXZ2073" s="15"/>
      <c r="TYA2073" s="15"/>
      <c r="TYB2073" s="15"/>
      <c r="TYC2073" s="15"/>
      <c r="TYD2073" s="15"/>
      <c r="TYE2073" s="15"/>
      <c r="TYF2073" s="15"/>
      <c r="TYG2073" s="15"/>
      <c r="TYH2073" s="15"/>
      <c r="TYI2073" s="15"/>
      <c r="TYJ2073" s="15"/>
      <c r="TYK2073" s="15"/>
      <c r="TYL2073" s="15"/>
      <c r="TYM2073" s="15"/>
      <c r="TYN2073" s="15"/>
      <c r="TYO2073" s="15"/>
      <c r="TYP2073" s="15"/>
      <c r="TYQ2073" s="15"/>
      <c r="TYR2073" s="15"/>
      <c r="TYS2073" s="15"/>
      <c r="TYT2073" s="15"/>
      <c r="TYU2073" s="15"/>
      <c r="TYV2073" s="15"/>
      <c r="TYW2073" s="15"/>
      <c r="TYX2073" s="15"/>
      <c r="TYY2073" s="15"/>
      <c r="TYZ2073" s="15"/>
      <c r="TZA2073" s="15"/>
      <c r="TZB2073" s="15"/>
      <c r="TZC2073" s="15"/>
      <c r="TZD2073" s="15"/>
      <c r="TZE2073" s="15"/>
      <c r="TZF2073" s="15"/>
      <c r="TZG2073" s="15"/>
      <c r="TZH2073" s="15"/>
      <c r="TZI2073" s="15"/>
      <c r="TZJ2073" s="15"/>
      <c r="TZK2073" s="15"/>
      <c r="TZL2073" s="15"/>
      <c r="TZM2073" s="15"/>
      <c r="TZN2073" s="15"/>
      <c r="TZO2073" s="15"/>
      <c r="TZP2073" s="15"/>
      <c r="TZQ2073" s="15"/>
      <c r="TZR2073" s="15"/>
      <c r="TZS2073" s="15"/>
      <c r="TZT2073" s="15"/>
      <c r="TZU2073" s="15"/>
      <c r="TZV2073" s="15"/>
      <c r="TZW2073" s="15"/>
      <c r="TZX2073" s="15"/>
      <c r="TZY2073" s="15"/>
      <c r="TZZ2073" s="15"/>
      <c r="UAA2073" s="15"/>
      <c r="UAB2073" s="15"/>
      <c r="UAC2073" s="15"/>
      <c r="UAD2073" s="15"/>
      <c r="UAE2073" s="15"/>
      <c r="UAF2073" s="15"/>
      <c r="UAG2073" s="15"/>
      <c r="UAH2073" s="15"/>
      <c r="UAI2073" s="15"/>
      <c r="UAJ2073" s="15"/>
      <c r="UAK2073" s="15"/>
      <c r="UAL2073" s="15"/>
      <c r="UAM2073" s="15"/>
      <c r="UAN2073" s="15"/>
      <c r="UAO2073" s="15"/>
      <c r="UAP2073" s="15"/>
      <c r="UAQ2073" s="15"/>
      <c r="UAR2073" s="15"/>
      <c r="UAS2073" s="15"/>
      <c r="UAT2073" s="15"/>
      <c r="UAU2073" s="15"/>
      <c r="UAV2073" s="15"/>
      <c r="UAW2073" s="15"/>
      <c r="UAX2073" s="15"/>
      <c r="UAY2073" s="15"/>
      <c r="UAZ2073" s="15"/>
      <c r="UBA2073" s="15"/>
      <c r="UBB2073" s="15"/>
      <c r="UBC2073" s="15"/>
      <c r="UBD2073" s="15"/>
      <c r="UBE2073" s="15"/>
      <c r="UBF2073" s="15"/>
      <c r="UBG2073" s="15"/>
      <c r="UBH2073" s="15"/>
      <c r="UBI2073" s="15"/>
      <c r="UBJ2073" s="15"/>
      <c r="UBK2073" s="15"/>
      <c r="UBL2073" s="15"/>
      <c r="UBM2073" s="15"/>
      <c r="UBN2073" s="15"/>
      <c r="UBO2073" s="15"/>
      <c r="UBP2073" s="15"/>
      <c r="UBQ2073" s="15"/>
      <c r="UBR2073" s="15"/>
      <c r="UBS2073" s="15"/>
      <c r="UBT2073" s="15"/>
      <c r="UBU2073" s="15"/>
      <c r="UBV2073" s="15"/>
      <c r="UBW2073" s="15"/>
      <c r="UBX2073" s="15"/>
      <c r="UBY2073" s="15"/>
      <c r="UBZ2073" s="15"/>
      <c r="UCA2073" s="15"/>
      <c r="UCB2073" s="15"/>
      <c r="UCC2073" s="15"/>
      <c r="UCD2073" s="15"/>
      <c r="UCE2073" s="15"/>
      <c r="UCF2073" s="15"/>
      <c r="UCG2073" s="15"/>
      <c r="UCH2073" s="15"/>
      <c r="UCI2073" s="15"/>
      <c r="UCJ2073" s="15"/>
      <c r="UCK2073" s="15"/>
      <c r="UCL2073" s="15"/>
      <c r="UCM2073" s="15"/>
      <c r="UCN2073" s="15"/>
      <c r="UCO2073" s="15"/>
      <c r="UCP2073" s="15"/>
      <c r="UCQ2073" s="15"/>
      <c r="UCR2073" s="15"/>
      <c r="UCS2073" s="15"/>
      <c r="UCT2073" s="15"/>
      <c r="UCU2073" s="15"/>
      <c r="UCV2073" s="15"/>
      <c r="UCW2073" s="15"/>
      <c r="UCX2073" s="15"/>
      <c r="UCY2073" s="15"/>
      <c r="UCZ2073" s="15"/>
      <c r="UDA2073" s="15"/>
      <c r="UDB2073" s="15"/>
      <c r="UDC2073" s="15"/>
      <c r="UDD2073" s="15"/>
      <c r="UDE2073" s="15"/>
      <c r="UDF2073" s="15"/>
      <c r="UDG2073" s="15"/>
      <c r="UDH2073" s="15"/>
      <c r="UDI2073" s="15"/>
      <c r="UDJ2073" s="15"/>
      <c r="UDK2073" s="15"/>
      <c r="UDL2073" s="15"/>
      <c r="UDM2073" s="15"/>
      <c r="UDN2073" s="15"/>
      <c r="UDO2073" s="15"/>
      <c r="UDP2073" s="15"/>
      <c r="UDQ2073" s="15"/>
      <c r="UDR2073" s="15"/>
      <c r="UDS2073" s="15"/>
      <c r="UDT2073" s="15"/>
      <c r="UDU2073" s="15"/>
      <c r="UDV2073" s="15"/>
      <c r="UDW2073" s="15"/>
      <c r="UDX2073" s="15"/>
      <c r="UDY2073" s="15"/>
      <c r="UDZ2073" s="15"/>
      <c r="UEA2073" s="15"/>
      <c r="UEB2073" s="15"/>
      <c r="UEC2073" s="15"/>
      <c r="UED2073" s="15"/>
      <c r="UEE2073" s="15"/>
      <c r="UEF2073" s="15"/>
      <c r="UEG2073" s="15"/>
      <c r="UEH2073" s="15"/>
      <c r="UEI2073" s="15"/>
      <c r="UEJ2073" s="15"/>
      <c r="UEK2073" s="15"/>
      <c r="UEL2073" s="15"/>
      <c r="UEM2073" s="15"/>
      <c r="UEN2073" s="15"/>
      <c r="UEO2073" s="15"/>
      <c r="UEP2073" s="15"/>
      <c r="UEQ2073" s="15"/>
      <c r="UER2073" s="15"/>
      <c r="UES2073" s="15"/>
      <c r="UET2073" s="15"/>
      <c r="UEU2073" s="15"/>
      <c r="UEV2073" s="15"/>
      <c r="UEW2073" s="15"/>
      <c r="UEX2073" s="15"/>
      <c r="UEY2073" s="15"/>
      <c r="UEZ2073" s="15"/>
      <c r="UFA2073" s="15"/>
      <c r="UFB2073" s="15"/>
      <c r="UFC2073" s="15"/>
      <c r="UFD2073" s="15"/>
      <c r="UFE2073" s="15"/>
      <c r="UFF2073" s="15"/>
      <c r="UFG2073" s="15"/>
      <c r="UFH2073" s="15"/>
      <c r="UFI2073" s="15"/>
      <c r="UFJ2073" s="15"/>
      <c r="UFK2073" s="15"/>
      <c r="UFL2073" s="15"/>
      <c r="UFM2073" s="15"/>
      <c r="UFN2073" s="15"/>
      <c r="UFO2073" s="15"/>
      <c r="UFP2073" s="15"/>
      <c r="UFQ2073" s="15"/>
      <c r="UFR2073" s="15"/>
      <c r="UFS2073" s="15"/>
      <c r="UFT2073" s="15"/>
      <c r="UFU2073" s="15"/>
      <c r="UFV2073" s="15"/>
      <c r="UFW2073" s="15"/>
      <c r="UFX2073" s="15"/>
      <c r="UFY2073" s="15"/>
      <c r="UFZ2073" s="15"/>
      <c r="UGA2073" s="15"/>
      <c r="UGB2073" s="15"/>
      <c r="UGC2073" s="15"/>
      <c r="UGD2073" s="15"/>
      <c r="UGE2073" s="15"/>
      <c r="UGF2073" s="15"/>
      <c r="UGG2073" s="15"/>
      <c r="UGH2073" s="15"/>
      <c r="UGI2073" s="15"/>
      <c r="UGJ2073" s="15"/>
      <c r="UGK2073" s="15"/>
      <c r="UGL2073" s="15"/>
      <c r="UGM2073" s="15"/>
      <c r="UGN2073" s="15"/>
      <c r="UGO2073" s="15"/>
      <c r="UGP2073" s="15"/>
      <c r="UGQ2073" s="15"/>
      <c r="UGR2073" s="15"/>
      <c r="UGS2073" s="15"/>
      <c r="UGT2073" s="15"/>
      <c r="UGU2073" s="15"/>
      <c r="UGV2073" s="15"/>
      <c r="UGW2073" s="15"/>
      <c r="UGX2073" s="15"/>
      <c r="UGY2073" s="15"/>
      <c r="UGZ2073" s="15"/>
      <c r="UHA2073" s="15"/>
      <c r="UHB2073" s="15"/>
      <c r="UHC2073" s="15"/>
      <c r="UHD2073" s="15"/>
      <c r="UHE2073" s="15"/>
      <c r="UHF2073" s="15"/>
      <c r="UHG2073" s="15"/>
      <c r="UHH2073" s="15"/>
      <c r="UHI2073" s="15"/>
      <c r="UHJ2073" s="15"/>
      <c r="UHK2073" s="15"/>
      <c r="UHL2073" s="15"/>
      <c r="UHM2073" s="15"/>
      <c r="UHN2073" s="15"/>
      <c r="UHO2073" s="15"/>
      <c r="UHP2073" s="15"/>
      <c r="UHQ2073" s="15"/>
      <c r="UHR2073" s="15"/>
      <c r="UHS2073" s="15"/>
      <c r="UHT2073" s="15"/>
      <c r="UHU2073" s="15"/>
      <c r="UHV2073" s="15"/>
      <c r="UHW2073" s="15"/>
      <c r="UHX2073" s="15"/>
      <c r="UHY2073" s="15"/>
      <c r="UHZ2073" s="15"/>
      <c r="UIA2073" s="15"/>
      <c r="UIB2073" s="15"/>
      <c r="UIC2073" s="15"/>
      <c r="UID2073" s="15"/>
      <c r="UIE2073" s="15"/>
      <c r="UIF2073" s="15"/>
      <c r="UIG2073" s="15"/>
      <c r="UIH2073" s="15"/>
      <c r="UII2073" s="15"/>
      <c r="UIJ2073" s="15"/>
      <c r="UIK2073" s="15"/>
      <c r="UIL2073" s="15"/>
      <c r="UIM2073" s="15"/>
      <c r="UIN2073" s="15"/>
      <c r="UIO2073" s="15"/>
      <c r="UIP2073" s="15"/>
      <c r="UIQ2073" s="15"/>
      <c r="UIR2073" s="15"/>
      <c r="UIS2073" s="15"/>
      <c r="UIT2073" s="15"/>
      <c r="UIU2073" s="15"/>
      <c r="UIV2073" s="15"/>
      <c r="UIW2073" s="15"/>
      <c r="UIX2073" s="15"/>
      <c r="UIY2073" s="15"/>
      <c r="UIZ2073" s="15"/>
      <c r="UJA2073" s="15"/>
      <c r="UJB2073" s="15"/>
      <c r="UJC2073" s="15"/>
      <c r="UJD2073" s="15"/>
      <c r="UJE2073" s="15"/>
      <c r="UJF2073" s="15"/>
      <c r="UJG2073" s="15"/>
      <c r="UJH2073" s="15"/>
      <c r="UJI2073" s="15"/>
      <c r="UJJ2073" s="15"/>
      <c r="UJK2073" s="15"/>
      <c r="UJL2073" s="15"/>
      <c r="UJM2073" s="15"/>
      <c r="UJN2073" s="15"/>
      <c r="UJO2073" s="15"/>
      <c r="UJP2073" s="15"/>
      <c r="UJQ2073" s="15"/>
      <c r="UJR2073" s="15"/>
      <c r="UJS2073" s="15"/>
      <c r="UJT2073" s="15"/>
      <c r="UJU2073" s="15"/>
      <c r="UJV2073" s="15"/>
      <c r="UJW2073" s="15"/>
      <c r="UJX2073" s="15"/>
      <c r="UJY2073" s="15"/>
      <c r="UJZ2073" s="15"/>
      <c r="UKA2073" s="15"/>
      <c r="UKB2073" s="15"/>
      <c r="UKC2073" s="15"/>
      <c r="UKD2073" s="15"/>
      <c r="UKE2073" s="15"/>
      <c r="UKF2073" s="15"/>
      <c r="UKG2073" s="15"/>
      <c r="UKH2073" s="15"/>
      <c r="UKI2073" s="15"/>
      <c r="UKJ2073" s="15"/>
      <c r="UKK2073" s="15"/>
      <c r="UKL2073" s="15"/>
      <c r="UKM2073" s="15"/>
      <c r="UKN2073" s="15"/>
      <c r="UKO2073" s="15"/>
      <c r="UKP2073" s="15"/>
      <c r="UKQ2073" s="15"/>
      <c r="UKR2073" s="15"/>
      <c r="UKS2073" s="15"/>
      <c r="UKT2073" s="15"/>
      <c r="UKU2073" s="15"/>
      <c r="UKV2073" s="15"/>
      <c r="UKW2073" s="15"/>
      <c r="UKX2073" s="15"/>
      <c r="UKY2073" s="15"/>
      <c r="UKZ2073" s="15"/>
      <c r="ULA2073" s="15"/>
      <c r="ULB2073" s="15"/>
      <c r="ULC2073" s="15"/>
      <c r="ULD2073" s="15"/>
      <c r="ULE2073" s="15"/>
      <c r="ULF2073" s="15"/>
      <c r="ULG2073" s="15"/>
      <c r="ULH2073" s="15"/>
      <c r="ULI2073" s="15"/>
      <c r="ULJ2073" s="15"/>
      <c r="ULK2073" s="15"/>
      <c r="ULL2073" s="15"/>
      <c r="ULM2073" s="15"/>
      <c r="ULN2073" s="15"/>
      <c r="ULO2073" s="15"/>
      <c r="ULP2073" s="15"/>
      <c r="ULQ2073" s="15"/>
      <c r="ULR2073" s="15"/>
      <c r="ULS2073" s="15"/>
      <c r="ULT2073" s="15"/>
      <c r="ULU2073" s="15"/>
      <c r="ULV2073" s="15"/>
      <c r="ULW2073" s="15"/>
      <c r="ULX2073" s="15"/>
      <c r="ULY2073" s="15"/>
      <c r="ULZ2073" s="15"/>
      <c r="UMA2073" s="15"/>
      <c r="UMB2073" s="15"/>
      <c r="UMC2073" s="15"/>
      <c r="UMD2073" s="15"/>
      <c r="UME2073" s="15"/>
      <c r="UMF2073" s="15"/>
      <c r="UMG2073" s="15"/>
      <c r="UMH2073" s="15"/>
      <c r="UMI2073" s="15"/>
      <c r="UMJ2073" s="15"/>
      <c r="UMK2073" s="15"/>
      <c r="UML2073" s="15"/>
      <c r="UMM2073" s="15"/>
      <c r="UMN2073" s="15"/>
      <c r="UMO2073" s="15"/>
      <c r="UMP2073" s="15"/>
      <c r="UMQ2073" s="15"/>
      <c r="UMR2073" s="15"/>
      <c r="UMS2073" s="15"/>
      <c r="UMT2073" s="15"/>
      <c r="UMU2073" s="15"/>
      <c r="UMV2073" s="15"/>
      <c r="UMW2073" s="15"/>
      <c r="UMX2073" s="15"/>
      <c r="UMY2073" s="15"/>
      <c r="UMZ2073" s="15"/>
      <c r="UNA2073" s="15"/>
      <c r="UNB2073" s="15"/>
      <c r="UNC2073" s="15"/>
      <c r="UND2073" s="15"/>
      <c r="UNE2073" s="15"/>
      <c r="UNF2073" s="15"/>
      <c r="UNG2073" s="15"/>
      <c r="UNH2073" s="15"/>
      <c r="UNI2073" s="15"/>
      <c r="UNJ2073" s="15"/>
      <c r="UNK2073" s="15"/>
      <c r="UNL2073" s="15"/>
      <c r="UNM2073" s="15"/>
      <c r="UNN2073" s="15"/>
      <c r="UNO2073" s="15"/>
      <c r="UNP2073" s="15"/>
      <c r="UNQ2073" s="15"/>
      <c r="UNR2073" s="15"/>
      <c r="UNS2073" s="15"/>
      <c r="UNT2073" s="15"/>
      <c r="UNU2073" s="15"/>
      <c r="UNV2073" s="15"/>
      <c r="UNW2073" s="15"/>
      <c r="UNX2073" s="15"/>
      <c r="UNY2073" s="15"/>
      <c r="UNZ2073" s="15"/>
      <c r="UOA2073" s="15"/>
      <c r="UOB2073" s="15"/>
      <c r="UOC2073" s="15"/>
      <c r="UOD2073" s="15"/>
      <c r="UOE2073" s="15"/>
      <c r="UOF2073" s="15"/>
      <c r="UOG2073" s="15"/>
      <c r="UOH2073" s="15"/>
      <c r="UOI2073" s="15"/>
      <c r="UOJ2073" s="15"/>
      <c r="UOK2073" s="15"/>
      <c r="UOL2073" s="15"/>
      <c r="UOM2073" s="15"/>
      <c r="UON2073" s="15"/>
      <c r="UOO2073" s="15"/>
      <c r="UOP2073" s="15"/>
      <c r="UOQ2073" s="15"/>
      <c r="UOR2073" s="15"/>
      <c r="UOS2073" s="15"/>
      <c r="UOT2073" s="15"/>
      <c r="UOU2073" s="15"/>
      <c r="UOV2073" s="15"/>
      <c r="UOW2073" s="15"/>
      <c r="UOX2073" s="15"/>
      <c r="UOY2073" s="15"/>
      <c r="UOZ2073" s="15"/>
      <c r="UPA2073" s="15"/>
      <c r="UPB2073" s="15"/>
      <c r="UPC2073" s="15"/>
      <c r="UPD2073" s="15"/>
      <c r="UPE2073" s="15"/>
      <c r="UPF2073" s="15"/>
      <c r="UPG2073" s="15"/>
      <c r="UPH2073" s="15"/>
      <c r="UPI2073" s="15"/>
      <c r="UPJ2073" s="15"/>
      <c r="UPK2073" s="15"/>
      <c r="UPL2073" s="15"/>
      <c r="UPM2073" s="15"/>
      <c r="UPN2073" s="15"/>
      <c r="UPO2073" s="15"/>
      <c r="UPP2073" s="15"/>
      <c r="UPQ2073" s="15"/>
      <c r="UPR2073" s="15"/>
      <c r="UPS2073" s="15"/>
      <c r="UPT2073" s="15"/>
      <c r="UPU2073" s="15"/>
      <c r="UPV2073" s="15"/>
      <c r="UPW2073" s="15"/>
      <c r="UPX2073" s="15"/>
      <c r="UPY2073" s="15"/>
      <c r="UPZ2073" s="15"/>
      <c r="UQA2073" s="15"/>
      <c r="UQB2073" s="15"/>
      <c r="UQC2073" s="15"/>
      <c r="UQD2073" s="15"/>
      <c r="UQE2073" s="15"/>
      <c r="UQF2073" s="15"/>
      <c r="UQG2073" s="15"/>
      <c r="UQH2073" s="15"/>
      <c r="UQI2073" s="15"/>
      <c r="UQJ2073" s="15"/>
      <c r="UQK2073" s="15"/>
      <c r="UQL2073" s="15"/>
      <c r="UQM2073" s="15"/>
      <c r="UQN2073" s="15"/>
      <c r="UQO2073" s="15"/>
      <c r="UQP2073" s="15"/>
      <c r="UQQ2073" s="15"/>
      <c r="UQR2073" s="15"/>
      <c r="UQS2073" s="15"/>
      <c r="UQT2073" s="15"/>
      <c r="UQU2073" s="15"/>
      <c r="UQV2073" s="15"/>
      <c r="UQW2073" s="15"/>
      <c r="UQX2073" s="15"/>
      <c r="UQY2073" s="15"/>
      <c r="UQZ2073" s="15"/>
      <c r="URA2073" s="15"/>
      <c r="URB2073" s="15"/>
      <c r="URC2073" s="15"/>
      <c r="URD2073" s="15"/>
      <c r="URE2073" s="15"/>
      <c r="URF2073" s="15"/>
      <c r="URG2073" s="15"/>
      <c r="URH2073" s="15"/>
      <c r="URI2073" s="15"/>
      <c r="URJ2073" s="15"/>
      <c r="URK2073" s="15"/>
      <c r="URL2073" s="15"/>
      <c r="URM2073" s="15"/>
      <c r="URN2073" s="15"/>
      <c r="URO2073" s="15"/>
      <c r="URP2073" s="15"/>
      <c r="URQ2073" s="15"/>
      <c r="URR2073" s="15"/>
      <c r="URS2073" s="15"/>
      <c r="URT2073" s="15"/>
      <c r="URU2073" s="15"/>
      <c r="URV2073" s="15"/>
      <c r="URW2073" s="15"/>
      <c r="URX2073" s="15"/>
      <c r="URY2073" s="15"/>
      <c r="URZ2073" s="15"/>
      <c r="USA2073" s="15"/>
      <c r="USB2073" s="15"/>
      <c r="USC2073" s="15"/>
      <c r="USD2073" s="15"/>
      <c r="USE2073" s="15"/>
      <c r="USF2073" s="15"/>
      <c r="USG2073" s="15"/>
      <c r="USH2073" s="15"/>
      <c r="USI2073" s="15"/>
      <c r="USJ2073" s="15"/>
      <c r="USK2073" s="15"/>
      <c r="USL2073" s="15"/>
      <c r="USM2073" s="15"/>
      <c r="USN2073" s="15"/>
      <c r="USO2073" s="15"/>
      <c r="USP2073" s="15"/>
      <c r="USQ2073" s="15"/>
      <c r="USR2073" s="15"/>
      <c r="USS2073" s="15"/>
      <c r="UST2073" s="15"/>
      <c r="USU2073" s="15"/>
      <c r="USV2073" s="15"/>
      <c r="USW2073" s="15"/>
      <c r="USX2073" s="15"/>
      <c r="USY2073" s="15"/>
      <c r="USZ2073" s="15"/>
      <c r="UTA2073" s="15"/>
      <c r="UTB2073" s="15"/>
      <c r="UTC2073" s="15"/>
      <c r="UTD2073" s="15"/>
      <c r="UTE2073" s="15"/>
      <c r="UTF2073" s="15"/>
      <c r="UTG2073" s="15"/>
      <c r="UTH2073" s="15"/>
      <c r="UTI2073" s="15"/>
      <c r="UTJ2073" s="15"/>
      <c r="UTK2073" s="15"/>
      <c r="UTL2073" s="15"/>
      <c r="UTM2073" s="15"/>
      <c r="UTN2073" s="15"/>
      <c r="UTO2073" s="15"/>
      <c r="UTP2073" s="15"/>
      <c r="UTQ2073" s="15"/>
      <c r="UTR2073" s="15"/>
      <c r="UTS2073" s="15"/>
      <c r="UTT2073" s="15"/>
      <c r="UTU2073" s="15"/>
      <c r="UTV2073" s="15"/>
      <c r="UTW2073" s="15"/>
      <c r="UTX2073" s="15"/>
      <c r="UTY2073" s="15"/>
      <c r="UTZ2073" s="15"/>
      <c r="UUA2073" s="15"/>
      <c r="UUB2073" s="15"/>
      <c r="UUC2073" s="15"/>
      <c r="UUD2073" s="15"/>
      <c r="UUE2073" s="15"/>
      <c r="UUF2073" s="15"/>
      <c r="UUG2073" s="15"/>
      <c r="UUH2073" s="15"/>
      <c r="UUI2073" s="15"/>
      <c r="UUJ2073" s="15"/>
      <c r="UUK2073" s="15"/>
      <c r="UUL2073" s="15"/>
      <c r="UUM2073" s="15"/>
      <c r="UUN2073" s="15"/>
      <c r="UUO2073" s="15"/>
      <c r="UUP2073" s="15"/>
      <c r="UUQ2073" s="15"/>
      <c r="UUR2073" s="15"/>
      <c r="UUS2073" s="15"/>
      <c r="UUT2073" s="15"/>
      <c r="UUU2073" s="15"/>
      <c r="UUV2073" s="15"/>
      <c r="UUW2073" s="15"/>
      <c r="UUX2073" s="15"/>
      <c r="UUY2073" s="15"/>
      <c r="UUZ2073" s="15"/>
      <c r="UVA2073" s="15"/>
      <c r="UVB2073" s="15"/>
      <c r="UVC2073" s="15"/>
      <c r="UVD2073" s="15"/>
      <c r="UVE2073" s="15"/>
      <c r="UVF2073" s="15"/>
      <c r="UVG2073" s="15"/>
      <c r="UVH2073" s="15"/>
      <c r="UVI2073" s="15"/>
      <c r="UVJ2073" s="15"/>
      <c r="UVK2073" s="15"/>
      <c r="UVL2073" s="15"/>
      <c r="UVM2073" s="15"/>
      <c r="UVN2073" s="15"/>
      <c r="UVO2073" s="15"/>
      <c r="UVP2073" s="15"/>
      <c r="UVQ2073" s="15"/>
      <c r="UVR2073" s="15"/>
      <c r="UVS2073" s="15"/>
      <c r="UVT2073" s="15"/>
      <c r="UVU2073" s="15"/>
      <c r="UVV2073" s="15"/>
      <c r="UVW2073" s="15"/>
      <c r="UVX2073" s="15"/>
      <c r="UVY2073" s="15"/>
      <c r="UVZ2073" s="15"/>
      <c r="UWA2073" s="15"/>
      <c r="UWB2073" s="15"/>
      <c r="UWC2073" s="15"/>
      <c r="UWD2073" s="15"/>
      <c r="UWE2073" s="15"/>
      <c r="UWF2073" s="15"/>
      <c r="UWG2073" s="15"/>
      <c r="UWH2073" s="15"/>
      <c r="UWI2073" s="15"/>
      <c r="UWJ2073" s="15"/>
      <c r="UWK2073" s="15"/>
      <c r="UWL2073" s="15"/>
      <c r="UWM2073" s="15"/>
      <c r="UWN2073" s="15"/>
      <c r="UWO2073" s="15"/>
      <c r="UWP2073" s="15"/>
      <c r="UWQ2073" s="15"/>
      <c r="UWR2073" s="15"/>
      <c r="UWS2073" s="15"/>
      <c r="UWT2073" s="15"/>
      <c r="UWU2073" s="15"/>
      <c r="UWV2073" s="15"/>
      <c r="UWW2073" s="15"/>
      <c r="UWX2073" s="15"/>
      <c r="UWY2073" s="15"/>
      <c r="UWZ2073" s="15"/>
      <c r="UXA2073" s="15"/>
      <c r="UXB2073" s="15"/>
      <c r="UXC2073" s="15"/>
      <c r="UXD2073" s="15"/>
      <c r="UXE2073" s="15"/>
      <c r="UXF2073" s="15"/>
      <c r="UXG2073" s="15"/>
      <c r="UXH2073" s="15"/>
      <c r="UXI2073" s="15"/>
      <c r="UXJ2073" s="15"/>
      <c r="UXK2073" s="15"/>
      <c r="UXL2073" s="15"/>
      <c r="UXM2073" s="15"/>
      <c r="UXN2073" s="15"/>
      <c r="UXO2073" s="15"/>
      <c r="UXP2073" s="15"/>
      <c r="UXQ2073" s="15"/>
      <c r="UXR2073" s="15"/>
      <c r="UXS2073" s="15"/>
      <c r="UXT2073" s="15"/>
      <c r="UXU2073" s="15"/>
      <c r="UXV2073" s="15"/>
      <c r="UXW2073" s="15"/>
      <c r="UXX2073" s="15"/>
      <c r="UXY2073" s="15"/>
      <c r="UXZ2073" s="15"/>
      <c r="UYA2073" s="15"/>
      <c r="UYB2073" s="15"/>
      <c r="UYC2073" s="15"/>
      <c r="UYD2073" s="15"/>
      <c r="UYE2073" s="15"/>
      <c r="UYF2073" s="15"/>
      <c r="UYG2073" s="15"/>
      <c r="UYH2073" s="15"/>
      <c r="UYI2073" s="15"/>
      <c r="UYJ2073" s="15"/>
      <c r="UYK2073" s="15"/>
      <c r="UYL2073" s="15"/>
      <c r="UYM2073" s="15"/>
      <c r="UYN2073" s="15"/>
      <c r="UYO2073" s="15"/>
      <c r="UYP2073" s="15"/>
      <c r="UYQ2073" s="15"/>
      <c r="UYR2073" s="15"/>
      <c r="UYS2073" s="15"/>
      <c r="UYT2073" s="15"/>
      <c r="UYU2073" s="15"/>
      <c r="UYV2073" s="15"/>
      <c r="UYW2073" s="15"/>
      <c r="UYX2073" s="15"/>
      <c r="UYY2073" s="15"/>
      <c r="UYZ2073" s="15"/>
      <c r="UZA2073" s="15"/>
      <c r="UZB2073" s="15"/>
      <c r="UZC2073" s="15"/>
      <c r="UZD2073" s="15"/>
      <c r="UZE2073" s="15"/>
      <c r="UZF2073" s="15"/>
      <c r="UZG2073" s="15"/>
      <c r="UZH2073" s="15"/>
      <c r="UZI2073" s="15"/>
      <c r="UZJ2073" s="15"/>
      <c r="UZK2073" s="15"/>
      <c r="UZL2073" s="15"/>
      <c r="UZM2073" s="15"/>
      <c r="UZN2073" s="15"/>
      <c r="UZO2073" s="15"/>
      <c r="UZP2073" s="15"/>
      <c r="UZQ2073" s="15"/>
      <c r="UZR2073" s="15"/>
      <c r="UZS2073" s="15"/>
      <c r="UZT2073" s="15"/>
      <c r="UZU2073" s="15"/>
      <c r="UZV2073" s="15"/>
      <c r="UZW2073" s="15"/>
      <c r="UZX2073" s="15"/>
      <c r="UZY2073" s="15"/>
      <c r="UZZ2073" s="15"/>
      <c r="VAA2073" s="15"/>
      <c r="VAB2073" s="15"/>
      <c r="VAC2073" s="15"/>
      <c r="VAD2073" s="15"/>
      <c r="VAE2073" s="15"/>
      <c r="VAF2073" s="15"/>
      <c r="VAG2073" s="15"/>
      <c r="VAH2073" s="15"/>
      <c r="VAI2073" s="15"/>
      <c r="VAJ2073" s="15"/>
      <c r="VAK2073" s="15"/>
      <c r="VAL2073" s="15"/>
      <c r="VAM2073" s="15"/>
      <c r="VAN2073" s="15"/>
      <c r="VAO2073" s="15"/>
      <c r="VAP2073" s="15"/>
      <c r="VAQ2073" s="15"/>
      <c r="VAR2073" s="15"/>
      <c r="VAS2073" s="15"/>
      <c r="VAT2073" s="15"/>
      <c r="VAU2073" s="15"/>
      <c r="VAV2073" s="15"/>
      <c r="VAW2073" s="15"/>
      <c r="VAX2073" s="15"/>
      <c r="VAY2073" s="15"/>
      <c r="VAZ2073" s="15"/>
      <c r="VBA2073" s="15"/>
      <c r="VBB2073" s="15"/>
      <c r="VBC2073" s="15"/>
      <c r="VBD2073" s="15"/>
      <c r="VBE2073" s="15"/>
      <c r="VBF2073" s="15"/>
      <c r="VBG2073" s="15"/>
      <c r="VBH2073" s="15"/>
      <c r="VBI2073" s="15"/>
      <c r="VBJ2073" s="15"/>
      <c r="VBK2073" s="15"/>
      <c r="VBL2073" s="15"/>
      <c r="VBM2073" s="15"/>
      <c r="VBN2073" s="15"/>
      <c r="VBO2073" s="15"/>
      <c r="VBP2073" s="15"/>
      <c r="VBQ2073" s="15"/>
      <c r="VBR2073" s="15"/>
      <c r="VBS2073" s="15"/>
      <c r="VBT2073" s="15"/>
      <c r="VBU2073" s="15"/>
      <c r="VBV2073" s="15"/>
      <c r="VBW2073" s="15"/>
      <c r="VBX2073" s="15"/>
      <c r="VBY2073" s="15"/>
      <c r="VBZ2073" s="15"/>
      <c r="VCA2073" s="15"/>
      <c r="VCB2073" s="15"/>
      <c r="VCC2073" s="15"/>
      <c r="VCD2073" s="15"/>
      <c r="VCE2073" s="15"/>
      <c r="VCF2073" s="15"/>
      <c r="VCG2073" s="15"/>
      <c r="VCH2073" s="15"/>
      <c r="VCI2073" s="15"/>
      <c r="VCJ2073" s="15"/>
      <c r="VCK2073" s="15"/>
      <c r="VCL2073" s="15"/>
      <c r="VCM2073" s="15"/>
      <c r="VCN2073" s="15"/>
      <c r="VCO2073" s="15"/>
      <c r="VCP2073" s="15"/>
      <c r="VCQ2073" s="15"/>
      <c r="VCR2073" s="15"/>
      <c r="VCS2073" s="15"/>
      <c r="VCT2073" s="15"/>
      <c r="VCU2073" s="15"/>
      <c r="VCV2073" s="15"/>
      <c r="VCW2073" s="15"/>
      <c r="VCX2073" s="15"/>
      <c r="VCY2073" s="15"/>
      <c r="VCZ2073" s="15"/>
      <c r="VDA2073" s="15"/>
      <c r="VDB2073" s="15"/>
      <c r="VDC2073" s="15"/>
      <c r="VDD2073" s="15"/>
      <c r="VDE2073" s="15"/>
      <c r="VDF2073" s="15"/>
      <c r="VDG2073" s="15"/>
      <c r="VDH2073" s="15"/>
      <c r="VDI2073" s="15"/>
      <c r="VDJ2073" s="15"/>
      <c r="VDK2073" s="15"/>
      <c r="VDL2073" s="15"/>
      <c r="VDM2073" s="15"/>
      <c r="VDN2073" s="15"/>
      <c r="VDO2073" s="15"/>
      <c r="VDP2073" s="15"/>
      <c r="VDQ2073" s="15"/>
      <c r="VDR2073" s="15"/>
      <c r="VDS2073" s="15"/>
      <c r="VDT2073" s="15"/>
      <c r="VDU2073" s="15"/>
      <c r="VDV2073" s="15"/>
      <c r="VDW2073" s="15"/>
      <c r="VDX2073" s="15"/>
      <c r="VDY2073" s="15"/>
      <c r="VDZ2073" s="15"/>
      <c r="VEA2073" s="15"/>
      <c r="VEB2073" s="15"/>
      <c r="VEC2073" s="15"/>
      <c r="VED2073" s="15"/>
      <c r="VEE2073" s="15"/>
      <c r="VEF2073" s="15"/>
      <c r="VEG2073" s="15"/>
      <c r="VEH2073" s="15"/>
      <c r="VEI2073" s="15"/>
      <c r="VEJ2073" s="15"/>
      <c r="VEK2073" s="15"/>
      <c r="VEL2073" s="15"/>
      <c r="VEM2073" s="15"/>
      <c r="VEN2073" s="15"/>
      <c r="VEO2073" s="15"/>
      <c r="VEP2073" s="15"/>
      <c r="VEQ2073" s="15"/>
      <c r="VER2073" s="15"/>
      <c r="VES2073" s="15"/>
      <c r="VET2073" s="15"/>
      <c r="VEU2073" s="15"/>
      <c r="VEV2073" s="15"/>
      <c r="VEW2073" s="15"/>
      <c r="VEX2073" s="15"/>
      <c r="VEY2073" s="15"/>
      <c r="VEZ2073" s="15"/>
      <c r="VFA2073" s="15"/>
      <c r="VFB2073" s="15"/>
      <c r="VFC2073" s="15"/>
      <c r="VFD2073" s="15"/>
      <c r="VFE2073" s="15"/>
      <c r="VFF2073" s="15"/>
      <c r="VFG2073" s="15"/>
      <c r="VFH2073" s="15"/>
      <c r="VFI2073" s="15"/>
      <c r="VFJ2073" s="15"/>
      <c r="VFK2073" s="15"/>
      <c r="VFL2073" s="15"/>
      <c r="VFM2073" s="15"/>
      <c r="VFN2073" s="15"/>
      <c r="VFO2073" s="15"/>
      <c r="VFP2073" s="15"/>
      <c r="VFQ2073" s="15"/>
      <c r="VFR2073" s="15"/>
      <c r="VFS2073" s="15"/>
      <c r="VFT2073" s="15"/>
      <c r="VFU2073" s="15"/>
      <c r="VFV2073" s="15"/>
      <c r="VFW2073" s="15"/>
      <c r="VFX2073" s="15"/>
      <c r="VFY2073" s="15"/>
      <c r="VFZ2073" s="15"/>
      <c r="VGA2073" s="15"/>
      <c r="VGB2073" s="15"/>
      <c r="VGC2073" s="15"/>
      <c r="VGD2073" s="15"/>
      <c r="VGE2073" s="15"/>
      <c r="VGF2073" s="15"/>
      <c r="VGG2073" s="15"/>
      <c r="VGH2073" s="15"/>
      <c r="VGI2073" s="15"/>
      <c r="VGJ2073" s="15"/>
      <c r="VGK2073" s="15"/>
      <c r="VGL2073" s="15"/>
      <c r="VGM2073" s="15"/>
      <c r="VGN2073" s="15"/>
      <c r="VGO2073" s="15"/>
      <c r="VGP2073" s="15"/>
      <c r="VGQ2073" s="15"/>
      <c r="VGR2073" s="15"/>
      <c r="VGS2073" s="15"/>
      <c r="VGT2073" s="15"/>
      <c r="VGU2073" s="15"/>
      <c r="VGV2073" s="15"/>
      <c r="VGW2073" s="15"/>
      <c r="VGX2073" s="15"/>
      <c r="VGY2073" s="15"/>
      <c r="VGZ2073" s="15"/>
      <c r="VHA2073" s="15"/>
      <c r="VHB2073" s="15"/>
      <c r="VHC2073" s="15"/>
      <c r="VHD2073" s="15"/>
      <c r="VHE2073" s="15"/>
      <c r="VHF2073" s="15"/>
      <c r="VHG2073" s="15"/>
      <c r="VHH2073" s="15"/>
      <c r="VHI2073" s="15"/>
      <c r="VHJ2073" s="15"/>
      <c r="VHK2073" s="15"/>
      <c r="VHL2073" s="15"/>
      <c r="VHM2073" s="15"/>
      <c r="VHN2073" s="15"/>
      <c r="VHO2073" s="15"/>
      <c r="VHP2073" s="15"/>
      <c r="VHQ2073" s="15"/>
      <c r="VHR2073" s="15"/>
      <c r="VHS2073" s="15"/>
      <c r="VHT2073" s="15"/>
      <c r="VHU2073" s="15"/>
      <c r="VHV2073" s="15"/>
      <c r="VHW2073" s="15"/>
      <c r="VHX2073" s="15"/>
      <c r="VHY2073" s="15"/>
      <c r="VHZ2073" s="15"/>
      <c r="VIA2073" s="15"/>
      <c r="VIB2073" s="15"/>
      <c r="VIC2073" s="15"/>
      <c r="VID2073" s="15"/>
      <c r="VIE2073" s="15"/>
      <c r="VIF2073" s="15"/>
      <c r="VIG2073" s="15"/>
      <c r="VIH2073" s="15"/>
      <c r="VII2073" s="15"/>
      <c r="VIJ2073" s="15"/>
      <c r="VIK2073" s="15"/>
      <c r="VIL2073" s="15"/>
      <c r="VIM2073" s="15"/>
      <c r="VIN2073" s="15"/>
      <c r="VIO2073" s="15"/>
      <c r="VIP2073" s="15"/>
      <c r="VIQ2073" s="15"/>
      <c r="VIR2073" s="15"/>
      <c r="VIS2073" s="15"/>
      <c r="VIT2073" s="15"/>
      <c r="VIU2073" s="15"/>
      <c r="VIV2073" s="15"/>
      <c r="VIW2073" s="15"/>
      <c r="VIX2073" s="15"/>
      <c r="VIY2073" s="15"/>
      <c r="VIZ2073" s="15"/>
      <c r="VJA2073" s="15"/>
      <c r="VJB2073" s="15"/>
      <c r="VJC2073" s="15"/>
      <c r="VJD2073" s="15"/>
      <c r="VJE2073" s="15"/>
      <c r="VJF2073" s="15"/>
      <c r="VJG2073" s="15"/>
      <c r="VJH2073" s="15"/>
      <c r="VJI2073" s="15"/>
      <c r="VJJ2073" s="15"/>
      <c r="VJK2073" s="15"/>
      <c r="VJL2073" s="15"/>
      <c r="VJM2073" s="15"/>
      <c r="VJN2073" s="15"/>
      <c r="VJO2073" s="15"/>
      <c r="VJP2073" s="15"/>
      <c r="VJQ2073" s="15"/>
      <c r="VJR2073" s="15"/>
      <c r="VJS2073" s="15"/>
      <c r="VJT2073" s="15"/>
      <c r="VJU2073" s="15"/>
      <c r="VJV2073" s="15"/>
      <c r="VJW2073" s="15"/>
      <c r="VJX2073" s="15"/>
      <c r="VJY2073" s="15"/>
      <c r="VJZ2073" s="15"/>
      <c r="VKA2073" s="15"/>
      <c r="VKB2073" s="15"/>
      <c r="VKC2073" s="15"/>
      <c r="VKD2073" s="15"/>
      <c r="VKE2073" s="15"/>
      <c r="VKF2073" s="15"/>
      <c r="VKG2073" s="15"/>
      <c r="VKH2073" s="15"/>
      <c r="VKI2073" s="15"/>
      <c r="VKJ2073" s="15"/>
      <c r="VKK2073" s="15"/>
      <c r="VKL2073" s="15"/>
      <c r="VKM2073" s="15"/>
      <c r="VKN2073" s="15"/>
      <c r="VKO2073" s="15"/>
      <c r="VKP2073" s="15"/>
      <c r="VKQ2073" s="15"/>
      <c r="VKR2073" s="15"/>
      <c r="VKS2073" s="15"/>
      <c r="VKT2073" s="15"/>
      <c r="VKU2073" s="15"/>
      <c r="VKV2073" s="15"/>
      <c r="VKW2073" s="15"/>
      <c r="VKX2073" s="15"/>
      <c r="VKY2073" s="15"/>
      <c r="VKZ2073" s="15"/>
      <c r="VLA2073" s="15"/>
      <c r="VLB2073" s="15"/>
      <c r="VLC2073" s="15"/>
      <c r="VLD2073" s="15"/>
      <c r="VLE2073" s="15"/>
      <c r="VLF2073" s="15"/>
      <c r="VLG2073" s="15"/>
      <c r="VLH2073" s="15"/>
      <c r="VLI2073" s="15"/>
      <c r="VLJ2073" s="15"/>
      <c r="VLK2073" s="15"/>
      <c r="VLL2073" s="15"/>
      <c r="VLM2073" s="15"/>
      <c r="VLN2073" s="15"/>
      <c r="VLO2073" s="15"/>
      <c r="VLP2073" s="15"/>
      <c r="VLQ2073" s="15"/>
      <c r="VLR2073" s="15"/>
      <c r="VLS2073" s="15"/>
      <c r="VLT2073" s="15"/>
      <c r="VLU2073" s="15"/>
      <c r="VLV2073" s="15"/>
      <c r="VLW2073" s="15"/>
      <c r="VLX2073" s="15"/>
      <c r="VLY2073" s="15"/>
      <c r="VLZ2073" s="15"/>
      <c r="VMA2073" s="15"/>
      <c r="VMB2073" s="15"/>
      <c r="VMC2073" s="15"/>
      <c r="VMD2073" s="15"/>
      <c r="VME2073" s="15"/>
      <c r="VMF2073" s="15"/>
      <c r="VMG2073" s="15"/>
      <c r="VMH2073" s="15"/>
      <c r="VMI2073" s="15"/>
      <c r="VMJ2073" s="15"/>
      <c r="VMK2073" s="15"/>
      <c r="VML2073" s="15"/>
      <c r="VMM2073" s="15"/>
      <c r="VMN2073" s="15"/>
      <c r="VMO2073" s="15"/>
      <c r="VMP2073" s="15"/>
      <c r="VMQ2073" s="15"/>
      <c r="VMR2073" s="15"/>
      <c r="VMS2073" s="15"/>
      <c r="VMT2073" s="15"/>
      <c r="VMU2073" s="15"/>
      <c r="VMV2073" s="15"/>
      <c r="VMW2073" s="15"/>
      <c r="VMX2073" s="15"/>
      <c r="VMY2073" s="15"/>
      <c r="VMZ2073" s="15"/>
      <c r="VNA2073" s="15"/>
      <c r="VNB2073" s="15"/>
      <c r="VNC2073" s="15"/>
      <c r="VND2073" s="15"/>
      <c r="VNE2073" s="15"/>
      <c r="VNF2073" s="15"/>
      <c r="VNG2073" s="15"/>
      <c r="VNH2073" s="15"/>
      <c r="VNI2073" s="15"/>
      <c r="VNJ2073" s="15"/>
      <c r="VNK2073" s="15"/>
      <c r="VNL2073" s="15"/>
      <c r="VNM2073" s="15"/>
      <c r="VNN2073" s="15"/>
      <c r="VNO2073" s="15"/>
      <c r="VNP2073" s="15"/>
      <c r="VNQ2073" s="15"/>
      <c r="VNR2073" s="15"/>
      <c r="VNS2073" s="15"/>
      <c r="VNT2073" s="15"/>
      <c r="VNU2073" s="15"/>
      <c r="VNV2073" s="15"/>
      <c r="VNW2073" s="15"/>
      <c r="VNX2073" s="15"/>
      <c r="VNY2073" s="15"/>
      <c r="VNZ2073" s="15"/>
      <c r="VOA2073" s="15"/>
      <c r="VOB2073" s="15"/>
      <c r="VOC2073" s="15"/>
      <c r="VOD2073" s="15"/>
      <c r="VOE2073" s="15"/>
      <c r="VOF2073" s="15"/>
      <c r="VOG2073" s="15"/>
      <c r="VOH2073" s="15"/>
      <c r="VOI2073" s="15"/>
      <c r="VOJ2073" s="15"/>
      <c r="VOK2073" s="15"/>
      <c r="VOL2073" s="15"/>
      <c r="VOM2073" s="15"/>
      <c r="VON2073" s="15"/>
      <c r="VOO2073" s="15"/>
      <c r="VOP2073" s="15"/>
      <c r="VOQ2073" s="15"/>
      <c r="VOR2073" s="15"/>
      <c r="VOS2073" s="15"/>
      <c r="VOT2073" s="15"/>
      <c r="VOU2073" s="15"/>
      <c r="VOV2073" s="15"/>
      <c r="VOW2073" s="15"/>
      <c r="VOX2073" s="15"/>
      <c r="VOY2073" s="15"/>
      <c r="VOZ2073" s="15"/>
      <c r="VPA2073" s="15"/>
      <c r="VPB2073" s="15"/>
      <c r="VPC2073" s="15"/>
      <c r="VPD2073" s="15"/>
      <c r="VPE2073" s="15"/>
      <c r="VPF2073" s="15"/>
      <c r="VPG2073" s="15"/>
      <c r="VPH2073" s="15"/>
      <c r="VPI2073" s="15"/>
      <c r="VPJ2073" s="15"/>
      <c r="VPK2073" s="15"/>
      <c r="VPL2073" s="15"/>
      <c r="VPM2073" s="15"/>
      <c r="VPN2073" s="15"/>
      <c r="VPO2073" s="15"/>
      <c r="VPP2073" s="15"/>
      <c r="VPQ2073" s="15"/>
      <c r="VPR2073" s="15"/>
      <c r="VPS2073" s="15"/>
      <c r="VPT2073" s="15"/>
      <c r="VPU2073" s="15"/>
      <c r="VPV2073" s="15"/>
      <c r="VPW2073" s="15"/>
      <c r="VPX2073" s="15"/>
      <c r="VPY2073" s="15"/>
      <c r="VPZ2073" s="15"/>
      <c r="VQA2073" s="15"/>
      <c r="VQB2073" s="15"/>
      <c r="VQC2073" s="15"/>
      <c r="VQD2073" s="15"/>
      <c r="VQE2073" s="15"/>
      <c r="VQF2073" s="15"/>
      <c r="VQG2073" s="15"/>
      <c r="VQH2073" s="15"/>
      <c r="VQI2073" s="15"/>
      <c r="VQJ2073" s="15"/>
      <c r="VQK2073" s="15"/>
      <c r="VQL2073" s="15"/>
      <c r="VQM2073" s="15"/>
      <c r="VQN2073" s="15"/>
      <c r="VQO2073" s="15"/>
      <c r="VQP2073" s="15"/>
      <c r="VQQ2073" s="15"/>
      <c r="VQR2073" s="15"/>
      <c r="VQS2073" s="15"/>
      <c r="VQT2073" s="15"/>
      <c r="VQU2073" s="15"/>
      <c r="VQV2073" s="15"/>
      <c r="VQW2073" s="15"/>
      <c r="VQX2073" s="15"/>
      <c r="VQY2073" s="15"/>
      <c r="VQZ2073" s="15"/>
      <c r="VRA2073" s="15"/>
      <c r="VRB2073" s="15"/>
      <c r="VRC2073" s="15"/>
      <c r="VRD2073" s="15"/>
      <c r="VRE2073" s="15"/>
      <c r="VRF2073" s="15"/>
      <c r="VRG2073" s="15"/>
      <c r="VRH2073" s="15"/>
      <c r="VRI2073" s="15"/>
      <c r="VRJ2073" s="15"/>
      <c r="VRK2073" s="15"/>
      <c r="VRL2073" s="15"/>
      <c r="VRM2073" s="15"/>
      <c r="VRN2073" s="15"/>
      <c r="VRO2073" s="15"/>
      <c r="VRP2073" s="15"/>
      <c r="VRQ2073" s="15"/>
      <c r="VRR2073" s="15"/>
      <c r="VRS2073" s="15"/>
      <c r="VRT2073" s="15"/>
      <c r="VRU2073" s="15"/>
      <c r="VRV2073" s="15"/>
      <c r="VRW2073" s="15"/>
      <c r="VRX2073" s="15"/>
      <c r="VRY2073" s="15"/>
      <c r="VRZ2073" s="15"/>
      <c r="VSA2073" s="15"/>
      <c r="VSB2073" s="15"/>
      <c r="VSC2073" s="15"/>
      <c r="VSD2073" s="15"/>
      <c r="VSE2073" s="15"/>
      <c r="VSF2073" s="15"/>
      <c r="VSG2073" s="15"/>
      <c r="VSH2073" s="15"/>
      <c r="VSI2073" s="15"/>
      <c r="VSJ2073" s="15"/>
      <c r="VSK2073" s="15"/>
      <c r="VSL2073" s="15"/>
      <c r="VSM2073" s="15"/>
      <c r="VSN2073" s="15"/>
      <c r="VSO2073" s="15"/>
      <c r="VSP2073" s="15"/>
      <c r="VSQ2073" s="15"/>
      <c r="VSR2073" s="15"/>
      <c r="VSS2073" s="15"/>
      <c r="VST2073" s="15"/>
      <c r="VSU2073" s="15"/>
      <c r="VSV2073" s="15"/>
      <c r="VSW2073" s="15"/>
      <c r="VSX2073" s="15"/>
      <c r="VSY2073" s="15"/>
      <c r="VSZ2073" s="15"/>
      <c r="VTA2073" s="15"/>
      <c r="VTB2073" s="15"/>
      <c r="VTC2073" s="15"/>
      <c r="VTD2073" s="15"/>
      <c r="VTE2073" s="15"/>
      <c r="VTF2073" s="15"/>
      <c r="VTG2073" s="15"/>
      <c r="VTH2073" s="15"/>
      <c r="VTI2073" s="15"/>
      <c r="VTJ2073" s="15"/>
      <c r="VTK2073" s="15"/>
      <c r="VTL2073" s="15"/>
      <c r="VTM2073" s="15"/>
      <c r="VTN2073" s="15"/>
      <c r="VTO2073" s="15"/>
      <c r="VTP2073" s="15"/>
      <c r="VTQ2073" s="15"/>
      <c r="VTR2073" s="15"/>
      <c r="VTS2073" s="15"/>
      <c r="VTT2073" s="15"/>
      <c r="VTU2073" s="15"/>
      <c r="VTV2073" s="15"/>
      <c r="VTW2073" s="15"/>
      <c r="VTX2073" s="15"/>
      <c r="VTY2073" s="15"/>
      <c r="VTZ2073" s="15"/>
      <c r="VUA2073" s="15"/>
      <c r="VUB2073" s="15"/>
      <c r="VUC2073" s="15"/>
      <c r="VUD2073" s="15"/>
      <c r="VUE2073" s="15"/>
      <c r="VUF2073" s="15"/>
      <c r="VUG2073" s="15"/>
      <c r="VUH2073" s="15"/>
      <c r="VUI2073" s="15"/>
      <c r="VUJ2073" s="15"/>
      <c r="VUK2073" s="15"/>
      <c r="VUL2073" s="15"/>
      <c r="VUM2073" s="15"/>
      <c r="VUN2073" s="15"/>
      <c r="VUO2073" s="15"/>
      <c r="VUP2073" s="15"/>
      <c r="VUQ2073" s="15"/>
      <c r="VUR2073" s="15"/>
      <c r="VUS2073" s="15"/>
      <c r="VUT2073" s="15"/>
      <c r="VUU2073" s="15"/>
      <c r="VUV2073" s="15"/>
      <c r="VUW2073" s="15"/>
      <c r="VUX2073" s="15"/>
      <c r="VUY2073" s="15"/>
      <c r="VUZ2073" s="15"/>
      <c r="VVA2073" s="15"/>
      <c r="VVB2073" s="15"/>
      <c r="VVC2073" s="15"/>
      <c r="VVD2073" s="15"/>
      <c r="VVE2073" s="15"/>
      <c r="VVF2073" s="15"/>
      <c r="VVG2073" s="15"/>
      <c r="VVH2073" s="15"/>
      <c r="VVI2073" s="15"/>
      <c r="VVJ2073" s="15"/>
      <c r="VVK2073" s="15"/>
      <c r="VVL2073" s="15"/>
      <c r="VVM2073" s="15"/>
      <c r="VVN2073" s="15"/>
      <c r="VVO2073" s="15"/>
      <c r="VVP2073" s="15"/>
      <c r="VVQ2073" s="15"/>
      <c r="VVR2073" s="15"/>
      <c r="VVS2073" s="15"/>
      <c r="VVT2073" s="15"/>
      <c r="VVU2073" s="15"/>
      <c r="VVV2073" s="15"/>
      <c r="VVW2073" s="15"/>
      <c r="VVX2073" s="15"/>
      <c r="VVY2073" s="15"/>
      <c r="VVZ2073" s="15"/>
      <c r="VWA2073" s="15"/>
      <c r="VWB2073" s="15"/>
      <c r="VWC2073" s="15"/>
      <c r="VWD2073" s="15"/>
      <c r="VWE2073" s="15"/>
      <c r="VWF2073" s="15"/>
      <c r="VWG2073" s="15"/>
      <c r="VWH2073" s="15"/>
      <c r="VWI2073" s="15"/>
      <c r="VWJ2073" s="15"/>
      <c r="VWK2073" s="15"/>
      <c r="VWL2073" s="15"/>
      <c r="VWM2073" s="15"/>
      <c r="VWN2073" s="15"/>
      <c r="VWO2073" s="15"/>
      <c r="VWP2073" s="15"/>
      <c r="VWQ2073" s="15"/>
      <c r="VWR2073" s="15"/>
      <c r="VWS2073" s="15"/>
      <c r="VWT2073" s="15"/>
      <c r="VWU2073" s="15"/>
      <c r="VWV2073" s="15"/>
      <c r="VWW2073" s="15"/>
      <c r="VWX2073" s="15"/>
      <c r="VWY2073" s="15"/>
      <c r="VWZ2073" s="15"/>
      <c r="VXA2073" s="15"/>
      <c r="VXB2073" s="15"/>
      <c r="VXC2073" s="15"/>
      <c r="VXD2073" s="15"/>
      <c r="VXE2073" s="15"/>
      <c r="VXF2073" s="15"/>
      <c r="VXG2073" s="15"/>
      <c r="VXH2073" s="15"/>
      <c r="VXI2073" s="15"/>
      <c r="VXJ2073" s="15"/>
      <c r="VXK2073" s="15"/>
      <c r="VXL2073" s="15"/>
      <c r="VXM2073" s="15"/>
      <c r="VXN2073" s="15"/>
      <c r="VXO2073" s="15"/>
      <c r="VXP2073" s="15"/>
      <c r="VXQ2073" s="15"/>
      <c r="VXR2073" s="15"/>
      <c r="VXS2073" s="15"/>
      <c r="VXT2073" s="15"/>
      <c r="VXU2073" s="15"/>
      <c r="VXV2073" s="15"/>
      <c r="VXW2073" s="15"/>
      <c r="VXX2073" s="15"/>
      <c r="VXY2073" s="15"/>
      <c r="VXZ2073" s="15"/>
      <c r="VYA2073" s="15"/>
      <c r="VYB2073" s="15"/>
      <c r="VYC2073" s="15"/>
      <c r="VYD2073" s="15"/>
      <c r="VYE2073" s="15"/>
      <c r="VYF2073" s="15"/>
      <c r="VYG2073" s="15"/>
      <c r="VYH2073" s="15"/>
      <c r="VYI2073" s="15"/>
      <c r="VYJ2073" s="15"/>
      <c r="VYK2073" s="15"/>
      <c r="VYL2073" s="15"/>
      <c r="VYM2073" s="15"/>
      <c r="VYN2073" s="15"/>
      <c r="VYO2073" s="15"/>
      <c r="VYP2073" s="15"/>
      <c r="VYQ2073" s="15"/>
      <c r="VYR2073" s="15"/>
      <c r="VYS2073" s="15"/>
      <c r="VYT2073" s="15"/>
      <c r="VYU2073" s="15"/>
      <c r="VYV2073" s="15"/>
      <c r="VYW2073" s="15"/>
      <c r="VYX2073" s="15"/>
      <c r="VYY2073" s="15"/>
      <c r="VYZ2073" s="15"/>
      <c r="VZA2073" s="15"/>
      <c r="VZB2073" s="15"/>
      <c r="VZC2073" s="15"/>
      <c r="VZD2073" s="15"/>
      <c r="VZE2073" s="15"/>
      <c r="VZF2073" s="15"/>
      <c r="VZG2073" s="15"/>
      <c r="VZH2073" s="15"/>
      <c r="VZI2073" s="15"/>
      <c r="VZJ2073" s="15"/>
      <c r="VZK2073" s="15"/>
      <c r="VZL2073" s="15"/>
      <c r="VZM2073" s="15"/>
      <c r="VZN2073" s="15"/>
      <c r="VZO2073" s="15"/>
      <c r="VZP2073" s="15"/>
      <c r="VZQ2073" s="15"/>
      <c r="VZR2073" s="15"/>
      <c r="VZS2073" s="15"/>
      <c r="VZT2073" s="15"/>
      <c r="VZU2073" s="15"/>
      <c r="VZV2073" s="15"/>
      <c r="VZW2073" s="15"/>
      <c r="VZX2073" s="15"/>
      <c r="VZY2073" s="15"/>
      <c r="VZZ2073" s="15"/>
      <c r="WAA2073" s="15"/>
      <c r="WAB2073" s="15"/>
      <c r="WAC2073" s="15"/>
      <c r="WAD2073" s="15"/>
      <c r="WAE2073" s="15"/>
      <c r="WAF2073" s="15"/>
      <c r="WAG2073" s="15"/>
      <c r="WAH2073" s="15"/>
      <c r="WAI2073" s="15"/>
      <c r="WAJ2073" s="15"/>
      <c r="WAK2073" s="15"/>
      <c r="WAL2073" s="15"/>
      <c r="WAM2073" s="15"/>
      <c r="WAN2073" s="15"/>
      <c r="WAO2073" s="15"/>
      <c r="WAP2073" s="15"/>
      <c r="WAQ2073" s="15"/>
      <c r="WAR2073" s="15"/>
      <c r="WAS2073" s="15"/>
      <c r="WAT2073" s="15"/>
      <c r="WAU2073" s="15"/>
      <c r="WAV2073" s="15"/>
      <c r="WAW2073" s="15"/>
      <c r="WAX2073" s="15"/>
      <c r="WAY2073" s="15"/>
      <c r="WAZ2073" s="15"/>
      <c r="WBA2073" s="15"/>
      <c r="WBB2073" s="15"/>
      <c r="WBC2073" s="15"/>
      <c r="WBD2073" s="15"/>
      <c r="WBE2073" s="15"/>
      <c r="WBF2073" s="15"/>
      <c r="WBG2073" s="15"/>
      <c r="WBH2073" s="15"/>
      <c r="WBI2073" s="15"/>
      <c r="WBJ2073" s="15"/>
      <c r="WBK2073" s="15"/>
      <c r="WBL2073" s="15"/>
      <c r="WBM2073" s="15"/>
      <c r="WBN2073" s="15"/>
      <c r="WBO2073" s="15"/>
      <c r="WBP2073" s="15"/>
      <c r="WBQ2073" s="15"/>
      <c r="WBR2073" s="15"/>
      <c r="WBS2073" s="15"/>
      <c r="WBT2073" s="15"/>
      <c r="WBU2073" s="15"/>
      <c r="WBV2073" s="15"/>
      <c r="WBW2073" s="15"/>
      <c r="WBX2073" s="15"/>
      <c r="WBY2073" s="15"/>
      <c r="WBZ2073" s="15"/>
      <c r="WCA2073" s="15"/>
      <c r="WCB2073" s="15"/>
      <c r="WCC2073" s="15"/>
      <c r="WCD2073" s="15"/>
      <c r="WCE2073" s="15"/>
      <c r="WCF2073" s="15"/>
      <c r="WCG2073" s="15"/>
      <c r="WCH2073" s="15"/>
      <c r="WCI2073" s="15"/>
      <c r="WCJ2073" s="15"/>
      <c r="WCK2073" s="15"/>
      <c r="WCL2073" s="15"/>
      <c r="WCM2073" s="15"/>
      <c r="WCN2073" s="15"/>
      <c r="WCO2073" s="15"/>
      <c r="WCP2073" s="15"/>
      <c r="WCQ2073" s="15"/>
      <c r="WCR2073" s="15"/>
      <c r="WCS2073" s="15"/>
      <c r="WCT2073" s="15"/>
      <c r="WCU2073" s="15"/>
      <c r="WCV2073" s="15"/>
      <c r="WCW2073" s="15"/>
      <c r="WCX2073" s="15"/>
      <c r="WCY2073" s="15"/>
      <c r="WCZ2073" s="15"/>
      <c r="WDA2073" s="15"/>
      <c r="WDB2073" s="15"/>
      <c r="WDC2073" s="15"/>
      <c r="WDD2073" s="15"/>
      <c r="WDE2073" s="15"/>
      <c r="WDF2073" s="15"/>
      <c r="WDG2073" s="15"/>
      <c r="WDH2073" s="15"/>
      <c r="WDI2073" s="15"/>
      <c r="WDJ2073" s="15"/>
      <c r="WDK2073" s="15"/>
      <c r="WDL2073" s="15"/>
      <c r="WDM2073" s="15"/>
      <c r="WDN2073" s="15"/>
      <c r="WDO2073" s="15"/>
      <c r="WDP2073" s="15"/>
      <c r="WDQ2073" s="15"/>
      <c r="WDR2073" s="15"/>
      <c r="WDS2073" s="15"/>
      <c r="WDT2073" s="15"/>
      <c r="WDU2073" s="15"/>
      <c r="WDV2073" s="15"/>
      <c r="WDW2073" s="15"/>
      <c r="WDX2073" s="15"/>
      <c r="WDY2073" s="15"/>
      <c r="WDZ2073" s="15"/>
      <c r="WEA2073" s="15"/>
      <c r="WEB2073" s="15"/>
      <c r="WEC2073" s="15"/>
      <c r="WED2073" s="15"/>
      <c r="WEE2073" s="15"/>
      <c r="WEF2073" s="15"/>
      <c r="WEG2073" s="15"/>
      <c r="WEH2073" s="15"/>
      <c r="WEI2073" s="15"/>
      <c r="WEJ2073" s="15"/>
      <c r="WEK2073" s="15"/>
      <c r="WEL2073" s="15"/>
      <c r="WEM2073" s="15"/>
      <c r="WEN2073" s="15"/>
      <c r="WEO2073" s="15"/>
      <c r="WEP2073" s="15"/>
      <c r="WEQ2073" s="15"/>
      <c r="WER2073" s="15"/>
      <c r="WES2073" s="15"/>
      <c r="WET2073" s="15"/>
      <c r="WEU2073" s="15"/>
      <c r="WEV2073" s="15"/>
      <c r="WEW2073" s="15"/>
      <c r="WEX2073" s="15"/>
      <c r="WEY2073" s="15"/>
      <c r="WEZ2073" s="15"/>
      <c r="WFA2073" s="15"/>
      <c r="WFB2073" s="15"/>
      <c r="WFC2073" s="15"/>
      <c r="WFD2073" s="15"/>
      <c r="WFE2073" s="15"/>
      <c r="WFF2073" s="15"/>
      <c r="WFG2073" s="15"/>
      <c r="WFH2073" s="15"/>
      <c r="WFI2073" s="15"/>
      <c r="WFJ2073" s="15"/>
      <c r="WFK2073" s="15"/>
      <c r="WFL2073" s="15"/>
      <c r="WFM2073" s="15"/>
      <c r="WFN2073" s="15"/>
      <c r="WFO2073" s="15"/>
      <c r="WFP2073" s="15"/>
      <c r="WFQ2073" s="15"/>
      <c r="WFR2073" s="15"/>
      <c r="WFS2073" s="15"/>
      <c r="WFT2073" s="15"/>
      <c r="WFU2073" s="15"/>
      <c r="WFV2073" s="15"/>
      <c r="WFW2073" s="15"/>
      <c r="WFX2073" s="15"/>
      <c r="WFY2073" s="15"/>
      <c r="WFZ2073" s="15"/>
      <c r="WGA2073" s="15"/>
      <c r="WGB2073" s="15"/>
      <c r="WGC2073" s="15"/>
      <c r="WGD2073" s="15"/>
      <c r="WGE2073" s="15"/>
      <c r="WGF2073" s="15"/>
      <c r="WGG2073" s="15"/>
      <c r="WGH2073" s="15"/>
      <c r="WGI2073" s="15"/>
      <c r="WGJ2073" s="15"/>
      <c r="WGK2073" s="15"/>
      <c r="WGL2073" s="15"/>
      <c r="WGM2073" s="15"/>
      <c r="WGN2073" s="15"/>
      <c r="WGO2073" s="15"/>
      <c r="WGP2073" s="15"/>
      <c r="WGQ2073" s="15"/>
      <c r="WGR2073" s="15"/>
      <c r="WGS2073" s="15"/>
      <c r="WGT2073" s="15"/>
      <c r="WGU2073" s="15"/>
      <c r="WGV2073" s="15"/>
      <c r="WGW2073" s="15"/>
      <c r="WGX2073" s="15"/>
      <c r="WGY2073" s="15"/>
      <c r="WGZ2073" s="15"/>
      <c r="WHA2073" s="15"/>
      <c r="WHB2073" s="15"/>
      <c r="WHC2073" s="15"/>
      <c r="WHD2073" s="15"/>
      <c r="WHE2073" s="15"/>
      <c r="WHF2073" s="15"/>
      <c r="WHG2073" s="15"/>
      <c r="WHH2073" s="15"/>
      <c r="WHI2073" s="15"/>
      <c r="WHJ2073" s="15"/>
      <c r="WHK2073" s="15"/>
      <c r="WHL2073" s="15"/>
      <c r="WHM2073" s="15"/>
      <c r="WHN2073" s="15"/>
      <c r="WHO2073" s="15"/>
      <c r="WHP2073" s="15"/>
      <c r="WHQ2073" s="15"/>
      <c r="WHR2073" s="15"/>
      <c r="WHS2073" s="15"/>
      <c r="WHT2073" s="15"/>
      <c r="WHU2073" s="15"/>
      <c r="WHV2073" s="15"/>
      <c r="WHW2073" s="15"/>
      <c r="WHX2073" s="15"/>
      <c r="WHY2073" s="15"/>
      <c r="WHZ2073" s="15"/>
      <c r="WIA2073" s="15"/>
      <c r="WIB2073" s="15"/>
      <c r="WIC2073" s="15"/>
      <c r="WID2073" s="15"/>
      <c r="WIE2073" s="15"/>
      <c r="WIF2073" s="15"/>
      <c r="WIG2073" s="15"/>
      <c r="WIH2073" s="15"/>
      <c r="WII2073" s="15"/>
      <c r="WIJ2073" s="15"/>
      <c r="WIK2073" s="15"/>
      <c r="WIL2073" s="15"/>
      <c r="WIM2073" s="15"/>
      <c r="WIN2073" s="15"/>
      <c r="WIO2073" s="15"/>
      <c r="WIP2073" s="15"/>
      <c r="WIQ2073" s="15"/>
      <c r="WIR2073" s="15"/>
      <c r="WIS2073" s="15"/>
      <c r="WIT2073" s="15"/>
      <c r="WIU2073" s="15"/>
      <c r="WIV2073" s="15"/>
      <c r="WIW2073" s="15"/>
      <c r="WIX2073" s="15"/>
      <c r="WIY2073" s="15"/>
      <c r="WIZ2073" s="15"/>
      <c r="WJA2073" s="15"/>
      <c r="WJB2073" s="15"/>
      <c r="WJC2073" s="15"/>
      <c r="WJD2073" s="15"/>
      <c r="WJE2073" s="15"/>
      <c r="WJF2073" s="15"/>
      <c r="WJG2073" s="15"/>
      <c r="WJH2073" s="15"/>
      <c r="WJI2073" s="15"/>
      <c r="WJJ2073" s="15"/>
      <c r="WJK2073" s="15"/>
      <c r="WJL2073" s="15"/>
      <c r="WJM2073" s="15"/>
      <c r="WJN2073" s="15"/>
      <c r="WJO2073" s="15"/>
      <c r="WJP2073" s="15"/>
      <c r="WJQ2073" s="15"/>
      <c r="WJR2073" s="15"/>
      <c r="WJS2073" s="15"/>
      <c r="WJT2073" s="15"/>
      <c r="WJU2073" s="15"/>
      <c r="WJV2073" s="15"/>
      <c r="WJW2073" s="15"/>
      <c r="WJX2073" s="15"/>
      <c r="WJY2073" s="15"/>
      <c r="WJZ2073" s="15"/>
      <c r="WKA2073" s="15"/>
      <c r="WKB2073" s="15"/>
      <c r="WKC2073" s="15"/>
      <c r="WKD2073" s="15"/>
      <c r="WKE2073" s="15"/>
      <c r="WKF2073" s="15"/>
      <c r="WKG2073" s="15"/>
      <c r="WKH2073" s="15"/>
      <c r="WKI2073" s="15"/>
      <c r="WKJ2073" s="15"/>
      <c r="WKK2073" s="15"/>
      <c r="WKL2073" s="15"/>
      <c r="WKM2073" s="15"/>
      <c r="WKN2073" s="15"/>
      <c r="WKO2073" s="15"/>
      <c r="WKP2073" s="15"/>
      <c r="WKQ2073" s="15"/>
      <c r="WKR2073" s="15"/>
      <c r="WKS2073" s="15"/>
      <c r="WKT2073" s="15"/>
      <c r="WKU2073" s="15"/>
      <c r="WKV2073" s="15"/>
      <c r="WKW2073" s="15"/>
      <c r="WKX2073" s="15"/>
      <c r="WKY2073" s="15"/>
      <c r="WKZ2073" s="15"/>
      <c r="WLA2073" s="15"/>
      <c r="WLB2073" s="15"/>
      <c r="WLC2073" s="15"/>
      <c r="WLD2073" s="15"/>
      <c r="WLE2073" s="15"/>
      <c r="WLF2073" s="15"/>
      <c r="WLG2073" s="15"/>
      <c r="WLH2073" s="15"/>
      <c r="WLI2073" s="15"/>
      <c r="WLJ2073" s="15"/>
      <c r="WLK2073" s="15"/>
      <c r="WLL2073" s="15"/>
      <c r="WLM2073" s="15"/>
      <c r="WLN2073" s="15"/>
      <c r="WLO2073" s="15"/>
      <c r="WLP2073" s="15"/>
      <c r="WLQ2073" s="15"/>
      <c r="WLR2073" s="15"/>
      <c r="WLS2073" s="15"/>
      <c r="WLT2073" s="15"/>
      <c r="WLU2073" s="15"/>
      <c r="WLV2073" s="15"/>
      <c r="WLW2073" s="15"/>
      <c r="WLX2073" s="15"/>
      <c r="WLY2073" s="15"/>
      <c r="WLZ2073" s="15"/>
      <c r="WMA2073" s="15"/>
      <c r="WMB2073" s="15"/>
      <c r="WMC2073" s="15"/>
      <c r="WMD2073" s="15"/>
      <c r="WME2073" s="15"/>
      <c r="WMF2073" s="15"/>
      <c r="WMG2073" s="15"/>
      <c r="WMH2073" s="15"/>
      <c r="WMI2073" s="15"/>
      <c r="WMJ2073" s="15"/>
      <c r="WMK2073" s="15"/>
      <c r="WML2073" s="15"/>
      <c r="WMM2073" s="15"/>
      <c r="WMN2073" s="15"/>
      <c r="WMO2073" s="15"/>
      <c r="WMP2073" s="15"/>
      <c r="WMQ2073" s="15"/>
      <c r="WMR2073" s="15"/>
      <c r="WMS2073" s="15"/>
      <c r="WMT2073" s="15"/>
      <c r="WMU2073" s="15"/>
      <c r="WMV2073" s="15"/>
      <c r="WMW2073" s="15"/>
      <c r="WMX2073" s="15"/>
      <c r="WMY2073" s="15"/>
      <c r="WMZ2073" s="15"/>
      <c r="WNA2073" s="15"/>
      <c r="WNB2073" s="15"/>
      <c r="WNC2073" s="15"/>
      <c r="WND2073" s="15"/>
      <c r="WNE2073" s="15"/>
      <c r="WNF2073" s="15"/>
      <c r="WNG2073" s="15"/>
      <c r="WNH2073" s="15"/>
      <c r="WNI2073" s="15"/>
      <c r="WNJ2073" s="15"/>
      <c r="WNK2073" s="15"/>
      <c r="WNL2073" s="15"/>
      <c r="WNM2073" s="15"/>
      <c r="WNN2073" s="15"/>
      <c r="WNO2073" s="15"/>
      <c r="WNP2073" s="15"/>
      <c r="WNQ2073" s="15"/>
      <c r="WNR2073" s="15"/>
      <c r="WNS2073" s="15"/>
      <c r="WNT2073" s="15"/>
      <c r="WNU2073" s="15"/>
      <c r="WNV2073" s="15"/>
      <c r="WNW2073" s="15"/>
      <c r="WNX2073" s="15"/>
      <c r="WNY2073" s="15"/>
      <c r="WNZ2073" s="15"/>
      <c r="WOA2073" s="15"/>
      <c r="WOB2073" s="15"/>
      <c r="WOC2073" s="15"/>
      <c r="WOD2073" s="15"/>
      <c r="WOE2073" s="15"/>
      <c r="WOF2073" s="15"/>
      <c r="WOG2073" s="15"/>
      <c r="WOH2073" s="15"/>
      <c r="WOI2073" s="15"/>
      <c r="WOJ2073" s="15"/>
      <c r="WOK2073" s="15"/>
      <c r="WOL2073" s="15"/>
      <c r="WOM2073" s="15"/>
      <c r="WON2073" s="15"/>
      <c r="WOO2073" s="15"/>
      <c r="WOP2073" s="15"/>
      <c r="WOQ2073" s="15"/>
      <c r="WOR2073" s="15"/>
      <c r="WOS2073" s="15"/>
      <c r="WOT2073" s="15"/>
      <c r="WOU2073" s="15"/>
      <c r="WOV2073" s="15"/>
      <c r="WOW2073" s="15"/>
      <c r="WOX2073" s="15"/>
      <c r="WOY2073" s="15"/>
      <c r="WOZ2073" s="15"/>
      <c r="WPA2073" s="15"/>
      <c r="WPB2073" s="15"/>
      <c r="WPC2073" s="15"/>
      <c r="WPD2073" s="15"/>
      <c r="WPE2073" s="15"/>
      <c r="WPF2073" s="15"/>
      <c r="WPG2073" s="15"/>
      <c r="WPH2073" s="15"/>
      <c r="WPI2073" s="15"/>
      <c r="WPJ2073" s="15"/>
      <c r="WPK2073" s="15"/>
      <c r="WPL2073" s="15"/>
      <c r="WPM2073" s="15"/>
      <c r="WPN2073" s="15"/>
      <c r="WPO2073" s="15"/>
      <c r="WPP2073" s="15"/>
      <c r="WPQ2073" s="15"/>
      <c r="WPR2073" s="15"/>
      <c r="WPS2073" s="15"/>
      <c r="WPT2073" s="15"/>
      <c r="WPU2073" s="15"/>
      <c r="WPV2073" s="15"/>
      <c r="WPW2073" s="15"/>
      <c r="WPX2073" s="15"/>
      <c r="WPY2073" s="15"/>
      <c r="WPZ2073" s="15"/>
      <c r="WQA2073" s="15"/>
      <c r="WQB2073" s="15"/>
      <c r="WQC2073" s="15"/>
      <c r="WQD2073" s="15"/>
      <c r="WQE2073" s="15"/>
      <c r="WQF2073" s="15"/>
      <c r="WQG2073" s="15"/>
      <c r="WQH2073" s="15"/>
      <c r="WQI2073" s="15"/>
      <c r="WQJ2073" s="15"/>
      <c r="WQK2073" s="15"/>
      <c r="WQL2073" s="15"/>
      <c r="WQM2073" s="15"/>
      <c r="WQN2073" s="15"/>
      <c r="WQO2073" s="15"/>
      <c r="WQP2073" s="15"/>
      <c r="WQQ2073" s="15"/>
      <c r="WQR2073" s="15"/>
      <c r="WQS2073" s="15"/>
      <c r="WQT2073" s="15"/>
      <c r="WQU2073" s="15"/>
      <c r="WQV2073" s="15"/>
      <c r="WQW2073" s="15"/>
      <c r="WQX2073" s="15"/>
      <c r="WQY2073" s="15"/>
      <c r="WQZ2073" s="15"/>
      <c r="WRA2073" s="15"/>
      <c r="WRB2073" s="15"/>
      <c r="WRC2073" s="15"/>
      <c r="WRD2073" s="15"/>
      <c r="WRE2073" s="15"/>
      <c r="WRF2073" s="15"/>
      <c r="WRG2073" s="15"/>
      <c r="WRH2073" s="15"/>
      <c r="WRI2073" s="15"/>
      <c r="WRJ2073" s="15"/>
      <c r="WRK2073" s="15"/>
      <c r="WRL2073" s="15"/>
      <c r="WRM2073" s="15"/>
      <c r="WRN2073" s="15"/>
      <c r="WRO2073" s="15"/>
      <c r="WRP2073" s="15"/>
      <c r="WRQ2073" s="15"/>
      <c r="WRR2073" s="15"/>
      <c r="WRS2073" s="15"/>
      <c r="WRT2073" s="15"/>
      <c r="WRU2073" s="15"/>
      <c r="WRV2073" s="15"/>
      <c r="WRW2073" s="15"/>
      <c r="WRX2073" s="15"/>
      <c r="WRY2073" s="15"/>
      <c r="WRZ2073" s="15"/>
      <c r="WSA2073" s="15"/>
      <c r="WSB2073" s="15"/>
      <c r="WSC2073" s="15"/>
      <c r="WSD2073" s="15"/>
      <c r="WSE2073" s="15"/>
      <c r="WSF2073" s="15"/>
      <c r="WSG2073" s="15"/>
      <c r="WSH2073" s="15"/>
      <c r="WSI2073" s="15"/>
      <c r="WSJ2073" s="15"/>
      <c r="WSK2073" s="15"/>
      <c r="WSL2073" s="15"/>
      <c r="WSM2073" s="15"/>
      <c r="WSN2073" s="15"/>
      <c r="WSO2073" s="15"/>
      <c r="WSP2073" s="15"/>
      <c r="WSQ2073" s="15"/>
      <c r="WSR2073" s="15"/>
      <c r="WSS2073" s="15"/>
      <c r="WST2073" s="15"/>
      <c r="WSU2073" s="15"/>
      <c r="WSV2073" s="15"/>
      <c r="WSW2073" s="15"/>
      <c r="WSX2073" s="15"/>
      <c r="WSY2073" s="15"/>
      <c r="WSZ2073" s="15"/>
      <c r="WTA2073" s="15"/>
      <c r="WTB2073" s="15"/>
      <c r="WTC2073" s="15"/>
      <c r="WTD2073" s="15"/>
      <c r="WTE2073" s="15"/>
      <c r="WTF2073" s="15"/>
      <c r="WTG2073" s="15"/>
      <c r="WTH2073" s="15"/>
      <c r="WTI2073" s="15"/>
      <c r="WTJ2073" s="15"/>
      <c r="WTK2073" s="15"/>
      <c r="WTL2073" s="15"/>
      <c r="WTM2073" s="15"/>
      <c r="WTN2073" s="15"/>
      <c r="WTO2073" s="15"/>
      <c r="WTP2073" s="15"/>
      <c r="WTQ2073" s="15"/>
      <c r="WTR2073" s="15"/>
      <c r="WTS2073" s="15"/>
      <c r="WTT2073" s="15"/>
      <c r="WTU2073" s="15"/>
      <c r="WTV2073" s="15"/>
      <c r="WTW2073" s="15"/>
      <c r="WTX2073" s="15"/>
      <c r="WTY2073" s="15"/>
      <c r="WTZ2073" s="15"/>
      <c r="WUA2073" s="15"/>
      <c r="WUB2073" s="15"/>
      <c r="WUC2073" s="15"/>
      <c r="WUD2073" s="15"/>
      <c r="WUE2073" s="15"/>
      <c r="WUF2073" s="15"/>
      <c r="WUG2073" s="15"/>
      <c r="WUH2073" s="15"/>
      <c r="WUI2073" s="15"/>
      <c r="WUJ2073" s="15"/>
      <c r="WUK2073" s="15"/>
      <c r="WUL2073" s="15"/>
      <c r="WUM2073" s="15"/>
      <c r="WUN2073" s="15"/>
      <c r="WUO2073" s="15"/>
      <c r="WUP2073" s="15"/>
      <c r="WUQ2073" s="15"/>
      <c r="WUR2073" s="15"/>
      <c r="WUS2073" s="15"/>
      <c r="WUT2073" s="15"/>
      <c r="WUU2073" s="15"/>
      <c r="WUV2073" s="15"/>
      <c r="WUW2073" s="15"/>
      <c r="WUX2073" s="15"/>
      <c r="WUY2073" s="15"/>
      <c r="WUZ2073" s="15"/>
      <c r="WVA2073" s="15"/>
      <c r="WVB2073" s="15"/>
      <c r="WVC2073" s="15"/>
      <c r="WVD2073" s="15"/>
      <c r="WVE2073" s="15"/>
      <c r="WVF2073" s="15"/>
      <c r="WVG2073" s="15"/>
      <c r="WVH2073" s="15"/>
      <c r="WVI2073" s="15"/>
      <c r="WVJ2073" s="15"/>
      <c r="WVK2073" s="15"/>
      <c r="WVL2073" s="15"/>
      <c r="WVM2073" s="15"/>
      <c r="WVN2073" s="15"/>
      <c r="WVO2073" s="15"/>
      <c r="WVP2073" s="15"/>
      <c r="WVQ2073" s="15"/>
      <c r="WVR2073" s="15"/>
      <c r="WVS2073" s="15"/>
      <c r="WVT2073" s="15"/>
      <c r="WVU2073" s="15"/>
      <c r="WVV2073" s="15"/>
      <c r="WVW2073" s="15"/>
      <c r="WVX2073" s="15"/>
      <c r="WVY2073" s="15"/>
      <c r="WVZ2073" s="15"/>
      <c r="WWA2073" s="15"/>
      <c r="WWB2073" s="15"/>
      <c r="WWC2073" s="15"/>
      <c r="WWD2073" s="15"/>
      <c r="WWE2073" s="15"/>
      <c r="WWF2073" s="15"/>
      <c r="WWG2073" s="15"/>
    </row>
    <row r="2074" spans="1:16153" s="16" customFormat="1">
      <c r="A2074" s="107"/>
      <c r="B2074" s="110"/>
      <c r="D2074" s="17"/>
      <c r="E2074" s="17"/>
      <c r="F2074" s="143"/>
      <c r="G2074" s="143"/>
      <c r="H2074" s="143"/>
      <c r="I2074" s="143"/>
      <c r="J2074" s="143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5"/>
      <c r="EA2074" s="15"/>
      <c r="EB2074" s="15"/>
      <c r="EC2074" s="15"/>
      <c r="ED2074" s="15"/>
      <c r="EE2074" s="15"/>
      <c r="EF2074" s="15"/>
      <c r="EG2074" s="15"/>
      <c r="EH2074" s="15"/>
      <c r="EI2074" s="15"/>
      <c r="EJ2074" s="15"/>
      <c r="EK2074" s="15"/>
      <c r="EL2074" s="15"/>
      <c r="EM2074" s="15"/>
      <c r="EN2074" s="15"/>
      <c r="EO2074" s="15"/>
      <c r="EP2074" s="15"/>
      <c r="EQ2074" s="15"/>
      <c r="ER2074" s="15"/>
      <c r="ES2074" s="15"/>
      <c r="ET2074" s="15"/>
      <c r="EU2074" s="15"/>
      <c r="EV2074" s="15"/>
      <c r="EW2074" s="15"/>
      <c r="EX2074" s="15"/>
      <c r="EY2074" s="15"/>
      <c r="EZ2074" s="15"/>
      <c r="FA2074" s="15"/>
      <c r="FB2074" s="15"/>
      <c r="FC2074" s="15"/>
      <c r="FD2074" s="15"/>
      <c r="FE2074" s="15"/>
      <c r="FF2074" s="15"/>
      <c r="FG2074" s="15"/>
      <c r="FH2074" s="15"/>
      <c r="FI2074" s="15"/>
      <c r="FJ2074" s="15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5"/>
      <c r="GN2074" s="15"/>
      <c r="GO2074" s="15"/>
      <c r="GP2074" s="15"/>
      <c r="GQ2074" s="15"/>
      <c r="GR2074" s="15"/>
      <c r="GS2074" s="15"/>
      <c r="GT2074" s="15"/>
      <c r="GU2074" s="15"/>
      <c r="GV2074" s="15"/>
      <c r="GW2074" s="15"/>
      <c r="GX2074" s="15"/>
      <c r="GY2074" s="15"/>
      <c r="GZ2074" s="15"/>
      <c r="HA2074" s="15"/>
      <c r="HB2074" s="15"/>
      <c r="HC2074" s="15"/>
      <c r="HD2074" s="15"/>
      <c r="HE2074" s="15"/>
      <c r="HF2074" s="15"/>
      <c r="HG2074" s="15"/>
      <c r="HH2074" s="15"/>
      <c r="HI2074" s="15"/>
      <c r="HJ2074" s="15"/>
      <c r="HK2074" s="15"/>
      <c r="HL2074" s="15"/>
      <c r="HM2074" s="15"/>
      <c r="HN2074" s="15"/>
      <c r="HO2074" s="15"/>
      <c r="HP2074" s="15"/>
      <c r="HQ2074" s="15"/>
      <c r="HR2074" s="15"/>
      <c r="HS2074" s="15"/>
      <c r="HT2074" s="15"/>
      <c r="HU2074" s="15"/>
      <c r="HV2074" s="15"/>
      <c r="HW2074" s="15"/>
      <c r="HX2074" s="15"/>
      <c r="HY2074" s="15"/>
      <c r="HZ2074" s="15"/>
      <c r="IA2074" s="15"/>
      <c r="IB2074" s="15"/>
      <c r="IC2074" s="15"/>
      <c r="ID2074" s="15"/>
      <c r="IE2074" s="15"/>
      <c r="IF2074" s="15"/>
      <c r="IG2074" s="15"/>
      <c r="IH2074" s="15"/>
      <c r="II2074" s="15"/>
      <c r="IJ2074" s="15"/>
      <c r="IK2074" s="15"/>
      <c r="IL2074" s="15"/>
      <c r="IM2074" s="15"/>
      <c r="IN2074" s="15"/>
      <c r="IO2074" s="15"/>
      <c r="IP2074" s="15"/>
      <c r="IQ2074" s="15"/>
      <c r="IR2074" s="15"/>
      <c r="IS2074" s="15"/>
      <c r="IT2074" s="15"/>
      <c r="IU2074" s="15"/>
      <c r="IV2074" s="15"/>
      <c r="IW2074" s="15"/>
      <c r="IX2074" s="15"/>
      <c r="IY2074" s="15"/>
      <c r="IZ2074" s="15"/>
      <c r="JA2074" s="15"/>
      <c r="JB2074" s="15"/>
      <c r="JC2074" s="15"/>
      <c r="JD2074" s="15"/>
      <c r="JE2074" s="15"/>
      <c r="JF2074" s="15"/>
      <c r="JG2074" s="15"/>
      <c r="JH2074" s="15"/>
      <c r="JI2074" s="15"/>
      <c r="JJ2074" s="15"/>
      <c r="JK2074" s="15"/>
      <c r="JL2074" s="15"/>
      <c r="JM2074" s="15"/>
      <c r="JN2074" s="15"/>
      <c r="JO2074" s="15"/>
      <c r="JP2074" s="15"/>
      <c r="JQ2074" s="15"/>
      <c r="JR2074" s="15"/>
      <c r="JS2074" s="15"/>
      <c r="JT2074" s="15"/>
      <c r="JU2074" s="15"/>
      <c r="JV2074" s="15"/>
      <c r="JW2074" s="15"/>
      <c r="JX2074" s="15"/>
      <c r="JY2074" s="15"/>
      <c r="JZ2074" s="15"/>
      <c r="KA2074" s="15"/>
      <c r="KB2074" s="15"/>
      <c r="KC2074" s="15"/>
      <c r="KD2074" s="15"/>
      <c r="KE2074" s="15"/>
      <c r="KF2074" s="15"/>
      <c r="KG2074" s="15"/>
      <c r="KH2074" s="15"/>
      <c r="KI2074" s="15"/>
      <c r="KJ2074" s="15"/>
      <c r="KK2074" s="15"/>
      <c r="KL2074" s="15"/>
      <c r="KM2074" s="15"/>
      <c r="KN2074" s="15"/>
      <c r="KO2074" s="15"/>
      <c r="KP2074" s="15"/>
      <c r="KQ2074" s="15"/>
      <c r="KR2074" s="15"/>
      <c r="KS2074" s="15"/>
      <c r="KT2074" s="15"/>
      <c r="KU2074" s="15"/>
      <c r="KV2074" s="15"/>
      <c r="KW2074" s="15"/>
      <c r="KX2074" s="15"/>
      <c r="KY2074" s="15"/>
      <c r="KZ2074" s="15"/>
      <c r="LA2074" s="15"/>
      <c r="LB2074" s="15"/>
      <c r="LC2074" s="15"/>
      <c r="LD2074" s="15"/>
      <c r="LE2074" s="15"/>
      <c r="LF2074" s="15"/>
      <c r="LG2074" s="15"/>
      <c r="LH2074" s="15"/>
      <c r="LI2074" s="15"/>
      <c r="LJ2074" s="15"/>
      <c r="LK2074" s="15"/>
      <c r="LL2074" s="15"/>
      <c r="LM2074" s="15"/>
      <c r="LN2074" s="15"/>
      <c r="LO2074" s="15"/>
      <c r="LP2074" s="15"/>
      <c r="LQ2074" s="15"/>
      <c r="LR2074" s="15"/>
      <c r="LS2074" s="15"/>
      <c r="LT2074" s="15"/>
      <c r="LU2074" s="15"/>
      <c r="LV2074" s="15"/>
      <c r="LW2074" s="15"/>
      <c r="LX2074" s="15"/>
      <c r="LY2074" s="15"/>
      <c r="LZ2074" s="15"/>
      <c r="MA2074" s="15"/>
      <c r="MB2074" s="15"/>
      <c r="MC2074" s="15"/>
      <c r="MD2074" s="15"/>
      <c r="ME2074" s="15"/>
      <c r="MF2074" s="15"/>
      <c r="MG2074" s="15"/>
      <c r="MH2074" s="15"/>
      <c r="MI2074" s="15"/>
      <c r="MJ2074" s="15"/>
      <c r="MK2074" s="15"/>
      <c r="ML2074" s="15"/>
      <c r="MM2074" s="15"/>
      <c r="MN2074" s="15"/>
      <c r="MO2074" s="15"/>
      <c r="MP2074" s="15"/>
      <c r="MQ2074" s="15"/>
      <c r="MR2074" s="15"/>
      <c r="MS2074" s="15"/>
      <c r="MT2074" s="15"/>
      <c r="MU2074" s="15"/>
      <c r="MV2074" s="15"/>
      <c r="MW2074" s="15"/>
      <c r="MX2074" s="15"/>
      <c r="MY2074" s="15"/>
      <c r="MZ2074" s="15"/>
      <c r="NA2074" s="15"/>
      <c r="NB2074" s="15"/>
      <c r="NC2074" s="15"/>
      <c r="ND2074" s="15"/>
      <c r="NE2074" s="15"/>
      <c r="NF2074" s="15"/>
      <c r="NG2074" s="15"/>
      <c r="NH2074" s="15"/>
      <c r="NI2074" s="15"/>
      <c r="NJ2074" s="15"/>
      <c r="NK2074" s="15"/>
      <c r="NL2074" s="15"/>
      <c r="NM2074" s="15"/>
      <c r="NN2074" s="15"/>
      <c r="NO2074" s="15"/>
      <c r="NP2074" s="15"/>
      <c r="NQ2074" s="15"/>
      <c r="NR2074" s="15"/>
      <c r="NS2074" s="15"/>
      <c r="NT2074" s="15"/>
      <c r="NU2074" s="15"/>
      <c r="NV2074" s="15"/>
      <c r="NW2074" s="15"/>
      <c r="NX2074" s="15"/>
      <c r="NY2074" s="15"/>
      <c r="NZ2074" s="15"/>
      <c r="OA2074" s="15"/>
      <c r="OB2074" s="15"/>
      <c r="OC2074" s="15"/>
      <c r="OD2074" s="15"/>
      <c r="OE2074" s="15"/>
      <c r="OF2074" s="15"/>
      <c r="OG2074" s="15"/>
      <c r="OH2074" s="15"/>
      <c r="OI2074" s="15"/>
      <c r="OJ2074" s="15"/>
      <c r="OK2074" s="15"/>
      <c r="OL2074" s="15"/>
      <c r="OM2074" s="15"/>
      <c r="ON2074" s="15"/>
      <c r="OO2074" s="15"/>
      <c r="OP2074" s="15"/>
      <c r="OQ2074" s="15"/>
      <c r="OR2074" s="15"/>
      <c r="OS2074" s="15"/>
      <c r="OT2074" s="15"/>
      <c r="OU2074" s="15"/>
      <c r="OV2074" s="15"/>
      <c r="OW2074" s="15"/>
      <c r="OX2074" s="15"/>
      <c r="OY2074" s="15"/>
      <c r="OZ2074" s="15"/>
      <c r="PA2074" s="15"/>
      <c r="PB2074" s="15"/>
      <c r="PC2074" s="15"/>
      <c r="PD2074" s="15"/>
      <c r="PE2074" s="15"/>
      <c r="PF2074" s="15"/>
      <c r="PG2074" s="15"/>
      <c r="PH2074" s="15"/>
      <c r="PI2074" s="15"/>
      <c r="PJ2074" s="15"/>
      <c r="PK2074" s="15"/>
      <c r="PL2074" s="15"/>
      <c r="PM2074" s="15"/>
      <c r="PN2074" s="15"/>
      <c r="PO2074" s="15"/>
      <c r="PP2074" s="15"/>
      <c r="PQ2074" s="15"/>
      <c r="PR2074" s="15"/>
      <c r="PS2074" s="15"/>
      <c r="PT2074" s="15"/>
      <c r="PU2074" s="15"/>
      <c r="PV2074" s="15"/>
      <c r="PW2074" s="15"/>
      <c r="PX2074" s="15"/>
      <c r="PY2074" s="15"/>
      <c r="PZ2074" s="15"/>
      <c r="QA2074" s="15"/>
      <c r="QB2074" s="15"/>
      <c r="QC2074" s="15"/>
      <c r="QD2074" s="15"/>
      <c r="QE2074" s="15"/>
      <c r="QF2074" s="15"/>
      <c r="QG2074" s="15"/>
      <c r="QH2074" s="15"/>
      <c r="QI2074" s="15"/>
      <c r="QJ2074" s="15"/>
      <c r="QK2074" s="15"/>
      <c r="QL2074" s="15"/>
      <c r="QM2074" s="15"/>
      <c r="QN2074" s="15"/>
      <c r="QO2074" s="15"/>
      <c r="QP2074" s="15"/>
      <c r="QQ2074" s="15"/>
      <c r="QR2074" s="15"/>
      <c r="QS2074" s="15"/>
      <c r="QT2074" s="15"/>
      <c r="QU2074" s="15"/>
      <c r="QV2074" s="15"/>
      <c r="QW2074" s="15"/>
      <c r="QX2074" s="15"/>
      <c r="QY2074" s="15"/>
      <c r="QZ2074" s="15"/>
      <c r="RA2074" s="15"/>
      <c r="RB2074" s="15"/>
      <c r="RC2074" s="15"/>
      <c r="RD2074" s="15"/>
      <c r="RE2074" s="15"/>
      <c r="RF2074" s="15"/>
      <c r="RG2074" s="15"/>
      <c r="RH2074" s="15"/>
      <c r="RI2074" s="15"/>
      <c r="RJ2074" s="15"/>
      <c r="RK2074" s="15"/>
      <c r="RL2074" s="15"/>
      <c r="RM2074" s="15"/>
      <c r="RN2074" s="15"/>
      <c r="RO2074" s="15"/>
      <c r="RP2074" s="15"/>
      <c r="RQ2074" s="15"/>
      <c r="RR2074" s="15"/>
      <c r="RS2074" s="15"/>
      <c r="RT2074" s="15"/>
      <c r="RU2074" s="15"/>
      <c r="RV2074" s="15"/>
      <c r="RW2074" s="15"/>
      <c r="RX2074" s="15"/>
      <c r="RY2074" s="15"/>
      <c r="RZ2074" s="15"/>
      <c r="SA2074" s="15"/>
      <c r="SB2074" s="15"/>
      <c r="SC2074" s="15"/>
      <c r="SD2074" s="15"/>
      <c r="SE2074" s="15"/>
      <c r="SF2074" s="15"/>
      <c r="SG2074" s="15"/>
      <c r="SH2074" s="15"/>
      <c r="SI2074" s="15"/>
      <c r="SJ2074" s="15"/>
      <c r="SK2074" s="15"/>
      <c r="SL2074" s="15"/>
      <c r="SM2074" s="15"/>
      <c r="SN2074" s="15"/>
      <c r="SO2074" s="15"/>
      <c r="SP2074" s="15"/>
      <c r="SQ2074" s="15"/>
      <c r="SR2074" s="15"/>
      <c r="SS2074" s="15"/>
      <c r="ST2074" s="15"/>
      <c r="SU2074" s="15"/>
      <c r="SV2074" s="15"/>
      <c r="SW2074" s="15"/>
      <c r="SX2074" s="15"/>
      <c r="SY2074" s="15"/>
      <c r="SZ2074" s="15"/>
      <c r="TA2074" s="15"/>
      <c r="TB2074" s="15"/>
      <c r="TC2074" s="15"/>
      <c r="TD2074" s="15"/>
      <c r="TE2074" s="15"/>
      <c r="TF2074" s="15"/>
      <c r="TG2074" s="15"/>
      <c r="TH2074" s="15"/>
      <c r="TI2074" s="15"/>
      <c r="TJ2074" s="15"/>
      <c r="TK2074" s="15"/>
      <c r="TL2074" s="15"/>
      <c r="TM2074" s="15"/>
      <c r="TN2074" s="15"/>
      <c r="TO2074" s="15"/>
      <c r="TP2074" s="15"/>
      <c r="TQ2074" s="15"/>
      <c r="TR2074" s="15"/>
      <c r="TS2074" s="15"/>
      <c r="TT2074" s="15"/>
      <c r="TU2074" s="15"/>
      <c r="TV2074" s="15"/>
      <c r="TW2074" s="15"/>
      <c r="TX2074" s="15"/>
      <c r="TY2074" s="15"/>
      <c r="TZ2074" s="15"/>
      <c r="UA2074" s="15"/>
      <c r="UB2074" s="15"/>
      <c r="UC2074" s="15"/>
      <c r="UD2074" s="15"/>
      <c r="UE2074" s="15"/>
      <c r="UF2074" s="15"/>
      <c r="UG2074" s="15"/>
      <c r="UH2074" s="15"/>
      <c r="UI2074" s="15"/>
      <c r="UJ2074" s="15"/>
      <c r="UK2074" s="15"/>
      <c r="UL2074" s="15"/>
      <c r="UM2074" s="15"/>
      <c r="UN2074" s="15"/>
      <c r="UO2074" s="15"/>
      <c r="UP2074" s="15"/>
      <c r="UQ2074" s="15"/>
      <c r="UR2074" s="15"/>
      <c r="US2074" s="15"/>
      <c r="UT2074" s="15"/>
      <c r="UU2074" s="15"/>
      <c r="UV2074" s="15"/>
      <c r="UW2074" s="15"/>
      <c r="UX2074" s="15"/>
      <c r="UY2074" s="15"/>
      <c r="UZ2074" s="15"/>
      <c r="VA2074" s="15"/>
      <c r="VB2074" s="15"/>
      <c r="VC2074" s="15"/>
      <c r="VD2074" s="15"/>
      <c r="VE2074" s="15"/>
      <c r="VF2074" s="15"/>
      <c r="VG2074" s="15"/>
      <c r="VH2074" s="15"/>
      <c r="VI2074" s="15"/>
      <c r="VJ2074" s="15"/>
      <c r="VK2074" s="15"/>
      <c r="VL2074" s="15"/>
      <c r="VM2074" s="15"/>
      <c r="VN2074" s="15"/>
      <c r="VO2074" s="15"/>
      <c r="VP2074" s="15"/>
      <c r="VQ2074" s="15"/>
      <c r="VR2074" s="15"/>
      <c r="VS2074" s="15"/>
      <c r="VT2074" s="15"/>
      <c r="VU2074" s="15"/>
      <c r="VV2074" s="15"/>
      <c r="VW2074" s="15"/>
      <c r="VX2074" s="15"/>
      <c r="VY2074" s="15"/>
      <c r="VZ2074" s="15"/>
      <c r="WA2074" s="15"/>
      <c r="WB2074" s="15"/>
      <c r="WC2074" s="15"/>
      <c r="WD2074" s="15"/>
      <c r="WE2074" s="15"/>
      <c r="WF2074" s="15"/>
      <c r="WG2074" s="15"/>
      <c r="WH2074" s="15"/>
      <c r="WI2074" s="15"/>
      <c r="WJ2074" s="15"/>
      <c r="WK2074" s="15"/>
      <c r="WL2074" s="15"/>
      <c r="WM2074" s="15"/>
      <c r="WN2074" s="15"/>
      <c r="WO2074" s="15"/>
      <c r="WP2074" s="15"/>
      <c r="WQ2074" s="15"/>
      <c r="WR2074" s="15"/>
      <c r="WS2074" s="15"/>
      <c r="WT2074" s="15"/>
      <c r="WU2074" s="15"/>
      <c r="WV2074" s="15"/>
      <c r="WW2074" s="15"/>
      <c r="WX2074" s="15"/>
      <c r="WY2074" s="15"/>
      <c r="WZ2074" s="15"/>
      <c r="XA2074" s="15"/>
      <c r="XB2074" s="15"/>
      <c r="XC2074" s="15"/>
      <c r="XD2074" s="15"/>
      <c r="XE2074" s="15"/>
      <c r="XF2074" s="15"/>
      <c r="XG2074" s="15"/>
      <c r="XH2074" s="15"/>
      <c r="XI2074" s="15"/>
      <c r="XJ2074" s="15"/>
      <c r="XK2074" s="15"/>
      <c r="XL2074" s="15"/>
      <c r="XM2074" s="15"/>
      <c r="XN2074" s="15"/>
      <c r="XO2074" s="15"/>
      <c r="XP2074" s="15"/>
      <c r="XQ2074" s="15"/>
      <c r="XR2074" s="15"/>
      <c r="XS2074" s="15"/>
      <c r="XT2074" s="15"/>
      <c r="XU2074" s="15"/>
      <c r="XV2074" s="15"/>
      <c r="XW2074" s="15"/>
      <c r="XX2074" s="15"/>
      <c r="XY2074" s="15"/>
      <c r="XZ2074" s="15"/>
      <c r="YA2074" s="15"/>
      <c r="YB2074" s="15"/>
      <c r="YC2074" s="15"/>
      <c r="YD2074" s="15"/>
      <c r="YE2074" s="15"/>
      <c r="YF2074" s="15"/>
      <c r="YG2074" s="15"/>
      <c r="YH2074" s="15"/>
      <c r="YI2074" s="15"/>
      <c r="YJ2074" s="15"/>
      <c r="YK2074" s="15"/>
      <c r="YL2074" s="15"/>
      <c r="YM2074" s="15"/>
      <c r="YN2074" s="15"/>
      <c r="YO2074" s="15"/>
      <c r="YP2074" s="15"/>
      <c r="YQ2074" s="15"/>
      <c r="YR2074" s="15"/>
      <c r="YS2074" s="15"/>
      <c r="YT2074" s="15"/>
      <c r="YU2074" s="15"/>
      <c r="YV2074" s="15"/>
      <c r="YW2074" s="15"/>
      <c r="YX2074" s="15"/>
      <c r="YY2074" s="15"/>
      <c r="YZ2074" s="15"/>
      <c r="ZA2074" s="15"/>
      <c r="ZB2074" s="15"/>
      <c r="ZC2074" s="15"/>
      <c r="ZD2074" s="15"/>
      <c r="ZE2074" s="15"/>
      <c r="ZF2074" s="15"/>
      <c r="ZG2074" s="15"/>
      <c r="ZH2074" s="15"/>
      <c r="ZI2074" s="15"/>
      <c r="ZJ2074" s="15"/>
      <c r="ZK2074" s="15"/>
      <c r="ZL2074" s="15"/>
      <c r="ZM2074" s="15"/>
      <c r="ZN2074" s="15"/>
      <c r="ZO2074" s="15"/>
      <c r="ZP2074" s="15"/>
      <c r="ZQ2074" s="15"/>
      <c r="ZR2074" s="15"/>
      <c r="ZS2074" s="15"/>
      <c r="ZT2074" s="15"/>
      <c r="ZU2074" s="15"/>
      <c r="ZV2074" s="15"/>
      <c r="ZW2074" s="15"/>
      <c r="ZX2074" s="15"/>
      <c r="ZY2074" s="15"/>
      <c r="ZZ2074" s="15"/>
      <c r="AAA2074" s="15"/>
      <c r="AAB2074" s="15"/>
      <c r="AAC2074" s="15"/>
      <c r="AAD2074" s="15"/>
      <c r="AAE2074" s="15"/>
      <c r="AAF2074" s="15"/>
      <c r="AAG2074" s="15"/>
      <c r="AAH2074" s="15"/>
      <c r="AAI2074" s="15"/>
      <c r="AAJ2074" s="15"/>
      <c r="AAK2074" s="15"/>
      <c r="AAL2074" s="15"/>
      <c r="AAM2074" s="15"/>
      <c r="AAN2074" s="15"/>
      <c r="AAO2074" s="15"/>
      <c r="AAP2074" s="15"/>
      <c r="AAQ2074" s="15"/>
      <c r="AAR2074" s="15"/>
      <c r="AAS2074" s="15"/>
      <c r="AAT2074" s="15"/>
      <c r="AAU2074" s="15"/>
      <c r="AAV2074" s="15"/>
      <c r="AAW2074" s="15"/>
      <c r="AAX2074" s="15"/>
      <c r="AAY2074" s="15"/>
      <c r="AAZ2074" s="15"/>
      <c r="ABA2074" s="15"/>
      <c r="ABB2074" s="15"/>
      <c r="ABC2074" s="15"/>
      <c r="ABD2074" s="15"/>
      <c r="ABE2074" s="15"/>
      <c r="ABF2074" s="15"/>
      <c r="ABG2074" s="15"/>
      <c r="ABH2074" s="15"/>
      <c r="ABI2074" s="15"/>
      <c r="ABJ2074" s="15"/>
      <c r="ABK2074" s="15"/>
      <c r="ABL2074" s="15"/>
      <c r="ABM2074" s="15"/>
      <c r="ABN2074" s="15"/>
      <c r="ABO2074" s="15"/>
      <c r="ABP2074" s="15"/>
      <c r="ABQ2074" s="15"/>
      <c r="ABR2074" s="15"/>
      <c r="ABS2074" s="15"/>
      <c r="ABT2074" s="15"/>
      <c r="ABU2074" s="15"/>
      <c r="ABV2074" s="15"/>
      <c r="ABW2074" s="15"/>
      <c r="ABX2074" s="15"/>
      <c r="ABY2074" s="15"/>
      <c r="ABZ2074" s="15"/>
      <c r="ACA2074" s="15"/>
      <c r="ACB2074" s="15"/>
      <c r="ACC2074" s="15"/>
      <c r="ACD2074" s="15"/>
      <c r="ACE2074" s="15"/>
      <c r="ACF2074" s="15"/>
      <c r="ACG2074" s="15"/>
      <c r="ACH2074" s="15"/>
      <c r="ACI2074" s="15"/>
      <c r="ACJ2074" s="15"/>
      <c r="ACK2074" s="15"/>
      <c r="ACL2074" s="15"/>
      <c r="ACM2074" s="15"/>
      <c r="ACN2074" s="15"/>
      <c r="ACO2074" s="15"/>
      <c r="ACP2074" s="15"/>
      <c r="ACQ2074" s="15"/>
      <c r="ACR2074" s="15"/>
      <c r="ACS2074" s="15"/>
      <c r="ACT2074" s="15"/>
      <c r="ACU2074" s="15"/>
      <c r="ACV2074" s="15"/>
      <c r="ACW2074" s="15"/>
      <c r="ACX2074" s="15"/>
      <c r="ACY2074" s="15"/>
      <c r="ACZ2074" s="15"/>
      <c r="ADA2074" s="15"/>
      <c r="ADB2074" s="15"/>
      <c r="ADC2074" s="15"/>
      <c r="ADD2074" s="15"/>
      <c r="ADE2074" s="15"/>
      <c r="ADF2074" s="15"/>
      <c r="ADG2074" s="15"/>
      <c r="ADH2074" s="15"/>
      <c r="ADI2074" s="15"/>
      <c r="ADJ2074" s="15"/>
      <c r="ADK2074" s="15"/>
      <c r="ADL2074" s="15"/>
      <c r="ADM2074" s="15"/>
      <c r="ADN2074" s="15"/>
      <c r="ADO2074" s="15"/>
      <c r="ADP2074" s="15"/>
      <c r="ADQ2074" s="15"/>
      <c r="ADR2074" s="15"/>
      <c r="ADS2074" s="15"/>
      <c r="ADT2074" s="15"/>
      <c r="ADU2074" s="15"/>
      <c r="ADV2074" s="15"/>
      <c r="ADW2074" s="15"/>
      <c r="ADX2074" s="15"/>
      <c r="ADY2074" s="15"/>
      <c r="ADZ2074" s="15"/>
      <c r="AEA2074" s="15"/>
      <c r="AEB2074" s="15"/>
      <c r="AEC2074" s="15"/>
      <c r="AED2074" s="15"/>
      <c r="AEE2074" s="15"/>
      <c r="AEF2074" s="15"/>
      <c r="AEG2074" s="15"/>
      <c r="AEH2074" s="15"/>
      <c r="AEI2074" s="15"/>
      <c r="AEJ2074" s="15"/>
      <c r="AEK2074" s="15"/>
      <c r="AEL2074" s="15"/>
      <c r="AEM2074" s="15"/>
      <c r="AEN2074" s="15"/>
      <c r="AEO2074" s="15"/>
      <c r="AEP2074" s="15"/>
      <c r="AEQ2074" s="15"/>
      <c r="AER2074" s="15"/>
      <c r="AES2074" s="15"/>
      <c r="AET2074" s="15"/>
      <c r="AEU2074" s="15"/>
      <c r="AEV2074" s="15"/>
      <c r="AEW2074" s="15"/>
      <c r="AEX2074" s="15"/>
      <c r="AEY2074" s="15"/>
      <c r="AEZ2074" s="15"/>
      <c r="AFA2074" s="15"/>
      <c r="AFB2074" s="15"/>
      <c r="AFC2074" s="15"/>
      <c r="AFD2074" s="15"/>
      <c r="AFE2074" s="15"/>
      <c r="AFF2074" s="15"/>
      <c r="AFG2074" s="15"/>
      <c r="AFH2074" s="15"/>
      <c r="AFI2074" s="15"/>
      <c r="AFJ2074" s="15"/>
      <c r="AFK2074" s="15"/>
      <c r="AFL2074" s="15"/>
      <c r="AFM2074" s="15"/>
      <c r="AFN2074" s="15"/>
      <c r="AFO2074" s="15"/>
      <c r="AFP2074" s="15"/>
      <c r="AFQ2074" s="15"/>
      <c r="AFR2074" s="15"/>
      <c r="AFS2074" s="15"/>
      <c r="AFT2074" s="15"/>
      <c r="AFU2074" s="15"/>
      <c r="AFV2074" s="15"/>
      <c r="AFW2074" s="15"/>
      <c r="AFX2074" s="15"/>
      <c r="AFY2074" s="15"/>
      <c r="AFZ2074" s="15"/>
      <c r="AGA2074" s="15"/>
      <c r="AGB2074" s="15"/>
      <c r="AGC2074" s="15"/>
      <c r="AGD2074" s="15"/>
      <c r="AGE2074" s="15"/>
      <c r="AGF2074" s="15"/>
      <c r="AGG2074" s="15"/>
      <c r="AGH2074" s="15"/>
      <c r="AGI2074" s="15"/>
      <c r="AGJ2074" s="15"/>
      <c r="AGK2074" s="15"/>
      <c r="AGL2074" s="15"/>
      <c r="AGM2074" s="15"/>
      <c r="AGN2074" s="15"/>
      <c r="AGO2074" s="15"/>
      <c r="AGP2074" s="15"/>
      <c r="AGQ2074" s="15"/>
      <c r="AGR2074" s="15"/>
      <c r="AGS2074" s="15"/>
      <c r="AGT2074" s="15"/>
      <c r="AGU2074" s="15"/>
      <c r="AGV2074" s="15"/>
      <c r="AGW2074" s="15"/>
      <c r="AGX2074" s="15"/>
      <c r="AGY2074" s="15"/>
      <c r="AGZ2074" s="15"/>
      <c r="AHA2074" s="15"/>
      <c r="AHB2074" s="15"/>
      <c r="AHC2074" s="15"/>
      <c r="AHD2074" s="15"/>
      <c r="AHE2074" s="15"/>
      <c r="AHF2074" s="15"/>
      <c r="AHG2074" s="15"/>
      <c r="AHH2074" s="15"/>
      <c r="AHI2074" s="15"/>
      <c r="AHJ2074" s="15"/>
      <c r="AHK2074" s="15"/>
      <c r="AHL2074" s="15"/>
      <c r="AHM2074" s="15"/>
      <c r="AHN2074" s="15"/>
      <c r="AHO2074" s="15"/>
      <c r="AHP2074" s="15"/>
      <c r="AHQ2074" s="15"/>
      <c r="AHR2074" s="15"/>
      <c r="AHS2074" s="15"/>
      <c r="AHT2074" s="15"/>
      <c r="AHU2074" s="15"/>
      <c r="AHV2074" s="15"/>
      <c r="AHW2074" s="15"/>
      <c r="AHX2074" s="15"/>
      <c r="AHY2074" s="15"/>
      <c r="AHZ2074" s="15"/>
      <c r="AIA2074" s="15"/>
      <c r="AIB2074" s="15"/>
      <c r="AIC2074" s="15"/>
      <c r="AID2074" s="15"/>
      <c r="AIE2074" s="15"/>
      <c r="AIF2074" s="15"/>
      <c r="AIG2074" s="15"/>
      <c r="AIH2074" s="15"/>
      <c r="AII2074" s="15"/>
      <c r="AIJ2074" s="15"/>
      <c r="AIK2074" s="15"/>
      <c r="AIL2074" s="15"/>
      <c r="AIM2074" s="15"/>
      <c r="AIN2074" s="15"/>
      <c r="AIO2074" s="15"/>
      <c r="AIP2074" s="15"/>
      <c r="AIQ2074" s="15"/>
      <c r="AIR2074" s="15"/>
      <c r="AIS2074" s="15"/>
      <c r="AIT2074" s="15"/>
      <c r="AIU2074" s="15"/>
      <c r="AIV2074" s="15"/>
      <c r="AIW2074" s="15"/>
      <c r="AIX2074" s="15"/>
      <c r="AIY2074" s="15"/>
      <c r="AIZ2074" s="15"/>
      <c r="AJA2074" s="15"/>
      <c r="AJB2074" s="15"/>
      <c r="AJC2074" s="15"/>
      <c r="AJD2074" s="15"/>
      <c r="AJE2074" s="15"/>
      <c r="AJF2074" s="15"/>
      <c r="AJG2074" s="15"/>
      <c r="AJH2074" s="15"/>
      <c r="AJI2074" s="15"/>
      <c r="AJJ2074" s="15"/>
      <c r="AJK2074" s="15"/>
      <c r="AJL2074" s="15"/>
      <c r="AJM2074" s="15"/>
      <c r="AJN2074" s="15"/>
      <c r="AJO2074" s="15"/>
      <c r="AJP2074" s="15"/>
      <c r="AJQ2074" s="15"/>
      <c r="AJR2074" s="15"/>
      <c r="AJS2074" s="15"/>
      <c r="AJT2074" s="15"/>
      <c r="AJU2074" s="15"/>
      <c r="AJV2074" s="15"/>
      <c r="AJW2074" s="15"/>
      <c r="AJX2074" s="15"/>
      <c r="AJY2074" s="15"/>
      <c r="AJZ2074" s="15"/>
      <c r="AKA2074" s="15"/>
      <c r="AKB2074" s="15"/>
      <c r="AKC2074" s="15"/>
      <c r="AKD2074" s="15"/>
      <c r="AKE2074" s="15"/>
      <c r="AKF2074" s="15"/>
      <c r="AKG2074" s="15"/>
      <c r="AKH2074" s="15"/>
      <c r="AKI2074" s="15"/>
      <c r="AKJ2074" s="15"/>
      <c r="AKK2074" s="15"/>
      <c r="AKL2074" s="15"/>
      <c r="AKM2074" s="15"/>
      <c r="AKN2074" s="15"/>
      <c r="AKO2074" s="15"/>
      <c r="AKP2074" s="15"/>
      <c r="AKQ2074" s="15"/>
      <c r="AKR2074" s="15"/>
      <c r="AKS2074" s="15"/>
      <c r="AKT2074" s="15"/>
      <c r="AKU2074" s="15"/>
      <c r="AKV2074" s="15"/>
      <c r="AKW2074" s="15"/>
      <c r="AKX2074" s="15"/>
      <c r="AKY2074" s="15"/>
      <c r="AKZ2074" s="15"/>
      <c r="ALA2074" s="15"/>
      <c r="ALB2074" s="15"/>
      <c r="ALC2074" s="15"/>
      <c r="ALD2074" s="15"/>
      <c r="ALE2074" s="15"/>
      <c r="ALF2074" s="15"/>
      <c r="ALG2074" s="15"/>
      <c r="ALH2074" s="15"/>
      <c r="ALI2074" s="15"/>
      <c r="ALJ2074" s="15"/>
      <c r="ALK2074" s="15"/>
      <c r="ALL2074" s="15"/>
      <c r="ALM2074" s="15"/>
      <c r="ALN2074" s="15"/>
      <c r="ALO2074" s="15"/>
      <c r="ALP2074" s="15"/>
      <c r="ALQ2074" s="15"/>
      <c r="ALR2074" s="15"/>
      <c r="ALS2074" s="15"/>
      <c r="ALT2074" s="15"/>
      <c r="ALU2074" s="15"/>
      <c r="ALV2074" s="15"/>
      <c r="ALW2074" s="15"/>
      <c r="ALX2074" s="15"/>
      <c r="ALY2074" s="15"/>
      <c r="ALZ2074" s="15"/>
      <c r="AMA2074" s="15"/>
      <c r="AMB2074" s="15"/>
      <c r="AMC2074" s="15"/>
      <c r="AMD2074" s="15"/>
      <c r="AME2074" s="15"/>
      <c r="AMF2074" s="15"/>
      <c r="AMG2074" s="15"/>
      <c r="AMH2074" s="15"/>
      <c r="AMI2074" s="15"/>
      <c r="AMJ2074" s="15"/>
      <c r="AMK2074" s="15"/>
      <c r="AML2074" s="15"/>
      <c r="AMM2074" s="15"/>
      <c r="AMN2074" s="15"/>
      <c r="AMO2074" s="15"/>
      <c r="AMP2074" s="15"/>
      <c r="AMQ2074" s="15"/>
      <c r="AMR2074" s="15"/>
      <c r="AMS2074" s="15"/>
      <c r="AMT2074" s="15"/>
      <c r="AMU2074" s="15"/>
      <c r="AMV2074" s="15"/>
      <c r="AMW2074" s="15"/>
      <c r="AMX2074" s="15"/>
      <c r="AMY2074" s="15"/>
      <c r="AMZ2074" s="15"/>
      <c r="ANA2074" s="15"/>
      <c r="ANB2074" s="15"/>
      <c r="ANC2074" s="15"/>
      <c r="AND2074" s="15"/>
      <c r="ANE2074" s="15"/>
      <c r="ANF2074" s="15"/>
      <c r="ANG2074" s="15"/>
      <c r="ANH2074" s="15"/>
      <c r="ANI2074" s="15"/>
      <c r="ANJ2074" s="15"/>
      <c r="ANK2074" s="15"/>
      <c r="ANL2074" s="15"/>
      <c r="ANM2074" s="15"/>
      <c r="ANN2074" s="15"/>
      <c r="ANO2074" s="15"/>
      <c r="ANP2074" s="15"/>
      <c r="ANQ2074" s="15"/>
      <c r="ANR2074" s="15"/>
      <c r="ANS2074" s="15"/>
      <c r="ANT2074" s="15"/>
      <c r="ANU2074" s="15"/>
      <c r="ANV2074" s="15"/>
      <c r="ANW2074" s="15"/>
      <c r="ANX2074" s="15"/>
      <c r="ANY2074" s="15"/>
      <c r="ANZ2074" s="15"/>
      <c r="AOA2074" s="15"/>
      <c r="AOB2074" s="15"/>
      <c r="AOC2074" s="15"/>
      <c r="AOD2074" s="15"/>
      <c r="AOE2074" s="15"/>
      <c r="AOF2074" s="15"/>
      <c r="AOG2074" s="15"/>
      <c r="AOH2074" s="15"/>
      <c r="AOI2074" s="15"/>
      <c r="AOJ2074" s="15"/>
      <c r="AOK2074" s="15"/>
      <c r="AOL2074" s="15"/>
      <c r="AOM2074" s="15"/>
      <c r="AON2074" s="15"/>
      <c r="AOO2074" s="15"/>
      <c r="AOP2074" s="15"/>
      <c r="AOQ2074" s="15"/>
      <c r="AOR2074" s="15"/>
      <c r="AOS2074" s="15"/>
      <c r="AOT2074" s="15"/>
      <c r="AOU2074" s="15"/>
      <c r="AOV2074" s="15"/>
      <c r="AOW2074" s="15"/>
      <c r="AOX2074" s="15"/>
      <c r="AOY2074" s="15"/>
      <c r="AOZ2074" s="15"/>
      <c r="APA2074" s="15"/>
      <c r="APB2074" s="15"/>
      <c r="APC2074" s="15"/>
      <c r="APD2074" s="15"/>
      <c r="APE2074" s="15"/>
      <c r="APF2074" s="15"/>
      <c r="APG2074" s="15"/>
      <c r="APH2074" s="15"/>
      <c r="API2074" s="15"/>
      <c r="APJ2074" s="15"/>
      <c r="APK2074" s="15"/>
      <c r="APL2074" s="15"/>
      <c r="APM2074" s="15"/>
      <c r="APN2074" s="15"/>
      <c r="APO2074" s="15"/>
      <c r="APP2074" s="15"/>
      <c r="APQ2074" s="15"/>
      <c r="APR2074" s="15"/>
      <c r="APS2074" s="15"/>
      <c r="APT2074" s="15"/>
      <c r="APU2074" s="15"/>
      <c r="APV2074" s="15"/>
      <c r="APW2074" s="15"/>
      <c r="APX2074" s="15"/>
      <c r="APY2074" s="15"/>
      <c r="APZ2074" s="15"/>
      <c r="AQA2074" s="15"/>
      <c r="AQB2074" s="15"/>
      <c r="AQC2074" s="15"/>
      <c r="AQD2074" s="15"/>
      <c r="AQE2074" s="15"/>
      <c r="AQF2074" s="15"/>
      <c r="AQG2074" s="15"/>
      <c r="AQH2074" s="15"/>
      <c r="AQI2074" s="15"/>
      <c r="AQJ2074" s="15"/>
      <c r="AQK2074" s="15"/>
      <c r="AQL2074" s="15"/>
      <c r="AQM2074" s="15"/>
      <c r="AQN2074" s="15"/>
      <c r="AQO2074" s="15"/>
      <c r="AQP2074" s="15"/>
      <c r="AQQ2074" s="15"/>
      <c r="AQR2074" s="15"/>
      <c r="AQS2074" s="15"/>
      <c r="AQT2074" s="15"/>
      <c r="AQU2074" s="15"/>
      <c r="AQV2074" s="15"/>
      <c r="AQW2074" s="15"/>
      <c r="AQX2074" s="15"/>
      <c r="AQY2074" s="15"/>
      <c r="AQZ2074" s="15"/>
      <c r="ARA2074" s="15"/>
      <c r="ARB2074" s="15"/>
      <c r="ARC2074" s="15"/>
      <c r="ARD2074" s="15"/>
      <c r="ARE2074" s="15"/>
      <c r="ARF2074" s="15"/>
      <c r="ARG2074" s="15"/>
      <c r="ARH2074" s="15"/>
      <c r="ARI2074" s="15"/>
      <c r="ARJ2074" s="15"/>
      <c r="ARK2074" s="15"/>
      <c r="ARL2074" s="15"/>
      <c r="ARM2074" s="15"/>
      <c r="ARN2074" s="15"/>
      <c r="ARO2074" s="15"/>
      <c r="ARP2074" s="15"/>
      <c r="ARQ2074" s="15"/>
      <c r="ARR2074" s="15"/>
      <c r="ARS2074" s="15"/>
      <c r="ART2074" s="15"/>
      <c r="ARU2074" s="15"/>
      <c r="ARV2074" s="15"/>
      <c r="ARW2074" s="15"/>
      <c r="ARX2074" s="15"/>
      <c r="ARY2074" s="15"/>
      <c r="ARZ2074" s="15"/>
      <c r="ASA2074" s="15"/>
      <c r="ASB2074" s="15"/>
      <c r="ASC2074" s="15"/>
      <c r="ASD2074" s="15"/>
      <c r="ASE2074" s="15"/>
      <c r="ASF2074" s="15"/>
      <c r="ASG2074" s="15"/>
      <c r="ASH2074" s="15"/>
      <c r="ASI2074" s="15"/>
      <c r="ASJ2074" s="15"/>
      <c r="ASK2074" s="15"/>
      <c r="ASL2074" s="15"/>
      <c r="ASM2074" s="15"/>
      <c r="ASN2074" s="15"/>
      <c r="ASO2074" s="15"/>
      <c r="ASP2074" s="15"/>
      <c r="ASQ2074" s="15"/>
      <c r="ASR2074" s="15"/>
      <c r="ASS2074" s="15"/>
      <c r="AST2074" s="15"/>
      <c r="ASU2074" s="15"/>
      <c r="ASV2074" s="15"/>
      <c r="ASW2074" s="15"/>
      <c r="ASX2074" s="15"/>
      <c r="ASY2074" s="15"/>
      <c r="ASZ2074" s="15"/>
      <c r="ATA2074" s="15"/>
      <c r="ATB2074" s="15"/>
      <c r="ATC2074" s="15"/>
      <c r="ATD2074" s="15"/>
      <c r="ATE2074" s="15"/>
      <c r="ATF2074" s="15"/>
      <c r="ATG2074" s="15"/>
      <c r="ATH2074" s="15"/>
      <c r="ATI2074" s="15"/>
      <c r="ATJ2074" s="15"/>
      <c r="ATK2074" s="15"/>
      <c r="ATL2074" s="15"/>
      <c r="ATM2074" s="15"/>
      <c r="ATN2074" s="15"/>
      <c r="ATO2074" s="15"/>
      <c r="ATP2074" s="15"/>
      <c r="ATQ2074" s="15"/>
      <c r="ATR2074" s="15"/>
      <c r="ATS2074" s="15"/>
      <c r="ATT2074" s="15"/>
      <c r="ATU2074" s="15"/>
      <c r="ATV2074" s="15"/>
      <c r="ATW2074" s="15"/>
      <c r="ATX2074" s="15"/>
      <c r="ATY2074" s="15"/>
      <c r="ATZ2074" s="15"/>
      <c r="AUA2074" s="15"/>
      <c r="AUB2074" s="15"/>
      <c r="AUC2074" s="15"/>
      <c r="AUD2074" s="15"/>
      <c r="AUE2074" s="15"/>
      <c r="AUF2074" s="15"/>
      <c r="AUG2074" s="15"/>
      <c r="AUH2074" s="15"/>
      <c r="AUI2074" s="15"/>
      <c r="AUJ2074" s="15"/>
      <c r="AUK2074" s="15"/>
      <c r="AUL2074" s="15"/>
      <c r="AUM2074" s="15"/>
      <c r="AUN2074" s="15"/>
      <c r="AUO2074" s="15"/>
      <c r="AUP2074" s="15"/>
      <c r="AUQ2074" s="15"/>
      <c r="AUR2074" s="15"/>
      <c r="AUS2074" s="15"/>
      <c r="AUT2074" s="15"/>
      <c r="AUU2074" s="15"/>
      <c r="AUV2074" s="15"/>
      <c r="AUW2074" s="15"/>
      <c r="AUX2074" s="15"/>
      <c r="AUY2074" s="15"/>
      <c r="AUZ2074" s="15"/>
      <c r="AVA2074" s="15"/>
      <c r="AVB2074" s="15"/>
      <c r="AVC2074" s="15"/>
      <c r="AVD2074" s="15"/>
      <c r="AVE2074" s="15"/>
      <c r="AVF2074" s="15"/>
      <c r="AVG2074" s="15"/>
      <c r="AVH2074" s="15"/>
      <c r="AVI2074" s="15"/>
      <c r="AVJ2074" s="15"/>
      <c r="AVK2074" s="15"/>
      <c r="AVL2074" s="15"/>
      <c r="AVM2074" s="15"/>
      <c r="AVN2074" s="15"/>
      <c r="AVO2074" s="15"/>
      <c r="AVP2074" s="15"/>
      <c r="AVQ2074" s="15"/>
      <c r="AVR2074" s="15"/>
      <c r="AVS2074" s="15"/>
      <c r="AVT2074" s="15"/>
      <c r="AVU2074" s="15"/>
      <c r="AVV2074" s="15"/>
      <c r="AVW2074" s="15"/>
      <c r="AVX2074" s="15"/>
      <c r="AVY2074" s="15"/>
      <c r="AVZ2074" s="15"/>
      <c r="AWA2074" s="15"/>
      <c r="AWB2074" s="15"/>
      <c r="AWC2074" s="15"/>
      <c r="AWD2074" s="15"/>
      <c r="AWE2074" s="15"/>
      <c r="AWF2074" s="15"/>
      <c r="AWG2074" s="15"/>
      <c r="AWH2074" s="15"/>
      <c r="AWI2074" s="15"/>
      <c r="AWJ2074" s="15"/>
      <c r="AWK2074" s="15"/>
      <c r="AWL2074" s="15"/>
      <c r="AWM2074" s="15"/>
      <c r="AWN2074" s="15"/>
      <c r="AWO2074" s="15"/>
      <c r="AWP2074" s="15"/>
      <c r="AWQ2074" s="15"/>
      <c r="AWR2074" s="15"/>
      <c r="AWS2074" s="15"/>
      <c r="AWT2074" s="15"/>
      <c r="AWU2074" s="15"/>
      <c r="AWV2074" s="15"/>
      <c r="AWW2074" s="15"/>
      <c r="AWX2074" s="15"/>
      <c r="AWY2074" s="15"/>
      <c r="AWZ2074" s="15"/>
      <c r="AXA2074" s="15"/>
      <c r="AXB2074" s="15"/>
      <c r="AXC2074" s="15"/>
      <c r="AXD2074" s="15"/>
      <c r="AXE2074" s="15"/>
      <c r="AXF2074" s="15"/>
      <c r="AXG2074" s="15"/>
      <c r="AXH2074" s="15"/>
      <c r="AXI2074" s="15"/>
      <c r="AXJ2074" s="15"/>
      <c r="AXK2074" s="15"/>
      <c r="AXL2074" s="15"/>
      <c r="AXM2074" s="15"/>
      <c r="AXN2074" s="15"/>
      <c r="AXO2074" s="15"/>
      <c r="AXP2074" s="15"/>
      <c r="AXQ2074" s="15"/>
      <c r="AXR2074" s="15"/>
      <c r="AXS2074" s="15"/>
      <c r="AXT2074" s="15"/>
      <c r="AXU2074" s="15"/>
      <c r="AXV2074" s="15"/>
      <c r="AXW2074" s="15"/>
      <c r="AXX2074" s="15"/>
      <c r="AXY2074" s="15"/>
      <c r="AXZ2074" s="15"/>
      <c r="AYA2074" s="15"/>
      <c r="AYB2074" s="15"/>
      <c r="AYC2074" s="15"/>
      <c r="AYD2074" s="15"/>
      <c r="AYE2074" s="15"/>
      <c r="AYF2074" s="15"/>
      <c r="AYG2074" s="15"/>
      <c r="AYH2074" s="15"/>
      <c r="AYI2074" s="15"/>
      <c r="AYJ2074" s="15"/>
      <c r="AYK2074" s="15"/>
      <c r="AYL2074" s="15"/>
      <c r="AYM2074" s="15"/>
      <c r="AYN2074" s="15"/>
      <c r="AYO2074" s="15"/>
      <c r="AYP2074" s="15"/>
      <c r="AYQ2074" s="15"/>
      <c r="AYR2074" s="15"/>
      <c r="AYS2074" s="15"/>
      <c r="AYT2074" s="15"/>
      <c r="AYU2074" s="15"/>
      <c r="AYV2074" s="15"/>
      <c r="AYW2074" s="15"/>
      <c r="AYX2074" s="15"/>
      <c r="AYY2074" s="15"/>
      <c r="AYZ2074" s="15"/>
      <c r="AZA2074" s="15"/>
      <c r="AZB2074" s="15"/>
      <c r="AZC2074" s="15"/>
      <c r="AZD2074" s="15"/>
      <c r="AZE2074" s="15"/>
      <c r="AZF2074" s="15"/>
      <c r="AZG2074" s="15"/>
      <c r="AZH2074" s="15"/>
      <c r="AZI2074" s="15"/>
      <c r="AZJ2074" s="15"/>
      <c r="AZK2074" s="15"/>
      <c r="AZL2074" s="15"/>
      <c r="AZM2074" s="15"/>
      <c r="AZN2074" s="15"/>
      <c r="AZO2074" s="15"/>
      <c r="AZP2074" s="15"/>
      <c r="AZQ2074" s="15"/>
      <c r="AZR2074" s="15"/>
      <c r="AZS2074" s="15"/>
      <c r="AZT2074" s="15"/>
      <c r="AZU2074" s="15"/>
      <c r="AZV2074" s="15"/>
      <c r="AZW2074" s="15"/>
      <c r="AZX2074" s="15"/>
      <c r="AZY2074" s="15"/>
      <c r="AZZ2074" s="15"/>
      <c r="BAA2074" s="15"/>
      <c r="BAB2074" s="15"/>
      <c r="BAC2074" s="15"/>
      <c r="BAD2074" s="15"/>
      <c r="BAE2074" s="15"/>
      <c r="BAF2074" s="15"/>
      <c r="BAG2074" s="15"/>
      <c r="BAH2074" s="15"/>
      <c r="BAI2074" s="15"/>
      <c r="BAJ2074" s="15"/>
      <c r="BAK2074" s="15"/>
      <c r="BAL2074" s="15"/>
      <c r="BAM2074" s="15"/>
      <c r="BAN2074" s="15"/>
      <c r="BAO2074" s="15"/>
      <c r="BAP2074" s="15"/>
      <c r="BAQ2074" s="15"/>
      <c r="BAR2074" s="15"/>
      <c r="BAS2074" s="15"/>
      <c r="BAT2074" s="15"/>
      <c r="BAU2074" s="15"/>
      <c r="BAV2074" s="15"/>
      <c r="BAW2074" s="15"/>
      <c r="BAX2074" s="15"/>
      <c r="BAY2074" s="15"/>
      <c r="BAZ2074" s="15"/>
      <c r="BBA2074" s="15"/>
      <c r="BBB2074" s="15"/>
      <c r="BBC2074" s="15"/>
      <c r="BBD2074" s="15"/>
      <c r="BBE2074" s="15"/>
      <c r="BBF2074" s="15"/>
      <c r="BBG2074" s="15"/>
      <c r="BBH2074" s="15"/>
      <c r="BBI2074" s="15"/>
      <c r="BBJ2074" s="15"/>
      <c r="BBK2074" s="15"/>
      <c r="BBL2074" s="15"/>
      <c r="BBM2074" s="15"/>
      <c r="BBN2074" s="15"/>
      <c r="BBO2074" s="15"/>
      <c r="BBP2074" s="15"/>
      <c r="BBQ2074" s="15"/>
      <c r="BBR2074" s="15"/>
      <c r="BBS2074" s="15"/>
      <c r="BBT2074" s="15"/>
      <c r="BBU2074" s="15"/>
      <c r="BBV2074" s="15"/>
      <c r="BBW2074" s="15"/>
      <c r="BBX2074" s="15"/>
      <c r="BBY2074" s="15"/>
      <c r="BBZ2074" s="15"/>
      <c r="BCA2074" s="15"/>
      <c r="BCB2074" s="15"/>
      <c r="BCC2074" s="15"/>
      <c r="BCD2074" s="15"/>
      <c r="BCE2074" s="15"/>
      <c r="BCF2074" s="15"/>
      <c r="BCG2074" s="15"/>
      <c r="BCH2074" s="15"/>
      <c r="BCI2074" s="15"/>
      <c r="BCJ2074" s="15"/>
      <c r="BCK2074" s="15"/>
      <c r="BCL2074" s="15"/>
      <c r="BCM2074" s="15"/>
      <c r="BCN2074" s="15"/>
      <c r="BCO2074" s="15"/>
      <c r="BCP2074" s="15"/>
      <c r="BCQ2074" s="15"/>
      <c r="BCR2074" s="15"/>
      <c r="BCS2074" s="15"/>
      <c r="BCT2074" s="15"/>
      <c r="BCU2074" s="15"/>
      <c r="BCV2074" s="15"/>
      <c r="BCW2074" s="15"/>
      <c r="BCX2074" s="15"/>
      <c r="BCY2074" s="15"/>
      <c r="BCZ2074" s="15"/>
      <c r="BDA2074" s="15"/>
      <c r="BDB2074" s="15"/>
      <c r="BDC2074" s="15"/>
      <c r="BDD2074" s="15"/>
      <c r="BDE2074" s="15"/>
      <c r="BDF2074" s="15"/>
      <c r="BDG2074" s="15"/>
      <c r="BDH2074" s="15"/>
      <c r="BDI2074" s="15"/>
      <c r="BDJ2074" s="15"/>
      <c r="BDK2074" s="15"/>
      <c r="BDL2074" s="15"/>
      <c r="BDM2074" s="15"/>
      <c r="BDN2074" s="15"/>
      <c r="BDO2074" s="15"/>
      <c r="BDP2074" s="15"/>
      <c r="BDQ2074" s="15"/>
      <c r="BDR2074" s="15"/>
      <c r="BDS2074" s="15"/>
      <c r="BDT2074" s="15"/>
      <c r="BDU2074" s="15"/>
      <c r="BDV2074" s="15"/>
      <c r="BDW2074" s="15"/>
      <c r="BDX2074" s="15"/>
      <c r="BDY2074" s="15"/>
      <c r="BDZ2074" s="15"/>
      <c r="BEA2074" s="15"/>
      <c r="BEB2074" s="15"/>
      <c r="BEC2074" s="15"/>
      <c r="BED2074" s="15"/>
      <c r="BEE2074" s="15"/>
      <c r="BEF2074" s="15"/>
      <c r="BEG2074" s="15"/>
      <c r="BEH2074" s="15"/>
      <c r="BEI2074" s="15"/>
      <c r="BEJ2074" s="15"/>
      <c r="BEK2074" s="15"/>
      <c r="BEL2074" s="15"/>
      <c r="BEM2074" s="15"/>
      <c r="BEN2074" s="15"/>
      <c r="BEO2074" s="15"/>
      <c r="BEP2074" s="15"/>
      <c r="BEQ2074" s="15"/>
      <c r="BER2074" s="15"/>
      <c r="BES2074" s="15"/>
      <c r="BET2074" s="15"/>
      <c r="BEU2074" s="15"/>
      <c r="BEV2074" s="15"/>
      <c r="BEW2074" s="15"/>
      <c r="BEX2074" s="15"/>
      <c r="BEY2074" s="15"/>
      <c r="BEZ2074" s="15"/>
      <c r="BFA2074" s="15"/>
      <c r="BFB2074" s="15"/>
      <c r="BFC2074" s="15"/>
      <c r="BFD2074" s="15"/>
      <c r="BFE2074" s="15"/>
      <c r="BFF2074" s="15"/>
      <c r="BFG2074" s="15"/>
      <c r="BFH2074" s="15"/>
      <c r="BFI2074" s="15"/>
      <c r="BFJ2074" s="15"/>
      <c r="BFK2074" s="15"/>
      <c r="BFL2074" s="15"/>
      <c r="BFM2074" s="15"/>
      <c r="BFN2074" s="15"/>
      <c r="BFO2074" s="15"/>
      <c r="BFP2074" s="15"/>
      <c r="BFQ2074" s="15"/>
      <c r="BFR2074" s="15"/>
      <c r="BFS2074" s="15"/>
      <c r="BFT2074" s="15"/>
      <c r="BFU2074" s="15"/>
      <c r="BFV2074" s="15"/>
      <c r="BFW2074" s="15"/>
      <c r="BFX2074" s="15"/>
      <c r="BFY2074" s="15"/>
      <c r="BFZ2074" s="15"/>
      <c r="BGA2074" s="15"/>
      <c r="BGB2074" s="15"/>
      <c r="BGC2074" s="15"/>
      <c r="BGD2074" s="15"/>
      <c r="BGE2074" s="15"/>
      <c r="BGF2074" s="15"/>
      <c r="BGG2074" s="15"/>
      <c r="BGH2074" s="15"/>
      <c r="BGI2074" s="15"/>
      <c r="BGJ2074" s="15"/>
      <c r="BGK2074" s="15"/>
      <c r="BGL2074" s="15"/>
      <c r="BGM2074" s="15"/>
      <c r="BGN2074" s="15"/>
      <c r="BGO2074" s="15"/>
      <c r="BGP2074" s="15"/>
      <c r="BGQ2074" s="15"/>
      <c r="BGR2074" s="15"/>
      <c r="BGS2074" s="15"/>
      <c r="BGT2074" s="15"/>
      <c r="BGU2074" s="15"/>
      <c r="BGV2074" s="15"/>
      <c r="BGW2074" s="15"/>
      <c r="BGX2074" s="15"/>
      <c r="BGY2074" s="15"/>
      <c r="BGZ2074" s="15"/>
      <c r="BHA2074" s="15"/>
      <c r="BHB2074" s="15"/>
      <c r="BHC2074" s="15"/>
      <c r="BHD2074" s="15"/>
      <c r="BHE2074" s="15"/>
      <c r="BHF2074" s="15"/>
      <c r="BHG2074" s="15"/>
      <c r="BHH2074" s="15"/>
      <c r="BHI2074" s="15"/>
      <c r="BHJ2074" s="15"/>
      <c r="BHK2074" s="15"/>
      <c r="BHL2074" s="15"/>
      <c r="BHM2074" s="15"/>
      <c r="BHN2074" s="15"/>
      <c r="BHO2074" s="15"/>
      <c r="BHP2074" s="15"/>
      <c r="BHQ2074" s="15"/>
      <c r="BHR2074" s="15"/>
      <c r="BHS2074" s="15"/>
      <c r="BHT2074" s="15"/>
      <c r="BHU2074" s="15"/>
      <c r="BHV2074" s="15"/>
      <c r="BHW2074" s="15"/>
      <c r="BHX2074" s="15"/>
      <c r="BHY2074" s="15"/>
      <c r="BHZ2074" s="15"/>
      <c r="BIA2074" s="15"/>
      <c r="BIB2074" s="15"/>
      <c r="BIC2074" s="15"/>
      <c r="BID2074" s="15"/>
      <c r="BIE2074" s="15"/>
      <c r="BIF2074" s="15"/>
      <c r="BIG2074" s="15"/>
      <c r="BIH2074" s="15"/>
      <c r="BII2074" s="15"/>
      <c r="BIJ2074" s="15"/>
      <c r="BIK2074" s="15"/>
      <c r="BIL2074" s="15"/>
      <c r="BIM2074" s="15"/>
      <c r="BIN2074" s="15"/>
      <c r="BIO2074" s="15"/>
      <c r="BIP2074" s="15"/>
      <c r="BIQ2074" s="15"/>
      <c r="BIR2074" s="15"/>
      <c r="BIS2074" s="15"/>
      <c r="BIT2074" s="15"/>
      <c r="BIU2074" s="15"/>
      <c r="BIV2074" s="15"/>
      <c r="BIW2074" s="15"/>
      <c r="BIX2074" s="15"/>
      <c r="BIY2074" s="15"/>
      <c r="BIZ2074" s="15"/>
      <c r="BJA2074" s="15"/>
      <c r="BJB2074" s="15"/>
      <c r="BJC2074" s="15"/>
      <c r="BJD2074" s="15"/>
      <c r="BJE2074" s="15"/>
      <c r="BJF2074" s="15"/>
      <c r="BJG2074" s="15"/>
      <c r="BJH2074" s="15"/>
      <c r="BJI2074" s="15"/>
      <c r="BJJ2074" s="15"/>
      <c r="BJK2074" s="15"/>
      <c r="BJL2074" s="15"/>
      <c r="BJM2074" s="15"/>
      <c r="BJN2074" s="15"/>
      <c r="BJO2074" s="15"/>
      <c r="BJP2074" s="15"/>
      <c r="BJQ2074" s="15"/>
      <c r="BJR2074" s="15"/>
      <c r="BJS2074" s="15"/>
      <c r="BJT2074" s="15"/>
      <c r="BJU2074" s="15"/>
      <c r="BJV2074" s="15"/>
      <c r="BJW2074" s="15"/>
      <c r="BJX2074" s="15"/>
      <c r="BJY2074" s="15"/>
      <c r="BJZ2074" s="15"/>
      <c r="BKA2074" s="15"/>
      <c r="BKB2074" s="15"/>
      <c r="BKC2074" s="15"/>
      <c r="BKD2074" s="15"/>
      <c r="BKE2074" s="15"/>
      <c r="BKF2074" s="15"/>
      <c r="BKG2074" s="15"/>
      <c r="BKH2074" s="15"/>
      <c r="BKI2074" s="15"/>
      <c r="BKJ2074" s="15"/>
      <c r="BKK2074" s="15"/>
      <c r="BKL2074" s="15"/>
      <c r="BKM2074" s="15"/>
      <c r="BKN2074" s="15"/>
      <c r="BKO2074" s="15"/>
      <c r="BKP2074" s="15"/>
      <c r="BKQ2074" s="15"/>
      <c r="BKR2074" s="15"/>
      <c r="BKS2074" s="15"/>
      <c r="BKT2074" s="15"/>
      <c r="BKU2074" s="15"/>
      <c r="BKV2074" s="15"/>
      <c r="BKW2074" s="15"/>
      <c r="BKX2074" s="15"/>
      <c r="BKY2074" s="15"/>
      <c r="BKZ2074" s="15"/>
      <c r="BLA2074" s="15"/>
      <c r="BLB2074" s="15"/>
      <c r="BLC2074" s="15"/>
      <c r="BLD2074" s="15"/>
      <c r="BLE2074" s="15"/>
      <c r="BLF2074" s="15"/>
      <c r="BLG2074" s="15"/>
      <c r="BLH2074" s="15"/>
      <c r="BLI2074" s="15"/>
      <c r="BLJ2074" s="15"/>
      <c r="BLK2074" s="15"/>
      <c r="BLL2074" s="15"/>
      <c r="BLM2074" s="15"/>
      <c r="BLN2074" s="15"/>
      <c r="BLO2074" s="15"/>
      <c r="BLP2074" s="15"/>
      <c r="BLQ2074" s="15"/>
      <c r="BLR2074" s="15"/>
      <c r="BLS2074" s="15"/>
      <c r="BLT2074" s="15"/>
      <c r="BLU2074" s="15"/>
      <c r="BLV2074" s="15"/>
      <c r="BLW2074" s="15"/>
      <c r="BLX2074" s="15"/>
      <c r="BLY2074" s="15"/>
      <c r="BLZ2074" s="15"/>
      <c r="BMA2074" s="15"/>
      <c r="BMB2074" s="15"/>
      <c r="BMC2074" s="15"/>
      <c r="BMD2074" s="15"/>
      <c r="BME2074" s="15"/>
      <c r="BMF2074" s="15"/>
      <c r="BMG2074" s="15"/>
      <c r="BMH2074" s="15"/>
      <c r="BMI2074" s="15"/>
      <c r="BMJ2074" s="15"/>
      <c r="BMK2074" s="15"/>
      <c r="BML2074" s="15"/>
      <c r="BMM2074" s="15"/>
      <c r="BMN2074" s="15"/>
      <c r="BMO2074" s="15"/>
      <c r="BMP2074" s="15"/>
      <c r="BMQ2074" s="15"/>
      <c r="BMR2074" s="15"/>
      <c r="BMS2074" s="15"/>
      <c r="BMT2074" s="15"/>
      <c r="BMU2074" s="15"/>
      <c r="BMV2074" s="15"/>
      <c r="BMW2074" s="15"/>
      <c r="BMX2074" s="15"/>
      <c r="BMY2074" s="15"/>
      <c r="BMZ2074" s="15"/>
      <c r="BNA2074" s="15"/>
      <c r="BNB2074" s="15"/>
      <c r="BNC2074" s="15"/>
      <c r="BND2074" s="15"/>
      <c r="BNE2074" s="15"/>
      <c r="BNF2074" s="15"/>
      <c r="BNG2074" s="15"/>
      <c r="BNH2074" s="15"/>
      <c r="BNI2074" s="15"/>
      <c r="BNJ2074" s="15"/>
      <c r="BNK2074" s="15"/>
      <c r="BNL2074" s="15"/>
      <c r="BNM2074" s="15"/>
      <c r="BNN2074" s="15"/>
      <c r="BNO2074" s="15"/>
      <c r="BNP2074" s="15"/>
      <c r="BNQ2074" s="15"/>
      <c r="BNR2074" s="15"/>
      <c r="BNS2074" s="15"/>
      <c r="BNT2074" s="15"/>
      <c r="BNU2074" s="15"/>
      <c r="BNV2074" s="15"/>
      <c r="BNW2074" s="15"/>
      <c r="BNX2074" s="15"/>
      <c r="BNY2074" s="15"/>
      <c r="BNZ2074" s="15"/>
      <c r="BOA2074" s="15"/>
      <c r="BOB2074" s="15"/>
      <c r="BOC2074" s="15"/>
      <c r="BOD2074" s="15"/>
      <c r="BOE2074" s="15"/>
      <c r="BOF2074" s="15"/>
      <c r="BOG2074" s="15"/>
      <c r="BOH2074" s="15"/>
      <c r="BOI2074" s="15"/>
      <c r="BOJ2074" s="15"/>
      <c r="BOK2074" s="15"/>
      <c r="BOL2074" s="15"/>
      <c r="BOM2074" s="15"/>
      <c r="BON2074" s="15"/>
      <c r="BOO2074" s="15"/>
      <c r="BOP2074" s="15"/>
      <c r="BOQ2074" s="15"/>
      <c r="BOR2074" s="15"/>
      <c r="BOS2074" s="15"/>
      <c r="BOT2074" s="15"/>
      <c r="BOU2074" s="15"/>
      <c r="BOV2074" s="15"/>
      <c r="BOW2074" s="15"/>
      <c r="BOX2074" s="15"/>
      <c r="BOY2074" s="15"/>
      <c r="BOZ2074" s="15"/>
      <c r="BPA2074" s="15"/>
      <c r="BPB2074" s="15"/>
      <c r="BPC2074" s="15"/>
      <c r="BPD2074" s="15"/>
      <c r="BPE2074" s="15"/>
      <c r="BPF2074" s="15"/>
      <c r="BPG2074" s="15"/>
      <c r="BPH2074" s="15"/>
      <c r="BPI2074" s="15"/>
      <c r="BPJ2074" s="15"/>
      <c r="BPK2074" s="15"/>
      <c r="BPL2074" s="15"/>
      <c r="BPM2074" s="15"/>
      <c r="BPN2074" s="15"/>
      <c r="BPO2074" s="15"/>
      <c r="BPP2074" s="15"/>
      <c r="BPQ2074" s="15"/>
      <c r="BPR2074" s="15"/>
      <c r="BPS2074" s="15"/>
      <c r="BPT2074" s="15"/>
      <c r="BPU2074" s="15"/>
      <c r="BPV2074" s="15"/>
      <c r="BPW2074" s="15"/>
      <c r="BPX2074" s="15"/>
      <c r="BPY2074" s="15"/>
      <c r="BPZ2074" s="15"/>
      <c r="BQA2074" s="15"/>
      <c r="BQB2074" s="15"/>
      <c r="BQC2074" s="15"/>
      <c r="BQD2074" s="15"/>
      <c r="BQE2074" s="15"/>
      <c r="BQF2074" s="15"/>
      <c r="BQG2074" s="15"/>
      <c r="BQH2074" s="15"/>
      <c r="BQI2074" s="15"/>
      <c r="BQJ2074" s="15"/>
      <c r="BQK2074" s="15"/>
      <c r="BQL2074" s="15"/>
      <c r="BQM2074" s="15"/>
      <c r="BQN2074" s="15"/>
      <c r="BQO2074" s="15"/>
      <c r="BQP2074" s="15"/>
      <c r="BQQ2074" s="15"/>
      <c r="BQR2074" s="15"/>
      <c r="BQS2074" s="15"/>
      <c r="BQT2074" s="15"/>
      <c r="BQU2074" s="15"/>
      <c r="BQV2074" s="15"/>
      <c r="BQW2074" s="15"/>
      <c r="BQX2074" s="15"/>
      <c r="BQY2074" s="15"/>
      <c r="BQZ2074" s="15"/>
      <c r="BRA2074" s="15"/>
      <c r="BRB2074" s="15"/>
      <c r="BRC2074" s="15"/>
      <c r="BRD2074" s="15"/>
      <c r="BRE2074" s="15"/>
      <c r="BRF2074" s="15"/>
      <c r="BRG2074" s="15"/>
      <c r="BRH2074" s="15"/>
      <c r="BRI2074" s="15"/>
      <c r="BRJ2074" s="15"/>
      <c r="BRK2074" s="15"/>
      <c r="BRL2074" s="15"/>
      <c r="BRM2074" s="15"/>
      <c r="BRN2074" s="15"/>
      <c r="BRO2074" s="15"/>
      <c r="BRP2074" s="15"/>
      <c r="BRQ2074" s="15"/>
      <c r="BRR2074" s="15"/>
      <c r="BRS2074" s="15"/>
      <c r="BRT2074" s="15"/>
      <c r="BRU2074" s="15"/>
      <c r="BRV2074" s="15"/>
      <c r="BRW2074" s="15"/>
      <c r="BRX2074" s="15"/>
      <c r="BRY2074" s="15"/>
      <c r="BRZ2074" s="15"/>
      <c r="BSA2074" s="15"/>
      <c r="BSB2074" s="15"/>
      <c r="BSC2074" s="15"/>
      <c r="BSD2074" s="15"/>
      <c r="BSE2074" s="15"/>
      <c r="BSF2074" s="15"/>
      <c r="BSG2074" s="15"/>
      <c r="BSH2074" s="15"/>
      <c r="BSI2074" s="15"/>
      <c r="BSJ2074" s="15"/>
      <c r="BSK2074" s="15"/>
      <c r="BSL2074" s="15"/>
      <c r="BSM2074" s="15"/>
      <c r="BSN2074" s="15"/>
      <c r="BSO2074" s="15"/>
      <c r="BSP2074" s="15"/>
      <c r="BSQ2074" s="15"/>
      <c r="BSR2074" s="15"/>
      <c r="BSS2074" s="15"/>
      <c r="BST2074" s="15"/>
      <c r="BSU2074" s="15"/>
      <c r="BSV2074" s="15"/>
      <c r="BSW2074" s="15"/>
      <c r="BSX2074" s="15"/>
      <c r="BSY2074" s="15"/>
      <c r="BSZ2074" s="15"/>
      <c r="BTA2074" s="15"/>
      <c r="BTB2074" s="15"/>
      <c r="BTC2074" s="15"/>
      <c r="BTD2074" s="15"/>
      <c r="BTE2074" s="15"/>
      <c r="BTF2074" s="15"/>
      <c r="BTG2074" s="15"/>
      <c r="BTH2074" s="15"/>
      <c r="BTI2074" s="15"/>
      <c r="BTJ2074" s="15"/>
      <c r="BTK2074" s="15"/>
      <c r="BTL2074" s="15"/>
      <c r="BTM2074" s="15"/>
      <c r="BTN2074" s="15"/>
      <c r="BTO2074" s="15"/>
      <c r="BTP2074" s="15"/>
      <c r="BTQ2074" s="15"/>
      <c r="BTR2074" s="15"/>
      <c r="BTS2074" s="15"/>
      <c r="BTT2074" s="15"/>
      <c r="BTU2074" s="15"/>
      <c r="BTV2074" s="15"/>
      <c r="BTW2074" s="15"/>
      <c r="BTX2074" s="15"/>
      <c r="BTY2074" s="15"/>
      <c r="BTZ2074" s="15"/>
      <c r="BUA2074" s="15"/>
      <c r="BUB2074" s="15"/>
      <c r="BUC2074" s="15"/>
      <c r="BUD2074" s="15"/>
      <c r="BUE2074" s="15"/>
      <c r="BUF2074" s="15"/>
      <c r="BUG2074" s="15"/>
      <c r="BUH2074" s="15"/>
      <c r="BUI2074" s="15"/>
      <c r="BUJ2074" s="15"/>
      <c r="BUK2074" s="15"/>
      <c r="BUL2074" s="15"/>
      <c r="BUM2074" s="15"/>
      <c r="BUN2074" s="15"/>
      <c r="BUO2074" s="15"/>
      <c r="BUP2074" s="15"/>
      <c r="BUQ2074" s="15"/>
      <c r="BUR2074" s="15"/>
      <c r="BUS2074" s="15"/>
      <c r="BUT2074" s="15"/>
      <c r="BUU2074" s="15"/>
      <c r="BUV2074" s="15"/>
      <c r="BUW2074" s="15"/>
      <c r="BUX2074" s="15"/>
      <c r="BUY2074" s="15"/>
      <c r="BUZ2074" s="15"/>
      <c r="BVA2074" s="15"/>
      <c r="BVB2074" s="15"/>
      <c r="BVC2074" s="15"/>
      <c r="BVD2074" s="15"/>
      <c r="BVE2074" s="15"/>
      <c r="BVF2074" s="15"/>
      <c r="BVG2074" s="15"/>
      <c r="BVH2074" s="15"/>
      <c r="BVI2074" s="15"/>
      <c r="BVJ2074" s="15"/>
      <c r="BVK2074" s="15"/>
      <c r="BVL2074" s="15"/>
      <c r="BVM2074" s="15"/>
      <c r="BVN2074" s="15"/>
      <c r="BVO2074" s="15"/>
      <c r="BVP2074" s="15"/>
      <c r="BVQ2074" s="15"/>
      <c r="BVR2074" s="15"/>
      <c r="BVS2074" s="15"/>
      <c r="BVT2074" s="15"/>
      <c r="BVU2074" s="15"/>
      <c r="BVV2074" s="15"/>
      <c r="BVW2074" s="15"/>
      <c r="BVX2074" s="15"/>
      <c r="BVY2074" s="15"/>
      <c r="BVZ2074" s="15"/>
      <c r="BWA2074" s="15"/>
      <c r="BWB2074" s="15"/>
      <c r="BWC2074" s="15"/>
      <c r="BWD2074" s="15"/>
      <c r="BWE2074" s="15"/>
      <c r="BWF2074" s="15"/>
      <c r="BWG2074" s="15"/>
      <c r="BWH2074" s="15"/>
      <c r="BWI2074" s="15"/>
      <c r="BWJ2074" s="15"/>
      <c r="BWK2074" s="15"/>
      <c r="BWL2074" s="15"/>
      <c r="BWM2074" s="15"/>
      <c r="BWN2074" s="15"/>
      <c r="BWO2074" s="15"/>
      <c r="BWP2074" s="15"/>
      <c r="BWQ2074" s="15"/>
      <c r="BWR2074" s="15"/>
      <c r="BWS2074" s="15"/>
      <c r="BWT2074" s="15"/>
      <c r="BWU2074" s="15"/>
      <c r="BWV2074" s="15"/>
      <c r="BWW2074" s="15"/>
      <c r="BWX2074" s="15"/>
      <c r="BWY2074" s="15"/>
      <c r="BWZ2074" s="15"/>
      <c r="BXA2074" s="15"/>
      <c r="BXB2074" s="15"/>
      <c r="BXC2074" s="15"/>
      <c r="BXD2074" s="15"/>
      <c r="BXE2074" s="15"/>
      <c r="BXF2074" s="15"/>
      <c r="BXG2074" s="15"/>
      <c r="BXH2074" s="15"/>
      <c r="BXI2074" s="15"/>
      <c r="BXJ2074" s="15"/>
      <c r="BXK2074" s="15"/>
      <c r="BXL2074" s="15"/>
      <c r="BXM2074" s="15"/>
      <c r="BXN2074" s="15"/>
      <c r="BXO2074" s="15"/>
      <c r="BXP2074" s="15"/>
      <c r="BXQ2074" s="15"/>
      <c r="BXR2074" s="15"/>
      <c r="BXS2074" s="15"/>
      <c r="BXT2074" s="15"/>
      <c r="BXU2074" s="15"/>
      <c r="BXV2074" s="15"/>
      <c r="BXW2074" s="15"/>
      <c r="BXX2074" s="15"/>
      <c r="BXY2074" s="15"/>
      <c r="BXZ2074" s="15"/>
      <c r="BYA2074" s="15"/>
      <c r="BYB2074" s="15"/>
      <c r="BYC2074" s="15"/>
      <c r="BYD2074" s="15"/>
      <c r="BYE2074" s="15"/>
      <c r="BYF2074" s="15"/>
      <c r="BYG2074" s="15"/>
      <c r="BYH2074" s="15"/>
      <c r="BYI2074" s="15"/>
      <c r="BYJ2074" s="15"/>
      <c r="BYK2074" s="15"/>
      <c r="BYL2074" s="15"/>
      <c r="BYM2074" s="15"/>
      <c r="BYN2074" s="15"/>
      <c r="BYO2074" s="15"/>
      <c r="BYP2074" s="15"/>
      <c r="BYQ2074" s="15"/>
      <c r="BYR2074" s="15"/>
      <c r="BYS2074" s="15"/>
      <c r="BYT2074" s="15"/>
      <c r="BYU2074" s="15"/>
      <c r="BYV2074" s="15"/>
      <c r="BYW2074" s="15"/>
      <c r="BYX2074" s="15"/>
      <c r="BYY2074" s="15"/>
      <c r="BYZ2074" s="15"/>
      <c r="BZA2074" s="15"/>
      <c r="BZB2074" s="15"/>
      <c r="BZC2074" s="15"/>
      <c r="BZD2074" s="15"/>
      <c r="BZE2074" s="15"/>
      <c r="BZF2074" s="15"/>
      <c r="BZG2074" s="15"/>
      <c r="BZH2074" s="15"/>
      <c r="BZI2074" s="15"/>
      <c r="BZJ2074" s="15"/>
      <c r="BZK2074" s="15"/>
      <c r="BZL2074" s="15"/>
      <c r="BZM2074" s="15"/>
      <c r="BZN2074" s="15"/>
      <c r="BZO2074" s="15"/>
      <c r="BZP2074" s="15"/>
      <c r="BZQ2074" s="15"/>
      <c r="BZR2074" s="15"/>
      <c r="BZS2074" s="15"/>
      <c r="BZT2074" s="15"/>
      <c r="BZU2074" s="15"/>
      <c r="BZV2074" s="15"/>
      <c r="BZW2074" s="15"/>
      <c r="BZX2074" s="15"/>
      <c r="BZY2074" s="15"/>
      <c r="BZZ2074" s="15"/>
      <c r="CAA2074" s="15"/>
      <c r="CAB2074" s="15"/>
      <c r="CAC2074" s="15"/>
      <c r="CAD2074" s="15"/>
      <c r="CAE2074" s="15"/>
      <c r="CAF2074" s="15"/>
      <c r="CAG2074" s="15"/>
      <c r="CAH2074" s="15"/>
      <c r="CAI2074" s="15"/>
      <c r="CAJ2074" s="15"/>
      <c r="CAK2074" s="15"/>
      <c r="CAL2074" s="15"/>
      <c r="CAM2074" s="15"/>
      <c r="CAN2074" s="15"/>
      <c r="CAO2074" s="15"/>
      <c r="CAP2074" s="15"/>
      <c r="CAQ2074" s="15"/>
      <c r="CAR2074" s="15"/>
      <c r="CAS2074" s="15"/>
      <c r="CAT2074" s="15"/>
      <c r="CAU2074" s="15"/>
      <c r="CAV2074" s="15"/>
      <c r="CAW2074" s="15"/>
      <c r="CAX2074" s="15"/>
      <c r="CAY2074" s="15"/>
      <c r="CAZ2074" s="15"/>
      <c r="CBA2074" s="15"/>
      <c r="CBB2074" s="15"/>
      <c r="CBC2074" s="15"/>
      <c r="CBD2074" s="15"/>
      <c r="CBE2074" s="15"/>
      <c r="CBF2074" s="15"/>
      <c r="CBG2074" s="15"/>
      <c r="CBH2074" s="15"/>
      <c r="CBI2074" s="15"/>
      <c r="CBJ2074" s="15"/>
      <c r="CBK2074" s="15"/>
      <c r="CBL2074" s="15"/>
      <c r="CBM2074" s="15"/>
      <c r="CBN2074" s="15"/>
      <c r="CBO2074" s="15"/>
      <c r="CBP2074" s="15"/>
      <c r="CBQ2074" s="15"/>
      <c r="CBR2074" s="15"/>
      <c r="CBS2074" s="15"/>
      <c r="CBT2074" s="15"/>
      <c r="CBU2074" s="15"/>
      <c r="CBV2074" s="15"/>
      <c r="CBW2074" s="15"/>
      <c r="CBX2074" s="15"/>
      <c r="CBY2074" s="15"/>
      <c r="CBZ2074" s="15"/>
      <c r="CCA2074" s="15"/>
      <c r="CCB2074" s="15"/>
      <c r="CCC2074" s="15"/>
      <c r="CCD2074" s="15"/>
      <c r="CCE2074" s="15"/>
      <c r="CCF2074" s="15"/>
      <c r="CCG2074" s="15"/>
      <c r="CCH2074" s="15"/>
      <c r="CCI2074" s="15"/>
      <c r="CCJ2074" s="15"/>
      <c r="CCK2074" s="15"/>
      <c r="CCL2074" s="15"/>
      <c r="CCM2074" s="15"/>
      <c r="CCN2074" s="15"/>
      <c r="CCO2074" s="15"/>
      <c r="CCP2074" s="15"/>
      <c r="CCQ2074" s="15"/>
      <c r="CCR2074" s="15"/>
      <c r="CCS2074" s="15"/>
      <c r="CCT2074" s="15"/>
      <c r="CCU2074" s="15"/>
      <c r="CCV2074" s="15"/>
      <c r="CCW2074" s="15"/>
      <c r="CCX2074" s="15"/>
      <c r="CCY2074" s="15"/>
      <c r="CCZ2074" s="15"/>
      <c r="CDA2074" s="15"/>
      <c r="CDB2074" s="15"/>
      <c r="CDC2074" s="15"/>
      <c r="CDD2074" s="15"/>
      <c r="CDE2074" s="15"/>
      <c r="CDF2074" s="15"/>
      <c r="CDG2074" s="15"/>
      <c r="CDH2074" s="15"/>
      <c r="CDI2074" s="15"/>
      <c r="CDJ2074" s="15"/>
      <c r="CDK2074" s="15"/>
      <c r="CDL2074" s="15"/>
      <c r="CDM2074" s="15"/>
      <c r="CDN2074" s="15"/>
      <c r="CDO2074" s="15"/>
      <c r="CDP2074" s="15"/>
      <c r="CDQ2074" s="15"/>
      <c r="CDR2074" s="15"/>
      <c r="CDS2074" s="15"/>
      <c r="CDT2074" s="15"/>
      <c r="CDU2074" s="15"/>
      <c r="CDV2074" s="15"/>
      <c r="CDW2074" s="15"/>
      <c r="CDX2074" s="15"/>
      <c r="CDY2074" s="15"/>
      <c r="CDZ2074" s="15"/>
      <c r="CEA2074" s="15"/>
      <c r="CEB2074" s="15"/>
      <c r="CEC2074" s="15"/>
      <c r="CED2074" s="15"/>
      <c r="CEE2074" s="15"/>
      <c r="CEF2074" s="15"/>
      <c r="CEG2074" s="15"/>
      <c r="CEH2074" s="15"/>
      <c r="CEI2074" s="15"/>
      <c r="CEJ2074" s="15"/>
      <c r="CEK2074" s="15"/>
      <c r="CEL2074" s="15"/>
      <c r="CEM2074" s="15"/>
      <c r="CEN2074" s="15"/>
      <c r="CEO2074" s="15"/>
      <c r="CEP2074" s="15"/>
      <c r="CEQ2074" s="15"/>
      <c r="CER2074" s="15"/>
      <c r="CES2074" s="15"/>
      <c r="CET2074" s="15"/>
      <c r="CEU2074" s="15"/>
      <c r="CEV2074" s="15"/>
      <c r="CEW2074" s="15"/>
      <c r="CEX2074" s="15"/>
      <c r="CEY2074" s="15"/>
      <c r="CEZ2074" s="15"/>
      <c r="CFA2074" s="15"/>
      <c r="CFB2074" s="15"/>
      <c r="CFC2074" s="15"/>
      <c r="CFD2074" s="15"/>
      <c r="CFE2074" s="15"/>
      <c r="CFF2074" s="15"/>
      <c r="CFG2074" s="15"/>
      <c r="CFH2074" s="15"/>
      <c r="CFI2074" s="15"/>
      <c r="CFJ2074" s="15"/>
      <c r="CFK2074" s="15"/>
      <c r="CFL2074" s="15"/>
      <c r="CFM2074" s="15"/>
      <c r="CFN2074" s="15"/>
      <c r="CFO2074" s="15"/>
      <c r="CFP2074" s="15"/>
      <c r="CFQ2074" s="15"/>
      <c r="CFR2074" s="15"/>
      <c r="CFS2074" s="15"/>
      <c r="CFT2074" s="15"/>
      <c r="CFU2074" s="15"/>
      <c r="CFV2074" s="15"/>
      <c r="CFW2074" s="15"/>
      <c r="CFX2074" s="15"/>
      <c r="CFY2074" s="15"/>
      <c r="CFZ2074" s="15"/>
      <c r="CGA2074" s="15"/>
      <c r="CGB2074" s="15"/>
      <c r="CGC2074" s="15"/>
      <c r="CGD2074" s="15"/>
      <c r="CGE2074" s="15"/>
      <c r="CGF2074" s="15"/>
      <c r="CGG2074" s="15"/>
      <c r="CGH2074" s="15"/>
      <c r="CGI2074" s="15"/>
      <c r="CGJ2074" s="15"/>
      <c r="CGK2074" s="15"/>
      <c r="CGL2074" s="15"/>
      <c r="CGM2074" s="15"/>
      <c r="CGN2074" s="15"/>
      <c r="CGO2074" s="15"/>
      <c r="CGP2074" s="15"/>
      <c r="CGQ2074" s="15"/>
      <c r="CGR2074" s="15"/>
      <c r="CGS2074" s="15"/>
      <c r="CGT2074" s="15"/>
      <c r="CGU2074" s="15"/>
      <c r="CGV2074" s="15"/>
      <c r="CGW2074" s="15"/>
      <c r="CGX2074" s="15"/>
      <c r="CGY2074" s="15"/>
      <c r="CGZ2074" s="15"/>
      <c r="CHA2074" s="15"/>
      <c r="CHB2074" s="15"/>
      <c r="CHC2074" s="15"/>
      <c r="CHD2074" s="15"/>
      <c r="CHE2074" s="15"/>
      <c r="CHF2074" s="15"/>
      <c r="CHG2074" s="15"/>
      <c r="CHH2074" s="15"/>
      <c r="CHI2074" s="15"/>
      <c r="CHJ2074" s="15"/>
      <c r="CHK2074" s="15"/>
      <c r="CHL2074" s="15"/>
      <c r="CHM2074" s="15"/>
      <c r="CHN2074" s="15"/>
      <c r="CHO2074" s="15"/>
      <c r="CHP2074" s="15"/>
      <c r="CHQ2074" s="15"/>
      <c r="CHR2074" s="15"/>
      <c r="CHS2074" s="15"/>
      <c r="CHT2074" s="15"/>
      <c r="CHU2074" s="15"/>
      <c r="CHV2074" s="15"/>
      <c r="CHW2074" s="15"/>
      <c r="CHX2074" s="15"/>
      <c r="CHY2074" s="15"/>
      <c r="CHZ2074" s="15"/>
      <c r="CIA2074" s="15"/>
      <c r="CIB2074" s="15"/>
      <c r="CIC2074" s="15"/>
      <c r="CID2074" s="15"/>
      <c r="CIE2074" s="15"/>
      <c r="CIF2074" s="15"/>
      <c r="CIG2074" s="15"/>
      <c r="CIH2074" s="15"/>
      <c r="CII2074" s="15"/>
      <c r="CIJ2074" s="15"/>
      <c r="CIK2074" s="15"/>
      <c r="CIL2074" s="15"/>
      <c r="CIM2074" s="15"/>
      <c r="CIN2074" s="15"/>
      <c r="CIO2074" s="15"/>
      <c r="CIP2074" s="15"/>
      <c r="CIQ2074" s="15"/>
      <c r="CIR2074" s="15"/>
      <c r="CIS2074" s="15"/>
      <c r="CIT2074" s="15"/>
      <c r="CIU2074" s="15"/>
      <c r="CIV2074" s="15"/>
      <c r="CIW2074" s="15"/>
      <c r="CIX2074" s="15"/>
      <c r="CIY2074" s="15"/>
      <c r="CIZ2074" s="15"/>
      <c r="CJA2074" s="15"/>
      <c r="CJB2074" s="15"/>
      <c r="CJC2074" s="15"/>
      <c r="CJD2074" s="15"/>
      <c r="CJE2074" s="15"/>
      <c r="CJF2074" s="15"/>
      <c r="CJG2074" s="15"/>
      <c r="CJH2074" s="15"/>
      <c r="CJI2074" s="15"/>
      <c r="CJJ2074" s="15"/>
      <c r="CJK2074" s="15"/>
      <c r="CJL2074" s="15"/>
      <c r="CJM2074" s="15"/>
      <c r="CJN2074" s="15"/>
      <c r="CJO2074" s="15"/>
      <c r="CJP2074" s="15"/>
      <c r="CJQ2074" s="15"/>
      <c r="CJR2074" s="15"/>
      <c r="CJS2074" s="15"/>
      <c r="CJT2074" s="15"/>
      <c r="CJU2074" s="15"/>
      <c r="CJV2074" s="15"/>
      <c r="CJW2074" s="15"/>
      <c r="CJX2074" s="15"/>
      <c r="CJY2074" s="15"/>
      <c r="CJZ2074" s="15"/>
      <c r="CKA2074" s="15"/>
      <c r="CKB2074" s="15"/>
      <c r="CKC2074" s="15"/>
      <c r="CKD2074" s="15"/>
      <c r="CKE2074" s="15"/>
      <c r="CKF2074" s="15"/>
      <c r="CKG2074" s="15"/>
      <c r="CKH2074" s="15"/>
      <c r="CKI2074" s="15"/>
      <c r="CKJ2074" s="15"/>
      <c r="CKK2074" s="15"/>
      <c r="CKL2074" s="15"/>
      <c r="CKM2074" s="15"/>
      <c r="CKN2074" s="15"/>
      <c r="CKO2074" s="15"/>
      <c r="CKP2074" s="15"/>
      <c r="CKQ2074" s="15"/>
      <c r="CKR2074" s="15"/>
      <c r="CKS2074" s="15"/>
      <c r="CKT2074" s="15"/>
      <c r="CKU2074" s="15"/>
      <c r="CKV2074" s="15"/>
      <c r="CKW2074" s="15"/>
      <c r="CKX2074" s="15"/>
      <c r="CKY2074" s="15"/>
      <c r="CKZ2074" s="15"/>
      <c r="CLA2074" s="15"/>
      <c r="CLB2074" s="15"/>
      <c r="CLC2074" s="15"/>
      <c r="CLD2074" s="15"/>
      <c r="CLE2074" s="15"/>
      <c r="CLF2074" s="15"/>
      <c r="CLG2074" s="15"/>
      <c r="CLH2074" s="15"/>
      <c r="CLI2074" s="15"/>
      <c r="CLJ2074" s="15"/>
      <c r="CLK2074" s="15"/>
      <c r="CLL2074" s="15"/>
      <c r="CLM2074" s="15"/>
      <c r="CLN2074" s="15"/>
      <c r="CLO2074" s="15"/>
      <c r="CLP2074" s="15"/>
      <c r="CLQ2074" s="15"/>
      <c r="CLR2074" s="15"/>
      <c r="CLS2074" s="15"/>
      <c r="CLT2074" s="15"/>
      <c r="CLU2074" s="15"/>
      <c r="CLV2074" s="15"/>
      <c r="CLW2074" s="15"/>
      <c r="CLX2074" s="15"/>
      <c r="CLY2074" s="15"/>
      <c r="CLZ2074" s="15"/>
      <c r="CMA2074" s="15"/>
      <c r="CMB2074" s="15"/>
      <c r="CMC2074" s="15"/>
      <c r="CMD2074" s="15"/>
      <c r="CME2074" s="15"/>
      <c r="CMF2074" s="15"/>
      <c r="CMG2074" s="15"/>
      <c r="CMH2074" s="15"/>
      <c r="CMI2074" s="15"/>
      <c r="CMJ2074" s="15"/>
      <c r="CMK2074" s="15"/>
      <c r="CML2074" s="15"/>
      <c r="CMM2074" s="15"/>
      <c r="CMN2074" s="15"/>
      <c r="CMO2074" s="15"/>
      <c r="CMP2074" s="15"/>
      <c r="CMQ2074" s="15"/>
      <c r="CMR2074" s="15"/>
      <c r="CMS2074" s="15"/>
      <c r="CMT2074" s="15"/>
      <c r="CMU2074" s="15"/>
      <c r="CMV2074" s="15"/>
      <c r="CMW2074" s="15"/>
      <c r="CMX2074" s="15"/>
      <c r="CMY2074" s="15"/>
      <c r="CMZ2074" s="15"/>
      <c r="CNA2074" s="15"/>
      <c r="CNB2074" s="15"/>
      <c r="CNC2074" s="15"/>
      <c r="CND2074" s="15"/>
      <c r="CNE2074" s="15"/>
      <c r="CNF2074" s="15"/>
      <c r="CNG2074" s="15"/>
      <c r="CNH2074" s="15"/>
      <c r="CNI2074" s="15"/>
      <c r="CNJ2074" s="15"/>
      <c r="CNK2074" s="15"/>
      <c r="CNL2074" s="15"/>
      <c r="CNM2074" s="15"/>
      <c r="CNN2074" s="15"/>
      <c r="CNO2074" s="15"/>
      <c r="CNP2074" s="15"/>
      <c r="CNQ2074" s="15"/>
      <c r="CNR2074" s="15"/>
      <c r="CNS2074" s="15"/>
      <c r="CNT2074" s="15"/>
      <c r="CNU2074" s="15"/>
      <c r="CNV2074" s="15"/>
      <c r="CNW2074" s="15"/>
      <c r="CNX2074" s="15"/>
      <c r="CNY2074" s="15"/>
      <c r="CNZ2074" s="15"/>
      <c r="COA2074" s="15"/>
      <c r="COB2074" s="15"/>
      <c r="COC2074" s="15"/>
      <c r="COD2074" s="15"/>
      <c r="COE2074" s="15"/>
      <c r="COF2074" s="15"/>
      <c r="COG2074" s="15"/>
      <c r="COH2074" s="15"/>
      <c r="COI2074" s="15"/>
      <c r="COJ2074" s="15"/>
      <c r="COK2074" s="15"/>
      <c r="COL2074" s="15"/>
      <c r="COM2074" s="15"/>
      <c r="CON2074" s="15"/>
      <c r="COO2074" s="15"/>
      <c r="COP2074" s="15"/>
      <c r="COQ2074" s="15"/>
      <c r="COR2074" s="15"/>
      <c r="COS2074" s="15"/>
      <c r="COT2074" s="15"/>
      <c r="COU2074" s="15"/>
      <c r="COV2074" s="15"/>
      <c r="COW2074" s="15"/>
      <c r="COX2074" s="15"/>
      <c r="COY2074" s="15"/>
      <c r="COZ2074" s="15"/>
      <c r="CPA2074" s="15"/>
      <c r="CPB2074" s="15"/>
      <c r="CPC2074" s="15"/>
      <c r="CPD2074" s="15"/>
      <c r="CPE2074" s="15"/>
      <c r="CPF2074" s="15"/>
      <c r="CPG2074" s="15"/>
      <c r="CPH2074" s="15"/>
      <c r="CPI2074" s="15"/>
      <c r="CPJ2074" s="15"/>
      <c r="CPK2074" s="15"/>
      <c r="CPL2074" s="15"/>
      <c r="CPM2074" s="15"/>
      <c r="CPN2074" s="15"/>
      <c r="CPO2074" s="15"/>
      <c r="CPP2074" s="15"/>
      <c r="CPQ2074" s="15"/>
      <c r="CPR2074" s="15"/>
      <c r="CPS2074" s="15"/>
      <c r="CPT2074" s="15"/>
      <c r="CPU2074" s="15"/>
      <c r="CPV2074" s="15"/>
      <c r="CPW2074" s="15"/>
      <c r="CPX2074" s="15"/>
      <c r="CPY2074" s="15"/>
      <c r="CPZ2074" s="15"/>
      <c r="CQA2074" s="15"/>
      <c r="CQB2074" s="15"/>
      <c r="CQC2074" s="15"/>
      <c r="CQD2074" s="15"/>
      <c r="CQE2074" s="15"/>
      <c r="CQF2074" s="15"/>
      <c r="CQG2074" s="15"/>
      <c r="CQH2074" s="15"/>
      <c r="CQI2074" s="15"/>
      <c r="CQJ2074" s="15"/>
      <c r="CQK2074" s="15"/>
      <c r="CQL2074" s="15"/>
      <c r="CQM2074" s="15"/>
      <c r="CQN2074" s="15"/>
      <c r="CQO2074" s="15"/>
      <c r="CQP2074" s="15"/>
      <c r="CQQ2074" s="15"/>
      <c r="CQR2074" s="15"/>
      <c r="CQS2074" s="15"/>
      <c r="CQT2074" s="15"/>
      <c r="CQU2074" s="15"/>
      <c r="CQV2074" s="15"/>
      <c r="CQW2074" s="15"/>
      <c r="CQX2074" s="15"/>
      <c r="CQY2074" s="15"/>
      <c r="CQZ2074" s="15"/>
      <c r="CRA2074" s="15"/>
      <c r="CRB2074" s="15"/>
      <c r="CRC2074" s="15"/>
      <c r="CRD2074" s="15"/>
      <c r="CRE2074" s="15"/>
      <c r="CRF2074" s="15"/>
      <c r="CRG2074" s="15"/>
      <c r="CRH2074" s="15"/>
      <c r="CRI2074" s="15"/>
      <c r="CRJ2074" s="15"/>
      <c r="CRK2074" s="15"/>
      <c r="CRL2074" s="15"/>
      <c r="CRM2074" s="15"/>
      <c r="CRN2074" s="15"/>
      <c r="CRO2074" s="15"/>
      <c r="CRP2074" s="15"/>
      <c r="CRQ2074" s="15"/>
      <c r="CRR2074" s="15"/>
      <c r="CRS2074" s="15"/>
      <c r="CRT2074" s="15"/>
      <c r="CRU2074" s="15"/>
      <c r="CRV2074" s="15"/>
      <c r="CRW2074" s="15"/>
      <c r="CRX2074" s="15"/>
      <c r="CRY2074" s="15"/>
      <c r="CRZ2074" s="15"/>
      <c r="CSA2074" s="15"/>
      <c r="CSB2074" s="15"/>
      <c r="CSC2074" s="15"/>
      <c r="CSD2074" s="15"/>
      <c r="CSE2074" s="15"/>
      <c r="CSF2074" s="15"/>
      <c r="CSG2074" s="15"/>
      <c r="CSH2074" s="15"/>
      <c r="CSI2074" s="15"/>
      <c r="CSJ2074" s="15"/>
      <c r="CSK2074" s="15"/>
      <c r="CSL2074" s="15"/>
      <c r="CSM2074" s="15"/>
      <c r="CSN2074" s="15"/>
      <c r="CSO2074" s="15"/>
      <c r="CSP2074" s="15"/>
      <c r="CSQ2074" s="15"/>
      <c r="CSR2074" s="15"/>
      <c r="CSS2074" s="15"/>
      <c r="CST2074" s="15"/>
      <c r="CSU2074" s="15"/>
      <c r="CSV2074" s="15"/>
      <c r="CSW2074" s="15"/>
      <c r="CSX2074" s="15"/>
      <c r="CSY2074" s="15"/>
      <c r="CSZ2074" s="15"/>
      <c r="CTA2074" s="15"/>
      <c r="CTB2074" s="15"/>
      <c r="CTC2074" s="15"/>
      <c r="CTD2074" s="15"/>
      <c r="CTE2074" s="15"/>
      <c r="CTF2074" s="15"/>
      <c r="CTG2074" s="15"/>
      <c r="CTH2074" s="15"/>
      <c r="CTI2074" s="15"/>
      <c r="CTJ2074" s="15"/>
      <c r="CTK2074" s="15"/>
      <c r="CTL2074" s="15"/>
      <c r="CTM2074" s="15"/>
      <c r="CTN2074" s="15"/>
      <c r="CTO2074" s="15"/>
      <c r="CTP2074" s="15"/>
      <c r="CTQ2074" s="15"/>
      <c r="CTR2074" s="15"/>
      <c r="CTS2074" s="15"/>
      <c r="CTT2074" s="15"/>
      <c r="CTU2074" s="15"/>
      <c r="CTV2074" s="15"/>
      <c r="CTW2074" s="15"/>
      <c r="CTX2074" s="15"/>
      <c r="CTY2074" s="15"/>
      <c r="CTZ2074" s="15"/>
      <c r="CUA2074" s="15"/>
      <c r="CUB2074" s="15"/>
      <c r="CUC2074" s="15"/>
      <c r="CUD2074" s="15"/>
      <c r="CUE2074" s="15"/>
      <c r="CUF2074" s="15"/>
      <c r="CUG2074" s="15"/>
      <c r="CUH2074" s="15"/>
      <c r="CUI2074" s="15"/>
      <c r="CUJ2074" s="15"/>
      <c r="CUK2074" s="15"/>
      <c r="CUL2074" s="15"/>
      <c r="CUM2074" s="15"/>
      <c r="CUN2074" s="15"/>
      <c r="CUO2074" s="15"/>
      <c r="CUP2074" s="15"/>
      <c r="CUQ2074" s="15"/>
      <c r="CUR2074" s="15"/>
      <c r="CUS2074" s="15"/>
      <c r="CUT2074" s="15"/>
      <c r="CUU2074" s="15"/>
      <c r="CUV2074" s="15"/>
      <c r="CUW2074" s="15"/>
      <c r="CUX2074" s="15"/>
      <c r="CUY2074" s="15"/>
      <c r="CUZ2074" s="15"/>
      <c r="CVA2074" s="15"/>
      <c r="CVB2074" s="15"/>
      <c r="CVC2074" s="15"/>
      <c r="CVD2074" s="15"/>
      <c r="CVE2074" s="15"/>
      <c r="CVF2074" s="15"/>
      <c r="CVG2074" s="15"/>
      <c r="CVH2074" s="15"/>
      <c r="CVI2074" s="15"/>
      <c r="CVJ2074" s="15"/>
      <c r="CVK2074" s="15"/>
      <c r="CVL2074" s="15"/>
      <c r="CVM2074" s="15"/>
      <c r="CVN2074" s="15"/>
      <c r="CVO2074" s="15"/>
      <c r="CVP2074" s="15"/>
      <c r="CVQ2074" s="15"/>
      <c r="CVR2074" s="15"/>
      <c r="CVS2074" s="15"/>
      <c r="CVT2074" s="15"/>
      <c r="CVU2074" s="15"/>
      <c r="CVV2074" s="15"/>
      <c r="CVW2074" s="15"/>
      <c r="CVX2074" s="15"/>
      <c r="CVY2074" s="15"/>
      <c r="CVZ2074" s="15"/>
      <c r="CWA2074" s="15"/>
      <c r="CWB2074" s="15"/>
      <c r="CWC2074" s="15"/>
      <c r="CWD2074" s="15"/>
      <c r="CWE2074" s="15"/>
      <c r="CWF2074" s="15"/>
      <c r="CWG2074" s="15"/>
      <c r="CWH2074" s="15"/>
      <c r="CWI2074" s="15"/>
      <c r="CWJ2074" s="15"/>
      <c r="CWK2074" s="15"/>
      <c r="CWL2074" s="15"/>
      <c r="CWM2074" s="15"/>
      <c r="CWN2074" s="15"/>
      <c r="CWO2074" s="15"/>
      <c r="CWP2074" s="15"/>
      <c r="CWQ2074" s="15"/>
      <c r="CWR2074" s="15"/>
      <c r="CWS2074" s="15"/>
      <c r="CWT2074" s="15"/>
      <c r="CWU2074" s="15"/>
      <c r="CWV2074" s="15"/>
      <c r="CWW2074" s="15"/>
      <c r="CWX2074" s="15"/>
      <c r="CWY2074" s="15"/>
      <c r="CWZ2074" s="15"/>
      <c r="CXA2074" s="15"/>
      <c r="CXB2074" s="15"/>
      <c r="CXC2074" s="15"/>
      <c r="CXD2074" s="15"/>
      <c r="CXE2074" s="15"/>
      <c r="CXF2074" s="15"/>
      <c r="CXG2074" s="15"/>
      <c r="CXH2074" s="15"/>
      <c r="CXI2074" s="15"/>
      <c r="CXJ2074" s="15"/>
      <c r="CXK2074" s="15"/>
      <c r="CXL2074" s="15"/>
      <c r="CXM2074" s="15"/>
      <c r="CXN2074" s="15"/>
      <c r="CXO2074" s="15"/>
      <c r="CXP2074" s="15"/>
      <c r="CXQ2074" s="15"/>
      <c r="CXR2074" s="15"/>
      <c r="CXS2074" s="15"/>
      <c r="CXT2074" s="15"/>
      <c r="CXU2074" s="15"/>
      <c r="CXV2074" s="15"/>
      <c r="CXW2074" s="15"/>
      <c r="CXX2074" s="15"/>
      <c r="CXY2074" s="15"/>
      <c r="CXZ2074" s="15"/>
      <c r="CYA2074" s="15"/>
      <c r="CYB2074" s="15"/>
      <c r="CYC2074" s="15"/>
      <c r="CYD2074" s="15"/>
      <c r="CYE2074" s="15"/>
      <c r="CYF2074" s="15"/>
      <c r="CYG2074" s="15"/>
      <c r="CYH2074" s="15"/>
      <c r="CYI2074" s="15"/>
      <c r="CYJ2074" s="15"/>
      <c r="CYK2074" s="15"/>
      <c r="CYL2074" s="15"/>
      <c r="CYM2074" s="15"/>
      <c r="CYN2074" s="15"/>
      <c r="CYO2074" s="15"/>
      <c r="CYP2074" s="15"/>
      <c r="CYQ2074" s="15"/>
      <c r="CYR2074" s="15"/>
      <c r="CYS2074" s="15"/>
      <c r="CYT2074" s="15"/>
      <c r="CYU2074" s="15"/>
      <c r="CYV2074" s="15"/>
      <c r="CYW2074" s="15"/>
      <c r="CYX2074" s="15"/>
      <c r="CYY2074" s="15"/>
      <c r="CYZ2074" s="15"/>
      <c r="CZA2074" s="15"/>
      <c r="CZB2074" s="15"/>
      <c r="CZC2074" s="15"/>
      <c r="CZD2074" s="15"/>
      <c r="CZE2074" s="15"/>
      <c r="CZF2074" s="15"/>
      <c r="CZG2074" s="15"/>
      <c r="CZH2074" s="15"/>
      <c r="CZI2074" s="15"/>
      <c r="CZJ2074" s="15"/>
      <c r="CZK2074" s="15"/>
      <c r="CZL2074" s="15"/>
      <c r="CZM2074" s="15"/>
      <c r="CZN2074" s="15"/>
      <c r="CZO2074" s="15"/>
      <c r="CZP2074" s="15"/>
      <c r="CZQ2074" s="15"/>
      <c r="CZR2074" s="15"/>
      <c r="CZS2074" s="15"/>
      <c r="CZT2074" s="15"/>
      <c r="CZU2074" s="15"/>
      <c r="CZV2074" s="15"/>
      <c r="CZW2074" s="15"/>
      <c r="CZX2074" s="15"/>
      <c r="CZY2074" s="15"/>
      <c r="CZZ2074" s="15"/>
      <c r="DAA2074" s="15"/>
      <c r="DAB2074" s="15"/>
      <c r="DAC2074" s="15"/>
      <c r="DAD2074" s="15"/>
      <c r="DAE2074" s="15"/>
      <c r="DAF2074" s="15"/>
      <c r="DAG2074" s="15"/>
      <c r="DAH2074" s="15"/>
      <c r="DAI2074" s="15"/>
      <c r="DAJ2074" s="15"/>
      <c r="DAK2074" s="15"/>
      <c r="DAL2074" s="15"/>
      <c r="DAM2074" s="15"/>
      <c r="DAN2074" s="15"/>
      <c r="DAO2074" s="15"/>
      <c r="DAP2074" s="15"/>
      <c r="DAQ2074" s="15"/>
      <c r="DAR2074" s="15"/>
      <c r="DAS2074" s="15"/>
      <c r="DAT2074" s="15"/>
      <c r="DAU2074" s="15"/>
      <c r="DAV2074" s="15"/>
      <c r="DAW2074" s="15"/>
      <c r="DAX2074" s="15"/>
      <c r="DAY2074" s="15"/>
      <c r="DAZ2074" s="15"/>
      <c r="DBA2074" s="15"/>
      <c r="DBB2074" s="15"/>
      <c r="DBC2074" s="15"/>
      <c r="DBD2074" s="15"/>
      <c r="DBE2074" s="15"/>
      <c r="DBF2074" s="15"/>
      <c r="DBG2074" s="15"/>
      <c r="DBH2074" s="15"/>
      <c r="DBI2074" s="15"/>
      <c r="DBJ2074" s="15"/>
      <c r="DBK2074" s="15"/>
      <c r="DBL2074" s="15"/>
      <c r="DBM2074" s="15"/>
      <c r="DBN2074" s="15"/>
      <c r="DBO2074" s="15"/>
      <c r="DBP2074" s="15"/>
      <c r="DBQ2074" s="15"/>
      <c r="DBR2074" s="15"/>
      <c r="DBS2074" s="15"/>
      <c r="DBT2074" s="15"/>
      <c r="DBU2074" s="15"/>
      <c r="DBV2074" s="15"/>
      <c r="DBW2074" s="15"/>
      <c r="DBX2074" s="15"/>
      <c r="DBY2074" s="15"/>
      <c r="DBZ2074" s="15"/>
      <c r="DCA2074" s="15"/>
      <c r="DCB2074" s="15"/>
      <c r="DCC2074" s="15"/>
      <c r="DCD2074" s="15"/>
      <c r="DCE2074" s="15"/>
      <c r="DCF2074" s="15"/>
      <c r="DCG2074" s="15"/>
      <c r="DCH2074" s="15"/>
      <c r="DCI2074" s="15"/>
      <c r="DCJ2074" s="15"/>
      <c r="DCK2074" s="15"/>
      <c r="DCL2074" s="15"/>
      <c r="DCM2074" s="15"/>
      <c r="DCN2074" s="15"/>
      <c r="DCO2074" s="15"/>
      <c r="DCP2074" s="15"/>
      <c r="DCQ2074" s="15"/>
      <c r="DCR2074" s="15"/>
      <c r="DCS2074" s="15"/>
      <c r="DCT2074" s="15"/>
      <c r="DCU2074" s="15"/>
      <c r="DCV2074" s="15"/>
      <c r="DCW2074" s="15"/>
      <c r="DCX2074" s="15"/>
      <c r="DCY2074" s="15"/>
      <c r="DCZ2074" s="15"/>
      <c r="DDA2074" s="15"/>
      <c r="DDB2074" s="15"/>
      <c r="DDC2074" s="15"/>
      <c r="DDD2074" s="15"/>
      <c r="DDE2074" s="15"/>
      <c r="DDF2074" s="15"/>
      <c r="DDG2074" s="15"/>
      <c r="DDH2074" s="15"/>
      <c r="DDI2074" s="15"/>
      <c r="DDJ2074" s="15"/>
      <c r="DDK2074" s="15"/>
      <c r="DDL2074" s="15"/>
      <c r="DDM2074" s="15"/>
      <c r="DDN2074" s="15"/>
      <c r="DDO2074" s="15"/>
      <c r="DDP2074" s="15"/>
      <c r="DDQ2074" s="15"/>
      <c r="DDR2074" s="15"/>
      <c r="DDS2074" s="15"/>
      <c r="DDT2074" s="15"/>
      <c r="DDU2074" s="15"/>
      <c r="DDV2074" s="15"/>
      <c r="DDW2074" s="15"/>
      <c r="DDX2074" s="15"/>
      <c r="DDY2074" s="15"/>
      <c r="DDZ2074" s="15"/>
      <c r="DEA2074" s="15"/>
      <c r="DEB2074" s="15"/>
      <c r="DEC2074" s="15"/>
      <c r="DED2074" s="15"/>
      <c r="DEE2074" s="15"/>
      <c r="DEF2074" s="15"/>
      <c r="DEG2074" s="15"/>
      <c r="DEH2074" s="15"/>
      <c r="DEI2074" s="15"/>
      <c r="DEJ2074" s="15"/>
      <c r="DEK2074" s="15"/>
      <c r="DEL2074" s="15"/>
      <c r="DEM2074" s="15"/>
      <c r="DEN2074" s="15"/>
      <c r="DEO2074" s="15"/>
      <c r="DEP2074" s="15"/>
      <c r="DEQ2074" s="15"/>
      <c r="DER2074" s="15"/>
      <c r="DES2074" s="15"/>
      <c r="DET2074" s="15"/>
      <c r="DEU2074" s="15"/>
      <c r="DEV2074" s="15"/>
      <c r="DEW2074" s="15"/>
      <c r="DEX2074" s="15"/>
      <c r="DEY2074" s="15"/>
      <c r="DEZ2074" s="15"/>
      <c r="DFA2074" s="15"/>
      <c r="DFB2074" s="15"/>
      <c r="DFC2074" s="15"/>
      <c r="DFD2074" s="15"/>
      <c r="DFE2074" s="15"/>
      <c r="DFF2074" s="15"/>
      <c r="DFG2074" s="15"/>
      <c r="DFH2074" s="15"/>
      <c r="DFI2074" s="15"/>
      <c r="DFJ2074" s="15"/>
      <c r="DFK2074" s="15"/>
      <c r="DFL2074" s="15"/>
      <c r="DFM2074" s="15"/>
      <c r="DFN2074" s="15"/>
      <c r="DFO2074" s="15"/>
      <c r="DFP2074" s="15"/>
      <c r="DFQ2074" s="15"/>
      <c r="DFR2074" s="15"/>
      <c r="DFS2074" s="15"/>
      <c r="DFT2074" s="15"/>
      <c r="DFU2074" s="15"/>
      <c r="DFV2074" s="15"/>
      <c r="DFW2074" s="15"/>
      <c r="DFX2074" s="15"/>
      <c r="DFY2074" s="15"/>
      <c r="DFZ2074" s="15"/>
      <c r="DGA2074" s="15"/>
      <c r="DGB2074" s="15"/>
      <c r="DGC2074" s="15"/>
      <c r="DGD2074" s="15"/>
      <c r="DGE2074" s="15"/>
      <c r="DGF2074" s="15"/>
      <c r="DGG2074" s="15"/>
      <c r="DGH2074" s="15"/>
      <c r="DGI2074" s="15"/>
      <c r="DGJ2074" s="15"/>
      <c r="DGK2074" s="15"/>
      <c r="DGL2074" s="15"/>
      <c r="DGM2074" s="15"/>
      <c r="DGN2074" s="15"/>
      <c r="DGO2074" s="15"/>
      <c r="DGP2074" s="15"/>
      <c r="DGQ2074" s="15"/>
      <c r="DGR2074" s="15"/>
      <c r="DGS2074" s="15"/>
      <c r="DGT2074" s="15"/>
      <c r="DGU2074" s="15"/>
      <c r="DGV2074" s="15"/>
      <c r="DGW2074" s="15"/>
      <c r="DGX2074" s="15"/>
      <c r="DGY2074" s="15"/>
      <c r="DGZ2074" s="15"/>
      <c r="DHA2074" s="15"/>
      <c r="DHB2074" s="15"/>
      <c r="DHC2074" s="15"/>
      <c r="DHD2074" s="15"/>
      <c r="DHE2074" s="15"/>
      <c r="DHF2074" s="15"/>
      <c r="DHG2074" s="15"/>
      <c r="DHH2074" s="15"/>
      <c r="DHI2074" s="15"/>
      <c r="DHJ2074" s="15"/>
      <c r="DHK2074" s="15"/>
      <c r="DHL2074" s="15"/>
      <c r="DHM2074" s="15"/>
      <c r="DHN2074" s="15"/>
      <c r="DHO2074" s="15"/>
      <c r="DHP2074" s="15"/>
      <c r="DHQ2074" s="15"/>
      <c r="DHR2074" s="15"/>
      <c r="DHS2074" s="15"/>
      <c r="DHT2074" s="15"/>
      <c r="DHU2074" s="15"/>
      <c r="DHV2074" s="15"/>
      <c r="DHW2074" s="15"/>
      <c r="DHX2074" s="15"/>
      <c r="DHY2074" s="15"/>
      <c r="DHZ2074" s="15"/>
      <c r="DIA2074" s="15"/>
      <c r="DIB2074" s="15"/>
      <c r="DIC2074" s="15"/>
      <c r="DID2074" s="15"/>
      <c r="DIE2074" s="15"/>
      <c r="DIF2074" s="15"/>
      <c r="DIG2074" s="15"/>
      <c r="DIH2074" s="15"/>
      <c r="DII2074" s="15"/>
      <c r="DIJ2074" s="15"/>
      <c r="DIK2074" s="15"/>
      <c r="DIL2074" s="15"/>
      <c r="DIM2074" s="15"/>
      <c r="DIN2074" s="15"/>
      <c r="DIO2074" s="15"/>
      <c r="DIP2074" s="15"/>
      <c r="DIQ2074" s="15"/>
      <c r="DIR2074" s="15"/>
      <c r="DIS2074" s="15"/>
      <c r="DIT2074" s="15"/>
      <c r="DIU2074" s="15"/>
      <c r="DIV2074" s="15"/>
      <c r="DIW2074" s="15"/>
      <c r="DIX2074" s="15"/>
      <c r="DIY2074" s="15"/>
      <c r="DIZ2074" s="15"/>
      <c r="DJA2074" s="15"/>
      <c r="DJB2074" s="15"/>
      <c r="DJC2074" s="15"/>
      <c r="DJD2074" s="15"/>
      <c r="DJE2074" s="15"/>
      <c r="DJF2074" s="15"/>
      <c r="DJG2074" s="15"/>
      <c r="DJH2074" s="15"/>
      <c r="DJI2074" s="15"/>
      <c r="DJJ2074" s="15"/>
      <c r="DJK2074" s="15"/>
      <c r="DJL2074" s="15"/>
      <c r="DJM2074" s="15"/>
      <c r="DJN2074" s="15"/>
      <c r="DJO2074" s="15"/>
      <c r="DJP2074" s="15"/>
      <c r="DJQ2074" s="15"/>
      <c r="DJR2074" s="15"/>
      <c r="DJS2074" s="15"/>
      <c r="DJT2074" s="15"/>
      <c r="DJU2074" s="15"/>
      <c r="DJV2074" s="15"/>
      <c r="DJW2074" s="15"/>
      <c r="DJX2074" s="15"/>
      <c r="DJY2074" s="15"/>
      <c r="DJZ2074" s="15"/>
      <c r="DKA2074" s="15"/>
      <c r="DKB2074" s="15"/>
      <c r="DKC2074" s="15"/>
      <c r="DKD2074" s="15"/>
      <c r="DKE2074" s="15"/>
      <c r="DKF2074" s="15"/>
      <c r="DKG2074" s="15"/>
      <c r="DKH2074" s="15"/>
      <c r="DKI2074" s="15"/>
      <c r="DKJ2074" s="15"/>
      <c r="DKK2074" s="15"/>
      <c r="DKL2074" s="15"/>
      <c r="DKM2074" s="15"/>
      <c r="DKN2074" s="15"/>
      <c r="DKO2074" s="15"/>
      <c r="DKP2074" s="15"/>
      <c r="DKQ2074" s="15"/>
      <c r="DKR2074" s="15"/>
      <c r="DKS2074" s="15"/>
      <c r="DKT2074" s="15"/>
      <c r="DKU2074" s="15"/>
      <c r="DKV2074" s="15"/>
      <c r="DKW2074" s="15"/>
      <c r="DKX2074" s="15"/>
      <c r="DKY2074" s="15"/>
      <c r="DKZ2074" s="15"/>
      <c r="DLA2074" s="15"/>
      <c r="DLB2074" s="15"/>
      <c r="DLC2074" s="15"/>
      <c r="DLD2074" s="15"/>
      <c r="DLE2074" s="15"/>
      <c r="DLF2074" s="15"/>
      <c r="DLG2074" s="15"/>
      <c r="DLH2074" s="15"/>
      <c r="DLI2074" s="15"/>
      <c r="DLJ2074" s="15"/>
      <c r="DLK2074" s="15"/>
      <c r="DLL2074" s="15"/>
      <c r="DLM2074" s="15"/>
      <c r="DLN2074" s="15"/>
      <c r="DLO2074" s="15"/>
      <c r="DLP2074" s="15"/>
      <c r="DLQ2074" s="15"/>
      <c r="DLR2074" s="15"/>
      <c r="DLS2074" s="15"/>
      <c r="DLT2074" s="15"/>
      <c r="DLU2074" s="15"/>
      <c r="DLV2074" s="15"/>
      <c r="DLW2074" s="15"/>
      <c r="DLX2074" s="15"/>
      <c r="DLY2074" s="15"/>
      <c r="DLZ2074" s="15"/>
      <c r="DMA2074" s="15"/>
      <c r="DMB2074" s="15"/>
      <c r="DMC2074" s="15"/>
      <c r="DMD2074" s="15"/>
      <c r="DME2074" s="15"/>
      <c r="DMF2074" s="15"/>
      <c r="DMG2074" s="15"/>
      <c r="DMH2074" s="15"/>
      <c r="DMI2074" s="15"/>
      <c r="DMJ2074" s="15"/>
      <c r="DMK2074" s="15"/>
      <c r="DML2074" s="15"/>
      <c r="DMM2074" s="15"/>
      <c r="DMN2074" s="15"/>
      <c r="DMO2074" s="15"/>
      <c r="DMP2074" s="15"/>
      <c r="DMQ2074" s="15"/>
      <c r="DMR2074" s="15"/>
      <c r="DMS2074" s="15"/>
      <c r="DMT2074" s="15"/>
      <c r="DMU2074" s="15"/>
      <c r="DMV2074" s="15"/>
      <c r="DMW2074" s="15"/>
      <c r="DMX2074" s="15"/>
      <c r="DMY2074" s="15"/>
      <c r="DMZ2074" s="15"/>
      <c r="DNA2074" s="15"/>
      <c r="DNB2074" s="15"/>
      <c r="DNC2074" s="15"/>
      <c r="DND2074" s="15"/>
      <c r="DNE2074" s="15"/>
      <c r="DNF2074" s="15"/>
      <c r="DNG2074" s="15"/>
      <c r="DNH2074" s="15"/>
      <c r="DNI2074" s="15"/>
      <c r="DNJ2074" s="15"/>
      <c r="DNK2074" s="15"/>
      <c r="DNL2074" s="15"/>
      <c r="DNM2074" s="15"/>
      <c r="DNN2074" s="15"/>
      <c r="DNO2074" s="15"/>
      <c r="DNP2074" s="15"/>
      <c r="DNQ2074" s="15"/>
      <c r="DNR2074" s="15"/>
      <c r="DNS2074" s="15"/>
      <c r="DNT2074" s="15"/>
      <c r="DNU2074" s="15"/>
      <c r="DNV2074" s="15"/>
      <c r="DNW2074" s="15"/>
      <c r="DNX2074" s="15"/>
      <c r="DNY2074" s="15"/>
      <c r="DNZ2074" s="15"/>
      <c r="DOA2074" s="15"/>
      <c r="DOB2074" s="15"/>
      <c r="DOC2074" s="15"/>
      <c r="DOD2074" s="15"/>
      <c r="DOE2074" s="15"/>
      <c r="DOF2074" s="15"/>
      <c r="DOG2074" s="15"/>
      <c r="DOH2074" s="15"/>
      <c r="DOI2074" s="15"/>
      <c r="DOJ2074" s="15"/>
      <c r="DOK2074" s="15"/>
      <c r="DOL2074" s="15"/>
      <c r="DOM2074" s="15"/>
      <c r="DON2074" s="15"/>
      <c r="DOO2074" s="15"/>
      <c r="DOP2074" s="15"/>
      <c r="DOQ2074" s="15"/>
      <c r="DOR2074" s="15"/>
      <c r="DOS2074" s="15"/>
      <c r="DOT2074" s="15"/>
      <c r="DOU2074" s="15"/>
      <c r="DOV2074" s="15"/>
      <c r="DOW2074" s="15"/>
      <c r="DOX2074" s="15"/>
      <c r="DOY2074" s="15"/>
      <c r="DOZ2074" s="15"/>
      <c r="DPA2074" s="15"/>
      <c r="DPB2074" s="15"/>
      <c r="DPC2074" s="15"/>
      <c r="DPD2074" s="15"/>
      <c r="DPE2074" s="15"/>
      <c r="DPF2074" s="15"/>
      <c r="DPG2074" s="15"/>
      <c r="DPH2074" s="15"/>
      <c r="DPI2074" s="15"/>
      <c r="DPJ2074" s="15"/>
      <c r="DPK2074" s="15"/>
      <c r="DPL2074" s="15"/>
      <c r="DPM2074" s="15"/>
      <c r="DPN2074" s="15"/>
      <c r="DPO2074" s="15"/>
      <c r="DPP2074" s="15"/>
      <c r="DPQ2074" s="15"/>
      <c r="DPR2074" s="15"/>
      <c r="DPS2074" s="15"/>
      <c r="DPT2074" s="15"/>
      <c r="DPU2074" s="15"/>
      <c r="DPV2074" s="15"/>
      <c r="DPW2074" s="15"/>
      <c r="DPX2074" s="15"/>
      <c r="DPY2074" s="15"/>
      <c r="DPZ2074" s="15"/>
      <c r="DQA2074" s="15"/>
      <c r="DQB2074" s="15"/>
      <c r="DQC2074" s="15"/>
      <c r="DQD2074" s="15"/>
      <c r="DQE2074" s="15"/>
      <c r="DQF2074" s="15"/>
      <c r="DQG2074" s="15"/>
      <c r="DQH2074" s="15"/>
      <c r="DQI2074" s="15"/>
      <c r="DQJ2074" s="15"/>
      <c r="DQK2074" s="15"/>
      <c r="DQL2074" s="15"/>
      <c r="DQM2074" s="15"/>
      <c r="DQN2074" s="15"/>
      <c r="DQO2074" s="15"/>
      <c r="DQP2074" s="15"/>
      <c r="DQQ2074" s="15"/>
      <c r="DQR2074" s="15"/>
      <c r="DQS2074" s="15"/>
      <c r="DQT2074" s="15"/>
      <c r="DQU2074" s="15"/>
      <c r="DQV2074" s="15"/>
      <c r="DQW2074" s="15"/>
      <c r="DQX2074" s="15"/>
      <c r="DQY2074" s="15"/>
      <c r="DQZ2074" s="15"/>
      <c r="DRA2074" s="15"/>
      <c r="DRB2074" s="15"/>
      <c r="DRC2074" s="15"/>
      <c r="DRD2074" s="15"/>
      <c r="DRE2074" s="15"/>
      <c r="DRF2074" s="15"/>
      <c r="DRG2074" s="15"/>
      <c r="DRH2074" s="15"/>
      <c r="DRI2074" s="15"/>
      <c r="DRJ2074" s="15"/>
      <c r="DRK2074" s="15"/>
      <c r="DRL2074" s="15"/>
      <c r="DRM2074" s="15"/>
      <c r="DRN2074" s="15"/>
      <c r="DRO2074" s="15"/>
      <c r="DRP2074" s="15"/>
      <c r="DRQ2074" s="15"/>
      <c r="DRR2074" s="15"/>
      <c r="DRS2074" s="15"/>
      <c r="DRT2074" s="15"/>
      <c r="DRU2074" s="15"/>
      <c r="DRV2074" s="15"/>
      <c r="DRW2074" s="15"/>
      <c r="DRX2074" s="15"/>
      <c r="DRY2074" s="15"/>
      <c r="DRZ2074" s="15"/>
      <c r="DSA2074" s="15"/>
      <c r="DSB2074" s="15"/>
      <c r="DSC2074" s="15"/>
      <c r="DSD2074" s="15"/>
      <c r="DSE2074" s="15"/>
      <c r="DSF2074" s="15"/>
      <c r="DSG2074" s="15"/>
      <c r="DSH2074" s="15"/>
      <c r="DSI2074" s="15"/>
      <c r="DSJ2074" s="15"/>
      <c r="DSK2074" s="15"/>
      <c r="DSL2074" s="15"/>
      <c r="DSM2074" s="15"/>
      <c r="DSN2074" s="15"/>
      <c r="DSO2074" s="15"/>
      <c r="DSP2074" s="15"/>
      <c r="DSQ2074" s="15"/>
      <c r="DSR2074" s="15"/>
      <c r="DSS2074" s="15"/>
      <c r="DST2074" s="15"/>
      <c r="DSU2074" s="15"/>
      <c r="DSV2074" s="15"/>
      <c r="DSW2074" s="15"/>
      <c r="DSX2074" s="15"/>
      <c r="DSY2074" s="15"/>
      <c r="DSZ2074" s="15"/>
      <c r="DTA2074" s="15"/>
      <c r="DTB2074" s="15"/>
      <c r="DTC2074" s="15"/>
      <c r="DTD2074" s="15"/>
      <c r="DTE2074" s="15"/>
      <c r="DTF2074" s="15"/>
      <c r="DTG2074" s="15"/>
      <c r="DTH2074" s="15"/>
      <c r="DTI2074" s="15"/>
      <c r="DTJ2074" s="15"/>
      <c r="DTK2074" s="15"/>
      <c r="DTL2074" s="15"/>
      <c r="DTM2074" s="15"/>
      <c r="DTN2074" s="15"/>
      <c r="DTO2074" s="15"/>
      <c r="DTP2074" s="15"/>
      <c r="DTQ2074" s="15"/>
      <c r="DTR2074" s="15"/>
      <c r="DTS2074" s="15"/>
      <c r="DTT2074" s="15"/>
      <c r="DTU2074" s="15"/>
      <c r="DTV2074" s="15"/>
      <c r="DTW2074" s="15"/>
      <c r="DTX2074" s="15"/>
      <c r="DTY2074" s="15"/>
      <c r="DTZ2074" s="15"/>
      <c r="DUA2074" s="15"/>
      <c r="DUB2074" s="15"/>
      <c r="DUC2074" s="15"/>
      <c r="DUD2074" s="15"/>
      <c r="DUE2074" s="15"/>
      <c r="DUF2074" s="15"/>
      <c r="DUG2074" s="15"/>
      <c r="DUH2074" s="15"/>
      <c r="DUI2074" s="15"/>
      <c r="DUJ2074" s="15"/>
      <c r="DUK2074" s="15"/>
      <c r="DUL2074" s="15"/>
      <c r="DUM2074" s="15"/>
      <c r="DUN2074" s="15"/>
      <c r="DUO2074" s="15"/>
      <c r="DUP2074" s="15"/>
      <c r="DUQ2074" s="15"/>
      <c r="DUR2074" s="15"/>
      <c r="DUS2074" s="15"/>
      <c r="DUT2074" s="15"/>
      <c r="DUU2074" s="15"/>
      <c r="DUV2074" s="15"/>
      <c r="DUW2074" s="15"/>
      <c r="DUX2074" s="15"/>
      <c r="DUY2074" s="15"/>
      <c r="DUZ2074" s="15"/>
      <c r="DVA2074" s="15"/>
      <c r="DVB2074" s="15"/>
      <c r="DVC2074" s="15"/>
      <c r="DVD2074" s="15"/>
      <c r="DVE2074" s="15"/>
      <c r="DVF2074" s="15"/>
      <c r="DVG2074" s="15"/>
      <c r="DVH2074" s="15"/>
      <c r="DVI2074" s="15"/>
      <c r="DVJ2074" s="15"/>
      <c r="DVK2074" s="15"/>
      <c r="DVL2074" s="15"/>
      <c r="DVM2074" s="15"/>
      <c r="DVN2074" s="15"/>
      <c r="DVO2074" s="15"/>
      <c r="DVP2074" s="15"/>
      <c r="DVQ2074" s="15"/>
      <c r="DVR2074" s="15"/>
      <c r="DVS2074" s="15"/>
      <c r="DVT2074" s="15"/>
      <c r="DVU2074" s="15"/>
      <c r="DVV2074" s="15"/>
      <c r="DVW2074" s="15"/>
      <c r="DVX2074" s="15"/>
      <c r="DVY2074" s="15"/>
      <c r="DVZ2074" s="15"/>
      <c r="DWA2074" s="15"/>
      <c r="DWB2074" s="15"/>
      <c r="DWC2074" s="15"/>
      <c r="DWD2074" s="15"/>
      <c r="DWE2074" s="15"/>
      <c r="DWF2074" s="15"/>
      <c r="DWG2074" s="15"/>
      <c r="DWH2074" s="15"/>
      <c r="DWI2074" s="15"/>
      <c r="DWJ2074" s="15"/>
      <c r="DWK2074" s="15"/>
      <c r="DWL2074" s="15"/>
      <c r="DWM2074" s="15"/>
      <c r="DWN2074" s="15"/>
      <c r="DWO2074" s="15"/>
      <c r="DWP2074" s="15"/>
      <c r="DWQ2074" s="15"/>
      <c r="DWR2074" s="15"/>
      <c r="DWS2074" s="15"/>
      <c r="DWT2074" s="15"/>
      <c r="DWU2074" s="15"/>
      <c r="DWV2074" s="15"/>
      <c r="DWW2074" s="15"/>
      <c r="DWX2074" s="15"/>
      <c r="DWY2074" s="15"/>
      <c r="DWZ2074" s="15"/>
      <c r="DXA2074" s="15"/>
      <c r="DXB2074" s="15"/>
      <c r="DXC2074" s="15"/>
      <c r="DXD2074" s="15"/>
      <c r="DXE2074" s="15"/>
      <c r="DXF2074" s="15"/>
      <c r="DXG2074" s="15"/>
      <c r="DXH2074" s="15"/>
      <c r="DXI2074" s="15"/>
      <c r="DXJ2074" s="15"/>
      <c r="DXK2074" s="15"/>
      <c r="DXL2074" s="15"/>
      <c r="DXM2074" s="15"/>
      <c r="DXN2074" s="15"/>
      <c r="DXO2074" s="15"/>
      <c r="DXP2074" s="15"/>
      <c r="DXQ2074" s="15"/>
      <c r="DXR2074" s="15"/>
      <c r="DXS2074" s="15"/>
      <c r="DXT2074" s="15"/>
      <c r="DXU2074" s="15"/>
      <c r="DXV2074" s="15"/>
      <c r="DXW2074" s="15"/>
      <c r="DXX2074" s="15"/>
      <c r="DXY2074" s="15"/>
      <c r="DXZ2074" s="15"/>
      <c r="DYA2074" s="15"/>
      <c r="DYB2074" s="15"/>
      <c r="DYC2074" s="15"/>
      <c r="DYD2074" s="15"/>
      <c r="DYE2074" s="15"/>
      <c r="DYF2074" s="15"/>
      <c r="DYG2074" s="15"/>
      <c r="DYH2074" s="15"/>
      <c r="DYI2074" s="15"/>
      <c r="DYJ2074" s="15"/>
      <c r="DYK2074" s="15"/>
      <c r="DYL2074" s="15"/>
      <c r="DYM2074" s="15"/>
      <c r="DYN2074" s="15"/>
      <c r="DYO2074" s="15"/>
      <c r="DYP2074" s="15"/>
      <c r="DYQ2074" s="15"/>
      <c r="DYR2074" s="15"/>
      <c r="DYS2074" s="15"/>
      <c r="DYT2074" s="15"/>
      <c r="DYU2074" s="15"/>
      <c r="DYV2074" s="15"/>
      <c r="DYW2074" s="15"/>
      <c r="DYX2074" s="15"/>
      <c r="DYY2074" s="15"/>
      <c r="DYZ2074" s="15"/>
      <c r="DZA2074" s="15"/>
      <c r="DZB2074" s="15"/>
      <c r="DZC2074" s="15"/>
      <c r="DZD2074" s="15"/>
      <c r="DZE2074" s="15"/>
      <c r="DZF2074" s="15"/>
      <c r="DZG2074" s="15"/>
      <c r="DZH2074" s="15"/>
      <c r="DZI2074" s="15"/>
      <c r="DZJ2074" s="15"/>
      <c r="DZK2074" s="15"/>
      <c r="DZL2074" s="15"/>
      <c r="DZM2074" s="15"/>
      <c r="DZN2074" s="15"/>
      <c r="DZO2074" s="15"/>
      <c r="DZP2074" s="15"/>
      <c r="DZQ2074" s="15"/>
      <c r="DZR2074" s="15"/>
      <c r="DZS2074" s="15"/>
      <c r="DZT2074" s="15"/>
      <c r="DZU2074" s="15"/>
      <c r="DZV2074" s="15"/>
      <c r="DZW2074" s="15"/>
      <c r="DZX2074" s="15"/>
      <c r="DZY2074" s="15"/>
      <c r="DZZ2074" s="15"/>
      <c r="EAA2074" s="15"/>
      <c r="EAB2074" s="15"/>
      <c r="EAC2074" s="15"/>
      <c r="EAD2074" s="15"/>
      <c r="EAE2074" s="15"/>
      <c r="EAF2074" s="15"/>
      <c r="EAG2074" s="15"/>
      <c r="EAH2074" s="15"/>
      <c r="EAI2074" s="15"/>
      <c r="EAJ2074" s="15"/>
      <c r="EAK2074" s="15"/>
      <c r="EAL2074" s="15"/>
      <c r="EAM2074" s="15"/>
      <c r="EAN2074" s="15"/>
      <c r="EAO2074" s="15"/>
      <c r="EAP2074" s="15"/>
      <c r="EAQ2074" s="15"/>
      <c r="EAR2074" s="15"/>
      <c r="EAS2074" s="15"/>
      <c r="EAT2074" s="15"/>
      <c r="EAU2074" s="15"/>
      <c r="EAV2074" s="15"/>
      <c r="EAW2074" s="15"/>
      <c r="EAX2074" s="15"/>
      <c r="EAY2074" s="15"/>
      <c r="EAZ2074" s="15"/>
      <c r="EBA2074" s="15"/>
      <c r="EBB2074" s="15"/>
      <c r="EBC2074" s="15"/>
      <c r="EBD2074" s="15"/>
      <c r="EBE2074" s="15"/>
      <c r="EBF2074" s="15"/>
      <c r="EBG2074" s="15"/>
      <c r="EBH2074" s="15"/>
      <c r="EBI2074" s="15"/>
      <c r="EBJ2074" s="15"/>
      <c r="EBK2074" s="15"/>
      <c r="EBL2074" s="15"/>
      <c r="EBM2074" s="15"/>
      <c r="EBN2074" s="15"/>
      <c r="EBO2074" s="15"/>
      <c r="EBP2074" s="15"/>
      <c r="EBQ2074" s="15"/>
      <c r="EBR2074" s="15"/>
      <c r="EBS2074" s="15"/>
      <c r="EBT2074" s="15"/>
      <c r="EBU2074" s="15"/>
      <c r="EBV2074" s="15"/>
      <c r="EBW2074" s="15"/>
      <c r="EBX2074" s="15"/>
      <c r="EBY2074" s="15"/>
      <c r="EBZ2074" s="15"/>
      <c r="ECA2074" s="15"/>
      <c r="ECB2074" s="15"/>
      <c r="ECC2074" s="15"/>
      <c r="ECD2074" s="15"/>
      <c r="ECE2074" s="15"/>
      <c r="ECF2074" s="15"/>
      <c r="ECG2074" s="15"/>
      <c r="ECH2074" s="15"/>
      <c r="ECI2074" s="15"/>
      <c r="ECJ2074" s="15"/>
      <c r="ECK2074" s="15"/>
      <c r="ECL2074" s="15"/>
      <c r="ECM2074" s="15"/>
      <c r="ECN2074" s="15"/>
      <c r="ECO2074" s="15"/>
      <c r="ECP2074" s="15"/>
      <c r="ECQ2074" s="15"/>
      <c r="ECR2074" s="15"/>
      <c r="ECS2074" s="15"/>
      <c r="ECT2074" s="15"/>
      <c r="ECU2074" s="15"/>
      <c r="ECV2074" s="15"/>
      <c r="ECW2074" s="15"/>
      <c r="ECX2074" s="15"/>
      <c r="ECY2074" s="15"/>
      <c r="ECZ2074" s="15"/>
      <c r="EDA2074" s="15"/>
      <c r="EDB2074" s="15"/>
      <c r="EDC2074" s="15"/>
      <c r="EDD2074" s="15"/>
      <c r="EDE2074" s="15"/>
      <c r="EDF2074" s="15"/>
      <c r="EDG2074" s="15"/>
      <c r="EDH2074" s="15"/>
      <c r="EDI2074" s="15"/>
      <c r="EDJ2074" s="15"/>
      <c r="EDK2074" s="15"/>
      <c r="EDL2074" s="15"/>
      <c r="EDM2074" s="15"/>
      <c r="EDN2074" s="15"/>
      <c r="EDO2074" s="15"/>
      <c r="EDP2074" s="15"/>
      <c r="EDQ2074" s="15"/>
      <c r="EDR2074" s="15"/>
      <c r="EDS2074" s="15"/>
      <c r="EDT2074" s="15"/>
      <c r="EDU2074" s="15"/>
      <c r="EDV2074" s="15"/>
      <c r="EDW2074" s="15"/>
      <c r="EDX2074" s="15"/>
      <c r="EDY2074" s="15"/>
      <c r="EDZ2074" s="15"/>
      <c r="EEA2074" s="15"/>
      <c r="EEB2074" s="15"/>
      <c r="EEC2074" s="15"/>
      <c r="EED2074" s="15"/>
      <c r="EEE2074" s="15"/>
      <c r="EEF2074" s="15"/>
      <c r="EEG2074" s="15"/>
      <c r="EEH2074" s="15"/>
      <c r="EEI2074" s="15"/>
      <c r="EEJ2074" s="15"/>
      <c r="EEK2074" s="15"/>
      <c r="EEL2074" s="15"/>
      <c r="EEM2074" s="15"/>
      <c r="EEN2074" s="15"/>
      <c r="EEO2074" s="15"/>
      <c r="EEP2074" s="15"/>
      <c r="EEQ2074" s="15"/>
      <c r="EER2074" s="15"/>
      <c r="EES2074" s="15"/>
      <c r="EET2074" s="15"/>
      <c r="EEU2074" s="15"/>
      <c r="EEV2074" s="15"/>
      <c r="EEW2074" s="15"/>
      <c r="EEX2074" s="15"/>
      <c r="EEY2074" s="15"/>
      <c r="EEZ2074" s="15"/>
      <c r="EFA2074" s="15"/>
      <c r="EFB2074" s="15"/>
      <c r="EFC2074" s="15"/>
      <c r="EFD2074" s="15"/>
      <c r="EFE2074" s="15"/>
      <c r="EFF2074" s="15"/>
      <c r="EFG2074" s="15"/>
      <c r="EFH2074" s="15"/>
      <c r="EFI2074" s="15"/>
      <c r="EFJ2074" s="15"/>
      <c r="EFK2074" s="15"/>
      <c r="EFL2074" s="15"/>
      <c r="EFM2074" s="15"/>
      <c r="EFN2074" s="15"/>
      <c r="EFO2074" s="15"/>
      <c r="EFP2074" s="15"/>
      <c r="EFQ2074" s="15"/>
      <c r="EFR2074" s="15"/>
      <c r="EFS2074" s="15"/>
      <c r="EFT2074" s="15"/>
      <c r="EFU2074" s="15"/>
      <c r="EFV2074" s="15"/>
      <c r="EFW2074" s="15"/>
      <c r="EFX2074" s="15"/>
      <c r="EFY2074" s="15"/>
      <c r="EFZ2074" s="15"/>
      <c r="EGA2074" s="15"/>
      <c r="EGB2074" s="15"/>
      <c r="EGC2074" s="15"/>
      <c r="EGD2074" s="15"/>
      <c r="EGE2074" s="15"/>
      <c r="EGF2074" s="15"/>
      <c r="EGG2074" s="15"/>
      <c r="EGH2074" s="15"/>
      <c r="EGI2074" s="15"/>
      <c r="EGJ2074" s="15"/>
      <c r="EGK2074" s="15"/>
      <c r="EGL2074" s="15"/>
      <c r="EGM2074" s="15"/>
      <c r="EGN2074" s="15"/>
      <c r="EGO2074" s="15"/>
      <c r="EGP2074" s="15"/>
      <c r="EGQ2074" s="15"/>
      <c r="EGR2074" s="15"/>
      <c r="EGS2074" s="15"/>
      <c r="EGT2074" s="15"/>
      <c r="EGU2074" s="15"/>
      <c r="EGV2074" s="15"/>
      <c r="EGW2074" s="15"/>
      <c r="EGX2074" s="15"/>
      <c r="EGY2074" s="15"/>
      <c r="EGZ2074" s="15"/>
      <c r="EHA2074" s="15"/>
      <c r="EHB2074" s="15"/>
      <c r="EHC2074" s="15"/>
      <c r="EHD2074" s="15"/>
      <c r="EHE2074" s="15"/>
      <c r="EHF2074" s="15"/>
      <c r="EHG2074" s="15"/>
      <c r="EHH2074" s="15"/>
      <c r="EHI2074" s="15"/>
      <c r="EHJ2074" s="15"/>
      <c r="EHK2074" s="15"/>
      <c r="EHL2074" s="15"/>
      <c r="EHM2074" s="15"/>
      <c r="EHN2074" s="15"/>
      <c r="EHO2074" s="15"/>
      <c r="EHP2074" s="15"/>
      <c r="EHQ2074" s="15"/>
      <c r="EHR2074" s="15"/>
      <c r="EHS2074" s="15"/>
      <c r="EHT2074" s="15"/>
      <c r="EHU2074" s="15"/>
      <c r="EHV2074" s="15"/>
      <c r="EHW2074" s="15"/>
      <c r="EHX2074" s="15"/>
      <c r="EHY2074" s="15"/>
      <c r="EHZ2074" s="15"/>
      <c r="EIA2074" s="15"/>
      <c r="EIB2074" s="15"/>
      <c r="EIC2074" s="15"/>
      <c r="EID2074" s="15"/>
      <c r="EIE2074" s="15"/>
      <c r="EIF2074" s="15"/>
      <c r="EIG2074" s="15"/>
      <c r="EIH2074" s="15"/>
      <c r="EII2074" s="15"/>
      <c r="EIJ2074" s="15"/>
      <c r="EIK2074" s="15"/>
      <c r="EIL2074" s="15"/>
      <c r="EIM2074" s="15"/>
      <c r="EIN2074" s="15"/>
      <c r="EIO2074" s="15"/>
      <c r="EIP2074" s="15"/>
      <c r="EIQ2074" s="15"/>
      <c r="EIR2074" s="15"/>
      <c r="EIS2074" s="15"/>
      <c r="EIT2074" s="15"/>
      <c r="EIU2074" s="15"/>
      <c r="EIV2074" s="15"/>
      <c r="EIW2074" s="15"/>
      <c r="EIX2074" s="15"/>
      <c r="EIY2074" s="15"/>
      <c r="EIZ2074" s="15"/>
      <c r="EJA2074" s="15"/>
      <c r="EJB2074" s="15"/>
      <c r="EJC2074" s="15"/>
      <c r="EJD2074" s="15"/>
      <c r="EJE2074" s="15"/>
      <c r="EJF2074" s="15"/>
      <c r="EJG2074" s="15"/>
      <c r="EJH2074" s="15"/>
      <c r="EJI2074" s="15"/>
      <c r="EJJ2074" s="15"/>
      <c r="EJK2074" s="15"/>
      <c r="EJL2074" s="15"/>
      <c r="EJM2074" s="15"/>
      <c r="EJN2074" s="15"/>
      <c r="EJO2074" s="15"/>
      <c r="EJP2074" s="15"/>
      <c r="EJQ2074" s="15"/>
      <c r="EJR2074" s="15"/>
      <c r="EJS2074" s="15"/>
      <c r="EJT2074" s="15"/>
      <c r="EJU2074" s="15"/>
      <c r="EJV2074" s="15"/>
      <c r="EJW2074" s="15"/>
      <c r="EJX2074" s="15"/>
      <c r="EJY2074" s="15"/>
      <c r="EJZ2074" s="15"/>
      <c r="EKA2074" s="15"/>
      <c r="EKB2074" s="15"/>
      <c r="EKC2074" s="15"/>
      <c r="EKD2074" s="15"/>
      <c r="EKE2074" s="15"/>
      <c r="EKF2074" s="15"/>
      <c r="EKG2074" s="15"/>
      <c r="EKH2074" s="15"/>
      <c r="EKI2074" s="15"/>
      <c r="EKJ2074" s="15"/>
      <c r="EKK2074" s="15"/>
      <c r="EKL2074" s="15"/>
      <c r="EKM2074" s="15"/>
      <c r="EKN2074" s="15"/>
      <c r="EKO2074" s="15"/>
      <c r="EKP2074" s="15"/>
      <c r="EKQ2074" s="15"/>
      <c r="EKR2074" s="15"/>
      <c r="EKS2074" s="15"/>
      <c r="EKT2074" s="15"/>
      <c r="EKU2074" s="15"/>
      <c r="EKV2074" s="15"/>
      <c r="EKW2074" s="15"/>
      <c r="EKX2074" s="15"/>
      <c r="EKY2074" s="15"/>
      <c r="EKZ2074" s="15"/>
      <c r="ELA2074" s="15"/>
      <c r="ELB2074" s="15"/>
      <c r="ELC2074" s="15"/>
      <c r="ELD2074" s="15"/>
      <c r="ELE2074" s="15"/>
      <c r="ELF2074" s="15"/>
      <c r="ELG2074" s="15"/>
      <c r="ELH2074" s="15"/>
      <c r="ELI2074" s="15"/>
      <c r="ELJ2074" s="15"/>
      <c r="ELK2074" s="15"/>
      <c r="ELL2074" s="15"/>
      <c r="ELM2074" s="15"/>
      <c r="ELN2074" s="15"/>
      <c r="ELO2074" s="15"/>
      <c r="ELP2074" s="15"/>
      <c r="ELQ2074" s="15"/>
      <c r="ELR2074" s="15"/>
      <c r="ELS2074" s="15"/>
      <c r="ELT2074" s="15"/>
      <c r="ELU2074" s="15"/>
      <c r="ELV2074" s="15"/>
      <c r="ELW2074" s="15"/>
      <c r="ELX2074" s="15"/>
      <c r="ELY2074" s="15"/>
      <c r="ELZ2074" s="15"/>
      <c r="EMA2074" s="15"/>
      <c r="EMB2074" s="15"/>
      <c r="EMC2074" s="15"/>
      <c r="EMD2074" s="15"/>
      <c r="EME2074" s="15"/>
      <c r="EMF2074" s="15"/>
      <c r="EMG2074" s="15"/>
      <c r="EMH2074" s="15"/>
      <c r="EMI2074" s="15"/>
      <c r="EMJ2074" s="15"/>
      <c r="EMK2074" s="15"/>
      <c r="EML2074" s="15"/>
      <c r="EMM2074" s="15"/>
      <c r="EMN2074" s="15"/>
      <c r="EMO2074" s="15"/>
      <c r="EMP2074" s="15"/>
      <c r="EMQ2074" s="15"/>
      <c r="EMR2074" s="15"/>
      <c r="EMS2074" s="15"/>
      <c r="EMT2074" s="15"/>
      <c r="EMU2074" s="15"/>
      <c r="EMV2074" s="15"/>
      <c r="EMW2074" s="15"/>
      <c r="EMX2074" s="15"/>
      <c r="EMY2074" s="15"/>
      <c r="EMZ2074" s="15"/>
      <c r="ENA2074" s="15"/>
      <c r="ENB2074" s="15"/>
      <c r="ENC2074" s="15"/>
      <c r="END2074" s="15"/>
      <c r="ENE2074" s="15"/>
      <c r="ENF2074" s="15"/>
      <c r="ENG2074" s="15"/>
      <c r="ENH2074" s="15"/>
      <c r="ENI2074" s="15"/>
      <c r="ENJ2074" s="15"/>
      <c r="ENK2074" s="15"/>
      <c r="ENL2074" s="15"/>
      <c r="ENM2074" s="15"/>
      <c r="ENN2074" s="15"/>
      <c r="ENO2074" s="15"/>
      <c r="ENP2074" s="15"/>
      <c r="ENQ2074" s="15"/>
      <c r="ENR2074" s="15"/>
      <c r="ENS2074" s="15"/>
      <c r="ENT2074" s="15"/>
      <c r="ENU2074" s="15"/>
      <c r="ENV2074" s="15"/>
      <c r="ENW2074" s="15"/>
      <c r="ENX2074" s="15"/>
      <c r="ENY2074" s="15"/>
      <c r="ENZ2074" s="15"/>
      <c r="EOA2074" s="15"/>
      <c r="EOB2074" s="15"/>
      <c r="EOC2074" s="15"/>
      <c r="EOD2074" s="15"/>
      <c r="EOE2074" s="15"/>
      <c r="EOF2074" s="15"/>
      <c r="EOG2074" s="15"/>
      <c r="EOH2074" s="15"/>
      <c r="EOI2074" s="15"/>
      <c r="EOJ2074" s="15"/>
      <c r="EOK2074" s="15"/>
      <c r="EOL2074" s="15"/>
      <c r="EOM2074" s="15"/>
      <c r="EON2074" s="15"/>
      <c r="EOO2074" s="15"/>
      <c r="EOP2074" s="15"/>
      <c r="EOQ2074" s="15"/>
      <c r="EOR2074" s="15"/>
      <c r="EOS2074" s="15"/>
      <c r="EOT2074" s="15"/>
      <c r="EOU2074" s="15"/>
      <c r="EOV2074" s="15"/>
      <c r="EOW2074" s="15"/>
      <c r="EOX2074" s="15"/>
      <c r="EOY2074" s="15"/>
      <c r="EOZ2074" s="15"/>
      <c r="EPA2074" s="15"/>
      <c r="EPB2074" s="15"/>
      <c r="EPC2074" s="15"/>
      <c r="EPD2074" s="15"/>
      <c r="EPE2074" s="15"/>
      <c r="EPF2074" s="15"/>
      <c r="EPG2074" s="15"/>
      <c r="EPH2074" s="15"/>
      <c r="EPI2074" s="15"/>
      <c r="EPJ2074" s="15"/>
      <c r="EPK2074" s="15"/>
      <c r="EPL2074" s="15"/>
      <c r="EPM2074" s="15"/>
      <c r="EPN2074" s="15"/>
      <c r="EPO2074" s="15"/>
      <c r="EPP2074" s="15"/>
      <c r="EPQ2074" s="15"/>
      <c r="EPR2074" s="15"/>
      <c r="EPS2074" s="15"/>
      <c r="EPT2074" s="15"/>
      <c r="EPU2074" s="15"/>
      <c r="EPV2074" s="15"/>
      <c r="EPW2074" s="15"/>
      <c r="EPX2074" s="15"/>
      <c r="EPY2074" s="15"/>
      <c r="EPZ2074" s="15"/>
      <c r="EQA2074" s="15"/>
      <c r="EQB2074" s="15"/>
      <c r="EQC2074" s="15"/>
      <c r="EQD2074" s="15"/>
      <c r="EQE2074" s="15"/>
      <c r="EQF2074" s="15"/>
      <c r="EQG2074" s="15"/>
      <c r="EQH2074" s="15"/>
      <c r="EQI2074" s="15"/>
      <c r="EQJ2074" s="15"/>
      <c r="EQK2074" s="15"/>
      <c r="EQL2074" s="15"/>
      <c r="EQM2074" s="15"/>
      <c r="EQN2074" s="15"/>
      <c r="EQO2074" s="15"/>
      <c r="EQP2074" s="15"/>
      <c r="EQQ2074" s="15"/>
      <c r="EQR2074" s="15"/>
      <c r="EQS2074" s="15"/>
      <c r="EQT2074" s="15"/>
      <c r="EQU2074" s="15"/>
      <c r="EQV2074" s="15"/>
      <c r="EQW2074" s="15"/>
      <c r="EQX2074" s="15"/>
      <c r="EQY2074" s="15"/>
      <c r="EQZ2074" s="15"/>
      <c r="ERA2074" s="15"/>
      <c r="ERB2074" s="15"/>
      <c r="ERC2074" s="15"/>
      <c r="ERD2074" s="15"/>
      <c r="ERE2074" s="15"/>
      <c r="ERF2074" s="15"/>
      <c r="ERG2074" s="15"/>
      <c r="ERH2074" s="15"/>
      <c r="ERI2074" s="15"/>
      <c r="ERJ2074" s="15"/>
      <c r="ERK2074" s="15"/>
      <c r="ERL2074" s="15"/>
      <c r="ERM2074" s="15"/>
      <c r="ERN2074" s="15"/>
      <c r="ERO2074" s="15"/>
      <c r="ERP2074" s="15"/>
      <c r="ERQ2074" s="15"/>
      <c r="ERR2074" s="15"/>
      <c r="ERS2074" s="15"/>
      <c r="ERT2074" s="15"/>
      <c r="ERU2074" s="15"/>
      <c r="ERV2074" s="15"/>
      <c r="ERW2074" s="15"/>
      <c r="ERX2074" s="15"/>
      <c r="ERY2074" s="15"/>
      <c r="ERZ2074" s="15"/>
      <c r="ESA2074" s="15"/>
      <c r="ESB2074" s="15"/>
      <c r="ESC2074" s="15"/>
      <c r="ESD2074" s="15"/>
      <c r="ESE2074" s="15"/>
      <c r="ESF2074" s="15"/>
      <c r="ESG2074" s="15"/>
      <c r="ESH2074" s="15"/>
      <c r="ESI2074" s="15"/>
      <c r="ESJ2074" s="15"/>
      <c r="ESK2074" s="15"/>
      <c r="ESL2074" s="15"/>
      <c r="ESM2074" s="15"/>
      <c r="ESN2074" s="15"/>
      <c r="ESO2074" s="15"/>
      <c r="ESP2074" s="15"/>
      <c r="ESQ2074" s="15"/>
      <c r="ESR2074" s="15"/>
      <c r="ESS2074" s="15"/>
      <c r="EST2074" s="15"/>
      <c r="ESU2074" s="15"/>
      <c r="ESV2074" s="15"/>
      <c r="ESW2074" s="15"/>
      <c r="ESX2074" s="15"/>
      <c r="ESY2074" s="15"/>
      <c r="ESZ2074" s="15"/>
      <c r="ETA2074" s="15"/>
      <c r="ETB2074" s="15"/>
      <c r="ETC2074" s="15"/>
      <c r="ETD2074" s="15"/>
      <c r="ETE2074" s="15"/>
      <c r="ETF2074" s="15"/>
      <c r="ETG2074" s="15"/>
      <c r="ETH2074" s="15"/>
      <c r="ETI2074" s="15"/>
      <c r="ETJ2074" s="15"/>
      <c r="ETK2074" s="15"/>
      <c r="ETL2074" s="15"/>
      <c r="ETM2074" s="15"/>
      <c r="ETN2074" s="15"/>
      <c r="ETO2074" s="15"/>
      <c r="ETP2074" s="15"/>
      <c r="ETQ2074" s="15"/>
      <c r="ETR2074" s="15"/>
      <c r="ETS2074" s="15"/>
      <c r="ETT2074" s="15"/>
      <c r="ETU2074" s="15"/>
      <c r="ETV2074" s="15"/>
      <c r="ETW2074" s="15"/>
      <c r="ETX2074" s="15"/>
      <c r="ETY2074" s="15"/>
      <c r="ETZ2074" s="15"/>
      <c r="EUA2074" s="15"/>
      <c r="EUB2074" s="15"/>
      <c r="EUC2074" s="15"/>
      <c r="EUD2074" s="15"/>
      <c r="EUE2074" s="15"/>
      <c r="EUF2074" s="15"/>
      <c r="EUG2074" s="15"/>
      <c r="EUH2074" s="15"/>
      <c r="EUI2074" s="15"/>
      <c r="EUJ2074" s="15"/>
      <c r="EUK2074" s="15"/>
      <c r="EUL2074" s="15"/>
      <c r="EUM2074" s="15"/>
      <c r="EUN2074" s="15"/>
      <c r="EUO2074" s="15"/>
      <c r="EUP2074" s="15"/>
      <c r="EUQ2074" s="15"/>
      <c r="EUR2074" s="15"/>
      <c r="EUS2074" s="15"/>
      <c r="EUT2074" s="15"/>
      <c r="EUU2074" s="15"/>
      <c r="EUV2074" s="15"/>
      <c r="EUW2074" s="15"/>
      <c r="EUX2074" s="15"/>
      <c r="EUY2074" s="15"/>
      <c r="EUZ2074" s="15"/>
      <c r="EVA2074" s="15"/>
      <c r="EVB2074" s="15"/>
      <c r="EVC2074" s="15"/>
      <c r="EVD2074" s="15"/>
      <c r="EVE2074" s="15"/>
      <c r="EVF2074" s="15"/>
      <c r="EVG2074" s="15"/>
      <c r="EVH2074" s="15"/>
      <c r="EVI2074" s="15"/>
      <c r="EVJ2074" s="15"/>
      <c r="EVK2074" s="15"/>
      <c r="EVL2074" s="15"/>
      <c r="EVM2074" s="15"/>
      <c r="EVN2074" s="15"/>
      <c r="EVO2074" s="15"/>
      <c r="EVP2074" s="15"/>
      <c r="EVQ2074" s="15"/>
      <c r="EVR2074" s="15"/>
      <c r="EVS2074" s="15"/>
      <c r="EVT2074" s="15"/>
      <c r="EVU2074" s="15"/>
      <c r="EVV2074" s="15"/>
      <c r="EVW2074" s="15"/>
      <c r="EVX2074" s="15"/>
      <c r="EVY2074" s="15"/>
      <c r="EVZ2074" s="15"/>
      <c r="EWA2074" s="15"/>
      <c r="EWB2074" s="15"/>
      <c r="EWC2074" s="15"/>
      <c r="EWD2074" s="15"/>
      <c r="EWE2074" s="15"/>
      <c r="EWF2074" s="15"/>
      <c r="EWG2074" s="15"/>
      <c r="EWH2074" s="15"/>
      <c r="EWI2074" s="15"/>
      <c r="EWJ2074" s="15"/>
      <c r="EWK2074" s="15"/>
      <c r="EWL2074" s="15"/>
      <c r="EWM2074" s="15"/>
      <c r="EWN2074" s="15"/>
      <c r="EWO2074" s="15"/>
      <c r="EWP2074" s="15"/>
      <c r="EWQ2074" s="15"/>
      <c r="EWR2074" s="15"/>
      <c r="EWS2074" s="15"/>
      <c r="EWT2074" s="15"/>
      <c r="EWU2074" s="15"/>
      <c r="EWV2074" s="15"/>
      <c r="EWW2074" s="15"/>
      <c r="EWX2074" s="15"/>
      <c r="EWY2074" s="15"/>
      <c r="EWZ2074" s="15"/>
      <c r="EXA2074" s="15"/>
      <c r="EXB2074" s="15"/>
      <c r="EXC2074" s="15"/>
      <c r="EXD2074" s="15"/>
      <c r="EXE2074" s="15"/>
      <c r="EXF2074" s="15"/>
      <c r="EXG2074" s="15"/>
      <c r="EXH2074" s="15"/>
      <c r="EXI2074" s="15"/>
      <c r="EXJ2074" s="15"/>
      <c r="EXK2074" s="15"/>
      <c r="EXL2074" s="15"/>
      <c r="EXM2074" s="15"/>
      <c r="EXN2074" s="15"/>
      <c r="EXO2074" s="15"/>
      <c r="EXP2074" s="15"/>
      <c r="EXQ2074" s="15"/>
      <c r="EXR2074" s="15"/>
      <c r="EXS2074" s="15"/>
      <c r="EXT2074" s="15"/>
      <c r="EXU2074" s="15"/>
      <c r="EXV2074" s="15"/>
      <c r="EXW2074" s="15"/>
      <c r="EXX2074" s="15"/>
      <c r="EXY2074" s="15"/>
      <c r="EXZ2074" s="15"/>
      <c r="EYA2074" s="15"/>
      <c r="EYB2074" s="15"/>
      <c r="EYC2074" s="15"/>
      <c r="EYD2074" s="15"/>
      <c r="EYE2074" s="15"/>
      <c r="EYF2074" s="15"/>
      <c r="EYG2074" s="15"/>
      <c r="EYH2074" s="15"/>
      <c r="EYI2074" s="15"/>
      <c r="EYJ2074" s="15"/>
      <c r="EYK2074" s="15"/>
      <c r="EYL2074" s="15"/>
      <c r="EYM2074" s="15"/>
      <c r="EYN2074" s="15"/>
      <c r="EYO2074" s="15"/>
      <c r="EYP2074" s="15"/>
      <c r="EYQ2074" s="15"/>
      <c r="EYR2074" s="15"/>
      <c r="EYS2074" s="15"/>
      <c r="EYT2074" s="15"/>
      <c r="EYU2074" s="15"/>
      <c r="EYV2074" s="15"/>
      <c r="EYW2074" s="15"/>
      <c r="EYX2074" s="15"/>
      <c r="EYY2074" s="15"/>
      <c r="EYZ2074" s="15"/>
      <c r="EZA2074" s="15"/>
      <c r="EZB2074" s="15"/>
      <c r="EZC2074" s="15"/>
      <c r="EZD2074" s="15"/>
      <c r="EZE2074" s="15"/>
      <c r="EZF2074" s="15"/>
      <c r="EZG2074" s="15"/>
      <c r="EZH2074" s="15"/>
      <c r="EZI2074" s="15"/>
      <c r="EZJ2074" s="15"/>
      <c r="EZK2074" s="15"/>
      <c r="EZL2074" s="15"/>
      <c r="EZM2074" s="15"/>
      <c r="EZN2074" s="15"/>
      <c r="EZO2074" s="15"/>
      <c r="EZP2074" s="15"/>
      <c r="EZQ2074" s="15"/>
      <c r="EZR2074" s="15"/>
      <c r="EZS2074" s="15"/>
      <c r="EZT2074" s="15"/>
      <c r="EZU2074" s="15"/>
      <c r="EZV2074" s="15"/>
      <c r="EZW2074" s="15"/>
      <c r="EZX2074" s="15"/>
      <c r="EZY2074" s="15"/>
      <c r="EZZ2074" s="15"/>
      <c r="FAA2074" s="15"/>
      <c r="FAB2074" s="15"/>
      <c r="FAC2074" s="15"/>
      <c r="FAD2074" s="15"/>
      <c r="FAE2074" s="15"/>
      <c r="FAF2074" s="15"/>
      <c r="FAG2074" s="15"/>
      <c r="FAH2074" s="15"/>
      <c r="FAI2074" s="15"/>
      <c r="FAJ2074" s="15"/>
      <c r="FAK2074" s="15"/>
      <c r="FAL2074" s="15"/>
      <c r="FAM2074" s="15"/>
      <c r="FAN2074" s="15"/>
      <c r="FAO2074" s="15"/>
      <c r="FAP2074" s="15"/>
      <c r="FAQ2074" s="15"/>
      <c r="FAR2074" s="15"/>
      <c r="FAS2074" s="15"/>
      <c r="FAT2074" s="15"/>
      <c r="FAU2074" s="15"/>
      <c r="FAV2074" s="15"/>
      <c r="FAW2074" s="15"/>
      <c r="FAX2074" s="15"/>
      <c r="FAY2074" s="15"/>
      <c r="FAZ2074" s="15"/>
      <c r="FBA2074" s="15"/>
      <c r="FBB2074" s="15"/>
      <c r="FBC2074" s="15"/>
      <c r="FBD2074" s="15"/>
      <c r="FBE2074" s="15"/>
      <c r="FBF2074" s="15"/>
      <c r="FBG2074" s="15"/>
      <c r="FBH2074" s="15"/>
      <c r="FBI2074" s="15"/>
      <c r="FBJ2074" s="15"/>
      <c r="FBK2074" s="15"/>
      <c r="FBL2074" s="15"/>
      <c r="FBM2074" s="15"/>
      <c r="FBN2074" s="15"/>
      <c r="FBO2074" s="15"/>
      <c r="FBP2074" s="15"/>
      <c r="FBQ2074" s="15"/>
      <c r="FBR2074" s="15"/>
      <c r="FBS2074" s="15"/>
      <c r="FBT2074" s="15"/>
      <c r="FBU2074" s="15"/>
      <c r="FBV2074" s="15"/>
      <c r="FBW2074" s="15"/>
      <c r="FBX2074" s="15"/>
      <c r="FBY2074" s="15"/>
      <c r="FBZ2074" s="15"/>
      <c r="FCA2074" s="15"/>
      <c r="FCB2074" s="15"/>
      <c r="FCC2074" s="15"/>
      <c r="FCD2074" s="15"/>
      <c r="FCE2074" s="15"/>
      <c r="FCF2074" s="15"/>
      <c r="FCG2074" s="15"/>
      <c r="FCH2074" s="15"/>
      <c r="FCI2074" s="15"/>
      <c r="FCJ2074" s="15"/>
      <c r="FCK2074" s="15"/>
      <c r="FCL2074" s="15"/>
      <c r="FCM2074" s="15"/>
      <c r="FCN2074" s="15"/>
      <c r="FCO2074" s="15"/>
      <c r="FCP2074" s="15"/>
      <c r="FCQ2074" s="15"/>
      <c r="FCR2074" s="15"/>
      <c r="FCS2074" s="15"/>
      <c r="FCT2074" s="15"/>
      <c r="FCU2074" s="15"/>
      <c r="FCV2074" s="15"/>
      <c r="FCW2074" s="15"/>
      <c r="FCX2074" s="15"/>
      <c r="FCY2074" s="15"/>
      <c r="FCZ2074" s="15"/>
      <c r="FDA2074" s="15"/>
      <c r="FDB2074" s="15"/>
      <c r="FDC2074" s="15"/>
      <c r="FDD2074" s="15"/>
      <c r="FDE2074" s="15"/>
      <c r="FDF2074" s="15"/>
      <c r="FDG2074" s="15"/>
      <c r="FDH2074" s="15"/>
      <c r="FDI2074" s="15"/>
      <c r="FDJ2074" s="15"/>
      <c r="FDK2074" s="15"/>
      <c r="FDL2074" s="15"/>
      <c r="FDM2074" s="15"/>
      <c r="FDN2074" s="15"/>
      <c r="FDO2074" s="15"/>
      <c r="FDP2074" s="15"/>
      <c r="FDQ2074" s="15"/>
      <c r="FDR2074" s="15"/>
      <c r="FDS2074" s="15"/>
      <c r="FDT2074" s="15"/>
      <c r="FDU2074" s="15"/>
      <c r="FDV2074" s="15"/>
      <c r="FDW2074" s="15"/>
      <c r="FDX2074" s="15"/>
      <c r="FDY2074" s="15"/>
      <c r="FDZ2074" s="15"/>
      <c r="FEA2074" s="15"/>
      <c r="FEB2074" s="15"/>
      <c r="FEC2074" s="15"/>
      <c r="FED2074" s="15"/>
      <c r="FEE2074" s="15"/>
      <c r="FEF2074" s="15"/>
      <c r="FEG2074" s="15"/>
      <c r="FEH2074" s="15"/>
      <c r="FEI2074" s="15"/>
      <c r="FEJ2074" s="15"/>
      <c r="FEK2074" s="15"/>
      <c r="FEL2074" s="15"/>
      <c r="FEM2074" s="15"/>
      <c r="FEN2074" s="15"/>
      <c r="FEO2074" s="15"/>
      <c r="FEP2074" s="15"/>
      <c r="FEQ2074" s="15"/>
      <c r="FER2074" s="15"/>
      <c r="FES2074" s="15"/>
      <c r="FET2074" s="15"/>
      <c r="FEU2074" s="15"/>
      <c r="FEV2074" s="15"/>
      <c r="FEW2074" s="15"/>
      <c r="FEX2074" s="15"/>
      <c r="FEY2074" s="15"/>
      <c r="FEZ2074" s="15"/>
      <c r="FFA2074" s="15"/>
      <c r="FFB2074" s="15"/>
      <c r="FFC2074" s="15"/>
      <c r="FFD2074" s="15"/>
      <c r="FFE2074" s="15"/>
      <c r="FFF2074" s="15"/>
      <c r="FFG2074" s="15"/>
      <c r="FFH2074" s="15"/>
      <c r="FFI2074" s="15"/>
      <c r="FFJ2074" s="15"/>
      <c r="FFK2074" s="15"/>
      <c r="FFL2074" s="15"/>
      <c r="FFM2074" s="15"/>
      <c r="FFN2074" s="15"/>
      <c r="FFO2074" s="15"/>
      <c r="FFP2074" s="15"/>
      <c r="FFQ2074" s="15"/>
      <c r="FFR2074" s="15"/>
      <c r="FFS2074" s="15"/>
      <c r="FFT2074" s="15"/>
      <c r="FFU2074" s="15"/>
      <c r="FFV2074" s="15"/>
      <c r="FFW2074" s="15"/>
      <c r="FFX2074" s="15"/>
      <c r="FFY2074" s="15"/>
      <c r="FFZ2074" s="15"/>
      <c r="FGA2074" s="15"/>
      <c r="FGB2074" s="15"/>
      <c r="FGC2074" s="15"/>
      <c r="FGD2074" s="15"/>
      <c r="FGE2074" s="15"/>
      <c r="FGF2074" s="15"/>
      <c r="FGG2074" s="15"/>
      <c r="FGH2074" s="15"/>
      <c r="FGI2074" s="15"/>
      <c r="FGJ2074" s="15"/>
      <c r="FGK2074" s="15"/>
      <c r="FGL2074" s="15"/>
      <c r="FGM2074" s="15"/>
      <c r="FGN2074" s="15"/>
      <c r="FGO2074" s="15"/>
      <c r="FGP2074" s="15"/>
      <c r="FGQ2074" s="15"/>
      <c r="FGR2074" s="15"/>
      <c r="FGS2074" s="15"/>
      <c r="FGT2074" s="15"/>
      <c r="FGU2074" s="15"/>
      <c r="FGV2074" s="15"/>
      <c r="FGW2074" s="15"/>
      <c r="FGX2074" s="15"/>
      <c r="FGY2074" s="15"/>
      <c r="FGZ2074" s="15"/>
      <c r="FHA2074" s="15"/>
      <c r="FHB2074" s="15"/>
      <c r="FHC2074" s="15"/>
      <c r="FHD2074" s="15"/>
      <c r="FHE2074" s="15"/>
      <c r="FHF2074" s="15"/>
      <c r="FHG2074" s="15"/>
      <c r="FHH2074" s="15"/>
      <c r="FHI2074" s="15"/>
      <c r="FHJ2074" s="15"/>
      <c r="FHK2074" s="15"/>
      <c r="FHL2074" s="15"/>
      <c r="FHM2074" s="15"/>
      <c r="FHN2074" s="15"/>
      <c r="FHO2074" s="15"/>
      <c r="FHP2074" s="15"/>
      <c r="FHQ2074" s="15"/>
      <c r="FHR2074" s="15"/>
      <c r="FHS2074" s="15"/>
      <c r="FHT2074" s="15"/>
      <c r="FHU2074" s="15"/>
      <c r="FHV2074" s="15"/>
      <c r="FHW2074" s="15"/>
      <c r="FHX2074" s="15"/>
      <c r="FHY2074" s="15"/>
      <c r="FHZ2074" s="15"/>
      <c r="FIA2074" s="15"/>
      <c r="FIB2074" s="15"/>
      <c r="FIC2074" s="15"/>
      <c r="FID2074" s="15"/>
      <c r="FIE2074" s="15"/>
      <c r="FIF2074" s="15"/>
      <c r="FIG2074" s="15"/>
      <c r="FIH2074" s="15"/>
      <c r="FII2074" s="15"/>
      <c r="FIJ2074" s="15"/>
      <c r="FIK2074" s="15"/>
      <c r="FIL2074" s="15"/>
      <c r="FIM2074" s="15"/>
      <c r="FIN2074" s="15"/>
      <c r="FIO2074" s="15"/>
      <c r="FIP2074" s="15"/>
      <c r="FIQ2074" s="15"/>
      <c r="FIR2074" s="15"/>
      <c r="FIS2074" s="15"/>
      <c r="FIT2074" s="15"/>
      <c r="FIU2074" s="15"/>
      <c r="FIV2074" s="15"/>
      <c r="FIW2074" s="15"/>
      <c r="FIX2074" s="15"/>
      <c r="FIY2074" s="15"/>
      <c r="FIZ2074" s="15"/>
      <c r="FJA2074" s="15"/>
      <c r="FJB2074" s="15"/>
      <c r="FJC2074" s="15"/>
      <c r="FJD2074" s="15"/>
      <c r="FJE2074" s="15"/>
      <c r="FJF2074" s="15"/>
      <c r="FJG2074" s="15"/>
      <c r="FJH2074" s="15"/>
      <c r="FJI2074" s="15"/>
      <c r="FJJ2074" s="15"/>
      <c r="FJK2074" s="15"/>
      <c r="FJL2074" s="15"/>
      <c r="FJM2074" s="15"/>
      <c r="FJN2074" s="15"/>
      <c r="FJO2074" s="15"/>
      <c r="FJP2074" s="15"/>
      <c r="FJQ2074" s="15"/>
      <c r="FJR2074" s="15"/>
      <c r="FJS2074" s="15"/>
      <c r="FJT2074" s="15"/>
      <c r="FJU2074" s="15"/>
      <c r="FJV2074" s="15"/>
      <c r="FJW2074" s="15"/>
      <c r="FJX2074" s="15"/>
      <c r="FJY2074" s="15"/>
      <c r="FJZ2074" s="15"/>
      <c r="FKA2074" s="15"/>
      <c r="FKB2074" s="15"/>
      <c r="FKC2074" s="15"/>
      <c r="FKD2074" s="15"/>
      <c r="FKE2074" s="15"/>
      <c r="FKF2074" s="15"/>
      <c r="FKG2074" s="15"/>
      <c r="FKH2074" s="15"/>
      <c r="FKI2074" s="15"/>
      <c r="FKJ2074" s="15"/>
      <c r="FKK2074" s="15"/>
      <c r="FKL2074" s="15"/>
      <c r="FKM2074" s="15"/>
      <c r="FKN2074" s="15"/>
      <c r="FKO2074" s="15"/>
      <c r="FKP2074" s="15"/>
      <c r="FKQ2074" s="15"/>
      <c r="FKR2074" s="15"/>
      <c r="FKS2074" s="15"/>
      <c r="FKT2074" s="15"/>
      <c r="FKU2074" s="15"/>
      <c r="FKV2074" s="15"/>
      <c r="FKW2074" s="15"/>
      <c r="FKX2074" s="15"/>
      <c r="FKY2074" s="15"/>
      <c r="FKZ2074" s="15"/>
      <c r="FLA2074" s="15"/>
      <c r="FLB2074" s="15"/>
      <c r="FLC2074" s="15"/>
      <c r="FLD2074" s="15"/>
      <c r="FLE2074" s="15"/>
      <c r="FLF2074" s="15"/>
      <c r="FLG2074" s="15"/>
      <c r="FLH2074" s="15"/>
      <c r="FLI2074" s="15"/>
      <c r="FLJ2074" s="15"/>
      <c r="FLK2074" s="15"/>
      <c r="FLL2074" s="15"/>
      <c r="FLM2074" s="15"/>
      <c r="FLN2074" s="15"/>
      <c r="FLO2074" s="15"/>
      <c r="FLP2074" s="15"/>
      <c r="FLQ2074" s="15"/>
      <c r="FLR2074" s="15"/>
      <c r="FLS2074" s="15"/>
      <c r="FLT2074" s="15"/>
      <c r="FLU2074" s="15"/>
      <c r="FLV2074" s="15"/>
      <c r="FLW2074" s="15"/>
      <c r="FLX2074" s="15"/>
      <c r="FLY2074" s="15"/>
      <c r="FLZ2074" s="15"/>
      <c r="FMA2074" s="15"/>
      <c r="FMB2074" s="15"/>
      <c r="FMC2074" s="15"/>
      <c r="FMD2074" s="15"/>
      <c r="FME2074" s="15"/>
      <c r="FMF2074" s="15"/>
      <c r="FMG2074" s="15"/>
      <c r="FMH2074" s="15"/>
      <c r="FMI2074" s="15"/>
      <c r="FMJ2074" s="15"/>
      <c r="FMK2074" s="15"/>
      <c r="FML2074" s="15"/>
      <c r="FMM2074" s="15"/>
      <c r="FMN2074" s="15"/>
      <c r="FMO2074" s="15"/>
      <c r="FMP2074" s="15"/>
      <c r="FMQ2074" s="15"/>
      <c r="FMR2074" s="15"/>
      <c r="FMS2074" s="15"/>
      <c r="FMT2074" s="15"/>
      <c r="FMU2074" s="15"/>
      <c r="FMV2074" s="15"/>
      <c r="FMW2074" s="15"/>
      <c r="FMX2074" s="15"/>
      <c r="FMY2074" s="15"/>
      <c r="FMZ2074" s="15"/>
      <c r="FNA2074" s="15"/>
      <c r="FNB2074" s="15"/>
      <c r="FNC2074" s="15"/>
      <c r="FND2074" s="15"/>
      <c r="FNE2074" s="15"/>
      <c r="FNF2074" s="15"/>
      <c r="FNG2074" s="15"/>
      <c r="FNH2074" s="15"/>
      <c r="FNI2074" s="15"/>
      <c r="FNJ2074" s="15"/>
      <c r="FNK2074" s="15"/>
      <c r="FNL2074" s="15"/>
      <c r="FNM2074" s="15"/>
      <c r="FNN2074" s="15"/>
      <c r="FNO2074" s="15"/>
      <c r="FNP2074" s="15"/>
      <c r="FNQ2074" s="15"/>
      <c r="FNR2074" s="15"/>
      <c r="FNS2074" s="15"/>
      <c r="FNT2074" s="15"/>
      <c r="FNU2074" s="15"/>
      <c r="FNV2074" s="15"/>
      <c r="FNW2074" s="15"/>
      <c r="FNX2074" s="15"/>
      <c r="FNY2074" s="15"/>
      <c r="FNZ2074" s="15"/>
      <c r="FOA2074" s="15"/>
      <c r="FOB2074" s="15"/>
      <c r="FOC2074" s="15"/>
      <c r="FOD2074" s="15"/>
      <c r="FOE2074" s="15"/>
      <c r="FOF2074" s="15"/>
      <c r="FOG2074" s="15"/>
      <c r="FOH2074" s="15"/>
      <c r="FOI2074" s="15"/>
      <c r="FOJ2074" s="15"/>
      <c r="FOK2074" s="15"/>
      <c r="FOL2074" s="15"/>
      <c r="FOM2074" s="15"/>
      <c r="FON2074" s="15"/>
      <c r="FOO2074" s="15"/>
      <c r="FOP2074" s="15"/>
      <c r="FOQ2074" s="15"/>
      <c r="FOR2074" s="15"/>
      <c r="FOS2074" s="15"/>
      <c r="FOT2074" s="15"/>
      <c r="FOU2074" s="15"/>
      <c r="FOV2074" s="15"/>
      <c r="FOW2074" s="15"/>
      <c r="FOX2074" s="15"/>
      <c r="FOY2074" s="15"/>
      <c r="FOZ2074" s="15"/>
      <c r="FPA2074" s="15"/>
      <c r="FPB2074" s="15"/>
      <c r="FPC2074" s="15"/>
      <c r="FPD2074" s="15"/>
      <c r="FPE2074" s="15"/>
      <c r="FPF2074" s="15"/>
      <c r="FPG2074" s="15"/>
      <c r="FPH2074" s="15"/>
      <c r="FPI2074" s="15"/>
      <c r="FPJ2074" s="15"/>
      <c r="FPK2074" s="15"/>
      <c r="FPL2074" s="15"/>
      <c r="FPM2074" s="15"/>
      <c r="FPN2074" s="15"/>
      <c r="FPO2074" s="15"/>
      <c r="FPP2074" s="15"/>
      <c r="FPQ2074" s="15"/>
      <c r="FPR2074" s="15"/>
      <c r="FPS2074" s="15"/>
      <c r="FPT2074" s="15"/>
      <c r="FPU2074" s="15"/>
      <c r="FPV2074" s="15"/>
      <c r="FPW2074" s="15"/>
      <c r="FPX2074" s="15"/>
      <c r="FPY2074" s="15"/>
      <c r="FPZ2074" s="15"/>
      <c r="FQA2074" s="15"/>
      <c r="FQB2074" s="15"/>
      <c r="FQC2074" s="15"/>
      <c r="FQD2074" s="15"/>
      <c r="FQE2074" s="15"/>
      <c r="FQF2074" s="15"/>
      <c r="FQG2074" s="15"/>
      <c r="FQH2074" s="15"/>
      <c r="FQI2074" s="15"/>
      <c r="FQJ2074" s="15"/>
      <c r="FQK2074" s="15"/>
      <c r="FQL2074" s="15"/>
      <c r="FQM2074" s="15"/>
      <c r="FQN2074" s="15"/>
      <c r="FQO2074" s="15"/>
      <c r="FQP2074" s="15"/>
      <c r="FQQ2074" s="15"/>
      <c r="FQR2074" s="15"/>
      <c r="FQS2074" s="15"/>
      <c r="FQT2074" s="15"/>
      <c r="FQU2074" s="15"/>
      <c r="FQV2074" s="15"/>
      <c r="FQW2074" s="15"/>
      <c r="FQX2074" s="15"/>
      <c r="FQY2074" s="15"/>
      <c r="FQZ2074" s="15"/>
      <c r="FRA2074" s="15"/>
      <c r="FRB2074" s="15"/>
      <c r="FRC2074" s="15"/>
      <c r="FRD2074" s="15"/>
      <c r="FRE2074" s="15"/>
      <c r="FRF2074" s="15"/>
      <c r="FRG2074" s="15"/>
      <c r="FRH2074" s="15"/>
      <c r="FRI2074" s="15"/>
      <c r="FRJ2074" s="15"/>
      <c r="FRK2074" s="15"/>
      <c r="FRL2074" s="15"/>
      <c r="FRM2074" s="15"/>
      <c r="FRN2074" s="15"/>
      <c r="FRO2074" s="15"/>
      <c r="FRP2074" s="15"/>
      <c r="FRQ2074" s="15"/>
      <c r="FRR2074" s="15"/>
      <c r="FRS2074" s="15"/>
      <c r="FRT2074" s="15"/>
      <c r="FRU2074" s="15"/>
      <c r="FRV2074" s="15"/>
      <c r="FRW2074" s="15"/>
      <c r="FRX2074" s="15"/>
      <c r="FRY2074" s="15"/>
      <c r="FRZ2074" s="15"/>
      <c r="FSA2074" s="15"/>
      <c r="FSB2074" s="15"/>
      <c r="FSC2074" s="15"/>
      <c r="FSD2074" s="15"/>
      <c r="FSE2074" s="15"/>
      <c r="FSF2074" s="15"/>
      <c r="FSG2074" s="15"/>
      <c r="FSH2074" s="15"/>
      <c r="FSI2074" s="15"/>
      <c r="FSJ2074" s="15"/>
      <c r="FSK2074" s="15"/>
      <c r="FSL2074" s="15"/>
      <c r="FSM2074" s="15"/>
      <c r="FSN2074" s="15"/>
      <c r="FSO2074" s="15"/>
      <c r="FSP2074" s="15"/>
      <c r="FSQ2074" s="15"/>
      <c r="FSR2074" s="15"/>
      <c r="FSS2074" s="15"/>
      <c r="FST2074" s="15"/>
      <c r="FSU2074" s="15"/>
      <c r="FSV2074" s="15"/>
      <c r="FSW2074" s="15"/>
      <c r="FSX2074" s="15"/>
      <c r="FSY2074" s="15"/>
      <c r="FSZ2074" s="15"/>
      <c r="FTA2074" s="15"/>
      <c r="FTB2074" s="15"/>
      <c r="FTC2074" s="15"/>
      <c r="FTD2074" s="15"/>
      <c r="FTE2074" s="15"/>
      <c r="FTF2074" s="15"/>
      <c r="FTG2074" s="15"/>
      <c r="FTH2074" s="15"/>
      <c r="FTI2074" s="15"/>
      <c r="FTJ2074" s="15"/>
      <c r="FTK2074" s="15"/>
      <c r="FTL2074" s="15"/>
      <c r="FTM2074" s="15"/>
      <c r="FTN2074" s="15"/>
      <c r="FTO2074" s="15"/>
      <c r="FTP2074" s="15"/>
      <c r="FTQ2074" s="15"/>
      <c r="FTR2074" s="15"/>
      <c r="FTS2074" s="15"/>
      <c r="FTT2074" s="15"/>
      <c r="FTU2074" s="15"/>
      <c r="FTV2074" s="15"/>
      <c r="FTW2074" s="15"/>
      <c r="FTX2074" s="15"/>
      <c r="FTY2074" s="15"/>
      <c r="FTZ2074" s="15"/>
      <c r="FUA2074" s="15"/>
      <c r="FUB2074" s="15"/>
      <c r="FUC2074" s="15"/>
      <c r="FUD2074" s="15"/>
      <c r="FUE2074" s="15"/>
      <c r="FUF2074" s="15"/>
      <c r="FUG2074" s="15"/>
      <c r="FUH2074" s="15"/>
      <c r="FUI2074" s="15"/>
      <c r="FUJ2074" s="15"/>
      <c r="FUK2074" s="15"/>
      <c r="FUL2074" s="15"/>
      <c r="FUM2074" s="15"/>
      <c r="FUN2074" s="15"/>
      <c r="FUO2074" s="15"/>
      <c r="FUP2074" s="15"/>
      <c r="FUQ2074" s="15"/>
      <c r="FUR2074" s="15"/>
      <c r="FUS2074" s="15"/>
      <c r="FUT2074" s="15"/>
      <c r="FUU2074" s="15"/>
      <c r="FUV2074" s="15"/>
      <c r="FUW2074" s="15"/>
      <c r="FUX2074" s="15"/>
      <c r="FUY2074" s="15"/>
      <c r="FUZ2074" s="15"/>
      <c r="FVA2074" s="15"/>
      <c r="FVB2074" s="15"/>
      <c r="FVC2074" s="15"/>
      <c r="FVD2074" s="15"/>
      <c r="FVE2074" s="15"/>
      <c r="FVF2074" s="15"/>
      <c r="FVG2074" s="15"/>
      <c r="FVH2074" s="15"/>
      <c r="FVI2074" s="15"/>
      <c r="FVJ2074" s="15"/>
      <c r="FVK2074" s="15"/>
      <c r="FVL2074" s="15"/>
      <c r="FVM2074" s="15"/>
      <c r="FVN2074" s="15"/>
      <c r="FVO2074" s="15"/>
      <c r="FVP2074" s="15"/>
      <c r="FVQ2074" s="15"/>
      <c r="FVR2074" s="15"/>
      <c r="FVS2074" s="15"/>
      <c r="FVT2074" s="15"/>
      <c r="FVU2074" s="15"/>
      <c r="FVV2074" s="15"/>
      <c r="FVW2074" s="15"/>
      <c r="FVX2074" s="15"/>
      <c r="FVY2074" s="15"/>
      <c r="FVZ2074" s="15"/>
      <c r="FWA2074" s="15"/>
      <c r="FWB2074" s="15"/>
      <c r="FWC2074" s="15"/>
      <c r="FWD2074" s="15"/>
      <c r="FWE2074" s="15"/>
      <c r="FWF2074" s="15"/>
      <c r="FWG2074" s="15"/>
      <c r="FWH2074" s="15"/>
      <c r="FWI2074" s="15"/>
      <c r="FWJ2074" s="15"/>
      <c r="FWK2074" s="15"/>
      <c r="FWL2074" s="15"/>
      <c r="FWM2074" s="15"/>
      <c r="FWN2074" s="15"/>
      <c r="FWO2074" s="15"/>
      <c r="FWP2074" s="15"/>
      <c r="FWQ2074" s="15"/>
      <c r="FWR2074" s="15"/>
      <c r="FWS2074" s="15"/>
      <c r="FWT2074" s="15"/>
      <c r="FWU2074" s="15"/>
      <c r="FWV2074" s="15"/>
      <c r="FWW2074" s="15"/>
      <c r="FWX2074" s="15"/>
      <c r="FWY2074" s="15"/>
      <c r="FWZ2074" s="15"/>
      <c r="FXA2074" s="15"/>
      <c r="FXB2074" s="15"/>
      <c r="FXC2074" s="15"/>
      <c r="FXD2074" s="15"/>
      <c r="FXE2074" s="15"/>
      <c r="FXF2074" s="15"/>
      <c r="FXG2074" s="15"/>
      <c r="FXH2074" s="15"/>
      <c r="FXI2074" s="15"/>
      <c r="FXJ2074" s="15"/>
      <c r="FXK2074" s="15"/>
      <c r="FXL2074" s="15"/>
      <c r="FXM2074" s="15"/>
      <c r="FXN2074" s="15"/>
      <c r="FXO2074" s="15"/>
      <c r="FXP2074" s="15"/>
      <c r="FXQ2074" s="15"/>
      <c r="FXR2074" s="15"/>
      <c r="FXS2074" s="15"/>
      <c r="FXT2074" s="15"/>
      <c r="FXU2074" s="15"/>
      <c r="FXV2074" s="15"/>
      <c r="FXW2074" s="15"/>
      <c r="FXX2074" s="15"/>
      <c r="FXY2074" s="15"/>
      <c r="FXZ2074" s="15"/>
      <c r="FYA2074" s="15"/>
      <c r="FYB2074" s="15"/>
      <c r="FYC2074" s="15"/>
      <c r="FYD2074" s="15"/>
      <c r="FYE2074" s="15"/>
      <c r="FYF2074" s="15"/>
      <c r="FYG2074" s="15"/>
      <c r="FYH2074" s="15"/>
      <c r="FYI2074" s="15"/>
      <c r="FYJ2074" s="15"/>
      <c r="FYK2074" s="15"/>
      <c r="FYL2074" s="15"/>
      <c r="FYM2074" s="15"/>
      <c r="FYN2074" s="15"/>
      <c r="FYO2074" s="15"/>
      <c r="FYP2074" s="15"/>
      <c r="FYQ2074" s="15"/>
      <c r="FYR2074" s="15"/>
      <c r="FYS2074" s="15"/>
      <c r="FYT2074" s="15"/>
      <c r="FYU2074" s="15"/>
      <c r="FYV2074" s="15"/>
      <c r="FYW2074" s="15"/>
      <c r="FYX2074" s="15"/>
      <c r="FYY2074" s="15"/>
      <c r="FYZ2074" s="15"/>
      <c r="FZA2074" s="15"/>
      <c r="FZB2074" s="15"/>
      <c r="FZC2074" s="15"/>
      <c r="FZD2074" s="15"/>
      <c r="FZE2074" s="15"/>
      <c r="FZF2074" s="15"/>
      <c r="FZG2074" s="15"/>
      <c r="FZH2074" s="15"/>
      <c r="FZI2074" s="15"/>
      <c r="FZJ2074" s="15"/>
      <c r="FZK2074" s="15"/>
      <c r="FZL2074" s="15"/>
      <c r="FZM2074" s="15"/>
      <c r="FZN2074" s="15"/>
      <c r="FZO2074" s="15"/>
      <c r="FZP2074" s="15"/>
      <c r="FZQ2074" s="15"/>
      <c r="FZR2074" s="15"/>
      <c r="FZS2074" s="15"/>
      <c r="FZT2074" s="15"/>
      <c r="FZU2074" s="15"/>
      <c r="FZV2074" s="15"/>
      <c r="FZW2074" s="15"/>
      <c r="FZX2074" s="15"/>
      <c r="FZY2074" s="15"/>
      <c r="FZZ2074" s="15"/>
      <c r="GAA2074" s="15"/>
      <c r="GAB2074" s="15"/>
      <c r="GAC2074" s="15"/>
      <c r="GAD2074" s="15"/>
      <c r="GAE2074" s="15"/>
      <c r="GAF2074" s="15"/>
      <c r="GAG2074" s="15"/>
      <c r="GAH2074" s="15"/>
      <c r="GAI2074" s="15"/>
      <c r="GAJ2074" s="15"/>
      <c r="GAK2074" s="15"/>
      <c r="GAL2074" s="15"/>
      <c r="GAM2074" s="15"/>
      <c r="GAN2074" s="15"/>
      <c r="GAO2074" s="15"/>
      <c r="GAP2074" s="15"/>
      <c r="GAQ2074" s="15"/>
      <c r="GAR2074" s="15"/>
      <c r="GAS2074" s="15"/>
      <c r="GAT2074" s="15"/>
      <c r="GAU2074" s="15"/>
      <c r="GAV2074" s="15"/>
      <c r="GAW2074" s="15"/>
      <c r="GAX2074" s="15"/>
      <c r="GAY2074" s="15"/>
      <c r="GAZ2074" s="15"/>
      <c r="GBA2074" s="15"/>
      <c r="GBB2074" s="15"/>
      <c r="GBC2074" s="15"/>
      <c r="GBD2074" s="15"/>
      <c r="GBE2074" s="15"/>
      <c r="GBF2074" s="15"/>
      <c r="GBG2074" s="15"/>
      <c r="GBH2074" s="15"/>
      <c r="GBI2074" s="15"/>
      <c r="GBJ2074" s="15"/>
      <c r="GBK2074" s="15"/>
      <c r="GBL2074" s="15"/>
      <c r="GBM2074" s="15"/>
      <c r="GBN2074" s="15"/>
      <c r="GBO2074" s="15"/>
      <c r="GBP2074" s="15"/>
      <c r="GBQ2074" s="15"/>
      <c r="GBR2074" s="15"/>
      <c r="GBS2074" s="15"/>
      <c r="GBT2074" s="15"/>
      <c r="GBU2074" s="15"/>
      <c r="GBV2074" s="15"/>
      <c r="GBW2074" s="15"/>
      <c r="GBX2074" s="15"/>
      <c r="GBY2074" s="15"/>
      <c r="GBZ2074" s="15"/>
      <c r="GCA2074" s="15"/>
      <c r="GCB2074" s="15"/>
      <c r="GCC2074" s="15"/>
      <c r="GCD2074" s="15"/>
      <c r="GCE2074" s="15"/>
      <c r="GCF2074" s="15"/>
      <c r="GCG2074" s="15"/>
      <c r="GCH2074" s="15"/>
      <c r="GCI2074" s="15"/>
      <c r="GCJ2074" s="15"/>
      <c r="GCK2074" s="15"/>
      <c r="GCL2074" s="15"/>
      <c r="GCM2074" s="15"/>
      <c r="GCN2074" s="15"/>
      <c r="GCO2074" s="15"/>
      <c r="GCP2074" s="15"/>
      <c r="GCQ2074" s="15"/>
      <c r="GCR2074" s="15"/>
      <c r="GCS2074" s="15"/>
      <c r="GCT2074" s="15"/>
      <c r="GCU2074" s="15"/>
      <c r="GCV2074" s="15"/>
      <c r="GCW2074" s="15"/>
      <c r="GCX2074" s="15"/>
      <c r="GCY2074" s="15"/>
      <c r="GCZ2074" s="15"/>
      <c r="GDA2074" s="15"/>
      <c r="GDB2074" s="15"/>
      <c r="GDC2074" s="15"/>
      <c r="GDD2074" s="15"/>
      <c r="GDE2074" s="15"/>
      <c r="GDF2074" s="15"/>
      <c r="GDG2074" s="15"/>
      <c r="GDH2074" s="15"/>
      <c r="GDI2074" s="15"/>
      <c r="GDJ2074" s="15"/>
      <c r="GDK2074" s="15"/>
      <c r="GDL2074" s="15"/>
      <c r="GDM2074" s="15"/>
      <c r="GDN2074" s="15"/>
      <c r="GDO2074" s="15"/>
      <c r="GDP2074" s="15"/>
      <c r="GDQ2074" s="15"/>
      <c r="GDR2074" s="15"/>
      <c r="GDS2074" s="15"/>
      <c r="GDT2074" s="15"/>
      <c r="GDU2074" s="15"/>
      <c r="GDV2074" s="15"/>
      <c r="GDW2074" s="15"/>
      <c r="GDX2074" s="15"/>
      <c r="GDY2074" s="15"/>
      <c r="GDZ2074" s="15"/>
      <c r="GEA2074" s="15"/>
      <c r="GEB2074" s="15"/>
      <c r="GEC2074" s="15"/>
      <c r="GED2074" s="15"/>
      <c r="GEE2074" s="15"/>
      <c r="GEF2074" s="15"/>
      <c r="GEG2074" s="15"/>
      <c r="GEH2074" s="15"/>
      <c r="GEI2074" s="15"/>
      <c r="GEJ2074" s="15"/>
      <c r="GEK2074" s="15"/>
      <c r="GEL2074" s="15"/>
      <c r="GEM2074" s="15"/>
      <c r="GEN2074" s="15"/>
      <c r="GEO2074" s="15"/>
      <c r="GEP2074" s="15"/>
      <c r="GEQ2074" s="15"/>
      <c r="GER2074" s="15"/>
      <c r="GES2074" s="15"/>
      <c r="GET2074" s="15"/>
      <c r="GEU2074" s="15"/>
      <c r="GEV2074" s="15"/>
      <c r="GEW2074" s="15"/>
      <c r="GEX2074" s="15"/>
      <c r="GEY2074" s="15"/>
      <c r="GEZ2074" s="15"/>
      <c r="GFA2074" s="15"/>
      <c r="GFB2074" s="15"/>
      <c r="GFC2074" s="15"/>
      <c r="GFD2074" s="15"/>
      <c r="GFE2074" s="15"/>
      <c r="GFF2074" s="15"/>
      <c r="GFG2074" s="15"/>
      <c r="GFH2074" s="15"/>
      <c r="GFI2074" s="15"/>
      <c r="GFJ2074" s="15"/>
      <c r="GFK2074" s="15"/>
      <c r="GFL2074" s="15"/>
      <c r="GFM2074" s="15"/>
      <c r="GFN2074" s="15"/>
      <c r="GFO2074" s="15"/>
      <c r="GFP2074" s="15"/>
      <c r="GFQ2074" s="15"/>
      <c r="GFR2074" s="15"/>
      <c r="GFS2074" s="15"/>
      <c r="GFT2074" s="15"/>
      <c r="GFU2074" s="15"/>
      <c r="GFV2074" s="15"/>
      <c r="GFW2074" s="15"/>
      <c r="GFX2074" s="15"/>
      <c r="GFY2074" s="15"/>
      <c r="GFZ2074" s="15"/>
      <c r="GGA2074" s="15"/>
      <c r="GGB2074" s="15"/>
      <c r="GGC2074" s="15"/>
      <c r="GGD2074" s="15"/>
      <c r="GGE2074" s="15"/>
      <c r="GGF2074" s="15"/>
      <c r="GGG2074" s="15"/>
      <c r="GGH2074" s="15"/>
      <c r="GGI2074" s="15"/>
      <c r="GGJ2074" s="15"/>
      <c r="GGK2074" s="15"/>
      <c r="GGL2074" s="15"/>
      <c r="GGM2074" s="15"/>
      <c r="GGN2074" s="15"/>
      <c r="GGO2074" s="15"/>
      <c r="GGP2074" s="15"/>
      <c r="GGQ2074" s="15"/>
      <c r="GGR2074" s="15"/>
      <c r="GGS2074" s="15"/>
      <c r="GGT2074" s="15"/>
      <c r="GGU2074" s="15"/>
      <c r="GGV2074" s="15"/>
      <c r="GGW2074" s="15"/>
      <c r="GGX2074" s="15"/>
      <c r="GGY2074" s="15"/>
      <c r="GGZ2074" s="15"/>
      <c r="GHA2074" s="15"/>
      <c r="GHB2074" s="15"/>
      <c r="GHC2074" s="15"/>
      <c r="GHD2074" s="15"/>
      <c r="GHE2074" s="15"/>
      <c r="GHF2074" s="15"/>
      <c r="GHG2074" s="15"/>
      <c r="GHH2074" s="15"/>
      <c r="GHI2074" s="15"/>
      <c r="GHJ2074" s="15"/>
      <c r="GHK2074" s="15"/>
      <c r="GHL2074" s="15"/>
      <c r="GHM2074" s="15"/>
      <c r="GHN2074" s="15"/>
      <c r="GHO2074" s="15"/>
      <c r="GHP2074" s="15"/>
      <c r="GHQ2074" s="15"/>
      <c r="GHR2074" s="15"/>
      <c r="GHS2074" s="15"/>
      <c r="GHT2074" s="15"/>
      <c r="GHU2074" s="15"/>
      <c r="GHV2074" s="15"/>
      <c r="GHW2074" s="15"/>
      <c r="GHX2074" s="15"/>
      <c r="GHY2074" s="15"/>
      <c r="GHZ2074" s="15"/>
      <c r="GIA2074" s="15"/>
      <c r="GIB2074" s="15"/>
      <c r="GIC2074" s="15"/>
      <c r="GID2074" s="15"/>
      <c r="GIE2074" s="15"/>
      <c r="GIF2074" s="15"/>
      <c r="GIG2074" s="15"/>
      <c r="GIH2074" s="15"/>
      <c r="GII2074" s="15"/>
      <c r="GIJ2074" s="15"/>
      <c r="GIK2074" s="15"/>
      <c r="GIL2074" s="15"/>
      <c r="GIM2074" s="15"/>
      <c r="GIN2074" s="15"/>
      <c r="GIO2074" s="15"/>
      <c r="GIP2074" s="15"/>
      <c r="GIQ2074" s="15"/>
      <c r="GIR2074" s="15"/>
      <c r="GIS2074" s="15"/>
      <c r="GIT2074" s="15"/>
      <c r="GIU2074" s="15"/>
      <c r="GIV2074" s="15"/>
      <c r="GIW2074" s="15"/>
      <c r="GIX2074" s="15"/>
      <c r="GIY2074" s="15"/>
      <c r="GIZ2074" s="15"/>
      <c r="GJA2074" s="15"/>
      <c r="GJB2074" s="15"/>
      <c r="GJC2074" s="15"/>
      <c r="GJD2074" s="15"/>
      <c r="GJE2074" s="15"/>
      <c r="GJF2074" s="15"/>
      <c r="GJG2074" s="15"/>
      <c r="GJH2074" s="15"/>
      <c r="GJI2074" s="15"/>
      <c r="GJJ2074" s="15"/>
      <c r="GJK2074" s="15"/>
      <c r="GJL2074" s="15"/>
      <c r="GJM2074" s="15"/>
      <c r="GJN2074" s="15"/>
      <c r="GJO2074" s="15"/>
      <c r="GJP2074" s="15"/>
      <c r="GJQ2074" s="15"/>
      <c r="GJR2074" s="15"/>
      <c r="GJS2074" s="15"/>
      <c r="GJT2074" s="15"/>
      <c r="GJU2074" s="15"/>
      <c r="GJV2074" s="15"/>
      <c r="GJW2074" s="15"/>
      <c r="GJX2074" s="15"/>
      <c r="GJY2074" s="15"/>
      <c r="GJZ2074" s="15"/>
      <c r="GKA2074" s="15"/>
      <c r="GKB2074" s="15"/>
      <c r="GKC2074" s="15"/>
      <c r="GKD2074" s="15"/>
      <c r="GKE2074" s="15"/>
      <c r="GKF2074" s="15"/>
      <c r="GKG2074" s="15"/>
      <c r="GKH2074" s="15"/>
      <c r="GKI2074" s="15"/>
      <c r="GKJ2074" s="15"/>
      <c r="GKK2074" s="15"/>
      <c r="GKL2074" s="15"/>
      <c r="GKM2074" s="15"/>
      <c r="GKN2074" s="15"/>
      <c r="GKO2074" s="15"/>
      <c r="GKP2074" s="15"/>
      <c r="GKQ2074" s="15"/>
      <c r="GKR2074" s="15"/>
      <c r="GKS2074" s="15"/>
      <c r="GKT2074" s="15"/>
      <c r="GKU2074" s="15"/>
      <c r="GKV2074" s="15"/>
      <c r="GKW2074" s="15"/>
      <c r="GKX2074" s="15"/>
      <c r="GKY2074" s="15"/>
      <c r="GKZ2074" s="15"/>
      <c r="GLA2074" s="15"/>
      <c r="GLB2074" s="15"/>
      <c r="GLC2074" s="15"/>
      <c r="GLD2074" s="15"/>
      <c r="GLE2074" s="15"/>
      <c r="GLF2074" s="15"/>
      <c r="GLG2074" s="15"/>
      <c r="GLH2074" s="15"/>
      <c r="GLI2074" s="15"/>
      <c r="GLJ2074" s="15"/>
      <c r="GLK2074" s="15"/>
      <c r="GLL2074" s="15"/>
      <c r="GLM2074" s="15"/>
      <c r="GLN2074" s="15"/>
      <c r="GLO2074" s="15"/>
      <c r="GLP2074" s="15"/>
      <c r="GLQ2074" s="15"/>
      <c r="GLR2074" s="15"/>
      <c r="GLS2074" s="15"/>
      <c r="GLT2074" s="15"/>
      <c r="GLU2074" s="15"/>
      <c r="GLV2074" s="15"/>
      <c r="GLW2074" s="15"/>
      <c r="GLX2074" s="15"/>
      <c r="GLY2074" s="15"/>
      <c r="GLZ2074" s="15"/>
      <c r="GMA2074" s="15"/>
      <c r="GMB2074" s="15"/>
      <c r="GMC2074" s="15"/>
      <c r="GMD2074" s="15"/>
      <c r="GME2074" s="15"/>
      <c r="GMF2074" s="15"/>
      <c r="GMG2074" s="15"/>
      <c r="GMH2074" s="15"/>
      <c r="GMI2074" s="15"/>
      <c r="GMJ2074" s="15"/>
      <c r="GMK2074" s="15"/>
      <c r="GML2074" s="15"/>
      <c r="GMM2074" s="15"/>
      <c r="GMN2074" s="15"/>
      <c r="GMO2074" s="15"/>
      <c r="GMP2074" s="15"/>
      <c r="GMQ2074" s="15"/>
      <c r="GMR2074" s="15"/>
      <c r="GMS2074" s="15"/>
      <c r="GMT2074" s="15"/>
      <c r="GMU2074" s="15"/>
      <c r="GMV2074" s="15"/>
      <c r="GMW2074" s="15"/>
      <c r="GMX2074" s="15"/>
      <c r="GMY2074" s="15"/>
      <c r="GMZ2074" s="15"/>
      <c r="GNA2074" s="15"/>
      <c r="GNB2074" s="15"/>
      <c r="GNC2074" s="15"/>
      <c r="GND2074" s="15"/>
      <c r="GNE2074" s="15"/>
      <c r="GNF2074" s="15"/>
      <c r="GNG2074" s="15"/>
      <c r="GNH2074" s="15"/>
      <c r="GNI2074" s="15"/>
      <c r="GNJ2074" s="15"/>
      <c r="GNK2074" s="15"/>
      <c r="GNL2074" s="15"/>
      <c r="GNM2074" s="15"/>
      <c r="GNN2074" s="15"/>
      <c r="GNO2074" s="15"/>
      <c r="GNP2074" s="15"/>
      <c r="GNQ2074" s="15"/>
      <c r="GNR2074" s="15"/>
      <c r="GNS2074" s="15"/>
      <c r="GNT2074" s="15"/>
      <c r="GNU2074" s="15"/>
      <c r="GNV2074" s="15"/>
      <c r="GNW2074" s="15"/>
      <c r="GNX2074" s="15"/>
      <c r="GNY2074" s="15"/>
      <c r="GNZ2074" s="15"/>
      <c r="GOA2074" s="15"/>
      <c r="GOB2074" s="15"/>
      <c r="GOC2074" s="15"/>
      <c r="GOD2074" s="15"/>
      <c r="GOE2074" s="15"/>
      <c r="GOF2074" s="15"/>
      <c r="GOG2074" s="15"/>
      <c r="GOH2074" s="15"/>
      <c r="GOI2074" s="15"/>
      <c r="GOJ2074" s="15"/>
      <c r="GOK2074" s="15"/>
      <c r="GOL2074" s="15"/>
      <c r="GOM2074" s="15"/>
      <c r="GON2074" s="15"/>
      <c r="GOO2074" s="15"/>
      <c r="GOP2074" s="15"/>
      <c r="GOQ2074" s="15"/>
      <c r="GOR2074" s="15"/>
      <c r="GOS2074" s="15"/>
      <c r="GOT2074" s="15"/>
      <c r="GOU2074" s="15"/>
      <c r="GOV2074" s="15"/>
      <c r="GOW2074" s="15"/>
      <c r="GOX2074" s="15"/>
      <c r="GOY2074" s="15"/>
      <c r="GOZ2074" s="15"/>
      <c r="GPA2074" s="15"/>
      <c r="GPB2074" s="15"/>
      <c r="GPC2074" s="15"/>
      <c r="GPD2074" s="15"/>
      <c r="GPE2074" s="15"/>
      <c r="GPF2074" s="15"/>
      <c r="GPG2074" s="15"/>
      <c r="GPH2074" s="15"/>
      <c r="GPI2074" s="15"/>
      <c r="GPJ2074" s="15"/>
      <c r="GPK2074" s="15"/>
      <c r="GPL2074" s="15"/>
      <c r="GPM2074" s="15"/>
      <c r="GPN2074" s="15"/>
      <c r="GPO2074" s="15"/>
      <c r="GPP2074" s="15"/>
      <c r="GPQ2074" s="15"/>
      <c r="GPR2074" s="15"/>
      <c r="GPS2074" s="15"/>
      <c r="GPT2074" s="15"/>
      <c r="GPU2074" s="15"/>
      <c r="GPV2074" s="15"/>
      <c r="GPW2074" s="15"/>
      <c r="GPX2074" s="15"/>
      <c r="GPY2074" s="15"/>
      <c r="GPZ2074" s="15"/>
      <c r="GQA2074" s="15"/>
      <c r="GQB2074" s="15"/>
      <c r="GQC2074" s="15"/>
      <c r="GQD2074" s="15"/>
      <c r="GQE2074" s="15"/>
      <c r="GQF2074" s="15"/>
      <c r="GQG2074" s="15"/>
      <c r="GQH2074" s="15"/>
      <c r="GQI2074" s="15"/>
      <c r="GQJ2074" s="15"/>
      <c r="GQK2074" s="15"/>
      <c r="GQL2074" s="15"/>
      <c r="GQM2074" s="15"/>
      <c r="GQN2074" s="15"/>
      <c r="GQO2074" s="15"/>
      <c r="GQP2074" s="15"/>
      <c r="GQQ2074" s="15"/>
      <c r="GQR2074" s="15"/>
      <c r="GQS2074" s="15"/>
      <c r="GQT2074" s="15"/>
      <c r="GQU2074" s="15"/>
      <c r="GQV2074" s="15"/>
      <c r="GQW2074" s="15"/>
      <c r="GQX2074" s="15"/>
      <c r="GQY2074" s="15"/>
      <c r="GQZ2074" s="15"/>
      <c r="GRA2074" s="15"/>
      <c r="GRB2074" s="15"/>
      <c r="GRC2074" s="15"/>
      <c r="GRD2074" s="15"/>
      <c r="GRE2074" s="15"/>
      <c r="GRF2074" s="15"/>
      <c r="GRG2074" s="15"/>
      <c r="GRH2074" s="15"/>
      <c r="GRI2074" s="15"/>
      <c r="GRJ2074" s="15"/>
      <c r="GRK2074" s="15"/>
      <c r="GRL2074" s="15"/>
      <c r="GRM2074" s="15"/>
      <c r="GRN2074" s="15"/>
      <c r="GRO2074" s="15"/>
      <c r="GRP2074" s="15"/>
      <c r="GRQ2074" s="15"/>
      <c r="GRR2074" s="15"/>
      <c r="GRS2074" s="15"/>
      <c r="GRT2074" s="15"/>
      <c r="GRU2074" s="15"/>
      <c r="GRV2074" s="15"/>
      <c r="GRW2074" s="15"/>
      <c r="GRX2074" s="15"/>
      <c r="GRY2074" s="15"/>
      <c r="GRZ2074" s="15"/>
      <c r="GSA2074" s="15"/>
      <c r="GSB2074" s="15"/>
      <c r="GSC2074" s="15"/>
      <c r="GSD2074" s="15"/>
      <c r="GSE2074" s="15"/>
      <c r="GSF2074" s="15"/>
      <c r="GSG2074" s="15"/>
      <c r="GSH2074" s="15"/>
      <c r="GSI2074" s="15"/>
      <c r="GSJ2074" s="15"/>
      <c r="GSK2074" s="15"/>
      <c r="GSL2074" s="15"/>
      <c r="GSM2074" s="15"/>
      <c r="GSN2074" s="15"/>
      <c r="GSO2074" s="15"/>
      <c r="GSP2074" s="15"/>
      <c r="GSQ2074" s="15"/>
      <c r="GSR2074" s="15"/>
      <c r="GSS2074" s="15"/>
      <c r="GST2074" s="15"/>
      <c r="GSU2074" s="15"/>
      <c r="GSV2074" s="15"/>
      <c r="GSW2074" s="15"/>
      <c r="GSX2074" s="15"/>
      <c r="GSY2074" s="15"/>
      <c r="GSZ2074" s="15"/>
      <c r="GTA2074" s="15"/>
      <c r="GTB2074" s="15"/>
      <c r="GTC2074" s="15"/>
      <c r="GTD2074" s="15"/>
      <c r="GTE2074" s="15"/>
      <c r="GTF2074" s="15"/>
      <c r="GTG2074" s="15"/>
      <c r="GTH2074" s="15"/>
      <c r="GTI2074" s="15"/>
      <c r="GTJ2074" s="15"/>
      <c r="GTK2074" s="15"/>
      <c r="GTL2074" s="15"/>
      <c r="GTM2074" s="15"/>
      <c r="GTN2074" s="15"/>
      <c r="GTO2074" s="15"/>
      <c r="GTP2074" s="15"/>
      <c r="GTQ2074" s="15"/>
      <c r="GTR2074" s="15"/>
      <c r="GTS2074" s="15"/>
      <c r="GTT2074" s="15"/>
      <c r="GTU2074" s="15"/>
      <c r="GTV2074" s="15"/>
      <c r="GTW2074" s="15"/>
      <c r="GTX2074" s="15"/>
      <c r="GTY2074" s="15"/>
      <c r="GTZ2074" s="15"/>
      <c r="GUA2074" s="15"/>
      <c r="GUB2074" s="15"/>
      <c r="GUC2074" s="15"/>
      <c r="GUD2074" s="15"/>
      <c r="GUE2074" s="15"/>
      <c r="GUF2074" s="15"/>
      <c r="GUG2074" s="15"/>
      <c r="GUH2074" s="15"/>
      <c r="GUI2074" s="15"/>
      <c r="GUJ2074" s="15"/>
      <c r="GUK2074" s="15"/>
      <c r="GUL2074" s="15"/>
      <c r="GUM2074" s="15"/>
      <c r="GUN2074" s="15"/>
      <c r="GUO2074" s="15"/>
      <c r="GUP2074" s="15"/>
      <c r="GUQ2074" s="15"/>
      <c r="GUR2074" s="15"/>
      <c r="GUS2074" s="15"/>
      <c r="GUT2074" s="15"/>
      <c r="GUU2074" s="15"/>
      <c r="GUV2074" s="15"/>
      <c r="GUW2074" s="15"/>
      <c r="GUX2074" s="15"/>
      <c r="GUY2074" s="15"/>
      <c r="GUZ2074" s="15"/>
      <c r="GVA2074" s="15"/>
      <c r="GVB2074" s="15"/>
      <c r="GVC2074" s="15"/>
      <c r="GVD2074" s="15"/>
      <c r="GVE2074" s="15"/>
      <c r="GVF2074" s="15"/>
      <c r="GVG2074" s="15"/>
      <c r="GVH2074" s="15"/>
      <c r="GVI2074" s="15"/>
      <c r="GVJ2074" s="15"/>
      <c r="GVK2074" s="15"/>
      <c r="GVL2074" s="15"/>
      <c r="GVM2074" s="15"/>
      <c r="GVN2074" s="15"/>
      <c r="GVO2074" s="15"/>
      <c r="GVP2074" s="15"/>
      <c r="GVQ2074" s="15"/>
      <c r="GVR2074" s="15"/>
      <c r="GVS2074" s="15"/>
      <c r="GVT2074" s="15"/>
      <c r="GVU2074" s="15"/>
      <c r="GVV2074" s="15"/>
      <c r="GVW2074" s="15"/>
      <c r="GVX2074" s="15"/>
      <c r="GVY2074" s="15"/>
      <c r="GVZ2074" s="15"/>
      <c r="GWA2074" s="15"/>
      <c r="GWB2074" s="15"/>
      <c r="GWC2074" s="15"/>
      <c r="GWD2074" s="15"/>
      <c r="GWE2074" s="15"/>
      <c r="GWF2074" s="15"/>
      <c r="GWG2074" s="15"/>
      <c r="GWH2074" s="15"/>
      <c r="GWI2074" s="15"/>
      <c r="GWJ2074" s="15"/>
      <c r="GWK2074" s="15"/>
      <c r="GWL2074" s="15"/>
      <c r="GWM2074" s="15"/>
      <c r="GWN2074" s="15"/>
      <c r="GWO2074" s="15"/>
      <c r="GWP2074" s="15"/>
      <c r="GWQ2074" s="15"/>
      <c r="GWR2074" s="15"/>
      <c r="GWS2074" s="15"/>
      <c r="GWT2074" s="15"/>
      <c r="GWU2074" s="15"/>
      <c r="GWV2074" s="15"/>
      <c r="GWW2074" s="15"/>
      <c r="GWX2074" s="15"/>
      <c r="GWY2074" s="15"/>
      <c r="GWZ2074" s="15"/>
      <c r="GXA2074" s="15"/>
      <c r="GXB2074" s="15"/>
      <c r="GXC2074" s="15"/>
      <c r="GXD2074" s="15"/>
      <c r="GXE2074" s="15"/>
      <c r="GXF2074" s="15"/>
      <c r="GXG2074" s="15"/>
      <c r="GXH2074" s="15"/>
      <c r="GXI2074" s="15"/>
      <c r="GXJ2074" s="15"/>
      <c r="GXK2074" s="15"/>
      <c r="GXL2074" s="15"/>
      <c r="GXM2074" s="15"/>
      <c r="GXN2074" s="15"/>
      <c r="GXO2074" s="15"/>
      <c r="GXP2074" s="15"/>
      <c r="GXQ2074" s="15"/>
      <c r="GXR2074" s="15"/>
      <c r="GXS2074" s="15"/>
      <c r="GXT2074" s="15"/>
      <c r="GXU2074" s="15"/>
      <c r="GXV2074" s="15"/>
      <c r="GXW2074" s="15"/>
      <c r="GXX2074" s="15"/>
      <c r="GXY2074" s="15"/>
      <c r="GXZ2074" s="15"/>
      <c r="GYA2074" s="15"/>
      <c r="GYB2074" s="15"/>
      <c r="GYC2074" s="15"/>
      <c r="GYD2074" s="15"/>
      <c r="GYE2074" s="15"/>
      <c r="GYF2074" s="15"/>
      <c r="GYG2074" s="15"/>
      <c r="GYH2074" s="15"/>
      <c r="GYI2074" s="15"/>
      <c r="GYJ2074" s="15"/>
      <c r="GYK2074" s="15"/>
      <c r="GYL2074" s="15"/>
      <c r="GYM2074" s="15"/>
      <c r="GYN2074" s="15"/>
      <c r="GYO2074" s="15"/>
      <c r="GYP2074" s="15"/>
      <c r="GYQ2074" s="15"/>
      <c r="GYR2074" s="15"/>
      <c r="GYS2074" s="15"/>
      <c r="GYT2074" s="15"/>
      <c r="GYU2074" s="15"/>
      <c r="GYV2074" s="15"/>
      <c r="GYW2074" s="15"/>
      <c r="GYX2074" s="15"/>
      <c r="GYY2074" s="15"/>
      <c r="GYZ2074" s="15"/>
      <c r="GZA2074" s="15"/>
      <c r="GZB2074" s="15"/>
      <c r="GZC2074" s="15"/>
      <c r="GZD2074" s="15"/>
      <c r="GZE2074" s="15"/>
      <c r="GZF2074" s="15"/>
      <c r="GZG2074" s="15"/>
      <c r="GZH2074" s="15"/>
      <c r="GZI2074" s="15"/>
      <c r="GZJ2074" s="15"/>
      <c r="GZK2074" s="15"/>
      <c r="GZL2074" s="15"/>
      <c r="GZM2074" s="15"/>
      <c r="GZN2074" s="15"/>
      <c r="GZO2074" s="15"/>
      <c r="GZP2074" s="15"/>
      <c r="GZQ2074" s="15"/>
      <c r="GZR2074" s="15"/>
      <c r="GZS2074" s="15"/>
      <c r="GZT2074" s="15"/>
      <c r="GZU2074" s="15"/>
      <c r="GZV2074" s="15"/>
      <c r="GZW2074" s="15"/>
      <c r="GZX2074" s="15"/>
      <c r="GZY2074" s="15"/>
      <c r="GZZ2074" s="15"/>
      <c r="HAA2074" s="15"/>
      <c r="HAB2074" s="15"/>
      <c r="HAC2074" s="15"/>
      <c r="HAD2074" s="15"/>
      <c r="HAE2074" s="15"/>
      <c r="HAF2074" s="15"/>
      <c r="HAG2074" s="15"/>
      <c r="HAH2074" s="15"/>
      <c r="HAI2074" s="15"/>
      <c r="HAJ2074" s="15"/>
      <c r="HAK2074" s="15"/>
      <c r="HAL2074" s="15"/>
      <c r="HAM2074" s="15"/>
      <c r="HAN2074" s="15"/>
      <c r="HAO2074" s="15"/>
      <c r="HAP2074" s="15"/>
      <c r="HAQ2074" s="15"/>
      <c r="HAR2074" s="15"/>
      <c r="HAS2074" s="15"/>
      <c r="HAT2074" s="15"/>
      <c r="HAU2074" s="15"/>
      <c r="HAV2074" s="15"/>
      <c r="HAW2074" s="15"/>
      <c r="HAX2074" s="15"/>
      <c r="HAY2074" s="15"/>
      <c r="HAZ2074" s="15"/>
      <c r="HBA2074" s="15"/>
      <c r="HBB2074" s="15"/>
      <c r="HBC2074" s="15"/>
      <c r="HBD2074" s="15"/>
      <c r="HBE2074" s="15"/>
      <c r="HBF2074" s="15"/>
      <c r="HBG2074" s="15"/>
      <c r="HBH2074" s="15"/>
      <c r="HBI2074" s="15"/>
      <c r="HBJ2074" s="15"/>
      <c r="HBK2074" s="15"/>
      <c r="HBL2074" s="15"/>
      <c r="HBM2074" s="15"/>
      <c r="HBN2074" s="15"/>
      <c r="HBO2074" s="15"/>
      <c r="HBP2074" s="15"/>
      <c r="HBQ2074" s="15"/>
      <c r="HBR2074" s="15"/>
      <c r="HBS2074" s="15"/>
      <c r="HBT2074" s="15"/>
      <c r="HBU2074" s="15"/>
      <c r="HBV2074" s="15"/>
      <c r="HBW2074" s="15"/>
      <c r="HBX2074" s="15"/>
      <c r="HBY2074" s="15"/>
      <c r="HBZ2074" s="15"/>
      <c r="HCA2074" s="15"/>
      <c r="HCB2074" s="15"/>
      <c r="HCC2074" s="15"/>
      <c r="HCD2074" s="15"/>
      <c r="HCE2074" s="15"/>
      <c r="HCF2074" s="15"/>
      <c r="HCG2074" s="15"/>
      <c r="HCH2074" s="15"/>
      <c r="HCI2074" s="15"/>
      <c r="HCJ2074" s="15"/>
      <c r="HCK2074" s="15"/>
      <c r="HCL2074" s="15"/>
      <c r="HCM2074" s="15"/>
      <c r="HCN2074" s="15"/>
      <c r="HCO2074" s="15"/>
      <c r="HCP2074" s="15"/>
      <c r="HCQ2074" s="15"/>
      <c r="HCR2074" s="15"/>
      <c r="HCS2074" s="15"/>
      <c r="HCT2074" s="15"/>
      <c r="HCU2074" s="15"/>
      <c r="HCV2074" s="15"/>
      <c r="HCW2074" s="15"/>
      <c r="HCX2074" s="15"/>
      <c r="HCY2074" s="15"/>
      <c r="HCZ2074" s="15"/>
      <c r="HDA2074" s="15"/>
      <c r="HDB2074" s="15"/>
      <c r="HDC2074" s="15"/>
      <c r="HDD2074" s="15"/>
      <c r="HDE2074" s="15"/>
      <c r="HDF2074" s="15"/>
      <c r="HDG2074" s="15"/>
      <c r="HDH2074" s="15"/>
      <c r="HDI2074" s="15"/>
      <c r="HDJ2074" s="15"/>
      <c r="HDK2074" s="15"/>
      <c r="HDL2074" s="15"/>
      <c r="HDM2074" s="15"/>
      <c r="HDN2074" s="15"/>
      <c r="HDO2074" s="15"/>
      <c r="HDP2074" s="15"/>
      <c r="HDQ2074" s="15"/>
      <c r="HDR2074" s="15"/>
      <c r="HDS2074" s="15"/>
      <c r="HDT2074" s="15"/>
      <c r="HDU2074" s="15"/>
      <c r="HDV2074" s="15"/>
      <c r="HDW2074" s="15"/>
      <c r="HDX2074" s="15"/>
      <c r="HDY2074" s="15"/>
      <c r="HDZ2074" s="15"/>
      <c r="HEA2074" s="15"/>
      <c r="HEB2074" s="15"/>
      <c r="HEC2074" s="15"/>
      <c r="HED2074" s="15"/>
      <c r="HEE2074" s="15"/>
      <c r="HEF2074" s="15"/>
      <c r="HEG2074" s="15"/>
      <c r="HEH2074" s="15"/>
      <c r="HEI2074" s="15"/>
      <c r="HEJ2074" s="15"/>
      <c r="HEK2074" s="15"/>
      <c r="HEL2074" s="15"/>
      <c r="HEM2074" s="15"/>
      <c r="HEN2074" s="15"/>
      <c r="HEO2074" s="15"/>
      <c r="HEP2074" s="15"/>
      <c r="HEQ2074" s="15"/>
      <c r="HER2074" s="15"/>
      <c r="HES2074" s="15"/>
      <c r="HET2074" s="15"/>
      <c r="HEU2074" s="15"/>
      <c r="HEV2074" s="15"/>
      <c r="HEW2074" s="15"/>
      <c r="HEX2074" s="15"/>
      <c r="HEY2074" s="15"/>
      <c r="HEZ2074" s="15"/>
      <c r="HFA2074" s="15"/>
      <c r="HFB2074" s="15"/>
      <c r="HFC2074" s="15"/>
      <c r="HFD2074" s="15"/>
      <c r="HFE2074" s="15"/>
      <c r="HFF2074" s="15"/>
      <c r="HFG2074" s="15"/>
      <c r="HFH2074" s="15"/>
      <c r="HFI2074" s="15"/>
      <c r="HFJ2074" s="15"/>
      <c r="HFK2074" s="15"/>
      <c r="HFL2074" s="15"/>
      <c r="HFM2074" s="15"/>
      <c r="HFN2074" s="15"/>
      <c r="HFO2074" s="15"/>
      <c r="HFP2074" s="15"/>
      <c r="HFQ2074" s="15"/>
      <c r="HFR2074" s="15"/>
      <c r="HFS2074" s="15"/>
      <c r="HFT2074" s="15"/>
      <c r="HFU2074" s="15"/>
      <c r="HFV2074" s="15"/>
      <c r="HFW2074" s="15"/>
      <c r="HFX2074" s="15"/>
      <c r="HFY2074" s="15"/>
      <c r="HFZ2074" s="15"/>
      <c r="HGA2074" s="15"/>
      <c r="HGB2074" s="15"/>
      <c r="HGC2074" s="15"/>
      <c r="HGD2074" s="15"/>
      <c r="HGE2074" s="15"/>
      <c r="HGF2074" s="15"/>
      <c r="HGG2074" s="15"/>
      <c r="HGH2074" s="15"/>
      <c r="HGI2074" s="15"/>
      <c r="HGJ2074" s="15"/>
      <c r="HGK2074" s="15"/>
      <c r="HGL2074" s="15"/>
      <c r="HGM2074" s="15"/>
      <c r="HGN2074" s="15"/>
      <c r="HGO2074" s="15"/>
      <c r="HGP2074" s="15"/>
      <c r="HGQ2074" s="15"/>
      <c r="HGR2074" s="15"/>
      <c r="HGS2074" s="15"/>
      <c r="HGT2074" s="15"/>
      <c r="HGU2074" s="15"/>
      <c r="HGV2074" s="15"/>
      <c r="HGW2074" s="15"/>
      <c r="HGX2074" s="15"/>
      <c r="HGY2074" s="15"/>
      <c r="HGZ2074" s="15"/>
      <c r="HHA2074" s="15"/>
      <c r="HHB2074" s="15"/>
      <c r="HHC2074" s="15"/>
      <c r="HHD2074" s="15"/>
      <c r="HHE2074" s="15"/>
      <c r="HHF2074" s="15"/>
      <c r="HHG2074" s="15"/>
      <c r="HHH2074" s="15"/>
      <c r="HHI2074" s="15"/>
      <c r="HHJ2074" s="15"/>
      <c r="HHK2074" s="15"/>
      <c r="HHL2074" s="15"/>
      <c r="HHM2074" s="15"/>
      <c r="HHN2074" s="15"/>
      <c r="HHO2074" s="15"/>
      <c r="HHP2074" s="15"/>
      <c r="HHQ2074" s="15"/>
      <c r="HHR2074" s="15"/>
      <c r="HHS2074" s="15"/>
      <c r="HHT2074" s="15"/>
      <c r="HHU2074" s="15"/>
      <c r="HHV2074" s="15"/>
      <c r="HHW2074" s="15"/>
      <c r="HHX2074" s="15"/>
      <c r="HHY2074" s="15"/>
      <c r="HHZ2074" s="15"/>
      <c r="HIA2074" s="15"/>
      <c r="HIB2074" s="15"/>
      <c r="HIC2074" s="15"/>
      <c r="HID2074" s="15"/>
      <c r="HIE2074" s="15"/>
      <c r="HIF2074" s="15"/>
      <c r="HIG2074" s="15"/>
      <c r="HIH2074" s="15"/>
      <c r="HII2074" s="15"/>
      <c r="HIJ2074" s="15"/>
      <c r="HIK2074" s="15"/>
      <c r="HIL2074" s="15"/>
      <c r="HIM2074" s="15"/>
      <c r="HIN2074" s="15"/>
      <c r="HIO2074" s="15"/>
      <c r="HIP2074" s="15"/>
      <c r="HIQ2074" s="15"/>
      <c r="HIR2074" s="15"/>
      <c r="HIS2074" s="15"/>
      <c r="HIT2074" s="15"/>
      <c r="HIU2074" s="15"/>
      <c r="HIV2074" s="15"/>
      <c r="HIW2074" s="15"/>
      <c r="HIX2074" s="15"/>
      <c r="HIY2074" s="15"/>
      <c r="HIZ2074" s="15"/>
      <c r="HJA2074" s="15"/>
      <c r="HJB2074" s="15"/>
      <c r="HJC2074" s="15"/>
      <c r="HJD2074" s="15"/>
      <c r="HJE2074" s="15"/>
      <c r="HJF2074" s="15"/>
      <c r="HJG2074" s="15"/>
      <c r="HJH2074" s="15"/>
      <c r="HJI2074" s="15"/>
      <c r="HJJ2074" s="15"/>
      <c r="HJK2074" s="15"/>
      <c r="HJL2074" s="15"/>
      <c r="HJM2074" s="15"/>
      <c r="HJN2074" s="15"/>
      <c r="HJO2074" s="15"/>
      <c r="HJP2074" s="15"/>
      <c r="HJQ2074" s="15"/>
      <c r="HJR2074" s="15"/>
      <c r="HJS2074" s="15"/>
      <c r="HJT2074" s="15"/>
      <c r="HJU2074" s="15"/>
      <c r="HJV2074" s="15"/>
      <c r="HJW2074" s="15"/>
      <c r="HJX2074" s="15"/>
      <c r="HJY2074" s="15"/>
      <c r="HJZ2074" s="15"/>
      <c r="HKA2074" s="15"/>
      <c r="HKB2074" s="15"/>
      <c r="HKC2074" s="15"/>
      <c r="HKD2074" s="15"/>
      <c r="HKE2074" s="15"/>
      <c r="HKF2074" s="15"/>
      <c r="HKG2074" s="15"/>
      <c r="HKH2074" s="15"/>
      <c r="HKI2074" s="15"/>
      <c r="HKJ2074" s="15"/>
      <c r="HKK2074" s="15"/>
      <c r="HKL2074" s="15"/>
      <c r="HKM2074" s="15"/>
      <c r="HKN2074" s="15"/>
      <c r="HKO2074" s="15"/>
      <c r="HKP2074" s="15"/>
      <c r="HKQ2074" s="15"/>
      <c r="HKR2074" s="15"/>
      <c r="HKS2074" s="15"/>
      <c r="HKT2074" s="15"/>
      <c r="HKU2074" s="15"/>
      <c r="HKV2074" s="15"/>
      <c r="HKW2074" s="15"/>
      <c r="HKX2074" s="15"/>
      <c r="HKY2074" s="15"/>
      <c r="HKZ2074" s="15"/>
      <c r="HLA2074" s="15"/>
      <c r="HLB2074" s="15"/>
      <c r="HLC2074" s="15"/>
      <c r="HLD2074" s="15"/>
      <c r="HLE2074" s="15"/>
      <c r="HLF2074" s="15"/>
      <c r="HLG2074" s="15"/>
      <c r="HLH2074" s="15"/>
      <c r="HLI2074" s="15"/>
      <c r="HLJ2074" s="15"/>
      <c r="HLK2074" s="15"/>
      <c r="HLL2074" s="15"/>
      <c r="HLM2074" s="15"/>
      <c r="HLN2074" s="15"/>
      <c r="HLO2074" s="15"/>
      <c r="HLP2074" s="15"/>
      <c r="HLQ2074" s="15"/>
      <c r="HLR2074" s="15"/>
      <c r="HLS2074" s="15"/>
      <c r="HLT2074" s="15"/>
      <c r="HLU2074" s="15"/>
      <c r="HLV2074" s="15"/>
      <c r="HLW2074" s="15"/>
      <c r="HLX2074" s="15"/>
      <c r="HLY2074" s="15"/>
      <c r="HLZ2074" s="15"/>
      <c r="HMA2074" s="15"/>
      <c r="HMB2074" s="15"/>
      <c r="HMC2074" s="15"/>
      <c r="HMD2074" s="15"/>
      <c r="HME2074" s="15"/>
      <c r="HMF2074" s="15"/>
      <c r="HMG2074" s="15"/>
      <c r="HMH2074" s="15"/>
      <c r="HMI2074" s="15"/>
      <c r="HMJ2074" s="15"/>
      <c r="HMK2074" s="15"/>
      <c r="HML2074" s="15"/>
      <c r="HMM2074" s="15"/>
      <c r="HMN2074" s="15"/>
      <c r="HMO2074" s="15"/>
      <c r="HMP2074" s="15"/>
      <c r="HMQ2074" s="15"/>
      <c r="HMR2074" s="15"/>
      <c r="HMS2074" s="15"/>
      <c r="HMT2074" s="15"/>
      <c r="HMU2074" s="15"/>
      <c r="HMV2074" s="15"/>
      <c r="HMW2074" s="15"/>
      <c r="HMX2074" s="15"/>
      <c r="HMY2074" s="15"/>
      <c r="HMZ2074" s="15"/>
      <c r="HNA2074" s="15"/>
      <c r="HNB2074" s="15"/>
      <c r="HNC2074" s="15"/>
      <c r="HND2074" s="15"/>
      <c r="HNE2074" s="15"/>
      <c r="HNF2074" s="15"/>
      <c r="HNG2074" s="15"/>
      <c r="HNH2074" s="15"/>
      <c r="HNI2074" s="15"/>
      <c r="HNJ2074" s="15"/>
      <c r="HNK2074" s="15"/>
      <c r="HNL2074" s="15"/>
      <c r="HNM2074" s="15"/>
      <c r="HNN2074" s="15"/>
      <c r="HNO2074" s="15"/>
      <c r="HNP2074" s="15"/>
      <c r="HNQ2074" s="15"/>
      <c r="HNR2074" s="15"/>
      <c r="HNS2074" s="15"/>
      <c r="HNT2074" s="15"/>
      <c r="HNU2074" s="15"/>
      <c r="HNV2074" s="15"/>
      <c r="HNW2074" s="15"/>
      <c r="HNX2074" s="15"/>
      <c r="HNY2074" s="15"/>
      <c r="HNZ2074" s="15"/>
      <c r="HOA2074" s="15"/>
      <c r="HOB2074" s="15"/>
      <c r="HOC2074" s="15"/>
      <c r="HOD2074" s="15"/>
      <c r="HOE2074" s="15"/>
      <c r="HOF2074" s="15"/>
      <c r="HOG2074" s="15"/>
      <c r="HOH2074" s="15"/>
      <c r="HOI2074" s="15"/>
      <c r="HOJ2074" s="15"/>
      <c r="HOK2074" s="15"/>
      <c r="HOL2074" s="15"/>
      <c r="HOM2074" s="15"/>
      <c r="HON2074" s="15"/>
      <c r="HOO2074" s="15"/>
      <c r="HOP2074" s="15"/>
      <c r="HOQ2074" s="15"/>
      <c r="HOR2074" s="15"/>
      <c r="HOS2074" s="15"/>
      <c r="HOT2074" s="15"/>
      <c r="HOU2074" s="15"/>
      <c r="HOV2074" s="15"/>
      <c r="HOW2074" s="15"/>
      <c r="HOX2074" s="15"/>
      <c r="HOY2074" s="15"/>
      <c r="HOZ2074" s="15"/>
      <c r="HPA2074" s="15"/>
      <c r="HPB2074" s="15"/>
      <c r="HPC2074" s="15"/>
      <c r="HPD2074" s="15"/>
      <c r="HPE2074" s="15"/>
      <c r="HPF2074" s="15"/>
      <c r="HPG2074" s="15"/>
      <c r="HPH2074" s="15"/>
      <c r="HPI2074" s="15"/>
      <c r="HPJ2074" s="15"/>
      <c r="HPK2074" s="15"/>
      <c r="HPL2074" s="15"/>
      <c r="HPM2074" s="15"/>
      <c r="HPN2074" s="15"/>
      <c r="HPO2074" s="15"/>
      <c r="HPP2074" s="15"/>
      <c r="HPQ2074" s="15"/>
      <c r="HPR2074" s="15"/>
      <c r="HPS2074" s="15"/>
      <c r="HPT2074" s="15"/>
      <c r="HPU2074" s="15"/>
      <c r="HPV2074" s="15"/>
      <c r="HPW2074" s="15"/>
      <c r="HPX2074" s="15"/>
      <c r="HPY2074" s="15"/>
      <c r="HPZ2074" s="15"/>
      <c r="HQA2074" s="15"/>
      <c r="HQB2074" s="15"/>
      <c r="HQC2074" s="15"/>
      <c r="HQD2074" s="15"/>
      <c r="HQE2074" s="15"/>
      <c r="HQF2074" s="15"/>
      <c r="HQG2074" s="15"/>
      <c r="HQH2074" s="15"/>
      <c r="HQI2074" s="15"/>
      <c r="HQJ2074" s="15"/>
      <c r="HQK2074" s="15"/>
      <c r="HQL2074" s="15"/>
      <c r="HQM2074" s="15"/>
      <c r="HQN2074" s="15"/>
      <c r="HQO2074" s="15"/>
      <c r="HQP2074" s="15"/>
      <c r="HQQ2074" s="15"/>
      <c r="HQR2074" s="15"/>
      <c r="HQS2074" s="15"/>
      <c r="HQT2074" s="15"/>
      <c r="HQU2074" s="15"/>
      <c r="HQV2074" s="15"/>
      <c r="HQW2074" s="15"/>
      <c r="HQX2074" s="15"/>
      <c r="HQY2074" s="15"/>
      <c r="HQZ2074" s="15"/>
      <c r="HRA2074" s="15"/>
      <c r="HRB2074" s="15"/>
      <c r="HRC2074" s="15"/>
      <c r="HRD2074" s="15"/>
      <c r="HRE2074" s="15"/>
      <c r="HRF2074" s="15"/>
      <c r="HRG2074" s="15"/>
      <c r="HRH2074" s="15"/>
      <c r="HRI2074" s="15"/>
      <c r="HRJ2074" s="15"/>
      <c r="HRK2074" s="15"/>
      <c r="HRL2074" s="15"/>
      <c r="HRM2074" s="15"/>
      <c r="HRN2074" s="15"/>
      <c r="HRO2074" s="15"/>
      <c r="HRP2074" s="15"/>
      <c r="HRQ2074" s="15"/>
      <c r="HRR2074" s="15"/>
      <c r="HRS2074" s="15"/>
      <c r="HRT2074" s="15"/>
      <c r="HRU2074" s="15"/>
      <c r="HRV2074" s="15"/>
      <c r="HRW2074" s="15"/>
      <c r="HRX2074" s="15"/>
      <c r="HRY2074" s="15"/>
      <c r="HRZ2074" s="15"/>
      <c r="HSA2074" s="15"/>
      <c r="HSB2074" s="15"/>
      <c r="HSC2074" s="15"/>
      <c r="HSD2074" s="15"/>
      <c r="HSE2074" s="15"/>
      <c r="HSF2074" s="15"/>
      <c r="HSG2074" s="15"/>
      <c r="HSH2074" s="15"/>
      <c r="HSI2074" s="15"/>
      <c r="HSJ2074" s="15"/>
      <c r="HSK2074" s="15"/>
      <c r="HSL2074" s="15"/>
      <c r="HSM2074" s="15"/>
      <c r="HSN2074" s="15"/>
      <c r="HSO2074" s="15"/>
      <c r="HSP2074" s="15"/>
      <c r="HSQ2074" s="15"/>
      <c r="HSR2074" s="15"/>
      <c r="HSS2074" s="15"/>
      <c r="HST2074" s="15"/>
      <c r="HSU2074" s="15"/>
      <c r="HSV2074" s="15"/>
      <c r="HSW2074" s="15"/>
      <c r="HSX2074" s="15"/>
      <c r="HSY2074" s="15"/>
      <c r="HSZ2074" s="15"/>
      <c r="HTA2074" s="15"/>
      <c r="HTB2074" s="15"/>
      <c r="HTC2074" s="15"/>
      <c r="HTD2074" s="15"/>
      <c r="HTE2074" s="15"/>
      <c r="HTF2074" s="15"/>
      <c r="HTG2074" s="15"/>
      <c r="HTH2074" s="15"/>
      <c r="HTI2074" s="15"/>
      <c r="HTJ2074" s="15"/>
      <c r="HTK2074" s="15"/>
      <c r="HTL2074" s="15"/>
      <c r="HTM2074" s="15"/>
      <c r="HTN2074" s="15"/>
      <c r="HTO2074" s="15"/>
      <c r="HTP2074" s="15"/>
      <c r="HTQ2074" s="15"/>
      <c r="HTR2074" s="15"/>
      <c r="HTS2074" s="15"/>
      <c r="HTT2074" s="15"/>
      <c r="HTU2074" s="15"/>
      <c r="HTV2074" s="15"/>
      <c r="HTW2074" s="15"/>
      <c r="HTX2074" s="15"/>
      <c r="HTY2074" s="15"/>
      <c r="HTZ2074" s="15"/>
      <c r="HUA2074" s="15"/>
      <c r="HUB2074" s="15"/>
      <c r="HUC2074" s="15"/>
      <c r="HUD2074" s="15"/>
      <c r="HUE2074" s="15"/>
      <c r="HUF2074" s="15"/>
      <c r="HUG2074" s="15"/>
      <c r="HUH2074" s="15"/>
      <c r="HUI2074" s="15"/>
      <c r="HUJ2074" s="15"/>
      <c r="HUK2074" s="15"/>
      <c r="HUL2074" s="15"/>
      <c r="HUM2074" s="15"/>
      <c r="HUN2074" s="15"/>
      <c r="HUO2074" s="15"/>
      <c r="HUP2074" s="15"/>
      <c r="HUQ2074" s="15"/>
      <c r="HUR2074" s="15"/>
      <c r="HUS2074" s="15"/>
      <c r="HUT2074" s="15"/>
      <c r="HUU2074" s="15"/>
      <c r="HUV2074" s="15"/>
      <c r="HUW2074" s="15"/>
      <c r="HUX2074" s="15"/>
      <c r="HUY2074" s="15"/>
      <c r="HUZ2074" s="15"/>
      <c r="HVA2074" s="15"/>
      <c r="HVB2074" s="15"/>
      <c r="HVC2074" s="15"/>
      <c r="HVD2074" s="15"/>
      <c r="HVE2074" s="15"/>
      <c r="HVF2074" s="15"/>
      <c r="HVG2074" s="15"/>
      <c r="HVH2074" s="15"/>
      <c r="HVI2074" s="15"/>
      <c r="HVJ2074" s="15"/>
      <c r="HVK2074" s="15"/>
      <c r="HVL2074" s="15"/>
      <c r="HVM2074" s="15"/>
      <c r="HVN2074" s="15"/>
      <c r="HVO2074" s="15"/>
      <c r="HVP2074" s="15"/>
      <c r="HVQ2074" s="15"/>
      <c r="HVR2074" s="15"/>
      <c r="HVS2074" s="15"/>
      <c r="HVT2074" s="15"/>
      <c r="HVU2074" s="15"/>
      <c r="HVV2074" s="15"/>
      <c r="HVW2074" s="15"/>
      <c r="HVX2074" s="15"/>
      <c r="HVY2074" s="15"/>
      <c r="HVZ2074" s="15"/>
      <c r="HWA2074" s="15"/>
      <c r="HWB2074" s="15"/>
      <c r="HWC2074" s="15"/>
      <c r="HWD2074" s="15"/>
      <c r="HWE2074" s="15"/>
      <c r="HWF2074" s="15"/>
      <c r="HWG2074" s="15"/>
      <c r="HWH2074" s="15"/>
      <c r="HWI2074" s="15"/>
      <c r="HWJ2074" s="15"/>
      <c r="HWK2074" s="15"/>
      <c r="HWL2074" s="15"/>
      <c r="HWM2074" s="15"/>
      <c r="HWN2074" s="15"/>
      <c r="HWO2074" s="15"/>
      <c r="HWP2074" s="15"/>
      <c r="HWQ2074" s="15"/>
      <c r="HWR2074" s="15"/>
      <c r="HWS2074" s="15"/>
      <c r="HWT2074" s="15"/>
      <c r="HWU2074" s="15"/>
      <c r="HWV2074" s="15"/>
      <c r="HWW2074" s="15"/>
      <c r="HWX2074" s="15"/>
      <c r="HWY2074" s="15"/>
      <c r="HWZ2074" s="15"/>
      <c r="HXA2074" s="15"/>
      <c r="HXB2074" s="15"/>
      <c r="HXC2074" s="15"/>
      <c r="HXD2074" s="15"/>
      <c r="HXE2074" s="15"/>
      <c r="HXF2074" s="15"/>
      <c r="HXG2074" s="15"/>
      <c r="HXH2074" s="15"/>
      <c r="HXI2074" s="15"/>
      <c r="HXJ2074" s="15"/>
      <c r="HXK2074" s="15"/>
      <c r="HXL2074" s="15"/>
      <c r="HXM2074" s="15"/>
      <c r="HXN2074" s="15"/>
      <c r="HXO2074" s="15"/>
      <c r="HXP2074" s="15"/>
      <c r="HXQ2074" s="15"/>
      <c r="HXR2074" s="15"/>
      <c r="HXS2074" s="15"/>
      <c r="HXT2074" s="15"/>
      <c r="HXU2074" s="15"/>
      <c r="HXV2074" s="15"/>
      <c r="HXW2074" s="15"/>
      <c r="HXX2074" s="15"/>
      <c r="HXY2074" s="15"/>
      <c r="HXZ2074" s="15"/>
      <c r="HYA2074" s="15"/>
      <c r="HYB2074" s="15"/>
      <c r="HYC2074" s="15"/>
      <c r="HYD2074" s="15"/>
      <c r="HYE2074" s="15"/>
      <c r="HYF2074" s="15"/>
      <c r="HYG2074" s="15"/>
      <c r="HYH2074" s="15"/>
      <c r="HYI2074" s="15"/>
      <c r="HYJ2074" s="15"/>
      <c r="HYK2074" s="15"/>
      <c r="HYL2074" s="15"/>
      <c r="HYM2074" s="15"/>
      <c r="HYN2074" s="15"/>
      <c r="HYO2074" s="15"/>
      <c r="HYP2074" s="15"/>
      <c r="HYQ2074" s="15"/>
      <c r="HYR2074" s="15"/>
      <c r="HYS2074" s="15"/>
      <c r="HYT2074" s="15"/>
      <c r="HYU2074" s="15"/>
      <c r="HYV2074" s="15"/>
      <c r="HYW2074" s="15"/>
      <c r="HYX2074" s="15"/>
      <c r="HYY2074" s="15"/>
      <c r="HYZ2074" s="15"/>
      <c r="HZA2074" s="15"/>
      <c r="HZB2074" s="15"/>
      <c r="HZC2074" s="15"/>
      <c r="HZD2074" s="15"/>
      <c r="HZE2074" s="15"/>
      <c r="HZF2074" s="15"/>
      <c r="HZG2074" s="15"/>
      <c r="HZH2074" s="15"/>
      <c r="HZI2074" s="15"/>
      <c r="HZJ2074" s="15"/>
      <c r="HZK2074" s="15"/>
      <c r="HZL2074" s="15"/>
      <c r="HZM2074" s="15"/>
      <c r="HZN2074" s="15"/>
      <c r="HZO2074" s="15"/>
      <c r="HZP2074" s="15"/>
      <c r="HZQ2074" s="15"/>
      <c r="HZR2074" s="15"/>
      <c r="HZS2074" s="15"/>
      <c r="HZT2074" s="15"/>
      <c r="HZU2074" s="15"/>
      <c r="HZV2074" s="15"/>
      <c r="HZW2074" s="15"/>
      <c r="HZX2074" s="15"/>
      <c r="HZY2074" s="15"/>
      <c r="HZZ2074" s="15"/>
      <c r="IAA2074" s="15"/>
      <c r="IAB2074" s="15"/>
      <c r="IAC2074" s="15"/>
      <c r="IAD2074" s="15"/>
      <c r="IAE2074" s="15"/>
      <c r="IAF2074" s="15"/>
      <c r="IAG2074" s="15"/>
      <c r="IAH2074" s="15"/>
      <c r="IAI2074" s="15"/>
      <c r="IAJ2074" s="15"/>
      <c r="IAK2074" s="15"/>
      <c r="IAL2074" s="15"/>
      <c r="IAM2074" s="15"/>
      <c r="IAN2074" s="15"/>
      <c r="IAO2074" s="15"/>
      <c r="IAP2074" s="15"/>
      <c r="IAQ2074" s="15"/>
      <c r="IAR2074" s="15"/>
      <c r="IAS2074" s="15"/>
      <c r="IAT2074" s="15"/>
      <c r="IAU2074" s="15"/>
      <c r="IAV2074" s="15"/>
      <c r="IAW2074" s="15"/>
      <c r="IAX2074" s="15"/>
      <c r="IAY2074" s="15"/>
      <c r="IAZ2074" s="15"/>
      <c r="IBA2074" s="15"/>
      <c r="IBB2074" s="15"/>
      <c r="IBC2074" s="15"/>
      <c r="IBD2074" s="15"/>
      <c r="IBE2074" s="15"/>
      <c r="IBF2074" s="15"/>
      <c r="IBG2074" s="15"/>
      <c r="IBH2074" s="15"/>
      <c r="IBI2074" s="15"/>
      <c r="IBJ2074" s="15"/>
      <c r="IBK2074" s="15"/>
      <c r="IBL2074" s="15"/>
      <c r="IBM2074" s="15"/>
      <c r="IBN2074" s="15"/>
      <c r="IBO2074" s="15"/>
      <c r="IBP2074" s="15"/>
      <c r="IBQ2074" s="15"/>
      <c r="IBR2074" s="15"/>
      <c r="IBS2074" s="15"/>
      <c r="IBT2074" s="15"/>
      <c r="IBU2074" s="15"/>
      <c r="IBV2074" s="15"/>
      <c r="IBW2074" s="15"/>
      <c r="IBX2074" s="15"/>
      <c r="IBY2074" s="15"/>
      <c r="IBZ2074" s="15"/>
      <c r="ICA2074" s="15"/>
      <c r="ICB2074" s="15"/>
      <c r="ICC2074" s="15"/>
      <c r="ICD2074" s="15"/>
      <c r="ICE2074" s="15"/>
      <c r="ICF2074" s="15"/>
      <c r="ICG2074" s="15"/>
      <c r="ICH2074" s="15"/>
      <c r="ICI2074" s="15"/>
      <c r="ICJ2074" s="15"/>
      <c r="ICK2074" s="15"/>
      <c r="ICL2074" s="15"/>
      <c r="ICM2074" s="15"/>
      <c r="ICN2074" s="15"/>
      <c r="ICO2074" s="15"/>
      <c r="ICP2074" s="15"/>
      <c r="ICQ2074" s="15"/>
      <c r="ICR2074" s="15"/>
      <c r="ICS2074" s="15"/>
      <c r="ICT2074" s="15"/>
      <c r="ICU2074" s="15"/>
      <c r="ICV2074" s="15"/>
      <c r="ICW2074" s="15"/>
      <c r="ICX2074" s="15"/>
      <c r="ICY2074" s="15"/>
      <c r="ICZ2074" s="15"/>
      <c r="IDA2074" s="15"/>
      <c r="IDB2074" s="15"/>
      <c r="IDC2074" s="15"/>
      <c r="IDD2074" s="15"/>
      <c r="IDE2074" s="15"/>
      <c r="IDF2074" s="15"/>
      <c r="IDG2074" s="15"/>
      <c r="IDH2074" s="15"/>
      <c r="IDI2074" s="15"/>
      <c r="IDJ2074" s="15"/>
      <c r="IDK2074" s="15"/>
      <c r="IDL2074" s="15"/>
      <c r="IDM2074" s="15"/>
      <c r="IDN2074" s="15"/>
      <c r="IDO2074" s="15"/>
      <c r="IDP2074" s="15"/>
      <c r="IDQ2074" s="15"/>
      <c r="IDR2074" s="15"/>
      <c r="IDS2074" s="15"/>
      <c r="IDT2074" s="15"/>
      <c r="IDU2074" s="15"/>
      <c r="IDV2074" s="15"/>
      <c r="IDW2074" s="15"/>
      <c r="IDX2074" s="15"/>
      <c r="IDY2074" s="15"/>
      <c r="IDZ2074" s="15"/>
      <c r="IEA2074" s="15"/>
      <c r="IEB2074" s="15"/>
      <c r="IEC2074" s="15"/>
      <c r="IED2074" s="15"/>
      <c r="IEE2074" s="15"/>
      <c r="IEF2074" s="15"/>
      <c r="IEG2074" s="15"/>
      <c r="IEH2074" s="15"/>
      <c r="IEI2074" s="15"/>
      <c r="IEJ2074" s="15"/>
      <c r="IEK2074" s="15"/>
      <c r="IEL2074" s="15"/>
      <c r="IEM2074" s="15"/>
      <c r="IEN2074" s="15"/>
      <c r="IEO2074" s="15"/>
      <c r="IEP2074" s="15"/>
      <c r="IEQ2074" s="15"/>
      <c r="IER2074" s="15"/>
      <c r="IES2074" s="15"/>
      <c r="IET2074" s="15"/>
      <c r="IEU2074" s="15"/>
      <c r="IEV2074" s="15"/>
      <c r="IEW2074" s="15"/>
      <c r="IEX2074" s="15"/>
      <c r="IEY2074" s="15"/>
      <c r="IEZ2074" s="15"/>
      <c r="IFA2074" s="15"/>
      <c r="IFB2074" s="15"/>
      <c r="IFC2074" s="15"/>
      <c r="IFD2074" s="15"/>
      <c r="IFE2074" s="15"/>
      <c r="IFF2074" s="15"/>
      <c r="IFG2074" s="15"/>
      <c r="IFH2074" s="15"/>
      <c r="IFI2074" s="15"/>
      <c r="IFJ2074" s="15"/>
      <c r="IFK2074" s="15"/>
      <c r="IFL2074" s="15"/>
      <c r="IFM2074" s="15"/>
      <c r="IFN2074" s="15"/>
      <c r="IFO2074" s="15"/>
      <c r="IFP2074" s="15"/>
      <c r="IFQ2074" s="15"/>
      <c r="IFR2074" s="15"/>
      <c r="IFS2074" s="15"/>
      <c r="IFT2074" s="15"/>
      <c r="IFU2074" s="15"/>
      <c r="IFV2074" s="15"/>
      <c r="IFW2074" s="15"/>
      <c r="IFX2074" s="15"/>
      <c r="IFY2074" s="15"/>
      <c r="IFZ2074" s="15"/>
      <c r="IGA2074" s="15"/>
      <c r="IGB2074" s="15"/>
      <c r="IGC2074" s="15"/>
      <c r="IGD2074" s="15"/>
      <c r="IGE2074" s="15"/>
      <c r="IGF2074" s="15"/>
      <c r="IGG2074" s="15"/>
      <c r="IGH2074" s="15"/>
      <c r="IGI2074" s="15"/>
      <c r="IGJ2074" s="15"/>
      <c r="IGK2074" s="15"/>
      <c r="IGL2074" s="15"/>
      <c r="IGM2074" s="15"/>
      <c r="IGN2074" s="15"/>
      <c r="IGO2074" s="15"/>
      <c r="IGP2074" s="15"/>
      <c r="IGQ2074" s="15"/>
      <c r="IGR2074" s="15"/>
      <c r="IGS2074" s="15"/>
      <c r="IGT2074" s="15"/>
      <c r="IGU2074" s="15"/>
      <c r="IGV2074" s="15"/>
      <c r="IGW2074" s="15"/>
      <c r="IGX2074" s="15"/>
      <c r="IGY2074" s="15"/>
      <c r="IGZ2074" s="15"/>
      <c r="IHA2074" s="15"/>
      <c r="IHB2074" s="15"/>
      <c r="IHC2074" s="15"/>
      <c r="IHD2074" s="15"/>
      <c r="IHE2074" s="15"/>
      <c r="IHF2074" s="15"/>
      <c r="IHG2074" s="15"/>
      <c r="IHH2074" s="15"/>
      <c r="IHI2074" s="15"/>
      <c r="IHJ2074" s="15"/>
      <c r="IHK2074" s="15"/>
      <c r="IHL2074" s="15"/>
      <c r="IHM2074" s="15"/>
      <c r="IHN2074" s="15"/>
      <c r="IHO2074" s="15"/>
      <c r="IHP2074" s="15"/>
      <c r="IHQ2074" s="15"/>
      <c r="IHR2074" s="15"/>
      <c r="IHS2074" s="15"/>
      <c r="IHT2074" s="15"/>
      <c r="IHU2074" s="15"/>
      <c r="IHV2074" s="15"/>
      <c r="IHW2074" s="15"/>
      <c r="IHX2074" s="15"/>
      <c r="IHY2074" s="15"/>
      <c r="IHZ2074" s="15"/>
      <c r="IIA2074" s="15"/>
      <c r="IIB2074" s="15"/>
      <c r="IIC2074" s="15"/>
      <c r="IID2074" s="15"/>
      <c r="IIE2074" s="15"/>
      <c r="IIF2074" s="15"/>
      <c r="IIG2074" s="15"/>
      <c r="IIH2074" s="15"/>
      <c r="III2074" s="15"/>
      <c r="IIJ2074" s="15"/>
      <c r="IIK2074" s="15"/>
      <c r="IIL2074" s="15"/>
      <c r="IIM2074" s="15"/>
      <c r="IIN2074" s="15"/>
      <c r="IIO2074" s="15"/>
      <c r="IIP2074" s="15"/>
      <c r="IIQ2074" s="15"/>
      <c r="IIR2074" s="15"/>
      <c r="IIS2074" s="15"/>
      <c r="IIT2074" s="15"/>
      <c r="IIU2074" s="15"/>
      <c r="IIV2074" s="15"/>
      <c r="IIW2074" s="15"/>
      <c r="IIX2074" s="15"/>
      <c r="IIY2074" s="15"/>
      <c r="IIZ2074" s="15"/>
      <c r="IJA2074" s="15"/>
      <c r="IJB2074" s="15"/>
      <c r="IJC2074" s="15"/>
      <c r="IJD2074" s="15"/>
      <c r="IJE2074" s="15"/>
      <c r="IJF2074" s="15"/>
      <c r="IJG2074" s="15"/>
      <c r="IJH2074" s="15"/>
      <c r="IJI2074" s="15"/>
      <c r="IJJ2074" s="15"/>
      <c r="IJK2074" s="15"/>
      <c r="IJL2074" s="15"/>
      <c r="IJM2074" s="15"/>
      <c r="IJN2074" s="15"/>
      <c r="IJO2074" s="15"/>
      <c r="IJP2074" s="15"/>
      <c r="IJQ2074" s="15"/>
      <c r="IJR2074" s="15"/>
      <c r="IJS2074" s="15"/>
      <c r="IJT2074" s="15"/>
      <c r="IJU2074" s="15"/>
      <c r="IJV2074" s="15"/>
      <c r="IJW2074" s="15"/>
      <c r="IJX2074" s="15"/>
      <c r="IJY2074" s="15"/>
      <c r="IJZ2074" s="15"/>
      <c r="IKA2074" s="15"/>
      <c r="IKB2074" s="15"/>
      <c r="IKC2074" s="15"/>
      <c r="IKD2074" s="15"/>
      <c r="IKE2074" s="15"/>
      <c r="IKF2074" s="15"/>
      <c r="IKG2074" s="15"/>
      <c r="IKH2074" s="15"/>
      <c r="IKI2074" s="15"/>
      <c r="IKJ2074" s="15"/>
      <c r="IKK2074" s="15"/>
      <c r="IKL2074" s="15"/>
      <c r="IKM2074" s="15"/>
      <c r="IKN2074" s="15"/>
      <c r="IKO2074" s="15"/>
      <c r="IKP2074" s="15"/>
      <c r="IKQ2074" s="15"/>
      <c r="IKR2074" s="15"/>
      <c r="IKS2074" s="15"/>
      <c r="IKT2074" s="15"/>
      <c r="IKU2074" s="15"/>
      <c r="IKV2074" s="15"/>
      <c r="IKW2074" s="15"/>
      <c r="IKX2074" s="15"/>
      <c r="IKY2074" s="15"/>
      <c r="IKZ2074" s="15"/>
      <c r="ILA2074" s="15"/>
      <c r="ILB2074" s="15"/>
      <c r="ILC2074" s="15"/>
      <c r="ILD2074" s="15"/>
      <c r="ILE2074" s="15"/>
      <c r="ILF2074" s="15"/>
      <c r="ILG2074" s="15"/>
      <c r="ILH2074" s="15"/>
      <c r="ILI2074" s="15"/>
      <c r="ILJ2074" s="15"/>
      <c r="ILK2074" s="15"/>
      <c r="ILL2074" s="15"/>
      <c r="ILM2074" s="15"/>
      <c r="ILN2074" s="15"/>
      <c r="ILO2074" s="15"/>
      <c r="ILP2074" s="15"/>
      <c r="ILQ2074" s="15"/>
      <c r="ILR2074" s="15"/>
      <c r="ILS2074" s="15"/>
      <c r="ILT2074" s="15"/>
      <c r="ILU2074" s="15"/>
      <c r="ILV2074" s="15"/>
      <c r="ILW2074" s="15"/>
      <c r="ILX2074" s="15"/>
      <c r="ILY2074" s="15"/>
      <c r="ILZ2074" s="15"/>
      <c r="IMA2074" s="15"/>
      <c r="IMB2074" s="15"/>
      <c r="IMC2074" s="15"/>
      <c r="IMD2074" s="15"/>
      <c r="IME2074" s="15"/>
      <c r="IMF2074" s="15"/>
      <c r="IMG2074" s="15"/>
      <c r="IMH2074" s="15"/>
      <c r="IMI2074" s="15"/>
      <c r="IMJ2074" s="15"/>
      <c r="IMK2074" s="15"/>
      <c r="IML2074" s="15"/>
      <c r="IMM2074" s="15"/>
      <c r="IMN2074" s="15"/>
      <c r="IMO2074" s="15"/>
      <c r="IMP2074" s="15"/>
      <c r="IMQ2074" s="15"/>
      <c r="IMR2074" s="15"/>
      <c r="IMS2074" s="15"/>
      <c r="IMT2074" s="15"/>
      <c r="IMU2074" s="15"/>
      <c r="IMV2074" s="15"/>
      <c r="IMW2074" s="15"/>
      <c r="IMX2074" s="15"/>
      <c r="IMY2074" s="15"/>
      <c r="IMZ2074" s="15"/>
      <c r="INA2074" s="15"/>
      <c r="INB2074" s="15"/>
      <c r="INC2074" s="15"/>
      <c r="IND2074" s="15"/>
      <c r="INE2074" s="15"/>
      <c r="INF2074" s="15"/>
      <c r="ING2074" s="15"/>
      <c r="INH2074" s="15"/>
      <c r="INI2074" s="15"/>
      <c r="INJ2074" s="15"/>
      <c r="INK2074" s="15"/>
      <c r="INL2074" s="15"/>
      <c r="INM2074" s="15"/>
      <c r="INN2074" s="15"/>
      <c r="INO2074" s="15"/>
      <c r="INP2074" s="15"/>
      <c r="INQ2074" s="15"/>
      <c r="INR2074" s="15"/>
      <c r="INS2074" s="15"/>
      <c r="INT2074" s="15"/>
      <c r="INU2074" s="15"/>
      <c r="INV2074" s="15"/>
      <c r="INW2074" s="15"/>
      <c r="INX2074" s="15"/>
      <c r="INY2074" s="15"/>
      <c r="INZ2074" s="15"/>
      <c r="IOA2074" s="15"/>
      <c r="IOB2074" s="15"/>
      <c r="IOC2074" s="15"/>
      <c r="IOD2074" s="15"/>
      <c r="IOE2074" s="15"/>
      <c r="IOF2074" s="15"/>
      <c r="IOG2074" s="15"/>
      <c r="IOH2074" s="15"/>
      <c r="IOI2074" s="15"/>
      <c r="IOJ2074" s="15"/>
      <c r="IOK2074" s="15"/>
      <c r="IOL2074" s="15"/>
      <c r="IOM2074" s="15"/>
      <c r="ION2074" s="15"/>
      <c r="IOO2074" s="15"/>
      <c r="IOP2074" s="15"/>
      <c r="IOQ2074" s="15"/>
      <c r="IOR2074" s="15"/>
      <c r="IOS2074" s="15"/>
      <c r="IOT2074" s="15"/>
      <c r="IOU2074" s="15"/>
      <c r="IOV2074" s="15"/>
      <c r="IOW2074" s="15"/>
      <c r="IOX2074" s="15"/>
      <c r="IOY2074" s="15"/>
      <c r="IOZ2074" s="15"/>
      <c r="IPA2074" s="15"/>
      <c r="IPB2074" s="15"/>
      <c r="IPC2074" s="15"/>
      <c r="IPD2074" s="15"/>
      <c r="IPE2074" s="15"/>
      <c r="IPF2074" s="15"/>
      <c r="IPG2074" s="15"/>
      <c r="IPH2074" s="15"/>
      <c r="IPI2074" s="15"/>
      <c r="IPJ2074" s="15"/>
      <c r="IPK2074" s="15"/>
      <c r="IPL2074" s="15"/>
      <c r="IPM2074" s="15"/>
      <c r="IPN2074" s="15"/>
      <c r="IPO2074" s="15"/>
      <c r="IPP2074" s="15"/>
      <c r="IPQ2074" s="15"/>
      <c r="IPR2074" s="15"/>
      <c r="IPS2074" s="15"/>
      <c r="IPT2074" s="15"/>
      <c r="IPU2074" s="15"/>
      <c r="IPV2074" s="15"/>
      <c r="IPW2074" s="15"/>
      <c r="IPX2074" s="15"/>
      <c r="IPY2074" s="15"/>
      <c r="IPZ2074" s="15"/>
      <c r="IQA2074" s="15"/>
      <c r="IQB2074" s="15"/>
      <c r="IQC2074" s="15"/>
      <c r="IQD2074" s="15"/>
      <c r="IQE2074" s="15"/>
      <c r="IQF2074" s="15"/>
      <c r="IQG2074" s="15"/>
      <c r="IQH2074" s="15"/>
      <c r="IQI2074" s="15"/>
      <c r="IQJ2074" s="15"/>
      <c r="IQK2074" s="15"/>
      <c r="IQL2074" s="15"/>
      <c r="IQM2074" s="15"/>
      <c r="IQN2074" s="15"/>
      <c r="IQO2074" s="15"/>
      <c r="IQP2074" s="15"/>
      <c r="IQQ2074" s="15"/>
      <c r="IQR2074" s="15"/>
      <c r="IQS2074" s="15"/>
      <c r="IQT2074" s="15"/>
      <c r="IQU2074" s="15"/>
      <c r="IQV2074" s="15"/>
      <c r="IQW2074" s="15"/>
      <c r="IQX2074" s="15"/>
      <c r="IQY2074" s="15"/>
      <c r="IQZ2074" s="15"/>
      <c r="IRA2074" s="15"/>
      <c r="IRB2074" s="15"/>
      <c r="IRC2074" s="15"/>
      <c r="IRD2074" s="15"/>
      <c r="IRE2074" s="15"/>
      <c r="IRF2074" s="15"/>
      <c r="IRG2074" s="15"/>
      <c r="IRH2074" s="15"/>
      <c r="IRI2074" s="15"/>
      <c r="IRJ2074" s="15"/>
      <c r="IRK2074" s="15"/>
      <c r="IRL2074" s="15"/>
      <c r="IRM2074" s="15"/>
      <c r="IRN2074" s="15"/>
      <c r="IRO2074" s="15"/>
      <c r="IRP2074" s="15"/>
      <c r="IRQ2074" s="15"/>
      <c r="IRR2074" s="15"/>
      <c r="IRS2074" s="15"/>
      <c r="IRT2074" s="15"/>
      <c r="IRU2074" s="15"/>
      <c r="IRV2074" s="15"/>
      <c r="IRW2074" s="15"/>
      <c r="IRX2074" s="15"/>
      <c r="IRY2074" s="15"/>
      <c r="IRZ2074" s="15"/>
      <c r="ISA2074" s="15"/>
      <c r="ISB2074" s="15"/>
      <c r="ISC2074" s="15"/>
      <c r="ISD2074" s="15"/>
      <c r="ISE2074" s="15"/>
      <c r="ISF2074" s="15"/>
      <c r="ISG2074" s="15"/>
      <c r="ISH2074" s="15"/>
      <c r="ISI2074" s="15"/>
      <c r="ISJ2074" s="15"/>
      <c r="ISK2074" s="15"/>
      <c r="ISL2074" s="15"/>
      <c r="ISM2074" s="15"/>
      <c r="ISN2074" s="15"/>
      <c r="ISO2074" s="15"/>
      <c r="ISP2074" s="15"/>
      <c r="ISQ2074" s="15"/>
      <c r="ISR2074" s="15"/>
      <c r="ISS2074" s="15"/>
      <c r="IST2074" s="15"/>
      <c r="ISU2074" s="15"/>
      <c r="ISV2074" s="15"/>
      <c r="ISW2074" s="15"/>
      <c r="ISX2074" s="15"/>
      <c r="ISY2074" s="15"/>
      <c r="ISZ2074" s="15"/>
      <c r="ITA2074" s="15"/>
      <c r="ITB2074" s="15"/>
      <c r="ITC2074" s="15"/>
      <c r="ITD2074" s="15"/>
      <c r="ITE2074" s="15"/>
      <c r="ITF2074" s="15"/>
      <c r="ITG2074" s="15"/>
      <c r="ITH2074" s="15"/>
      <c r="ITI2074" s="15"/>
      <c r="ITJ2074" s="15"/>
      <c r="ITK2074" s="15"/>
      <c r="ITL2074" s="15"/>
      <c r="ITM2074" s="15"/>
      <c r="ITN2074" s="15"/>
      <c r="ITO2074" s="15"/>
      <c r="ITP2074" s="15"/>
      <c r="ITQ2074" s="15"/>
      <c r="ITR2074" s="15"/>
      <c r="ITS2074" s="15"/>
      <c r="ITT2074" s="15"/>
      <c r="ITU2074" s="15"/>
      <c r="ITV2074" s="15"/>
      <c r="ITW2074" s="15"/>
      <c r="ITX2074" s="15"/>
      <c r="ITY2074" s="15"/>
      <c r="ITZ2074" s="15"/>
      <c r="IUA2074" s="15"/>
      <c r="IUB2074" s="15"/>
      <c r="IUC2074" s="15"/>
      <c r="IUD2074" s="15"/>
      <c r="IUE2074" s="15"/>
      <c r="IUF2074" s="15"/>
      <c r="IUG2074" s="15"/>
      <c r="IUH2074" s="15"/>
      <c r="IUI2074" s="15"/>
      <c r="IUJ2074" s="15"/>
      <c r="IUK2074" s="15"/>
      <c r="IUL2074" s="15"/>
      <c r="IUM2074" s="15"/>
      <c r="IUN2074" s="15"/>
      <c r="IUO2074" s="15"/>
      <c r="IUP2074" s="15"/>
      <c r="IUQ2074" s="15"/>
      <c r="IUR2074" s="15"/>
      <c r="IUS2074" s="15"/>
      <c r="IUT2074" s="15"/>
      <c r="IUU2074" s="15"/>
      <c r="IUV2074" s="15"/>
      <c r="IUW2074" s="15"/>
      <c r="IUX2074" s="15"/>
      <c r="IUY2074" s="15"/>
      <c r="IUZ2074" s="15"/>
      <c r="IVA2074" s="15"/>
      <c r="IVB2074" s="15"/>
      <c r="IVC2074" s="15"/>
      <c r="IVD2074" s="15"/>
      <c r="IVE2074" s="15"/>
      <c r="IVF2074" s="15"/>
      <c r="IVG2074" s="15"/>
      <c r="IVH2074" s="15"/>
      <c r="IVI2074" s="15"/>
      <c r="IVJ2074" s="15"/>
      <c r="IVK2074" s="15"/>
      <c r="IVL2074" s="15"/>
      <c r="IVM2074" s="15"/>
      <c r="IVN2074" s="15"/>
      <c r="IVO2074" s="15"/>
      <c r="IVP2074" s="15"/>
      <c r="IVQ2074" s="15"/>
      <c r="IVR2074" s="15"/>
      <c r="IVS2074" s="15"/>
      <c r="IVT2074" s="15"/>
      <c r="IVU2074" s="15"/>
      <c r="IVV2074" s="15"/>
      <c r="IVW2074" s="15"/>
      <c r="IVX2074" s="15"/>
      <c r="IVY2074" s="15"/>
      <c r="IVZ2074" s="15"/>
      <c r="IWA2074" s="15"/>
      <c r="IWB2074" s="15"/>
      <c r="IWC2074" s="15"/>
      <c r="IWD2074" s="15"/>
      <c r="IWE2074" s="15"/>
      <c r="IWF2074" s="15"/>
      <c r="IWG2074" s="15"/>
      <c r="IWH2074" s="15"/>
      <c r="IWI2074" s="15"/>
      <c r="IWJ2074" s="15"/>
      <c r="IWK2074" s="15"/>
      <c r="IWL2074" s="15"/>
      <c r="IWM2074" s="15"/>
      <c r="IWN2074" s="15"/>
      <c r="IWO2074" s="15"/>
      <c r="IWP2074" s="15"/>
      <c r="IWQ2074" s="15"/>
      <c r="IWR2074" s="15"/>
      <c r="IWS2074" s="15"/>
      <c r="IWT2074" s="15"/>
      <c r="IWU2074" s="15"/>
      <c r="IWV2074" s="15"/>
      <c r="IWW2074" s="15"/>
      <c r="IWX2074" s="15"/>
      <c r="IWY2074" s="15"/>
      <c r="IWZ2074" s="15"/>
      <c r="IXA2074" s="15"/>
      <c r="IXB2074" s="15"/>
      <c r="IXC2074" s="15"/>
      <c r="IXD2074" s="15"/>
      <c r="IXE2074" s="15"/>
      <c r="IXF2074" s="15"/>
      <c r="IXG2074" s="15"/>
      <c r="IXH2074" s="15"/>
      <c r="IXI2074" s="15"/>
      <c r="IXJ2074" s="15"/>
      <c r="IXK2074" s="15"/>
      <c r="IXL2074" s="15"/>
      <c r="IXM2074" s="15"/>
      <c r="IXN2074" s="15"/>
      <c r="IXO2074" s="15"/>
      <c r="IXP2074" s="15"/>
      <c r="IXQ2074" s="15"/>
      <c r="IXR2074" s="15"/>
      <c r="IXS2074" s="15"/>
      <c r="IXT2074" s="15"/>
      <c r="IXU2074" s="15"/>
      <c r="IXV2074" s="15"/>
      <c r="IXW2074" s="15"/>
      <c r="IXX2074" s="15"/>
      <c r="IXY2074" s="15"/>
      <c r="IXZ2074" s="15"/>
      <c r="IYA2074" s="15"/>
      <c r="IYB2074" s="15"/>
      <c r="IYC2074" s="15"/>
      <c r="IYD2074" s="15"/>
      <c r="IYE2074" s="15"/>
      <c r="IYF2074" s="15"/>
      <c r="IYG2074" s="15"/>
      <c r="IYH2074" s="15"/>
      <c r="IYI2074" s="15"/>
      <c r="IYJ2074" s="15"/>
      <c r="IYK2074" s="15"/>
      <c r="IYL2074" s="15"/>
      <c r="IYM2074" s="15"/>
      <c r="IYN2074" s="15"/>
      <c r="IYO2074" s="15"/>
      <c r="IYP2074" s="15"/>
      <c r="IYQ2074" s="15"/>
      <c r="IYR2074" s="15"/>
      <c r="IYS2074" s="15"/>
      <c r="IYT2074" s="15"/>
      <c r="IYU2074" s="15"/>
      <c r="IYV2074" s="15"/>
      <c r="IYW2074" s="15"/>
      <c r="IYX2074" s="15"/>
      <c r="IYY2074" s="15"/>
      <c r="IYZ2074" s="15"/>
      <c r="IZA2074" s="15"/>
      <c r="IZB2074" s="15"/>
      <c r="IZC2074" s="15"/>
      <c r="IZD2074" s="15"/>
      <c r="IZE2074" s="15"/>
      <c r="IZF2074" s="15"/>
      <c r="IZG2074" s="15"/>
      <c r="IZH2074" s="15"/>
      <c r="IZI2074" s="15"/>
      <c r="IZJ2074" s="15"/>
      <c r="IZK2074" s="15"/>
      <c r="IZL2074" s="15"/>
      <c r="IZM2074" s="15"/>
      <c r="IZN2074" s="15"/>
      <c r="IZO2074" s="15"/>
      <c r="IZP2074" s="15"/>
      <c r="IZQ2074" s="15"/>
      <c r="IZR2074" s="15"/>
      <c r="IZS2074" s="15"/>
      <c r="IZT2074" s="15"/>
      <c r="IZU2074" s="15"/>
      <c r="IZV2074" s="15"/>
      <c r="IZW2074" s="15"/>
      <c r="IZX2074" s="15"/>
      <c r="IZY2074" s="15"/>
      <c r="IZZ2074" s="15"/>
      <c r="JAA2074" s="15"/>
      <c r="JAB2074" s="15"/>
      <c r="JAC2074" s="15"/>
      <c r="JAD2074" s="15"/>
      <c r="JAE2074" s="15"/>
      <c r="JAF2074" s="15"/>
      <c r="JAG2074" s="15"/>
      <c r="JAH2074" s="15"/>
      <c r="JAI2074" s="15"/>
      <c r="JAJ2074" s="15"/>
      <c r="JAK2074" s="15"/>
      <c r="JAL2074" s="15"/>
      <c r="JAM2074" s="15"/>
      <c r="JAN2074" s="15"/>
      <c r="JAO2074" s="15"/>
      <c r="JAP2074" s="15"/>
      <c r="JAQ2074" s="15"/>
      <c r="JAR2074" s="15"/>
      <c r="JAS2074" s="15"/>
      <c r="JAT2074" s="15"/>
      <c r="JAU2074" s="15"/>
      <c r="JAV2074" s="15"/>
      <c r="JAW2074" s="15"/>
      <c r="JAX2074" s="15"/>
      <c r="JAY2074" s="15"/>
      <c r="JAZ2074" s="15"/>
      <c r="JBA2074" s="15"/>
      <c r="JBB2074" s="15"/>
      <c r="JBC2074" s="15"/>
      <c r="JBD2074" s="15"/>
      <c r="JBE2074" s="15"/>
      <c r="JBF2074" s="15"/>
      <c r="JBG2074" s="15"/>
      <c r="JBH2074" s="15"/>
      <c r="JBI2074" s="15"/>
      <c r="JBJ2074" s="15"/>
      <c r="JBK2074" s="15"/>
      <c r="JBL2074" s="15"/>
      <c r="JBM2074" s="15"/>
      <c r="JBN2074" s="15"/>
      <c r="JBO2074" s="15"/>
      <c r="JBP2074" s="15"/>
      <c r="JBQ2074" s="15"/>
      <c r="JBR2074" s="15"/>
      <c r="JBS2074" s="15"/>
      <c r="JBT2074" s="15"/>
      <c r="JBU2074" s="15"/>
      <c r="JBV2074" s="15"/>
      <c r="JBW2074" s="15"/>
      <c r="JBX2074" s="15"/>
      <c r="JBY2074" s="15"/>
      <c r="JBZ2074" s="15"/>
      <c r="JCA2074" s="15"/>
      <c r="JCB2074" s="15"/>
      <c r="JCC2074" s="15"/>
      <c r="JCD2074" s="15"/>
      <c r="JCE2074" s="15"/>
      <c r="JCF2074" s="15"/>
      <c r="JCG2074" s="15"/>
      <c r="JCH2074" s="15"/>
      <c r="JCI2074" s="15"/>
      <c r="JCJ2074" s="15"/>
      <c r="JCK2074" s="15"/>
      <c r="JCL2074" s="15"/>
      <c r="JCM2074" s="15"/>
      <c r="JCN2074" s="15"/>
      <c r="JCO2074" s="15"/>
      <c r="JCP2074" s="15"/>
      <c r="JCQ2074" s="15"/>
      <c r="JCR2074" s="15"/>
      <c r="JCS2074" s="15"/>
      <c r="JCT2074" s="15"/>
      <c r="JCU2074" s="15"/>
      <c r="JCV2074" s="15"/>
      <c r="JCW2074" s="15"/>
      <c r="JCX2074" s="15"/>
      <c r="JCY2074" s="15"/>
      <c r="JCZ2074" s="15"/>
      <c r="JDA2074" s="15"/>
      <c r="JDB2074" s="15"/>
      <c r="JDC2074" s="15"/>
      <c r="JDD2074" s="15"/>
      <c r="JDE2074" s="15"/>
      <c r="JDF2074" s="15"/>
      <c r="JDG2074" s="15"/>
      <c r="JDH2074" s="15"/>
      <c r="JDI2074" s="15"/>
      <c r="JDJ2074" s="15"/>
      <c r="JDK2074" s="15"/>
      <c r="JDL2074" s="15"/>
      <c r="JDM2074" s="15"/>
      <c r="JDN2074" s="15"/>
      <c r="JDO2074" s="15"/>
      <c r="JDP2074" s="15"/>
      <c r="JDQ2074" s="15"/>
      <c r="JDR2074" s="15"/>
      <c r="JDS2074" s="15"/>
      <c r="JDT2074" s="15"/>
      <c r="JDU2074" s="15"/>
      <c r="JDV2074" s="15"/>
      <c r="JDW2074" s="15"/>
      <c r="JDX2074" s="15"/>
      <c r="JDY2074" s="15"/>
      <c r="JDZ2074" s="15"/>
      <c r="JEA2074" s="15"/>
      <c r="JEB2074" s="15"/>
      <c r="JEC2074" s="15"/>
      <c r="JED2074" s="15"/>
      <c r="JEE2074" s="15"/>
      <c r="JEF2074" s="15"/>
      <c r="JEG2074" s="15"/>
      <c r="JEH2074" s="15"/>
      <c r="JEI2074" s="15"/>
      <c r="JEJ2074" s="15"/>
      <c r="JEK2074" s="15"/>
      <c r="JEL2074" s="15"/>
      <c r="JEM2074" s="15"/>
      <c r="JEN2074" s="15"/>
      <c r="JEO2074" s="15"/>
      <c r="JEP2074" s="15"/>
      <c r="JEQ2074" s="15"/>
      <c r="JER2074" s="15"/>
      <c r="JES2074" s="15"/>
      <c r="JET2074" s="15"/>
      <c r="JEU2074" s="15"/>
      <c r="JEV2074" s="15"/>
      <c r="JEW2074" s="15"/>
      <c r="JEX2074" s="15"/>
      <c r="JEY2074" s="15"/>
      <c r="JEZ2074" s="15"/>
      <c r="JFA2074" s="15"/>
      <c r="JFB2074" s="15"/>
      <c r="JFC2074" s="15"/>
      <c r="JFD2074" s="15"/>
      <c r="JFE2074" s="15"/>
      <c r="JFF2074" s="15"/>
      <c r="JFG2074" s="15"/>
      <c r="JFH2074" s="15"/>
      <c r="JFI2074" s="15"/>
      <c r="JFJ2074" s="15"/>
      <c r="JFK2074" s="15"/>
      <c r="JFL2074" s="15"/>
      <c r="JFM2074" s="15"/>
      <c r="JFN2074" s="15"/>
      <c r="JFO2074" s="15"/>
      <c r="JFP2074" s="15"/>
      <c r="JFQ2074" s="15"/>
      <c r="JFR2074" s="15"/>
      <c r="JFS2074" s="15"/>
      <c r="JFT2074" s="15"/>
      <c r="JFU2074" s="15"/>
      <c r="JFV2074" s="15"/>
      <c r="JFW2074" s="15"/>
      <c r="JFX2074" s="15"/>
      <c r="JFY2074" s="15"/>
      <c r="JFZ2074" s="15"/>
      <c r="JGA2074" s="15"/>
      <c r="JGB2074" s="15"/>
      <c r="JGC2074" s="15"/>
      <c r="JGD2074" s="15"/>
      <c r="JGE2074" s="15"/>
      <c r="JGF2074" s="15"/>
      <c r="JGG2074" s="15"/>
      <c r="JGH2074" s="15"/>
      <c r="JGI2074" s="15"/>
      <c r="JGJ2074" s="15"/>
      <c r="JGK2074" s="15"/>
      <c r="JGL2074" s="15"/>
      <c r="JGM2074" s="15"/>
      <c r="JGN2074" s="15"/>
      <c r="JGO2074" s="15"/>
      <c r="JGP2074" s="15"/>
      <c r="JGQ2074" s="15"/>
      <c r="JGR2074" s="15"/>
      <c r="JGS2074" s="15"/>
      <c r="JGT2074" s="15"/>
      <c r="JGU2074" s="15"/>
      <c r="JGV2074" s="15"/>
      <c r="JGW2074" s="15"/>
      <c r="JGX2074" s="15"/>
      <c r="JGY2074" s="15"/>
      <c r="JGZ2074" s="15"/>
      <c r="JHA2074" s="15"/>
      <c r="JHB2074" s="15"/>
      <c r="JHC2074" s="15"/>
      <c r="JHD2074" s="15"/>
      <c r="JHE2074" s="15"/>
      <c r="JHF2074" s="15"/>
      <c r="JHG2074" s="15"/>
      <c r="JHH2074" s="15"/>
      <c r="JHI2074" s="15"/>
      <c r="JHJ2074" s="15"/>
      <c r="JHK2074" s="15"/>
      <c r="JHL2074" s="15"/>
      <c r="JHM2074" s="15"/>
      <c r="JHN2074" s="15"/>
      <c r="JHO2074" s="15"/>
      <c r="JHP2074" s="15"/>
      <c r="JHQ2074" s="15"/>
      <c r="JHR2074" s="15"/>
      <c r="JHS2074" s="15"/>
      <c r="JHT2074" s="15"/>
      <c r="JHU2074" s="15"/>
      <c r="JHV2074" s="15"/>
      <c r="JHW2074" s="15"/>
      <c r="JHX2074" s="15"/>
      <c r="JHY2074" s="15"/>
      <c r="JHZ2074" s="15"/>
      <c r="JIA2074" s="15"/>
      <c r="JIB2074" s="15"/>
      <c r="JIC2074" s="15"/>
      <c r="JID2074" s="15"/>
      <c r="JIE2074" s="15"/>
      <c r="JIF2074" s="15"/>
      <c r="JIG2074" s="15"/>
      <c r="JIH2074" s="15"/>
      <c r="JII2074" s="15"/>
      <c r="JIJ2074" s="15"/>
      <c r="JIK2074" s="15"/>
      <c r="JIL2074" s="15"/>
      <c r="JIM2074" s="15"/>
      <c r="JIN2074" s="15"/>
      <c r="JIO2074" s="15"/>
      <c r="JIP2074" s="15"/>
      <c r="JIQ2074" s="15"/>
      <c r="JIR2074" s="15"/>
      <c r="JIS2074" s="15"/>
      <c r="JIT2074" s="15"/>
      <c r="JIU2074" s="15"/>
      <c r="JIV2074" s="15"/>
      <c r="JIW2074" s="15"/>
      <c r="JIX2074" s="15"/>
      <c r="JIY2074" s="15"/>
      <c r="JIZ2074" s="15"/>
      <c r="JJA2074" s="15"/>
      <c r="JJB2074" s="15"/>
      <c r="JJC2074" s="15"/>
      <c r="JJD2074" s="15"/>
      <c r="JJE2074" s="15"/>
      <c r="JJF2074" s="15"/>
      <c r="JJG2074" s="15"/>
      <c r="JJH2074" s="15"/>
      <c r="JJI2074" s="15"/>
      <c r="JJJ2074" s="15"/>
      <c r="JJK2074" s="15"/>
      <c r="JJL2074" s="15"/>
      <c r="JJM2074" s="15"/>
      <c r="JJN2074" s="15"/>
      <c r="JJO2074" s="15"/>
      <c r="JJP2074" s="15"/>
      <c r="JJQ2074" s="15"/>
      <c r="JJR2074" s="15"/>
      <c r="JJS2074" s="15"/>
      <c r="JJT2074" s="15"/>
      <c r="JJU2074" s="15"/>
      <c r="JJV2074" s="15"/>
      <c r="JJW2074" s="15"/>
      <c r="JJX2074" s="15"/>
      <c r="JJY2074" s="15"/>
      <c r="JJZ2074" s="15"/>
      <c r="JKA2074" s="15"/>
      <c r="JKB2074" s="15"/>
      <c r="JKC2074" s="15"/>
      <c r="JKD2074" s="15"/>
      <c r="JKE2074" s="15"/>
      <c r="JKF2074" s="15"/>
      <c r="JKG2074" s="15"/>
      <c r="JKH2074" s="15"/>
      <c r="JKI2074" s="15"/>
      <c r="JKJ2074" s="15"/>
      <c r="JKK2074" s="15"/>
      <c r="JKL2074" s="15"/>
      <c r="JKM2074" s="15"/>
      <c r="JKN2074" s="15"/>
      <c r="JKO2074" s="15"/>
      <c r="JKP2074" s="15"/>
      <c r="JKQ2074" s="15"/>
      <c r="JKR2074" s="15"/>
      <c r="JKS2074" s="15"/>
      <c r="JKT2074" s="15"/>
      <c r="JKU2074" s="15"/>
      <c r="JKV2074" s="15"/>
      <c r="JKW2074" s="15"/>
      <c r="JKX2074" s="15"/>
      <c r="JKY2074" s="15"/>
      <c r="JKZ2074" s="15"/>
      <c r="JLA2074" s="15"/>
      <c r="JLB2074" s="15"/>
      <c r="JLC2074" s="15"/>
      <c r="JLD2074" s="15"/>
      <c r="JLE2074" s="15"/>
      <c r="JLF2074" s="15"/>
      <c r="JLG2074" s="15"/>
      <c r="JLH2074" s="15"/>
      <c r="JLI2074" s="15"/>
      <c r="JLJ2074" s="15"/>
      <c r="JLK2074" s="15"/>
      <c r="JLL2074" s="15"/>
      <c r="JLM2074" s="15"/>
      <c r="JLN2074" s="15"/>
      <c r="JLO2074" s="15"/>
      <c r="JLP2074" s="15"/>
      <c r="JLQ2074" s="15"/>
      <c r="JLR2074" s="15"/>
      <c r="JLS2074" s="15"/>
      <c r="JLT2074" s="15"/>
      <c r="JLU2074" s="15"/>
      <c r="JLV2074" s="15"/>
      <c r="JLW2074" s="15"/>
      <c r="JLX2074" s="15"/>
      <c r="JLY2074" s="15"/>
      <c r="JLZ2074" s="15"/>
      <c r="JMA2074" s="15"/>
      <c r="JMB2074" s="15"/>
      <c r="JMC2074" s="15"/>
      <c r="JMD2074" s="15"/>
      <c r="JME2074" s="15"/>
      <c r="JMF2074" s="15"/>
      <c r="JMG2074" s="15"/>
      <c r="JMH2074" s="15"/>
      <c r="JMI2074" s="15"/>
      <c r="JMJ2074" s="15"/>
      <c r="JMK2074" s="15"/>
      <c r="JML2074" s="15"/>
      <c r="JMM2074" s="15"/>
      <c r="JMN2074" s="15"/>
      <c r="JMO2074" s="15"/>
      <c r="JMP2074" s="15"/>
      <c r="JMQ2074" s="15"/>
      <c r="JMR2074" s="15"/>
      <c r="JMS2074" s="15"/>
      <c r="JMT2074" s="15"/>
      <c r="JMU2074" s="15"/>
      <c r="JMV2074" s="15"/>
      <c r="JMW2074" s="15"/>
      <c r="JMX2074" s="15"/>
      <c r="JMY2074" s="15"/>
      <c r="JMZ2074" s="15"/>
      <c r="JNA2074" s="15"/>
      <c r="JNB2074" s="15"/>
      <c r="JNC2074" s="15"/>
      <c r="JND2074" s="15"/>
      <c r="JNE2074" s="15"/>
      <c r="JNF2074" s="15"/>
      <c r="JNG2074" s="15"/>
      <c r="JNH2074" s="15"/>
      <c r="JNI2074" s="15"/>
      <c r="JNJ2074" s="15"/>
      <c r="JNK2074" s="15"/>
      <c r="JNL2074" s="15"/>
      <c r="JNM2074" s="15"/>
      <c r="JNN2074" s="15"/>
      <c r="JNO2074" s="15"/>
      <c r="JNP2074" s="15"/>
      <c r="JNQ2074" s="15"/>
      <c r="JNR2074" s="15"/>
      <c r="JNS2074" s="15"/>
      <c r="JNT2074" s="15"/>
      <c r="JNU2074" s="15"/>
      <c r="JNV2074" s="15"/>
      <c r="JNW2074" s="15"/>
      <c r="JNX2074" s="15"/>
      <c r="JNY2074" s="15"/>
      <c r="JNZ2074" s="15"/>
      <c r="JOA2074" s="15"/>
      <c r="JOB2074" s="15"/>
      <c r="JOC2074" s="15"/>
      <c r="JOD2074" s="15"/>
      <c r="JOE2074" s="15"/>
      <c r="JOF2074" s="15"/>
      <c r="JOG2074" s="15"/>
      <c r="JOH2074" s="15"/>
      <c r="JOI2074" s="15"/>
      <c r="JOJ2074" s="15"/>
      <c r="JOK2074" s="15"/>
      <c r="JOL2074" s="15"/>
      <c r="JOM2074" s="15"/>
      <c r="JON2074" s="15"/>
      <c r="JOO2074" s="15"/>
      <c r="JOP2074" s="15"/>
      <c r="JOQ2074" s="15"/>
      <c r="JOR2074" s="15"/>
      <c r="JOS2074" s="15"/>
      <c r="JOT2074" s="15"/>
      <c r="JOU2074" s="15"/>
      <c r="JOV2074" s="15"/>
      <c r="JOW2074" s="15"/>
      <c r="JOX2074" s="15"/>
      <c r="JOY2074" s="15"/>
      <c r="JOZ2074" s="15"/>
      <c r="JPA2074" s="15"/>
      <c r="JPB2074" s="15"/>
      <c r="JPC2074" s="15"/>
      <c r="JPD2074" s="15"/>
      <c r="JPE2074" s="15"/>
      <c r="JPF2074" s="15"/>
      <c r="JPG2074" s="15"/>
      <c r="JPH2074" s="15"/>
      <c r="JPI2074" s="15"/>
      <c r="JPJ2074" s="15"/>
      <c r="JPK2074" s="15"/>
      <c r="JPL2074" s="15"/>
      <c r="JPM2074" s="15"/>
      <c r="JPN2074" s="15"/>
      <c r="JPO2074" s="15"/>
      <c r="JPP2074" s="15"/>
      <c r="JPQ2074" s="15"/>
      <c r="JPR2074" s="15"/>
      <c r="JPS2074" s="15"/>
      <c r="JPT2074" s="15"/>
      <c r="JPU2074" s="15"/>
      <c r="JPV2074" s="15"/>
      <c r="JPW2074" s="15"/>
      <c r="JPX2074" s="15"/>
      <c r="JPY2074" s="15"/>
      <c r="JPZ2074" s="15"/>
      <c r="JQA2074" s="15"/>
      <c r="JQB2074" s="15"/>
      <c r="JQC2074" s="15"/>
      <c r="JQD2074" s="15"/>
      <c r="JQE2074" s="15"/>
      <c r="JQF2074" s="15"/>
      <c r="JQG2074" s="15"/>
      <c r="JQH2074" s="15"/>
      <c r="JQI2074" s="15"/>
      <c r="JQJ2074" s="15"/>
      <c r="JQK2074" s="15"/>
      <c r="JQL2074" s="15"/>
      <c r="JQM2074" s="15"/>
      <c r="JQN2074" s="15"/>
      <c r="JQO2074" s="15"/>
      <c r="JQP2074" s="15"/>
      <c r="JQQ2074" s="15"/>
      <c r="JQR2074" s="15"/>
      <c r="JQS2074" s="15"/>
      <c r="JQT2074" s="15"/>
      <c r="JQU2074" s="15"/>
      <c r="JQV2074" s="15"/>
      <c r="JQW2074" s="15"/>
      <c r="JQX2074" s="15"/>
      <c r="JQY2074" s="15"/>
      <c r="JQZ2074" s="15"/>
      <c r="JRA2074" s="15"/>
      <c r="JRB2074" s="15"/>
      <c r="JRC2074" s="15"/>
      <c r="JRD2074" s="15"/>
      <c r="JRE2074" s="15"/>
      <c r="JRF2074" s="15"/>
      <c r="JRG2074" s="15"/>
      <c r="JRH2074" s="15"/>
      <c r="JRI2074" s="15"/>
      <c r="JRJ2074" s="15"/>
      <c r="JRK2074" s="15"/>
      <c r="JRL2074" s="15"/>
      <c r="JRM2074" s="15"/>
      <c r="JRN2074" s="15"/>
      <c r="JRO2074" s="15"/>
      <c r="JRP2074" s="15"/>
      <c r="JRQ2074" s="15"/>
      <c r="JRR2074" s="15"/>
      <c r="JRS2074" s="15"/>
      <c r="JRT2074" s="15"/>
      <c r="JRU2074" s="15"/>
      <c r="JRV2074" s="15"/>
      <c r="JRW2074" s="15"/>
      <c r="JRX2074" s="15"/>
      <c r="JRY2074" s="15"/>
      <c r="JRZ2074" s="15"/>
      <c r="JSA2074" s="15"/>
      <c r="JSB2074" s="15"/>
      <c r="JSC2074" s="15"/>
      <c r="JSD2074" s="15"/>
      <c r="JSE2074" s="15"/>
      <c r="JSF2074" s="15"/>
      <c r="JSG2074" s="15"/>
      <c r="JSH2074" s="15"/>
      <c r="JSI2074" s="15"/>
      <c r="JSJ2074" s="15"/>
      <c r="JSK2074" s="15"/>
      <c r="JSL2074" s="15"/>
      <c r="JSM2074" s="15"/>
      <c r="JSN2074" s="15"/>
      <c r="JSO2074" s="15"/>
      <c r="JSP2074" s="15"/>
      <c r="JSQ2074" s="15"/>
      <c r="JSR2074" s="15"/>
      <c r="JSS2074" s="15"/>
      <c r="JST2074" s="15"/>
      <c r="JSU2074" s="15"/>
      <c r="JSV2074" s="15"/>
      <c r="JSW2074" s="15"/>
      <c r="JSX2074" s="15"/>
      <c r="JSY2074" s="15"/>
      <c r="JSZ2074" s="15"/>
      <c r="JTA2074" s="15"/>
      <c r="JTB2074" s="15"/>
      <c r="JTC2074" s="15"/>
      <c r="JTD2074" s="15"/>
      <c r="JTE2074" s="15"/>
      <c r="JTF2074" s="15"/>
      <c r="JTG2074" s="15"/>
      <c r="JTH2074" s="15"/>
      <c r="JTI2074" s="15"/>
      <c r="JTJ2074" s="15"/>
      <c r="JTK2074" s="15"/>
      <c r="JTL2074" s="15"/>
      <c r="JTM2074" s="15"/>
      <c r="JTN2074" s="15"/>
      <c r="JTO2074" s="15"/>
      <c r="JTP2074" s="15"/>
      <c r="JTQ2074" s="15"/>
      <c r="JTR2074" s="15"/>
      <c r="JTS2074" s="15"/>
      <c r="JTT2074" s="15"/>
      <c r="JTU2074" s="15"/>
      <c r="JTV2074" s="15"/>
      <c r="JTW2074" s="15"/>
      <c r="JTX2074" s="15"/>
      <c r="JTY2074" s="15"/>
      <c r="JTZ2074" s="15"/>
      <c r="JUA2074" s="15"/>
      <c r="JUB2074" s="15"/>
      <c r="JUC2074" s="15"/>
      <c r="JUD2074" s="15"/>
      <c r="JUE2074" s="15"/>
      <c r="JUF2074" s="15"/>
      <c r="JUG2074" s="15"/>
      <c r="JUH2074" s="15"/>
      <c r="JUI2074" s="15"/>
      <c r="JUJ2074" s="15"/>
      <c r="JUK2074" s="15"/>
      <c r="JUL2074" s="15"/>
      <c r="JUM2074" s="15"/>
      <c r="JUN2074" s="15"/>
      <c r="JUO2074" s="15"/>
      <c r="JUP2074" s="15"/>
      <c r="JUQ2074" s="15"/>
      <c r="JUR2074" s="15"/>
      <c r="JUS2074" s="15"/>
      <c r="JUT2074" s="15"/>
      <c r="JUU2074" s="15"/>
      <c r="JUV2074" s="15"/>
      <c r="JUW2074" s="15"/>
      <c r="JUX2074" s="15"/>
      <c r="JUY2074" s="15"/>
      <c r="JUZ2074" s="15"/>
      <c r="JVA2074" s="15"/>
      <c r="JVB2074" s="15"/>
      <c r="JVC2074" s="15"/>
      <c r="JVD2074" s="15"/>
      <c r="JVE2074" s="15"/>
      <c r="JVF2074" s="15"/>
      <c r="JVG2074" s="15"/>
      <c r="JVH2074" s="15"/>
      <c r="JVI2074" s="15"/>
      <c r="JVJ2074" s="15"/>
      <c r="JVK2074" s="15"/>
      <c r="JVL2074" s="15"/>
      <c r="JVM2074" s="15"/>
      <c r="JVN2074" s="15"/>
      <c r="JVO2074" s="15"/>
      <c r="JVP2074" s="15"/>
      <c r="JVQ2074" s="15"/>
      <c r="JVR2074" s="15"/>
      <c r="JVS2074" s="15"/>
      <c r="JVT2074" s="15"/>
      <c r="JVU2074" s="15"/>
      <c r="JVV2074" s="15"/>
      <c r="JVW2074" s="15"/>
      <c r="JVX2074" s="15"/>
      <c r="JVY2074" s="15"/>
      <c r="JVZ2074" s="15"/>
      <c r="JWA2074" s="15"/>
      <c r="JWB2074" s="15"/>
      <c r="JWC2074" s="15"/>
      <c r="JWD2074" s="15"/>
      <c r="JWE2074" s="15"/>
      <c r="JWF2074" s="15"/>
      <c r="JWG2074" s="15"/>
      <c r="JWH2074" s="15"/>
      <c r="JWI2074" s="15"/>
      <c r="JWJ2074" s="15"/>
      <c r="JWK2074" s="15"/>
      <c r="JWL2074" s="15"/>
      <c r="JWM2074" s="15"/>
      <c r="JWN2074" s="15"/>
      <c r="JWO2074" s="15"/>
      <c r="JWP2074" s="15"/>
      <c r="JWQ2074" s="15"/>
      <c r="JWR2074" s="15"/>
      <c r="JWS2074" s="15"/>
      <c r="JWT2074" s="15"/>
      <c r="JWU2074" s="15"/>
      <c r="JWV2074" s="15"/>
      <c r="JWW2074" s="15"/>
      <c r="JWX2074" s="15"/>
      <c r="JWY2074" s="15"/>
      <c r="JWZ2074" s="15"/>
      <c r="JXA2074" s="15"/>
      <c r="JXB2074" s="15"/>
      <c r="JXC2074" s="15"/>
      <c r="JXD2074" s="15"/>
      <c r="JXE2074" s="15"/>
      <c r="JXF2074" s="15"/>
      <c r="JXG2074" s="15"/>
      <c r="JXH2074" s="15"/>
      <c r="JXI2074" s="15"/>
      <c r="JXJ2074" s="15"/>
      <c r="JXK2074" s="15"/>
      <c r="JXL2074" s="15"/>
      <c r="JXM2074" s="15"/>
      <c r="JXN2074" s="15"/>
      <c r="JXO2074" s="15"/>
      <c r="JXP2074" s="15"/>
      <c r="JXQ2074" s="15"/>
      <c r="JXR2074" s="15"/>
      <c r="JXS2074" s="15"/>
      <c r="JXT2074" s="15"/>
      <c r="JXU2074" s="15"/>
      <c r="JXV2074" s="15"/>
      <c r="JXW2074" s="15"/>
      <c r="JXX2074" s="15"/>
      <c r="JXY2074" s="15"/>
      <c r="JXZ2074" s="15"/>
      <c r="JYA2074" s="15"/>
      <c r="JYB2074" s="15"/>
      <c r="JYC2074" s="15"/>
      <c r="JYD2074" s="15"/>
      <c r="JYE2074" s="15"/>
      <c r="JYF2074" s="15"/>
      <c r="JYG2074" s="15"/>
      <c r="JYH2074" s="15"/>
      <c r="JYI2074" s="15"/>
      <c r="JYJ2074" s="15"/>
      <c r="JYK2074" s="15"/>
      <c r="JYL2074" s="15"/>
      <c r="JYM2074" s="15"/>
      <c r="JYN2074" s="15"/>
      <c r="JYO2074" s="15"/>
      <c r="JYP2074" s="15"/>
      <c r="JYQ2074" s="15"/>
      <c r="JYR2074" s="15"/>
      <c r="JYS2074" s="15"/>
      <c r="JYT2074" s="15"/>
      <c r="JYU2074" s="15"/>
      <c r="JYV2074" s="15"/>
      <c r="JYW2074" s="15"/>
      <c r="JYX2074" s="15"/>
      <c r="JYY2074" s="15"/>
      <c r="JYZ2074" s="15"/>
      <c r="JZA2074" s="15"/>
      <c r="JZB2074" s="15"/>
      <c r="JZC2074" s="15"/>
      <c r="JZD2074" s="15"/>
      <c r="JZE2074" s="15"/>
      <c r="JZF2074" s="15"/>
      <c r="JZG2074" s="15"/>
      <c r="JZH2074" s="15"/>
      <c r="JZI2074" s="15"/>
      <c r="JZJ2074" s="15"/>
      <c r="JZK2074" s="15"/>
      <c r="JZL2074" s="15"/>
      <c r="JZM2074" s="15"/>
      <c r="JZN2074" s="15"/>
      <c r="JZO2074" s="15"/>
      <c r="JZP2074" s="15"/>
      <c r="JZQ2074" s="15"/>
      <c r="JZR2074" s="15"/>
      <c r="JZS2074" s="15"/>
      <c r="JZT2074" s="15"/>
      <c r="JZU2074" s="15"/>
      <c r="JZV2074" s="15"/>
      <c r="JZW2074" s="15"/>
      <c r="JZX2074" s="15"/>
      <c r="JZY2074" s="15"/>
      <c r="JZZ2074" s="15"/>
      <c r="KAA2074" s="15"/>
      <c r="KAB2074" s="15"/>
      <c r="KAC2074" s="15"/>
      <c r="KAD2074" s="15"/>
      <c r="KAE2074" s="15"/>
      <c r="KAF2074" s="15"/>
      <c r="KAG2074" s="15"/>
      <c r="KAH2074" s="15"/>
      <c r="KAI2074" s="15"/>
      <c r="KAJ2074" s="15"/>
      <c r="KAK2074" s="15"/>
      <c r="KAL2074" s="15"/>
      <c r="KAM2074" s="15"/>
      <c r="KAN2074" s="15"/>
      <c r="KAO2074" s="15"/>
      <c r="KAP2074" s="15"/>
      <c r="KAQ2074" s="15"/>
      <c r="KAR2074" s="15"/>
      <c r="KAS2074" s="15"/>
      <c r="KAT2074" s="15"/>
      <c r="KAU2074" s="15"/>
      <c r="KAV2074" s="15"/>
      <c r="KAW2074" s="15"/>
      <c r="KAX2074" s="15"/>
      <c r="KAY2074" s="15"/>
      <c r="KAZ2074" s="15"/>
      <c r="KBA2074" s="15"/>
      <c r="KBB2074" s="15"/>
      <c r="KBC2074" s="15"/>
      <c r="KBD2074" s="15"/>
      <c r="KBE2074" s="15"/>
      <c r="KBF2074" s="15"/>
      <c r="KBG2074" s="15"/>
      <c r="KBH2074" s="15"/>
      <c r="KBI2074" s="15"/>
      <c r="KBJ2074" s="15"/>
      <c r="KBK2074" s="15"/>
      <c r="KBL2074" s="15"/>
      <c r="KBM2074" s="15"/>
      <c r="KBN2074" s="15"/>
      <c r="KBO2074" s="15"/>
      <c r="KBP2074" s="15"/>
      <c r="KBQ2074" s="15"/>
      <c r="KBR2074" s="15"/>
      <c r="KBS2074" s="15"/>
      <c r="KBT2074" s="15"/>
      <c r="KBU2074" s="15"/>
      <c r="KBV2074" s="15"/>
      <c r="KBW2074" s="15"/>
      <c r="KBX2074" s="15"/>
      <c r="KBY2074" s="15"/>
      <c r="KBZ2074" s="15"/>
      <c r="KCA2074" s="15"/>
      <c r="KCB2074" s="15"/>
      <c r="KCC2074" s="15"/>
      <c r="KCD2074" s="15"/>
      <c r="KCE2074" s="15"/>
      <c r="KCF2074" s="15"/>
      <c r="KCG2074" s="15"/>
      <c r="KCH2074" s="15"/>
      <c r="KCI2074" s="15"/>
      <c r="KCJ2074" s="15"/>
      <c r="KCK2074" s="15"/>
      <c r="KCL2074" s="15"/>
      <c r="KCM2074" s="15"/>
      <c r="KCN2074" s="15"/>
      <c r="KCO2074" s="15"/>
      <c r="KCP2074" s="15"/>
      <c r="KCQ2074" s="15"/>
      <c r="KCR2074" s="15"/>
      <c r="KCS2074" s="15"/>
      <c r="KCT2074" s="15"/>
      <c r="KCU2074" s="15"/>
      <c r="KCV2074" s="15"/>
      <c r="KCW2074" s="15"/>
      <c r="KCX2074" s="15"/>
      <c r="KCY2074" s="15"/>
      <c r="KCZ2074" s="15"/>
      <c r="KDA2074" s="15"/>
      <c r="KDB2074" s="15"/>
      <c r="KDC2074" s="15"/>
      <c r="KDD2074" s="15"/>
      <c r="KDE2074" s="15"/>
      <c r="KDF2074" s="15"/>
      <c r="KDG2074" s="15"/>
      <c r="KDH2074" s="15"/>
      <c r="KDI2074" s="15"/>
      <c r="KDJ2074" s="15"/>
      <c r="KDK2074" s="15"/>
      <c r="KDL2074" s="15"/>
      <c r="KDM2074" s="15"/>
      <c r="KDN2074" s="15"/>
      <c r="KDO2074" s="15"/>
      <c r="KDP2074" s="15"/>
      <c r="KDQ2074" s="15"/>
      <c r="KDR2074" s="15"/>
      <c r="KDS2074" s="15"/>
      <c r="KDT2074" s="15"/>
      <c r="KDU2074" s="15"/>
      <c r="KDV2074" s="15"/>
      <c r="KDW2074" s="15"/>
      <c r="KDX2074" s="15"/>
      <c r="KDY2074" s="15"/>
      <c r="KDZ2074" s="15"/>
      <c r="KEA2074" s="15"/>
      <c r="KEB2074" s="15"/>
      <c r="KEC2074" s="15"/>
      <c r="KED2074" s="15"/>
      <c r="KEE2074" s="15"/>
      <c r="KEF2074" s="15"/>
      <c r="KEG2074" s="15"/>
      <c r="KEH2074" s="15"/>
      <c r="KEI2074" s="15"/>
      <c r="KEJ2074" s="15"/>
      <c r="KEK2074" s="15"/>
      <c r="KEL2074" s="15"/>
      <c r="KEM2074" s="15"/>
      <c r="KEN2074" s="15"/>
      <c r="KEO2074" s="15"/>
      <c r="KEP2074" s="15"/>
      <c r="KEQ2074" s="15"/>
      <c r="KER2074" s="15"/>
      <c r="KES2074" s="15"/>
      <c r="KET2074" s="15"/>
      <c r="KEU2074" s="15"/>
      <c r="KEV2074" s="15"/>
      <c r="KEW2074" s="15"/>
      <c r="KEX2074" s="15"/>
      <c r="KEY2074" s="15"/>
      <c r="KEZ2074" s="15"/>
      <c r="KFA2074" s="15"/>
      <c r="KFB2074" s="15"/>
      <c r="KFC2074" s="15"/>
      <c r="KFD2074" s="15"/>
      <c r="KFE2074" s="15"/>
      <c r="KFF2074" s="15"/>
      <c r="KFG2074" s="15"/>
      <c r="KFH2074" s="15"/>
      <c r="KFI2074" s="15"/>
      <c r="KFJ2074" s="15"/>
      <c r="KFK2074" s="15"/>
      <c r="KFL2074" s="15"/>
      <c r="KFM2074" s="15"/>
      <c r="KFN2074" s="15"/>
      <c r="KFO2074" s="15"/>
      <c r="KFP2074" s="15"/>
      <c r="KFQ2074" s="15"/>
      <c r="KFR2074" s="15"/>
      <c r="KFS2074" s="15"/>
      <c r="KFT2074" s="15"/>
      <c r="KFU2074" s="15"/>
      <c r="KFV2074" s="15"/>
      <c r="KFW2074" s="15"/>
      <c r="KFX2074" s="15"/>
      <c r="KFY2074" s="15"/>
      <c r="KFZ2074" s="15"/>
      <c r="KGA2074" s="15"/>
      <c r="KGB2074" s="15"/>
      <c r="KGC2074" s="15"/>
      <c r="KGD2074" s="15"/>
      <c r="KGE2074" s="15"/>
      <c r="KGF2074" s="15"/>
      <c r="KGG2074" s="15"/>
      <c r="KGH2074" s="15"/>
      <c r="KGI2074" s="15"/>
      <c r="KGJ2074" s="15"/>
      <c r="KGK2074" s="15"/>
      <c r="KGL2074" s="15"/>
      <c r="KGM2074" s="15"/>
      <c r="KGN2074" s="15"/>
      <c r="KGO2074" s="15"/>
      <c r="KGP2074" s="15"/>
      <c r="KGQ2074" s="15"/>
      <c r="KGR2074" s="15"/>
      <c r="KGS2074" s="15"/>
      <c r="KGT2074" s="15"/>
      <c r="KGU2074" s="15"/>
      <c r="KGV2074" s="15"/>
      <c r="KGW2074" s="15"/>
      <c r="KGX2074" s="15"/>
      <c r="KGY2074" s="15"/>
      <c r="KGZ2074" s="15"/>
      <c r="KHA2074" s="15"/>
      <c r="KHB2074" s="15"/>
      <c r="KHC2074" s="15"/>
      <c r="KHD2074" s="15"/>
      <c r="KHE2074" s="15"/>
      <c r="KHF2074" s="15"/>
      <c r="KHG2074" s="15"/>
      <c r="KHH2074" s="15"/>
      <c r="KHI2074" s="15"/>
      <c r="KHJ2074" s="15"/>
      <c r="KHK2074" s="15"/>
      <c r="KHL2074" s="15"/>
      <c r="KHM2074" s="15"/>
      <c r="KHN2074" s="15"/>
      <c r="KHO2074" s="15"/>
      <c r="KHP2074" s="15"/>
      <c r="KHQ2074" s="15"/>
      <c r="KHR2074" s="15"/>
      <c r="KHS2074" s="15"/>
      <c r="KHT2074" s="15"/>
      <c r="KHU2074" s="15"/>
      <c r="KHV2074" s="15"/>
      <c r="KHW2074" s="15"/>
      <c r="KHX2074" s="15"/>
      <c r="KHY2074" s="15"/>
      <c r="KHZ2074" s="15"/>
      <c r="KIA2074" s="15"/>
      <c r="KIB2074" s="15"/>
      <c r="KIC2074" s="15"/>
      <c r="KID2074" s="15"/>
      <c r="KIE2074" s="15"/>
      <c r="KIF2074" s="15"/>
      <c r="KIG2074" s="15"/>
      <c r="KIH2074" s="15"/>
      <c r="KII2074" s="15"/>
      <c r="KIJ2074" s="15"/>
      <c r="KIK2074" s="15"/>
      <c r="KIL2074" s="15"/>
      <c r="KIM2074" s="15"/>
      <c r="KIN2074" s="15"/>
      <c r="KIO2074" s="15"/>
      <c r="KIP2074" s="15"/>
      <c r="KIQ2074" s="15"/>
      <c r="KIR2074" s="15"/>
      <c r="KIS2074" s="15"/>
      <c r="KIT2074" s="15"/>
      <c r="KIU2074" s="15"/>
      <c r="KIV2074" s="15"/>
      <c r="KIW2074" s="15"/>
      <c r="KIX2074" s="15"/>
      <c r="KIY2074" s="15"/>
      <c r="KIZ2074" s="15"/>
      <c r="KJA2074" s="15"/>
      <c r="KJB2074" s="15"/>
      <c r="KJC2074" s="15"/>
      <c r="KJD2074" s="15"/>
      <c r="KJE2074" s="15"/>
      <c r="KJF2074" s="15"/>
      <c r="KJG2074" s="15"/>
      <c r="KJH2074" s="15"/>
      <c r="KJI2074" s="15"/>
      <c r="KJJ2074" s="15"/>
      <c r="KJK2074" s="15"/>
      <c r="KJL2074" s="15"/>
      <c r="KJM2074" s="15"/>
      <c r="KJN2074" s="15"/>
      <c r="KJO2074" s="15"/>
      <c r="KJP2074" s="15"/>
      <c r="KJQ2074" s="15"/>
      <c r="KJR2074" s="15"/>
      <c r="KJS2074" s="15"/>
      <c r="KJT2074" s="15"/>
      <c r="KJU2074" s="15"/>
      <c r="KJV2074" s="15"/>
      <c r="KJW2074" s="15"/>
      <c r="KJX2074" s="15"/>
      <c r="KJY2074" s="15"/>
      <c r="KJZ2074" s="15"/>
      <c r="KKA2074" s="15"/>
      <c r="KKB2074" s="15"/>
      <c r="KKC2074" s="15"/>
      <c r="KKD2074" s="15"/>
      <c r="KKE2074" s="15"/>
      <c r="KKF2074" s="15"/>
      <c r="KKG2074" s="15"/>
      <c r="KKH2074" s="15"/>
      <c r="KKI2074" s="15"/>
      <c r="KKJ2074" s="15"/>
      <c r="KKK2074" s="15"/>
      <c r="KKL2074" s="15"/>
      <c r="KKM2074" s="15"/>
      <c r="KKN2074" s="15"/>
      <c r="KKO2074" s="15"/>
      <c r="KKP2074" s="15"/>
      <c r="KKQ2074" s="15"/>
      <c r="KKR2074" s="15"/>
      <c r="KKS2074" s="15"/>
      <c r="KKT2074" s="15"/>
      <c r="KKU2074" s="15"/>
      <c r="KKV2074" s="15"/>
      <c r="KKW2074" s="15"/>
      <c r="KKX2074" s="15"/>
      <c r="KKY2074" s="15"/>
      <c r="KKZ2074" s="15"/>
      <c r="KLA2074" s="15"/>
      <c r="KLB2074" s="15"/>
      <c r="KLC2074" s="15"/>
      <c r="KLD2074" s="15"/>
      <c r="KLE2074" s="15"/>
      <c r="KLF2074" s="15"/>
      <c r="KLG2074" s="15"/>
      <c r="KLH2074" s="15"/>
      <c r="KLI2074" s="15"/>
      <c r="KLJ2074" s="15"/>
      <c r="KLK2074" s="15"/>
      <c r="KLL2074" s="15"/>
      <c r="KLM2074" s="15"/>
      <c r="KLN2074" s="15"/>
      <c r="KLO2074" s="15"/>
      <c r="KLP2074" s="15"/>
      <c r="KLQ2074" s="15"/>
      <c r="KLR2074" s="15"/>
      <c r="KLS2074" s="15"/>
      <c r="KLT2074" s="15"/>
      <c r="KLU2074" s="15"/>
      <c r="KLV2074" s="15"/>
      <c r="KLW2074" s="15"/>
      <c r="KLX2074" s="15"/>
      <c r="KLY2074" s="15"/>
      <c r="KLZ2074" s="15"/>
      <c r="KMA2074" s="15"/>
      <c r="KMB2074" s="15"/>
      <c r="KMC2074" s="15"/>
      <c r="KMD2074" s="15"/>
      <c r="KME2074" s="15"/>
      <c r="KMF2074" s="15"/>
      <c r="KMG2074" s="15"/>
      <c r="KMH2074" s="15"/>
      <c r="KMI2074" s="15"/>
      <c r="KMJ2074" s="15"/>
      <c r="KMK2074" s="15"/>
      <c r="KML2074" s="15"/>
      <c r="KMM2074" s="15"/>
      <c r="KMN2074" s="15"/>
      <c r="KMO2074" s="15"/>
      <c r="KMP2074" s="15"/>
      <c r="KMQ2074" s="15"/>
      <c r="KMR2074" s="15"/>
      <c r="KMS2074" s="15"/>
      <c r="KMT2074" s="15"/>
      <c r="KMU2074" s="15"/>
      <c r="KMV2074" s="15"/>
      <c r="KMW2074" s="15"/>
      <c r="KMX2074" s="15"/>
      <c r="KMY2074" s="15"/>
      <c r="KMZ2074" s="15"/>
      <c r="KNA2074" s="15"/>
      <c r="KNB2074" s="15"/>
      <c r="KNC2074" s="15"/>
      <c r="KND2074" s="15"/>
      <c r="KNE2074" s="15"/>
      <c r="KNF2074" s="15"/>
      <c r="KNG2074" s="15"/>
      <c r="KNH2074" s="15"/>
      <c r="KNI2074" s="15"/>
      <c r="KNJ2074" s="15"/>
      <c r="KNK2074" s="15"/>
      <c r="KNL2074" s="15"/>
      <c r="KNM2074" s="15"/>
      <c r="KNN2074" s="15"/>
      <c r="KNO2074" s="15"/>
      <c r="KNP2074" s="15"/>
      <c r="KNQ2074" s="15"/>
      <c r="KNR2074" s="15"/>
      <c r="KNS2074" s="15"/>
      <c r="KNT2074" s="15"/>
      <c r="KNU2074" s="15"/>
      <c r="KNV2074" s="15"/>
      <c r="KNW2074" s="15"/>
      <c r="KNX2074" s="15"/>
      <c r="KNY2074" s="15"/>
      <c r="KNZ2074" s="15"/>
      <c r="KOA2074" s="15"/>
      <c r="KOB2074" s="15"/>
      <c r="KOC2074" s="15"/>
      <c r="KOD2074" s="15"/>
      <c r="KOE2074" s="15"/>
      <c r="KOF2074" s="15"/>
      <c r="KOG2074" s="15"/>
      <c r="KOH2074" s="15"/>
      <c r="KOI2074" s="15"/>
      <c r="KOJ2074" s="15"/>
      <c r="KOK2074" s="15"/>
      <c r="KOL2074" s="15"/>
      <c r="KOM2074" s="15"/>
      <c r="KON2074" s="15"/>
      <c r="KOO2074" s="15"/>
      <c r="KOP2074" s="15"/>
      <c r="KOQ2074" s="15"/>
      <c r="KOR2074" s="15"/>
      <c r="KOS2074" s="15"/>
      <c r="KOT2074" s="15"/>
      <c r="KOU2074" s="15"/>
      <c r="KOV2074" s="15"/>
      <c r="KOW2074" s="15"/>
      <c r="KOX2074" s="15"/>
      <c r="KOY2074" s="15"/>
      <c r="KOZ2074" s="15"/>
      <c r="KPA2074" s="15"/>
      <c r="KPB2074" s="15"/>
      <c r="KPC2074" s="15"/>
      <c r="KPD2074" s="15"/>
      <c r="KPE2074" s="15"/>
      <c r="KPF2074" s="15"/>
      <c r="KPG2074" s="15"/>
      <c r="KPH2074" s="15"/>
      <c r="KPI2074" s="15"/>
      <c r="KPJ2074" s="15"/>
      <c r="KPK2074" s="15"/>
      <c r="KPL2074" s="15"/>
      <c r="KPM2074" s="15"/>
      <c r="KPN2074" s="15"/>
      <c r="KPO2074" s="15"/>
      <c r="KPP2074" s="15"/>
      <c r="KPQ2074" s="15"/>
      <c r="KPR2074" s="15"/>
      <c r="KPS2074" s="15"/>
      <c r="KPT2074" s="15"/>
      <c r="KPU2074" s="15"/>
      <c r="KPV2074" s="15"/>
      <c r="KPW2074" s="15"/>
      <c r="KPX2074" s="15"/>
      <c r="KPY2074" s="15"/>
      <c r="KPZ2074" s="15"/>
      <c r="KQA2074" s="15"/>
      <c r="KQB2074" s="15"/>
      <c r="KQC2074" s="15"/>
      <c r="KQD2074" s="15"/>
      <c r="KQE2074" s="15"/>
      <c r="KQF2074" s="15"/>
      <c r="KQG2074" s="15"/>
      <c r="KQH2074" s="15"/>
      <c r="KQI2074" s="15"/>
      <c r="KQJ2074" s="15"/>
      <c r="KQK2074" s="15"/>
      <c r="KQL2074" s="15"/>
      <c r="KQM2074" s="15"/>
      <c r="KQN2074" s="15"/>
      <c r="KQO2074" s="15"/>
      <c r="KQP2074" s="15"/>
      <c r="KQQ2074" s="15"/>
      <c r="KQR2074" s="15"/>
      <c r="KQS2074" s="15"/>
      <c r="KQT2074" s="15"/>
      <c r="KQU2074" s="15"/>
      <c r="KQV2074" s="15"/>
      <c r="KQW2074" s="15"/>
      <c r="KQX2074" s="15"/>
      <c r="KQY2074" s="15"/>
      <c r="KQZ2074" s="15"/>
      <c r="KRA2074" s="15"/>
      <c r="KRB2074" s="15"/>
      <c r="KRC2074" s="15"/>
      <c r="KRD2074" s="15"/>
      <c r="KRE2074" s="15"/>
      <c r="KRF2074" s="15"/>
      <c r="KRG2074" s="15"/>
      <c r="KRH2074" s="15"/>
      <c r="KRI2074" s="15"/>
      <c r="KRJ2074" s="15"/>
      <c r="KRK2074" s="15"/>
      <c r="KRL2074" s="15"/>
      <c r="KRM2074" s="15"/>
      <c r="KRN2074" s="15"/>
      <c r="KRO2074" s="15"/>
      <c r="KRP2074" s="15"/>
      <c r="KRQ2074" s="15"/>
      <c r="KRR2074" s="15"/>
      <c r="KRS2074" s="15"/>
      <c r="KRT2074" s="15"/>
      <c r="KRU2074" s="15"/>
      <c r="KRV2074" s="15"/>
      <c r="KRW2074" s="15"/>
      <c r="KRX2074" s="15"/>
      <c r="KRY2074" s="15"/>
      <c r="KRZ2074" s="15"/>
      <c r="KSA2074" s="15"/>
      <c r="KSB2074" s="15"/>
      <c r="KSC2074" s="15"/>
      <c r="KSD2074" s="15"/>
      <c r="KSE2074" s="15"/>
      <c r="KSF2074" s="15"/>
      <c r="KSG2074" s="15"/>
      <c r="KSH2074" s="15"/>
      <c r="KSI2074" s="15"/>
      <c r="KSJ2074" s="15"/>
      <c r="KSK2074" s="15"/>
      <c r="KSL2074" s="15"/>
      <c r="KSM2074" s="15"/>
      <c r="KSN2074" s="15"/>
      <c r="KSO2074" s="15"/>
      <c r="KSP2074" s="15"/>
      <c r="KSQ2074" s="15"/>
      <c r="KSR2074" s="15"/>
      <c r="KSS2074" s="15"/>
      <c r="KST2074" s="15"/>
      <c r="KSU2074" s="15"/>
      <c r="KSV2074" s="15"/>
      <c r="KSW2074" s="15"/>
      <c r="KSX2074" s="15"/>
      <c r="KSY2074" s="15"/>
      <c r="KSZ2074" s="15"/>
      <c r="KTA2074" s="15"/>
      <c r="KTB2074" s="15"/>
      <c r="KTC2074" s="15"/>
      <c r="KTD2074" s="15"/>
      <c r="KTE2074" s="15"/>
      <c r="KTF2074" s="15"/>
      <c r="KTG2074" s="15"/>
      <c r="KTH2074" s="15"/>
      <c r="KTI2074" s="15"/>
      <c r="KTJ2074" s="15"/>
      <c r="KTK2074" s="15"/>
      <c r="KTL2074" s="15"/>
      <c r="KTM2074" s="15"/>
      <c r="KTN2074" s="15"/>
      <c r="KTO2074" s="15"/>
      <c r="KTP2074" s="15"/>
      <c r="KTQ2074" s="15"/>
      <c r="KTR2074" s="15"/>
      <c r="KTS2074" s="15"/>
      <c r="KTT2074" s="15"/>
      <c r="KTU2074" s="15"/>
      <c r="KTV2074" s="15"/>
      <c r="KTW2074" s="15"/>
      <c r="KTX2074" s="15"/>
      <c r="KTY2074" s="15"/>
      <c r="KTZ2074" s="15"/>
      <c r="KUA2074" s="15"/>
      <c r="KUB2074" s="15"/>
      <c r="KUC2074" s="15"/>
      <c r="KUD2074" s="15"/>
      <c r="KUE2074" s="15"/>
      <c r="KUF2074" s="15"/>
      <c r="KUG2074" s="15"/>
      <c r="KUH2074" s="15"/>
      <c r="KUI2074" s="15"/>
      <c r="KUJ2074" s="15"/>
      <c r="KUK2074" s="15"/>
      <c r="KUL2074" s="15"/>
      <c r="KUM2074" s="15"/>
      <c r="KUN2074" s="15"/>
      <c r="KUO2074" s="15"/>
      <c r="KUP2074" s="15"/>
      <c r="KUQ2074" s="15"/>
      <c r="KUR2074" s="15"/>
      <c r="KUS2074" s="15"/>
      <c r="KUT2074" s="15"/>
      <c r="KUU2074" s="15"/>
      <c r="KUV2074" s="15"/>
      <c r="KUW2074" s="15"/>
      <c r="KUX2074" s="15"/>
      <c r="KUY2074" s="15"/>
      <c r="KUZ2074" s="15"/>
      <c r="KVA2074" s="15"/>
      <c r="KVB2074" s="15"/>
      <c r="KVC2074" s="15"/>
      <c r="KVD2074" s="15"/>
      <c r="KVE2074" s="15"/>
      <c r="KVF2074" s="15"/>
      <c r="KVG2074" s="15"/>
      <c r="KVH2074" s="15"/>
      <c r="KVI2074" s="15"/>
      <c r="KVJ2074" s="15"/>
      <c r="KVK2074" s="15"/>
      <c r="KVL2074" s="15"/>
      <c r="KVM2074" s="15"/>
      <c r="KVN2074" s="15"/>
      <c r="KVO2074" s="15"/>
      <c r="KVP2074" s="15"/>
      <c r="KVQ2074" s="15"/>
      <c r="KVR2074" s="15"/>
      <c r="KVS2074" s="15"/>
      <c r="KVT2074" s="15"/>
      <c r="KVU2074" s="15"/>
      <c r="KVV2074" s="15"/>
      <c r="KVW2074" s="15"/>
      <c r="KVX2074" s="15"/>
      <c r="KVY2074" s="15"/>
      <c r="KVZ2074" s="15"/>
      <c r="KWA2074" s="15"/>
      <c r="KWB2074" s="15"/>
      <c r="KWC2074" s="15"/>
      <c r="KWD2074" s="15"/>
      <c r="KWE2074" s="15"/>
      <c r="KWF2074" s="15"/>
      <c r="KWG2074" s="15"/>
      <c r="KWH2074" s="15"/>
      <c r="KWI2074" s="15"/>
      <c r="KWJ2074" s="15"/>
      <c r="KWK2074" s="15"/>
      <c r="KWL2074" s="15"/>
      <c r="KWM2074" s="15"/>
      <c r="KWN2074" s="15"/>
      <c r="KWO2074" s="15"/>
      <c r="KWP2074" s="15"/>
      <c r="KWQ2074" s="15"/>
      <c r="KWR2074" s="15"/>
      <c r="KWS2074" s="15"/>
      <c r="KWT2074" s="15"/>
      <c r="KWU2074" s="15"/>
      <c r="KWV2074" s="15"/>
      <c r="KWW2074" s="15"/>
      <c r="KWX2074" s="15"/>
      <c r="KWY2074" s="15"/>
      <c r="KWZ2074" s="15"/>
      <c r="KXA2074" s="15"/>
      <c r="KXB2074" s="15"/>
      <c r="KXC2074" s="15"/>
      <c r="KXD2074" s="15"/>
      <c r="KXE2074" s="15"/>
      <c r="KXF2074" s="15"/>
      <c r="KXG2074" s="15"/>
      <c r="KXH2074" s="15"/>
      <c r="KXI2074" s="15"/>
      <c r="KXJ2074" s="15"/>
      <c r="KXK2074" s="15"/>
      <c r="KXL2074" s="15"/>
      <c r="KXM2074" s="15"/>
      <c r="KXN2074" s="15"/>
      <c r="KXO2074" s="15"/>
      <c r="KXP2074" s="15"/>
      <c r="KXQ2074" s="15"/>
      <c r="KXR2074" s="15"/>
      <c r="KXS2074" s="15"/>
      <c r="KXT2074" s="15"/>
      <c r="KXU2074" s="15"/>
      <c r="KXV2074" s="15"/>
      <c r="KXW2074" s="15"/>
      <c r="KXX2074" s="15"/>
      <c r="KXY2074" s="15"/>
      <c r="KXZ2074" s="15"/>
      <c r="KYA2074" s="15"/>
      <c r="KYB2074" s="15"/>
      <c r="KYC2074" s="15"/>
      <c r="KYD2074" s="15"/>
      <c r="KYE2074" s="15"/>
      <c r="KYF2074" s="15"/>
      <c r="KYG2074" s="15"/>
      <c r="KYH2074" s="15"/>
      <c r="KYI2074" s="15"/>
      <c r="KYJ2074" s="15"/>
      <c r="KYK2074" s="15"/>
      <c r="KYL2074" s="15"/>
      <c r="KYM2074" s="15"/>
      <c r="KYN2074" s="15"/>
      <c r="KYO2074" s="15"/>
      <c r="KYP2074" s="15"/>
      <c r="KYQ2074" s="15"/>
      <c r="KYR2074" s="15"/>
      <c r="KYS2074" s="15"/>
      <c r="KYT2074" s="15"/>
      <c r="KYU2074" s="15"/>
      <c r="KYV2074" s="15"/>
      <c r="KYW2074" s="15"/>
      <c r="KYX2074" s="15"/>
      <c r="KYY2074" s="15"/>
      <c r="KYZ2074" s="15"/>
      <c r="KZA2074" s="15"/>
      <c r="KZB2074" s="15"/>
      <c r="KZC2074" s="15"/>
      <c r="KZD2074" s="15"/>
      <c r="KZE2074" s="15"/>
      <c r="KZF2074" s="15"/>
      <c r="KZG2074" s="15"/>
      <c r="KZH2074" s="15"/>
      <c r="KZI2074" s="15"/>
      <c r="KZJ2074" s="15"/>
      <c r="KZK2074" s="15"/>
      <c r="KZL2074" s="15"/>
      <c r="KZM2074" s="15"/>
      <c r="KZN2074" s="15"/>
      <c r="KZO2074" s="15"/>
      <c r="KZP2074" s="15"/>
      <c r="KZQ2074" s="15"/>
      <c r="KZR2074" s="15"/>
      <c r="KZS2074" s="15"/>
      <c r="KZT2074" s="15"/>
      <c r="KZU2074" s="15"/>
      <c r="KZV2074" s="15"/>
      <c r="KZW2074" s="15"/>
      <c r="KZX2074" s="15"/>
      <c r="KZY2074" s="15"/>
      <c r="KZZ2074" s="15"/>
      <c r="LAA2074" s="15"/>
      <c r="LAB2074" s="15"/>
      <c r="LAC2074" s="15"/>
      <c r="LAD2074" s="15"/>
      <c r="LAE2074" s="15"/>
      <c r="LAF2074" s="15"/>
      <c r="LAG2074" s="15"/>
      <c r="LAH2074" s="15"/>
      <c r="LAI2074" s="15"/>
      <c r="LAJ2074" s="15"/>
      <c r="LAK2074" s="15"/>
      <c r="LAL2074" s="15"/>
      <c r="LAM2074" s="15"/>
      <c r="LAN2074" s="15"/>
      <c r="LAO2074" s="15"/>
      <c r="LAP2074" s="15"/>
      <c r="LAQ2074" s="15"/>
      <c r="LAR2074" s="15"/>
      <c r="LAS2074" s="15"/>
      <c r="LAT2074" s="15"/>
      <c r="LAU2074" s="15"/>
      <c r="LAV2074" s="15"/>
      <c r="LAW2074" s="15"/>
      <c r="LAX2074" s="15"/>
      <c r="LAY2074" s="15"/>
      <c r="LAZ2074" s="15"/>
      <c r="LBA2074" s="15"/>
      <c r="LBB2074" s="15"/>
      <c r="LBC2074" s="15"/>
      <c r="LBD2074" s="15"/>
      <c r="LBE2074" s="15"/>
      <c r="LBF2074" s="15"/>
      <c r="LBG2074" s="15"/>
      <c r="LBH2074" s="15"/>
      <c r="LBI2074" s="15"/>
      <c r="LBJ2074" s="15"/>
      <c r="LBK2074" s="15"/>
      <c r="LBL2074" s="15"/>
      <c r="LBM2074" s="15"/>
      <c r="LBN2074" s="15"/>
      <c r="LBO2074" s="15"/>
      <c r="LBP2074" s="15"/>
      <c r="LBQ2074" s="15"/>
      <c r="LBR2074" s="15"/>
      <c r="LBS2074" s="15"/>
      <c r="LBT2074" s="15"/>
      <c r="LBU2074" s="15"/>
      <c r="LBV2074" s="15"/>
      <c r="LBW2074" s="15"/>
      <c r="LBX2074" s="15"/>
      <c r="LBY2074" s="15"/>
      <c r="LBZ2074" s="15"/>
      <c r="LCA2074" s="15"/>
      <c r="LCB2074" s="15"/>
      <c r="LCC2074" s="15"/>
      <c r="LCD2074" s="15"/>
      <c r="LCE2074" s="15"/>
      <c r="LCF2074" s="15"/>
      <c r="LCG2074" s="15"/>
      <c r="LCH2074" s="15"/>
      <c r="LCI2074" s="15"/>
      <c r="LCJ2074" s="15"/>
      <c r="LCK2074" s="15"/>
      <c r="LCL2074" s="15"/>
      <c r="LCM2074" s="15"/>
      <c r="LCN2074" s="15"/>
      <c r="LCO2074" s="15"/>
      <c r="LCP2074" s="15"/>
      <c r="LCQ2074" s="15"/>
      <c r="LCR2074" s="15"/>
      <c r="LCS2074" s="15"/>
      <c r="LCT2074" s="15"/>
      <c r="LCU2074" s="15"/>
      <c r="LCV2074" s="15"/>
      <c r="LCW2074" s="15"/>
      <c r="LCX2074" s="15"/>
      <c r="LCY2074" s="15"/>
      <c r="LCZ2074" s="15"/>
      <c r="LDA2074" s="15"/>
      <c r="LDB2074" s="15"/>
      <c r="LDC2074" s="15"/>
      <c r="LDD2074" s="15"/>
      <c r="LDE2074" s="15"/>
      <c r="LDF2074" s="15"/>
      <c r="LDG2074" s="15"/>
      <c r="LDH2074" s="15"/>
      <c r="LDI2074" s="15"/>
      <c r="LDJ2074" s="15"/>
      <c r="LDK2074" s="15"/>
      <c r="LDL2074" s="15"/>
      <c r="LDM2074" s="15"/>
      <c r="LDN2074" s="15"/>
      <c r="LDO2074" s="15"/>
      <c r="LDP2074" s="15"/>
      <c r="LDQ2074" s="15"/>
      <c r="LDR2074" s="15"/>
      <c r="LDS2074" s="15"/>
      <c r="LDT2074" s="15"/>
      <c r="LDU2074" s="15"/>
      <c r="LDV2074" s="15"/>
      <c r="LDW2074" s="15"/>
      <c r="LDX2074" s="15"/>
      <c r="LDY2074" s="15"/>
      <c r="LDZ2074" s="15"/>
      <c r="LEA2074" s="15"/>
      <c r="LEB2074" s="15"/>
      <c r="LEC2074" s="15"/>
      <c r="LED2074" s="15"/>
      <c r="LEE2074" s="15"/>
      <c r="LEF2074" s="15"/>
      <c r="LEG2074" s="15"/>
      <c r="LEH2074" s="15"/>
      <c r="LEI2074" s="15"/>
      <c r="LEJ2074" s="15"/>
      <c r="LEK2074" s="15"/>
      <c r="LEL2074" s="15"/>
      <c r="LEM2074" s="15"/>
      <c r="LEN2074" s="15"/>
      <c r="LEO2074" s="15"/>
      <c r="LEP2074" s="15"/>
      <c r="LEQ2074" s="15"/>
      <c r="LER2074" s="15"/>
      <c r="LES2074" s="15"/>
      <c r="LET2074" s="15"/>
      <c r="LEU2074" s="15"/>
      <c r="LEV2074" s="15"/>
      <c r="LEW2074" s="15"/>
      <c r="LEX2074" s="15"/>
      <c r="LEY2074" s="15"/>
      <c r="LEZ2074" s="15"/>
      <c r="LFA2074" s="15"/>
      <c r="LFB2074" s="15"/>
      <c r="LFC2074" s="15"/>
      <c r="LFD2074" s="15"/>
      <c r="LFE2074" s="15"/>
      <c r="LFF2074" s="15"/>
      <c r="LFG2074" s="15"/>
      <c r="LFH2074" s="15"/>
      <c r="LFI2074" s="15"/>
      <c r="LFJ2074" s="15"/>
      <c r="LFK2074" s="15"/>
      <c r="LFL2074" s="15"/>
      <c r="LFM2074" s="15"/>
      <c r="LFN2074" s="15"/>
      <c r="LFO2074" s="15"/>
      <c r="LFP2074" s="15"/>
      <c r="LFQ2074" s="15"/>
      <c r="LFR2074" s="15"/>
      <c r="LFS2074" s="15"/>
      <c r="LFT2074" s="15"/>
      <c r="LFU2074" s="15"/>
      <c r="LFV2074" s="15"/>
      <c r="LFW2074" s="15"/>
      <c r="LFX2074" s="15"/>
      <c r="LFY2074" s="15"/>
      <c r="LFZ2074" s="15"/>
      <c r="LGA2074" s="15"/>
      <c r="LGB2074" s="15"/>
      <c r="LGC2074" s="15"/>
      <c r="LGD2074" s="15"/>
      <c r="LGE2074" s="15"/>
      <c r="LGF2074" s="15"/>
      <c r="LGG2074" s="15"/>
      <c r="LGH2074" s="15"/>
      <c r="LGI2074" s="15"/>
      <c r="LGJ2074" s="15"/>
      <c r="LGK2074" s="15"/>
      <c r="LGL2074" s="15"/>
      <c r="LGM2074" s="15"/>
      <c r="LGN2074" s="15"/>
      <c r="LGO2074" s="15"/>
      <c r="LGP2074" s="15"/>
      <c r="LGQ2074" s="15"/>
      <c r="LGR2074" s="15"/>
      <c r="LGS2074" s="15"/>
      <c r="LGT2074" s="15"/>
      <c r="LGU2074" s="15"/>
      <c r="LGV2074" s="15"/>
      <c r="LGW2074" s="15"/>
      <c r="LGX2074" s="15"/>
      <c r="LGY2074" s="15"/>
      <c r="LGZ2074" s="15"/>
      <c r="LHA2074" s="15"/>
      <c r="LHB2074" s="15"/>
      <c r="LHC2074" s="15"/>
      <c r="LHD2074" s="15"/>
      <c r="LHE2074" s="15"/>
      <c r="LHF2074" s="15"/>
      <c r="LHG2074" s="15"/>
      <c r="LHH2074" s="15"/>
      <c r="LHI2074" s="15"/>
      <c r="LHJ2074" s="15"/>
      <c r="LHK2074" s="15"/>
      <c r="LHL2074" s="15"/>
      <c r="LHM2074" s="15"/>
      <c r="LHN2074" s="15"/>
      <c r="LHO2074" s="15"/>
      <c r="LHP2074" s="15"/>
      <c r="LHQ2074" s="15"/>
      <c r="LHR2074" s="15"/>
      <c r="LHS2074" s="15"/>
      <c r="LHT2074" s="15"/>
      <c r="LHU2074" s="15"/>
      <c r="LHV2074" s="15"/>
      <c r="LHW2074" s="15"/>
      <c r="LHX2074" s="15"/>
      <c r="LHY2074" s="15"/>
      <c r="LHZ2074" s="15"/>
      <c r="LIA2074" s="15"/>
      <c r="LIB2074" s="15"/>
      <c r="LIC2074" s="15"/>
      <c r="LID2074" s="15"/>
      <c r="LIE2074" s="15"/>
      <c r="LIF2074" s="15"/>
      <c r="LIG2074" s="15"/>
      <c r="LIH2074" s="15"/>
      <c r="LII2074" s="15"/>
      <c r="LIJ2074" s="15"/>
      <c r="LIK2074" s="15"/>
      <c r="LIL2074" s="15"/>
      <c r="LIM2074" s="15"/>
      <c r="LIN2074" s="15"/>
      <c r="LIO2074" s="15"/>
      <c r="LIP2074" s="15"/>
      <c r="LIQ2074" s="15"/>
      <c r="LIR2074" s="15"/>
      <c r="LIS2074" s="15"/>
      <c r="LIT2074" s="15"/>
      <c r="LIU2074" s="15"/>
      <c r="LIV2074" s="15"/>
      <c r="LIW2074" s="15"/>
      <c r="LIX2074" s="15"/>
      <c r="LIY2074" s="15"/>
      <c r="LIZ2074" s="15"/>
      <c r="LJA2074" s="15"/>
      <c r="LJB2074" s="15"/>
      <c r="LJC2074" s="15"/>
      <c r="LJD2074" s="15"/>
      <c r="LJE2074" s="15"/>
      <c r="LJF2074" s="15"/>
      <c r="LJG2074" s="15"/>
      <c r="LJH2074" s="15"/>
      <c r="LJI2074" s="15"/>
      <c r="LJJ2074" s="15"/>
      <c r="LJK2074" s="15"/>
      <c r="LJL2074" s="15"/>
      <c r="LJM2074" s="15"/>
      <c r="LJN2074" s="15"/>
      <c r="LJO2074" s="15"/>
      <c r="LJP2074" s="15"/>
      <c r="LJQ2074" s="15"/>
      <c r="LJR2074" s="15"/>
      <c r="LJS2074" s="15"/>
      <c r="LJT2074" s="15"/>
      <c r="LJU2074" s="15"/>
      <c r="LJV2074" s="15"/>
      <c r="LJW2074" s="15"/>
      <c r="LJX2074" s="15"/>
      <c r="LJY2074" s="15"/>
      <c r="LJZ2074" s="15"/>
      <c r="LKA2074" s="15"/>
      <c r="LKB2074" s="15"/>
      <c r="LKC2074" s="15"/>
      <c r="LKD2074" s="15"/>
      <c r="LKE2074" s="15"/>
      <c r="LKF2074" s="15"/>
      <c r="LKG2074" s="15"/>
      <c r="LKH2074" s="15"/>
      <c r="LKI2074" s="15"/>
      <c r="LKJ2074" s="15"/>
      <c r="LKK2074" s="15"/>
      <c r="LKL2074" s="15"/>
      <c r="LKM2074" s="15"/>
      <c r="LKN2074" s="15"/>
      <c r="LKO2074" s="15"/>
      <c r="LKP2074" s="15"/>
      <c r="LKQ2074" s="15"/>
      <c r="LKR2074" s="15"/>
      <c r="LKS2074" s="15"/>
      <c r="LKT2074" s="15"/>
      <c r="LKU2074" s="15"/>
      <c r="LKV2074" s="15"/>
      <c r="LKW2074" s="15"/>
      <c r="LKX2074" s="15"/>
      <c r="LKY2074" s="15"/>
      <c r="LKZ2074" s="15"/>
      <c r="LLA2074" s="15"/>
      <c r="LLB2074" s="15"/>
      <c r="LLC2074" s="15"/>
      <c r="LLD2074" s="15"/>
      <c r="LLE2074" s="15"/>
      <c r="LLF2074" s="15"/>
      <c r="LLG2074" s="15"/>
      <c r="LLH2074" s="15"/>
      <c r="LLI2074" s="15"/>
      <c r="LLJ2074" s="15"/>
      <c r="LLK2074" s="15"/>
      <c r="LLL2074" s="15"/>
      <c r="LLM2074" s="15"/>
      <c r="LLN2074" s="15"/>
      <c r="LLO2074" s="15"/>
      <c r="LLP2074" s="15"/>
      <c r="LLQ2074" s="15"/>
      <c r="LLR2074" s="15"/>
      <c r="LLS2074" s="15"/>
      <c r="LLT2074" s="15"/>
      <c r="LLU2074" s="15"/>
      <c r="LLV2074" s="15"/>
      <c r="LLW2074" s="15"/>
      <c r="LLX2074" s="15"/>
      <c r="LLY2074" s="15"/>
      <c r="LLZ2074" s="15"/>
      <c r="LMA2074" s="15"/>
      <c r="LMB2074" s="15"/>
      <c r="LMC2074" s="15"/>
      <c r="LMD2074" s="15"/>
      <c r="LME2074" s="15"/>
      <c r="LMF2074" s="15"/>
      <c r="LMG2074" s="15"/>
      <c r="LMH2074" s="15"/>
      <c r="LMI2074" s="15"/>
      <c r="LMJ2074" s="15"/>
      <c r="LMK2074" s="15"/>
      <c r="LML2074" s="15"/>
      <c r="LMM2074" s="15"/>
      <c r="LMN2074" s="15"/>
      <c r="LMO2074" s="15"/>
      <c r="LMP2074" s="15"/>
      <c r="LMQ2074" s="15"/>
      <c r="LMR2074" s="15"/>
      <c r="LMS2074" s="15"/>
      <c r="LMT2074" s="15"/>
      <c r="LMU2074" s="15"/>
      <c r="LMV2074" s="15"/>
      <c r="LMW2074" s="15"/>
      <c r="LMX2074" s="15"/>
      <c r="LMY2074" s="15"/>
      <c r="LMZ2074" s="15"/>
      <c r="LNA2074" s="15"/>
      <c r="LNB2074" s="15"/>
      <c r="LNC2074" s="15"/>
      <c r="LND2074" s="15"/>
      <c r="LNE2074" s="15"/>
      <c r="LNF2074" s="15"/>
      <c r="LNG2074" s="15"/>
      <c r="LNH2074" s="15"/>
      <c r="LNI2074" s="15"/>
      <c r="LNJ2074" s="15"/>
      <c r="LNK2074" s="15"/>
      <c r="LNL2074" s="15"/>
      <c r="LNM2074" s="15"/>
      <c r="LNN2074" s="15"/>
      <c r="LNO2074" s="15"/>
      <c r="LNP2074" s="15"/>
      <c r="LNQ2074" s="15"/>
      <c r="LNR2074" s="15"/>
      <c r="LNS2074" s="15"/>
      <c r="LNT2074" s="15"/>
      <c r="LNU2074" s="15"/>
      <c r="LNV2074" s="15"/>
      <c r="LNW2074" s="15"/>
      <c r="LNX2074" s="15"/>
      <c r="LNY2074" s="15"/>
      <c r="LNZ2074" s="15"/>
      <c r="LOA2074" s="15"/>
      <c r="LOB2074" s="15"/>
      <c r="LOC2074" s="15"/>
      <c r="LOD2074" s="15"/>
      <c r="LOE2074" s="15"/>
      <c r="LOF2074" s="15"/>
      <c r="LOG2074" s="15"/>
      <c r="LOH2074" s="15"/>
      <c r="LOI2074" s="15"/>
      <c r="LOJ2074" s="15"/>
      <c r="LOK2074" s="15"/>
      <c r="LOL2074" s="15"/>
      <c r="LOM2074" s="15"/>
      <c r="LON2074" s="15"/>
      <c r="LOO2074" s="15"/>
      <c r="LOP2074" s="15"/>
      <c r="LOQ2074" s="15"/>
      <c r="LOR2074" s="15"/>
      <c r="LOS2074" s="15"/>
      <c r="LOT2074" s="15"/>
      <c r="LOU2074" s="15"/>
      <c r="LOV2074" s="15"/>
      <c r="LOW2074" s="15"/>
      <c r="LOX2074" s="15"/>
      <c r="LOY2074" s="15"/>
      <c r="LOZ2074" s="15"/>
      <c r="LPA2074" s="15"/>
      <c r="LPB2074" s="15"/>
      <c r="LPC2074" s="15"/>
      <c r="LPD2074" s="15"/>
      <c r="LPE2074" s="15"/>
      <c r="LPF2074" s="15"/>
      <c r="LPG2074" s="15"/>
      <c r="LPH2074" s="15"/>
      <c r="LPI2074" s="15"/>
      <c r="LPJ2074" s="15"/>
      <c r="LPK2074" s="15"/>
      <c r="LPL2074" s="15"/>
      <c r="LPM2074" s="15"/>
      <c r="LPN2074" s="15"/>
      <c r="LPO2074" s="15"/>
      <c r="LPP2074" s="15"/>
      <c r="LPQ2074" s="15"/>
      <c r="LPR2074" s="15"/>
      <c r="LPS2074" s="15"/>
      <c r="LPT2074" s="15"/>
      <c r="LPU2074" s="15"/>
      <c r="LPV2074" s="15"/>
      <c r="LPW2074" s="15"/>
      <c r="LPX2074" s="15"/>
      <c r="LPY2074" s="15"/>
      <c r="LPZ2074" s="15"/>
      <c r="LQA2074" s="15"/>
      <c r="LQB2074" s="15"/>
      <c r="LQC2074" s="15"/>
      <c r="LQD2074" s="15"/>
      <c r="LQE2074" s="15"/>
      <c r="LQF2074" s="15"/>
      <c r="LQG2074" s="15"/>
      <c r="LQH2074" s="15"/>
      <c r="LQI2074" s="15"/>
      <c r="LQJ2074" s="15"/>
      <c r="LQK2074" s="15"/>
      <c r="LQL2074" s="15"/>
      <c r="LQM2074" s="15"/>
      <c r="LQN2074" s="15"/>
      <c r="LQO2074" s="15"/>
      <c r="LQP2074" s="15"/>
      <c r="LQQ2074" s="15"/>
      <c r="LQR2074" s="15"/>
      <c r="LQS2074" s="15"/>
      <c r="LQT2074" s="15"/>
      <c r="LQU2074" s="15"/>
      <c r="LQV2074" s="15"/>
      <c r="LQW2074" s="15"/>
      <c r="LQX2074" s="15"/>
      <c r="LQY2074" s="15"/>
      <c r="LQZ2074" s="15"/>
      <c r="LRA2074" s="15"/>
      <c r="LRB2074" s="15"/>
      <c r="LRC2074" s="15"/>
      <c r="LRD2074" s="15"/>
      <c r="LRE2074" s="15"/>
      <c r="LRF2074" s="15"/>
      <c r="LRG2074" s="15"/>
      <c r="LRH2074" s="15"/>
      <c r="LRI2074" s="15"/>
      <c r="LRJ2074" s="15"/>
      <c r="LRK2074" s="15"/>
      <c r="LRL2074" s="15"/>
      <c r="LRM2074" s="15"/>
      <c r="LRN2074" s="15"/>
      <c r="LRO2074" s="15"/>
      <c r="LRP2074" s="15"/>
      <c r="LRQ2074" s="15"/>
      <c r="LRR2074" s="15"/>
      <c r="LRS2074" s="15"/>
      <c r="LRT2074" s="15"/>
      <c r="LRU2074" s="15"/>
      <c r="LRV2074" s="15"/>
      <c r="LRW2074" s="15"/>
      <c r="LRX2074" s="15"/>
      <c r="LRY2074" s="15"/>
      <c r="LRZ2074" s="15"/>
      <c r="LSA2074" s="15"/>
      <c r="LSB2074" s="15"/>
      <c r="LSC2074" s="15"/>
      <c r="LSD2074" s="15"/>
      <c r="LSE2074" s="15"/>
      <c r="LSF2074" s="15"/>
      <c r="LSG2074" s="15"/>
      <c r="LSH2074" s="15"/>
      <c r="LSI2074" s="15"/>
      <c r="LSJ2074" s="15"/>
      <c r="LSK2074" s="15"/>
      <c r="LSL2074" s="15"/>
      <c r="LSM2074" s="15"/>
      <c r="LSN2074" s="15"/>
      <c r="LSO2074" s="15"/>
      <c r="LSP2074" s="15"/>
      <c r="LSQ2074" s="15"/>
      <c r="LSR2074" s="15"/>
      <c r="LSS2074" s="15"/>
      <c r="LST2074" s="15"/>
      <c r="LSU2074" s="15"/>
      <c r="LSV2074" s="15"/>
      <c r="LSW2074" s="15"/>
      <c r="LSX2074" s="15"/>
      <c r="LSY2074" s="15"/>
      <c r="LSZ2074" s="15"/>
      <c r="LTA2074" s="15"/>
      <c r="LTB2074" s="15"/>
      <c r="LTC2074" s="15"/>
      <c r="LTD2074" s="15"/>
      <c r="LTE2074" s="15"/>
      <c r="LTF2074" s="15"/>
      <c r="LTG2074" s="15"/>
      <c r="LTH2074" s="15"/>
      <c r="LTI2074" s="15"/>
      <c r="LTJ2074" s="15"/>
      <c r="LTK2074" s="15"/>
      <c r="LTL2074" s="15"/>
      <c r="LTM2074" s="15"/>
      <c r="LTN2074" s="15"/>
      <c r="LTO2074" s="15"/>
      <c r="LTP2074" s="15"/>
      <c r="LTQ2074" s="15"/>
      <c r="LTR2074" s="15"/>
      <c r="LTS2074" s="15"/>
      <c r="LTT2074" s="15"/>
      <c r="LTU2074" s="15"/>
      <c r="LTV2074" s="15"/>
      <c r="LTW2074" s="15"/>
      <c r="LTX2074" s="15"/>
      <c r="LTY2074" s="15"/>
      <c r="LTZ2074" s="15"/>
      <c r="LUA2074" s="15"/>
      <c r="LUB2074" s="15"/>
      <c r="LUC2074" s="15"/>
      <c r="LUD2074" s="15"/>
      <c r="LUE2074" s="15"/>
      <c r="LUF2074" s="15"/>
      <c r="LUG2074" s="15"/>
      <c r="LUH2074" s="15"/>
      <c r="LUI2074" s="15"/>
      <c r="LUJ2074" s="15"/>
      <c r="LUK2074" s="15"/>
      <c r="LUL2074" s="15"/>
      <c r="LUM2074" s="15"/>
      <c r="LUN2074" s="15"/>
      <c r="LUO2074" s="15"/>
      <c r="LUP2074" s="15"/>
      <c r="LUQ2074" s="15"/>
      <c r="LUR2074" s="15"/>
      <c r="LUS2074" s="15"/>
      <c r="LUT2074" s="15"/>
      <c r="LUU2074" s="15"/>
      <c r="LUV2074" s="15"/>
      <c r="LUW2074" s="15"/>
      <c r="LUX2074" s="15"/>
      <c r="LUY2074" s="15"/>
      <c r="LUZ2074" s="15"/>
      <c r="LVA2074" s="15"/>
      <c r="LVB2074" s="15"/>
      <c r="LVC2074" s="15"/>
      <c r="LVD2074" s="15"/>
      <c r="LVE2074" s="15"/>
      <c r="LVF2074" s="15"/>
      <c r="LVG2074" s="15"/>
      <c r="LVH2074" s="15"/>
      <c r="LVI2074" s="15"/>
      <c r="LVJ2074" s="15"/>
      <c r="LVK2074" s="15"/>
      <c r="LVL2074" s="15"/>
      <c r="LVM2074" s="15"/>
      <c r="LVN2074" s="15"/>
      <c r="LVO2074" s="15"/>
      <c r="LVP2074" s="15"/>
      <c r="LVQ2074" s="15"/>
      <c r="LVR2074" s="15"/>
      <c r="LVS2074" s="15"/>
      <c r="LVT2074" s="15"/>
      <c r="LVU2074" s="15"/>
      <c r="LVV2074" s="15"/>
      <c r="LVW2074" s="15"/>
      <c r="LVX2074" s="15"/>
      <c r="LVY2074" s="15"/>
      <c r="LVZ2074" s="15"/>
      <c r="LWA2074" s="15"/>
      <c r="LWB2074" s="15"/>
      <c r="LWC2074" s="15"/>
      <c r="LWD2074" s="15"/>
      <c r="LWE2074" s="15"/>
      <c r="LWF2074" s="15"/>
      <c r="LWG2074" s="15"/>
      <c r="LWH2074" s="15"/>
      <c r="LWI2074" s="15"/>
      <c r="LWJ2074" s="15"/>
      <c r="LWK2074" s="15"/>
      <c r="LWL2074" s="15"/>
      <c r="LWM2074" s="15"/>
      <c r="LWN2074" s="15"/>
      <c r="LWO2074" s="15"/>
      <c r="LWP2074" s="15"/>
      <c r="LWQ2074" s="15"/>
      <c r="LWR2074" s="15"/>
      <c r="LWS2074" s="15"/>
      <c r="LWT2074" s="15"/>
      <c r="LWU2074" s="15"/>
      <c r="LWV2074" s="15"/>
      <c r="LWW2074" s="15"/>
      <c r="LWX2074" s="15"/>
      <c r="LWY2074" s="15"/>
      <c r="LWZ2074" s="15"/>
      <c r="LXA2074" s="15"/>
      <c r="LXB2074" s="15"/>
      <c r="LXC2074" s="15"/>
      <c r="LXD2074" s="15"/>
      <c r="LXE2074" s="15"/>
      <c r="LXF2074" s="15"/>
      <c r="LXG2074" s="15"/>
      <c r="LXH2074" s="15"/>
      <c r="LXI2074" s="15"/>
      <c r="LXJ2074" s="15"/>
      <c r="LXK2074" s="15"/>
      <c r="LXL2074" s="15"/>
      <c r="LXM2074" s="15"/>
      <c r="LXN2074" s="15"/>
      <c r="LXO2074" s="15"/>
      <c r="LXP2074" s="15"/>
      <c r="LXQ2074" s="15"/>
      <c r="LXR2074" s="15"/>
      <c r="LXS2074" s="15"/>
      <c r="LXT2074" s="15"/>
      <c r="LXU2074" s="15"/>
      <c r="LXV2074" s="15"/>
      <c r="LXW2074" s="15"/>
      <c r="LXX2074" s="15"/>
      <c r="LXY2074" s="15"/>
      <c r="LXZ2074" s="15"/>
      <c r="LYA2074" s="15"/>
      <c r="LYB2074" s="15"/>
      <c r="LYC2074" s="15"/>
      <c r="LYD2074" s="15"/>
      <c r="LYE2074" s="15"/>
      <c r="LYF2074" s="15"/>
      <c r="LYG2074" s="15"/>
      <c r="LYH2074" s="15"/>
      <c r="LYI2074" s="15"/>
      <c r="LYJ2074" s="15"/>
      <c r="LYK2074" s="15"/>
      <c r="LYL2074" s="15"/>
      <c r="LYM2074" s="15"/>
      <c r="LYN2074" s="15"/>
      <c r="LYO2074" s="15"/>
      <c r="LYP2074" s="15"/>
      <c r="LYQ2074" s="15"/>
      <c r="LYR2074" s="15"/>
      <c r="LYS2074" s="15"/>
      <c r="LYT2074" s="15"/>
      <c r="LYU2074" s="15"/>
      <c r="LYV2074" s="15"/>
      <c r="LYW2074" s="15"/>
      <c r="LYX2074" s="15"/>
      <c r="LYY2074" s="15"/>
      <c r="LYZ2074" s="15"/>
      <c r="LZA2074" s="15"/>
      <c r="LZB2074" s="15"/>
      <c r="LZC2074" s="15"/>
      <c r="LZD2074" s="15"/>
      <c r="LZE2074" s="15"/>
      <c r="LZF2074" s="15"/>
      <c r="LZG2074" s="15"/>
      <c r="LZH2074" s="15"/>
      <c r="LZI2074" s="15"/>
      <c r="LZJ2074" s="15"/>
      <c r="LZK2074" s="15"/>
      <c r="LZL2074" s="15"/>
      <c r="LZM2074" s="15"/>
      <c r="LZN2074" s="15"/>
      <c r="LZO2074" s="15"/>
      <c r="LZP2074" s="15"/>
      <c r="LZQ2074" s="15"/>
      <c r="LZR2074" s="15"/>
      <c r="LZS2074" s="15"/>
      <c r="LZT2074" s="15"/>
      <c r="LZU2074" s="15"/>
      <c r="LZV2074" s="15"/>
      <c r="LZW2074" s="15"/>
      <c r="LZX2074" s="15"/>
      <c r="LZY2074" s="15"/>
      <c r="LZZ2074" s="15"/>
      <c r="MAA2074" s="15"/>
      <c r="MAB2074" s="15"/>
      <c r="MAC2074" s="15"/>
      <c r="MAD2074" s="15"/>
      <c r="MAE2074" s="15"/>
      <c r="MAF2074" s="15"/>
      <c r="MAG2074" s="15"/>
      <c r="MAH2074" s="15"/>
      <c r="MAI2074" s="15"/>
      <c r="MAJ2074" s="15"/>
      <c r="MAK2074" s="15"/>
      <c r="MAL2074" s="15"/>
      <c r="MAM2074" s="15"/>
      <c r="MAN2074" s="15"/>
      <c r="MAO2074" s="15"/>
      <c r="MAP2074" s="15"/>
      <c r="MAQ2074" s="15"/>
      <c r="MAR2074" s="15"/>
      <c r="MAS2074" s="15"/>
      <c r="MAT2074" s="15"/>
      <c r="MAU2074" s="15"/>
      <c r="MAV2074" s="15"/>
      <c r="MAW2074" s="15"/>
      <c r="MAX2074" s="15"/>
      <c r="MAY2074" s="15"/>
      <c r="MAZ2074" s="15"/>
      <c r="MBA2074" s="15"/>
      <c r="MBB2074" s="15"/>
      <c r="MBC2074" s="15"/>
      <c r="MBD2074" s="15"/>
      <c r="MBE2074" s="15"/>
      <c r="MBF2074" s="15"/>
      <c r="MBG2074" s="15"/>
      <c r="MBH2074" s="15"/>
      <c r="MBI2074" s="15"/>
      <c r="MBJ2074" s="15"/>
      <c r="MBK2074" s="15"/>
      <c r="MBL2074" s="15"/>
      <c r="MBM2074" s="15"/>
      <c r="MBN2074" s="15"/>
      <c r="MBO2074" s="15"/>
      <c r="MBP2074" s="15"/>
      <c r="MBQ2074" s="15"/>
      <c r="MBR2074" s="15"/>
      <c r="MBS2074" s="15"/>
      <c r="MBT2074" s="15"/>
      <c r="MBU2074" s="15"/>
      <c r="MBV2074" s="15"/>
      <c r="MBW2074" s="15"/>
      <c r="MBX2074" s="15"/>
      <c r="MBY2074" s="15"/>
      <c r="MBZ2074" s="15"/>
      <c r="MCA2074" s="15"/>
      <c r="MCB2074" s="15"/>
      <c r="MCC2074" s="15"/>
      <c r="MCD2074" s="15"/>
      <c r="MCE2074" s="15"/>
      <c r="MCF2074" s="15"/>
      <c r="MCG2074" s="15"/>
      <c r="MCH2074" s="15"/>
      <c r="MCI2074" s="15"/>
      <c r="MCJ2074" s="15"/>
      <c r="MCK2074" s="15"/>
      <c r="MCL2074" s="15"/>
      <c r="MCM2074" s="15"/>
      <c r="MCN2074" s="15"/>
      <c r="MCO2074" s="15"/>
      <c r="MCP2074" s="15"/>
      <c r="MCQ2074" s="15"/>
      <c r="MCR2074" s="15"/>
      <c r="MCS2074" s="15"/>
      <c r="MCT2074" s="15"/>
      <c r="MCU2074" s="15"/>
      <c r="MCV2074" s="15"/>
      <c r="MCW2074" s="15"/>
      <c r="MCX2074" s="15"/>
      <c r="MCY2074" s="15"/>
      <c r="MCZ2074" s="15"/>
      <c r="MDA2074" s="15"/>
      <c r="MDB2074" s="15"/>
      <c r="MDC2074" s="15"/>
      <c r="MDD2074" s="15"/>
      <c r="MDE2074" s="15"/>
      <c r="MDF2074" s="15"/>
      <c r="MDG2074" s="15"/>
      <c r="MDH2074" s="15"/>
      <c r="MDI2074" s="15"/>
      <c r="MDJ2074" s="15"/>
      <c r="MDK2074" s="15"/>
      <c r="MDL2074" s="15"/>
      <c r="MDM2074" s="15"/>
      <c r="MDN2074" s="15"/>
      <c r="MDO2074" s="15"/>
      <c r="MDP2074" s="15"/>
      <c r="MDQ2074" s="15"/>
      <c r="MDR2074" s="15"/>
      <c r="MDS2074" s="15"/>
      <c r="MDT2074" s="15"/>
      <c r="MDU2074" s="15"/>
      <c r="MDV2074" s="15"/>
      <c r="MDW2074" s="15"/>
      <c r="MDX2074" s="15"/>
      <c r="MDY2074" s="15"/>
      <c r="MDZ2074" s="15"/>
      <c r="MEA2074" s="15"/>
      <c r="MEB2074" s="15"/>
      <c r="MEC2074" s="15"/>
      <c r="MED2074" s="15"/>
      <c r="MEE2074" s="15"/>
      <c r="MEF2074" s="15"/>
      <c r="MEG2074" s="15"/>
      <c r="MEH2074" s="15"/>
      <c r="MEI2074" s="15"/>
      <c r="MEJ2074" s="15"/>
      <c r="MEK2074" s="15"/>
      <c r="MEL2074" s="15"/>
      <c r="MEM2074" s="15"/>
      <c r="MEN2074" s="15"/>
      <c r="MEO2074" s="15"/>
      <c r="MEP2074" s="15"/>
      <c r="MEQ2074" s="15"/>
      <c r="MER2074" s="15"/>
      <c r="MES2074" s="15"/>
      <c r="MET2074" s="15"/>
      <c r="MEU2074" s="15"/>
      <c r="MEV2074" s="15"/>
      <c r="MEW2074" s="15"/>
      <c r="MEX2074" s="15"/>
      <c r="MEY2074" s="15"/>
      <c r="MEZ2074" s="15"/>
      <c r="MFA2074" s="15"/>
      <c r="MFB2074" s="15"/>
      <c r="MFC2074" s="15"/>
      <c r="MFD2074" s="15"/>
      <c r="MFE2074" s="15"/>
      <c r="MFF2074" s="15"/>
      <c r="MFG2074" s="15"/>
      <c r="MFH2074" s="15"/>
      <c r="MFI2074" s="15"/>
      <c r="MFJ2074" s="15"/>
      <c r="MFK2074" s="15"/>
      <c r="MFL2074" s="15"/>
      <c r="MFM2074" s="15"/>
      <c r="MFN2074" s="15"/>
      <c r="MFO2074" s="15"/>
      <c r="MFP2074" s="15"/>
      <c r="MFQ2074" s="15"/>
      <c r="MFR2074" s="15"/>
      <c r="MFS2074" s="15"/>
      <c r="MFT2074" s="15"/>
      <c r="MFU2074" s="15"/>
      <c r="MFV2074" s="15"/>
      <c r="MFW2074" s="15"/>
      <c r="MFX2074" s="15"/>
      <c r="MFY2074" s="15"/>
      <c r="MFZ2074" s="15"/>
      <c r="MGA2074" s="15"/>
      <c r="MGB2074" s="15"/>
      <c r="MGC2074" s="15"/>
      <c r="MGD2074" s="15"/>
      <c r="MGE2074" s="15"/>
      <c r="MGF2074" s="15"/>
      <c r="MGG2074" s="15"/>
      <c r="MGH2074" s="15"/>
      <c r="MGI2074" s="15"/>
      <c r="MGJ2074" s="15"/>
      <c r="MGK2074" s="15"/>
      <c r="MGL2074" s="15"/>
      <c r="MGM2074" s="15"/>
      <c r="MGN2074" s="15"/>
      <c r="MGO2074" s="15"/>
      <c r="MGP2074" s="15"/>
      <c r="MGQ2074" s="15"/>
      <c r="MGR2074" s="15"/>
      <c r="MGS2074" s="15"/>
      <c r="MGT2074" s="15"/>
      <c r="MGU2074" s="15"/>
      <c r="MGV2074" s="15"/>
      <c r="MGW2074" s="15"/>
      <c r="MGX2074" s="15"/>
      <c r="MGY2074" s="15"/>
      <c r="MGZ2074" s="15"/>
      <c r="MHA2074" s="15"/>
      <c r="MHB2074" s="15"/>
      <c r="MHC2074" s="15"/>
      <c r="MHD2074" s="15"/>
      <c r="MHE2074" s="15"/>
      <c r="MHF2074" s="15"/>
      <c r="MHG2074" s="15"/>
      <c r="MHH2074" s="15"/>
      <c r="MHI2074" s="15"/>
      <c r="MHJ2074" s="15"/>
      <c r="MHK2074" s="15"/>
      <c r="MHL2074" s="15"/>
      <c r="MHM2074" s="15"/>
      <c r="MHN2074" s="15"/>
      <c r="MHO2074" s="15"/>
      <c r="MHP2074" s="15"/>
      <c r="MHQ2074" s="15"/>
      <c r="MHR2074" s="15"/>
      <c r="MHS2074" s="15"/>
      <c r="MHT2074" s="15"/>
      <c r="MHU2074" s="15"/>
      <c r="MHV2074" s="15"/>
      <c r="MHW2074" s="15"/>
      <c r="MHX2074" s="15"/>
      <c r="MHY2074" s="15"/>
      <c r="MHZ2074" s="15"/>
      <c r="MIA2074" s="15"/>
      <c r="MIB2074" s="15"/>
      <c r="MIC2074" s="15"/>
      <c r="MID2074" s="15"/>
      <c r="MIE2074" s="15"/>
      <c r="MIF2074" s="15"/>
      <c r="MIG2074" s="15"/>
      <c r="MIH2074" s="15"/>
      <c r="MII2074" s="15"/>
      <c r="MIJ2074" s="15"/>
      <c r="MIK2074" s="15"/>
      <c r="MIL2074" s="15"/>
      <c r="MIM2074" s="15"/>
      <c r="MIN2074" s="15"/>
      <c r="MIO2074" s="15"/>
      <c r="MIP2074" s="15"/>
      <c r="MIQ2074" s="15"/>
      <c r="MIR2074" s="15"/>
      <c r="MIS2074" s="15"/>
      <c r="MIT2074" s="15"/>
      <c r="MIU2074" s="15"/>
      <c r="MIV2074" s="15"/>
      <c r="MIW2074" s="15"/>
      <c r="MIX2074" s="15"/>
      <c r="MIY2074" s="15"/>
      <c r="MIZ2074" s="15"/>
      <c r="MJA2074" s="15"/>
      <c r="MJB2074" s="15"/>
      <c r="MJC2074" s="15"/>
      <c r="MJD2074" s="15"/>
      <c r="MJE2074" s="15"/>
      <c r="MJF2074" s="15"/>
      <c r="MJG2074" s="15"/>
      <c r="MJH2074" s="15"/>
      <c r="MJI2074" s="15"/>
      <c r="MJJ2074" s="15"/>
      <c r="MJK2074" s="15"/>
      <c r="MJL2074" s="15"/>
      <c r="MJM2074" s="15"/>
      <c r="MJN2074" s="15"/>
      <c r="MJO2074" s="15"/>
      <c r="MJP2074" s="15"/>
      <c r="MJQ2074" s="15"/>
      <c r="MJR2074" s="15"/>
      <c r="MJS2074" s="15"/>
      <c r="MJT2074" s="15"/>
      <c r="MJU2074" s="15"/>
      <c r="MJV2074" s="15"/>
      <c r="MJW2074" s="15"/>
      <c r="MJX2074" s="15"/>
      <c r="MJY2074" s="15"/>
      <c r="MJZ2074" s="15"/>
      <c r="MKA2074" s="15"/>
      <c r="MKB2074" s="15"/>
      <c r="MKC2074" s="15"/>
      <c r="MKD2074" s="15"/>
      <c r="MKE2074" s="15"/>
      <c r="MKF2074" s="15"/>
      <c r="MKG2074" s="15"/>
      <c r="MKH2074" s="15"/>
      <c r="MKI2074" s="15"/>
      <c r="MKJ2074" s="15"/>
      <c r="MKK2074" s="15"/>
      <c r="MKL2074" s="15"/>
      <c r="MKM2074" s="15"/>
      <c r="MKN2074" s="15"/>
      <c r="MKO2074" s="15"/>
      <c r="MKP2074" s="15"/>
      <c r="MKQ2074" s="15"/>
      <c r="MKR2074" s="15"/>
      <c r="MKS2074" s="15"/>
      <c r="MKT2074" s="15"/>
      <c r="MKU2074" s="15"/>
      <c r="MKV2074" s="15"/>
      <c r="MKW2074" s="15"/>
      <c r="MKX2074" s="15"/>
      <c r="MKY2074" s="15"/>
      <c r="MKZ2074" s="15"/>
      <c r="MLA2074" s="15"/>
      <c r="MLB2074" s="15"/>
      <c r="MLC2074" s="15"/>
      <c r="MLD2074" s="15"/>
      <c r="MLE2074" s="15"/>
      <c r="MLF2074" s="15"/>
      <c r="MLG2074" s="15"/>
      <c r="MLH2074" s="15"/>
      <c r="MLI2074" s="15"/>
      <c r="MLJ2074" s="15"/>
      <c r="MLK2074" s="15"/>
      <c r="MLL2074" s="15"/>
      <c r="MLM2074" s="15"/>
      <c r="MLN2074" s="15"/>
      <c r="MLO2074" s="15"/>
      <c r="MLP2074" s="15"/>
      <c r="MLQ2074" s="15"/>
      <c r="MLR2074" s="15"/>
      <c r="MLS2074" s="15"/>
      <c r="MLT2074" s="15"/>
      <c r="MLU2074" s="15"/>
      <c r="MLV2074" s="15"/>
      <c r="MLW2074" s="15"/>
      <c r="MLX2074" s="15"/>
      <c r="MLY2074" s="15"/>
      <c r="MLZ2074" s="15"/>
      <c r="MMA2074" s="15"/>
      <c r="MMB2074" s="15"/>
      <c r="MMC2074" s="15"/>
      <c r="MMD2074" s="15"/>
      <c r="MME2074" s="15"/>
      <c r="MMF2074" s="15"/>
      <c r="MMG2074" s="15"/>
      <c r="MMH2074" s="15"/>
      <c r="MMI2074" s="15"/>
      <c r="MMJ2074" s="15"/>
      <c r="MMK2074" s="15"/>
      <c r="MML2074" s="15"/>
      <c r="MMM2074" s="15"/>
      <c r="MMN2074" s="15"/>
      <c r="MMO2074" s="15"/>
      <c r="MMP2074" s="15"/>
      <c r="MMQ2074" s="15"/>
      <c r="MMR2074" s="15"/>
      <c r="MMS2074" s="15"/>
      <c r="MMT2074" s="15"/>
      <c r="MMU2074" s="15"/>
      <c r="MMV2074" s="15"/>
      <c r="MMW2074" s="15"/>
      <c r="MMX2074" s="15"/>
      <c r="MMY2074" s="15"/>
      <c r="MMZ2074" s="15"/>
      <c r="MNA2074" s="15"/>
      <c r="MNB2074" s="15"/>
      <c r="MNC2074" s="15"/>
      <c r="MND2074" s="15"/>
      <c r="MNE2074" s="15"/>
      <c r="MNF2074" s="15"/>
      <c r="MNG2074" s="15"/>
      <c r="MNH2074" s="15"/>
      <c r="MNI2074" s="15"/>
      <c r="MNJ2074" s="15"/>
      <c r="MNK2074" s="15"/>
      <c r="MNL2074" s="15"/>
      <c r="MNM2074" s="15"/>
      <c r="MNN2074" s="15"/>
      <c r="MNO2074" s="15"/>
      <c r="MNP2074" s="15"/>
      <c r="MNQ2074" s="15"/>
      <c r="MNR2074" s="15"/>
      <c r="MNS2074" s="15"/>
      <c r="MNT2074" s="15"/>
      <c r="MNU2074" s="15"/>
      <c r="MNV2074" s="15"/>
      <c r="MNW2074" s="15"/>
      <c r="MNX2074" s="15"/>
      <c r="MNY2074" s="15"/>
      <c r="MNZ2074" s="15"/>
      <c r="MOA2074" s="15"/>
      <c r="MOB2074" s="15"/>
      <c r="MOC2074" s="15"/>
      <c r="MOD2074" s="15"/>
      <c r="MOE2074" s="15"/>
      <c r="MOF2074" s="15"/>
      <c r="MOG2074" s="15"/>
      <c r="MOH2074" s="15"/>
      <c r="MOI2074" s="15"/>
      <c r="MOJ2074" s="15"/>
      <c r="MOK2074" s="15"/>
      <c r="MOL2074" s="15"/>
      <c r="MOM2074" s="15"/>
      <c r="MON2074" s="15"/>
      <c r="MOO2074" s="15"/>
      <c r="MOP2074" s="15"/>
      <c r="MOQ2074" s="15"/>
      <c r="MOR2074" s="15"/>
      <c r="MOS2074" s="15"/>
      <c r="MOT2074" s="15"/>
      <c r="MOU2074" s="15"/>
      <c r="MOV2074" s="15"/>
      <c r="MOW2074" s="15"/>
      <c r="MOX2074" s="15"/>
      <c r="MOY2074" s="15"/>
      <c r="MOZ2074" s="15"/>
      <c r="MPA2074" s="15"/>
      <c r="MPB2074" s="15"/>
      <c r="MPC2074" s="15"/>
      <c r="MPD2074" s="15"/>
      <c r="MPE2074" s="15"/>
      <c r="MPF2074" s="15"/>
      <c r="MPG2074" s="15"/>
      <c r="MPH2074" s="15"/>
      <c r="MPI2074" s="15"/>
      <c r="MPJ2074" s="15"/>
      <c r="MPK2074" s="15"/>
      <c r="MPL2074" s="15"/>
      <c r="MPM2074" s="15"/>
      <c r="MPN2074" s="15"/>
      <c r="MPO2074" s="15"/>
      <c r="MPP2074" s="15"/>
      <c r="MPQ2074" s="15"/>
      <c r="MPR2074" s="15"/>
      <c r="MPS2074" s="15"/>
      <c r="MPT2074" s="15"/>
      <c r="MPU2074" s="15"/>
      <c r="MPV2074" s="15"/>
      <c r="MPW2074" s="15"/>
      <c r="MPX2074" s="15"/>
      <c r="MPY2074" s="15"/>
      <c r="MPZ2074" s="15"/>
      <c r="MQA2074" s="15"/>
      <c r="MQB2074" s="15"/>
      <c r="MQC2074" s="15"/>
      <c r="MQD2074" s="15"/>
      <c r="MQE2074" s="15"/>
      <c r="MQF2074" s="15"/>
      <c r="MQG2074" s="15"/>
      <c r="MQH2074" s="15"/>
      <c r="MQI2074" s="15"/>
      <c r="MQJ2074" s="15"/>
      <c r="MQK2074" s="15"/>
      <c r="MQL2074" s="15"/>
      <c r="MQM2074" s="15"/>
      <c r="MQN2074" s="15"/>
      <c r="MQO2074" s="15"/>
      <c r="MQP2074" s="15"/>
      <c r="MQQ2074" s="15"/>
      <c r="MQR2074" s="15"/>
      <c r="MQS2074" s="15"/>
      <c r="MQT2074" s="15"/>
      <c r="MQU2074" s="15"/>
      <c r="MQV2074" s="15"/>
      <c r="MQW2074" s="15"/>
      <c r="MQX2074" s="15"/>
      <c r="MQY2074" s="15"/>
      <c r="MQZ2074" s="15"/>
      <c r="MRA2074" s="15"/>
      <c r="MRB2074" s="15"/>
      <c r="MRC2074" s="15"/>
      <c r="MRD2074" s="15"/>
      <c r="MRE2074" s="15"/>
      <c r="MRF2074" s="15"/>
      <c r="MRG2074" s="15"/>
      <c r="MRH2074" s="15"/>
      <c r="MRI2074" s="15"/>
      <c r="MRJ2074" s="15"/>
      <c r="MRK2074" s="15"/>
      <c r="MRL2074" s="15"/>
      <c r="MRM2074" s="15"/>
      <c r="MRN2074" s="15"/>
      <c r="MRO2074" s="15"/>
      <c r="MRP2074" s="15"/>
      <c r="MRQ2074" s="15"/>
      <c r="MRR2074" s="15"/>
      <c r="MRS2074" s="15"/>
      <c r="MRT2074" s="15"/>
      <c r="MRU2074" s="15"/>
      <c r="MRV2074" s="15"/>
      <c r="MRW2074" s="15"/>
      <c r="MRX2074" s="15"/>
      <c r="MRY2074" s="15"/>
      <c r="MRZ2074" s="15"/>
      <c r="MSA2074" s="15"/>
      <c r="MSB2074" s="15"/>
      <c r="MSC2074" s="15"/>
      <c r="MSD2074" s="15"/>
      <c r="MSE2074" s="15"/>
      <c r="MSF2074" s="15"/>
      <c r="MSG2074" s="15"/>
      <c r="MSH2074" s="15"/>
      <c r="MSI2074" s="15"/>
      <c r="MSJ2074" s="15"/>
      <c r="MSK2074" s="15"/>
      <c r="MSL2074" s="15"/>
      <c r="MSM2074" s="15"/>
      <c r="MSN2074" s="15"/>
      <c r="MSO2074" s="15"/>
      <c r="MSP2074" s="15"/>
      <c r="MSQ2074" s="15"/>
      <c r="MSR2074" s="15"/>
      <c r="MSS2074" s="15"/>
      <c r="MST2074" s="15"/>
      <c r="MSU2074" s="15"/>
      <c r="MSV2074" s="15"/>
      <c r="MSW2074" s="15"/>
      <c r="MSX2074" s="15"/>
      <c r="MSY2074" s="15"/>
      <c r="MSZ2074" s="15"/>
      <c r="MTA2074" s="15"/>
      <c r="MTB2074" s="15"/>
      <c r="MTC2074" s="15"/>
      <c r="MTD2074" s="15"/>
      <c r="MTE2074" s="15"/>
      <c r="MTF2074" s="15"/>
      <c r="MTG2074" s="15"/>
      <c r="MTH2074" s="15"/>
      <c r="MTI2074" s="15"/>
      <c r="MTJ2074" s="15"/>
      <c r="MTK2074" s="15"/>
      <c r="MTL2074" s="15"/>
      <c r="MTM2074" s="15"/>
      <c r="MTN2074" s="15"/>
      <c r="MTO2074" s="15"/>
      <c r="MTP2074" s="15"/>
      <c r="MTQ2074" s="15"/>
      <c r="MTR2074" s="15"/>
      <c r="MTS2074" s="15"/>
      <c r="MTT2074" s="15"/>
      <c r="MTU2074" s="15"/>
      <c r="MTV2074" s="15"/>
      <c r="MTW2074" s="15"/>
      <c r="MTX2074" s="15"/>
      <c r="MTY2074" s="15"/>
      <c r="MTZ2074" s="15"/>
      <c r="MUA2074" s="15"/>
      <c r="MUB2074" s="15"/>
      <c r="MUC2074" s="15"/>
      <c r="MUD2074" s="15"/>
      <c r="MUE2074" s="15"/>
      <c r="MUF2074" s="15"/>
      <c r="MUG2074" s="15"/>
      <c r="MUH2074" s="15"/>
      <c r="MUI2074" s="15"/>
      <c r="MUJ2074" s="15"/>
      <c r="MUK2074" s="15"/>
      <c r="MUL2074" s="15"/>
      <c r="MUM2074" s="15"/>
      <c r="MUN2074" s="15"/>
      <c r="MUO2074" s="15"/>
      <c r="MUP2074" s="15"/>
      <c r="MUQ2074" s="15"/>
      <c r="MUR2074" s="15"/>
      <c r="MUS2074" s="15"/>
      <c r="MUT2074" s="15"/>
      <c r="MUU2074" s="15"/>
      <c r="MUV2074" s="15"/>
      <c r="MUW2074" s="15"/>
      <c r="MUX2074" s="15"/>
      <c r="MUY2074" s="15"/>
      <c r="MUZ2074" s="15"/>
      <c r="MVA2074" s="15"/>
      <c r="MVB2074" s="15"/>
      <c r="MVC2074" s="15"/>
      <c r="MVD2074" s="15"/>
      <c r="MVE2074" s="15"/>
      <c r="MVF2074" s="15"/>
      <c r="MVG2074" s="15"/>
      <c r="MVH2074" s="15"/>
      <c r="MVI2074" s="15"/>
      <c r="MVJ2074" s="15"/>
      <c r="MVK2074" s="15"/>
      <c r="MVL2074" s="15"/>
      <c r="MVM2074" s="15"/>
      <c r="MVN2074" s="15"/>
      <c r="MVO2074" s="15"/>
      <c r="MVP2074" s="15"/>
      <c r="MVQ2074" s="15"/>
      <c r="MVR2074" s="15"/>
      <c r="MVS2074" s="15"/>
      <c r="MVT2074" s="15"/>
      <c r="MVU2074" s="15"/>
      <c r="MVV2074" s="15"/>
      <c r="MVW2074" s="15"/>
      <c r="MVX2074" s="15"/>
      <c r="MVY2074" s="15"/>
      <c r="MVZ2074" s="15"/>
      <c r="MWA2074" s="15"/>
      <c r="MWB2074" s="15"/>
      <c r="MWC2074" s="15"/>
      <c r="MWD2074" s="15"/>
      <c r="MWE2074" s="15"/>
      <c r="MWF2074" s="15"/>
      <c r="MWG2074" s="15"/>
      <c r="MWH2074" s="15"/>
      <c r="MWI2074" s="15"/>
      <c r="MWJ2074" s="15"/>
      <c r="MWK2074" s="15"/>
      <c r="MWL2074" s="15"/>
      <c r="MWM2074" s="15"/>
      <c r="MWN2074" s="15"/>
      <c r="MWO2074" s="15"/>
      <c r="MWP2074" s="15"/>
      <c r="MWQ2074" s="15"/>
      <c r="MWR2074" s="15"/>
      <c r="MWS2074" s="15"/>
      <c r="MWT2074" s="15"/>
      <c r="MWU2074" s="15"/>
      <c r="MWV2074" s="15"/>
      <c r="MWW2074" s="15"/>
      <c r="MWX2074" s="15"/>
      <c r="MWY2074" s="15"/>
      <c r="MWZ2074" s="15"/>
      <c r="MXA2074" s="15"/>
      <c r="MXB2074" s="15"/>
      <c r="MXC2074" s="15"/>
      <c r="MXD2074" s="15"/>
      <c r="MXE2074" s="15"/>
      <c r="MXF2074" s="15"/>
      <c r="MXG2074" s="15"/>
      <c r="MXH2074" s="15"/>
      <c r="MXI2074" s="15"/>
      <c r="MXJ2074" s="15"/>
      <c r="MXK2074" s="15"/>
      <c r="MXL2074" s="15"/>
      <c r="MXM2074" s="15"/>
      <c r="MXN2074" s="15"/>
      <c r="MXO2074" s="15"/>
      <c r="MXP2074" s="15"/>
      <c r="MXQ2074" s="15"/>
      <c r="MXR2074" s="15"/>
      <c r="MXS2074" s="15"/>
      <c r="MXT2074" s="15"/>
      <c r="MXU2074" s="15"/>
      <c r="MXV2074" s="15"/>
      <c r="MXW2074" s="15"/>
      <c r="MXX2074" s="15"/>
      <c r="MXY2074" s="15"/>
      <c r="MXZ2074" s="15"/>
      <c r="MYA2074" s="15"/>
      <c r="MYB2074" s="15"/>
      <c r="MYC2074" s="15"/>
      <c r="MYD2074" s="15"/>
      <c r="MYE2074" s="15"/>
      <c r="MYF2074" s="15"/>
      <c r="MYG2074" s="15"/>
      <c r="MYH2074" s="15"/>
      <c r="MYI2074" s="15"/>
      <c r="MYJ2074" s="15"/>
      <c r="MYK2074" s="15"/>
      <c r="MYL2074" s="15"/>
      <c r="MYM2074" s="15"/>
      <c r="MYN2074" s="15"/>
      <c r="MYO2074" s="15"/>
      <c r="MYP2074" s="15"/>
      <c r="MYQ2074" s="15"/>
      <c r="MYR2074" s="15"/>
      <c r="MYS2074" s="15"/>
      <c r="MYT2074" s="15"/>
      <c r="MYU2074" s="15"/>
      <c r="MYV2074" s="15"/>
      <c r="MYW2074" s="15"/>
      <c r="MYX2074" s="15"/>
      <c r="MYY2074" s="15"/>
      <c r="MYZ2074" s="15"/>
      <c r="MZA2074" s="15"/>
      <c r="MZB2074" s="15"/>
      <c r="MZC2074" s="15"/>
      <c r="MZD2074" s="15"/>
      <c r="MZE2074" s="15"/>
      <c r="MZF2074" s="15"/>
      <c r="MZG2074" s="15"/>
      <c r="MZH2074" s="15"/>
      <c r="MZI2074" s="15"/>
      <c r="MZJ2074" s="15"/>
      <c r="MZK2074" s="15"/>
      <c r="MZL2074" s="15"/>
      <c r="MZM2074" s="15"/>
      <c r="MZN2074" s="15"/>
      <c r="MZO2074" s="15"/>
      <c r="MZP2074" s="15"/>
      <c r="MZQ2074" s="15"/>
      <c r="MZR2074" s="15"/>
      <c r="MZS2074" s="15"/>
      <c r="MZT2074" s="15"/>
      <c r="MZU2074" s="15"/>
      <c r="MZV2074" s="15"/>
      <c r="MZW2074" s="15"/>
      <c r="MZX2074" s="15"/>
      <c r="MZY2074" s="15"/>
      <c r="MZZ2074" s="15"/>
      <c r="NAA2074" s="15"/>
      <c r="NAB2074" s="15"/>
      <c r="NAC2074" s="15"/>
      <c r="NAD2074" s="15"/>
      <c r="NAE2074" s="15"/>
      <c r="NAF2074" s="15"/>
      <c r="NAG2074" s="15"/>
      <c r="NAH2074" s="15"/>
      <c r="NAI2074" s="15"/>
      <c r="NAJ2074" s="15"/>
      <c r="NAK2074" s="15"/>
      <c r="NAL2074" s="15"/>
      <c r="NAM2074" s="15"/>
      <c r="NAN2074" s="15"/>
      <c r="NAO2074" s="15"/>
      <c r="NAP2074" s="15"/>
      <c r="NAQ2074" s="15"/>
      <c r="NAR2074" s="15"/>
      <c r="NAS2074" s="15"/>
      <c r="NAT2074" s="15"/>
      <c r="NAU2074" s="15"/>
      <c r="NAV2074" s="15"/>
      <c r="NAW2074" s="15"/>
      <c r="NAX2074" s="15"/>
      <c r="NAY2074" s="15"/>
      <c r="NAZ2074" s="15"/>
      <c r="NBA2074" s="15"/>
      <c r="NBB2074" s="15"/>
      <c r="NBC2074" s="15"/>
      <c r="NBD2074" s="15"/>
      <c r="NBE2074" s="15"/>
      <c r="NBF2074" s="15"/>
      <c r="NBG2074" s="15"/>
      <c r="NBH2074" s="15"/>
      <c r="NBI2074" s="15"/>
      <c r="NBJ2074" s="15"/>
      <c r="NBK2074" s="15"/>
      <c r="NBL2074" s="15"/>
      <c r="NBM2074" s="15"/>
      <c r="NBN2074" s="15"/>
      <c r="NBO2074" s="15"/>
      <c r="NBP2074" s="15"/>
      <c r="NBQ2074" s="15"/>
      <c r="NBR2074" s="15"/>
      <c r="NBS2074" s="15"/>
      <c r="NBT2074" s="15"/>
      <c r="NBU2074" s="15"/>
      <c r="NBV2074" s="15"/>
      <c r="NBW2074" s="15"/>
      <c r="NBX2074" s="15"/>
      <c r="NBY2074" s="15"/>
      <c r="NBZ2074" s="15"/>
      <c r="NCA2074" s="15"/>
      <c r="NCB2074" s="15"/>
      <c r="NCC2074" s="15"/>
      <c r="NCD2074" s="15"/>
      <c r="NCE2074" s="15"/>
      <c r="NCF2074" s="15"/>
      <c r="NCG2074" s="15"/>
      <c r="NCH2074" s="15"/>
      <c r="NCI2074" s="15"/>
      <c r="NCJ2074" s="15"/>
      <c r="NCK2074" s="15"/>
      <c r="NCL2074" s="15"/>
      <c r="NCM2074" s="15"/>
      <c r="NCN2074" s="15"/>
      <c r="NCO2074" s="15"/>
      <c r="NCP2074" s="15"/>
      <c r="NCQ2074" s="15"/>
      <c r="NCR2074" s="15"/>
      <c r="NCS2074" s="15"/>
      <c r="NCT2074" s="15"/>
      <c r="NCU2074" s="15"/>
      <c r="NCV2074" s="15"/>
      <c r="NCW2074" s="15"/>
      <c r="NCX2074" s="15"/>
      <c r="NCY2074" s="15"/>
      <c r="NCZ2074" s="15"/>
      <c r="NDA2074" s="15"/>
      <c r="NDB2074" s="15"/>
      <c r="NDC2074" s="15"/>
      <c r="NDD2074" s="15"/>
      <c r="NDE2074" s="15"/>
      <c r="NDF2074" s="15"/>
      <c r="NDG2074" s="15"/>
      <c r="NDH2074" s="15"/>
      <c r="NDI2074" s="15"/>
      <c r="NDJ2074" s="15"/>
      <c r="NDK2074" s="15"/>
      <c r="NDL2074" s="15"/>
      <c r="NDM2074" s="15"/>
      <c r="NDN2074" s="15"/>
      <c r="NDO2074" s="15"/>
      <c r="NDP2074" s="15"/>
      <c r="NDQ2074" s="15"/>
      <c r="NDR2074" s="15"/>
      <c r="NDS2074" s="15"/>
      <c r="NDT2074" s="15"/>
      <c r="NDU2074" s="15"/>
      <c r="NDV2074" s="15"/>
      <c r="NDW2074" s="15"/>
      <c r="NDX2074" s="15"/>
      <c r="NDY2074" s="15"/>
      <c r="NDZ2074" s="15"/>
      <c r="NEA2074" s="15"/>
      <c r="NEB2074" s="15"/>
      <c r="NEC2074" s="15"/>
      <c r="NED2074" s="15"/>
      <c r="NEE2074" s="15"/>
      <c r="NEF2074" s="15"/>
      <c r="NEG2074" s="15"/>
      <c r="NEH2074" s="15"/>
      <c r="NEI2074" s="15"/>
      <c r="NEJ2074" s="15"/>
      <c r="NEK2074" s="15"/>
      <c r="NEL2074" s="15"/>
      <c r="NEM2074" s="15"/>
      <c r="NEN2074" s="15"/>
      <c r="NEO2074" s="15"/>
      <c r="NEP2074" s="15"/>
      <c r="NEQ2074" s="15"/>
      <c r="NER2074" s="15"/>
      <c r="NES2074" s="15"/>
      <c r="NET2074" s="15"/>
      <c r="NEU2074" s="15"/>
      <c r="NEV2074" s="15"/>
      <c r="NEW2074" s="15"/>
      <c r="NEX2074" s="15"/>
      <c r="NEY2074" s="15"/>
      <c r="NEZ2074" s="15"/>
      <c r="NFA2074" s="15"/>
      <c r="NFB2074" s="15"/>
      <c r="NFC2074" s="15"/>
      <c r="NFD2074" s="15"/>
      <c r="NFE2074" s="15"/>
      <c r="NFF2074" s="15"/>
      <c r="NFG2074" s="15"/>
      <c r="NFH2074" s="15"/>
      <c r="NFI2074" s="15"/>
      <c r="NFJ2074" s="15"/>
      <c r="NFK2074" s="15"/>
      <c r="NFL2074" s="15"/>
      <c r="NFM2074" s="15"/>
      <c r="NFN2074" s="15"/>
      <c r="NFO2074" s="15"/>
      <c r="NFP2074" s="15"/>
      <c r="NFQ2074" s="15"/>
      <c r="NFR2074" s="15"/>
      <c r="NFS2074" s="15"/>
      <c r="NFT2074" s="15"/>
      <c r="NFU2074" s="15"/>
      <c r="NFV2074" s="15"/>
      <c r="NFW2074" s="15"/>
      <c r="NFX2074" s="15"/>
      <c r="NFY2074" s="15"/>
      <c r="NFZ2074" s="15"/>
      <c r="NGA2074" s="15"/>
      <c r="NGB2074" s="15"/>
      <c r="NGC2074" s="15"/>
      <c r="NGD2074" s="15"/>
      <c r="NGE2074" s="15"/>
      <c r="NGF2074" s="15"/>
      <c r="NGG2074" s="15"/>
      <c r="NGH2074" s="15"/>
      <c r="NGI2074" s="15"/>
      <c r="NGJ2074" s="15"/>
      <c r="NGK2074" s="15"/>
      <c r="NGL2074" s="15"/>
      <c r="NGM2074" s="15"/>
      <c r="NGN2074" s="15"/>
      <c r="NGO2074" s="15"/>
      <c r="NGP2074" s="15"/>
      <c r="NGQ2074" s="15"/>
      <c r="NGR2074" s="15"/>
      <c r="NGS2074" s="15"/>
      <c r="NGT2074" s="15"/>
      <c r="NGU2074" s="15"/>
      <c r="NGV2074" s="15"/>
      <c r="NGW2074" s="15"/>
      <c r="NGX2074" s="15"/>
      <c r="NGY2074" s="15"/>
      <c r="NGZ2074" s="15"/>
      <c r="NHA2074" s="15"/>
      <c r="NHB2074" s="15"/>
      <c r="NHC2074" s="15"/>
      <c r="NHD2074" s="15"/>
      <c r="NHE2074" s="15"/>
      <c r="NHF2074" s="15"/>
      <c r="NHG2074" s="15"/>
      <c r="NHH2074" s="15"/>
      <c r="NHI2074" s="15"/>
      <c r="NHJ2074" s="15"/>
      <c r="NHK2074" s="15"/>
      <c r="NHL2074" s="15"/>
      <c r="NHM2074" s="15"/>
      <c r="NHN2074" s="15"/>
      <c r="NHO2074" s="15"/>
      <c r="NHP2074" s="15"/>
      <c r="NHQ2074" s="15"/>
      <c r="NHR2074" s="15"/>
      <c r="NHS2074" s="15"/>
      <c r="NHT2074" s="15"/>
      <c r="NHU2074" s="15"/>
      <c r="NHV2074" s="15"/>
      <c r="NHW2074" s="15"/>
      <c r="NHX2074" s="15"/>
      <c r="NHY2074" s="15"/>
      <c r="NHZ2074" s="15"/>
      <c r="NIA2074" s="15"/>
      <c r="NIB2074" s="15"/>
      <c r="NIC2074" s="15"/>
      <c r="NID2074" s="15"/>
      <c r="NIE2074" s="15"/>
      <c r="NIF2074" s="15"/>
      <c r="NIG2074" s="15"/>
      <c r="NIH2074" s="15"/>
      <c r="NII2074" s="15"/>
      <c r="NIJ2074" s="15"/>
      <c r="NIK2074" s="15"/>
      <c r="NIL2074" s="15"/>
      <c r="NIM2074" s="15"/>
      <c r="NIN2074" s="15"/>
      <c r="NIO2074" s="15"/>
      <c r="NIP2074" s="15"/>
      <c r="NIQ2074" s="15"/>
      <c r="NIR2074" s="15"/>
      <c r="NIS2074" s="15"/>
      <c r="NIT2074" s="15"/>
      <c r="NIU2074" s="15"/>
      <c r="NIV2074" s="15"/>
      <c r="NIW2074" s="15"/>
      <c r="NIX2074" s="15"/>
      <c r="NIY2074" s="15"/>
      <c r="NIZ2074" s="15"/>
      <c r="NJA2074" s="15"/>
      <c r="NJB2074" s="15"/>
      <c r="NJC2074" s="15"/>
      <c r="NJD2074" s="15"/>
      <c r="NJE2074" s="15"/>
      <c r="NJF2074" s="15"/>
      <c r="NJG2074" s="15"/>
      <c r="NJH2074" s="15"/>
      <c r="NJI2074" s="15"/>
      <c r="NJJ2074" s="15"/>
      <c r="NJK2074" s="15"/>
      <c r="NJL2074" s="15"/>
      <c r="NJM2074" s="15"/>
      <c r="NJN2074" s="15"/>
      <c r="NJO2074" s="15"/>
      <c r="NJP2074" s="15"/>
      <c r="NJQ2074" s="15"/>
      <c r="NJR2074" s="15"/>
      <c r="NJS2074" s="15"/>
      <c r="NJT2074" s="15"/>
      <c r="NJU2074" s="15"/>
      <c r="NJV2074" s="15"/>
      <c r="NJW2074" s="15"/>
      <c r="NJX2074" s="15"/>
      <c r="NJY2074" s="15"/>
      <c r="NJZ2074" s="15"/>
      <c r="NKA2074" s="15"/>
      <c r="NKB2074" s="15"/>
      <c r="NKC2074" s="15"/>
      <c r="NKD2074" s="15"/>
      <c r="NKE2074" s="15"/>
      <c r="NKF2074" s="15"/>
      <c r="NKG2074" s="15"/>
      <c r="NKH2074" s="15"/>
      <c r="NKI2074" s="15"/>
      <c r="NKJ2074" s="15"/>
      <c r="NKK2074" s="15"/>
      <c r="NKL2074" s="15"/>
      <c r="NKM2074" s="15"/>
      <c r="NKN2074" s="15"/>
      <c r="NKO2074" s="15"/>
      <c r="NKP2074" s="15"/>
      <c r="NKQ2074" s="15"/>
      <c r="NKR2074" s="15"/>
      <c r="NKS2074" s="15"/>
      <c r="NKT2074" s="15"/>
      <c r="NKU2074" s="15"/>
      <c r="NKV2074" s="15"/>
      <c r="NKW2074" s="15"/>
      <c r="NKX2074" s="15"/>
      <c r="NKY2074" s="15"/>
      <c r="NKZ2074" s="15"/>
      <c r="NLA2074" s="15"/>
      <c r="NLB2074" s="15"/>
      <c r="NLC2074" s="15"/>
      <c r="NLD2074" s="15"/>
      <c r="NLE2074" s="15"/>
      <c r="NLF2074" s="15"/>
      <c r="NLG2074" s="15"/>
      <c r="NLH2074" s="15"/>
      <c r="NLI2074" s="15"/>
      <c r="NLJ2074" s="15"/>
      <c r="NLK2074" s="15"/>
      <c r="NLL2074" s="15"/>
      <c r="NLM2074" s="15"/>
      <c r="NLN2074" s="15"/>
      <c r="NLO2074" s="15"/>
      <c r="NLP2074" s="15"/>
      <c r="NLQ2074" s="15"/>
      <c r="NLR2074" s="15"/>
      <c r="NLS2074" s="15"/>
      <c r="NLT2074" s="15"/>
      <c r="NLU2074" s="15"/>
      <c r="NLV2074" s="15"/>
      <c r="NLW2074" s="15"/>
      <c r="NLX2074" s="15"/>
      <c r="NLY2074" s="15"/>
      <c r="NLZ2074" s="15"/>
      <c r="NMA2074" s="15"/>
      <c r="NMB2074" s="15"/>
      <c r="NMC2074" s="15"/>
      <c r="NMD2074" s="15"/>
      <c r="NME2074" s="15"/>
      <c r="NMF2074" s="15"/>
      <c r="NMG2074" s="15"/>
      <c r="NMH2074" s="15"/>
      <c r="NMI2074" s="15"/>
      <c r="NMJ2074" s="15"/>
      <c r="NMK2074" s="15"/>
      <c r="NML2074" s="15"/>
      <c r="NMM2074" s="15"/>
      <c r="NMN2074" s="15"/>
      <c r="NMO2074" s="15"/>
      <c r="NMP2074" s="15"/>
      <c r="NMQ2074" s="15"/>
      <c r="NMR2074" s="15"/>
      <c r="NMS2074" s="15"/>
      <c r="NMT2074" s="15"/>
      <c r="NMU2074" s="15"/>
      <c r="NMV2074" s="15"/>
      <c r="NMW2074" s="15"/>
      <c r="NMX2074" s="15"/>
      <c r="NMY2074" s="15"/>
      <c r="NMZ2074" s="15"/>
      <c r="NNA2074" s="15"/>
      <c r="NNB2074" s="15"/>
      <c r="NNC2074" s="15"/>
      <c r="NND2074" s="15"/>
      <c r="NNE2074" s="15"/>
      <c r="NNF2074" s="15"/>
      <c r="NNG2074" s="15"/>
      <c r="NNH2074" s="15"/>
      <c r="NNI2074" s="15"/>
      <c r="NNJ2074" s="15"/>
      <c r="NNK2074" s="15"/>
      <c r="NNL2074" s="15"/>
      <c r="NNM2074" s="15"/>
      <c r="NNN2074" s="15"/>
      <c r="NNO2074" s="15"/>
      <c r="NNP2074" s="15"/>
      <c r="NNQ2074" s="15"/>
      <c r="NNR2074" s="15"/>
      <c r="NNS2074" s="15"/>
      <c r="NNT2074" s="15"/>
      <c r="NNU2074" s="15"/>
      <c r="NNV2074" s="15"/>
      <c r="NNW2074" s="15"/>
      <c r="NNX2074" s="15"/>
      <c r="NNY2074" s="15"/>
      <c r="NNZ2074" s="15"/>
      <c r="NOA2074" s="15"/>
      <c r="NOB2074" s="15"/>
      <c r="NOC2074" s="15"/>
      <c r="NOD2074" s="15"/>
      <c r="NOE2074" s="15"/>
      <c r="NOF2074" s="15"/>
      <c r="NOG2074" s="15"/>
      <c r="NOH2074" s="15"/>
      <c r="NOI2074" s="15"/>
      <c r="NOJ2074" s="15"/>
      <c r="NOK2074" s="15"/>
      <c r="NOL2074" s="15"/>
      <c r="NOM2074" s="15"/>
      <c r="NON2074" s="15"/>
      <c r="NOO2074" s="15"/>
      <c r="NOP2074" s="15"/>
      <c r="NOQ2074" s="15"/>
      <c r="NOR2074" s="15"/>
      <c r="NOS2074" s="15"/>
      <c r="NOT2074" s="15"/>
      <c r="NOU2074" s="15"/>
      <c r="NOV2074" s="15"/>
      <c r="NOW2074" s="15"/>
      <c r="NOX2074" s="15"/>
      <c r="NOY2074" s="15"/>
      <c r="NOZ2074" s="15"/>
      <c r="NPA2074" s="15"/>
      <c r="NPB2074" s="15"/>
      <c r="NPC2074" s="15"/>
      <c r="NPD2074" s="15"/>
      <c r="NPE2074" s="15"/>
      <c r="NPF2074" s="15"/>
      <c r="NPG2074" s="15"/>
      <c r="NPH2074" s="15"/>
      <c r="NPI2074" s="15"/>
      <c r="NPJ2074" s="15"/>
      <c r="NPK2074" s="15"/>
      <c r="NPL2074" s="15"/>
      <c r="NPM2074" s="15"/>
      <c r="NPN2074" s="15"/>
      <c r="NPO2074" s="15"/>
      <c r="NPP2074" s="15"/>
      <c r="NPQ2074" s="15"/>
      <c r="NPR2074" s="15"/>
      <c r="NPS2074" s="15"/>
      <c r="NPT2074" s="15"/>
      <c r="NPU2074" s="15"/>
      <c r="NPV2074" s="15"/>
      <c r="NPW2074" s="15"/>
      <c r="NPX2074" s="15"/>
      <c r="NPY2074" s="15"/>
      <c r="NPZ2074" s="15"/>
      <c r="NQA2074" s="15"/>
      <c r="NQB2074" s="15"/>
      <c r="NQC2074" s="15"/>
      <c r="NQD2074" s="15"/>
      <c r="NQE2074" s="15"/>
      <c r="NQF2074" s="15"/>
      <c r="NQG2074" s="15"/>
      <c r="NQH2074" s="15"/>
      <c r="NQI2074" s="15"/>
      <c r="NQJ2074" s="15"/>
      <c r="NQK2074" s="15"/>
      <c r="NQL2074" s="15"/>
      <c r="NQM2074" s="15"/>
      <c r="NQN2074" s="15"/>
      <c r="NQO2074" s="15"/>
      <c r="NQP2074" s="15"/>
      <c r="NQQ2074" s="15"/>
      <c r="NQR2074" s="15"/>
      <c r="NQS2074" s="15"/>
      <c r="NQT2074" s="15"/>
      <c r="NQU2074" s="15"/>
      <c r="NQV2074" s="15"/>
      <c r="NQW2074" s="15"/>
      <c r="NQX2074" s="15"/>
      <c r="NQY2074" s="15"/>
      <c r="NQZ2074" s="15"/>
      <c r="NRA2074" s="15"/>
      <c r="NRB2074" s="15"/>
      <c r="NRC2074" s="15"/>
      <c r="NRD2074" s="15"/>
      <c r="NRE2074" s="15"/>
      <c r="NRF2074" s="15"/>
      <c r="NRG2074" s="15"/>
      <c r="NRH2074" s="15"/>
      <c r="NRI2074" s="15"/>
      <c r="NRJ2074" s="15"/>
      <c r="NRK2074" s="15"/>
      <c r="NRL2074" s="15"/>
      <c r="NRM2074" s="15"/>
      <c r="NRN2074" s="15"/>
      <c r="NRO2074" s="15"/>
      <c r="NRP2074" s="15"/>
      <c r="NRQ2074" s="15"/>
      <c r="NRR2074" s="15"/>
      <c r="NRS2074" s="15"/>
      <c r="NRT2074" s="15"/>
      <c r="NRU2074" s="15"/>
      <c r="NRV2074" s="15"/>
      <c r="NRW2074" s="15"/>
      <c r="NRX2074" s="15"/>
      <c r="NRY2074" s="15"/>
      <c r="NRZ2074" s="15"/>
      <c r="NSA2074" s="15"/>
      <c r="NSB2074" s="15"/>
      <c r="NSC2074" s="15"/>
      <c r="NSD2074" s="15"/>
      <c r="NSE2074" s="15"/>
      <c r="NSF2074" s="15"/>
      <c r="NSG2074" s="15"/>
      <c r="NSH2074" s="15"/>
      <c r="NSI2074" s="15"/>
      <c r="NSJ2074" s="15"/>
      <c r="NSK2074" s="15"/>
      <c r="NSL2074" s="15"/>
      <c r="NSM2074" s="15"/>
      <c r="NSN2074" s="15"/>
      <c r="NSO2074" s="15"/>
      <c r="NSP2074" s="15"/>
      <c r="NSQ2074" s="15"/>
      <c r="NSR2074" s="15"/>
      <c r="NSS2074" s="15"/>
      <c r="NST2074" s="15"/>
      <c r="NSU2074" s="15"/>
      <c r="NSV2074" s="15"/>
      <c r="NSW2074" s="15"/>
      <c r="NSX2074" s="15"/>
      <c r="NSY2074" s="15"/>
      <c r="NSZ2074" s="15"/>
      <c r="NTA2074" s="15"/>
      <c r="NTB2074" s="15"/>
      <c r="NTC2074" s="15"/>
      <c r="NTD2074" s="15"/>
      <c r="NTE2074" s="15"/>
      <c r="NTF2074" s="15"/>
      <c r="NTG2074" s="15"/>
      <c r="NTH2074" s="15"/>
      <c r="NTI2074" s="15"/>
      <c r="NTJ2074" s="15"/>
      <c r="NTK2074" s="15"/>
      <c r="NTL2074" s="15"/>
      <c r="NTM2074" s="15"/>
      <c r="NTN2074" s="15"/>
      <c r="NTO2074" s="15"/>
      <c r="NTP2074" s="15"/>
      <c r="NTQ2074" s="15"/>
      <c r="NTR2074" s="15"/>
      <c r="NTS2074" s="15"/>
      <c r="NTT2074" s="15"/>
      <c r="NTU2074" s="15"/>
      <c r="NTV2074" s="15"/>
      <c r="NTW2074" s="15"/>
      <c r="NTX2074" s="15"/>
      <c r="NTY2074" s="15"/>
      <c r="NTZ2074" s="15"/>
      <c r="NUA2074" s="15"/>
      <c r="NUB2074" s="15"/>
      <c r="NUC2074" s="15"/>
      <c r="NUD2074" s="15"/>
      <c r="NUE2074" s="15"/>
      <c r="NUF2074" s="15"/>
      <c r="NUG2074" s="15"/>
      <c r="NUH2074" s="15"/>
      <c r="NUI2074" s="15"/>
      <c r="NUJ2074" s="15"/>
      <c r="NUK2074" s="15"/>
      <c r="NUL2074" s="15"/>
      <c r="NUM2074" s="15"/>
      <c r="NUN2074" s="15"/>
      <c r="NUO2074" s="15"/>
      <c r="NUP2074" s="15"/>
      <c r="NUQ2074" s="15"/>
      <c r="NUR2074" s="15"/>
      <c r="NUS2074" s="15"/>
      <c r="NUT2074" s="15"/>
      <c r="NUU2074" s="15"/>
      <c r="NUV2074" s="15"/>
      <c r="NUW2074" s="15"/>
      <c r="NUX2074" s="15"/>
      <c r="NUY2074" s="15"/>
      <c r="NUZ2074" s="15"/>
      <c r="NVA2074" s="15"/>
      <c r="NVB2074" s="15"/>
      <c r="NVC2074" s="15"/>
      <c r="NVD2074" s="15"/>
      <c r="NVE2074" s="15"/>
      <c r="NVF2074" s="15"/>
      <c r="NVG2074" s="15"/>
      <c r="NVH2074" s="15"/>
      <c r="NVI2074" s="15"/>
      <c r="NVJ2074" s="15"/>
      <c r="NVK2074" s="15"/>
      <c r="NVL2074" s="15"/>
      <c r="NVM2074" s="15"/>
      <c r="NVN2074" s="15"/>
      <c r="NVO2074" s="15"/>
      <c r="NVP2074" s="15"/>
      <c r="NVQ2074" s="15"/>
      <c r="NVR2074" s="15"/>
      <c r="NVS2074" s="15"/>
      <c r="NVT2074" s="15"/>
      <c r="NVU2074" s="15"/>
      <c r="NVV2074" s="15"/>
      <c r="NVW2074" s="15"/>
      <c r="NVX2074" s="15"/>
      <c r="NVY2074" s="15"/>
      <c r="NVZ2074" s="15"/>
      <c r="NWA2074" s="15"/>
      <c r="NWB2074" s="15"/>
      <c r="NWC2074" s="15"/>
      <c r="NWD2074" s="15"/>
      <c r="NWE2074" s="15"/>
      <c r="NWF2074" s="15"/>
      <c r="NWG2074" s="15"/>
      <c r="NWH2074" s="15"/>
      <c r="NWI2074" s="15"/>
      <c r="NWJ2074" s="15"/>
      <c r="NWK2074" s="15"/>
      <c r="NWL2074" s="15"/>
      <c r="NWM2074" s="15"/>
      <c r="NWN2074" s="15"/>
      <c r="NWO2074" s="15"/>
      <c r="NWP2074" s="15"/>
      <c r="NWQ2074" s="15"/>
      <c r="NWR2074" s="15"/>
      <c r="NWS2074" s="15"/>
      <c r="NWT2074" s="15"/>
      <c r="NWU2074" s="15"/>
      <c r="NWV2074" s="15"/>
      <c r="NWW2074" s="15"/>
      <c r="NWX2074" s="15"/>
      <c r="NWY2074" s="15"/>
      <c r="NWZ2074" s="15"/>
      <c r="NXA2074" s="15"/>
      <c r="NXB2074" s="15"/>
      <c r="NXC2074" s="15"/>
      <c r="NXD2074" s="15"/>
      <c r="NXE2074" s="15"/>
      <c r="NXF2074" s="15"/>
      <c r="NXG2074" s="15"/>
      <c r="NXH2074" s="15"/>
      <c r="NXI2074" s="15"/>
      <c r="NXJ2074" s="15"/>
      <c r="NXK2074" s="15"/>
      <c r="NXL2074" s="15"/>
      <c r="NXM2074" s="15"/>
      <c r="NXN2074" s="15"/>
      <c r="NXO2074" s="15"/>
      <c r="NXP2074" s="15"/>
      <c r="NXQ2074" s="15"/>
      <c r="NXR2074" s="15"/>
      <c r="NXS2074" s="15"/>
      <c r="NXT2074" s="15"/>
      <c r="NXU2074" s="15"/>
      <c r="NXV2074" s="15"/>
      <c r="NXW2074" s="15"/>
      <c r="NXX2074" s="15"/>
      <c r="NXY2074" s="15"/>
      <c r="NXZ2074" s="15"/>
      <c r="NYA2074" s="15"/>
      <c r="NYB2074" s="15"/>
      <c r="NYC2074" s="15"/>
      <c r="NYD2074" s="15"/>
      <c r="NYE2074" s="15"/>
      <c r="NYF2074" s="15"/>
      <c r="NYG2074" s="15"/>
      <c r="NYH2074" s="15"/>
      <c r="NYI2074" s="15"/>
      <c r="NYJ2074" s="15"/>
      <c r="NYK2074" s="15"/>
      <c r="NYL2074" s="15"/>
      <c r="NYM2074" s="15"/>
      <c r="NYN2074" s="15"/>
      <c r="NYO2074" s="15"/>
      <c r="NYP2074" s="15"/>
      <c r="NYQ2074" s="15"/>
      <c r="NYR2074" s="15"/>
      <c r="NYS2074" s="15"/>
      <c r="NYT2074" s="15"/>
      <c r="NYU2074" s="15"/>
      <c r="NYV2074" s="15"/>
      <c r="NYW2074" s="15"/>
      <c r="NYX2074" s="15"/>
      <c r="NYY2074" s="15"/>
      <c r="NYZ2074" s="15"/>
      <c r="NZA2074" s="15"/>
      <c r="NZB2074" s="15"/>
      <c r="NZC2074" s="15"/>
      <c r="NZD2074" s="15"/>
      <c r="NZE2074" s="15"/>
      <c r="NZF2074" s="15"/>
      <c r="NZG2074" s="15"/>
      <c r="NZH2074" s="15"/>
      <c r="NZI2074" s="15"/>
      <c r="NZJ2074" s="15"/>
      <c r="NZK2074" s="15"/>
      <c r="NZL2074" s="15"/>
      <c r="NZM2074" s="15"/>
      <c r="NZN2074" s="15"/>
      <c r="NZO2074" s="15"/>
      <c r="NZP2074" s="15"/>
      <c r="NZQ2074" s="15"/>
      <c r="NZR2074" s="15"/>
      <c r="NZS2074" s="15"/>
      <c r="NZT2074" s="15"/>
      <c r="NZU2074" s="15"/>
      <c r="NZV2074" s="15"/>
      <c r="NZW2074" s="15"/>
      <c r="NZX2074" s="15"/>
      <c r="NZY2074" s="15"/>
      <c r="NZZ2074" s="15"/>
      <c r="OAA2074" s="15"/>
      <c r="OAB2074" s="15"/>
      <c r="OAC2074" s="15"/>
      <c r="OAD2074" s="15"/>
      <c r="OAE2074" s="15"/>
      <c r="OAF2074" s="15"/>
      <c r="OAG2074" s="15"/>
      <c r="OAH2074" s="15"/>
      <c r="OAI2074" s="15"/>
      <c r="OAJ2074" s="15"/>
      <c r="OAK2074" s="15"/>
      <c r="OAL2074" s="15"/>
      <c r="OAM2074" s="15"/>
      <c r="OAN2074" s="15"/>
      <c r="OAO2074" s="15"/>
      <c r="OAP2074" s="15"/>
      <c r="OAQ2074" s="15"/>
      <c r="OAR2074" s="15"/>
      <c r="OAS2074" s="15"/>
      <c r="OAT2074" s="15"/>
      <c r="OAU2074" s="15"/>
      <c r="OAV2074" s="15"/>
      <c r="OAW2074" s="15"/>
      <c r="OAX2074" s="15"/>
      <c r="OAY2074" s="15"/>
      <c r="OAZ2074" s="15"/>
      <c r="OBA2074" s="15"/>
      <c r="OBB2074" s="15"/>
      <c r="OBC2074" s="15"/>
      <c r="OBD2074" s="15"/>
      <c r="OBE2074" s="15"/>
      <c r="OBF2074" s="15"/>
      <c r="OBG2074" s="15"/>
      <c r="OBH2074" s="15"/>
      <c r="OBI2074" s="15"/>
      <c r="OBJ2074" s="15"/>
      <c r="OBK2074" s="15"/>
      <c r="OBL2074" s="15"/>
      <c r="OBM2074" s="15"/>
      <c r="OBN2074" s="15"/>
      <c r="OBO2074" s="15"/>
      <c r="OBP2074" s="15"/>
      <c r="OBQ2074" s="15"/>
      <c r="OBR2074" s="15"/>
      <c r="OBS2074" s="15"/>
      <c r="OBT2074" s="15"/>
      <c r="OBU2074" s="15"/>
      <c r="OBV2074" s="15"/>
      <c r="OBW2074" s="15"/>
      <c r="OBX2074" s="15"/>
      <c r="OBY2074" s="15"/>
      <c r="OBZ2074" s="15"/>
      <c r="OCA2074" s="15"/>
      <c r="OCB2074" s="15"/>
      <c r="OCC2074" s="15"/>
      <c r="OCD2074" s="15"/>
      <c r="OCE2074" s="15"/>
      <c r="OCF2074" s="15"/>
      <c r="OCG2074" s="15"/>
      <c r="OCH2074" s="15"/>
      <c r="OCI2074" s="15"/>
      <c r="OCJ2074" s="15"/>
      <c r="OCK2074" s="15"/>
      <c r="OCL2074" s="15"/>
      <c r="OCM2074" s="15"/>
      <c r="OCN2074" s="15"/>
      <c r="OCO2074" s="15"/>
      <c r="OCP2074" s="15"/>
      <c r="OCQ2074" s="15"/>
      <c r="OCR2074" s="15"/>
      <c r="OCS2074" s="15"/>
      <c r="OCT2074" s="15"/>
      <c r="OCU2074" s="15"/>
      <c r="OCV2074" s="15"/>
      <c r="OCW2074" s="15"/>
      <c r="OCX2074" s="15"/>
      <c r="OCY2074" s="15"/>
      <c r="OCZ2074" s="15"/>
      <c r="ODA2074" s="15"/>
      <c r="ODB2074" s="15"/>
      <c r="ODC2074" s="15"/>
      <c r="ODD2074" s="15"/>
      <c r="ODE2074" s="15"/>
      <c r="ODF2074" s="15"/>
      <c r="ODG2074" s="15"/>
      <c r="ODH2074" s="15"/>
      <c r="ODI2074" s="15"/>
      <c r="ODJ2074" s="15"/>
      <c r="ODK2074" s="15"/>
      <c r="ODL2074" s="15"/>
      <c r="ODM2074" s="15"/>
      <c r="ODN2074" s="15"/>
      <c r="ODO2074" s="15"/>
      <c r="ODP2074" s="15"/>
      <c r="ODQ2074" s="15"/>
      <c r="ODR2074" s="15"/>
      <c r="ODS2074" s="15"/>
      <c r="ODT2074" s="15"/>
      <c r="ODU2074" s="15"/>
      <c r="ODV2074" s="15"/>
      <c r="ODW2074" s="15"/>
      <c r="ODX2074" s="15"/>
      <c r="ODY2074" s="15"/>
      <c r="ODZ2074" s="15"/>
      <c r="OEA2074" s="15"/>
      <c r="OEB2074" s="15"/>
      <c r="OEC2074" s="15"/>
      <c r="OED2074" s="15"/>
      <c r="OEE2074" s="15"/>
      <c r="OEF2074" s="15"/>
      <c r="OEG2074" s="15"/>
      <c r="OEH2074" s="15"/>
      <c r="OEI2074" s="15"/>
      <c r="OEJ2074" s="15"/>
      <c r="OEK2074" s="15"/>
      <c r="OEL2074" s="15"/>
      <c r="OEM2074" s="15"/>
      <c r="OEN2074" s="15"/>
      <c r="OEO2074" s="15"/>
      <c r="OEP2074" s="15"/>
      <c r="OEQ2074" s="15"/>
      <c r="OER2074" s="15"/>
      <c r="OES2074" s="15"/>
      <c r="OET2074" s="15"/>
      <c r="OEU2074" s="15"/>
      <c r="OEV2074" s="15"/>
      <c r="OEW2074" s="15"/>
      <c r="OEX2074" s="15"/>
      <c r="OEY2074" s="15"/>
      <c r="OEZ2074" s="15"/>
      <c r="OFA2074" s="15"/>
      <c r="OFB2074" s="15"/>
      <c r="OFC2074" s="15"/>
      <c r="OFD2074" s="15"/>
      <c r="OFE2074" s="15"/>
      <c r="OFF2074" s="15"/>
      <c r="OFG2074" s="15"/>
      <c r="OFH2074" s="15"/>
      <c r="OFI2074" s="15"/>
      <c r="OFJ2074" s="15"/>
      <c r="OFK2074" s="15"/>
      <c r="OFL2074" s="15"/>
      <c r="OFM2074" s="15"/>
      <c r="OFN2074" s="15"/>
      <c r="OFO2074" s="15"/>
      <c r="OFP2074" s="15"/>
      <c r="OFQ2074" s="15"/>
      <c r="OFR2074" s="15"/>
      <c r="OFS2074" s="15"/>
      <c r="OFT2074" s="15"/>
      <c r="OFU2074" s="15"/>
      <c r="OFV2074" s="15"/>
      <c r="OFW2074" s="15"/>
      <c r="OFX2074" s="15"/>
      <c r="OFY2074" s="15"/>
      <c r="OFZ2074" s="15"/>
      <c r="OGA2074" s="15"/>
      <c r="OGB2074" s="15"/>
      <c r="OGC2074" s="15"/>
      <c r="OGD2074" s="15"/>
      <c r="OGE2074" s="15"/>
      <c r="OGF2074" s="15"/>
      <c r="OGG2074" s="15"/>
      <c r="OGH2074" s="15"/>
      <c r="OGI2074" s="15"/>
      <c r="OGJ2074" s="15"/>
      <c r="OGK2074" s="15"/>
      <c r="OGL2074" s="15"/>
      <c r="OGM2074" s="15"/>
      <c r="OGN2074" s="15"/>
      <c r="OGO2074" s="15"/>
      <c r="OGP2074" s="15"/>
      <c r="OGQ2074" s="15"/>
      <c r="OGR2074" s="15"/>
      <c r="OGS2074" s="15"/>
      <c r="OGT2074" s="15"/>
      <c r="OGU2074" s="15"/>
      <c r="OGV2074" s="15"/>
      <c r="OGW2074" s="15"/>
      <c r="OGX2074" s="15"/>
      <c r="OGY2074" s="15"/>
      <c r="OGZ2074" s="15"/>
      <c r="OHA2074" s="15"/>
      <c r="OHB2074" s="15"/>
      <c r="OHC2074" s="15"/>
      <c r="OHD2074" s="15"/>
      <c r="OHE2074" s="15"/>
      <c r="OHF2074" s="15"/>
      <c r="OHG2074" s="15"/>
      <c r="OHH2074" s="15"/>
      <c r="OHI2074" s="15"/>
      <c r="OHJ2074" s="15"/>
      <c r="OHK2074" s="15"/>
      <c r="OHL2074" s="15"/>
      <c r="OHM2074" s="15"/>
      <c r="OHN2074" s="15"/>
      <c r="OHO2074" s="15"/>
      <c r="OHP2074" s="15"/>
      <c r="OHQ2074" s="15"/>
      <c r="OHR2074" s="15"/>
      <c r="OHS2074" s="15"/>
      <c r="OHT2074" s="15"/>
      <c r="OHU2074" s="15"/>
      <c r="OHV2074" s="15"/>
      <c r="OHW2074" s="15"/>
      <c r="OHX2074" s="15"/>
      <c r="OHY2074" s="15"/>
      <c r="OHZ2074" s="15"/>
      <c r="OIA2074" s="15"/>
      <c r="OIB2074" s="15"/>
      <c r="OIC2074" s="15"/>
      <c r="OID2074" s="15"/>
      <c r="OIE2074" s="15"/>
      <c r="OIF2074" s="15"/>
      <c r="OIG2074" s="15"/>
      <c r="OIH2074" s="15"/>
      <c r="OII2074" s="15"/>
      <c r="OIJ2074" s="15"/>
      <c r="OIK2074" s="15"/>
      <c r="OIL2074" s="15"/>
      <c r="OIM2074" s="15"/>
      <c r="OIN2074" s="15"/>
      <c r="OIO2074" s="15"/>
      <c r="OIP2074" s="15"/>
      <c r="OIQ2074" s="15"/>
      <c r="OIR2074" s="15"/>
      <c r="OIS2074" s="15"/>
      <c r="OIT2074" s="15"/>
      <c r="OIU2074" s="15"/>
      <c r="OIV2074" s="15"/>
      <c r="OIW2074" s="15"/>
      <c r="OIX2074" s="15"/>
      <c r="OIY2074" s="15"/>
      <c r="OIZ2074" s="15"/>
      <c r="OJA2074" s="15"/>
      <c r="OJB2074" s="15"/>
      <c r="OJC2074" s="15"/>
      <c r="OJD2074" s="15"/>
      <c r="OJE2074" s="15"/>
      <c r="OJF2074" s="15"/>
      <c r="OJG2074" s="15"/>
      <c r="OJH2074" s="15"/>
      <c r="OJI2074" s="15"/>
      <c r="OJJ2074" s="15"/>
      <c r="OJK2074" s="15"/>
      <c r="OJL2074" s="15"/>
      <c r="OJM2074" s="15"/>
      <c r="OJN2074" s="15"/>
      <c r="OJO2074" s="15"/>
      <c r="OJP2074" s="15"/>
      <c r="OJQ2074" s="15"/>
      <c r="OJR2074" s="15"/>
      <c r="OJS2074" s="15"/>
      <c r="OJT2074" s="15"/>
      <c r="OJU2074" s="15"/>
      <c r="OJV2074" s="15"/>
      <c r="OJW2074" s="15"/>
      <c r="OJX2074" s="15"/>
      <c r="OJY2074" s="15"/>
      <c r="OJZ2074" s="15"/>
      <c r="OKA2074" s="15"/>
      <c r="OKB2074" s="15"/>
      <c r="OKC2074" s="15"/>
      <c r="OKD2074" s="15"/>
      <c r="OKE2074" s="15"/>
      <c r="OKF2074" s="15"/>
      <c r="OKG2074" s="15"/>
      <c r="OKH2074" s="15"/>
      <c r="OKI2074" s="15"/>
      <c r="OKJ2074" s="15"/>
      <c r="OKK2074" s="15"/>
      <c r="OKL2074" s="15"/>
      <c r="OKM2074" s="15"/>
      <c r="OKN2074" s="15"/>
      <c r="OKO2074" s="15"/>
      <c r="OKP2074" s="15"/>
      <c r="OKQ2074" s="15"/>
      <c r="OKR2074" s="15"/>
      <c r="OKS2074" s="15"/>
      <c r="OKT2074" s="15"/>
      <c r="OKU2074" s="15"/>
      <c r="OKV2074" s="15"/>
      <c r="OKW2074" s="15"/>
      <c r="OKX2074" s="15"/>
      <c r="OKY2074" s="15"/>
      <c r="OKZ2074" s="15"/>
      <c r="OLA2074" s="15"/>
      <c r="OLB2074" s="15"/>
      <c r="OLC2074" s="15"/>
      <c r="OLD2074" s="15"/>
      <c r="OLE2074" s="15"/>
      <c r="OLF2074" s="15"/>
      <c r="OLG2074" s="15"/>
      <c r="OLH2074" s="15"/>
      <c r="OLI2074" s="15"/>
      <c r="OLJ2074" s="15"/>
      <c r="OLK2074" s="15"/>
      <c r="OLL2074" s="15"/>
      <c r="OLM2074" s="15"/>
      <c r="OLN2074" s="15"/>
      <c r="OLO2074" s="15"/>
      <c r="OLP2074" s="15"/>
      <c r="OLQ2074" s="15"/>
      <c r="OLR2074" s="15"/>
      <c r="OLS2074" s="15"/>
      <c r="OLT2074" s="15"/>
      <c r="OLU2074" s="15"/>
      <c r="OLV2074" s="15"/>
      <c r="OLW2074" s="15"/>
      <c r="OLX2074" s="15"/>
      <c r="OLY2074" s="15"/>
      <c r="OLZ2074" s="15"/>
      <c r="OMA2074" s="15"/>
      <c r="OMB2074" s="15"/>
      <c r="OMC2074" s="15"/>
      <c r="OMD2074" s="15"/>
      <c r="OME2074" s="15"/>
      <c r="OMF2074" s="15"/>
      <c r="OMG2074" s="15"/>
      <c r="OMH2074" s="15"/>
      <c r="OMI2074" s="15"/>
      <c r="OMJ2074" s="15"/>
      <c r="OMK2074" s="15"/>
      <c r="OML2074" s="15"/>
      <c r="OMM2074" s="15"/>
      <c r="OMN2074" s="15"/>
      <c r="OMO2074" s="15"/>
      <c r="OMP2074" s="15"/>
      <c r="OMQ2074" s="15"/>
      <c r="OMR2074" s="15"/>
      <c r="OMS2074" s="15"/>
      <c r="OMT2074" s="15"/>
      <c r="OMU2074" s="15"/>
      <c r="OMV2074" s="15"/>
      <c r="OMW2074" s="15"/>
      <c r="OMX2074" s="15"/>
      <c r="OMY2074" s="15"/>
      <c r="OMZ2074" s="15"/>
      <c r="ONA2074" s="15"/>
      <c r="ONB2074" s="15"/>
      <c r="ONC2074" s="15"/>
      <c r="OND2074" s="15"/>
      <c r="ONE2074" s="15"/>
      <c r="ONF2074" s="15"/>
      <c r="ONG2074" s="15"/>
      <c r="ONH2074" s="15"/>
      <c r="ONI2074" s="15"/>
      <c r="ONJ2074" s="15"/>
      <c r="ONK2074" s="15"/>
      <c r="ONL2074" s="15"/>
      <c r="ONM2074" s="15"/>
      <c r="ONN2074" s="15"/>
      <c r="ONO2074" s="15"/>
      <c r="ONP2074" s="15"/>
      <c r="ONQ2074" s="15"/>
      <c r="ONR2074" s="15"/>
      <c r="ONS2074" s="15"/>
      <c r="ONT2074" s="15"/>
      <c r="ONU2074" s="15"/>
      <c r="ONV2074" s="15"/>
      <c r="ONW2074" s="15"/>
      <c r="ONX2074" s="15"/>
      <c r="ONY2074" s="15"/>
      <c r="ONZ2074" s="15"/>
      <c r="OOA2074" s="15"/>
      <c r="OOB2074" s="15"/>
      <c r="OOC2074" s="15"/>
      <c r="OOD2074" s="15"/>
      <c r="OOE2074" s="15"/>
      <c r="OOF2074" s="15"/>
      <c r="OOG2074" s="15"/>
      <c r="OOH2074" s="15"/>
      <c r="OOI2074" s="15"/>
      <c r="OOJ2074" s="15"/>
      <c r="OOK2074" s="15"/>
      <c r="OOL2074" s="15"/>
      <c r="OOM2074" s="15"/>
      <c r="OON2074" s="15"/>
      <c r="OOO2074" s="15"/>
      <c r="OOP2074" s="15"/>
      <c r="OOQ2074" s="15"/>
      <c r="OOR2074" s="15"/>
      <c r="OOS2074" s="15"/>
      <c r="OOT2074" s="15"/>
      <c r="OOU2074" s="15"/>
      <c r="OOV2074" s="15"/>
      <c r="OOW2074" s="15"/>
      <c r="OOX2074" s="15"/>
      <c r="OOY2074" s="15"/>
      <c r="OOZ2074" s="15"/>
      <c r="OPA2074" s="15"/>
      <c r="OPB2074" s="15"/>
      <c r="OPC2074" s="15"/>
      <c r="OPD2074" s="15"/>
      <c r="OPE2074" s="15"/>
      <c r="OPF2074" s="15"/>
      <c r="OPG2074" s="15"/>
      <c r="OPH2074" s="15"/>
      <c r="OPI2074" s="15"/>
      <c r="OPJ2074" s="15"/>
      <c r="OPK2074" s="15"/>
      <c r="OPL2074" s="15"/>
      <c r="OPM2074" s="15"/>
      <c r="OPN2074" s="15"/>
      <c r="OPO2074" s="15"/>
      <c r="OPP2074" s="15"/>
      <c r="OPQ2074" s="15"/>
      <c r="OPR2074" s="15"/>
      <c r="OPS2074" s="15"/>
      <c r="OPT2074" s="15"/>
      <c r="OPU2074" s="15"/>
      <c r="OPV2074" s="15"/>
      <c r="OPW2074" s="15"/>
      <c r="OPX2074" s="15"/>
      <c r="OPY2074" s="15"/>
      <c r="OPZ2074" s="15"/>
      <c r="OQA2074" s="15"/>
      <c r="OQB2074" s="15"/>
      <c r="OQC2074" s="15"/>
      <c r="OQD2074" s="15"/>
      <c r="OQE2074" s="15"/>
      <c r="OQF2074" s="15"/>
      <c r="OQG2074" s="15"/>
      <c r="OQH2074" s="15"/>
      <c r="OQI2074" s="15"/>
      <c r="OQJ2074" s="15"/>
      <c r="OQK2074" s="15"/>
      <c r="OQL2074" s="15"/>
      <c r="OQM2074" s="15"/>
      <c r="OQN2074" s="15"/>
      <c r="OQO2074" s="15"/>
      <c r="OQP2074" s="15"/>
      <c r="OQQ2074" s="15"/>
      <c r="OQR2074" s="15"/>
      <c r="OQS2074" s="15"/>
      <c r="OQT2074" s="15"/>
      <c r="OQU2074" s="15"/>
      <c r="OQV2074" s="15"/>
      <c r="OQW2074" s="15"/>
      <c r="OQX2074" s="15"/>
      <c r="OQY2074" s="15"/>
      <c r="OQZ2074" s="15"/>
      <c r="ORA2074" s="15"/>
      <c r="ORB2074" s="15"/>
      <c r="ORC2074" s="15"/>
      <c r="ORD2074" s="15"/>
      <c r="ORE2074" s="15"/>
      <c r="ORF2074" s="15"/>
      <c r="ORG2074" s="15"/>
      <c r="ORH2074" s="15"/>
      <c r="ORI2074" s="15"/>
      <c r="ORJ2074" s="15"/>
      <c r="ORK2074" s="15"/>
      <c r="ORL2074" s="15"/>
      <c r="ORM2074" s="15"/>
      <c r="ORN2074" s="15"/>
      <c r="ORO2074" s="15"/>
      <c r="ORP2074" s="15"/>
      <c r="ORQ2074" s="15"/>
      <c r="ORR2074" s="15"/>
      <c r="ORS2074" s="15"/>
      <c r="ORT2074" s="15"/>
      <c r="ORU2074" s="15"/>
      <c r="ORV2074" s="15"/>
      <c r="ORW2074" s="15"/>
      <c r="ORX2074" s="15"/>
      <c r="ORY2074" s="15"/>
      <c r="ORZ2074" s="15"/>
      <c r="OSA2074" s="15"/>
      <c r="OSB2074" s="15"/>
      <c r="OSC2074" s="15"/>
      <c r="OSD2074" s="15"/>
      <c r="OSE2074" s="15"/>
      <c r="OSF2074" s="15"/>
      <c r="OSG2074" s="15"/>
      <c r="OSH2074" s="15"/>
      <c r="OSI2074" s="15"/>
      <c r="OSJ2074" s="15"/>
      <c r="OSK2074" s="15"/>
      <c r="OSL2074" s="15"/>
      <c r="OSM2074" s="15"/>
      <c r="OSN2074" s="15"/>
      <c r="OSO2074" s="15"/>
      <c r="OSP2074" s="15"/>
      <c r="OSQ2074" s="15"/>
      <c r="OSR2074" s="15"/>
      <c r="OSS2074" s="15"/>
      <c r="OST2074" s="15"/>
      <c r="OSU2074" s="15"/>
      <c r="OSV2074" s="15"/>
      <c r="OSW2074" s="15"/>
      <c r="OSX2074" s="15"/>
      <c r="OSY2074" s="15"/>
      <c r="OSZ2074" s="15"/>
      <c r="OTA2074" s="15"/>
      <c r="OTB2074" s="15"/>
      <c r="OTC2074" s="15"/>
      <c r="OTD2074" s="15"/>
      <c r="OTE2074" s="15"/>
      <c r="OTF2074" s="15"/>
      <c r="OTG2074" s="15"/>
      <c r="OTH2074" s="15"/>
      <c r="OTI2074" s="15"/>
      <c r="OTJ2074" s="15"/>
      <c r="OTK2074" s="15"/>
      <c r="OTL2074" s="15"/>
      <c r="OTM2074" s="15"/>
      <c r="OTN2074" s="15"/>
      <c r="OTO2074" s="15"/>
      <c r="OTP2074" s="15"/>
      <c r="OTQ2074" s="15"/>
      <c r="OTR2074" s="15"/>
      <c r="OTS2074" s="15"/>
      <c r="OTT2074" s="15"/>
      <c r="OTU2074" s="15"/>
      <c r="OTV2074" s="15"/>
      <c r="OTW2074" s="15"/>
      <c r="OTX2074" s="15"/>
      <c r="OTY2074" s="15"/>
      <c r="OTZ2074" s="15"/>
      <c r="OUA2074" s="15"/>
      <c r="OUB2074" s="15"/>
      <c r="OUC2074" s="15"/>
      <c r="OUD2074" s="15"/>
      <c r="OUE2074" s="15"/>
      <c r="OUF2074" s="15"/>
      <c r="OUG2074" s="15"/>
      <c r="OUH2074" s="15"/>
      <c r="OUI2074" s="15"/>
      <c r="OUJ2074" s="15"/>
      <c r="OUK2074" s="15"/>
      <c r="OUL2074" s="15"/>
      <c r="OUM2074" s="15"/>
      <c r="OUN2074" s="15"/>
      <c r="OUO2074" s="15"/>
      <c r="OUP2074" s="15"/>
      <c r="OUQ2074" s="15"/>
      <c r="OUR2074" s="15"/>
      <c r="OUS2074" s="15"/>
      <c r="OUT2074" s="15"/>
      <c r="OUU2074" s="15"/>
      <c r="OUV2074" s="15"/>
      <c r="OUW2074" s="15"/>
      <c r="OUX2074" s="15"/>
      <c r="OUY2074" s="15"/>
      <c r="OUZ2074" s="15"/>
      <c r="OVA2074" s="15"/>
      <c r="OVB2074" s="15"/>
      <c r="OVC2074" s="15"/>
      <c r="OVD2074" s="15"/>
      <c r="OVE2074" s="15"/>
      <c r="OVF2074" s="15"/>
      <c r="OVG2074" s="15"/>
      <c r="OVH2074" s="15"/>
      <c r="OVI2074" s="15"/>
      <c r="OVJ2074" s="15"/>
      <c r="OVK2074" s="15"/>
      <c r="OVL2074" s="15"/>
      <c r="OVM2074" s="15"/>
      <c r="OVN2074" s="15"/>
      <c r="OVO2074" s="15"/>
      <c r="OVP2074" s="15"/>
      <c r="OVQ2074" s="15"/>
      <c r="OVR2074" s="15"/>
      <c r="OVS2074" s="15"/>
      <c r="OVT2074" s="15"/>
      <c r="OVU2074" s="15"/>
      <c r="OVV2074" s="15"/>
      <c r="OVW2074" s="15"/>
      <c r="OVX2074" s="15"/>
      <c r="OVY2074" s="15"/>
      <c r="OVZ2074" s="15"/>
      <c r="OWA2074" s="15"/>
      <c r="OWB2074" s="15"/>
      <c r="OWC2074" s="15"/>
      <c r="OWD2074" s="15"/>
      <c r="OWE2074" s="15"/>
      <c r="OWF2074" s="15"/>
      <c r="OWG2074" s="15"/>
      <c r="OWH2074" s="15"/>
      <c r="OWI2074" s="15"/>
      <c r="OWJ2074" s="15"/>
      <c r="OWK2074" s="15"/>
      <c r="OWL2074" s="15"/>
      <c r="OWM2074" s="15"/>
      <c r="OWN2074" s="15"/>
      <c r="OWO2074" s="15"/>
      <c r="OWP2074" s="15"/>
      <c r="OWQ2074" s="15"/>
      <c r="OWR2074" s="15"/>
      <c r="OWS2074" s="15"/>
      <c r="OWT2074" s="15"/>
      <c r="OWU2074" s="15"/>
      <c r="OWV2074" s="15"/>
      <c r="OWW2074" s="15"/>
      <c r="OWX2074" s="15"/>
      <c r="OWY2074" s="15"/>
      <c r="OWZ2074" s="15"/>
      <c r="OXA2074" s="15"/>
      <c r="OXB2074" s="15"/>
      <c r="OXC2074" s="15"/>
      <c r="OXD2074" s="15"/>
      <c r="OXE2074" s="15"/>
      <c r="OXF2074" s="15"/>
      <c r="OXG2074" s="15"/>
      <c r="OXH2074" s="15"/>
      <c r="OXI2074" s="15"/>
      <c r="OXJ2074" s="15"/>
      <c r="OXK2074" s="15"/>
      <c r="OXL2074" s="15"/>
      <c r="OXM2074" s="15"/>
      <c r="OXN2074" s="15"/>
      <c r="OXO2074" s="15"/>
      <c r="OXP2074" s="15"/>
      <c r="OXQ2074" s="15"/>
      <c r="OXR2074" s="15"/>
      <c r="OXS2074" s="15"/>
      <c r="OXT2074" s="15"/>
      <c r="OXU2074" s="15"/>
      <c r="OXV2074" s="15"/>
      <c r="OXW2074" s="15"/>
      <c r="OXX2074" s="15"/>
      <c r="OXY2074" s="15"/>
      <c r="OXZ2074" s="15"/>
      <c r="OYA2074" s="15"/>
      <c r="OYB2074" s="15"/>
      <c r="OYC2074" s="15"/>
      <c r="OYD2074" s="15"/>
      <c r="OYE2074" s="15"/>
      <c r="OYF2074" s="15"/>
      <c r="OYG2074" s="15"/>
      <c r="OYH2074" s="15"/>
      <c r="OYI2074" s="15"/>
      <c r="OYJ2074" s="15"/>
      <c r="OYK2074" s="15"/>
      <c r="OYL2074" s="15"/>
      <c r="OYM2074" s="15"/>
      <c r="OYN2074" s="15"/>
      <c r="OYO2074" s="15"/>
      <c r="OYP2074" s="15"/>
      <c r="OYQ2074" s="15"/>
      <c r="OYR2074" s="15"/>
      <c r="OYS2074" s="15"/>
      <c r="OYT2074" s="15"/>
      <c r="OYU2074" s="15"/>
      <c r="OYV2074" s="15"/>
      <c r="OYW2074" s="15"/>
      <c r="OYX2074" s="15"/>
      <c r="OYY2074" s="15"/>
      <c r="OYZ2074" s="15"/>
      <c r="OZA2074" s="15"/>
      <c r="OZB2074" s="15"/>
      <c r="OZC2074" s="15"/>
      <c r="OZD2074" s="15"/>
      <c r="OZE2074" s="15"/>
      <c r="OZF2074" s="15"/>
      <c r="OZG2074" s="15"/>
      <c r="OZH2074" s="15"/>
      <c r="OZI2074" s="15"/>
      <c r="OZJ2074" s="15"/>
      <c r="OZK2074" s="15"/>
      <c r="OZL2074" s="15"/>
      <c r="OZM2074" s="15"/>
      <c r="OZN2074" s="15"/>
      <c r="OZO2074" s="15"/>
      <c r="OZP2074" s="15"/>
      <c r="OZQ2074" s="15"/>
      <c r="OZR2074" s="15"/>
      <c r="OZS2074" s="15"/>
      <c r="OZT2074" s="15"/>
      <c r="OZU2074" s="15"/>
      <c r="OZV2074" s="15"/>
      <c r="OZW2074" s="15"/>
      <c r="OZX2074" s="15"/>
      <c r="OZY2074" s="15"/>
      <c r="OZZ2074" s="15"/>
      <c r="PAA2074" s="15"/>
      <c r="PAB2074" s="15"/>
      <c r="PAC2074" s="15"/>
      <c r="PAD2074" s="15"/>
      <c r="PAE2074" s="15"/>
      <c r="PAF2074" s="15"/>
      <c r="PAG2074" s="15"/>
      <c r="PAH2074" s="15"/>
      <c r="PAI2074" s="15"/>
      <c r="PAJ2074" s="15"/>
      <c r="PAK2074" s="15"/>
      <c r="PAL2074" s="15"/>
      <c r="PAM2074" s="15"/>
      <c r="PAN2074" s="15"/>
      <c r="PAO2074" s="15"/>
      <c r="PAP2074" s="15"/>
      <c r="PAQ2074" s="15"/>
      <c r="PAR2074" s="15"/>
      <c r="PAS2074" s="15"/>
      <c r="PAT2074" s="15"/>
      <c r="PAU2074" s="15"/>
      <c r="PAV2074" s="15"/>
      <c r="PAW2074" s="15"/>
      <c r="PAX2074" s="15"/>
      <c r="PAY2074" s="15"/>
      <c r="PAZ2074" s="15"/>
      <c r="PBA2074" s="15"/>
      <c r="PBB2074" s="15"/>
      <c r="PBC2074" s="15"/>
      <c r="PBD2074" s="15"/>
      <c r="PBE2074" s="15"/>
      <c r="PBF2074" s="15"/>
      <c r="PBG2074" s="15"/>
      <c r="PBH2074" s="15"/>
      <c r="PBI2074" s="15"/>
      <c r="PBJ2074" s="15"/>
      <c r="PBK2074" s="15"/>
      <c r="PBL2074" s="15"/>
      <c r="PBM2074" s="15"/>
      <c r="PBN2074" s="15"/>
      <c r="PBO2074" s="15"/>
      <c r="PBP2074" s="15"/>
      <c r="PBQ2074" s="15"/>
      <c r="PBR2074" s="15"/>
      <c r="PBS2074" s="15"/>
      <c r="PBT2074" s="15"/>
      <c r="PBU2074" s="15"/>
      <c r="PBV2074" s="15"/>
      <c r="PBW2074" s="15"/>
      <c r="PBX2074" s="15"/>
      <c r="PBY2074" s="15"/>
      <c r="PBZ2074" s="15"/>
      <c r="PCA2074" s="15"/>
      <c r="PCB2074" s="15"/>
      <c r="PCC2074" s="15"/>
      <c r="PCD2074" s="15"/>
      <c r="PCE2074" s="15"/>
      <c r="PCF2074" s="15"/>
      <c r="PCG2074" s="15"/>
      <c r="PCH2074" s="15"/>
      <c r="PCI2074" s="15"/>
      <c r="PCJ2074" s="15"/>
      <c r="PCK2074" s="15"/>
      <c r="PCL2074" s="15"/>
      <c r="PCM2074" s="15"/>
      <c r="PCN2074" s="15"/>
      <c r="PCO2074" s="15"/>
      <c r="PCP2074" s="15"/>
      <c r="PCQ2074" s="15"/>
      <c r="PCR2074" s="15"/>
      <c r="PCS2074" s="15"/>
      <c r="PCT2074" s="15"/>
      <c r="PCU2074" s="15"/>
      <c r="PCV2074" s="15"/>
      <c r="PCW2074" s="15"/>
      <c r="PCX2074" s="15"/>
      <c r="PCY2074" s="15"/>
      <c r="PCZ2074" s="15"/>
      <c r="PDA2074" s="15"/>
      <c r="PDB2074" s="15"/>
      <c r="PDC2074" s="15"/>
      <c r="PDD2074" s="15"/>
      <c r="PDE2074" s="15"/>
      <c r="PDF2074" s="15"/>
      <c r="PDG2074" s="15"/>
      <c r="PDH2074" s="15"/>
      <c r="PDI2074" s="15"/>
      <c r="PDJ2074" s="15"/>
      <c r="PDK2074" s="15"/>
      <c r="PDL2074" s="15"/>
      <c r="PDM2074" s="15"/>
      <c r="PDN2074" s="15"/>
      <c r="PDO2074" s="15"/>
      <c r="PDP2074" s="15"/>
      <c r="PDQ2074" s="15"/>
      <c r="PDR2074" s="15"/>
      <c r="PDS2074" s="15"/>
      <c r="PDT2074" s="15"/>
      <c r="PDU2074" s="15"/>
      <c r="PDV2074" s="15"/>
      <c r="PDW2074" s="15"/>
      <c r="PDX2074" s="15"/>
      <c r="PDY2074" s="15"/>
      <c r="PDZ2074" s="15"/>
      <c r="PEA2074" s="15"/>
      <c r="PEB2074" s="15"/>
      <c r="PEC2074" s="15"/>
      <c r="PED2074" s="15"/>
      <c r="PEE2074" s="15"/>
      <c r="PEF2074" s="15"/>
      <c r="PEG2074" s="15"/>
      <c r="PEH2074" s="15"/>
      <c r="PEI2074" s="15"/>
      <c r="PEJ2074" s="15"/>
      <c r="PEK2074" s="15"/>
      <c r="PEL2074" s="15"/>
      <c r="PEM2074" s="15"/>
      <c r="PEN2074" s="15"/>
      <c r="PEO2074" s="15"/>
      <c r="PEP2074" s="15"/>
      <c r="PEQ2074" s="15"/>
      <c r="PER2074" s="15"/>
      <c r="PES2074" s="15"/>
      <c r="PET2074" s="15"/>
      <c r="PEU2074" s="15"/>
      <c r="PEV2074" s="15"/>
      <c r="PEW2074" s="15"/>
      <c r="PEX2074" s="15"/>
      <c r="PEY2074" s="15"/>
      <c r="PEZ2074" s="15"/>
      <c r="PFA2074" s="15"/>
      <c r="PFB2074" s="15"/>
      <c r="PFC2074" s="15"/>
      <c r="PFD2074" s="15"/>
      <c r="PFE2074" s="15"/>
      <c r="PFF2074" s="15"/>
      <c r="PFG2074" s="15"/>
      <c r="PFH2074" s="15"/>
      <c r="PFI2074" s="15"/>
      <c r="PFJ2074" s="15"/>
      <c r="PFK2074" s="15"/>
      <c r="PFL2074" s="15"/>
      <c r="PFM2074" s="15"/>
      <c r="PFN2074" s="15"/>
      <c r="PFO2074" s="15"/>
      <c r="PFP2074" s="15"/>
      <c r="PFQ2074" s="15"/>
      <c r="PFR2074" s="15"/>
      <c r="PFS2074" s="15"/>
      <c r="PFT2074" s="15"/>
      <c r="PFU2074" s="15"/>
      <c r="PFV2074" s="15"/>
      <c r="PFW2074" s="15"/>
      <c r="PFX2074" s="15"/>
      <c r="PFY2074" s="15"/>
      <c r="PFZ2074" s="15"/>
      <c r="PGA2074" s="15"/>
      <c r="PGB2074" s="15"/>
      <c r="PGC2074" s="15"/>
      <c r="PGD2074" s="15"/>
      <c r="PGE2074" s="15"/>
      <c r="PGF2074" s="15"/>
      <c r="PGG2074" s="15"/>
      <c r="PGH2074" s="15"/>
      <c r="PGI2074" s="15"/>
      <c r="PGJ2074" s="15"/>
      <c r="PGK2074" s="15"/>
      <c r="PGL2074" s="15"/>
      <c r="PGM2074" s="15"/>
      <c r="PGN2074" s="15"/>
      <c r="PGO2074" s="15"/>
      <c r="PGP2074" s="15"/>
      <c r="PGQ2074" s="15"/>
      <c r="PGR2074" s="15"/>
      <c r="PGS2074" s="15"/>
      <c r="PGT2074" s="15"/>
      <c r="PGU2074" s="15"/>
      <c r="PGV2074" s="15"/>
      <c r="PGW2074" s="15"/>
      <c r="PGX2074" s="15"/>
      <c r="PGY2074" s="15"/>
      <c r="PGZ2074" s="15"/>
      <c r="PHA2074" s="15"/>
      <c r="PHB2074" s="15"/>
      <c r="PHC2074" s="15"/>
      <c r="PHD2074" s="15"/>
      <c r="PHE2074" s="15"/>
      <c r="PHF2074" s="15"/>
      <c r="PHG2074" s="15"/>
      <c r="PHH2074" s="15"/>
      <c r="PHI2074" s="15"/>
      <c r="PHJ2074" s="15"/>
      <c r="PHK2074" s="15"/>
      <c r="PHL2074" s="15"/>
      <c r="PHM2074" s="15"/>
      <c r="PHN2074" s="15"/>
      <c r="PHO2074" s="15"/>
      <c r="PHP2074" s="15"/>
      <c r="PHQ2074" s="15"/>
      <c r="PHR2074" s="15"/>
      <c r="PHS2074" s="15"/>
      <c r="PHT2074" s="15"/>
      <c r="PHU2074" s="15"/>
      <c r="PHV2074" s="15"/>
      <c r="PHW2074" s="15"/>
      <c r="PHX2074" s="15"/>
      <c r="PHY2074" s="15"/>
      <c r="PHZ2074" s="15"/>
      <c r="PIA2074" s="15"/>
      <c r="PIB2074" s="15"/>
      <c r="PIC2074" s="15"/>
      <c r="PID2074" s="15"/>
      <c r="PIE2074" s="15"/>
      <c r="PIF2074" s="15"/>
      <c r="PIG2074" s="15"/>
      <c r="PIH2074" s="15"/>
      <c r="PII2074" s="15"/>
      <c r="PIJ2074" s="15"/>
      <c r="PIK2074" s="15"/>
      <c r="PIL2074" s="15"/>
      <c r="PIM2074" s="15"/>
      <c r="PIN2074" s="15"/>
      <c r="PIO2074" s="15"/>
      <c r="PIP2074" s="15"/>
      <c r="PIQ2074" s="15"/>
      <c r="PIR2074" s="15"/>
      <c r="PIS2074" s="15"/>
      <c r="PIT2074" s="15"/>
      <c r="PIU2074" s="15"/>
      <c r="PIV2074" s="15"/>
      <c r="PIW2074" s="15"/>
      <c r="PIX2074" s="15"/>
      <c r="PIY2074" s="15"/>
      <c r="PIZ2074" s="15"/>
      <c r="PJA2074" s="15"/>
      <c r="PJB2074" s="15"/>
      <c r="PJC2074" s="15"/>
      <c r="PJD2074" s="15"/>
      <c r="PJE2074" s="15"/>
      <c r="PJF2074" s="15"/>
      <c r="PJG2074" s="15"/>
      <c r="PJH2074" s="15"/>
      <c r="PJI2074" s="15"/>
      <c r="PJJ2074" s="15"/>
      <c r="PJK2074" s="15"/>
      <c r="PJL2074" s="15"/>
      <c r="PJM2074" s="15"/>
      <c r="PJN2074" s="15"/>
      <c r="PJO2074" s="15"/>
      <c r="PJP2074" s="15"/>
      <c r="PJQ2074" s="15"/>
      <c r="PJR2074" s="15"/>
      <c r="PJS2074" s="15"/>
      <c r="PJT2074" s="15"/>
      <c r="PJU2074" s="15"/>
      <c r="PJV2074" s="15"/>
      <c r="PJW2074" s="15"/>
      <c r="PJX2074" s="15"/>
      <c r="PJY2074" s="15"/>
      <c r="PJZ2074" s="15"/>
      <c r="PKA2074" s="15"/>
      <c r="PKB2074" s="15"/>
      <c r="PKC2074" s="15"/>
      <c r="PKD2074" s="15"/>
      <c r="PKE2074" s="15"/>
      <c r="PKF2074" s="15"/>
      <c r="PKG2074" s="15"/>
      <c r="PKH2074" s="15"/>
      <c r="PKI2074" s="15"/>
      <c r="PKJ2074" s="15"/>
      <c r="PKK2074" s="15"/>
      <c r="PKL2074" s="15"/>
      <c r="PKM2074" s="15"/>
      <c r="PKN2074" s="15"/>
      <c r="PKO2074" s="15"/>
      <c r="PKP2074" s="15"/>
      <c r="PKQ2074" s="15"/>
      <c r="PKR2074" s="15"/>
      <c r="PKS2074" s="15"/>
      <c r="PKT2074" s="15"/>
      <c r="PKU2074" s="15"/>
      <c r="PKV2074" s="15"/>
      <c r="PKW2074" s="15"/>
      <c r="PKX2074" s="15"/>
      <c r="PKY2074" s="15"/>
      <c r="PKZ2074" s="15"/>
      <c r="PLA2074" s="15"/>
      <c r="PLB2074" s="15"/>
      <c r="PLC2074" s="15"/>
      <c r="PLD2074" s="15"/>
      <c r="PLE2074" s="15"/>
      <c r="PLF2074" s="15"/>
      <c r="PLG2074" s="15"/>
      <c r="PLH2074" s="15"/>
      <c r="PLI2074" s="15"/>
      <c r="PLJ2074" s="15"/>
      <c r="PLK2074" s="15"/>
      <c r="PLL2074" s="15"/>
      <c r="PLM2074" s="15"/>
      <c r="PLN2074" s="15"/>
      <c r="PLO2074" s="15"/>
      <c r="PLP2074" s="15"/>
      <c r="PLQ2074" s="15"/>
      <c r="PLR2074" s="15"/>
      <c r="PLS2074" s="15"/>
      <c r="PLT2074" s="15"/>
      <c r="PLU2074" s="15"/>
      <c r="PLV2074" s="15"/>
      <c r="PLW2074" s="15"/>
      <c r="PLX2074" s="15"/>
      <c r="PLY2074" s="15"/>
      <c r="PLZ2074" s="15"/>
      <c r="PMA2074" s="15"/>
      <c r="PMB2074" s="15"/>
      <c r="PMC2074" s="15"/>
      <c r="PMD2074" s="15"/>
      <c r="PME2074" s="15"/>
      <c r="PMF2074" s="15"/>
      <c r="PMG2074" s="15"/>
      <c r="PMH2074" s="15"/>
      <c r="PMI2074" s="15"/>
      <c r="PMJ2074" s="15"/>
      <c r="PMK2074" s="15"/>
      <c r="PML2074" s="15"/>
      <c r="PMM2074" s="15"/>
      <c r="PMN2074" s="15"/>
      <c r="PMO2074" s="15"/>
      <c r="PMP2074" s="15"/>
      <c r="PMQ2074" s="15"/>
      <c r="PMR2074" s="15"/>
      <c r="PMS2074" s="15"/>
      <c r="PMT2074" s="15"/>
      <c r="PMU2074" s="15"/>
      <c r="PMV2074" s="15"/>
      <c r="PMW2074" s="15"/>
      <c r="PMX2074" s="15"/>
      <c r="PMY2074" s="15"/>
      <c r="PMZ2074" s="15"/>
      <c r="PNA2074" s="15"/>
      <c r="PNB2074" s="15"/>
      <c r="PNC2074" s="15"/>
      <c r="PND2074" s="15"/>
      <c r="PNE2074" s="15"/>
      <c r="PNF2074" s="15"/>
      <c r="PNG2074" s="15"/>
      <c r="PNH2074" s="15"/>
      <c r="PNI2074" s="15"/>
      <c r="PNJ2074" s="15"/>
      <c r="PNK2074" s="15"/>
      <c r="PNL2074" s="15"/>
      <c r="PNM2074" s="15"/>
      <c r="PNN2074" s="15"/>
      <c r="PNO2074" s="15"/>
      <c r="PNP2074" s="15"/>
      <c r="PNQ2074" s="15"/>
      <c r="PNR2074" s="15"/>
      <c r="PNS2074" s="15"/>
      <c r="PNT2074" s="15"/>
      <c r="PNU2074" s="15"/>
      <c r="PNV2074" s="15"/>
      <c r="PNW2074" s="15"/>
      <c r="PNX2074" s="15"/>
      <c r="PNY2074" s="15"/>
      <c r="PNZ2074" s="15"/>
      <c r="POA2074" s="15"/>
      <c r="POB2074" s="15"/>
      <c r="POC2074" s="15"/>
      <c r="POD2074" s="15"/>
      <c r="POE2074" s="15"/>
      <c r="POF2074" s="15"/>
      <c r="POG2074" s="15"/>
      <c r="POH2074" s="15"/>
      <c r="POI2074" s="15"/>
      <c r="POJ2074" s="15"/>
      <c r="POK2074" s="15"/>
      <c r="POL2074" s="15"/>
      <c r="POM2074" s="15"/>
      <c r="PON2074" s="15"/>
      <c r="POO2074" s="15"/>
      <c r="POP2074" s="15"/>
      <c r="POQ2074" s="15"/>
      <c r="POR2074" s="15"/>
      <c r="POS2074" s="15"/>
      <c r="POT2074" s="15"/>
      <c r="POU2074" s="15"/>
      <c r="POV2074" s="15"/>
      <c r="POW2074" s="15"/>
      <c r="POX2074" s="15"/>
      <c r="POY2074" s="15"/>
      <c r="POZ2074" s="15"/>
      <c r="PPA2074" s="15"/>
      <c r="PPB2074" s="15"/>
      <c r="PPC2074" s="15"/>
      <c r="PPD2074" s="15"/>
      <c r="PPE2074" s="15"/>
      <c r="PPF2074" s="15"/>
      <c r="PPG2074" s="15"/>
      <c r="PPH2074" s="15"/>
      <c r="PPI2074" s="15"/>
      <c r="PPJ2074" s="15"/>
      <c r="PPK2074" s="15"/>
      <c r="PPL2074" s="15"/>
      <c r="PPM2074" s="15"/>
      <c r="PPN2074" s="15"/>
      <c r="PPO2074" s="15"/>
      <c r="PPP2074" s="15"/>
      <c r="PPQ2074" s="15"/>
      <c r="PPR2074" s="15"/>
      <c r="PPS2074" s="15"/>
      <c r="PPT2074" s="15"/>
      <c r="PPU2074" s="15"/>
      <c r="PPV2074" s="15"/>
      <c r="PPW2074" s="15"/>
      <c r="PPX2074" s="15"/>
      <c r="PPY2074" s="15"/>
      <c r="PPZ2074" s="15"/>
      <c r="PQA2074" s="15"/>
      <c r="PQB2074" s="15"/>
      <c r="PQC2074" s="15"/>
      <c r="PQD2074" s="15"/>
      <c r="PQE2074" s="15"/>
      <c r="PQF2074" s="15"/>
      <c r="PQG2074" s="15"/>
      <c r="PQH2074" s="15"/>
      <c r="PQI2074" s="15"/>
      <c r="PQJ2074" s="15"/>
      <c r="PQK2074" s="15"/>
      <c r="PQL2074" s="15"/>
      <c r="PQM2074" s="15"/>
      <c r="PQN2074" s="15"/>
      <c r="PQO2074" s="15"/>
      <c r="PQP2074" s="15"/>
      <c r="PQQ2074" s="15"/>
      <c r="PQR2074" s="15"/>
      <c r="PQS2074" s="15"/>
      <c r="PQT2074" s="15"/>
      <c r="PQU2074" s="15"/>
      <c r="PQV2074" s="15"/>
      <c r="PQW2074" s="15"/>
      <c r="PQX2074" s="15"/>
      <c r="PQY2074" s="15"/>
      <c r="PQZ2074" s="15"/>
      <c r="PRA2074" s="15"/>
      <c r="PRB2074" s="15"/>
      <c r="PRC2074" s="15"/>
      <c r="PRD2074" s="15"/>
      <c r="PRE2074" s="15"/>
      <c r="PRF2074" s="15"/>
      <c r="PRG2074" s="15"/>
      <c r="PRH2074" s="15"/>
      <c r="PRI2074" s="15"/>
      <c r="PRJ2074" s="15"/>
      <c r="PRK2074" s="15"/>
      <c r="PRL2074" s="15"/>
      <c r="PRM2074" s="15"/>
      <c r="PRN2074" s="15"/>
      <c r="PRO2074" s="15"/>
      <c r="PRP2074" s="15"/>
      <c r="PRQ2074" s="15"/>
      <c r="PRR2074" s="15"/>
      <c r="PRS2074" s="15"/>
      <c r="PRT2074" s="15"/>
      <c r="PRU2074" s="15"/>
      <c r="PRV2074" s="15"/>
      <c r="PRW2074" s="15"/>
      <c r="PRX2074" s="15"/>
      <c r="PRY2074" s="15"/>
      <c r="PRZ2074" s="15"/>
      <c r="PSA2074" s="15"/>
      <c r="PSB2074" s="15"/>
      <c r="PSC2074" s="15"/>
      <c r="PSD2074" s="15"/>
      <c r="PSE2074" s="15"/>
      <c r="PSF2074" s="15"/>
      <c r="PSG2074" s="15"/>
      <c r="PSH2074" s="15"/>
      <c r="PSI2074" s="15"/>
      <c r="PSJ2074" s="15"/>
      <c r="PSK2074" s="15"/>
      <c r="PSL2074" s="15"/>
      <c r="PSM2074" s="15"/>
      <c r="PSN2074" s="15"/>
      <c r="PSO2074" s="15"/>
      <c r="PSP2074" s="15"/>
      <c r="PSQ2074" s="15"/>
      <c r="PSR2074" s="15"/>
      <c r="PSS2074" s="15"/>
      <c r="PST2074" s="15"/>
      <c r="PSU2074" s="15"/>
      <c r="PSV2074" s="15"/>
      <c r="PSW2074" s="15"/>
      <c r="PSX2074" s="15"/>
      <c r="PSY2074" s="15"/>
      <c r="PSZ2074" s="15"/>
      <c r="PTA2074" s="15"/>
      <c r="PTB2074" s="15"/>
      <c r="PTC2074" s="15"/>
      <c r="PTD2074" s="15"/>
      <c r="PTE2074" s="15"/>
      <c r="PTF2074" s="15"/>
      <c r="PTG2074" s="15"/>
      <c r="PTH2074" s="15"/>
      <c r="PTI2074" s="15"/>
      <c r="PTJ2074" s="15"/>
      <c r="PTK2074" s="15"/>
      <c r="PTL2074" s="15"/>
      <c r="PTM2074" s="15"/>
      <c r="PTN2074" s="15"/>
      <c r="PTO2074" s="15"/>
      <c r="PTP2074" s="15"/>
      <c r="PTQ2074" s="15"/>
      <c r="PTR2074" s="15"/>
      <c r="PTS2074" s="15"/>
      <c r="PTT2074" s="15"/>
      <c r="PTU2074" s="15"/>
      <c r="PTV2074" s="15"/>
      <c r="PTW2074" s="15"/>
      <c r="PTX2074" s="15"/>
      <c r="PTY2074" s="15"/>
      <c r="PTZ2074" s="15"/>
      <c r="PUA2074" s="15"/>
      <c r="PUB2074" s="15"/>
      <c r="PUC2074" s="15"/>
      <c r="PUD2074" s="15"/>
      <c r="PUE2074" s="15"/>
      <c r="PUF2074" s="15"/>
      <c r="PUG2074" s="15"/>
      <c r="PUH2074" s="15"/>
      <c r="PUI2074" s="15"/>
      <c r="PUJ2074" s="15"/>
      <c r="PUK2074" s="15"/>
      <c r="PUL2074" s="15"/>
      <c r="PUM2074" s="15"/>
      <c r="PUN2074" s="15"/>
      <c r="PUO2074" s="15"/>
      <c r="PUP2074" s="15"/>
      <c r="PUQ2074" s="15"/>
      <c r="PUR2074" s="15"/>
      <c r="PUS2074" s="15"/>
      <c r="PUT2074" s="15"/>
      <c r="PUU2074" s="15"/>
      <c r="PUV2074" s="15"/>
      <c r="PUW2074" s="15"/>
      <c r="PUX2074" s="15"/>
      <c r="PUY2074" s="15"/>
      <c r="PUZ2074" s="15"/>
      <c r="PVA2074" s="15"/>
      <c r="PVB2074" s="15"/>
      <c r="PVC2074" s="15"/>
      <c r="PVD2074" s="15"/>
      <c r="PVE2074" s="15"/>
      <c r="PVF2074" s="15"/>
      <c r="PVG2074" s="15"/>
      <c r="PVH2074" s="15"/>
      <c r="PVI2074" s="15"/>
      <c r="PVJ2074" s="15"/>
      <c r="PVK2074" s="15"/>
      <c r="PVL2074" s="15"/>
      <c r="PVM2074" s="15"/>
      <c r="PVN2074" s="15"/>
      <c r="PVO2074" s="15"/>
      <c r="PVP2074" s="15"/>
      <c r="PVQ2074" s="15"/>
      <c r="PVR2074" s="15"/>
      <c r="PVS2074" s="15"/>
      <c r="PVT2074" s="15"/>
      <c r="PVU2074" s="15"/>
      <c r="PVV2074" s="15"/>
      <c r="PVW2074" s="15"/>
      <c r="PVX2074" s="15"/>
      <c r="PVY2074" s="15"/>
      <c r="PVZ2074" s="15"/>
      <c r="PWA2074" s="15"/>
      <c r="PWB2074" s="15"/>
      <c r="PWC2074" s="15"/>
      <c r="PWD2074" s="15"/>
      <c r="PWE2074" s="15"/>
      <c r="PWF2074" s="15"/>
      <c r="PWG2074" s="15"/>
      <c r="PWH2074" s="15"/>
      <c r="PWI2074" s="15"/>
      <c r="PWJ2074" s="15"/>
      <c r="PWK2074" s="15"/>
      <c r="PWL2074" s="15"/>
      <c r="PWM2074" s="15"/>
      <c r="PWN2074" s="15"/>
      <c r="PWO2074" s="15"/>
      <c r="PWP2074" s="15"/>
      <c r="PWQ2074" s="15"/>
      <c r="PWR2074" s="15"/>
      <c r="PWS2074" s="15"/>
      <c r="PWT2074" s="15"/>
      <c r="PWU2074" s="15"/>
      <c r="PWV2074" s="15"/>
      <c r="PWW2074" s="15"/>
      <c r="PWX2074" s="15"/>
      <c r="PWY2074" s="15"/>
      <c r="PWZ2074" s="15"/>
      <c r="PXA2074" s="15"/>
      <c r="PXB2074" s="15"/>
      <c r="PXC2074" s="15"/>
      <c r="PXD2074" s="15"/>
      <c r="PXE2074" s="15"/>
      <c r="PXF2074" s="15"/>
      <c r="PXG2074" s="15"/>
      <c r="PXH2074" s="15"/>
      <c r="PXI2074" s="15"/>
      <c r="PXJ2074" s="15"/>
      <c r="PXK2074" s="15"/>
      <c r="PXL2074" s="15"/>
      <c r="PXM2074" s="15"/>
      <c r="PXN2074" s="15"/>
      <c r="PXO2074" s="15"/>
      <c r="PXP2074" s="15"/>
      <c r="PXQ2074" s="15"/>
      <c r="PXR2074" s="15"/>
      <c r="PXS2074" s="15"/>
      <c r="PXT2074" s="15"/>
      <c r="PXU2074" s="15"/>
      <c r="PXV2074" s="15"/>
      <c r="PXW2074" s="15"/>
      <c r="PXX2074" s="15"/>
      <c r="PXY2074" s="15"/>
      <c r="PXZ2074" s="15"/>
      <c r="PYA2074" s="15"/>
      <c r="PYB2074" s="15"/>
      <c r="PYC2074" s="15"/>
      <c r="PYD2074" s="15"/>
      <c r="PYE2074" s="15"/>
      <c r="PYF2074" s="15"/>
      <c r="PYG2074" s="15"/>
      <c r="PYH2074" s="15"/>
      <c r="PYI2074" s="15"/>
      <c r="PYJ2074" s="15"/>
      <c r="PYK2074" s="15"/>
      <c r="PYL2074" s="15"/>
      <c r="PYM2074" s="15"/>
      <c r="PYN2074" s="15"/>
      <c r="PYO2074" s="15"/>
      <c r="PYP2074" s="15"/>
      <c r="PYQ2074" s="15"/>
      <c r="PYR2074" s="15"/>
      <c r="PYS2074" s="15"/>
      <c r="PYT2074" s="15"/>
      <c r="PYU2074" s="15"/>
      <c r="PYV2074" s="15"/>
      <c r="PYW2074" s="15"/>
      <c r="PYX2074" s="15"/>
      <c r="PYY2074" s="15"/>
      <c r="PYZ2074" s="15"/>
      <c r="PZA2074" s="15"/>
      <c r="PZB2074" s="15"/>
      <c r="PZC2074" s="15"/>
      <c r="PZD2074" s="15"/>
      <c r="PZE2074" s="15"/>
      <c r="PZF2074" s="15"/>
      <c r="PZG2074" s="15"/>
      <c r="PZH2074" s="15"/>
      <c r="PZI2074" s="15"/>
      <c r="PZJ2074" s="15"/>
      <c r="PZK2074" s="15"/>
      <c r="PZL2074" s="15"/>
      <c r="PZM2074" s="15"/>
      <c r="PZN2074" s="15"/>
      <c r="PZO2074" s="15"/>
      <c r="PZP2074" s="15"/>
      <c r="PZQ2074" s="15"/>
      <c r="PZR2074" s="15"/>
      <c r="PZS2074" s="15"/>
      <c r="PZT2074" s="15"/>
      <c r="PZU2074" s="15"/>
      <c r="PZV2074" s="15"/>
      <c r="PZW2074" s="15"/>
      <c r="PZX2074" s="15"/>
      <c r="PZY2074" s="15"/>
      <c r="PZZ2074" s="15"/>
      <c r="QAA2074" s="15"/>
      <c r="QAB2074" s="15"/>
      <c r="QAC2074" s="15"/>
      <c r="QAD2074" s="15"/>
      <c r="QAE2074" s="15"/>
      <c r="QAF2074" s="15"/>
      <c r="QAG2074" s="15"/>
      <c r="QAH2074" s="15"/>
      <c r="QAI2074" s="15"/>
      <c r="QAJ2074" s="15"/>
      <c r="QAK2074" s="15"/>
      <c r="QAL2074" s="15"/>
      <c r="QAM2074" s="15"/>
      <c r="QAN2074" s="15"/>
      <c r="QAO2074" s="15"/>
      <c r="QAP2074" s="15"/>
      <c r="QAQ2074" s="15"/>
      <c r="QAR2074" s="15"/>
      <c r="QAS2074" s="15"/>
      <c r="QAT2074" s="15"/>
      <c r="QAU2074" s="15"/>
      <c r="QAV2074" s="15"/>
      <c r="QAW2074" s="15"/>
      <c r="QAX2074" s="15"/>
      <c r="QAY2074" s="15"/>
      <c r="QAZ2074" s="15"/>
      <c r="QBA2074" s="15"/>
      <c r="QBB2074" s="15"/>
      <c r="QBC2074" s="15"/>
      <c r="QBD2074" s="15"/>
      <c r="QBE2074" s="15"/>
      <c r="QBF2074" s="15"/>
      <c r="QBG2074" s="15"/>
      <c r="QBH2074" s="15"/>
      <c r="QBI2074" s="15"/>
      <c r="QBJ2074" s="15"/>
      <c r="QBK2074" s="15"/>
      <c r="QBL2074" s="15"/>
      <c r="QBM2074" s="15"/>
      <c r="QBN2074" s="15"/>
      <c r="QBO2074" s="15"/>
      <c r="QBP2074" s="15"/>
      <c r="QBQ2074" s="15"/>
      <c r="QBR2074" s="15"/>
      <c r="QBS2074" s="15"/>
      <c r="QBT2074" s="15"/>
      <c r="QBU2074" s="15"/>
      <c r="QBV2074" s="15"/>
      <c r="QBW2074" s="15"/>
      <c r="QBX2074" s="15"/>
      <c r="QBY2074" s="15"/>
      <c r="QBZ2074" s="15"/>
      <c r="QCA2074" s="15"/>
      <c r="QCB2074" s="15"/>
      <c r="QCC2074" s="15"/>
      <c r="QCD2074" s="15"/>
      <c r="QCE2074" s="15"/>
      <c r="QCF2074" s="15"/>
      <c r="QCG2074" s="15"/>
      <c r="QCH2074" s="15"/>
      <c r="QCI2074" s="15"/>
      <c r="QCJ2074" s="15"/>
      <c r="QCK2074" s="15"/>
      <c r="QCL2074" s="15"/>
      <c r="QCM2074" s="15"/>
      <c r="QCN2074" s="15"/>
      <c r="QCO2074" s="15"/>
      <c r="QCP2074" s="15"/>
      <c r="QCQ2074" s="15"/>
      <c r="QCR2074" s="15"/>
      <c r="QCS2074" s="15"/>
      <c r="QCT2074" s="15"/>
      <c r="QCU2074" s="15"/>
      <c r="QCV2074" s="15"/>
      <c r="QCW2074" s="15"/>
      <c r="QCX2074" s="15"/>
      <c r="QCY2074" s="15"/>
      <c r="QCZ2074" s="15"/>
      <c r="QDA2074" s="15"/>
      <c r="QDB2074" s="15"/>
      <c r="QDC2074" s="15"/>
      <c r="QDD2074" s="15"/>
      <c r="QDE2074" s="15"/>
      <c r="QDF2074" s="15"/>
      <c r="QDG2074" s="15"/>
      <c r="QDH2074" s="15"/>
      <c r="QDI2074" s="15"/>
      <c r="QDJ2074" s="15"/>
      <c r="QDK2074" s="15"/>
      <c r="QDL2074" s="15"/>
      <c r="QDM2074" s="15"/>
      <c r="QDN2074" s="15"/>
      <c r="QDO2074" s="15"/>
      <c r="QDP2074" s="15"/>
      <c r="QDQ2074" s="15"/>
      <c r="QDR2074" s="15"/>
      <c r="QDS2074" s="15"/>
      <c r="QDT2074" s="15"/>
      <c r="QDU2074" s="15"/>
      <c r="QDV2074" s="15"/>
      <c r="QDW2074" s="15"/>
      <c r="QDX2074" s="15"/>
      <c r="QDY2074" s="15"/>
      <c r="QDZ2074" s="15"/>
      <c r="QEA2074" s="15"/>
      <c r="QEB2074" s="15"/>
      <c r="QEC2074" s="15"/>
      <c r="QED2074" s="15"/>
      <c r="QEE2074" s="15"/>
      <c r="QEF2074" s="15"/>
      <c r="QEG2074" s="15"/>
      <c r="QEH2074" s="15"/>
      <c r="QEI2074" s="15"/>
      <c r="QEJ2074" s="15"/>
      <c r="QEK2074" s="15"/>
      <c r="QEL2074" s="15"/>
      <c r="QEM2074" s="15"/>
      <c r="QEN2074" s="15"/>
      <c r="QEO2074" s="15"/>
      <c r="QEP2074" s="15"/>
      <c r="QEQ2074" s="15"/>
      <c r="QER2074" s="15"/>
      <c r="QES2074" s="15"/>
      <c r="QET2074" s="15"/>
      <c r="QEU2074" s="15"/>
      <c r="QEV2074" s="15"/>
      <c r="QEW2074" s="15"/>
      <c r="QEX2074" s="15"/>
      <c r="QEY2074" s="15"/>
      <c r="QEZ2074" s="15"/>
      <c r="QFA2074" s="15"/>
      <c r="QFB2074" s="15"/>
      <c r="QFC2074" s="15"/>
      <c r="QFD2074" s="15"/>
      <c r="QFE2074" s="15"/>
      <c r="QFF2074" s="15"/>
      <c r="QFG2074" s="15"/>
      <c r="QFH2074" s="15"/>
      <c r="QFI2074" s="15"/>
      <c r="QFJ2074" s="15"/>
      <c r="QFK2074" s="15"/>
      <c r="QFL2074" s="15"/>
      <c r="QFM2074" s="15"/>
      <c r="QFN2074" s="15"/>
      <c r="QFO2074" s="15"/>
      <c r="QFP2074" s="15"/>
      <c r="QFQ2074" s="15"/>
      <c r="QFR2074" s="15"/>
      <c r="QFS2074" s="15"/>
      <c r="QFT2074" s="15"/>
      <c r="QFU2074" s="15"/>
      <c r="QFV2074" s="15"/>
      <c r="QFW2074" s="15"/>
      <c r="QFX2074" s="15"/>
      <c r="QFY2074" s="15"/>
      <c r="QFZ2074" s="15"/>
      <c r="QGA2074" s="15"/>
      <c r="QGB2074" s="15"/>
      <c r="QGC2074" s="15"/>
      <c r="QGD2074" s="15"/>
      <c r="QGE2074" s="15"/>
      <c r="QGF2074" s="15"/>
      <c r="QGG2074" s="15"/>
      <c r="QGH2074" s="15"/>
      <c r="QGI2074" s="15"/>
      <c r="QGJ2074" s="15"/>
      <c r="QGK2074" s="15"/>
      <c r="QGL2074" s="15"/>
      <c r="QGM2074" s="15"/>
      <c r="QGN2074" s="15"/>
      <c r="QGO2074" s="15"/>
      <c r="QGP2074" s="15"/>
      <c r="QGQ2074" s="15"/>
      <c r="QGR2074" s="15"/>
      <c r="QGS2074" s="15"/>
      <c r="QGT2074" s="15"/>
      <c r="QGU2074" s="15"/>
      <c r="QGV2074" s="15"/>
      <c r="QGW2074" s="15"/>
      <c r="QGX2074" s="15"/>
      <c r="QGY2074" s="15"/>
      <c r="QGZ2074" s="15"/>
      <c r="QHA2074" s="15"/>
      <c r="QHB2074" s="15"/>
      <c r="QHC2074" s="15"/>
      <c r="QHD2074" s="15"/>
      <c r="QHE2074" s="15"/>
      <c r="QHF2074" s="15"/>
      <c r="QHG2074" s="15"/>
      <c r="QHH2074" s="15"/>
      <c r="QHI2074" s="15"/>
      <c r="QHJ2074" s="15"/>
      <c r="QHK2074" s="15"/>
      <c r="QHL2074" s="15"/>
      <c r="QHM2074" s="15"/>
      <c r="QHN2074" s="15"/>
      <c r="QHO2074" s="15"/>
      <c r="QHP2074" s="15"/>
      <c r="QHQ2074" s="15"/>
      <c r="QHR2074" s="15"/>
      <c r="QHS2074" s="15"/>
      <c r="QHT2074" s="15"/>
      <c r="QHU2074" s="15"/>
      <c r="QHV2074" s="15"/>
      <c r="QHW2074" s="15"/>
      <c r="QHX2074" s="15"/>
      <c r="QHY2074" s="15"/>
      <c r="QHZ2074" s="15"/>
      <c r="QIA2074" s="15"/>
      <c r="QIB2074" s="15"/>
      <c r="QIC2074" s="15"/>
      <c r="QID2074" s="15"/>
      <c r="QIE2074" s="15"/>
      <c r="QIF2074" s="15"/>
      <c r="QIG2074" s="15"/>
      <c r="QIH2074" s="15"/>
      <c r="QII2074" s="15"/>
      <c r="QIJ2074" s="15"/>
      <c r="QIK2074" s="15"/>
      <c r="QIL2074" s="15"/>
      <c r="QIM2074" s="15"/>
      <c r="QIN2074" s="15"/>
      <c r="QIO2074" s="15"/>
      <c r="QIP2074" s="15"/>
      <c r="QIQ2074" s="15"/>
      <c r="QIR2074" s="15"/>
      <c r="QIS2074" s="15"/>
      <c r="QIT2074" s="15"/>
      <c r="QIU2074" s="15"/>
      <c r="QIV2074" s="15"/>
      <c r="QIW2074" s="15"/>
      <c r="QIX2074" s="15"/>
      <c r="QIY2074" s="15"/>
      <c r="QIZ2074" s="15"/>
      <c r="QJA2074" s="15"/>
      <c r="QJB2074" s="15"/>
      <c r="QJC2074" s="15"/>
      <c r="QJD2074" s="15"/>
      <c r="QJE2074" s="15"/>
      <c r="QJF2074" s="15"/>
      <c r="QJG2074" s="15"/>
      <c r="QJH2074" s="15"/>
      <c r="QJI2074" s="15"/>
      <c r="QJJ2074" s="15"/>
      <c r="QJK2074" s="15"/>
      <c r="QJL2074" s="15"/>
      <c r="QJM2074" s="15"/>
      <c r="QJN2074" s="15"/>
      <c r="QJO2074" s="15"/>
      <c r="QJP2074" s="15"/>
      <c r="QJQ2074" s="15"/>
      <c r="QJR2074" s="15"/>
      <c r="QJS2074" s="15"/>
      <c r="QJT2074" s="15"/>
      <c r="QJU2074" s="15"/>
      <c r="QJV2074" s="15"/>
      <c r="QJW2074" s="15"/>
      <c r="QJX2074" s="15"/>
      <c r="QJY2074" s="15"/>
      <c r="QJZ2074" s="15"/>
      <c r="QKA2074" s="15"/>
      <c r="QKB2074" s="15"/>
      <c r="QKC2074" s="15"/>
      <c r="QKD2074" s="15"/>
      <c r="QKE2074" s="15"/>
      <c r="QKF2074" s="15"/>
      <c r="QKG2074" s="15"/>
      <c r="QKH2074" s="15"/>
      <c r="QKI2074" s="15"/>
      <c r="QKJ2074" s="15"/>
      <c r="QKK2074" s="15"/>
      <c r="QKL2074" s="15"/>
      <c r="QKM2074" s="15"/>
      <c r="QKN2074" s="15"/>
      <c r="QKO2074" s="15"/>
      <c r="QKP2074" s="15"/>
      <c r="QKQ2074" s="15"/>
      <c r="QKR2074" s="15"/>
      <c r="QKS2074" s="15"/>
      <c r="QKT2074" s="15"/>
      <c r="QKU2074" s="15"/>
      <c r="QKV2074" s="15"/>
      <c r="QKW2074" s="15"/>
      <c r="QKX2074" s="15"/>
      <c r="QKY2074" s="15"/>
      <c r="QKZ2074" s="15"/>
      <c r="QLA2074" s="15"/>
      <c r="QLB2074" s="15"/>
      <c r="QLC2074" s="15"/>
      <c r="QLD2074" s="15"/>
      <c r="QLE2074" s="15"/>
      <c r="QLF2074" s="15"/>
      <c r="QLG2074" s="15"/>
      <c r="QLH2074" s="15"/>
      <c r="QLI2074" s="15"/>
      <c r="QLJ2074" s="15"/>
      <c r="QLK2074" s="15"/>
      <c r="QLL2074" s="15"/>
      <c r="QLM2074" s="15"/>
      <c r="QLN2074" s="15"/>
      <c r="QLO2074" s="15"/>
      <c r="QLP2074" s="15"/>
      <c r="QLQ2074" s="15"/>
      <c r="QLR2074" s="15"/>
      <c r="QLS2074" s="15"/>
      <c r="QLT2074" s="15"/>
      <c r="QLU2074" s="15"/>
      <c r="QLV2074" s="15"/>
      <c r="QLW2074" s="15"/>
      <c r="QLX2074" s="15"/>
      <c r="QLY2074" s="15"/>
      <c r="QLZ2074" s="15"/>
      <c r="QMA2074" s="15"/>
      <c r="QMB2074" s="15"/>
      <c r="QMC2074" s="15"/>
      <c r="QMD2074" s="15"/>
      <c r="QME2074" s="15"/>
      <c r="QMF2074" s="15"/>
      <c r="QMG2074" s="15"/>
      <c r="QMH2074" s="15"/>
      <c r="QMI2074" s="15"/>
      <c r="QMJ2074" s="15"/>
      <c r="QMK2074" s="15"/>
      <c r="QML2074" s="15"/>
      <c r="QMM2074" s="15"/>
      <c r="QMN2074" s="15"/>
      <c r="QMO2074" s="15"/>
      <c r="QMP2074" s="15"/>
      <c r="QMQ2074" s="15"/>
      <c r="QMR2074" s="15"/>
      <c r="QMS2074" s="15"/>
      <c r="QMT2074" s="15"/>
      <c r="QMU2074" s="15"/>
      <c r="QMV2074" s="15"/>
      <c r="QMW2074" s="15"/>
      <c r="QMX2074" s="15"/>
      <c r="QMY2074" s="15"/>
      <c r="QMZ2074" s="15"/>
      <c r="QNA2074" s="15"/>
      <c r="QNB2074" s="15"/>
      <c r="QNC2074" s="15"/>
      <c r="QND2074" s="15"/>
      <c r="QNE2074" s="15"/>
      <c r="QNF2074" s="15"/>
      <c r="QNG2074" s="15"/>
      <c r="QNH2074" s="15"/>
      <c r="QNI2074" s="15"/>
      <c r="QNJ2074" s="15"/>
      <c r="QNK2074" s="15"/>
      <c r="QNL2074" s="15"/>
      <c r="QNM2074" s="15"/>
      <c r="QNN2074" s="15"/>
      <c r="QNO2074" s="15"/>
      <c r="QNP2074" s="15"/>
      <c r="QNQ2074" s="15"/>
      <c r="QNR2074" s="15"/>
      <c r="QNS2074" s="15"/>
      <c r="QNT2074" s="15"/>
      <c r="QNU2074" s="15"/>
      <c r="QNV2074" s="15"/>
      <c r="QNW2074" s="15"/>
      <c r="QNX2074" s="15"/>
      <c r="QNY2074" s="15"/>
      <c r="QNZ2074" s="15"/>
      <c r="QOA2074" s="15"/>
      <c r="QOB2074" s="15"/>
      <c r="QOC2074" s="15"/>
      <c r="QOD2074" s="15"/>
      <c r="QOE2074" s="15"/>
      <c r="QOF2074" s="15"/>
      <c r="QOG2074" s="15"/>
      <c r="QOH2074" s="15"/>
      <c r="QOI2074" s="15"/>
      <c r="QOJ2074" s="15"/>
      <c r="QOK2074" s="15"/>
      <c r="QOL2074" s="15"/>
      <c r="QOM2074" s="15"/>
      <c r="QON2074" s="15"/>
      <c r="QOO2074" s="15"/>
      <c r="QOP2074" s="15"/>
      <c r="QOQ2074" s="15"/>
      <c r="QOR2074" s="15"/>
      <c r="QOS2074" s="15"/>
      <c r="QOT2074" s="15"/>
      <c r="QOU2074" s="15"/>
      <c r="QOV2074" s="15"/>
      <c r="QOW2074" s="15"/>
      <c r="QOX2074" s="15"/>
      <c r="QOY2074" s="15"/>
      <c r="QOZ2074" s="15"/>
      <c r="QPA2074" s="15"/>
      <c r="QPB2074" s="15"/>
      <c r="QPC2074" s="15"/>
      <c r="QPD2074" s="15"/>
      <c r="QPE2074" s="15"/>
      <c r="QPF2074" s="15"/>
      <c r="QPG2074" s="15"/>
      <c r="QPH2074" s="15"/>
      <c r="QPI2074" s="15"/>
      <c r="QPJ2074" s="15"/>
      <c r="QPK2074" s="15"/>
      <c r="QPL2074" s="15"/>
      <c r="QPM2074" s="15"/>
      <c r="QPN2074" s="15"/>
      <c r="QPO2074" s="15"/>
      <c r="QPP2074" s="15"/>
      <c r="QPQ2074" s="15"/>
      <c r="QPR2074" s="15"/>
      <c r="QPS2074" s="15"/>
      <c r="QPT2074" s="15"/>
      <c r="QPU2074" s="15"/>
      <c r="QPV2074" s="15"/>
      <c r="QPW2074" s="15"/>
      <c r="QPX2074" s="15"/>
      <c r="QPY2074" s="15"/>
      <c r="QPZ2074" s="15"/>
      <c r="QQA2074" s="15"/>
      <c r="QQB2074" s="15"/>
      <c r="QQC2074" s="15"/>
      <c r="QQD2074" s="15"/>
      <c r="QQE2074" s="15"/>
      <c r="QQF2074" s="15"/>
      <c r="QQG2074" s="15"/>
      <c r="QQH2074" s="15"/>
      <c r="QQI2074" s="15"/>
      <c r="QQJ2074" s="15"/>
      <c r="QQK2074" s="15"/>
      <c r="QQL2074" s="15"/>
      <c r="QQM2074" s="15"/>
      <c r="QQN2074" s="15"/>
      <c r="QQO2074" s="15"/>
      <c r="QQP2074" s="15"/>
      <c r="QQQ2074" s="15"/>
      <c r="QQR2074" s="15"/>
      <c r="QQS2074" s="15"/>
      <c r="QQT2074" s="15"/>
      <c r="QQU2074" s="15"/>
      <c r="QQV2074" s="15"/>
      <c r="QQW2074" s="15"/>
      <c r="QQX2074" s="15"/>
      <c r="QQY2074" s="15"/>
      <c r="QQZ2074" s="15"/>
      <c r="QRA2074" s="15"/>
      <c r="QRB2074" s="15"/>
      <c r="QRC2074" s="15"/>
      <c r="QRD2074" s="15"/>
      <c r="QRE2074" s="15"/>
      <c r="QRF2074" s="15"/>
      <c r="QRG2074" s="15"/>
      <c r="QRH2074" s="15"/>
      <c r="QRI2074" s="15"/>
      <c r="QRJ2074" s="15"/>
      <c r="QRK2074" s="15"/>
      <c r="QRL2074" s="15"/>
      <c r="QRM2074" s="15"/>
      <c r="QRN2074" s="15"/>
      <c r="QRO2074" s="15"/>
      <c r="QRP2074" s="15"/>
      <c r="QRQ2074" s="15"/>
      <c r="QRR2074" s="15"/>
      <c r="QRS2074" s="15"/>
      <c r="QRT2074" s="15"/>
      <c r="QRU2074" s="15"/>
      <c r="QRV2074" s="15"/>
      <c r="QRW2074" s="15"/>
      <c r="QRX2074" s="15"/>
      <c r="QRY2074" s="15"/>
      <c r="QRZ2074" s="15"/>
      <c r="QSA2074" s="15"/>
      <c r="QSB2074" s="15"/>
      <c r="QSC2074" s="15"/>
      <c r="QSD2074" s="15"/>
      <c r="QSE2074" s="15"/>
      <c r="QSF2074" s="15"/>
      <c r="QSG2074" s="15"/>
      <c r="QSH2074" s="15"/>
      <c r="QSI2074" s="15"/>
      <c r="QSJ2074" s="15"/>
      <c r="QSK2074" s="15"/>
      <c r="QSL2074" s="15"/>
      <c r="QSM2074" s="15"/>
      <c r="QSN2074" s="15"/>
      <c r="QSO2074" s="15"/>
      <c r="QSP2074" s="15"/>
      <c r="QSQ2074" s="15"/>
      <c r="QSR2074" s="15"/>
      <c r="QSS2074" s="15"/>
      <c r="QST2074" s="15"/>
      <c r="QSU2074" s="15"/>
      <c r="QSV2074" s="15"/>
      <c r="QSW2074" s="15"/>
      <c r="QSX2074" s="15"/>
      <c r="QSY2074" s="15"/>
      <c r="QSZ2074" s="15"/>
      <c r="QTA2074" s="15"/>
      <c r="QTB2074" s="15"/>
      <c r="QTC2074" s="15"/>
      <c r="QTD2074" s="15"/>
      <c r="QTE2074" s="15"/>
      <c r="QTF2074" s="15"/>
      <c r="QTG2074" s="15"/>
      <c r="QTH2074" s="15"/>
      <c r="QTI2074" s="15"/>
      <c r="QTJ2074" s="15"/>
      <c r="QTK2074" s="15"/>
      <c r="QTL2074" s="15"/>
      <c r="QTM2074" s="15"/>
      <c r="QTN2074" s="15"/>
      <c r="QTO2074" s="15"/>
      <c r="QTP2074" s="15"/>
      <c r="QTQ2074" s="15"/>
      <c r="QTR2074" s="15"/>
      <c r="QTS2074" s="15"/>
      <c r="QTT2074" s="15"/>
      <c r="QTU2074" s="15"/>
      <c r="QTV2074" s="15"/>
      <c r="QTW2074" s="15"/>
      <c r="QTX2074" s="15"/>
      <c r="QTY2074" s="15"/>
      <c r="QTZ2074" s="15"/>
      <c r="QUA2074" s="15"/>
      <c r="QUB2074" s="15"/>
      <c r="QUC2074" s="15"/>
      <c r="QUD2074" s="15"/>
      <c r="QUE2074" s="15"/>
      <c r="QUF2074" s="15"/>
      <c r="QUG2074" s="15"/>
      <c r="QUH2074" s="15"/>
      <c r="QUI2074" s="15"/>
      <c r="QUJ2074" s="15"/>
      <c r="QUK2074" s="15"/>
      <c r="QUL2074" s="15"/>
      <c r="QUM2074" s="15"/>
      <c r="QUN2074" s="15"/>
      <c r="QUO2074" s="15"/>
      <c r="QUP2074" s="15"/>
      <c r="QUQ2074" s="15"/>
      <c r="QUR2074" s="15"/>
      <c r="QUS2074" s="15"/>
      <c r="QUT2074" s="15"/>
      <c r="QUU2074" s="15"/>
      <c r="QUV2074" s="15"/>
      <c r="QUW2074" s="15"/>
      <c r="QUX2074" s="15"/>
      <c r="QUY2074" s="15"/>
      <c r="QUZ2074" s="15"/>
      <c r="QVA2074" s="15"/>
      <c r="QVB2074" s="15"/>
      <c r="QVC2074" s="15"/>
      <c r="QVD2074" s="15"/>
      <c r="QVE2074" s="15"/>
      <c r="QVF2074" s="15"/>
      <c r="QVG2074" s="15"/>
      <c r="QVH2074" s="15"/>
      <c r="QVI2074" s="15"/>
      <c r="QVJ2074" s="15"/>
      <c r="QVK2074" s="15"/>
      <c r="QVL2074" s="15"/>
      <c r="QVM2074" s="15"/>
      <c r="QVN2074" s="15"/>
      <c r="QVO2074" s="15"/>
      <c r="QVP2074" s="15"/>
      <c r="QVQ2074" s="15"/>
      <c r="QVR2074" s="15"/>
      <c r="QVS2074" s="15"/>
      <c r="QVT2074" s="15"/>
      <c r="QVU2074" s="15"/>
      <c r="QVV2074" s="15"/>
      <c r="QVW2074" s="15"/>
      <c r="QVX2074" s="15"/>
      <c r="QVY2074" s="15"/>
      <c r="QVZ2074" s="15"/>
      <c r="QWA2074" s="15"/>
      <c r="QWB2074" s="15"/>
      <c r="QWC2074" s="15"/>
      <c r="QWD2074" s="15"/>
      <c r="QWE2074" s="15"/>
      <c r="QWF2074" s="15"/>
      <c r="QWG2074" s="15"/>
      <c r="QWH2074" s="15"/>
      <c r="QWI2074" s="15"/>
      <c r="QWJ2074" s="15"/>
      <c r="QWK2074" s="15"/>
      <c r="QWL2074" s="15"/>
      <c r="QWM2074" s="15"/>
      <c r="QWN2074" s="15"/>
      <c r="QWO2074" s="15"/>
      <c r="QWP2074" s="15"/>
      <c r="QWQ2074" s="15"/>
      <c r="QWR2074" s="15"/>
      <c r="QWS2074" s="15"/>
      <c r="QWT2074" s="15"/>
      <c r="QWU2074" s="15"/>
      <c r="QWV2074" s="15"/>
      <c r="QWW2074" s="15"/>
      <c r="QWX2074" s="15"/>
      <c r="QWY2074" s="15"/>
      <c r="QWZ2074" s="15"/>
      <c r="QXA2074" s="15"/>
      <c r="QXB2074" s="15"/>
      <c r="QXC2074" s="15"/>
      <c r="QXD2074" s="15"/>
      <c r="QXE2074" s="15"/>
      <c r="QXF2074" s="15"/>
      <c r="QXG2074" s="15"/>
      <c r="QXH2074" s="15"/>
      <c r="QXI2074" s="15"/>
      <c r="QXJ2074" s="15"/>
      <c r="QXK2074" s="15"/>
      <c r="QXL2074" s="15"/>
      <c r="QXM2074" s="15"/>
      <c r="QXN2074" s="15"/>
      <c r="QXO2074" s="15"/>
      <c r="QXP2074" s="15"/>
      <c r="QXQ2074" s="15"/>
      <c r="QXR2074" s="15"/>
      <c r="QXS2074" s="15"/>
      <c r="QXT2074" s="15"/>
      <c r="QXU2074" s="15"/>
      <c r="QXV2074" s="15"/>
      <c r="QXW2074" s="15"/>
      <c r="QXX2074" s="15"/>
      <c r="QXY2074" s="15"/>
      <c r="QXZ2074" s="15"/>
      <c r="QYA2074" s="15"/>
      <c r="QYB2074" s="15"/>
      <c r="QYC2074" s="15"/>
      <c r="QYD2074" s="15"/>
      <c r="QYE2074" s="15"/>
      <c r="QYF2074" s="15"/>
      <c r="QYG2074" s="15"/>
      <c r="QYH2074" s="15"/>
      <c r="QYI2074" s="15"/>
      <c r="QYJ2074" s="15"/>
      <c r="QYK2074" s="15"/>
      <c r="QYL2074" s="15"/>
      <c r="QYM2074" s="15"/>
      <c r="QYN2074" s="15"/>
      <c r="QYO2074" s="15"/>
      <c r="QYP2074" s="15"/>
      <c r="QYQ2074" s="15"/>
      <c r="QYR2074" s="15"/>
      <c r="QYS2074" s="15"/>
      <c r="QYT2074" s="15"/>
      <c r="QYU2074" s="15"/>
      <c r="QYV2074" s="15"/>
      <c r="QYW2074" s="15"/>
      <c r="QYX2074" s="15"/>
      <c r="QYY2074" s="15"/>
      <c r="QYZ2074" s="15"/>
      <c r="QZA2074" s="15"/>
      <c r="QZB2074" s="15"/>
      <c r="QZC2074" s="15"/>
      <c r="QZD2074" s="15"/>
      <c r="QZE2074" s="15"/>
      <c r="QZF2074" s="15"/>
      <c r="QZG2074" s="15"/>
      <c r="QZH2074" s="15"/>
      <c r="QZI2074" s="15"/>
      <c r="QZJ2074" s="15"/>
      <c r="QZK2074" s="15"/>
      <c r="QZL2074" s="15"/>
      <c r="QZM2074" s="15"/>
      <c r="QZN2074" s="15"/>
      <c r="QZO2074" s="15"/>
      <c r="QZP2074" s="15"/>
      <c r="QZQ2074" s="15"/>
      <c r="QZR2074" s="15"/>
      <c r="QZS2074" s="15"/>
      <c r="QZT2074" s="15"/>
      <c r="QZU2074" s="15"/>
      <c r="QZV2074" s="15"/>
      <c r="QZW2074" s="15"/>
      <c r="QZX2074" s="15"/>
      <c r="QZY2074" s="15"/>
      <c r="QZZ2074" s="15"/>
      <c r="RAA2074" s="15"/>
      <c r="RAB2074" s="15"/>
      <c r="RAC2074" s="15"/>
      <c r="RAD2074" s="15"/>
      <c r="RAE2074" s="15"/>
      <c r="RAF2074" s="15"/>
      <c r="RAG2074" s="15"/>
      <c r="RAH2074" s="15"/>
      <c r="RAI2074" s="15"/>
      <c r="RAJ2074" s="15"/>
      <c r="RAK2074" s="15"/>
      <c r="RAL2074" s="15"/>
      <c r="RAM2074" s="15"/>
      <c r="RAN2074" s="15"/>
      <c r="RAO2074" s="15"/>
      <c r="RAP2074" s="15"/>
      <c r="RAQ2074" s="15"/>
      <c r="RAR2074" s="15"/>
      <c r="RAS2074" s="15"/>
      <c r="RAT2074" s="15"/>
      <c r="RAU2074" s="15"/>
      <c r="RAV2074" s="15"/>
      <c r="RAW2074" s="15"/>
      <c r="RAX2074" s="15"/>
      <c r="RAY2074" s="15"/>
      <c r="RAZ2074" s="15"/>
      <c r="RBA2074" s="15"/>
      <c r="RBB2074" s="15"/>
      <c r="RBC2074" s="15"/>
      <c r="RBD2074" s="15"/>
      <c r="RBE2074" s="15"/>
      <c r="RBF2074" s="15"/>
      <c r="RBG2074" s="15"/>
      <c r="RBH2074" s="15"/>
      <c r="RBI2074" s="15"/>
      <c r="RBJ2074" s="15"/>
      <c r="RBK2074" s="15"/>
      <c r="RBL2074" s="15"/>
      <c r="RBM2074" s="15"/>
      <c r="RBN2074" s="15"/>
      <c r="RBO2074" s="15"/>
      <c r="RBP2074" s="15"/>
      <c r="RBQ2074" s="15"/>
      <c r="RBR2074" s="15"/>
      <c r="RBS2074" s="15"/>
      <c r="RBT2074" s="15"/>
      <c r="RBU2074" s="15"/>
      <c r="RBV2074" s="15"/>
      <c r="RBW2074" s="15"/>
      <c r="RBX2074" s="15"/>
      <c r="RBY2074" s="15"/>
      <c r="RBZ2074" s="15"/>
      <c r="RCA2074" s="15"/>
      <c r="RCB2074" s="15"/>
      <c r="RCC2074" s="15"/>
      <c r="RCD2074" s="15"/>
      <c r="RCE2074" s="15"/>
      <c r="RCF2074" s="15"/>
      <c r="RCG2074" s="15"/>
      <c r="RCH2074" s="15"/>
      <c r="RCI2074" s="15"/>
      <c r="RCJ2074" s="15"/>
      <c r="RCK2074" s="15"/>
      <c r="RCL2074" s="15"/>
      <c r="RCM2074" s="15"/>
      <c r="RCN2074" s="15"/>
      <c r="RCO2074" s="15"/>
      <c r="RCP2074" s="15"/>
      <c r="RCQ2074" s="15"/>
      <c r="RCR2074" s="15"/>
      <c r="RCS2074" s="15"/>
      <c r="RCT2074" s="15"/>
      <c r="RCU2074" s="15"/>
      <c r="RCV2074" s="15"/>
      <c r="RCW2074" s="15"/>
      <c r="RCX2074" s="15"/>
      <c r="RCY2074" s="15"/>
      <c r="RCZ2074" s="15"/>
      <c r="RDA2074" s="15"/>
      <c r="RDB2074" s="15"/>
      <c r="RDC2074" s="15"/>
      <c r="RDD2074" s="15"/>
      <c r="RDE2074" s="15"/>
      <c r="RDF2074" s="15"/>
      <c r="RDG2074" s="15"/>
      <c r="RDH2074" s="15"/>
      <c r="RDI2074" s="15"/>
      <c r="RDJ2074" s="15"/>
      <c r="RDK2074" s="15"/>
      <c r="RDL2074" s="15"/>
      <c r="RDM2074" s="15"/>
      <c r="RDN2074" s="15"/>
      <c r="RDO2074" s="15"/>
      <c r="RDP2074" s="15"/>
      <c r="RDQ2074" s="15"/>
      <c r="RDR2074" s="15"/>
      <c r="RDS2074" s="15"/>
      <c r="RDT2074" s="15"/>
      <c r="RDU2074" s="15"/>
      <c r="RDV2074" s="15"/>
      <c r="RDW2074" s="15"/>
      <c r="RDX2074" s="15"/>
      <c r="RDY2074" s="15"/>
      <c r="RDZ2074" s="15"/>
      <c r="REA2074" s="15"/>
      <c r="REB2074" s="15"/>
      <c r="REC2074" s="15"/>
      <c r="RED2074" s="15"/>
      <c r="REE2074" s="15"/>
      <c r="REF2074" s="15"/>
      <c r="REG2074" s="15"/>
      <c r="REH2074" s="15"/>
      <c r="REI2074" s="15"/>
      <c r="REJ2074" s="15"/>
      <c r="REK2074" s="15"/>
      <c r="REL2074" s="15"/>
      <c r="REM2074" s="15"/>
      <c r="REN2074" s="15"/>
      <c r="REO2074" s="15"/>
      <c r="REP2074" s="15"/>
      <c r="REQ2074" s="15"/>
      <c r="RER2074" s="15"/>
      <c r="RES2074" s="15"/>
      <c r="RET2074" s="15"/>
      <c r="REU2074" s="15"/>
      <c r="REV2074" s="15"/>
      <c r="REW2074" s="15"/>
      <c r="REX2074" s="15"/>
      <c r="REY2074" s="15"/>
      <c r="REZ2074" s="15"/>
      <c r="RFA2074" s="15"/>
      <c r="RFB2074" s="15"/>
      <c r="RFC2074" s="15"/>
      <c r="RFD2074" s="15"/>
      <c r="RFE2074" s="15"/>
      <c r="RFF2074" s="15"/>
      <c r="RFG2074" s="15"/>
      <c r="RFH2074" s="15"/>
      <c r="RFI2074" s="15"/>
      <c r="RFJ2074" s="15"/>
      <c r="RFK2074" s="15"/>
      <c r="RFL2074" s="15"/>
      <c r="RFM2074" s="15"/>
      <c r="RFN2074" s="15"/>
      <c r="RFO2074" s="15"/>
      <c r="RFP2074" s="15"/>
      <c r="RFQ2074" s="15"/>
      <c r="RFR2074" s="15"/>
      <c r="RFS2074" s="15"/>
      <c r="RFT2074" s="15"/>
      <c r="RFU2074" s="15"/>
      <c r="RFV2074" s="15"/>
      <c r="RFW2074" s="15"/>
      <c r="RFX2074" s="15"/>
      <c r="RFY2074" s="15"/>
      <c r="RFZ2074" s="15"/>
      <c r="RGA2074" s="15"/>
      <c r="RGB2074" s="15"/>
      <c r="RGC2074" s="15"/>
      <c r="RGD2074" s="15"/>
      <c r="RGE2074" s="15"/>
      <c r="RGF2074" s="15"/>
      <c r="RGG2074" s="15"/>
      <c r="RGH2074" s="15"/>
      <c r="RGI2074" s="15"/>
      <c r="RGJ2074" s="15"/>
      <c r="RGK2074" s="15"/>
      <c r="RGL2074" s="15"/>
      <c r="RGM2074" s="15"/>
      <c r="RGN2074" s="15"/>
      <c r="RGO2074" s="15"/>
      <c r="RGP2074" s="15"/>
      <c r="RGQ2074" s="15"/>
      <c r="RGR2074" s="15"/>
      <c r="RGS2074" s="15"/>
      <c r="RGT2074" s="15"/>
      <c r="RGU2074" s="15"/>
      <c r="RGV2074" s="15"/>
      <c r="RGW2074" s="15"/>
      <c r="RGX2074" s="15"/>
      <c r="RGY2074" s="15"/>
      <c r="RGZ2074" s="15"/>
      <c r="RHA2074" s="15"/>
      <c r="RHB2074" s="15"/>
      <c r="RHC2074" s="15"/>
      <c r="RHD2074" s="15"/>
      <c r="RHE2074" s="15"/>
      <c r="RHF2074" s="15"/>
      <c r="RHG2074" s="15"/>
      <c r="RHH2074" s="15"/>
      <c r="RHI2074" s="15"/>
      <c r="RHJ2074" s="15"/>
      <c r="RHK2074" s="15"/>
      <c r="RHL2074" s="15"/>
      <c r="RHM2074" s="15"/>
      <c r="RHN2074" s="15"/>
      <c r="RHO2074" s="15"/>
      <c r="RHP2074" s="15"/>
      <c r="RHQ2074" s="15"/>
      <c r="RHR2074" s="15"/>
      <c r="RHS2074" s="15"/>
      <c r="RHT2074" s="15"/>
      <c r="RHU2074" s="15"/>
      <c r="RHV2074" s="15"/>
      <c r="RHW2074" s="15"/>
      <c r="RHX2074" s="15"/>
      <c r="RHY2074" s="15"/>
      <c r="RHZ2074" s="15"/>
      <c r="RIA2074" s="15"/>
      <c r="RIB2074" s="15"/>
      <c r="RIC2074" s="15"/>
      <c r="RID2074" s="15"/>
      <c r="RIE2074" s="15"/>
      <c r="RIF2074" s="15"/>
      <c r="RIG2074" s="15"/>
      <c r="RIH2074" s="15"/>
      <c r="RII2074" s="15"/>
      <c r="RIJ2074" s="15"/>
      <c r="RIK2074" s="15"/>
      <c r="RIL2074" s="15"/>
      <c r="RIM2074" s="15"/>
      <c r="RIN2074" s="15"/>
      <c r="RIO2074" s="15"/>
      <c r="RIP2074" s="15"/>
      <c r="RIQ2074" s="15"/>
      <c r="RIR2074" s="15"/>
      <c r="RIS2074" s="15"/>
      <c r="RIT2074" s="15"/>
      <c r="RIU2074" s="15"/>
      <c r="RIV2074" s="15"/>
      <c r="RIW2074" s="15"/>
      <c r="RIX2074" s="15"/>
      <c r="RIY2074" s="15"/>
      <c r="RIZ2074" s="15"/>
      <c r="RJA2074" s="15"/>
      <c r="RJB2074" s="15"/>
      <c r="RJC2074" s="15"/>
      <c r="RJD2074" s="15"/>
      <c r="RJE2074" s="15"/>
      <c r="RJF2074" s="15"/>
      <c r="RJG2074" s="15"/>
      <c r="RJH2074" s="15"/>
      <c r="RJI2074" s="15"/>
      <c r="RJJ2074" s="15"/>
      <c r="RJK2074" s="15"/>
      <c r="RJL2074" s="15"/>
      <c r="RJM2074" s="15"/>
      <c r="RJN2074" s="15"/>
      <c r="RJO2074" s="15"/>
      <c r="RJP2074" s="15"/>
      <c r="RJQ2074" s="15"/>
      <c r="RJR2074" s="15"/>
      <c r="RJS2074" s="15"/>
      <c r="RJT2074" s="15"/>
      <c r="RJU2074" s="15"/>
      <c r="RJV2074" s="15"/>
      <c r="RJW2074" s="15"/>
      <c r="RJX2074" s="15"/>
      <c r="RJY2074" s="15"/>
      <c r="RJZ2074" s="15"/>
      <c r="RKA2074" s="15"/>
      <c r="RKB2074" s="15"/>
      <c r="RKC2074" s="15"/>
      <c r="RKD2074" s="15"/>
      <c r="RKE2074" s="15"/>
      <c r="RKF2074" s="15"/>
      <c r="RKG2074" s="15"/>
      <c r="RKH2074" s="15"/>
      <c r="RKI2074" s="15"/>
      <c r="RKJ2074" s="15"/>
      <c r="RKK2074" s="15"/>
      <c r="RKL2074" s="15"/>
      <c r="RKM2074" s="15"/>
      <c r="RKN2074" s="15"/>
      <c r="RKO2074" s="15"/>
      <c r="RKP2074" s="15"/>
      <c r="RKQ2074" s="15"/>
      <c r="RKR2074" s="15"/>
      <c r="RKS2074" s="15"/>
      <c r="RKT2074" s="15"/>
      <c r="RKU2074" s="15"/>
      <c r="RKV2074" s="15"/>
      <c r="RKW2074" s="15"/>
      <c r="RKX2074" s="15"/>
      <c r="RKY2074" s="15"/>
      <c r="RKZ2074" s="15"/>
      <c r="RLA2074" s="15"/>
      <c r="RLB2074" s="15"/>
      <c r="RLC2074" s="15"/>
      <c r="RLD2074" s="15"/>
      <c r="RLE2074" s="15"/>
      <c r="RLF2074" s="15"/>
      <c r="RLG2074" s="15"/>
      <c r="RLH2074" s="15"/>
      <c r="RLI2074" s="15"/>
      <c r="RLJ2074" s="15"/>
      <c r="RLK2074" s="15"/>
      <c r="RLL2074" s="15"/>
      <c r="RLM2074" s="15"/>
      <c r="RLN2074" s="15"/>
      <c r="RLO2074" s="15"/>
      <c r="RLP2074" s="15"/>
      <c r="RLQ2074" s="15"/>
      <c r="RLR2074" s="15"/>
      <c r="RLS2074" s="15"/>
      <c r="RLT2074" s="15"/>
      <c r="RLU2074" s="15"/>
      <c r="RLV2074" s="15"/>
      <c r="RLW2074" s="15"/>
      <c r="RLX2074" s="15"/>
      <c r="RLY2074" s="15"/>
      <c r="RLZ2074" s="15"/>
      <c r="RMA2074" s="15"/>
      <c r="RMB2074" s="15"/>
      <c r="RMC2074" s="15"/>
      <c r="RMD2074" s="15"/>
      <c r="RME2074" s="15"/>
      <c r="RMF2074" s="15"/>
      <c r="RMG2074" s="15"/>
      <c r="RMH2074" s="15"/>
      <c r="RMI2074" s="15"/>
      <c r="RMJ2074" s="15"/>
      <c r="RMK2074" s="15"/>
      <c r="RML2074" s="15"/>
      <c r="RMM2074" s="15"/>
      <c r="RMN2074" s="15"/>
      <c r="RMO2074" s="15"/>
      <c r="RMP2074" s="15"/>
      <c r="RMQ2074" s="15"/>
      <c r="RMR2074" s="15"/>
      <c r="RMS2074" s="15"/>
      <c r="RMT2074" s="15"/>
      <c r="RMU2074" s="15"/>
      <c r="RMV2074" s="15"/>
      <c r="RMW2074" s="15"/>
      <c r="RMX2074" s="15"/>
      <c r="RMY2074" s="15"/>
      <c r="RMZ2074" s="15"/>
      <c r="RNA2074" s="15"/>
      <c r="RNB2074" s="15"/>
      <c r="RNC2074" s="15"/>
      <c r="RND2074" s="15"/>
      <c r="RNE2074" s="15"/>
      <c r="RNF2074" s="15"/>
      <c r="RNG2074" s="15"/>
      <c r="RNH2074" s="15"/>
      <c r="RNI2074" s="15"/>
      <c r="RNJ2074" s="15"/>
      <c r="RNK2074" s="15"/>
      <c r="RNL2074" s="15"/>
      <c r="RNM2074" s="15"/>
      <c r="RNN2074" s="15"/>
      <c r="RNO2074" s="15"/>
      <c r="RNP2074" s="15"/>
      <c r="RNQ2074" s="15"/>
      <c r="RNR2074" s="15"/>
      <c r="RNS2074" s="15"/>
      <c r="RNT2074" s="15"/>
      <c r="RNU2074" s="15"/>
      <c r="RNV2074" s="15"/>
      <c r="RNW2074" s="15"/>
      <c r="RNX2074" s="15"/>
      <c r="RNY2074" s="15"/>
      <c r="RNZ2074" s="15"/>
      <c r="ROA2074" s="15"/>
      <c r="ROB2074" s="15"/>
      <c r="ROC2074" s="15"/>
      <c r="ROD2074" s="15"/>
      <c r="ROE2074" s="15"/>
      <c r="ROF2074" s="15"/>
      <c r="ROG2074" s="15"/>
      <c r="ROH2074" s="15"/>
      <c r="ROI2074" s="15"/>
      <c r="ROJ2074" s="15"/>
      <c r="ROK2074" s="15"/>
      <c r="ROL2074" s="15"/>
      <c r="ROM2074" s="15"/>
      <c r="RON2074" s="15"/>
      <c r="ROO2074" s="15"/>
      <c r="ROP2074" s="15"/>
      <c r="ROQ2074" s="15"/>
      <c r="ROR2074" s="15"/>
      <c r="ROS2074" s="15"/>
      <c r="ROT2074" s="15"/>
      <c r="ROU2074" s="15"/>
      <c r="ROV2074" s="15"/>
      <c r="ROW2074" s="15"/>
      <c r="ROX2074" s="15"/>
      <c r="ROY2074" s="15"/>
      <c r="ROZ2074" s="15"/>
      <c r="RPA2074" s="15"/>
      <c r="RPB2074" s="15"/>
      <c r="RPC2074" s="15"/>
      <c r="RPD2074" s="15"/>
      <c r="RPE2074" s="15"/>
      <c r="RPF2074" s="15"/>
      <c r="RPG2074" s="15"/>
      <c r="RPH2074" s="15"/>
      <c r="RPI2074" s="15"/>
      <c r="RPJ2074" s="15"/>
      <c r="RPK2074" s="15"/>
      <c r="RPL2074" s="15"/>
      <c r="RPM2074" s="15"/>
      <c r="RPN2074" s="15"/>
      <c r="RPO2074" s="15"/>
      <c r="RPP2074" s="15"/>
      <c r="RPQ2074" s="15"/>
      <c r="RPR2074" s="15"/>
      <c r="RPS2074" s="15"/>
      <c r="RPT2074" s="15"/>
      <c r="RPU2074" s="15"/>
      <c r="RPV2074" s="15"/>
      <c r="RPW2074" s="15"/>
      <c r="RPX2074" s="15"/>
      <c r="RPY2074" s="15"/>
      <c r="RPZ2074" s="15"/>
      <c r="RQA2074" s="15"/>
      <c r="RQB2074" s="15"/>
      <c r="RQC2074" s="15"/>
      <c r="RQD2074" s="15"/>
      <c r="RQE2074" s="15"/>
      <c r="RQF2074" s="15"/>
      <c r="RQG2074" s="15"/>
      <c r="RQH2074" s="15"/>
      <c r="RQI2074" s="15"/>
      <c r="RQJ2074" s="15"/>
      <c r="RQK2074" s="15"/>
      <c r="RQL2074" s="15"/>
      <c r="RQM2074" s="15"/>
      <c r="RQN2074" s="15"/>
      <c r="RQO2074" s="15"/>
      <c r="RQP2074" s="15"/>
      <c r="RQQ2074" s="15"/>
      <c r="RQR2074" s="15"/>
      <c r="RQS2074" s="15"/>
      <c r="RQT2074" s="15"/>
      <c r="RQU2074" s="15"/>
      <c r="RQV2074" s="15"/>
      <c r="RQW2074" s="15"/>
      <c r="RQX2074" s="15"/>
      <c r="RQY2074" s="15"/>
      <c r="RQZ2074" s="15"/>
      <c r="RRA2074" s="15"/>
      <c r="RRB2074" s="15"/>
      <c r="RRC2074" s="15"/>
      <c r="RRD2074" s="15"/>
      <c r="RRE2074" s="15"/>
      <c r="RRF2074" s="15"/>
      <c r="RRG2074" s="15"/>
      <c r="RRH2074" s="15"/>
      <c r="RRI2074" s="15"/>
      <c r="RRJ2074" s="15"/>
      <c r="RRK2074" s="15"/>
      <c r="RRL2074" s="15"/>
      <c r="RRM2074" s="15"/>
      <c r="RRN2074" s="15"/>
      <c r="RRO2074" s="15"/>
      <c r="RRP2074" s="15"/>
      <c r="RRQ2074" s="15"/>
      <c r="RRR2074" s="15"/>
      <c r="RRS2074" s="15"/>
      <c r="RRT2074" s="15"/>
      <c r="RRU2074" s="15"/>
      <c r="RRV2074" s="15"/>
      <c r="RRW2074" s="15"/>
      <c r="RRX2074" s="15"/>
      <c r="RRY2074" s="15"/>
      <c r="RRZ2074" s="15"/>
      <c r="RSA2074" s="15"/>
      <c r="RSB2074" s="15"/>
      <c r="RSC2074" s="15"/>
      <c r="RSD2074" s="15"/>
      <c r="RSE2074" s="15"/>
      <c r="RSF2074" s="15"/>
      <c r="RSG2074" s="15"/>
      <c r="RSH2074" s="15"/>
      <c r="RSI2074" s="15"/>
      <c r="RSJ2074" s="15"/>
      <c r="RSK2074" s="15"/>
      <c r="RSL2074" s="15"/>
      <c r="RSM2074" s="15"/>
      <c r="RSN2074" s="15"/>
      <c r="RSO2074" s="15"/>
      <c r="RSP2074" s="15"/>
      <c r="RSQ2074" s="15"/>
      <c r="RSR2074" s="15"/>
      <c r="RSS2074" s="15"/>
      <c r="RST2074" s="15"/>
      <c r="RSU2074" s="15"/>
      <c r="RSV2074" s="15"/>
      <c r="RSW2074" s="15"/>
      <c r="RSX2074" s="15"/>
      <c r="RSY2074" s="15"/>
      <c r="RSZ2074" s="15"/>
      <c r="RTA2074" s="15"/>
      <c r="RTB2074" s="15"/>
      <c r="RTC2074" s="15"/>
      <c r="RTD2074" s="15"/>
      <c r="RTE2074" s="15"/>
      <c r="RTF2074" s="15"/>
      <c r="RTG2074" s="15"/>
      <c r="RTH2074" s="15"/>
      <c r="RTI2074" s="15"/>
      <c r="RTJ2074" s="15"/>
      <c r="RTK2074" s="15"/>
      <c r="RTL2074" s="15"/>
      <c r="RTM2074" s="15"/>
      <c r="RTN2074" s="15"/>
      <c r="RTO2074" s="15"/>
      <c r="RTP2074" s="15"/>
      <c r="RTQ2074" s="15"/>
      <c r="RTR2074" s="15"/>
      <c r="RTS2074" s="15"/>
      <c r="RTT2074" s="15"/>
      <c r="RTU2074" s="15"/>
      <c r="RTV2074" s="15"/>
      <c r="RTW2074" s="15"/>
      <c r="RTX2074" s="15"/>
      <c r="RTY2074" s="15"/>
      <c r="RTZ2074" s="15"/>
      <c r="RUA2074" s="15"/>
      <c r="RUB2074" s="15"/>
      <c r="RUC2074" s="15"/>
      <c r="RUD2074" s="15"/>
      <c r="RUE2074" s="15"/>
      <c r="RUF2074" s="15"/>
      <c r="RUG2074" s="15"/>
      <c r="RUH2074" s="15"/>
      <c r="RUI2074" s="15"/>
      <c r="RUJ2074" s="15"/>
      <c r="RUK2074" s="15"/>
      <c r="RUL2074" s="15"/>
      <c r="RUM2074" s="15"/>
      <c r="RUN2074" s="15"/>
      <c r="RUO2074" s="15"/>
      <c r="RUP2074" s="15"/>
      <c r="RUQ2074" s="15"/>
      <c r="RUR2074" s="15"/>
      <c r="RUS2074" s="15"/>
      <c r="RUT2074" s="15"/>
      <c r="RUU2074" s="15"/>
      <c r="RUV2074" s="15"/>
      <c r="RUW2074" s="15"/>
      <c r="RUX2074" s="15"/>
      <c r="RUY2074" s="15"/>
      <c r="RUZ2074" s="15"/>
      <c r="RVA2074" s="15"/>
      <c r="RVB2074" s="15"/>
      <c r="RVC2074" s="15"/>
      <c r="RVD2074" s="15"/>
      <c r="RVE2074" s="15"/>
      <c r="RVF2074" s="15"/>
      <c r="RVG2074" s="15"/>
      <c r="RVH2074" s="15"/>
      <c r="RVI2074" s="15"/>
      <c r="RVJ2074" s="15"/>
      <c r="RVK2074" s="15"/>
      <c r="RVL2074" s="15"/>
      <c r="RVM2074" s="15"/>
      <c r="RVN2074" s="15"/>
      <c r="RVO2074" s="15"/>
      <c r="RVP2074" s="15"/>
      <c r="RVQ2074" s="15"/>
      <c r="RVR2074" s="15"/>
      <c r="RVS2074" s="15"/>
      <c r="RVT2074" s="15"/>
      <c r="RVU2074" s="15"/>
      <c r="RVV2074" s="15"/>
      <c r="RVW2074" s="15"/>
      <c r="RVX2074" s="15"/>
      <c r="RVY2074" s="15"/>
      <c r="RVZ2074" s="15"/>
      <c r="RWA2074" s="15"/>
      <c r="RWB2074" s="15"/>
      <c r="RWC2074" s="15"/>
      <c r="RWD2074" s="15"/>
      <c r="RWE2074" s="15"/>
      <c r="RWF2074" s="15"/>
      <c r="RWG2074" s="15"/>
      <c r="RWH2074" s="15"/>
      <c r="RWI2074" s="15"/>
      <c r="RWJ2074" s="15"/>
      <c r="RWK2074" s="15"/>
      <c r="RWL2074" s="15"/>
      <c r="RWM2074" s="15"/>
      <c r="RWN2074" s="15"/>
      <c r="RWO2074" s="15"/>
      <c r="RWP2074" s="15"/>
      <c r="RWQ2074" s="15"/>
      <c r="RWR2074" s="15"/>
      <c r="RWS2074" s="15"/>
      <c r="RWT2074" s="15"/>
      <c r="RWU2074" s="15"/>
      <c r="RWV2074" s="15"/>
      <c r="RWW2074" s="15"/>
      <c r="RWX2074" s="15"/>
      <c r="RWY2074" s="15"/>
      <c r="RWZ2074" s="15"/>
      <c r="RXA2074" s="15"/>
      <c r="RXB2074" s="15"/>
      <c r="RXC2074" s="15"/>
      <c r="RXD2074" s="15"/>
      <c r="RXE2074" s="15"/>
      <c r="RXF2074" s="15"/>
      <c r="RXG2074" s="15"/>
      <c r="RXH2074" s="15"/>
      <c r="RXI2074" s="15"/>
      <c r="RXJ2074" s="15"/>
      <c r="RXK2074" s="15"/>
      <c r="RXL2074" s="15"/>
      <c r="RXM2074" s="15"/>
      <c r="RXN2074" s="15"/>
      <c r="RXO2074" s="15"/>
      <c r="RXP2074" s="15"/>
      <c r="RXQ2074" s="15"/>
      <c r="RXR2074" s="15"/>
      <c r="RXS2074" s="15"/>
      <c r="RXT2074" s="15"/>
      <c r="RXU2074" s="15"/>
      <c r="RXV2074" s="15"/>
      <c r="RXW2074" s="15"/>
      <c r="RXX2074" s="15"/>
      <c r="RXY2074" s="15"/>
      <c r="RXZ2074" s="15"/>
      <c r="RYA2074" s="15"/>
      <c r="RYB2074" s="15"/>
      <c r="RYC2074" s="15"/>
      <c r="RYD2074" s="15"/>
      <c r="RYE2074" s="15"/>
      <c r="RYF2074" s="15"/>
      <c r="RYG2074" s="15"/>
      <c r="RYH2074" s="15"/>
      <c r="RYI2074" s="15"/>
      <c r="RYJ2074" s="15"/>
      <c r="RYK2074" s="15"/>
      <c r="RYL2074" s="15"/>
      <c r="RYM2074" s="15"/>
      <c r="RYN2074" s="15"/>
      <c r="RYO2074" s="15"/>
      <c r="RYP2074" s="15"/>
      <c r="RYQ2074" s="15"/>
      <c r="RYR2074" s="15"/>
      <c r="RYS2074" s="15"/>
      <c r="RYT2074" s="15"/>
      <c r="RYU2074" s="15"/>
      <c r="RYV2074" s="15"/>
      <c r="RYW2074" s="15"/>
      <c r="RYX2074" s="15"/>
      <c r="RYY2074" s="15"/>
      <c r="RYZ2074" s="15"/>
      <c r="RZA2074" s="15"/>
      <c r="RZB2074" s="15"/>
      <c r="RZC2074" s="15"/>
      <c r="RZD2074" s="15"/>
      <c r="RZE2074" s="15"/>
      <c r="RZF2074" s="15"/>
      <c r="RZG2074" s="15"/>
      <c r="RZH2074" s="15"/>
      <c r="RZI2074" s="15"/>
      <c r="RZJ2074" s="15"/>
      <c r="RZK2074" s="15"/>
      <c r="RZL2074" s="15"/>
      <c r="RZM2074" s="15"/>
      <c r="RZN2074" s="15"/>
      <c r="RZO2074" s="15"/>
      <c r="RZP2074" s="15"/>
      <c r="RZQ2074" s="15"/>
      <c r="RZR2074" s="15"/>
      <c r="RZS2074" s="15"/>
      <c r="RZT2074" s="15"/>
      <c r="RZU2074" s="15"/>
      <c r="RZV2074" s="15"/>
      <c r="RZW2074" s="15"/>
      <c r="RZX2074" s="15"/>
      <c r="RZY2074" s="15"/>
      <c r="RZZ2074" s="15"/>
      <c r="SAA2074" s="15"/>
      <c r="SAB2074" s="15"/>
      <c r="SAC2074" s="15"/>
      <c r="SAD2074" s="15"/>
      <c r="SAE2074" s="15"/>
      <c r="SAF2074" s="15"/>
      <c r="SAG2074" s="15"/>
      <c r="SAH2074" s="15"/>
      <c r="SAI2074" s="15"/>
      <c r="SAJ2074" s="15"/>
      <c r="SAK2074" s="15"/>
      <c r="SAL2074" s="15"/>
      <c r="SAM2074" s="15"/>
      <c r="SAN2074" s="15"/>
      <c r="SAO2074" s="15"/>
      <c r="SAP2074" s="15"/>
      <c r="SAQ2074" s="15"/>
      <c r="SAR2074" s="15"/>
      <c r="SAS2074" s="15"/>
      <c r="SAT2074" s="15"/>
      <c r="SAU2074" s="15"/>
      <c r="SAV2074" s="15"/>
      <c r="SAW2074" s="15"/>
      <c r="SAX2074" s="15"/>
      <c r="SAY2074" s="15"/>
      <c r="SAZ2074" s="15"/>
      <c r="SBA2074" s="15"/>
      <c r="SBB2074" s="15"/>
      <c r="SBC2074" s="15"/>
      <c r="SBD2074" s="15"/>
      <c r="SBE2074" s="15"/>
      <c r="SBF2074" s="15"/>
      <c r="SBG2074" s="15"/>
      <c r="SBH2074" s="15"/>
      <c r="SBI2074" s="15"/>
      <c r="SBJ2074" s="15"/>
      <c r="SBK2074" s="15"/>
      <c r="SBL2074" s="15"/>
      <c r="SBM2074" s="15"/>
      <c r="SBN2074" s="15"/>
      <c r="SBO2074" s="15"/>
      <c r="SBP2074" s="15"/>
      <c r="SBQ2074" s="15"/>
      <c r="SBR2074" s="15"/>
      <c r="SBS2074" s="15"/>
      <c r="SBT2074" s="15"/>
      <c r="SBU2074" s="15"/>
      <c r="SBV2074" s="15"/>
      <c r="SBW2074" s="15"/>
      <c r="SBX2074" s="15"/>
      <c r="SBY2074" s="15"/>
      <c r="SBZ2074" s="15"/>
      <c r="SCA2074" s="15"/>
      <c r="SCB2074" s="15"/>
      <c r="SCC2074" s="15"/>
      <c r="SCD2074" s="15"/>
      <c r="SCE2074" s="15"/>
      <c r="SCF2074" s="15"/>
      <c r="SCG2074" s="15"/>
      <c r="SCH2074" s="15"/>
      <c r="SCI2074" s="15"/>
      <c r="SCJ2074" s="15"/>
      <c r="SCK2074" s="15"/>
      <c r="SCL2074" s="15"/>
      <c r="SCM2074" s="15"/>
      <c r="SCN2074" s="15"/>
      <c r="SCO2074" s="15"/>
      <c r="SCP2074" s="15"/>
      <c r="SCQ2074" s="15"/>
      <c r="SCR2074" s="15"/>
      <c r="SCS2074" s="15"/>
      <c r="SCT2074" s="15"/>
      <c r="SCU2074" s="15"/>
      <c r="SCV2074" s="15"/>
      <c r="SCW2074" s="15"/>
      <c r="SCX2074" s="15"/>
      <c r="SCY2074" s="15"/>
      <c r="SCZ2074" s="15"/>
      <c r="SDA2074" s="15"/>
      <c r="SDB2074" s="15"/>
      <c r="SDC2074" s="15"/>
      <c r="SDD2074" s="15"/>
      <c r="SDE2074" s="15"/>
      <c r="SDF2074" s="15"/>
      <c r="SDG2074" s="15"/>
      <c r="SDH2074" s="15"/>
      <c r="SDI2074" s="15"/>
      <c r="SDJ2074" s="15"/>
      <c r="SDK2074" s="15"/>
      <c r="SDL2074" s="15"/>
      <c r="SDM2074" s="15"/>
      <c r="SDN2074" s="15"/>
      <c r="SDO2074" s="15"/>
      <c r="SDP2074" s="15"/>
      <c r="SDQ2074" s="15"/>
      <c r="SDR2074" s="15"/>
      <c r="SDS2074" s="15"/>
      <c r="SDT2074" s="15"/>
      <c r="SDU2074" s="15"/>
      <c r="SDV2074" s="15"/>
      <c r="SDW2074" s="15"/>
      <c r="SDX2074" s="15"/>
      <c r="SDY2074" s="15"/>
      <c r="SDZ2074" s="15"/>
      <c r="SEA2074" s="15"/>
      <c r="SEB2074" s="15"/>
      <c r="SEC2074" s="15"/>
      <c r="SED2074" s="15"/>
      <c r="SEE2074" s="15"/>
      <c r="SEF2074" s="15"/>
      <c r="SEG2074" s="15"/>
      <c r="SEH2074" s="15"/>
      <c r="SEI2074" s="15"/>
      <c r="SEJ2074" s="15"/>
      <c r="SEK2074" s="15"/>
      <c r="SEL2074" s="15"/>
      <c r="SEM2074" s="15"/>
      <c r="SEN2074" s="15"/>
      <c r="SEO2074" s="15"/>
      <c r="SEP2074" s="15"/>
      <c r="SEQ2074" s="15"/>
      <c r="SER2074" s="15"/>
      <c r="SES2074" s="15"/>
      <c r="SET2074" s="15"/>
      <c r="SEU2074" s="15"/>
      <c r="SEV2074" s="15"/>
      <c r="SEW2074" s="15"/>
      <c r="SEX2074" s="15"/>
      <c r="SEY2074" s="15"/>
      <c r="SEZ2074" s="15"/>
      <c r="SFA2074" s="15"/>
      <c r="SFB2074" s="15"/>
      <c r="SFC2074" s="15"/>
      <c r="SFD2074" s="15"/>
      <c r="SFE2074" s="15"/>
      <c r="SFF2074" s="15"/>
      <c r="SFG2074" s="15"/>
      <c r="SFH2074" s="15"/>
      <c r="SFI2074" s="15"/>
      <c r="SFJ2074" s="15"/>
      <c r="SFK2074" s="15"/>
      <c r="SFL2074" s="15"/>
      <c r="SFM2074" s="15"/>
      <c r="SFN2074" s="15"/>
      <c r="SFO2074" s="15"/>
      <c r="SFP2074" s="15"/>
      <c r="SFQ2074" s="15"/>
      <c r="SFR2074" s="15"/>
      <c r="SFS2074" s="15"/>
      <c r="SFT2074" s="15"/>
      <c r="SFU2074" s="15"/>
      <c r="SFV2074" s="15"/>
      <c r="SFW2074" s="15"/>
      <c r="SFX2074" s="15"/>
      <c r="SFY2074" s="15"/>
      <c r="SFZ2074" s="15"/>
      <c r="SGA2074" s="15"/>
      <c r="SGB2074" s="15"/>
      <c r="SGC2074" s="15"/>
      <c r="SGD2074" s="15"/>
      <c r="SGE2074" s="15"/>
      <c r="SGF2074" s="15"/>
      <c r="SGG2074" s="15"/>
      <c r="SGH2074" s="15"/>
      <c r="SGI2074" s="15"/>
      <c r="SGJ2074" s="15"/>
      <c r="SGK2074" s="15"/>
      <c r="SGL2074" s="15"/>
      <c r="SGM2074" s="15"/>
      <c r="SGN2074" s="15"/>
      <c r="SGO2074" s="15"/>
      <c r="SGP2074" s="15"/>
      <c r="SGQ2074" s="15"/>
      <c r="SGR2074" s="15"/>
      <c r="SGS2074" s="15"/>
      <c r="SGT2074" s="15"/>
      <c r="SGU2074" s="15"/>
      <c r="SGV2074" s="15"/>
      <c r="SGW2074" s="15"/>
      <c r="SGX2074" s="15"/>
      <c r="SGY2074" s="15"/>
      <c r="SGZ2074" s="15"/>
      <c r="SHA2074" s="15"/>
      <c r="SHB2074" s="15"/>
      <c r="SHC2074" s="15"/>
      <c r="SHD2074" s="15"/>
      <c r="SHE2074" s="15"/>
      <c r="SHF2074" s="15"/>
      <c r="SHG2074" s="15"/>
      <c r="SHH2074" s="15"/>
      <c r="SHI2074" s="15"/>
      <c r="SHJ2074" s="15"/>
      <c r="SHK2074" s="15"/>
      <c r="SHL2074" s="15"/>
      <c r="SHM2074" s="15"/>
      <c r="SHN2074" s="15"/>
      <c r="SHO2074" s="15"/>
      <c r="SHP2074" s="15"/>
      <c r="SHQ2074" s="15"/>
      <c r="SHR2074" s="15"/>
      <c r="SHS2074" s="15"/>
      <c r="SHT2074" s="15"/>
      <c r="SHU2074" s="15"/>
      <c r="SHV2074" s="15"/>
      <c r="SHW2074" s="15"/>
      <c r="SHX2074" s="15"/>
      <c r="SHY2074" s="15"/>
      <c r="SHZ2074" s="15"/>
      <c r="SIA2074" s="15"/>
      <c r="SIB2074" s="15"/>
      <c r="SIC2074" s="15"/>
      <c r="SID2074" s="15"/>
      <c r="SIE2074" s="15"/>
      <c r="SIF2074" s="15"/>
      <c r="SIG2074" s="15"/>
      <c r="SIH2074" s="15"/>
      <c r="SII2074" s="15"/>
      <c r="SIJ2074" s="15"/>
      <c r="SIK2074" s="15"/>
      <c r="SIL2074" s="15"/>
      <c r="SIM2074" s="15"/>
      <c r="SIN2074" s="15"/>
      <c r="SIO2074" s="15"/>
      <c r="SIP2074" s="15"/>
      <c r="SIQ2074" s="15"/>
      <c r="SIR2074" s="15"/>
      <c r="SIS2074" s="15"/>
      <c r="SIT2074" s="15"/>
      <c r="SIU2074" s="15"/>
      <c r="SIV2074" s="15"/>
      <c r="SIW2074" s="15"/>
      <c r="SIX2074" s="15"/>
      <c r="SIY2074" s="15"/>
      <c r="SIZ2074" s="15"/>
      <c r="SJA2074" s="15"/>
      <c r="SJB2074" s="15"/>
      <c r="SJC2074" s="15"/>
      <c r="SJD2074" s="15"/>
      <c r="SJE2074" s="15"/>
      <c r="SJF2074" s="15"/>
      <c r="SJG2074" s="15"/>
      <c r="SJH2074" s="15"/>
      <c r="SJI2074" s="15"/>
      <c r="SJJ2074" s="15"/>
      <c r="SJK2074" s="15"/>
      <c r="SJL2074" s="15"/>
      <c r="SJM2074" s="15"/>
      <c r="SJN2074" s="15"/>
      <c r="SJO2074" s="15"/>
      <c r="SJP2074" s="15"/>
      <c r="SJQ2074" s="15"/>
      <c r="SJR2074" s="15"/>
      <c r="SJS2074" s="15"/>
      <c r="SJT2074" s="15"/>
      <c r="SJU2074" s="15"/>
      <c r="SJV2074" s="15"/>
      <c r="SJW2074" s="15"/>
      <c r="SJX2074" s="15"/>
      <c r="SJY2074" s="15"/>
      <c r="SJZ2074" s="15"/>
      <c r="SKA2074" s="15"/>
      <c r="SKB2074" s="15"/>
      <c r="SKC2074" s="15"/>
      <c r="SKD2074" s="15"/>
      <c r="SKE2074" s="15"/>
      <c r="SKF2074" s="15"/>
      <c r="SKG2074" s="15"/>
      <c r="SKH2074" s="15"/>
      <c r="SKI2074" s="15"/>
      <c r="SKJ2074" s="15"/>
      <c r="SKK2074" s="15"/>
      <c r="SKL2074" s="15"/>
      <c r="SKM2074" s="15"/>
      <c r="SKN2074" s="15"/>
      <c r="SKO2074" s="15"/>
      <c r="SKP2074" s="15"/>
      <c r="SKQ2074" s="15"/>
      <c r="SKR2074" s="15"/>
      <c r="SKS2074" s="15"/>
      <c r="SKT2074" s="15"/>
      <c r="SKU2074" s="15"/>
      <c r="SKV2074" s="15"/>
      <c r="SKW2074" s="15"/>
      <c r="SKX2074" s="15"/>
      <c r="SKY2074" s="15"/>
      <c r="SKZ2074" s="15"/>
      <c r="SLA2074" s="15"/>
      <c r="SLB2074" s="15"/>
      <c r="SLC2074" s="15"/>
      <c r="SLD2074" s="15"/>
      <c r="SLE2074" s="15"/>
      <c r="SLF2074" s="15"/>
      <c r="SLG2074" s="15"/>
      <c r="SLH2074" s="15"/>
      <c r="SLI2074" s="15"/>
      <c r="SLJ2074" s="15"/>
      <c r="SLK2074" s="15"/>
      <c r="SLL2074" s="15"/>
      <c r="SLM2074" s="15"/>
      <c r="SLN2074" s="15"/>
      <c r="SLO2074" s="15"/>
      <c r="SLP2074" s="15"/>
      <c r="SLQ2074" s="15"/>
      <c r="SLR2074" s="15"/>
      <c r="SLS2074" s="15"/>
      <c r="SLT2074" s="15"/>
      <c r="SLU2074" s="15"/>
      <c r="SLV2074" s="15"/>
      <c r="SLW2074" s="15"/>
      <c r="SLX2074" s="15"/>
      <c r="SLY2074" s="15"/>
      <c r="SLZ2074" s="15"/>
      <c r="SMA2074" s="15"/>
      <c r="SMB2074" s="15"/>
      <c r="SMC2074" s="15"/>
      <c r="SMD2074" s="15"/>
      <c r="SME2074" s="15"/>
      <c r="SMF2074" s="15"/>
      <c r="SMG2074" s="15"/>
      <c r="SMH2074" s="15"/>
      <c r="SMI2074" s="15"/>
      <c r="SMJ2074" s="15"/>
      <c r="SMK2074" s="15"/>
      <c r="SML2074" s="15"/>
      <c r="SMM2074" s="15"/>
      <c r="SMN2074" s="15"/>
      <c r="SMO2074" s="15"/>
      <c r="SMP2074" s="15"/>
      <c r="SMQ2074" s="15"/>
      <c r="SMR2074" s="15"/>
      <c r="SMS2074" s="15"/>
      <c r="SMT2074" s="15"/>
      <c r="SMU2074" s="15"/>
      <c r="SMV2074" s="15"/>
      <c r="SMW2074" s="15"/>
      <c r="SMX2074" s="15"/>
      <c r="SMY2074" s="15"/>
      <c r="SMZ2074" s="15"/>
      <c r="SNA2074" s="15"/>
      <c r="SNB2074" s="15"/>
      <c r="SNC2074" s="15"/>
      <c r="SND2074" s="15"/>
      <c r="SNE2074" s="15"/>
      <c r="SNF2074" s="15"/>
      <c r="SNG2074" s="15"/>
      <c r="SNH2074" s="15"/>
      <c r="SNI2074" s="15"/>
      <c r="SNJ2074" s="15"/>
      <c r="SNK2074" s="15"/>
      <c r="SNL2074" s="15"/>
      <c r="SNM2074" s="15"/>
      <c r="SNN2074" s="15"/>
      <c r="SNO2074" s="15"/>
      <c r="SNP2074" s="15"/>
      <c r="SNQ2074" s="15"/>
      <c r="SNR2074" s="15"/>
      <c r="SNS2074" s="15"/>
      <c r="SNT2074" s="15"/>
      <c r="SNU2074" s="15"/>
      <c r="SNV2074" s="15"/>
      <c r="SNW2074" s="15"/>
      <c r="SNX2074" s="15"/>
      <c r="SNY2074" s="15"/>
      <c r="SNZ2074" s="15"/>
      <c r="SOA2074" s="15"/>
      <c r="SOB2074" s="15"/>
      <c r="SOC2074" s="15"/>
      <c r="SOD2074" s="15"/>
      <c r="SOE2074" s="15"/>
      <c r="SOF2074" s="15"/>
      <c r="SOG2074" s="15"/>
      <c r="SOH2074" s="15"/>
      <c r="SOI2074" s="15"/>
      <c r="SOJ2074" s="15"/>
      <c r="SOK2074" s="15"/>
      <c r="SOL2074" s="15"/>
      <c r="SOM2074" s="15"/>
      <c r="SON2074" s="15"/>
      <c r="SOO2074" s="15"/>
      <c r="SOP2074" s="15"/>
      <c r="SOQ2074" s="15"/>
      <c r="SOR2074" s="15"/>
      <c r="SOS2074" s="15"/>
      <c r="SOT2074" s="15"/>
      <c r="SOU2074" s="15"/>
      <c r="SOV2074" s="15"/>
      <c r="SOW2074" s="15"/>
      <c r="SOX2074" s="15"/>
      <c r="SOY2074" s="15"/>
      <c r="SOZ2074" s="15"/>
      <c r="SPA2074" s="15"/>
      <c r="SPB2074" s="15"/>
      <c r="SPC2074" s="15"/>
      <c r="SPD2074" s="15"/>
      <c r="SPE2074" s="15"/>
      <c r="SPF2074" s="15"/>
      <c r="SPG2074" s="15"/>
      <c r="SPH2074" s="15"/>
      <c r="SPI2074" s="15"/>
      <c r="SPJ2074" s="15"/>
      <c r="SPK2074" s="15"/>
      <c r="SPL2074" s="15"/>
      <c r="SPM2074" s="15"/>
      <c r="SPN2074" s="15"/>
      <c r="SPO2074" s="15"/>
      <c r="SPP2074" s="15"/>
      <c r="SPQ2074" s="15"/>
      <c r="SPR2074" s="15"/>
      <c r="SPS2074" s="15"/>
      <c r="SPT2074" s="15"/>
      <c r="SPU2074" s="15"/>
      <c r="SPV2074" s="15"/>
      <c r="SPW2074" s="15"/>
      <c r="SPX2074" s="15"/>
      <c r="SPY2074" s="15"/>
      <c r="SPZ2074" s="15"/>
      <c r="SQA2074" s="15"/>
      <c r="SQB2074" s="15"/>
      <c r="SQC2074" s="15"/>
      <c r="SQD2074" s="15"/>
      <c r="SQE2074" s="15"/>
      <c r="SQF2074" s="15"/>
      <c r="SQG2074" s="15"/>
      <c r="SQH2074" s="15"/>
      <c r="SQI2074" s="15"/>
      <c r="SQJ2074" s="15"/>
      <c r="SQK2074" s="15"/>
      <c r="SQL2074" s="15"/>
      <c r="SQM2074" s="15"/>
      <c r="SQN2074" s="15"/>
      <c r="SQO2074" s="15"/>
      <c r="SQP2074" s="15"/>
      <c r="SQQ2074" s="15"/>
      <c r="SQR2074" s="15"/>
      <c r="SQS2074" s="15"/>
      <c r="SQT2074" s="15"/>
      <c r="SQU2074" s="15"/>
      <c r="SQV2074" s="15"/>
      <c r="SQW2074" s="15"/>
      <c r="SQX2074" s="15"/>
      <c r="SQY2074" s="15"/>
      <c r="SQZ2074" s="15"/>
      <c r="SRA2074" s="15"/>
      <c r="SRB2074" s="15"/>
      <c r="SRC2074" s="15"/>
      <c r="SRD2074" s="15"/>
      <c r="SRE2074" s="15"/>
      <c r="SRF2074" s="15"/>
      <c r="SRG2074" s="15"/>
      <c r="SRH2074" s="15"/>
      <c r="SRI2074" s="15"/>
      <c r="SRJ2074" s="15"/>
      <c r="SRK2074" s="15"/>
      <c r="SRL2074" s="15"/>
      <c r="SRM2074" s="15"/>
      <c r="SRN2074" s="15"/>
      <c r="SRO2074" s="15"/>
      <c r="SRP2074" s="15"/>
      <c r="SRQ2074" s="15"/>
      <c r="SRR2074" s="15"/>
      <c r="SRS2074" s="15"/>
      <c r="SRT2074" s="15"/>
      <c r="SRU2074" s="15"/>
      <c r="SRV2074" s="15"/>
      <c r="SRW2074" s="15"/>
      <c r="SRX2074" s="15"/>
      <c r="SRY2074" s="15"/>
      <c r="SRZ2074" s="15"/>
      <c r="SSA2074" s="15"/>
      <c r="SSB2074" s="15"/>
      <c r="SSC2074" s="15"/>
      <c r="SSD2074" s="15"/>
      <c r="SSE2074" s="15"/>
      <c r="SSF2074" s="15"/>
      <c r="SSG2074" s="15"/>
      <c r="SSH2074" s="15"/>
      <c r="SSI2074" s="15"/>
      <c r="SSJ2074" s="15"/>
      <c r="SSK2074" s="15"/>
      <c r="SSL2074" s="15"/>
      <c r="SSM2074" s="15"/>
      <c r="SSN2074" s="15"/>
      <c r="SSO2074" s="15"/>
      <c r="SSP2074" s="15"/>
      <c r="SSQ2074" s="15"/>
      <c r="SSR2074" s="15"/>
      <c r="SSS2074" s="15"/>
      <c r="SST2074" s="15"/>
      <c r="SSU2074" s="15"/>
      <c r="SSV2074" s="15"/>
      <c r="SSW2074" s="15"/>
      <c r="SSX2074" s="15"/>
      <c r="SSY2074" s="15"/>
      <c r="SSZ2074" s="15"/>
      <c r="STA2074" s="15"/>
      <c r="STB2074" s="15"/>
      <c r="STC2074" s="15"/>
      <c r="STD2074" s="15"/>
      <c r="STE2074" s="15"/>
      <c r="STF2074" s="15"/>
      <c r="STG2074" s="15"/>
      <c r="STH2074" s="15"/>
      <c r="STI2074" s="15"/>
      <c r="STJ2074" s="15"/>
      <c r="STK2074" s="15"/>
      <c r="STL2074" s="15"/>
      <c r="STM2074" s="15"/>
      <c r="STN2074" s="15"/>
      <c r="STO2074" s="15"/>
      <c r="STP2074" s="15"/>
      <c r="STQ2074" s="15"/>
      <c r="STR2074" s="15"/>
      <c r="STS2074" s="15"/>
      <c r="STT2074" s="15"/>
      <c r="STU2074" s="15"/>
      <c r="STV2074" s="15"/>
      <c r="STW2074" s="15"/>
      <c r="STX2074" s="15"/>
      <c r="STY2074" s="15"/>
      <c r="STZ2074" s="15"/>
      <c r="SUA2074" s="15"/>
      <c r="SUB2074" s="15"/>
      <c r="SUC2074" s="15"/>
      <c r="SUD2074" s="15"/>
      <c r="SUE2074" s="15"/>
      <c r="SUF2074" s="15"/>
      <c r="SUG2074" s="15"/>
      <c r="SUH2074" s="15"/>
      <c r="SUI2074" s="15"/>
      <c r="SUJ2074" s="15"/>
      <c r="SUK2074" s="15"/>
      <c r="SUL2074" s="15"/>
      <c r="SUM2074" s="15"/>
      <c r="SUN2074" s="15"/>
      <c r="SUO2074" s="15"/>
      <c r="SUP2074" s="15"/>
      <c r="SUQ2074" s="15"/>
      <c r="SUR2074" s="15"/>
      <c r="SUS2074" s="15"/>
      <c r="SUT2074" s="15"/>
      <c r="SUU2074" s="15"/>
      <c r="SUV2074" s="15"/>
      <c r="SUW2074" s="15"/>
      <c r="SUX2074" s="15"/>
      <c r="SUY2074" s="15"/>
      <c r="SUZ2074" s="15"/>
      <c r="SVA2074" s="15"/>
      <c r="SVB2074" s="15"/>
      <c r="SVC2074" s="15"/>
      <c r="SVD2074" s="15"/>
      <c r="SVE2074" s="15"/>
      <c r="SVF2074" s="15"/>
      <c r="SVG2074" s="15"/>
      <c r="SVH2074" s="15"/>
      <c r="SVI2074" s="15"/>
      <c r="SVJ2074" s="15"/>
      <c r="SVK2074" s="15"/>
      <c r="SVL2074" s="15"/>
      <c r="SVM2074" s="15"/>
      <c r="SVN2074" s="15"/>
      <c r="SVO2074" s="15"/>
      <c r="SVP2074" s="15"/>
      <c r="SVQ2074" s="15"/>
      <c r="SVR2074" s="15"/>
      <c r="SVS2074" s="15"/>
      <c r="SVT2074" s="15"/>
      <c r="SVU2074" s="15"/>
      <c r="SVV2074" s="15"/>
      <c r="SVW2074" s="15"/>
      <c r="SVX2074" s="15"/>
      <c r="SVY2074" s="15"/>
      <c r="SVZ2074" s="15"/>
      <c r="SWA2074" s="15"/>
      <c r="SWB2074" s="15"/>
      <c r="SWC2074" s="15"/>
      <c r="SWD2074" s="15"/>
      <c r="SWE2074" s="15"/>
      <c r="SWF2074" s="15"/>
      <c r="SWG2074" s="15"/>
      <c r="SWH2074" s="15"/>
      <c r="SWI2074" s="15"/>
      <c r="SWJ2074" s="15"/>
      <c r="SWK2074" s="15"/>
      <c r="SWL2074" s="15"/>
      <c r="SWM2074" s="15"/>
      <c r="SWN2074" s="15"/>
      <c r="SWO2074" s="15"/>
      <c r="SWP2074" s="15"/>
      <c r="SWQ2074" s="15"/>
      <c r="SWR2074" s="15"/>
      <c r="SWS2074" s="15"/>
      <c r="SWT2074" s="15"/>
      <c r="SWU2074" s="15"/>
      <c r="SWV2074" s="15"/>
      <c r="SWW2074" s="15"/>
      <c r="SWX2074" s="15"/>
      <c r="SWY2074" s="15"/>
      <c r="SWZ2074" s="15"/>
      <c r="SXA2074" s="15"/>
      <c r="SXB2074" s="15"/>
      <c r="SXC2074" s="15"/>
      <c r="SXD2074" s="15"/>
      <c r="SXE2074" s="15"/>
      <c r="SXF2074" s="15"/>
      <c r="SXG2074" s="15"/>
      <c r="SXH2074" s="15"/>
      <c r="SXI2074" s="15"/>
      <c r="SXJ2074" s="15"/>
      <c r="SXK2074" s="15"/>
      <c r="SXL2074" s="15"/>
      <c r="SXM2074" s="15"/>
      <c r="SXN2074" s="15"/>
      <c r="SXO2074" s="15"/>
      <c r="SXP2074" s="15"/>
      <c r="SXQ2074" s="15"/>
      <c r="SXR2074" s="15"/>
      <c r="SXS2074" s="15"/>
      <c r="SXT2074" s="15"/>
      <c r="SXU2074" s="15"/>
      <c r="SXV2074" s="15"/>
      <c r="SXW2074" s="15"/>
      <c r="SXX2074" s="15"/>
      <c r="SXY2074" s="15"/>
      <c r="SXZ2074" s="15"/>
      <c r="SYA2074" s="15"/>
      <c r="SYB2074" s="15"/>
      <c r="SYC2074" s="15"/>
      <c r="SYD2074" s="15"/>
      <c r="SYE2074" s="15"/>
      <c r="SYF2074" s="15"/>
      <c r="SYG2074" s="15"/>
      <c r="SYH2074" s="15"/>
      <c r="SYI2074" s="15"/>
      <c r="SYJ2074" s="15"/>
      <c r="SYK2074" s="15"/>
      <c r="SYL2074" s="15"/>
      <c r="SYM2074" s="15"/>
      <c r="SYN2074" s="15"/>
      <c r="SYO2074" s="15"/>
      <c r="SYP2074" s="15"/>
      <c r="SYQ2074" s="15"/>
      <c r="SYR2074" s="15"/>
      <c r="SYS2074" s="15"/>
      <c r="SYT2074" s="15"/>
      <c r="SYU2074" s="15"/>
      <c r="SYV2074" s="15"/>
      <c r="SYW2074" s="15"/>
      <c r="SYX2074" s="15"/>
      <c r="SYY2074" s="15"/>
      <c r="SYZ2074" s="15"/>
      <c r="SZA2074" s="15"/>
      <c r="SZB2074" s="15"/>
      <c r="SZC2074" s="15"/>
      <c r="SZD2074" s="15"/>
      <c r="SZE2074" s="15"/>
      <c r="SZF2074" s="15"/>
      <c r="SZG2074" s="15"/>
      <c r="SZH2074" s="15"/>
      <c r="SZI2074" s="15"/>
      <c r="SZJ2074" s="15"/>
      <c r="SZK2074" s="15"/>
      <c r="SZL2074" s="15"/>
      <c r="SZM2074" s="15"/>
      <c r="SZN2074" s="15"/>
      <c r="SZO2074" s="15"/>
      <c r="SZP2074" s="15"/>
      <c r="SZQ2074" s="15"/>
      <c r="SZR2074" s="15"/>
      <c r="SZS2074" s="15"/>
      <c r="SZT2074" s="15"/>
      <c r="SZU2074" s="15"/>
      <c r="SZV2074" s="15"/>
      <c r="SZW2074" s="15"/>
      <c r="SZX2074" s="15"/>
      <c r="SZY2074" s="15"/>
      <c r="SZZ2074" s="15"/>
      <c r="TAA2074" s="15"/>
      <c r="TAB2074" s="15"/>
      <c r="TAC2074" s="15"/>
      <c r="TAD2074" s="15"/>
      <c r="TAE2074" s="15"/>
      <c r="TAF2074" s="15"/>
      <c r="TAG2074" s="15"/>
      <c r="TAH2074" s="15"/>
      <c r="TAI2074" s="15"/>
      <c r="TAJ2074" s="15"/>
      <c r="TAK2074" s="15"/>
      <c r="TAL2074" s="15"/>
      <c r="TAM2074" s="15"/>
      <c r="TAN2074" s="15"/>
      <c r="TAO2074" s="15"/>
      <c r="TAP2074" s="15"/>
      <c r="TAQ2074" s="15"/>
      <c r="TAR2074" s="15"/>
      <c r="TAS2074" s="15"/>
      <c r="TAT2074" s="15"/>
      <c r="TAU2074" s="15"/>
      <c r="TAV2074" s="15"/>
      <c r="TAW2074" s="15"/>
      <c r="TAX2074" s="15"/>
      <c r="TAY2074" s="15"/>
      <c r="TAZ2074" s="15"/>
      <c r="TBA2074" s="15"/>
      <c r="TBB2074" s="15"/>
      <c r="TBC2074" s="15"/>
      <c r="TBD2074" s="15"/>
      <c r="TBE2074" s="15"/>
      <c r="TBF2074" s="15"/>
      <c r="TBG2074" s="15"/>
      <c r="TBH2074" s="15"/>
      <c r="TBI2074" s="15"/>
      <c r="TBJ2074" s="15"/>
      <c r="TBK2074" s="15"/>
      <c r="TBL2074" s="15"/>
      <c r="TBM2074" s="15"/>
      <c r="TBN2074" s="15"/>
      <c r="TBO2074" s="15"/>
      <c r="TBP2074" s="15"/>
      <c r="TBQ2074" s="15"/>
      <c r="TBR2074" s="15"/>
      <c r="TBS2074" s="15"/>
      <c r="TBT2074" s="15"/>
      <c r="TBU2074" s="15"/>
      <c r="TBV2074" s="15"/>
      <c r="TBW2074" s="15"/>
      <c r="TBX2074" s="15"/>
      <c r="TBY2074" s="15"/>
      <c r="TBZ2074" s="15"/>
      <c r="TCA2074" s="15"/>
      <c r="TCB2074" s="15"/>
      <c r="TCC2074" s="15"/>
      <c r="TCD2074" s="15"/>
      <c r="TCE2074" s="15"/>
      <c r="TCF2074" s="15"/>
      <c r="TCG2074" s="15"/>
      <c r="TCH2074" s="15"/>
      <c r="TCI2074" s="15"/>
      <c r="TCJ2074" s="15"/>
      <c r="TCK2074" s="15"/>
      <c r="TCL2074" s="15"/>
      <c r="TCM2074" s="15"/>
      <c r="TCN2074" s="15"/>
      <c r="TCO2074" s="15"/>
      <c r="TCP2074" s="15"/>
      <c r="TCQ2074" s="15"/>
      <c r="TCR2074" s="15"/>
      <c r="TCS2074" s="15"/>
      <c r="TCT2074" s="15"/>
      <c r="TCU2074" s="15"/>
      <c r="TCV2074" s="15"/>
      <c r="TCW2074" s="15"/>
      <c r="TCX2074" s="15"/>
      <c r="TCY2074" s="15"/>
      <c r="TCZ2074" s="15"/>
      <c r="TDA2074" s="15"/>
      <c r="TDB2074" s="15"/>
      <c r="TDC2074" s="15"/>
      <c r="TDD2074" s="15"/>
      <c r="TDE2074" s="15"/>
      <c r="TDF2074" s="15"/>
      <c r="TDG2074" s="15"/>
      <c r="TDH2074" s="15"/>
      <c r="TDI2074" s="15"/>
      <c r="TDJ2074" s="15"/>
      <c r="TDK2074" s="15"/>
      <c r="TDL2074" s="15"/>
      <c r="TDM2074" s="15"/>
      <c r="TDN2074" s="15"/>
      <c r="TDO2074" s="15"/>
      <c r="TDP2074" s="15"/>
      <c r="TDQ2074" s="15"/>
      <c r="TDR2074" s="15"/>
      <c r="TDS2074" s="15"/>
      <c r="TDT2074" s="15"/>
      <c r="TDU2074" s="15"/>
      <c r="TDV2074" s="15"/>
      <c r="TDW2074" s="15"/>
      <c r="TDX2074" s="15"/>
      <c r="TDY2074" s="15"/>
      <c r="TDZ2074" s="15"/>
      <c r="TEA2074" s="15"/>
      <c r="TEB2074" s="15"/>
      <c r="TEC2074" s="15"/>
      <c r="TED2074" s="15"/>
      <c r="TEE2074" s="15"/>
      <c r="TEF2074" s="15"/>
      <c r="TEG2074" s="15"/>
      <c r="TEH2074" s="15"/>
      <c r="TEI2074" s="15"/>
      <c r="TEJ2074" s="15"/>
      <c r="TEK2074" s="15"/>
      <c r="TEL2074" s="15"/>
      <c r="TEM2074" s="15"/>
      <c r="TEN2074" s="15"/>
      <c r="TEO2074" s="15"/>
      <c r="TEP2074" s="15"/>
      <c r="TEQ2074" s="15"/>
      <c r="TER2074" s="15"/>
      <c r="TES2074" s="15"/>
      <c r="TET2074" s="15"/>
      <c r="TEU2074" s="15"/>
      <c r="TEV2074" s="15"/>
      <c r="TEW2074" s="15"/>
      <c r="TEX2074" s="15"/>
      <c r="TEY2074" s="15"/>
      <c r="TEZ2074" s="15"/>
      <c r="TFA2074" s="15"/>
      <c r="TFB2074" s="15"/>
      <c r="TFC2074" s="15"/>
      <c r="TFD2074" s="15"/>
      <c r="TFE2074" s="15"/>
      <c r="TFF2074" s="15"/>
      <c r="TFG2074" s="15"/>
      <c r="TFH2074" s="15"/>
      <c r="TFI2074" s="15"/>
      <c r="TFJ2074" s="15"/>
      <c r="TFK2074" s="15"/>
      <c r="TFL2074" s="15"/>
      <c r="TFM2074" s="15"/>
      <c r="TFN2074" s="15"/>
      <c r="TFO2074" s="15"/>
      <c r="TFP2074" s="15"/>
      <c r="TFQ2074" s="15"/>
      <c r="TFR2074" s="15"/>
      <c r="TFS2074" s="15"/>
      <c r="TFT2074" s="15"/>
      <c r="TFU2074" s="15"/>
      <c r="TFV2074" s="15"/>
      <c r="TFW2074" s="15"/>
      <c r="TFX2074" s="15"/>
      <c r="TFY2074" s="15"/>
      <c r="TFZ2074" s="15"/>
      <c r="TGA2074" s="15"/>
      <c r="TGB2074" s="15"/>
      <c r="TGC2074" s="15"/>
      <c r="TGD2074" s="15"/>
      <c r="TGE2074" s="15"/>
      <c r="TGF2074" s="15"/>
      <c r="TGG2074" s="15"/>
      <c r="TGH2074" s="15"/>
      <c r="TGI2074" s="15"/>
      <c r="TGJ2074" s="15"/>
      <c r="TGK2074" s="15"/>
      <c r="TGL2074" s="15"/>
      <c r="TGM2074" s="15"/>
      <c r="TGN2074" s="15"/>
      <c r="TGO2074" s="15"/>
      <c r="TGP2074" s="15"/>
      <c r="TGQ2074" s="15"/>
      <c r="TGR2074" s="15"/>
      <c r="TGS2074" s="15"/>
      <c r="TGT2074" s="15"/>
      <c r="TGU2074" s="15"/>
      <c r="TGV2074" s="15"/>
      <c r="TGW2074" s="15"/>
      <c r="TGX2074" s="15"/>
      <c r="TGY2074" s="15"/>
      <c r="TGZ2074" s="15"/>
      <c r="THA2074" s="15"/>
      <c r="THB2074" s="15"/>
      <c r="THC2074" s="15"/>
      <c r="THD2074" s="15"/>
      <c r="THE2074" s="15"/>
      <c r="THF2074" s="15"/>
      <c r="THG2074" s="15"/>
      <c r="THH2074" s="15"/>
      <c r="THI2074" s="15"/>
      <c r="THJ2074" s="15"/>
      <c r="THK2074" s="15"/>
      <c r="THL2074" s="15"/>
      <c r="THM2074" s="15"/>
      <c r="THN2074" s="15"/>
      <c r="THO2074" s="15"/>
      <c r="THP2074" s="15"/>
      <c r="THQ2074" s="15"/>
      <c r="THR2074" s="15"/>
      <c r="THS2074" s="15"/>
      <c r="THT2074" s="15"/>
      <c r="THU2074" s="15"/>
      <c r="THV2074" s="15"/>
      <c r="THW2074" s="15"/>
      <c r="THX2074" s="15"/>
      <c r="THY2074" s="15"/>
      <c r="THZ2074" s="15"/>
      <c r="TIA2074" s="15"/>
      <c r="TIB2074" s="15"/>
      <c r="TIC2074" s="15"/>
      <c r="TID2074" s="15"/>
      <c r="TIE2074" s="15"/>
      <c r="TIF2074" s="15"/>
      <c r="TIG2074" s="15"/>
      <c r="TIH2074" s="15"/>
      <c r="TII2074" s="15"/>
      <c r="TIJ2074" s="15"/>
      <c r="TIK2074" s="15"/>
      <c r="TIL2074" s="15"/>
      <c r="TIM2074" s="15"/>
      <c r="TIN2074" s="15"/>
      <c r="TIO2074" s="15"/>
      <c r="TIP2074" s="15"/>
      <c r="TIQ2074" s="15"/>
      <c r="TIR2074" s="15"/>
      <c r="TIS2074" s="15"/>
      <c r="TIT2074" s="15"/>
      <c r="TIU2074" s="15"/>
      <c r="TIV2074" s="15"/>
      <c r="TIW2074" s="15"/>
      <c r="TIX2074" s="15"/>
      <c r="TIY2074" s="15"/>
      <c r="TIZ2074" s="15"/>
      <c r="TJA2074" s="15"/>
      <c r="TJB2074" s="15"/>
      <c r="TJC2074" s="15"/>
      <c r="TJD2074" s="15"/>
      <c r="TJE2074" s="15"/>
      <c r="TJF2074" s="15"/>
      <c r="TJG2074" s="15"/>
      <c r="TJH2074" s="15"/>
      <c r="TJI2074" s="15"/>
      <c r="TJJ2074" s="15"/>
      <c r="TJK2074" s="15"/>
      <c r="TJL2074" s="15"/>
      <c r="TJM2074" s="15"/>
      <c r="TJN2074" s="15"/>
      <c r="TJO2074" s="15"/>
      <c r="TJP2074" s="15"/>
      <c r="TJQ2074" s="15"/>
      <c r="TJR2074" s="15"/>
      <c r="TJS2074" s="15"/>
      <c r="TJT2074" s="15"/>
      <c r="TJU2074" s="15"/>
      <c r="TJV2074" s="15"/>
      <c r="TJW2074" s="15"/>
      <c r="TJX2074" s="15"/>
      <c r="TJY2074" s="15"/>
      <c r="TJZ2074" s="15"/>
      <c r="TKA2074" s="15"/>
      <c r="TKB2074" s="15"/>
      <c r="TKC2074" s="15"/>
      <c r="TKD2074" s="15"/>
      <c r="TKE2074" s="15"/>
      <c r="TKF2074" s="15"/>
      <c r="TKG2074" s="15"/>
      <c r="TKH2074" s="15"/>
      <c r="TKI2074" s="15"/>
      <c r="TKJ2074" s="15"/>
      <c r="TKK2074" s="15"/>
      <c r="TKL2074" s="15"/>
      <c r="TKM2074" s="15"/>
      <c r="TKN2074" s="15"/>
      <c r="TKO2074" s="15"/>
      <c r="TKP2074" s="15"/>
      <c r="TKQ2074" s="15"/>
      <c r="TKR2074" s="15"/>
      <c r="TKS2074" s="15"/>
      <c r="TKT2074" s="15"/>
      <c r="TKU2074" s="15"/>
      <c r="TKV2074" s="15"/>
      <c r="TKW2074" s="15"/>
      <c r="TKX2074" s="15"/>
      <c r="TKY2074" s="15"/>
      <c r="TKZ2074" s="15"/>
      <c r="TLA2074" s="15"/>
      <c r="TLB2074" s="15"/>
      <c r="TLC2074" s="15"/>
      <c r="TLD2074" s="15"/>
      <c r="TLE2074" s="15"/>
      <c r="TLF2074" s="15"/>
      <c r="TLG2074" s="15"/>
      <c r="TLH2074" s="15"/>
      <c r="TLI2074" s="15"/>
      <c r="TLJ2074" s="15"/>
      <c r="TLK2074" s="15"/>
      <c r="TLL2074" s="15"/>
      <c r="TLM2074" s="15"/>
      <c r="TLN2074" s="15"/>
      <c r="TLO2074" s="15"/>
      <c r="TLP2074" s="15"/>
      <c r="TLQ2074" s="15"/>
      <c r="TLR2074" s="15"/>
      <c r="TLS2074" s="15"/>
      <c r="TLT2074" s="15"/>
      <c r="TLU2074" s="15"/>
      <c r="TLV2074" s="15"/>
      <c r="TLW2074" s="15"/>
      <c r="TLX2074" s="15"/>
      <c r="TLY2074" s="15"/>
      <c r="TLZ2074" s="15"/>
      <c r="TMA2074" s="15"/>
      <c r="TMB2074" s="15"/>
      <c r="TMC2074" s="15"/>
      <c r="TMD2074" s="15"/>
      <c r="TME2074" s="15"/>
      <c r="TMF2074" s="15"/>
      <c r="TMG2074" s="15"/>
      <c r="TMH2074" s="15"/>
      <c r="TMI2074" s="15"/>
      <c r="TMJ2074" s="15"/>
      <c r="TMK2074" s="15"/>
      <c r="TML2074" s="15"/>
      <c r="TMM2074" s="15"/>
      <c r="TMN2074" s="15"/>
      <c r="TMO2074" s="15"/>
      <c r="TMP2074" s="15"/>
      <c r="TMQ2074" s="15"/>
      <c r="TMR2074" s="15"/>
      <c r="TMS2074" s="15"/>
      <c r="TMT2074" s="15"/>
      <c r="TMU2074" s="15"/>
      <c r="TMV2074" s="15"/>
      <c r="TMW2074" s="15"/>
      <c r="TMX2074" s="15"/>
      <c r="TMY2074" s="15"/>
      <c r="TMZ2074" s="15"/>
      <c r="TNA2074" s="15"/>
      <c r="TNB2074" s="15"/>
      <c r="TNC2074" s="15"/>
      <c r="TND2074" s="15"/>
      <c r="TNE2074" s="15"/>
      <c r="TNF2074" s="15"/>
      <c r="TNG2074" s="15"/>
      <c r="TNH2074" s="15"/>
      <c r="TNI2074" s="15"/>
      <c r="TNJ2074" s="15"/>
      <c r="TNK2074" s="15"/>
      <c r="TNL2074" s="15"/>
      <c r="TNM2074" s="15"/>
      <c r="TNN2074" s="15"/>
      <c r="TNO2074" s="15"/>
      <c r="TNP2074" s="15"/>
      <c r="TNQ2074" s="15"/>
      <c r="TNR2074" s="15"/>
      <c r="TNS2074" s="15"/>
      <c r="TNT2074" s="15"/>
      <c r="TNU2074" s="15"/>
      <c r="TNV2074" s="15"/>
      <c r="TNW2074" s="15"/>
      <c r="TNX2074" s="15"/>
      <c r="TNY2074" s="15"/>
      <c r="TNZ2074" s="15"/>
      <c r="TOA2074" s="15"/>
      <c r="TOB2074" s="15"/>
      <c r="TOC2074" s="15"/>
      <c r="TOD2074" s="15"/>
      <c r="TOE2074" s="15"/>
      <c r="TOF2074" s="15"/>
      <c r="TOG2074" s="15"/>
      <c r="TOH2074" s="15"/>
      <c r="TOI2074" s="15"/>
      <c r="TOJ2074" s="15"/>
      <c r="TOK2074" s="15"/>
      <c r="TOL2074" s="15"/>
      <c r="TOM2074" s="15"/>
      <c r="TON2074" s="15"/>
      <c r="TOO2074" s="15"/>
      <c r="TOP2074" s="15"/>
      <c r="TOQ2074" s="15"/>
      <c r="TOR2074" s="15"/>
      <c r="TOS2074" s="15"/>
      <c r="TOT2074" s="15"/>
      <c r="TOU2074" s="15"/>
      <c r="TOV2074" s="15"/>
      <c r="TOW2074" s="15"/>
      <c r="TOX2074" s="15"/>
      <c r="TOY2074" s="15"/>
      <c r="TOZ2074" s="15"/>
      <c r="TPA2074" s="15"/>
      <c r="TPB2074" s="15"/>
      <c r="TPC2074" s="15"/>
      <c r="TPD2074" s="15"/>
      <c r="TPE2074" s="15"/>
      <c r="TPF2074" s="15"/>
      <c r="TPG2074" s="15"/>
      <c r="TPH2074" s="15"/>
      <c r="TPI2074" s="15"/>
      <c r="TPJ2074" s="15"/>
      <c r="TPK2074" s="15"/>
      <c r="TPL2074" s="15"/>
      <c r="TPM2074" s="15"/>
      <c r="TPN2074" s="15"/>
      <c r="TPO2074" s="15"/>
      <c r="TPP2074" s="15"/>
      <c r="TPQ2074" s="15"/>
      <c r="TPR2074" s="15"/>
      <c r="TPS2074" s="15"/>
      <c r="TPT2074" s="15"/>
      <c r="TPU2074" s="15"/>
      <c r="TPV2074" s="15"/>
      <c r="TPW2074" s="15"/>
      <c r="TPX2074" s="15"/>
      <c r="TPY2074" s="15"/>
      <c r="TPZ2074" s="15"/>
      <c r="TQA2074" s="15"/>
      <c r="TQB2074" s="15"/>
      <c r="TQC2074" s="15"/>
      <c r="TQD2074" s="15"/>
      <c r="TQE2074" s="15"/>
      <c r="TQF2074" s="15"/>
      <c r="TQG2074" s="15"/>
      <c r="TQH2074" s="15"/>
      <c r="TQI2074" s="15"/>
      <c r="TQJ2074" s="15"/>
      <c r="TQK2074" s="15"/>
      <c r="TQL2074" s="15"/>
      <c r="TQM2074" s="15"/>
      <c r="TQN2074" s="15"/>
      <c r="TQO2074" s="15"/>
      <c r="TQP2074" s="15"/>
      <c r="TQQ2074" s="15"/>
      <c r="TQR2074" s="15"/>
      <c r="TQS2074" s="15"/>
      <c r="TQT2074" s="15"/>
      <c r="TQU2074" s="15"/>
      <c r="TQV2074" s="15"/>
      <c r="TQW2074" s="15"/>
      <c r="TQX2074" s="15"/>
      <c r="TQY2074" s="15"/>
      <c r="TQZ2074" s="15"/>
      <c r="TRA2074" s="15"/>
      <c r="TRB2074" s="15"/>
      <c r="TRC2074" s="15"/>
      <c r="TRD2074" s="15"/>
      <c r="TRE2074" s="15"/>
      <c r="TRF2074" s="15"/>
      <c r="TRG2074" s="15"/>
      <c r="TRH2074" s="15"/>
      <c r="TRI2074" s="15"/>
      <c r="TRJ2074" s="15"/>
      <c r="TRK2074" s="15"/>
      <c r="TRL2074" s="15"/>
      <c r="TRM2074" s="15"/>
      <c r="TRN2074" s="15"/>
      <c r="TRO2074" s="15"/>
      <c r="TRP2074" s="15"/>
      <c r="TRQ2074" s="15"/>
      <c r="TRR2074" s="15"/>
      <c r="TRS2074" s="15"/>
      <c r="TRT2074" s="15"/>
      <c r="TRU2074" s="15"/>
      <c r="TRV2074" s="15"/>
      <c r="TRW2074" s="15"/>
      <c r="TRX2074" s="15"/>
      <c r="TRY2074" s="15"/>
      <c r="TRZ2074" s="15"/>
      <c r="TSA2074" s="15"/>
      <c r="TSB2074" s="15"/>
      <c r="TSC2074" s="15"/>
      <c r="TSD2074" s="15"/>
      <c r="TSE2074" s="15"/>
      <c r="TSF2074" s="15"/>
      <c r="TSG2074" s="15"/>
      <c r="TSH2074" s="15"/>
      <c r="TSI2074" s="15"/>
      <c r="TSJ2074" s="15"/>
      <c r="TSK2074" s="15"/>
      <c r="TSL2074" s="15"/>
      <c r="TSM2074" s="15"/>
      <c r="TSN2074" s="15"/>
      <c r="TSO2074" s="15"/>
      <c r="TSP2074" s="15"/>
      <c r="TSQ2074" s="15"/>
      <c r="TSR2074" s="15"/>
      <c r="TSS2074" s="15"/>
      <c r="TST2074" s="15"/>
      <c r="TSU2074" s="15"/>
      <c r="TSV2074" s="15"/>
      <c r="TSW2074" s="15"/>
      <c r="TSX2074" s="15"/>
      <c r="TSY2074" s="15"/>
      <c r="TSZ2074" s="15"/>
      <c r="TTA2074" s="15"/>
      <c r="TTB2074" s="15"/>
      <c r="TTC2074" s="15"/>
      <c r="TTD2074" s="15"/>
      <c r="TTE2074" s="15"/>
      <c r="TTF2074" s="15"/>
      <c r="TTG2074" s="15"/>
      <c r="TTH2074" s="15"/>
      <c r="TTI2074" s="15"/>
      <c r="TTJ2074" s="15"/>
      <c r="TTK2074" s="15"/>
      <c r="TTL2074" s="15"/>
      <c r="TTM2074" s="15"/>
      <c r="TTN2074" s="15"/>
      <c r="TTO2074" s="15"/>
      <c r="TTP2074" s="15"/>
      <c r="TTQ2074" s="15"/>
      <c r="TTR2074" s="15"/>
      <c r="TTS2074" s="15"/>
      <c r="TTT2074" s="15"/>
      <c r="TTU2074" s="15"/>
      <c r="TTV2074" s="15"/>
      <c r="TTW2074" s="15"/>
      <c r="TTX2074" s="15"/>
      <c r="TTY2074" s="15"/>
      <c r="TTZ2074" s="15"/>
      <c r="TUA2074" s="15"/>
      <c r="TUB2074" s="15"/>
      <c r="TUC2074" s="15"/>
      <c r="TUD2074" s="15"/>
      <c r="TUE2074" s="15"/>
      <c r="TUF2074" s="15"/>
      <c r="TUG2074" s="15"/>
      <c r="TUH2074" s="15"/>
      <c r="TUI2074" s="15"/>
      <c r="TUJ2074" s="15"/>
      <c r="TUK2074" s="15"/>
      <c r="TUL2074" s="15"/>
      <c r="TUM2074" s="15"/>
      <c r="TUN2074" s="15"/>
      <c r="TUO2074" s="15"/>
      <c r="TUP2074" s="15"/>
      <c r="TUQ2074" s="15"/>
      <c r="TUR2074" s="15"/>
      <c r="TUS2074" s="15"/>
      <c r="TUT2074" s="15"/>
      <c r="TUU2074" s="15"/>
      <c r="TUV2074" s="15"/>
      <c r="TUW2074" s="15"/>
      <c r="TUX2074" s="15"/>
      <c r="TUY2074" s="15"/>
      <c r="TUZ2074" s="15"/>
      <c r="TVA2074" s="15"/>
      <c r="TVB2074" s="15"/>
      <c r="TVC2074" s="15"/>
      <c r="TVD2074" s="15"/>
      <c r="TVE2074" s="15"/>
      <c r="TVF2074" s="15"/>
      <c r="TVG2074" s="15"/>
      <c r="TVH2074" s="15"/>
      <c r="TVI2074" s="15"/>
      <c r="TVJ2074" s="15"/>
      <c r="TVK2074" s="15"/>
      <c r="TVL2074" s="15"/>
      <c r="TVM2074" s="15"/>
      <c r="TVN2074" s="15"/>
      <c r="TVO2074" s="15"/>
      <c r="TVP2074" s="15"/>
      <c r="TVQ2074" s="15"/>
      <c r="TVR2074" s="15"/>
      <c r="TVS2074" s="15"/>
      <c r="TVT2074" s="15"/>
      <c r="TVU2074" s="15"/>
      <c r="TVV2074" s="15"/>
      <c r="TVW2074" s="15"/>
      <c r="TVX2074" s="15"/>
      <c r="TVY2074" s="15"/>
      <c r="TVZ2074" s="15"/>
      <c r="TWA2074" s="15"/>
      <c r="TWB2074" s="15"/>
      <c r="TWC2074" s="15"/>
      <c r="TWD2074" s="15"/>
      <c r="TWE2074" s="15"/>
      <c r="TWF2074" s="15"/>
      <c r="TWG2074" s="15"/>
      <c r="TWH2074" s="15"/>
      <c r="TWI2074" s="15"/>
      <c r="TWJ2074" s="15"/>
      <c r="TWK2074" s="15"/>
      <c r="TWL2074" s="15"/>
      <c r="TWM2074" s="15"/>
      <c r="TWN2074" s="15"/>
      <c r="TWO2074" s="15"/>
      <c r="TWP2074" s="15"/>
      <c r="TWQ2074" s="15"/>
      <c r="TWR2074" s="15"/>
      <c r="TWS2074" s="15"/>
      <c r="TWT2074" s="15"/>
      <c r="TWU2074" s="15"/>
      <c r="TWV2074" s="15"/>
      <c r="TWW2074" s="15"/>
      <c r="TWX2074" s="15"/>
      <c r="TWY2074" s="15"/>
      <c r="TWZ2074" s="15"/>
      <c r="TXA2074" s="15"/>
      <c r="TXB2074" s="15"/>
      <c r="TXC2074" s="15"/>
      <c r="TXD2074" s="15"/>
      <c r="TXE2074" s="15"/>
      <c r="TXF2074" s="15"/>
      <c r="TXG2074" s="15"/>
      <c r="TXH2074" s="15"/>
      <c r="TXI2074" s="15"/>
      <c r="TXJ2074" s="15"/>
      <c r="TXK2074" s="15"/>
      <c r="TXL2074" s="15"/>
      <c r="TXM2074" s="15"/>
      <c r="TXN2074" s="15"/>
      <c r="TXO2074" s="15"/>
      <c r="TXP2074" s="15"/>
      <c r="TXQ2074" s="15"/>
      <c r="TXR2074" s="15"/>
      <c r="TXS2074" s="15"/>
      <c r="TXT2074" s="15"/>
      <c r="TXU2074" s="15"/>
      <c r="TXV2074" s="15"/>
      <c r="TXW2074" s="15"/>
      <c r="TXX2074" s="15"/>
      <c r="TXY2074" s="15"/>
      <c r="TXZ2074" s="15"/>
      <c r="TYA2074" s="15"/>
      <c r="TYB2074" s="15"/>
      <c r="TYC2074" s="15"/>
      <c r="TYD2074" s="15"/>
      <c r="TYE2074" s="15"/>
      <c r="TYF2074" s="15"/>
      <c r="TYG2074" s="15"/>
      <c r="TYH2074" s="15"/>
      <c r="TYI2074" s="15"/>
      <c r="TYJ2074" s="15"/>
      <c r="TYK2074" s="15"/>
      <c r="TYL2074" s="15"/>
      <c r="TYM2074" s="15"/>
      <c r="TYN2074" s="15"/>
      <c r="TYO2074" s="15"/>
      <c r="TYP2074" s="15"/>
      <c r="TYQ2074" s="15"/>
      <c r="TYR2074" s="15"/>
      <c r="TYS2074" s="15"/>
      <c r="TYT2074" s="15"/>
      <c r="TYU2074" s="15"/>
      <c r="TYV2074" s="15"/>
      <c r="TYW2074" s="15"/>
      <c r="TYX2074" s="15"/>
      <c r="TYY2074" s="15"/>
      <c r="TYZ2074" s="15"/>
      <c r="TZA2074" s="15"/>
      <c r="TZB2074" s="15"/>
      <c r="TZC2074" s="15"/>
      <c r="TZD2074" s="15"/>
      <c r="TZE2074" s="15"/>
      <c r="TZF2074" s="15"/>
      <c r="TZG2074" s="15"/>
      <c r="TZH2074" s="15"/>
      <c r="TZI2074" s="15"/>
      <c r="TZJ2074" s="15"/>
      <c r="TZK2074" s="15"/>
      <c r="TZL2074" s="15"/>
      <c r="TZM2074" s="15"/>
      <c r="TZN2074" s="15"/>
      <c r="TZO2074" s="15"/>
      <c r="TZP2074" s="15"/>
      <c r="TZQ2074" s="15"/>
      <c r="TZR2074" s="15"/>
      <c r="TZS2074" s="15"/>
      <c r="TZT2074" s="15"/>
      <c r="TZU2074" s="15"/>
      <c r="TZV2074" s="15"/>
      <c r="TZW2074" s="15"/>
      <c r="TZX2074" s="15"/>
      <c r="TZY2074" s="15"/>
      <c r="TZZ2074" s="15"/>
      <c r="UAA2074" s="15"/>
      <c r="UAB2074" s="15"/>
      <c r="UAC2074" s="15"/>
      <c r="UAD2074" s="15"/>
      <c r="UAE2074" s="15"/>
      <c r="UAF2074" s="15"/>
      <c r="UAG2074" s="15"/>
      <c r="UAH2074" s="15"/>
      <c r="UAI2074" s="15"/>
      <c r="UAJ2074" s="15"/>
      <c r="UAK2074" s="15"/>
      <c r="UAL2074" s="15"/>
      <c r="UAM2074" s="15"/>
      <c r="UAN2074" s="15"/>
      <c r="UAO2074" s="15"/>
      <c r="UAP2074" s="15"/>
      <c r="UAQ2074" s="15"/>
      <c r="UAR2074" s="15"/>
      <c r="UAS2074" s="15"/>
      <c r="UAT2074" s="15"/>
      <c r="UAU2074" s="15"/>
      <c r="UAV2074" s="15"/>
      <c r="UAW2074" s="15"/>
      <c r="UAX2074" s="15"/>
      <c r="UAY2074" s="15"/>
      <c r="UAZ2074" s="15"/>
      <c r="UBA2074" s="15"/>
      <c r="UBB2074" s="15"/>
      <c r="UBC2074" s="15"/>
      <c r="UBD2074" s="15"/>
      <c r="UBE2074" s="15"/>
      <c r="UBF2074" s="15"/>
      <c r="UBG2074" s="15"/>
      <c r="UBH2074" s="15"/>
      <c r="UBI2074" s="15"/>
      <c r="UBJ2074" s="15"/>
      <c r="UBK2074" s="15"/>
      <c r="UBL2074" s="15"/>
      <c r="UBM2074" s="15"/>
      <c r="UBN2074" s="15"/>
      <c r="UBO2074" s="15"/>
      <c r="UBP2074" s="15"/>
      <c r="UBQ2074" s="15"/>
      <c r="UBR2074" s="15"/>
      <c r="UBS2074" s="15"/>
      <c r="UBT2074" s="15"/>
      <c r="UBU2074" s="15"/>
      <c r="UBV2074" s="15"/>
      <c r="UBW2074" s="15"/>
      <c r="UBX2074" s="15"/>
      <c r="UBY2074" s="15"/>
      <c r="UBZ2074" s="15"/>
      <c r="UCA2074" s="15"/>
      <c r="UCB2074" s="15"/>
      <c r="UCC2074" s="15"/>
      <c r="UCD2074" s="15"/>
      <c r="UCE2074" s="15"/>
      <c r="UCF2074" s="15"/>
      <c r="UCG2074" s="15"/>
      <c r="UCH2074" s="15"/>
      <c r="UCI2074" s="15"/>
      <c r="UCJ2074" s="15"/>
      <c r="UCK2074" s="15"/>
      <c r="UCL2074" s="15"/>
      <c r="UCM2074" s="15"/>
      <c r="UCN2074" s="15"/>
      <c r="UCO2074" s="15"/>
      <c r="UCP2074" s="15"/>
      <c r="UCQ2074" s="15"/>
      <c r="UCR2074" s="15"/>
      <c r="UCS2074" s="15"/>
      <c r="UCT2074" s="15"/>
      <c r="UCU2074" s="15"/>
      <c r="UCV2074" s="15"/>
      <c r="UCW2074" s="15"/>
      <c r="UCX2074" s="15"/>
      <c r="UCY2074" s="15"/>
      <c r="UCZ2074" s="15"/>
      <c r="UDA2074" s="15"/>
      <c r="UDB2074" s="15"/>
      <c r="UDC2074" s="15"/>
      <c r="UDD2074" s="15"/>
      <c r="UDE2074" s="15"/>
      <c r="UDF2074" s="15"/>
      <c r="UDG2074" s="15"/>
      <c r="UDH2074" s="15"/>
      <c r="UDI2074" s="15"/>
      <c r="UDJ2074" s="15"/>
      <c r="UDK2074" s="15"/>
      <c r="UDL2074" s="15"/>
      <c r="UDM2074" s="15"/>
      <c r="UDN2074" s="15"/>
      <c r="UDO2074" s="15"/>
      <c r="UDP2074" s="15"/>
      <c r="UDQ2074" s="15"/>
      <c r="UDR2074" s="15"/>
      <c r="UDS2074" s="15"/>
      <c r="UDT2074" s="15"/>
      <c r="UDU2074" s="15"/>
      <c r="UDV2074" s="15"/>
      <c r="UDW2074" s="15"/>
      <c r="UDX2074" s="15"/>
      <c r="UDY2074" s="15"/>
      <c r="UDZ2074" s="15"/>
      <c r="UEA2074" s="15"/>
      <c r="UEB2074" s="15"/>
      <c r="UEC2074" s="15"/>
      <c r="UED2074" s="15"/>
      <c r="UEE2074" s="15"/>
      <c r="UEF2074" s="15"/>
      <c r="UEG2074" s="15"/>
      <c r="UEH2074" s="15"/>
      <c r="UEI2074" s="15"/>
      <c r="UEJ2074" s="15"/>
      <c r="UEK2074" s="15"/>
      <c r="UEL2074" s="15"/>
      <c r="UEM2074" s="15"/>
      <c r="UEN2074" s="15"/>
      <c r="UEO2074" s="15"/>
      <c r="UEP2074" s="15"/>
      <c r="UEQ2074" s="15"/>
      <c r="UER2074" s="15"/>
      <c r="UES2074" s="15"/>
      <c r="UET2074" s="15"/>
      <c r="UEU2074" s="15"/>
      <c r="UEV2074" s="15"/>
      <c r="UEW2074" s="15"/>
      <c r="UEX2074" s="15"/>
      <c r="UEY2074" s="15"/>
      <c r="UEZ2074" s="15"/>
      <c r="UFA2074" s="15"/>
      <c r="UFB2074" s="15"/>
      <c r="UFC2074" s="15"/>
      <c r="UFD2074" s="15"/>
      <c r="UFE2074" s="15"/>
      <c r="UFF2074" s="15"/>
      <c r="UFG2074" s="15"/>
      <c r="UFH2074" s="15"/>
      <c r="UFI2074" s="15"/>
      <c r="UFJ2074" s="15"/>
      <c r="UFK2074" s="15"/>
      <c r="UFL2074" s="15"/>
      <c r="UFM2074" s="15"/>
      <c r="UFN2074" s="15"/>
      <c r="UFO2074" s="15"/>
      <c r="UFP2074" s="15"/>
      <c r="UFQ2074" s="15"/>
      <c r="UFR2074" s="15"/>
      <c r="UFS2074" s="15"/>
      <c r="UFT2074" s="15"/>
      <c r="UFU2074" s="15"/>
      <c r="UFV2074" s="15"/>
      <c r="UFW2074" s="15"/>
      <c r="UFX2074" s="15"/>
      <c r="UFY2074" s="15"/>
      <c r="UFZ2074" s="15"/>
      <c r="UGA2074" s="15"/>
      <c r="UGB2074" s="15"/>
      <c r="UGC2074" s="15"/>
      <c r="UGD2074" s="15"/>
      <c r="UGE2074" s="15"/>
      <c r="UGF2074" s="15"/>
      <c r="UGG2074" s="15"/>
      <c r="UGH2074" s="15"/>
      <c r="UGI2074" s="15"/>
      <c r="UGJ2074" s="15"/>
      <c r="UGK2074" s="15"/>
      <c r="UGL2074" s="15"/>
      <c r="UGM2074" s="15"/>
      <c r="UGN2074" s="15"/>
      <c r="UGO2074" s="15"/>
      <c r="UGP2074" s="15"/>
      <c r="UGQ2074" s="15"/>
      <c r="UGR2074" s="15"/>
      <c r="UGS2074" s="15"/>
      <c r="UGT2074" s="15"/>
      <c r="UGU2074" s="15"/>
      <c r="UGV2074" s="15"/>
      <c r="UGW2074" s="15"/>
      <c r="UGX2074" s="15"/>
      <c r="UGY2074" s="15"/>
      <c r="UGZ2074" s="15"/>
      <c r="UHA2074" s="15"/>
      <c r="UHB2074" s="15"/>
      <c r="UHC2074" s="15"/>
      <c r="UHD2074" s="15"/>
      <c r="UHE2074" s="15"/>
      <c r="UHF2074" s="15"/>
      <c r="UHG2074" s="15"/>
      <c r="UHH2074" s="15"/>
      <c r="UHI2074" s="15"/>
      <c r="UHJ2074" s="15"/>
      <c r="UHK2074" s="15"/>
      <c r="UHL2074" s="15"/>
      <c r="UHM2074" s="15"/>
      <c r="UHN2074" s="15"/>
      <c r="UHO2074" s="15"/>
      <c r="UHP2074" s="15"/>
      <c r="UHQ2074" s="15"/>
      <c r="UHR2074" s="15"/>
      <c r="UHS2074" s="15"/>
      <c r="UHT2074" s="15"/>
      <c r="UHU2074" s="15"/>
      <c r="UHV2074" s="15"/>
      <c r="UHW2074" s="15"/>
      <c r="UHX2074" s="15"/>
      <c r="UHY2074" s="15"/>
      <c r="UHZ2074" s="15"/>
      <c r="UIA2074" s="15"/>
      <c r="UIB2074" s="15"/>
      <c r="UIC2074" s="15"/>
      <c r="UID2074" s="15"/>
      <c r="UIE2074" s="15"/>
      <c r="UIF2074" s="15"/>
      <c r="UIG2074" s="15"/>
      <c r="UIH2074" s="15"/>
      <c r="UII2074" s="15"/>
      <c r="UIJ2074" s="15"/>
      <c r="UIK2074" s="15"/>
      <c r="UIL2074" s="15"/>
      <c r="UIM2074" s="15"/>
      <c r="UIN2074" s="15"/>
      <c r="UIO2074" s="15"/>
      <c r="UIP2074" s="15"/>
      <c r="UIQ2074" s="15"/>
      <c r="UIR2074" s="15"/>
      <c r="UIS2074" s="15"/>
      <c r="UIT2074" s="15"/>
      <c r="UIU2074" s="15"/>
      <c r="UIV2074" s="15"/>
      <c r="UIW2074" s="15"/>
      <c r="UIX2074" s="15"/>
      <c r="UIY2074" s="15"/>
      <c r="UIZ2074" s="15"/>
      <c r="UJA2074" s="15"/>
      <c r="UJB2074" s="15"/>
      <c r="UJC2074" s="15"/>
      <c r="UJD2074" s="15"/>
      <c r="UJE2074" s="15"/>
      <c r="UJF2074" s="15"/>
      <c r="UJG2074" s="15"/>
      <c r="UJH2074" s="15"/>
      <c r="UJI2074" s="15"/>
      <c r="UJJ2074" s="15"/>
      <c r="UJK2074" s="15"/>
      <c r="UJL2074" s="15"/>
      <c r="UJM2074" s="15"/>
      <c r="UJN2074" s="15"/>
      <c r="UJO2074" s="15"/>
      <c r="UJP2074" s="15"/>
      <c r="UJQ2074" s="15"/>
      <c r="UJR2074" s="15"/>
      <c r="UJS2074" s="15"/>
      <c r="UJT2074" s="15"/>
      <c r="UJU2074" s="15"/>
      <c r="UJV2074" s="15"/>
      <c r="UJW2074" s="15"/>
      <c r="UJX2074" s="15"/>
      <c r="UJY2074" s="15"/>
      <c r="UJZ2074" s="15"/>
      <c r="UKA2074" s="15"/>
      <c r="UKB2074" s="15"/>
      <c r="UKC2074" s="15"/>
      <c r="UKD2074" s="15"/>
      <c r="UKE2074" s="15"/>
      <c r="UKF2074" s="15"/>
      <c r="UKG2074" s="15"/>
      <c r="UKH2074" s="15"/>
      <c r="UKI2074" s="15"/>
      <c r="UKJ2074" s="15"/>
      <c r="UKK2074" s="15"/>
      <c r="UKL2074" s="15"/>
      <c r="UKM2074" s="15"/>
      <c r="UKN2074" s="15"/>
      <c r="UKO2074" s="15"/>
      <c r="UKP2074" s="15"/>
      <c r="UKQ2074" s="15"/>
      <c r="UKR2074" s="15"/>
      <c r="UKS2074" s="15"/>
      <c r="UKT2074" s="15"/>
      <c r="UKU2074" s="15"/>
      <c r="UKV2074" s="15"/>
      <c r="UKW2074" s="15"/>
      <c r="UKX2074" s="15"/>
      <c r="UKY2074" s="15"/>
      <c r="UKZ2074" s="15"/>
      <c r="ULA2074" s="15"/>
      <c r="ULB2074" s="15"/>
      <c r="ULC2074" s="15"/>
      <c r="ULD2074" s="15"/>
      <c r="ULE2074" s="15"/>
      <c r="ULF2074" s="15"/>
      <c r="ULG2074" s="15"/>
      <c r="ULH2074" s="15"/>
      <c r="ULI2074" s="15"/>
      <c r="ULJ2074" s="15"/>
      <c r="ULK2074" s="15"/>
      <c r="ULL2074" s="15"/>
      <c r="ULM2074" s="15"/>
      <c r="ULN2074" s="15"/>
      <c r="ULO2074" s="15"/>
      <c r="ULP2074" s="15"/>
      <c r="ULQ2074" s="15"/>
      <c r="ULR2074" s="15"/>
      <c r="ULS2074" s="15"/>
      <c r="ULT2074" s="15"/>
      <c r="ULU2074" s="15"/>
      <c r="ULV2074" s="15"/>
      <c r="ULW2074" s="15"/>
      <c r="ULX2074" s="15"/>
      <c r="ULY2074" s="15"/>
      <c r="ULZ2074" s="15"/>
      <c r="UMA2074" s="15"/>
      <c r="UMB2074" s="15"/>
      <c r="UMC2074" s="15"/>
      <c r="UMD2074" s="15"/>
      <c r="UME2074" s="15"/>
      <c r="UMF2074" s="15"/>
      <c r="UMG2074" s="15"/>
      <c r="UMH2074" s="15"/>
      <c r="UMI2074" s="15"/>
      <c r="UMJ2074" s="15"/>
      <c r="UMK2074" s="15"/>
      <c r="UML2074" s="15"/>
      <c r="UMM2074" s="15"/>
      <c r="UMN2074" s="15"/>
      <c r="UMO2074" s="15"/>
      <c r="UMP2074" s="15"/>
      <c r="UMQ2074" s="15"/>
      <c r="UMR2074" s="15"/>
      <c r="UMS2074" s="15"/>
      <c r="UMT2074" s="15"/>
      <c r="UMU2074" s="15"/>
      <c r="UMV2074" s="15"/>
      <c r="UMW2074" s="15"/>
      <c r="UMX2074" s="15"/>
      <c r="UMY2074" s="15"/>
      <c r="UMZ2074" s="15"/>
      <c r="UNA2074" s="15"/>
      <c r="UNB2074" s="15"/>
      <c r="UNC2074" s="15"/>
      <c r="UND2074" s="15"/>
      <c r="UNE2074" s="15"/>
      <c r="UNF2074" s="15"/>
      <c r="UNG2074" s="15"/>
      <c r="UNH2074" s="15"/>
      <c r="UNI2074" s="15"/>
      <c r="UNJ2074" s="15"/>
      <c r="UNK2074" s="15"/>
      <c r="UNL2074" s="15"/>
      <c r="UNM2074" s="15"/>
      <c r="UNN2074" s="15"/>
      <c r="UNO2074" s="15"/>
      <c r="UNP2074" s="15"/>
      <c r="UNQ2074" s="15"/>
      <c r="UNR2074" s="15"/>
      <c r="UNS2074" s="15"/>
      <c r="UNT2074" s="15"/>
      <c r="UNU2074" s="15"/>
      <c r="UNV2074" s="15"/>
      <c r="UNW2074" s="15"/>
      <c r="UNX2074" s="15"/>
      <c r="UNY2074" s="15"/>
      <c r="UNZ2074" s="15"/>
      <c r="UOA2074" s="15"/>
      <c r="UOB2074" s="15"/>
      <c r="UOC2074" s="15"/>
      <c r="UOD2074" s="15"/>
      <c r="UOE2074" s="15"/>
      <c r="UOF2074" s="15"/>
      <c r="UOG2074" s="15"/>
      <c r="UOH2074" s="15"/>
      <c r="UOI2074" s="15"/>
      <c r="UOJ2074" s="15"/>
      <c r="UOK2074" s="15"/>
      <c r="UOL2074" s="15"/>
      <c r="UOM2074" s="15"/>
      <c r="UON2074" s="15"/>
      <c r="UOO2074" s="15"/>
      <c r="UOP2074" s="15"/>
      <c r="UOQ2074" s="15"/>
      <c r="UOR2074" s="15"/>
      <c r="UOS2074" s="15"/>
      <c r="UOT2074" s="15"/>
      <c r="UOU2074" s="15"/>
      <c r="UOV2074" s="15"/>
      <c r="UOW2074" s="15"/>
      <c r="UOX2074" s="15"/>
      <c r="UOY2074" s="15"/>
      <c r="UOZ2074" s="15"/>
      <c r="UPA2074" s="15"/>
      <c r="UPB2074" s="15"/>
      <c r="UPC2074" s="15"/>
      <c r="UPD2074" s="15"/>
      <c r="UPE2074" s="15"/>
      <c r="UPF2074" s="15"/>
      <c r="UPG2074" s="15"/>
      <c r="UPH2074" s="15"/>
      <c r="UPI2074" s="15"/>
      <c r="UPJ2074" s="15"/>
      <c r="UPK2074" s="15"/>
      <c r="UPL2074" s="15"/>
      <c r="UPM2074" s="15"/>
      <c r="UPN2074" s="15"/>
      <c r="UPO2074" s="15"/>
      <c r="UPP2074" s="15"/>
      <c r="UPQ2074" s="15"/>
      <c r="UPR2074" s="15"/>
      <c r="UPS2074" s="15"/>
      <c r="UPT2074" s="15"/>
      <c r="UPU2074" s="15"/>
      <c r="UPV2074" s="15"/>
      <c r="UPW2074" s="15"/>
      <c r="UPX2074" s="15"/>
      <c r="UPY2074" s="15"/>
      <c r="UPZ2074" s="15"/>
      <c r="UQA2074" s="15"/>
      <c r="UQB2074" s="15"/>
      <c r="UQC2074" s="15"/>
      <c r="UQD2074" s="15"/>
      <c r="UQE2074" s="15"/>
      <c r="UQF2074" s="15"/>
      <c r="UQG2074" s="15"/>
      <c r="UQH2074" s="15"/>
      <c r="UQI2074" s="15"/>
      <c r="UQJ2074" s="15"/>
      <c r="UQK2074" s="15"/>
      <c r="UQL2074" s="15"/>
      <c r="UQM2074" s="15"/>
      <c r="UQN2074" s="15"/>
      <c r="UQO2074" s="15"/>
      <c r="UQP2074" s="15"/>
      <c r="UQQ2074" s="15"/>
      <c r="UQR2074" s="15"/>
      <c r="UQS2074" s="15"/>
      <c r="UQT2074" s="15"/>
      <c r="UQU2074" s="15"/>
      <c r="UQV2074" s="15"/>
      <c r="UQW2074" s="15"/>
      <c r="UQX2074" s="15"/>
      <c r="UQY2074" s="15"/>
      <c r="UQZ2074" s="15"/>
      <c r="URA2074" s="15"/>
      <c r="URB2074" s="15"/>
      <c r="URC2074" s="15"/>
      <c r="URD2074" s="15"/>
      <c r="URE2074" s="15"/>
      <c r="URF2074" s="15"/>
      <c r="URG2074" s="15"/>
      <c r="URH2074" s="15"/>
      <c r="URI2074" s="15"/>
      <c r="URJ2074" s="15"/>
      <c r="URK2074" s="15"/>
      <c r="URL2074" s="15"/>
      <c r="URM2074" s="15"/>
      <c r="URN2074" s="15"/>
      <c r="URO2074" s="15"/>
      <c r="URP2074" s="15"/>
      <c r="URQ2074" s="15"/>
      <c r="URR2074" s="15"/>
      <c r="URS2074" s="15"/>
      <c r="URT2074" s="15"/>
      <c r="URU2074" s="15"/>
      <c r="URV2074" s="15"/>
      <c r="URW2074" s="15"/>
      <c r="URX2074" s="15"/>
      <c r="URY2074" s="15"/>
      <c r="URZ2074" s="15"/>
      <c r="USA2074" s="15"/>
      <c r="USB2074" s="15"/>
      <c r="USC2074" s="15"/>
      <c r="USD2074" s="15"/>
      <c r="USE2074" s="15"/>
      <c r="USF2074" s="15"/>
      <c r="USG2074" s="15"/>
      <c r="USH2074" s="15"/>
      <c r="USI2074" s="15"/>
      <c r="USJ2074" s="15"/>
      <c r="USK2074" s="15"/>
      <c r="USL2074" s="15"/>
      <c r="USM2074" s="15"/>
      <c r="USN2074" s="15"/>
      <c r="USO2074" s="15"/>
      <c r="USP2074" s="15"/>
      <c r="USQ2074" s="15"/>
      <c r="USR2074" s="15"/>
      <c r="USS2074" s="15"/>
      <c r="UST2074" s="15"/>
      <c r="USU2074" s="15"/>
      <c r="USV2074" s="15"/>
      <c r="USW2074" s="15"/>
      <c r="USX2074" s="15"/>
      <c r="USY2074" s="15"/>
      <c r="USZ2074" s="15"/>
      <c r="UTA2074" s="15"/>
      <c r="UTB2074" s="15"/>
      <c r="UTC2074" s="15"/>
      <c r="UTD2074" s="15"/>
      <c r="UTE2074" s="15"/>
      <c r="UTF2074" s="15"/>
      <c r="UTG2074" s="15"/>
      <c r="UTH2074" s="15"/>
      <c r="UTI2074" s="15"/>
      <c r="UTJ2074" s="15"/>
      <c r="UTK2074" s="15"/>
      <c r="UTL2074" s="15"/>
      <c r="UTM2074" s="15"/>
      <c r="UTN2074" s="15"/>
      <c r="UTO2074" s="15"/>
      <c r="UTP2074" s="15"/>
      <c r="UTQ2074" s="15"/>
      <c r="UTR2074" s="15"/>
      <c r="UTS2074" s="15"/>
      <c r="UTT2074" s="15"/>
      <c r="UTU2074" s="15"/>
      <c r="UTV2074" s="15"/>
      <c r="UTW2074" s="15"/>
      <c r="UTX2074" s="15"/>
      <c r="UTY2074" s="15"/>
      <c r="UTZ2074" s="15"/>
      <c r="UUA2074" s="15"/>
      <c r="UUB2074" s="15"/>
      <c r="UUC2074" s="15"/>
      <c r="UUD2074" s="15"/>
      <c r="UUE2074" s="15"/>
      <c r="UUF2074" s="15"/>
      <c r="UUG2074" s="15"/>
      <c r="UUH2074" s="15"/>
      <c r="UUI2074" s="15"/>
      <c r="UUJ2074" s="15"/>
      <c r="UUK2074" s="15"/>
      <c r="UUL2074" s="15"/>
      <c r="UUM2074" s="15"/>
      <c r="UUN2074" s="15"/>
      <c r="UUO2074" s="15"/>
      <c r="UUP2074" s="15"/>
      <c r="UUQ2074" s="15"/>
      <c r="UUR2074" s="15"/>
      <c r="UUS2074" s="15"/>
      <c r="UUT2074" s="15"/>
      <c r="UUU2074" s="15"/>
      <c r="UUV2074" s="15"/>
      <c r="UUW2074" s="15"/>
      <c r="UUX2074" s="15"/>
      <c r="UUY2074" s="15"/>
      <c r="UUZ2074" s="15"/>
      <c r="UVA2074" s="15"/>
      <c r="UVB2074" s="15"/>
      <c r="UVC2074" s="15"/>
      <c r="UVD2074" s="15"/>
      <c r="UVE2074" s="15"/>
      <c r="UVF2074" s="15"/>
      <c r="UVG2074" s="15"/>
      <c r="UVH2074" s="15"/>
      <c r="UVI2074" s="15"/>
      <c r="UVJ2074" s="15"/>
      <c r="UVK2074" s="15"/>
      <c r="UVL2074" s="15"/>
      <c r="UVM2074" s="15"/>
      <c r="UVN2074" s="15"/>
      <c r="UVO2074" s="15"/>
      <c r="UVP2074" s="15"/>
      <c r="UVQ2074" s="15"/>
      <c r="UVR2074" s="15"/>
      <c r="UVS2074" s="15"/>
      <c r="UVT2074" s="15"/>
      <c r="UVU2074" s="15"/>
      <c r="UVV2074" s="15"/>
      <c r="UVW2074" s="15"/>
      <c r="UVX2074" s="15"/>
      <c r="UVY2074" s="15"/>
      <c r="UVZ2074" s="15"/>
      <c r="UWA2074" s="15"/>
      <c r="UWB2074" s="15"/>
      <c r="UWC2074" s="15"/>
      <c r="UWD2074" s="15"/>
      <c r="UWE2074" s="15"/>
      <c r="UWF2074" s="15"/>
      <c r="UWG2074" s="15"/>
      <c r="UWH2074" s="15"/>
      <c r="UWI2074" s="15"/>
      <c r="UWJ2074" s="15"/>
      <c r="UWK2074" s="15"/>
      <c r="UWL2074" s="15"/>
      <c r="UWM2074" s="15"/>
      <c r="UWN2074" s="15"/>
      <c r="UWO2074" s="15"/>
      <c r="UWP2074" s="15"/>
      <c r="UWQ2074" s="15"/>
      <c r="UWR2074" s="15"/>
      <c r="UWS2074" s="15"/>
      <c r="UWT2074" s="15"/>
      <c r="UWU2074" s="15"/>
      <c r="UWV2074" s="15"/>
      <c r="UWW2074" s="15"/>
      <c r="UWX2074" s="15"/>
      <c r="UWY2074" s="15"/>
      <c r="UWZ2074" s="15"/>
      <c r="UXA2074" s="15"/>
      <c r="UXB2074" s="15"/>
      <c r="UXC2074" s="15"/>
      <c r="UXD2074" s="15"/>
      <c r="UXE2074" s="15"/>
      <c r="UXF2074" s="15"/>
      <c r="UXG2074" s="15"/>
      <c r="UXH2074" s="15"/>
      <c r="UXI2074" s="15"/>
      <c r="UXJ2074" s="15"/>
      <c r="UXK2074" s="15"/>
      <c r="UXL2074" s="15"/>
      <c r="UXM2074" s="15"/>
      <c r="UXN2074" s="15"/>
      <c r="UXO2074" s="15"/>
      <c r="UXP2074" s="15"/>
      <c r="UXQ2074" s="15"/>
      <c r="UXR2074" s="15"/>
      <c r="UXS2074" s="15"/>
      <c r="UXT2074" s="15"/>
      <c r="UXU2074" s="15"/>
      <c r="UXV2074" s="15"/>
      <c r="UXW2074" s="15"/>
      <c r="UXX2074" s="15"/>
      <c r="UXY2074" s="15"/>
      <c r="UXZ2074" s="15"/>
      <c r="UYA2074" s="15"/>
      <c r="UYB2074" s="15"/>
      <c r="UYC2074" s="15"/>
      <c r="UYD2074" s="15"/>
      <c r="UYE2074" s="15"/>
      <c r="UYF2074" s="15"/>
      <c r="UYG2074" s="15"/>
      <c r="UYH2074" s="15"/>
      <c r="UYI2074" s="15"/>
      <c r="UYJ2074" s="15"/>
      <c r="UYK2074" s="15"/>
      <c r="UYL2074" s="15"/>
      <c r="UYM2074" s="15"/>
      <c r="UYN2074" s="15"/>
      <c r="UYO2074" s="15"/>
      <c r="UYP2074" s="15"/>
      <c r="UYQ2074" s="15"/>
      <c r="UYR2074" s="15"/>
      <c r="UYS2074" s="15"/>
      <c r="UYT2074" s="15"/>
      <c r="UYU2074" s="15"/>
      <c r="UYV2074" s="15"/>
      <c r="UYW2074" s="15"/>
      <c r="UYX2074" s="15"/>
      <c r="UYY2074" s="15"/>
      <c r="UYZ2074" s="15"/>
      <c r="UZA2074" s="15"/>
      <c r="UZB2074" s="15"/>
      <c r="UZC2074" s="15"/>
      <c r="UZD2074" s="15"/>
      <c r="UZE2074" s="15"/>
      <c r="UZF2074" s="15"/>
      <c r="UZG2074" s="15"/>
      <c r="UZH2074" s="15"/>
      <c r="UZI2074" s="15"/>
      <c r="UZJ2074" s="15"/>
      <c r="UZK2074" s="15"/>
      <c r="UZL2074" s="15"/>
      <c r="UZM2074" s="15"/>
      <c r="UZN2074" s="15"/>
      <c r="UZO2074" s="15"/>
      <c r="UZP2074" s="15"/>
      <c r="UZQ2074" s="15"/>
      <c r="UZR2074" s="15"/>
      <c r="UZS2074" s="15"/>
      <c r="UZT2074" s="15"/>
      <c r="UZU2074" s="15"/>
      <c r="UZV2074" s="15"/>
      <c r="UZW2074" s="15"/>
      <c r="UZX2074" s="15"/>
      <c r="UZY2074" s="15"/>
      <c r="UZZ2074" s="15"/>
      <c r="VAA2074" s="15"/>
      <c r="VAB2074" s="15"/>
      <c r="VAC2074" s="15"/>
      <c r="VAD2074" s="15"/>
      <c r="VAE2074" s="15"/>
      <c r="VAF2074" s="15"/>
      <c r="VAG2074" s="15"/>
      <c r="VAH2074" s="15"/>
      <c r="VAI2074" s="15"/>
      <c r="VAJ2074" s="15"/>
      <c r="VAK2074" s="15"/>
      <c r="VAL2074" s="15"/>
      <c r="VAM2074" s="15"/>
      <c r="VAN2074" s="15"/>
      <c r="VAO2074" s="15"/>
      <c r="VAP2074" s="15"/>
      <c r="VAQ2074" s="15"/>
      <c r="VAR2074" s="15"/>
      <c r="VAS2074" s="15"/>
      <c r="VAT2074" s="15"/>
      <c r="VAU2074" s="15"/>
      <c r="VAV2074" s="15"/>
      <c r="VAW2074" s="15"/>
      <c r="VAX2074" s="15"/>
      <c r="VAY2074" s="15"/>
      <c r="VAZ2074" s="15"/>
      <c r="VBA2074" s="15"/>
      <c r="VBB2074" s="15"/>
      <c r="VBC2074" s="15"/>
      <c r="VBD2074" s="15"/>
      <c r="VBE2074" s="15"/>
      <c r="VBF2074" s="15"/>
      <c r="VBG2074" s="15"/>
      <c r="VBH2074" s="15"/>
      <c r="VBI2074" s="15"/>
      <c r="VBJ2074" s="15"/>
      <c r="VBK2074" s="15"/>
      <c r="VBL2074" s="15"/>
      <c r="VBM2074" s="15"/>
      <c r="VBN2074" s="15"/>
      <c r="VBO2074" s="15"/>
      <c r="VBP2074" s="15"/>
      <c r="VBQ2074" s="15"/>
      <c r="VBR2074" s="15"/>
      <c r="VBS2074" s="15"/>
      <c r="VBT2074" s="15"/>
      <c r="VBU2074" s="15"/>
      <c r="VBV2074" s="15"/>
      <c r="VBW2074" s="15"/>
      <c r="VBX2074" s="15"/>
      <c r="VBY2074" s="15"/>
      <c r="VBZ2074" s="15"/>
      <c r="VCA2074" s="15"/>
      <c r="VCB2074" s="15"/>
      <c r="VCC2074" s="15"/>
      <c r="VCD2074" s="15"/>
      <c r="VCE2074" s="15"/>
      <c r="VCF2074" s="15"/>
      <c r="VCG2074" s="15"/>
      <c r="VCH2074" s="15"/>
      <c r="VCI2074" s="15"/>
      <c r="VCJ2074" s="15"/>
      <c r="VCK2074" s="15"/>
      <c r="VCL2074" s="15"/>
      <c r="VCM2074" s="15"/>
      <c r="VCN2074" s="15"/>
      <c r="VCO2074" s="15"/>
      <c r="VCP2074" s="15"/>
      <c r="VCQ2074" s="15"/>
      <c r="VCR2074" s="15"/>
      <c r="VCS2074" s="15"/>
      <c r="VCT2074" s="15"/>
      <c r="VCU2074" s="15"/>
      <c r="VCV2074" s="15"/>
      <c r="VCW2074" s="15"/>
      <c r="VCX2074" s="15"/>
      <c r="VCY2074" s="15"/>
      <c r="VCZ2074" s="15"/>
      <c r="VDA2074" s="15"/>
      <c r="VDB2074" s="15"/>
      <c r="VDC2074" s="15"/>
      <c r="VDD2074" s="15"/>
      <c r="VDE2074" s="15"/>
      <c r="VDF2074" s="15"/>
      <c r="VDG2074" s="15"/>
      <c r="VDH2074" s="15"/>
      <c r="VDI2074" s="15"/>
      <c r="VDJ2074" s="15"/>
      <c r="VDK2074" s="15"/>
      <c r="VDL2074" s="15"/>
      <c r="VDM2074" s="15"/>
      <c r="VDN2074" s="15"/>
      <c r="VDO2074" s="15"/>
      <c r="VDP2074" s="15"/>
      <c r="VDQ2074" s="15"/>
      <c r="VDR2074" s="15"/>
      <c r="VDS2074" s="15"/>
      <c r="VDT2074" s="15"/>
      <c r="VDU2074" s="15"/>
      <c r="VDV2074" s="15"/>
      <c r="VDW2074" s="15"/>
      <c r="VDX2074" s="15"/>
      <c r="VDY2074" s="15"/>
      <c r="VDZ2074" s="15"/>
      <c r="VEA2074" s="15"/>
      <c r="VEB2074" s="15"/>
      <c r="VEC2074" s="15"/>
      <c r="VED2074" s="15"/>
      <c r="VEE2074" s="15"/>
      <c r="VEF2074" s="15"/>
      <c r="VEG2074" s="15"/>
      <c r="VEH2074" s="15"/>
      <c r="VEI2074" s="15"/>
      <c r="VEJ2074" s="15"/>
      <c r="VEK2074" s="15"/>
      <c r="VEL2074" s="15"/>
      <c r="VEM2074" s="15"/>
      <c r="VEN2074" s="15"/>
      <c r="VEO2074" s="15"/>
      <c r="VEP2074" s="15"/>
      <c r="VEQ2074" s="15"/>
      <c r="VER2074" s="15"/>
      <c r="VES2074" s="15"/>
      <c r="VET2074" s="15"/>
      <c r="VEU2074" s="15"/>
      <c r="VEV2074" s="15"/>
      <c r="VEW2074" s="15"/>
      <c r="VEX2074" s="15"/>
      <c r="VEY2074" s="15"/>
      <c r="VEZ2074" s="15"/>
      <c r="VFA2074" s="15"/>
      <c r="VFB2074" s="15"/>
      <c r="VFC2074" s="15"/>
      <c r="VFD2074" s="15"/>
      <c r="VFE2074" s="15"/>
      <c r="VFF2074" s="15"/>
      <c r="VFG2074" s="15"/>
      <c r="VFH2074" s="15"/>
      <c r="VFI2074" s="15"/>
      <c r="VFJ2074" s="15"/>
      <c r="VFK2074" s="15"/>
      <c r="VFL2074" s="15"/>
      <c r="VFM2074" s="15"/>
      <c r="VFN2074" s="15"/>
      <c r="VFO2074" s="15"/>
      <c r="VFP2074" s="15"/>
      <c r="VFQ2074" s="15"/>
      <c r="VFR2074" s="15"/>
      <c r="VFS2074" s="15"/>
      <c r="VFT2074" s="15"/>
      <c r="VFU2074" s="15"/>
      <c r="VFV2074" s="15"/>
      <c r="VFW2074" s="15"/>
      <c r="VFX2074" s="15"/>
      <c r="VFY2074" s="15"/>
      <c r="VFZ2074" s="15"/>
      <c r="VGA2074" s="15"/>
      <c r="VGB2074" s="15"/>
      <c r="VGC2074" s="15"/>
      <c r="VGD2074" s="15"/>
      <c r="VGE2074" s="15"/>
      <c r="VGF2074" s="15"/>
      <c r="VGG2074" s="15"/>
      <c r="VGH2074" s="15"/>
      <c r="VGI2074" s="15"/>
      <c r="VGJ2074" s="15"/>
      <c r="VGK2074" s="15"/>
      <c r="VGL2074" s="15"/>
      <c r="VGM2074" s="15"/>
      <c r="VGN2074" s="15"/>
      <c r="VGO2074" s="15"/>
      <c r="VGP2074" s="15"/>
      <c r="VGQ2074" s="15"/>
      <c r="VGR2074" s="15"/>
      <c r="VGS2074" s="15"/>
      <c r="VGT2074" s="15"/>
      <c r="VGU2074" s="15"/>
      <c r="VGV2074" s="15"/>
      <c r="VGW2074" s="15"/>
      <c r="VGX2074" s="15"/>
      <c r="VGY2074" s="15"/>
      <c r="VGZ2074" s="15"/>
      <c r="VHA2074" s="15"/>
      <c r="VHB2074" s="15"/>
      <c r="VHC2074" s="15"/>
      <c r="VHD2074" s="15"/>
      <c r="VHE2074" s="15"/>
      <c r="VHF2074" s="15"/>
      <c r="VHG2074" s="15"/>
      <c r="VHH2074" s="15"/>
      <c r="VHI2074" s="15"/>
      <c r="VHJ2074" s="15"/>
      <c r="VHK2074" s="15"/>
      <c r="VHL2074" s="15"/>
      <c r="VHM2074" s="15"/>
      <c r="VHN2074" s="15"/>
      <c r="VHO2074" s="15"/>
      <c r="VHP2074" s="15"/>
      <c r="VHQ2074" s="15"/>
      <c r="VHR2074" s="15"/>
      <c r="VHS2074" s="15"/>
      <c r="VHT2074" s="15"/>
      <c r="VHU2074" s="15"/>
      <c r="VHV2074" s="15"/>
      <c r="VHW2074" s="15"/>
      <c r="VHX2074" s="15"/>
      <c r="VHY2074" s="15"/>
      <c r="VHZ2074" s="15"/>
      <c r="VIA2074" s="15"/>
      <c r="VIB2074" s="15"/>
      <c r="VIC2074" s="15"/>
      <c r="VID2074" s="15"/>
      <c r="VIE2074" s="15"/>
      <c r="VIF2074" s="15"/>
      <c r="VIG2074" s="15"/>
      <c r="VIH2074" s="15"/>
      <c r="VII2074" s="15"/>
      <c r="VIJ2074" s="15"/>
      <c r="VIK2074" s="15"/>
      <c r="VIL2074" s="15"/>
      <c r="VIM2074" s="15"/>
      <c r="VIN2074" s="15"/>
      <c r="VIO2074" s="15"/>
      <c r="VIP2074" s="15"/>
      <c r="VIQ2074" s="15"/>
      <c r="VIR2074" s="15"/>
      <c r="VIS2074" s="15"/>
      <c r="VIT2074" s="15"/>
      <c r="VIU2074" s="15"/>
      <c r="VIV2074" s="15"/>
      <c r="VIW2074" s="15"/>
      <c r="VIX2074" s="15"/>
      <c r="VIY2074" s="15"/>
      <c r="VIZ2074" s="15"/>
      <c r="VJA2074" s="15"/>
      <c r="VJB2074" s="15"/>
      <c r="VJC2074" s="15"/>
      <c r="VJD2074" s="15"/>
      <c r="VJE2074" s="15"/>
      <c r="VJF2074" s="15"/>
      <c r="VJG2074" s="15"/>
      <c r="VJH2074" s="15"/>
      <c r="VJI2074" s="15"/>
      <c r="VJJ2074" s="15"/>
      <c r="VJK2074" s="15"/>
      <c r="VJL2074" s="15"/>
      <c r="VJM2074" s="15"/>
      <c r="VJN2074" s="15"/>
      <c r="VJO2074" s="15"/>
      <c r="VJP2074" s="15"/>
      <c r="VJQ2074" s="15"/>
      <c r="VJR2074" s="15"/>
      <c r="VJS2074" s="15"/>
      <c r="VJT2074" s="15"/>
      <c r="VJU2074" s="15"/>
      <c r="VJV2074" s="15"/>
      <c r="VJW2074" s="15"/>
      <c r="VJX2074" s="15"/>
      <c r="VJY2074" s="15"/>
      <c r="VJZ2074" s="15"/>
      <c r="VKA2074" s="15"/>
      <c r="VKB2074" s="15"/>
      <c r="VKC2074" s="15"/>
      <c r="VKD2074" s="15"/>
      <c r="VKE2074" s="15"/>
      <c r="VKF2074" s="15"/>
      <c r="VKG2074" s="15"/>
      <c r="VKH2074" s="15"/>
      <c r="VKI2074" s="15"/>
      <c r="VKJ2074" s="15"/>
      <c r="VKK2074" s="15"/>
      <c r="VKL2074" s="15"/>
      <c r="VKM2074" s="15"/>
      <c r="VKN2074" s="15"/>
      <c r="VKO2074" s="15"/>
      <c r="VKP2074" s="15"/>
      <c r="VKQ2074" s="15"/>
      <c r="VKR2074" s="15"/>
      <c r="VKS2074" s="15"/>
      <c r="VKT2074" s="15"/>
      <c r="VKU2074" s="15"/>
      <c r="VKV2074" s="15"/>
      <c r="VKW2074" s="15"/>
      <c r="VKX2074" s="15"/>
      <c r="VKY2074" s="15"/>
      <c r="VKZ2074" s="15"/>
      <c r="VLA2074" s="15"/>
      <c r="VLB2074" s="15"/>
      <c r="VLC2074" s="15"/>
      <c r="VLD2074" s="15"/>
      <c r="VLE2074" s="15"/>
      <c r="VLF2074" s="15"/>
      <c r="VLG2074" s="15"/>
      <c r="VLH2074" s="15"/>
      <c r="VLI2074" s="15"/>
      <c r="VLJ2074" s="15"/>
      <c r="VLK2074" s="15"/>
      <c r="VLL2074" s="15"/>
      <c r="VLM2074" s="15"/>
      <c r="VLN2074" s="15"/>
      <c r="VLO2074" s="15"/>
      <c r="VLP2074" s="15"/>
      <c r="VLQ2074" s="15"/>
      <c r="VLR2074" s="15"/>
      <c r="VLS2074" s="15"/>
      <c r="VLT2074" s="15"/>
      <c r="VLU2074" s="15"/>
      <c r="VLV2074" s="15"/>
      <c r="VLW2074" s="15"/>
      <c r="VLX2074" s="15"/>
      <c r="VLY2074" s="15"/>
      <c r="VLZ2074" s="15"/>
      <c r="VMA2074" s="15"/>
      <c r="VMB2074" s="15"/>
      <c r="VMC2074" s="15"/>
      <c r="VMD2074" s="15"/>
      <c r="VME2074" s="15"/>
      <c r="VMF2074" s="15"/>
      <c r="VMG2074" s="15"/>
      <c r="VMH2074" s="15"/>
      <c r="VMI2074" s="15"/>
      <c r="VMJ2074" s="15"/>
      <c r="VMK2074" s="15"/>
      <c r="VML2074" s="15"/>
      <c r="VMM2074" s="15"/>
      <c r="VMN2074" s="15"/>
      <c r="VMO2074" s="15"/>
      <c r="VMP2074" s="15"/>
      <c r="VMQ2074" s="15"/>
      <c r="VMR2074" s="15"/>
      <c r="VMS2074" s="15"/>
      <c r="VMT2074" s="15"/>
      <c r="VMU2074" s="15"/>
      <c r="VMV2074" s="15"/>
      <c r="VMW2074" s="15"/>
      <c r="VMX2074" s="15"/>
      <c r="VMY2074" s="15"/>
      <c r="VMZ2074" s="15"/>
      <c r="VNA2074" s="15"/>
      <c r="VNB2074" s="15"/>
      <c r="VNC2074" s="15"/>
      <c r="VND2074" s="15"/>
      <c r="VNE2074" s="15"/>
      <c r="VNF2074" s="15"/>
      <c r="VNG2074" s="15"/>
      <c r="VNH2074" s="15"/>
      <c r="VNI2074" s="15"/>
      <c r="VNJ2074" s="15"/>
      <c r="VNK2074" s="15"/>
      <c r="VNL2074" s="15"/>
      <c r="VNM2074" s="15"/>
      <c r="VNN2074" s="15"/>
      <c r="VNO2074" s="15"/>
      <c r="VNP2074" s="15"/>
      <c r="VNQ2074" s="15"/>
      <c r="VNR2074" s="15"/>
      <c r="VNS2074" s="15"/>
      <c r="VNT2074" s="15"/>
      <c r="VNU2074" s="15"/>
      <c r="VNV2074" s="15"/>
      <c r="VNW2074" s="15"/>
      <c r="VNX2074" s="15"/>
      <c r="VNY2074" s="15"/>
      <c r="VNZ2074" s="15"/>
      <c r="VOA2074" s="15"/>
      <c r="VOB2074" s="15"/>
      <c r="VOC2074" s="15"/>
      <c r="VOD2074" s="15"/>
      <c r="VOE2074" s="15"/>
      <c r="VOF2074" s="15"/>
      <c r="VOG2074" s="15"/>
      <c r="VOH2074" s="15"/>
      <c r="VOI2074" s="15"/>
      <c r="VOJ2074" s="15"/>
      <c r="VOK2074" s="15"/>
      <c r="VOL2074" s="15"/>
      <c r="VOM2074" s="15"/>
      <c r="VON2074" s="15"/>
      <c r="VOO2074" s="15"/>
      <c r="VOP2074" s="15"/>
      <c r="VOQ2074" s="15"/>
      <c r="VOR2074" s="15"/>
      <c r="VOS2074" s="15"/>
      <c r="VOT2074" s="15"/>
      <c r="VOU2074" s="15"/>
      <c r="VOV2074" s="15"/>
      <c r="VOW2074" s="15"/>
      <c r="VOX2074" s="15"/>
      <c r="VOY2074" s="15"/>
      <c r="VOZ2074" s="15"/>
      <c r="VPA2074" s="15"/>
      <c r="VPB2074" s="15"/>
      <c r="VPC2074" s="15"/>
      <c r="VPD2074" s="15"/>
      <c r="VPE2074" s="15"/>
      <c r="VPF2074" s="15"/>
      <c r="VPG2074" s="15"/>
      <c r="VPH2074" s="15"/>
      <c r="VPI2074" s="15"/>
      <c r="VPJ2074" s="15"/>
      <c r="VPK2074" s="15"/>
      <c r="VPL2074" s="15"/>
      <c r="VPM2074" s="15"/>
      <c r="VPN2074" s="15"/>
      <c r="VPO2074" s="15"/>
      <c r="VPP2074" s="15"/>
      <c r="VPQ2074" s="15"/>
      <c r="VPR2074" s="15"/>
      <c r="VPS2074" s="15"/>
      <c r="VPT2074" s="15"/>
      <c r="VPU2074" s="15"/>
      <c r="VPV2074" s="15"/>
      <c r="VPW2074" s="15"/>
      <c r="VPX2074" s="15"/>
      <c r="VPY2074" s="15"/>
      <c r="VPZ2074" s="15"/>
      <c r="VQA2074" s="15"/>
      <c r="VQB2074" s="15"/>
      <c r="VQC2074" s="15"/>
      <c r="VQD2074" s="15"/>
      <c r="VQE2074" s="15"/>
      <c r="VQF2074" s="15"/>
      <c r="VQG2074" s="15"/>
      <c r="VQH2074" s="15"/>
      <c r="VQI2074" s="15"/>
      <c r="VQJ2074" s="15"/>
      <c r="VQK2074" s="15"/>
      <c r="VQL2074" s="15"/>
      <c r="VQM2074" s="15"/>
      <c r="VQN2074" s="15"/>
      <c r="VQO2074" s="15"/>
      <c r="VQP2074" s="15"/>
      <c r="VQQ2074" s="15"/>
      <c r="VQR2074" s="15"/>
      <c r="VQS2074" s="15"/>
      <c r="VQT2074" s="15"/>
      <c r="VQU2074" s="15"/>
      <c r="VQV2074" s="15"/>
      <c r="VQW2074" s="15"/>
      <c r="VQX2074" s="15"/>
      <c r="VQY2074" s="15"/>
      <c r="VQZ2074" s="15"/>
      <c r="VRA2074" s="15"/>
      <c r="VRB2074" s="15"/>
      <c r="VRC2074" s="15"/>
      <c r="VRD2074" s="15"/>
      <c r="VRE2074" s="15"/>
      <c r="VRF2074" s="15"/>
      <c r="VRG2074" s="15"/>
      <c r="VRH2074" s="15"/>
      <c r="VRI2074" s="15"/>
      <c r="VRJ2074" s="15"/>
      <c r="VRK2074" s="15"/>
      <c r="VRL2074" s="15"/>
      <c r="VRM2074" s="15"/>
      <c r="VRN2074" s="15"/>
      <c r="VRO2074" s="15"/>
      <c r="VRP2074" s="15"/>
      <c r="VRQ2074" s="15"/>
      <c r="VRR2074" s="15"/>
      <c r="VRS2074" s="15"/>
      <c r="VRT2074" s="15"/>
      <c r="VRU2074" s="15"/>
      <c r="VRV2074" s="15"/>
      <c r="VRW2074" s="15"/>
      <c r="VRX2074" s="15"/>
      <c r="VRY2074" s="15"/>
      <c r="VRZ2074" s="15"/>
      <c r="VSA2074" s="15"/>
      <c r="VSB2074" s="15"/>
      <c r="VSC2074" s="15"/>
      <c r="VSD2074" s="15"/>
      <c r="VSE2074" s="15"/>
      <c r="VSF2074" s="15"/>
      <c r="VSG2074" s="15"/>
      <c r="VSH2074" s="15"/>
      <c r="VSI2074" s="15"/>
      <c r="VSJ2074" s="15"/>
      <c r="VSK2074" s="15"/>
      <c r="VSL2074" s="15"/>
      <c r="VSM2074" s="15"/>
      <c r="VSN2074" s="15"/>
      <c r="VSO2074" s="15"/>
      <c r="VSP2074" s="15"/>
      <c r="VSQ2074" s="15"/>
      <c r="VSR2074" s="15"/>
      <c r="VSS2074" s="15"/>
      <c r="VST2074" s="15"/>
      <c r="VSU2074" s="15"/>
      <c r="VSV2074" s="15"/>
      <c r="VSW2074" s="15"/>
      <c r="VSX2074" s="15"/>
      <c r="VSY2074" s="15"/>
      <c r="VSZ2074" s="15"/>
      <c r="VTA2074" s="15"/>
      <c r="VTB2074" s="15"/>
      <c r="VTC2074" s="15"/>
      <c r="VTD2074" s="15"/>
      <c r="VTE2074" s="15"/>
      <c r="VTF2074" s="15"/>
      <c r="VTG2074" s="15"/>
      <c r="VTH2074" s="15"/>
      <c r="VTI2074" s="15"/>
      <c r="VTJ2074" s="15"/>
      <c r="VTK2074" s="15"/>
      <c r="VTL2074" s="15"/>
      <c r="VTM2074" s="15"/>
      <c r="VTN2074" s="15"/>
      <c r="VTO2074" s="15"/>
      <c r="VTP2074" s="15"/>
      <c r="VTQ2074" s="15"/>
      <c r="VTR2074" s="15"/>
      <c r="VTS2074" s="15"/>
      <c r="VTT2074" s="15"/>
      <c r="VTU2074" s="15"/>
      <c r="VTV2074" s="15"/>
      <c r="VTW2074" s="15"/>
      <c r="VTX2074" s="15"/>
      <c r="VTY2074" s="15"/>
      <c r="VTZ2074" s="15"/>
      <c r="VUA2074" s="15"/>
      <c r="VUB2074" s="15"/>
      <c r="VUC2074" s="15"/>
      <c r="VUD2074" s="15"/>
      <c r="VUE2074" s="15"/>
      <c r="VUF2074" s="15"/>
      <c r="VUG2074" s="15"/>
      <c r="VUH2074" s="15"/>
      <c r="VUI2074" s="15"/>
      <c r="VUJ2074" s="15"/>
      <c r="VUK2074" s="15"/>
      <c r="VUL2074" s="15"/>
      <c r="VUM2074" s="15"/>
      <c r="VUN2074" s="15"/>
      <c r="VUO2074" s="15"/>
      <c r="VUP2074" s="15"/>
      <c r="VUQ2074" s="15"/>
      <c r="VUR2074" s="15"/>
      <c r="VUS2074" s="15"/>
      <c r="VUT2074" s="15"/>
      <c r="VUU2074" s="15"/>
      <c r="VUV2074" s="15"/>
      <c r="VUW2074" s="15"/>
      <c r="VUX2074" s="15"/>
      <c r="VUY2074" s="15"/>
      <c r="VUZ2074" s="15"/>
      <c r="VVA2074" s="15"/>
      <c r="VVB2074" s="15"/>
      <c r="VVC2074" s="15"/>
      <c r="VVD2074" s="15"/>
      <c r="VVE2074" s="15"/>
      <c r="VVF2074" s="15"/>
      <c r="VVG2074" s="15"/>
      <c r="VVH2074" s="15"/>
      <c r="VVI2074" s="15"/>
      <c r="VVJ2074" s="15"/>
      <c r="VVK2074" s="15"/>
      <c r="VVL2074" s="15"/>
      <c r="VVM2074" s="15"/>
      <c r="VVN2074" s="15"/>
      <c r="VVO2074" s="15"/>
      <c r="VVP2074" s="15"/>
      <c r="VVQ2074" s="15"/>
      <c r="VVR2074" s="15"/>
      <c r="VVS2074" s="15"/>
      <c r="VVT2074" s="15"/>
      <c r="VVU2074" s="15"/>
      <c r="VVV2074" s="15"/>
      <c r="VVW2074" s="15"/>
      <c r="VVX2074" s="15"/>
      <c r="VVY2074" s="15"/>
      <c r="VVZ2074" s="15"/>
      <c r="VWA2074" s="15"/>
      <c r="VWB2074" s="15"/>
      <c r="VWC2074" s="15"/>
      <c r="VWD2074" s="15"/>
      <c r="VWE2074" s="15"/>
      <c r="VWF2074" s="15"/>
      <c r="VWG2074" s="15"/>
      <c r="VWH2074" s="15"/>
      <c r="VWI2074" s="15"/>
      <c r="VWJ2074" s="15"/>
      <c r="VWK2074" s="15"/>
      <c r="VWL2074" s="15"/>
      <c r="VWM2074" s="15"/>
      <c r="VWN2074" s="15"/>
      <c r="VWO2074" s="15"/>
      <c r="VWP2074" s="15"/>
      <c r="VWQ2074" s="15"/>
      <c r="VWR2074" s="15"/>
      <c r="VWS2074" s="15"/>
      <c r="VWT2074" s="15"/>
      <c r="VWU2074" s="15"/>
      <c r="VWV2074" s="15"/>
      <c r="VWW2074" s="15"/>
      <c r="VWX2074" s="15"/>
      <c r="VWY2074" s="15"/>
      <c r="VWZ2074" s="15"/>
      <c r="VXA2074" s="15"/>
      <c r="VXB2074" s="15"/>
      <c r="VXC2074" s="15"/>
      <c r="VXD2074" s="15"/>
      <c r="VXE2074" s="15"/>
      <c r="VXF2074" s="15"/>
      <c r="VXG2074" s="15"/>
      <c r="VXH2074" s="15"/>
      <c r="VXI2074" s="15"/>
      <c r="VXJ2074" s="15"/>
      <c r="VXK2074" s="15"/>
      <c r="VXL2074" s="15"/>
      <c r="VXM2074" s="15"/>
      <c r="VXN2074" s="15"/>
      <c r="VXO2074" s="15"/>
      <c r="VXP2074" s="15"/>
      <c r="VXQ2074" s="15"/>
      <c r="VXR2074" s="15"/>
      <c r="VXS2074" s="15"/>
      <c r="VXT2074" s="15"/>
      <c r="VXU2074" s="15"/>
      <c r="VXV2074" s="15"/>
      <c r="VXW2074" s="15"/>
      <c r="VXX2074" s="15"/>
      <c r="VXY2074" s="15"/>
      <c r="VXZ2074" s="15"/>
      <c r="VYA2074" s="15"/>
      <c r="VYB2074" s="15"/>
      <c r="VYC2074" s="15"/>
      <c r="VYD2074" s="15"/>
      <c r="VYE2074" s="15"/>
      <c r="VYF2074" s="15"/>
      <c r="VYG2074" s="15"/>
      <c r="VYH2074" s="15"/>
      <c r="VYI2074" s="15"/>
      <c r="VYJ2074" s="15"/>
      <c r="VYK2074" s="15"/>
      <c r="VYL2074" s="15"/>
      <c r="VYM2074" s="15"/>
      <c r="VYN2074" s="15"/>
      <c r="VYO2074" s="15"/>
      <c r="VYP2074" s="15"/>
      <c r="VYQ2074" s="15"/>
      <c r="VYR2074" s="15"/>
      <c r="VYS2074" s="15"/>
      <c r="VYT2074" s="15"/>
      <c r="VYU2074" s="15"/>
      <c r="VYV2074" s="15"/>
      <c r="VYW2074" s="15"/>
      <c r="VYX2074" s="15"/>
      <c r="VYY2074" s="15"/>
      <c r="VYZ2074" s="15"/>
      <c r="VZA2074" s="15"/>
      <c r="VZB2074" s="15"/>
      <c r="VZC2074" s="15"/>
      <c r="VZD2074" s="15"/>
      <c r="VZE2074" s="15"/>
      <c r="VZF2074" s="15"/>
      <c r="VZG2074" s="15"/>
      <c r="VZH2074" s="15"/>
      <c r="VZI2074" s="15"/>
      <c r="VZJ2074" s="15"/>
      <c r="VZK2074" s="15"/>
      <c r="VZL2074" s="15"/>
      <c r="VZM2074" s="15"/>
      <c r="VZN2074" s="15"/>
      <c r="VZO2074" s="15"/>
      <c r="VZP2074" s="15"/>
      <c r="VZQ2074" s="15"/>
      <c r="VZR2074" s="15"/>
      <c r="VZS2074" s="15"/>
      <c r="VZT2074" s="15"/>
      <c r="VZU2074" s="15"/>
      <c r="VZV2074" s="15"/>
      <c r="VZW2074" s="15"/>
      <c r="VZX2074" s="15"/>
      <c r="VZY2074" s="15"/>
      <c r="VZZ2074" s="15"/>
      <c r="WAA2074" s="15"/>
      <c r="WAB2074" s="15"/>
      <c r="WAC2074" s="15"/>
      <c r="WAD2074" s="15"/>
      <c r="WAE2074" s="15"/>
      <c r="WAF2074" s="15"/>
      <c r="WAG2074" s="15"/>
      <c r="WAH2074" s="15"/>
      <c r="WAI2074" s="15"/>
      <c r="WAJ2074" s="15"/>
      <c r="WAK2074" s="15"/>
      <c r="WAL2074" s="15"/>
      <c r="WAM2074" s="15"/>
      <c r="WAN2074" s="15"/>
      <c r="WAO2074" s="15"/>
      <c r="WAP2074" s="15"/>
      <c r="WAQ2074" s="15"/>
      <c r="WAR2074" s="15"/>
      <c r="WAS2074" s="15"/>
      <c r="WAT2074" s="15"/>
      <c r="WAU2074" s="15"/>
      <c r="WAV2074" s="15"/>
      <c r="WAW2074" s="15"/>
      <c r="WAX2074" s="15"/>
      <c r="WAY2074" s="15"/>
      <c r="WAZ2074" s="15"/>
      <c r="WBA2074" s="15"/>
      <c r="WBB2074" s="15"/>
      <c r="WBC2074" s="15"/>
      <c r="WBD2074" s="15"/>
      <c r="WBE2074" s="15"/>
      <c r="WBF2074" s="15"/>
      <c r="WBG2074" s="15"/>
      <c r="WBH2074" s="15"/>
      <c r="WBI2074" s="15"/>
      <c r="WBJ2074" s="15"/>
      <c r="WBK2074" s="15"/>
      <c r="WBL2074" s="15"/>
      <c r="WBM2074" s="15"/>
      <c r="WBN2074" s="15"/>
      <c r="WBO2074" s="15"/>
      <c r="WBP2074" s="15"/>
      <c r="WBQ2074" s="15"/>
      <c r="WBR2074" s="15"/>
      <c r="WBS2074" s="15"/>
      <c r="WBT2074" s="15"/>
      <c r="WBU2074" s="15"/>
      <c r="WBV2074" s="15"/>
      <c r="WBW2074" s="15"/>
      <c r="WBX2074" s="15"/>
      <c r="WBY2074" s="15"/>
      <c r="WBZ2074" s="15"/>
      <c r="WCA2074" s="15"/>
      <c r="WCB2074" s="15"/>
      <c r="WCC2074" s="15"/>
      <c r="WCD2074" s="15"/>
      <c r="WCE2074" s="15"/>
      <c r="WCF2074" s="15"/>
      <c r="WCG2074" s="15"/>
      <c r="WCH2074" s="15"/>
      <c r="WCI2074" s="15"/>
      <c r="WCJ2074" s="15"/>
      <c r="WCK2074" s="15"/>
      <c r="WCL2074" s="15"/>
      <c r="WCM2074" s="15"/>
      <c r="WCN2074" s="15"/>
      <c r="WCO2074" s="15"/>
      <c r="WCP2074" s="15"/>
      <c r="WCQ2074" s="15"/>
      <c r="WCR2074" s="15"/>
      <c r="WCS2074" s="15"/>
      <c r="WCT2074" s="15"/>
      <c r="WCU2074" s="15"/>
      <c r="WCV2074" s="15"/>
      <c r="WCW2074" s="15"/>
      <c r="WCX2074" s="15"/>
      <c r="WCY2074" s="15"/>
      <c r="WCZ2074" s="15"/>
      <c r="WDA2074" s="15"/>
      <c r="WDB2074" s="15"/>
      <c r="WDC2074" s="15"/>
      <c r="WDD2074" s="15"/>
      <c r="WDE2074" s="15"/>
      <c r="WDF2074" s="15"/>
      <c r="WDG2074" s="15"/>
      <c r="WDH2074" s="15"/>
      <c r="WDI2074" s="15"/>
      <c r="WDJ2074" s="15"/>
      <c r="WDK2074" s="15"/>
      <c r="WDL2074" s="15"/>
      <c r="WDM2074" s="15"/>
      <c r="WDN2074" s="15"/>
      <c r="WDO2074" s="15"/>
      <c r="WDP2074" s="15"/>
      <c r="WDQ2074" s="15"/>
      <c r="WDR2074" s="15"/>
      <c r="WDS2074" s="15"/>
      <c r="WDT2074" s="15"/>
      <c r="WDU2074" s="15"/>
      <c r="WDV2074" s="15"/>
      <c r="WDW2074" s="15"/>
      <c r="WDX2074" s="15"/>
      <c r="WDY2074" s="15"/>
      <c r="WDZ2074" s="15"/>
      <c r="WEA2074" s="15"/>
      <c r="WEB2074" s="15"/>
      <c r="WEC2074" s="15"/>
      <c r="WED2074" s="15"/>
      <c r="WEE2074" s="15"/>
      <c r="WEF2074" s="15"/>
      <c r="WEG2074" s="15"/>
      <c r="WEH2074" s="15"/>
      <c r="WEI2074" s="15"/>
      <c r="WEJ2074" s="15"/>
      <c r="WEK2074" s="15"/>
      <c r="WEL2074" s="15"/>
      <c r="WEM2074" s="15"/>
      <c r="WEN2074" s="15"/>
      <c r="WEO2074" s="15"/>
      <c r="WEP2074" s="15"/>
      <c r="WEQ2074" s="15"/>
      <c r="WER2074" s="15"/>
      <c r="WES2074" s="15"/>
      <c r="WET2074" s="15"/>
      <c r="WEU2074" s="15"/>
      <c r="WEV2074" s="15"/>
      <c r="WEW2074" s="15"/>
      <c r="WEX2074" s="15"/>
      <c r="WEY2074" s="15"/>
      <c r="WEZ2074" s="15"/>
      <c r="WFA2074" s="15"/>
      <c r="WFB2074" s="15"/>
      <c r="WFC2074" s="15"/>
      <c r="WFD2074" s="15"/>
      <c r="WFE2074" s="15"/>
      <c r="WFF2074" s="15"/>
      <c r="WFG2074" s="15"/>
      <c r="WFH2074" s="15"/>
      <c r="WFI2074" s="15"/>
      <c r="WFJ2074" s="15"/>
      <c r="WFK2074" s="15"/>
      <c r="WFL2074" s="15"/>
      <c r="WFM2074" s="15"/>
      <c r="WFN2074" s="15"/>
      <c r="WFO2074" s="15"/>
      <c r="WFP2074" s="15"/>
      <c r="WFQ2074" s="15"/>
      <c r="WFR2074" s="15"/>
      <c r="WFS2074" s="15"/>
      <c r="WFT2074" s="15"/>
      <c r="WFU2074" s="15"/>
      <c r="WFV2074" s="15"/>
      <c r="WFW2074" s="15"/>
      <c r="WFX2074" s="15"/>
      <c r="WFY2074" s="15"/>
      <c r="WFZ2074" s="15"/>
      <c r="WGA2074" s="15"/>
      <c r="WGB2074" s="15"/>
      <c r="WGC2074" s="15"/>
      <c r="WGD2074" s="15"/>
      <c r="WGE2074" s="15"/>
      <c r="WGF2074" s="15"/>
      <c r="WGG2074" s="15"/>
      <c r="WGH2074" s="15"/>
      <c r="WGI2074" s="15"/>
      <c r="WGJ2074" s="15"/>
      <c r="WGK2074" s="15"/>
      <c r="WGL2074" s="15"/>
      <c r="WGM2074" s="15"/>
      <c r="WGN2074" s="15"/>
      <c r="WGO2074" s="15"/>
      <c r="WGP2074" s="15"/>
      <c r="WGQ2074" s="15"/>
      <c r="WGR2074" s="15"/>
      <c r="WGS2074" s="15"/>
      <c r="WGT2074" s="15"/>
      <c r="WGU2074" s="15"/>
      <c r="WGV2074" s="15"/>
      <c r="WGW2074" s="15"/>
      <c r="WGX2074" s="15"/>
      <c r="WGY2074" s="15"/>
      <c r="WGZ2074" s="15"/>
      <c r="WHA2074" s="15"/>
      <c r="WHB2074" s="15"/>
      <c r="WHC2074" s="15"/>
      <c r="WHD2074" s="15"/>
      <c r="WHE2074" s="15"/>
      <c r="WHF2074" s="15"/>
      <c r="WHG2074" s="15"/>
      <c r="WHH2074" s="15"/>
      <c r="WHI2074" s="15"/>
      <c r="WHJ2074" s="15"/>
      <c r="WHK2074" s="15"/>
      <c r="WHL2074" s="15"/>
      <c r="WHM2074" s="15"/>
      <c r="WHN2074" s="15"/>
      <c r="WHO2074" s="15"/>
      <c r="WHP2074" s="15"/>
      <c r="WHQ2074" s="15"/>
      <c r="WHR2074" s="15"/>
      <c r="WHS2074" s="15"/>
      <c r="WHT2074" s="15"/>
      <c r="WHU2074" s="15"/>
      <c r="WHV2074" s="15"/>
      <c r="WHW2074" s="15"/>
      <c r="WHX2074" s="15"/>
      <c r="WHY2074" s="15"/>
      <c r="WHZ2074" s="15"/>
      <c r="WIA2074" s="15"/>
      <c r="WIB2074" s="15"/>
      <c r="WIC2074" s="15"/>
      <c r="WID2074" s="15"/>
      <c r="WIE2074" s="15"/>
      <c r="WIF2074" s="15"/>
      <c r="WIG2074" s="15"/>
      <c r="WIH2074" s="15"/>
      <c r="WII2074" s="15"/>
      <c r="WIJ2074" s="15"/>
      <c r="WIK2074" s="15"/>
      <c r="WIL2074" s="15"/>
      <c r="WIM2074" s="15"/>
      <c r="WIN2074" s="15"/>
      <c r="WIO2074" s="15"/>
      <c r="WIP2074" s="15"/>
      <c r="WIQ2074" s="15"/>
      <c r="WIR2074" s="15"/>
      <c r="WIS2074" s="15"/>
      <c r="WIT2074" s="15"/>
      <c r="WIU2074" s="15"/>
      <c r="WIV2074" s="15"/>
      <c r="WIW2074" s="15"/>
      <c r="WIX2074" s="15"/>
      <c r="WIY2074" s="15"/>
      <c r="WIZ2074" s="15"/>
      <c r="WJA2074" s="15"/>
      <c r="WJB2074" s="15"/>
      <c r="WJC2074" s="15"/>
      <c r="WJD2074" s="15"/>
      <c r="WJE2074" s="15"/>
      <c r="WJF2074" s="15"/>
      <c r="WJG2074" s="15"/>
      <c r="WJH2074" s="15"/>
      <c r="WJI2074" s="15"/>
      <c r="WJJ2074" s="15"/>
      <c r="WJK2074" s="15"/>
      <c r="WJL2074" s="15"/>
      <c r="WJM2074" s="15"/>
      <c r="WJN2074" s="15"/>
      <c r="WJO2074" s="15"/>
      <c r="WJP2074" s="15"/>
      <c r="WJQ2074" s="15"/>
      <c r="WJR2074" s="15"/>
      <c r="WJS2074" s="15"/>
      <c r="WJT2074" s="15"/>
      <c r="WJU2074" s="15"/>
      <c r="WJV2074" s="15"/>
      <c r="WJW2074" s="15"/>
      <c r="WJX2074" s="15"/>
      <c r="WJY2074" s="15"/>
      <c r="WJZ2074" s="15"/>
      <c r="WKA2074" s="15"/>
      <c r="WKB2074" s="15"/>
      <c r="WKC2074" s="15"/>
      <c r="WKD2074" s="15"/>
      <c r="WKE2074" s="15"/>
      <c r="WKF2074" s="15"/>
      <c r="WKG2074" s="15"/>
      <c r="WKH2074" s="15"/>
      <c r="WKI2074" s="15"/>
      <c r="WKJ2074" s="15"/>
      <c r="WKK2074" s="15"/>
      <c r="WKL2074" s="15"/>
      <c r="WKM2074" s="15"/>
      <c r="WKN2074" s="15"/>
      <c r="WKO2074" s="15"/>
      <c r="WKP2074" s="15"/>
      <c r="WKQ2074" s="15"/>
      <c r="WKR2074" s="15"/>
      <c r="WKS2074" s="15"/>
      <c r="WKT2074" s="15"/>
      <c r="WKU2074" s="15"/>
      <c r="WKV2074" s="15"/>
      <c r="WKW2074" s="15"/>
      <c r="WKX2074" s="15"/>
      <c r="WKY2074" s="15"/>
      <c r="WKZ2074" s="15"/>
      <c r="WLA2074" s="15"/>
      <c r="WLB2074" s="15"/>
      <c r="WLC2074" s="15"/>
      <c r="WLD2074" s="15"/>
      <c r="WLE2074" s="15"/>
      <c r="WLF2074" s="15"/>
      <c r="WLG2074" s="15"/>
      <c r="WLH2074" s="15"/>
      <c r="WLI2074" s="15"/>
      <c r="WLJ2074" s="15"/>
      <c r="WLK2074" s="15"/>
      <c r="WLL2074" s="15"/>
      <c r="WLM2074" s="15"/>
      <c r="WLN2074" s="15"/>
      <c r="WLO2074" s="15"/>
      <c r="WLP2074" s="15"/>
      <c r="WLQ2074" s="15"/>
      <c r="WLR2074" s="15"/>
      <c r="WLS2074" s="15"/>
      <c r="WLT2074" s="15"/>
      <c r="WLU2074" s="15"/>
      <c r="WLV2074" s="15"/>
      <c r="WLW2074" s="15"/>
      <c r="WLX2074" s="15"/>
      <c r="WLY2074" s="15"/>
      <c r="WLZ2074" s="15"/>
      <c r="WMA2074" s="15"/>
      <c r="WMB2074" s="15"/>
      <c r="WMC2074" s="15"/>
      <c r="WMD2074" s="15"/>
      <c r="WME2074" s="15"/>
      <c r="WMF2074" s="15"/>
      <c r="WMG2074" s="15"/>
      <c r="WMH2074" s="15"/>
      <c r="WMI2074" s="15"/>
      <c r="WMJ2074" s="15"/>
      <c r="WMK2074" s="15"/>
      <c r="WML2074" s="15"/>
      <c r="WMM2074" s="15"/>
      <c r="WMN2074" s="15"/>
      <c r="WMO2074" s="15"/>
      <c r="WMP2074" s="15"/>
      <c r="WMQ2074" s="15"/>
      <c r="WMR2074" s="15"/>
      <c r="WMS2074" s="15"/>
      <c r="WMT2074" s="15"/>
      <c r="WMU2074" s="15"/>
      <c r="WMV2074" s="15"/>
      <c r="WMW2074" s="15"/>
      <c r="WMX2074" s="15"/>
      <c r="WMY2074" s="15"/>
      <c r="WMZ2074" s="15"/>
      <c r="WNA2074" s="15"/>
      <c r="WNB2074" s="15"/>
      <c r="WNC2074" s="15"/>
      <c r="WND2074" s="15"/>
      <c r="WNE2074" s="15"/>
      <c r="WNF2074" s="15"/>
      <c r="WNG2074" s="15"/>
      <c r="WNH2074" s="15"/>
      <c r="WNI2074" s="15"/>
      <c r="WNJ2074" s="15"/>
      <c r="WNK2074" s="15"/>
      <c r="WNL2074" s="15"/>
      <c r="WNM2074" s="15"/>
      <c r="WNN2074" s="15"/>
      <c r="WNO2074" s="15"/>
      <c r="WNP2074" s="15"/>
      <c r="WNQ2074" s="15"/>
      <c r="WNR2074" s="15"/>
      <c r="WNS2074" s="15"/>
      <c r="WNT2074" s="15"/>
      <c r="WNU2074" s="15"/>
      <c r="WNV2074" s="15"/>
      <c r="WNW2074" s="15"/>
      <c r="WNX2074" s="15"/>
      <c r="WNY2074" s="15"/>
      <c r="WNZ2074" s="15"/>
      <c r="WOA2074" s="15"/>
      <c r="WOB2074" s="15"/>
      <c r="WOC2074" s="15"/>
      <c r="WOD2074" s="15"/>
      <c r="WOE2074" s="15"/>
      <c r="WOF2074" s="15"/>
      <c r="WOG2074" s="15"/>
      <c r="WOH2074" s="15"/>
      <c r="WOI2074" s="15"/>
      <c r="WOJ2074" s="15"/>
      <c r="WOK2074" s="15"/>
      <c r="WOL2074" s="15"/>
      <c r="WOM2074" s="15"/>
      <c r="WON2074" s="15"/>
      <c r="WOO2074" s="15"/>
      <c r="WOP2074" s="15"/>
      <c r="WOQ2074" s="15"/>
      <c r="WOR2074" s="15"/>
      <c r="WOS2074" s="15"/>
      <c r="WOT2074" s="15"/>
      <c r="WOU2074" s="15"/>
      <c r="WOV2074" s="15"/>
      <c r="WOW2074" s="15"/>
      <c r="WOX2074" s="15"/>
      <c r="WOY2074" s="15"/>
      <c r="WOZ2074" s="15"/>
      <c r="WPA2074" s="15"/>
      <c r="WPB2074" s="15"/>
      <c r="WPC2074" s="15"/>
      <c r="WPD2074" s="15"/>
      <c r="WPE2074" s="15"/>
      <c r="WPF2074" s="15"/>
      <c r="WPG2074" s="15"/>
      <c r="WPH2074" s="15"/>
      <c r="WPI2074" s="15"/>
      <c r="WPJ2074" s="15"/>
      <c r="WPK2074" s="15"/>
      <c r="WPL2074" s="15"/>
      <c r="WPM2074" s="15"/>
      <c r="WPN2074" s="15"/>
      <c r="WPO2074" s="15"/>
      <c r="WPP2074" s="15"/>
      <c r="WPQ2074" s="15"/>
      <c r="WPR2074" s="15"/>
      <c r="WPS2074" s="15"/>
      <c r="WPT2074" s="15"/>
      <c r="WPU2074" s="15"/>
      <c r="WPV2074" s="15"/>
      <c r="WPW2074" s="15"/>
      <c r="WPX2074" s="15"/>
      <c r="WPY2074" s="15"/>
      <c r="WPZ2074" s="15"/>
      <c r="WQA2074" s="15"/>
      <c r="WQB2074" s="15"/>
      <c r="WQC2074" s="15"/>
      <c r="WQD2074" s="15"/>
      <c r="WQE2074" s="15"/>
      <c r="WQF2074" s="15"/>
      <c r="WQG2074" s="15"/>
      <c r="WQH2074" s="15"/>
      <c r="WQI2074" s="15"/>
      <c r="WQJ2074" s="15"/>
      <c r="WQK2074" s="15"/>
      <c r="WQL2074" s="15"/>
      <c r="WQM2074" s="15"/>
      <c r="WQN2074" s="15"/>
      <c r="WQO2074" s="15"/>
      <c r="WQP2074" s="15"/>
      <c r="WQQ2074" s="15"/>
      <c r="WQR2074" s="15"/>
      <c r="WQS2074" s="15"/>
      <c r="WQT2074" s="15"/>
      <c r="WQU2074" s="15"/>
      <c r="WQV2074" s="15"/>
      <c r="WQW2074" s="15"/>
      <c r="WQX2074" s="15"/>
      <c r="WQY2074" s="15"/>
      <c r="WQZ2074" s="15"/>
      <c r="WRA2074" s="15"/>
      <c r="WRB2074" s="15"/>
      <c r="WRC2074" s="15"/>
      <c r="WRD2074" s="15"/>
      <c r="WRE2074" s="15"/>
      <c r="WRF2074" s="15"/>
      <c r="WRG2074" s="15"/>
      <c r="WRH2074" s="15"/>
      <c r="WRI2074" s="15"/>
      <c r="WRJ2074" s="15"/>
      <c r="WRK2074" s="15"/>
      <c r="WRL2074" s="15"/>
      <c r="WRM2074" s="15"/>
      <c r="WRN2074" s="15"/>
      <c r="WRO2074" s="15"/>
      <c r="WRP2074" s="15"/>
      <c r="WRQ2074" s="15"/>
      <c r="WRR2074" s="15"/>
      <c r="WRS2074" s="15"/>
      <c r="WRT2074" s="15"/>
      <c r="WRU2074" s="15"/>
      <c r="WRV2074" s="15"/>
      <c r="WRW2074" s="15"/>
      <c r="WRX2074" s="15"/>
      <c r="WRY2074" s="15"/>
      <c r="WRZ2074" s="15"/>
      <c r="WSA2074" s="15"/>
      <c r="WSB2074" s="15"/>
      <c r="WSC2074" s="15"/>
      <c r="WSD2074" s="15"/>
      <c r="WSE2074" s="15"/>
      <c r="WSF2074" s="15"/>
      <c r="WSG2074" s="15"/>
      <c r="WSH2074" s="15"/>
      <c r="WSI2074" s="15"/>
      <c r="WSJ2074" s="15"/>
      <c r="WSK2074" s="15"/>
      <c r="WSL2074" s="15"/>
      <c r="WSM2074" s="15"/>
      <c r="WSN2074" s="15"/>
      <c r="WSO2074" s="15"/>
      <c r="WSP2074" s="15"/>
      <c r="WSQ2074" s="15"/>
      <c r="WSR2074" s="15"/>
      <c r="WSS2074" s="15"/>
      <c r="WST2074" s="15"/>
      <c r="WSU2074" s="15"/>
      <c r="WSV2074" s="15"/>
      <c r="WSW2074" s="15"/>
      <c r="WSX2074" s="15"/>
      <c r="WSY2074" s="15"/>
      <c r="WSZ2074" s="15"/>
      <c r="WTA2074" s="15"/>
      <c r="WTB2074" s="15"/>
      <c r="WTC2074" s="15"/>
      <c r="WTD2074" s="15"/>
      <c r="WTE2074" s="15"/>
      <c r="WTF2074" s="15"/>
      <c r="WTG2074" s="15"/>
      <c r="WTH2074" s="15"/>
      <c r="WTI2074" s="15"/>
      <c r="WTJ2074" s="15"/>
      <c r="WTK2074" s="15"/>
      <c r="WTL2074" s="15"/>
      <c r="WTM2074" s="15"/>
      <c r="WTN2074" s="15"/>
      <c r="WTO2074" s="15"/>
      <c r="WTP2074" s="15"/>
      <c r="WTQ2074" s="15"/>
      <c r="WTR2074" s="15"/>
      <c r="WTS2074" s="15"/>
      <c r="WTT2074" s="15"/>
      <c r="WTU2074" s="15"/>
      <c r="WTV2074" s="15"/>
      <c r="WTW2074" s="15"/>
      <c r="WTX2074" s="15"/>
      <c r="WTY2074" s="15"/>
      <c r="WTZ2074" s="15"/>
      <c r="WUA2074" s="15"/>
      <c r="WUB2074" s="15"/>
      <c r="WUC2074" s="15"/>
      <c r="WUD2074" s="15"/>
      <c r="WUE2074" s="15"/>
      <c r="WUF2074" s="15"/>
      <c r="WUG2074" s="15"/>
      <c r="WUH2074" s="15"/>
      <c r="WUI2074" s="15"/>
      <c r="WUJ2074" s="15"/>
      <c r="WUK2074" s="15"/>
      <c r="WUL2074" s="15"/>
      <c r="WUM2074" s="15"/>
      <c r="WUN2074" s="15"/>
      <c r="WUO2074" s="15"/>
      <c r="WUP2074" s="15"/>
      <c r="WUQ2074" s="15"/>
      <c r="WUR2074" s="15"/>
      <c r="WUS2074" s="15"/>
      <c r="WUT2074" s="15"/>
      <c r="WUU2074" s="15"/>
      <c r="WUV2074" s="15"/>
      <c r="WUW2074" s="15"/>
      <c r="WUX2074" s="15"/>
      <c r="WUY2074" s="15"/>
      <c r="WUZ2074" s="15"/>
      <c r="WVA2074" s="15"/>
      <c r="WVB2074" s="15"/>
      <c r="WVC2074" s="15"/>
      <c r="WVD2074" s="15"/>
      <c r="WVE2074" s="15"/>
      <c r="WVF2074" s="15"/>
      <c r="WVG2074" s="15"/>
      <c r="WVH2074" s="15"/>
      <c r="WVI2074" s="15"/>
      <c r="WVJ2074" s="15"/>
      <c r="WVK2074" s="15"/>
      <c r="WVL2074" s="15"/>
      <c r="WVM2074" s="15"/>
      <c r="WVN2074" s="15"/>
      <c r="WVO2074" s="15"/>
      <c r="WVP2074" s="15"/>
      <c r="WVQ2074" s="15"/>
      <c r="WVR2074" s="15"/>
      <c r="WVS2074" s="15"/>
      <c r="WVT2074" s="15"/>
      <c r="WVU2074" s="15"/>
      <c r="WVV2074" s="15"/>
      <c r="WVW2074" s="15"/>
      <c r="WVX2074" s="15"/>
      <c r="WVY2074" s="15"/>
      <c r="WVZ2074" s="15"/>
      <c r="WWA2074" s="15"/>
      <c r="WWB2074" s="15"/>
      <c r="WWC2074" s="15"/>
      <c r="WWD2074" s="15"/>
      <c r="WWE2074" s="15"/>
      <c r="WWF2074" s="15"/>
      <c r="WWG2074" s="15"/>
    </row>
    <row r="2075" spans="1:16153">
      <c r="B2075" s="110"/>
    </row>
    <row r="2076" spans="1:16153">
      <c r="B2076" s="110"/>
    </row>
    <row r="2077" spans="1:16153">
      <c r="B2077" s="110"/>
    </row>
    <row r="2078" spans="1:16153">
      <c r="B2078" s="110"/>
    </row>
    <row r="2079" spans="1:16153">
      <c r="B2079" s="110"/>
    </row>
    <row r="2080" spans="1:16153">
      <c r="B2080" s="110"/>
    </row>
    <row r="2081" spans="2:20">
      <c r="B2081" s="110"/>
    </row>
    <row r="2082" spans="2:20" ht="13.5">
      <c r="B2082" s="110"/>
      <c r="Q2082" s="24"/>
      <c r="R2082" s="24"/>
      <c r="S2082" s="24"/>
      <c r="T2082" s="24"/>
    </row>
    <row r="2083" spans="2:20" ht="13.5">
      <c r="B2083" s="110"/>
      <c r="Q2083" s="24"/>
      <c r="R2083" s="24"/>
      <c r="S2083" s="24"/>
      <c r="T2083" s="24"/>
    </row>
    <row r="2088" spans="2:20" ht="13.5">
      <c r="P2088" s="23"/>
    </row>
    <row r="2089" spans="2:20" ht="13.5">
      <c r="P2089" s="25"/>
    </row>
    <row r="2102" spans="13:15" ht="13.5">
      <c r="M2102" s="24"/>
      <c r="N2102" s="23"/>
      <c r="O2102" s="23"/>
    </row>
    <row r="2103" spans="13:15" ht="13.5">
      <c r="M2103" s="23"/>
      <c r="N2103" s="25"/>
      <c r="O2103" s="25"/>
    </row>
    <row r="2104" spans="13:15" ht="13.5">
      <c r="M2104" s="23"/>
      <c r="N2104" s="25"/>
      <c r="O2104" s="25"/>
    </row>
    <row r="2105" spans="13:15" ht="13.5">
      <c r="M2105" s="23"/>
      <c r="N2105" s="25"/>
      <c r="O2105" s="25"/>
    </row>
  </sheetData>
  <dataConsolidate/>
  <phoneticPr fontId="1"/>
  <pageMargins left="0.7" right="0.7" top="0.75" bottom="0.75" header="0.3" footer="0.3"/>
  <pageSetup paperSize="8" scale="55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269"/>
  <sheetViews>
    <sheetView topLeftCell="A22" workbookViewId="0">
      <selection activeCell="J1" sqref="J1"/>
    </sheetView>
  </sheetViews>
  <sheetFormatPr defaultRowHeight="15"/>
  <cols>
    <col min="2" max="2" width="11.85546875" customWidth="1"/>
    <col min="3" max="3" width="22.42578125" customWidth="1"/>
    <col min="4" max="4" width="9" style="220"/>
    <col min="5" max="5" width="12.140625" customWidth="1"/>
  </cols>
  <sheetData>
    <row r="1" spans="1:13">
      <c r="A1" t="s">
        <v>527</v>
      </c>
      <c r="L1" t="s">
        <v>1554</v>
      </c>
    </row>
    <row r="2" spans="1:13">
      <c r="B2" t="s">
        <v>528</v>
      </c>
      <c r="C2" t="s">
        <v>529</v>
      </c>
      <c r="L2" t="s">
        <v>1555</v>
      </c>
    </row>
    <row r="3" spans="1:13">
      <c r="B3" t="s">
        <v>530</v>
      </c>
      <c r="C3" t="str">
        <f t="shared" ref="C3:C66" si="0">IF(F3="ASCII",CONCATENATE("[varchar](",D3,")"),CONCATENATE("[varchar](",D3*2,")"))</f>
        <v>[varchar](4)</v>
      </c>
      <c r="D3" s="220" t="str">
        <f t="shared" ref="D3:D66" si="1">LEFT(G3,1)</f>
        <v>4</v>
      </c>
      <c r="E3" t="s">
        <v>1559</v>
      </c>
      <c r="F3" t="str">
        <f>VLOOKUP(B3,'INTERFACE ITEMS'!$A$4:AF$2000,6,FALSE)</f>
        <v>ASCII</v>
      </c>
      <c r="G3" t="str">
        <f>VLOOKUP(B3,'INTERFACE ITEMS'!$A$4:AG$2000,7,FALSE)</f>
        <v>4byte</v>
      </c>
      <c r="M3" t="s">
        <v>1556</v>
      </c>
    </row>
    <row r="4" spans="1:13">
      <c r="B4" t="s">
        <v>531</v>
      </c>
      <c r="C4" t="str">
        <f t="shared" si="0"/>
        <v>[varchar](6)</v>
      </c>
      <c r="D4" s="220" t="str">
        <f t="shared" si="1"/>
        <v>6</v>
      </c>
      <c r="E4" t="s">
        <v>1559</v>
      </c>
      <c r="F4" t="str">
        <f>VLOOKUP(B4,'INTERFACE ITEMS'!$A$4:AF$2000,6,FALSE)</f>
        <v>ASCII</v>
      </c>
      <c r="G4" t="str">
        <f>VLOOKUP(B4,'INTERFACE ITEMS'!$A$4:AG$2000,7,FALSE)</f>
        <v>6byte</v>
      </c>
      <c r="L4" t="s">
        <v>1557</v>
      </c>
    </row>
    <row r="5" spans="1:13">
      <c r="B5" t="s">
        <v>532</v>
      </c>
      <c r="C5" t="str">
        <f t="shared" si="0"/>
        <v>[varchar](10)</v>
      </c>
      <c r="D5" s="220" t="str">
        <f>LEFT(G5,2)</f>
        <v>10</v>
      </c>
      <c r="E5" t="s">
        <v>1559</v>
      </c>
      <c r="F5" t="str">
        <f>VLOOKUP(B5,'INTERFACE ITEMS'!$A$4:AF$2000,6,FALSE)</f>
        <v>ASCII</v>
      </c>
      <c r="G5" t="str">
        <f>VLOOKUP(B5,'INTERFACE ITEMS'!$A$4:AG$2000,7,FALSE)</f>
        <v>10byte</v>
      </c>
      <c r="L5" t="s">
        <v>1558</v>
      </c>
    </row>
    <row r="6" spans="1:13">
      <c r="B6" t="s">
        <v>533</v>
      </c>
      <c r="C6" t="str">
        <f t="shared" si="0"/>
        <v>[varchar](2)</v>
      </c>
      <c r="D6" s="220" t="str">
        <f t="shared" si="1"/>
        <v>2</v>
      </c>
      <c r="E6" t="s">
        <v>1559</v>
      </c>
      <c r="F6" t="str">
        <f>VLOOKUP(B6,'INTERFACE ITEMS'!$A$4:AF$2000,6,FALSE)</f>
        <v>ASCII</v>
      </c>
      <c r="G6" t="str">
        <f>VLOOKUP(B6,'INTERFACE ITEMS'!$A$4:AG$2000,7,FALSE)</f>
        <v>2byte</v>
      </c>
    </row>
    <row r="7" spans="1:13">
      <c r="B7" t="s">
        <v>534</v>
      </c>
      <c r="C7" t="str">
        <f t="shared" si="0"/>
        <v>[varchar](4)</v>
      </c>
      <c r="D7" s="220" t="str">
        <f t="shared" si="1"/>
        <v>4</v>
      </c>
      <c r="E7" t="s">
        <v>1559</v>
      </c>
      <c r="F7" t="str">
        <f>VLOOKUP(B7,'INTERFACE ITEMS'!$A$4:AF$2000,6,FALSE)</f>
        <v>ASCII</v>
      </c>
      <c r="G7" t="str">
        <f>VLOOKUP(B7,'INTERFACE ITEMS'!$A$4:AG$2000,7,FALSE)</f>
        <v>4byte</v>
      </c>
    </row>
    <row r="8" spans="1:13">
      <c r="B8" t="s">
        <v>535</v>
      </c>
      <c r="C8" t="str">
        <f t="shared" si="0"/>
        <v>[varchar](8)</v>
      </c>
      <c r="D8" s="220" t="str">
        <f t="shared" si="1"/>
        <v>8</v>
      </c>
      <c r="E8" t="s">
        <v>1559</v>
      </c>
      <c r="F8" t="str">
        <f>VLOOKUP(B8,'INTERFACE ITEMS'!$A$4:AF$2000,6,FALSE)</f>
        <v>ASCII</v>
      </c>
      <c r="G8" t="str">
        <f>VLOOKUP(B8,'INTERFACE ITEMS'!$A$4:AG$2000,7,FALSE)</f>
        <v>8byte</v>
      </c>
    </row>
    <row r="9" spans="1:13">
      <c r="B9" t="s">
        <v>536</v>
      </c>
      <c r="C9" t="str">
        <f t="shared" si="0"/>
        <v>[varchar](4)</v>
      </c>
      <c r="D9" s="220" t="str">
        <f t="shared" si="1"/>
        <v>4</v>
      </c>
      <c r="E9" t="s">
        <v>1559</v>
      </c>
      <c r="F9" t="str">
        <f>VLOOKUP(B9,'INTERFACE ITEMS'!$A$4:AF$2000,6,FALSE)</f>
        <v>ASCII</v>
      </c>
      <c r="G9" t="str">
        <f>VLOOKUP(B9,'INTERFACE ITEMS'!$A$4:AG$2000,7,FALSE)</f>
        <v>4byte</v>
      </c>
    </row>
    <row r="10" spans="1:13">
      <c r="B10" t="s">
        <v>537</v>
      </c>
      <c r="C10" t="str">
        <f t="shared" si="0"/>
        <v>[varchar](2)</v>
      </c>
      <c r="D10" s="220" t="str">
        <f t="shared" si="1"/>
        <v>2</v>
      </c>
      <c r="E10" t="s">
        <v>1559</v>
      </c>
      <c r="F10" t="str">
        <f>VLOOKUP(B10,'INTERFACE ITEMS'!$A$4:AF$2000,6,FALSE)</f>
        <v>ASCII</v>
      </c>
      <c r="G10" t="str">
        <f>VLOOKUP(B10,'INTERFACE ITEMS'!$A$4:AG$2000,7,FALSE)</f>
        <v>2byte</v>
      </c>
    </row>
    <row r="11" spans="1:13">
      <c r="B11" t="s">
        <v>538</v>
      </c>
      <c r="C11" t="str">
        <f t="shared" si="0"/>
        <v>[varchar](2)</v>
      </c>
      <c r="D11" s="220" t="str">
        <f t="shared" si="1"/>
        <v>2</v>
      </c>
      <c r="E11" t="s">
        <v>1559</v>
      </c>
      <c r="F11" t="str">
        <f>VLOOKUP(B11,'INTERFACE ITEMS'!$A$4:AF$2000,6,FALSE)</f>
        <v>ASCII</v>
      </c>
      <c r="G11" t="str">
        <f>VLOOKUP(B11,'INTERFACE ITEMS'!$A$4:AG$2000,7,FALSE)</f>
        <v>2byte</v>
      </c>
    </row>
    <row r="12" spans="1:13">
      <c r="B12" t="s">
        <v>539</v>
      </c>
      <c r="C12" t="str">
        <f t="shared" si="0"/>
        <v>[varchar](2)</v>
      </c>
      <c r="D12" s="220" t="str">
        <f t="shared" si="1"/>
        <v>2</v>
      </c>
      <c r="E12" t="s">
        <v>1559</v>
      </c>
      <c r="F12" t="str">
        <f>VLOOKUP(B12,'INTERFACE ITEMS'!$A$4:AF$2000,6,FALSE)</f>
        <v>ASCII</v>
      </c>
      <c r="G12" t="str">
        <f>VLOOKUP(B12,'INTERFACE ITEMS'!$A$4:AG$2000,7,FALSE)</f>
        <v>2byte</v>
      </c>
    </row>
    <row r="13" spans="1:13">
      <c r="B13" t="s">
        <v>540</v>
      </c>
      <c r="C13" t="str">
        <f t="shared" si="0"/>
        <v>[varchar](2)</v>
      </c>
      <c r="D13" s="220" t="str">
        <f t="shared" si="1"/>
        <v>2</v>
      </c>
      <c r="E13" t="s">
        <v>1559</v>
      </c>
      <c r="F13" t="str">
        <f>VLOOKUP(B13,'INTERFACE ITEMS'!$A$4:AF$2000,6,FALSE)</f>
        <v>ASCII</v>
      </c>
      <c r="G13" t="str">
        <f>VLOOKUP(B13,'INTERFACE ITEMS'!$A$4:AG$2000,7,FALSE)</f>
        <v>2byte</v>
      </c>
    </row>
    <row r="14" spans="1:13">
      <c r="B14" t="s">
        <v>541</v>
      </c>
      <c r="C14" t="str">
        <f t="shared" si="0"/>
        <v>[varchar](2)</v>
      </c>
      <c r="D14" s="220" t="str">
        <f t="shared" si="1"/>
        <v>2</v>
      </c>
      <c r="E14" t="s">
        <v>1559</v>
      </c>
      <c r="F14" t="str">
        <f>VLOOKUP(B14,'INTERFACE ITEMS'!$A$4:AF$2000,6,FALSE)</f>
        <v>ASCII</v>
      </c>
      <c r="G14" t="str">
        <f>VLOOKUP(B14,'INTERFACE ITEMS'!$A$4:AG$2000,7,FALSE)</f>
        <v>2byte</v>
      </c>
    </row>
    <row r="15" spans="1:13">
      <c r="B15" t="s">
        <v>542</v>
      </c>
      <c r="C15" t="str">
        <f t="shared" si="0"/>
        <v>[varchar](2)</v>
      </c>
      <c r="D15" s="220" t="str">
        <f t="shared" si="1"/>
        <v>2</v>
      </c>
      <c r="E15" t="s">
        <v>1559</v>
      </c>
      <c r="F15" t="str">
        <f>VLOOKUP(B15,'INTERFACE ITEMS'!$A$4:AF$2000,6,FALSE)</f>
        <v>ASCII</v>
      </c>
      <c r="G15" t="str">
        <f>VLOOKUP(B15,'INTERFACE ITEMS'!$A$4:AG$2000,7,FALSE)</f>
        <v>2byte</v>
      </c>
    </row>
    <row r="16" spans="1:13">
      <c r="B16" t="s">
        <v>543</v>
      </c>
      <c r="C16" t="str">
        <f t="shared" si="0"/>
        <v>[varchar](2)</v>
      </c>
      <c r="D16" s="220" t="str">
        <f t="shared" si="1"/>
        <v>2</v>
      </c>
      <c r="E16" t="s">
        <v>1559</v>
      </c>
      <c r="F16" t="str">
        <f>VLOOKUP(B16,'INTERFACE ITEMS'!$A$4:AF$2000,6,FALSE)</f>
        <v>ASCII</v>
      </c>
      <c r="G16" t="str">
        <f>VLOOKUP(B16,'INTERFACE ITEMS'!$A$4:AG$2000,7,FALSE)</f>
        <v>2byte</v>
      </c>
    </row>
    <row r="17" spans="2:7">
      <c r="B17" t="s">
        <v>544</v>
      </c>
      <c r="C17" t="str">
        <f t="shared" si="0"/>
        <v>[varchar](2)</v>
      </c>
      <c r="D17" s="220" t="str">
        <f t="shared" si="1"/>
        <v>2</v>
      </c>
      <c r="E17" t="s">
        <v>1559</v>
      </c>
      <c r="F17" t="str">
        <f>VLOOKUP(B17,'INTERFACE ITEMS'!$A$4:AF$2000,6,FALSE)</f>
        <v>ASCII</v>
      </c>
      <c r="G17" t="str">
        <f>VLOOKUP(B17,'INTERFACE ITEMS'!$A$4:AG$2000,7,FALSE)</f>
        <v>2byte</v>
      </c>
    </row>
    <row r="18" spans="2:7">
      <c r="B18" t="s">
        <v>545</v>
      </c>
      <c r="C18" t="str">
        <f t="shared" si="0"/>
        <v>[varchar](2)</v>
      </c>
      <c r="D18" s="220" t="str">
        <f t="shared" si="1"/>
        <v>2</v>
      </c>
      <c r="E18" t="s">
        <v>1559</v>
      </c>
      <c r="F18" t="str">
        <f>VLOOKUP(B18,'INTERFACE ITEMS'!$A$4:AF$2000,6,FALSE)</f>
        <v>ASCII</v>
      </c>
      <c r="G18" t="str">
        <f>VLOOKUP(B18,'INTERFACE ITEMS'!$A$4:AG$2000,7,FALSE)</f>
        <v>2byte</v>
      </c>
    </row>
    <row r="19" spans="2:7">
      <c r="B19" t="s">
        <v>546</v>
      </c>
      <c r="C19" t="str">
        <f t="shared" si="0"/>
        <v>[varchar](2)</v>
      </c>
      <c r="D19" s="220" t="str">
        <f t="shared" si="1"/>
        <v>2</v>
      </c>
      <c r="E19" t="s">
        <v>1559</v>
      </c>
      <c r="F19" t="str">
        <f>VLOOKUP(B19,'INTERFACE ITEMS'!$A$4:AF$2000,6,FALSE)</f>
        <v>ASCII</v>
      </c>
      <c r="G19" t="str">
        <f>VLOOKUP(B19,'INTERFACE ITEMS'!$A$4:AG$2000,7,FALSE)</f>
        <v>2byte</v>
      </c>
    </row>
    <row r="20" spans="2:7">
      <c r="B20" t="s">
        <v>547</v>
      </c>
      <c r="C20" t="str">
        <f t="shared" si="0"/>
        <v>[varchar](2)</v>
      </c>
      <c r="D20" s="220" t="str">
        <f t="shared" si="1"/>
        <v>2</v>
      </c>
      <c r="E20" t="s">
        <v>1559</v>
      </c>
      <c r="F20" t="str">
        <f>VLOOKUP(B20,'INTERFACE ITEMS'!$A$4:AF$2000,6,FALSE)</f>
        <v>ASCII</v>
      </c>
      <c r="G20" t="str">
        <f>VLOOKUP(B20,'INTERFACE ITEMS'!$A$4:AG$2000,7,FALSE)</f>
        <v>2byte</v>
      </c>
    </row>
    <row r="21" spans="2:7">
      <c r="B21" t="s">
        <v>548</v>
      </c>
      <c r="C21" t="str">
        <f t="shared" si="0"/>
        <v>[varchar](2)</v>
      </c>
      <c r="D21" s="220" t="str">
        <f t="shared" si="1"/>
        <v>2</v>
      </c>
      <c r="E21" t="s">
        <v>1559</v>
      </c>
      <c r="F21" t="str">
        <f>VLOOKUP(B21,'INTERFACE ITEMS'!$A$4:AF$2000,6,FALSE)</f>
        <v>ASCII</v>
      </c>
      <c r="G21" t="str">
        <f>VLOOKUP(B21,'INTERFACE ITEMS'!$A$4:AG$2000,7,FALSE)</f>
        <v>2byte</v>
      </c>
    </row>
    <row r="22" spans="2:7">
      <c r="B22" t="s">
        <v>549</v>
      </c>
      <c r="C22" t="str">
        <f t="shared" si="0"/>
        <v>[varchar](2)</v>
      </c>
      <c r="D22" s="220" t="str">
        <f t="shared" si="1"/>
        <v>2</v>
      </c>
      <c r="E22" t="s">
        <v>1559</v>
      </c>
      <c r="F22" t="str">
        <f>VLOOKUP(B22,'INTERFACE ITEMS'!$A$4:AF$2000,6,FALSE)</f>
        <v>ASCII</v>
      </c>
      <c r="G22" t="str">
        <f>VLOOKUP(B22,'INTERFACE ITEMS'!$A$4:AG$2000,7,FALSE)</f>
        <v>2byte</v>
      </c>
    </row>
    <row r="23" spans="2:7">
      <c r="B23" t="s">
        <v>550</v>
      </c>
      <c r="C23" t="str">
        <f t="shared" si="0"/>
        <v>[varchar](2)</v>
      </c>
      <c r="D23" s="220" t="str">
        <f t="shared" si="1"/>
        <v>2</v>
      </c>
      <c r="E23" t="s">
        <v>1559</v>
      </c>
      <c r="F23" t="str">
        <f>VLOOKUP(B23,'INTERFACE ITEMS'!$A$4:AF$2000,6,FALSE)</f>
        <v>ASCII</v>
      </c>
      <c r="G23" t="str">
        <f>VLOOKUP(B23,'INTERFACE ITEMS'!$A$4:AG$2000,7,FALSE)</f>
        <v>2byte</v>
      </c>
    </row>
    <row r="24" spans="2:7">
      <c r="B24" t="s">
        <v>551</v>
      </c>
      <c r="C24" t="str">
        <f t="shared" si="0"/>
        <v>[varchar](2)</v>
      </c>
      <c r="D24" s="220" t="str">
        <f t="shared" si="1"/>
        <v>2</v>
      </c>
      <c r="E24" t="s">
        <v>1559</v>
      </c>
      <c r="F24" t="str">
        <f>VLOOKUP(B24,'INTERFACE ITEMS'!$A$4:AF$2000,6,FALSE)</f>
        <v>ASCII</v>
      </c>
      <c r="G24" t="str">
        <f>VLOOKUP(B24,'INTERFACE ITEMS'!$A$4:AG$2000,7,FALSE)</f>
        <v>2byte</v>
      </c>
    </row>
    <row r="25" spans="2:7">
      <c r="B25" t="s">
        <v>552</v>
      </c>
      <c r="C25" t="str">
        <f t="shared" si="0"/>
        <v>[varchar](2)</v>
      </c>
      <c r="D25" s="220" t="str">
        <f t="shared" si="1"/>
        <v>2</v>
      </c>
      <c r="E25" t="s">
        <v>1559</v>
      </c>
      <c r="F25" t="str">
        <f>VLOOKUP(B25,'INTERFACE ITEMS'!$A$4:AF$2000,6,FALSE)</f>
        <v>ASCII</v>
      </c>
      <c r="G25" t="str">
        <f>VLOOKUP(B25,'INTERFACE ITEMS'!$A$4:AG$2000,7,FALSE)</f>
        <v>2byte</v>
      </c>
    </row>
    <row r="26" spans="2:7">
      <c r="B26" t="s">
        <v>553</v>
      </c>
      <c r="C26" t="str">
        <f t="shared" si="0"/>
        <v>[varchar](2)</v>
      </c>
      <c r="D26" s="220" t="str">
        <f t="shared" si="1"/>
        <v>2</v>
      </c>
      <c r="E26" t="s">
        <v>1559</v>
      </c>
      <c r="F26" t="str">
        <f>VLOOKUP(B26,'INTERFACE ITEMS'!$A$4:AF$2000,6,FALSE)</f>
        <v>ASCII</v>
      </c>
      <c r="G26" t="str">
        <f>VLOOKUP(B26,'INTERFACE ITEMS'!$A$4:AG$2000,7,FALSE)</f>
        <v>2byte</v>
      </c>
    </row>
    <row r="27" spans="2:7">
      <c r="B27" t="s">
        <v>554</v>
      </c>
      <c r="C27" t="str">
        <f t="shared" si="0"/>
        <v>[varchar](2)</v>
      </c>
      <c r="D27" s="220" t="str">
        <f t="shared" si="1"/>
        <v>2</v>
      </c>
      <c r="E27" t="s">
        <v>1559</v>
      </c>
      <c r="F27" t="str">
        <f>VLOOKUP(B27,'INTERFACE ITEMS'!$A$4:AF$2000,6,FALSE)</f>
        <v>ASCII</v>
      </c>
      <c r="G27" t="str">
        <f>VLOOKUP(B27,'INTERFACE ITEMS'!$A$4:AG$2000,7,FALSE)</f>
        <v>2byte</v>
      </c>
    </row>
    <row r="28" spans="2:7">
      <c r="B28" t="s">
        <v>555</v>
      </c>
      <c r="C28" t="str">
        <f t="shared" si="0"/>
        <v>[varchar](2)</v>
      </c>
      <c r="D28" s="220" t="str">
        <f t="shared" si="1"/>
        <v>2</v>
      </c>
      <c r="E28" t="s">
        <v>1559</v>
      </c>
      <c r="F28" t="str">
        <f>VLOOKUP(B28,'INTERFACE ITEMS'!$A$4:AF$2000,6,FALSE)</f>
        <v>ASCII</v>
      </c>
      <c r="G28" t="str">
        <f>VLOOKUP(B28,'INTERFACE ITEMS'!$A$4:AG$2000,7,FALSE)</f>
        <v>2byte</v>
      </c>
    </row>
    <row r="29" spans="2:7">
      <c r="B29" t="s">
        <v>556</v>
      </c>
      <c r="C29" t="str">
        <f t="shared" si="0"/>
        <v>[varchar](2)</v>
      </c>
      <c r="D29" s="220" t="str">
        <f t="shared" si="1"/>
        <v>2</v>
      </c>
      <c r="E29" t="s">
        <v>1559</v>
      </c>
      <c r="F29" t="str">
        <f>VLOOKUP(B29,'INTERFACE ITEMS'!$A$4:AF$2000,6,FALSE)</f>
        <v>ASCII</v>
      </c>
      <c r="G29" t="str">
        <f>VLOOKUP(B29,'INTERFACE ITEMS'!$A$4:AG$2000,7,FALSE)</f>
        <v>2byte</v>
      </c>
    </row>
    <row r="30" spans="2:7">
      <c r="B30" t="s">
        <v>557</v>
      </c>
      <c r="C30" t="str">
        <f t="shared" si="0"/>
        <v>[varchar](2)</v>
      </c>
      <c r="D30" s="220" t="str">
        <f t="shared" si="1"/>
        <v>2</v>
      </c>
      <c r="E30" t="s">
        <v>1559</v>
      </c>
      <c r="F30" t="str">
        <f>VLOOKUP(B30,'INTERFACE ITEMS'!$A$4:AF$2000,6,FALSE)</f>
        <v>ASCII</v>
      </c>
      <c r="G30" t="str">
        <f>VLOOKUP(B30,'INTERFACE ITEMS'!$A$4:AG$2000,7,FALSE)</f>
        <v>2byte</v>
      </c>
    </row>
    <row r="31" spans="2:7">
      <c r="B31" t="s">
        <v>558</v>
      </c>
      <c r="C31" t="str">
        <f t="shared" si="0"/>
        <v>[varchar](10)</v>
      </c>
      <c r="D31" s="220" t="str">
        <f>LEFT(G31,2)</f>
        <v>10</v>
      </c>
      <c r="E31" t="s">
        <v>1559</v>
      </c>
      <c r="F31" t="str">
        <f>VLOOKUP(B31,'INTERFACE ITEMS'!$A$4:AF$2000,6,FALSE)</f>
        <v>ASCII</v>
      </c>
      <c r="G31" t="str">
        <f>VLOOKUP(B31,'INTERFACE ITEMS'!$A$4:AG$2000,7,FALSE)</f>
        <v>10byte</v>
      </c>
    </row>
    <row r="32" spans="2:7">
      <c r="B32" t="s">
        <v>559</v>
      </c>
      <c r="C32" t="str">
        <f t="shared" si="0"/>
        <v>[varchar](6)</v>
      </c>
      <c r="D32" s="220" t="str">
        <f t="shared" si="1"/>
        <v>6</v>
      </c>
      <c r="E32" t="s">
        <v>1559</v>
      </c>
      <c r="F32" t="str">
        <f>VLOOKUP(B32,'INTERFACE ITEMS'!$A$4:AF$2000,6,FALSE)</f>
        <v>ASCII</v>
      </c>
      <c r="G32" t="str">
        <f>VLOOKUP(B32,'INTERFACE ITEMS'!$A$4:AG$2000,7,FALSE)</f>
        <v>6byte</v>
      </c>
    </row>
    <row r="33" spans="2:7">
      <c r="B33" t="s">
        <v>560</v>
      </c>
      <c r="C33" t="str">
        <f t="shared" si="0"/>
        <v>[varchar](2)</v>
      </c>
      <c r="D33" s="220" t="str">
        <f t="shared" si="1"/>
        <v>2</v>
      </c>
      <c r="E33" t="s">
        <v>1559</v>
      </c>
      <c r="F33" t="str">
        <f>VLOOKUP(B33,'INTERFACE ITEMS'!$A$4:AF$2000,6,FALSE)</f>
        <v>ASCII</v>
      </c>
      <c r="G33" t="str">
        <f>VLOOKUP(B33,'INTERFACE ITEMS'!$A$4:AG$2000,7,FALSE)</f>
        <v>2byte</v>
      </c>
    </row>
    <row r="34" spans="2:7">
      <c r="B34" t="s">
        <v>561</v>
      </c>
      <c r="C34" t="str">
        <f t="shared" si="0"/>
        <v>[varchar](4)</v>
      </c>
      <c r="D34" s="220" t="str">
        <f t="shared" si="1"/>
        <v>2</v>
      </c>
      <c r="E34" t="s">
        <v>1559</v>
      </c>
      <c r="F34" t="str">
        <f>VLOOKUP(B34,'INTERFACE ITEMS'!$A$4:AF$2000,6,FALSE)</f>
        <v>BCD</v>
      </c>
      <c r="G34" t="str">
        <f>VLOOKUP(B34,'INTERFACE ITEMS'!$A$4:AG$2000,7,FALSE)</f>
        <v>2byte</v>
      </c>
    </row>
    <row r="35" spans="2:7">
      <c r="B35" t="s">
        <v>562</v>
      </c>
      <c r="C35" t="str">
        <f t="shared" si="0"/>
        <v>[varchar](4)</v>
      </c>
      <c r="D35" s="220" t="str">
        <f t="shared" si="1"/>
        <v>2</v>
      </c>
      <c r="E35" t="s">
        <v>1559</v>
      </c>
      <c r="F35" t="str">
        <f>VLOOKUP(B35,'INTERFACE ITEMS'!$A$4:AF$2000,6,FALSE)</f>
        <v>BCD</v>
      </c>
      <c r="G35" t="str">
        <f>VLOOKUP(B35,'INTERFACE ITEMS'!$A$4:AG$2000,7,FALSE)</f>
        <v>2byte</v>
      </c>
    </row>
    <row r="36" spans="2:7">
      <c r="B36" t="s">
        <v>563</v>
      </c>
      <c r="C36" t="str">
        <f t="shared" si="0"/>
        <v>[varchar](4)</v>
      </c>
      <c r="D36" s="220" t="str">
        <f t="shared" si="1"/>
        <v>2</v>
      </c>
      <c r="E36" t="s">
        <v>1559</v>
      </c>
      <c r="F36" t="str">
        <f>VLOOKUP(B36,'INTERFACE ITEMS'!$A$4:AF$2000,6,FALSE)</f>
        <v>BCD</v>
      </c>
      <c r="G36" t="str">
        <f>VLOOKUP(B36,'INTERFACE ITEMS'!$A$4:AG$2000,7,FALSE)</f>
        <v>2byte</v>
      </c>
    </row>
    <row r="37" spans="2:7">
      <c r="B37" t="s">
        <v>564</v>
      </c>
      <c r="C37" t="str">
        <f t="shared" si="0"/>
        <v>[varchar](4)</v>
      </c>
      <c r="D37" s="220" t="str">
        <f t="shared" si="1"/>
        <v>2</v>
      </c>
      <c r="E37" t="s">
        <v>1559</v>
      </c>
      <c r="F37" t="str">
        <f>VLOOKUP(B37,'INTERFACE ITEMS'!$A$4:AF$2000,6,FALSE)</f>
        <v>BCD</v>
      </c>
      <c r="G37" t="str">
        <f>VLOOKUP(B37,'INTERFACE ITEMS'!$A$4:AG$2000,7,FALSE)</f>
        <v>2byte</v>
      </c>
    </row>
    <row r="38" spans="2:7">
      <c r="B38" t="s">
        <v>565</v>
      </c>
      <c r="C38" t="str">
        <f t="shared" si="0"/>
        <v>[varchar](4)</v>
      </c>
      <c r="D38" s="220" t="str">
        <f t="shared" si="1"/>
        <v>2</v>
      </c>
      <c r="E38" t="s">
        <v>1559</v>
      </c>
      <c r="F38" t="str">
        <f>VLOOKUP(B38,'INTERFACE ITEMS'!$A$4:AF$2000,6,FALSE)</f>
        <v>BCD</v>
      </c>
      <c r="G38" t="str">
        <f>VLOOKUP(B38,'INTERFACE ITEMS'!$A$4:AG$2000,7,FALSE)</f>
        <v>2byte</v>
      </c>
    </row>
    <row r="39" spans="2:7">
      <c r="B39" t="s">
        <v>566</v>
      </c>
      <c r="C39" t="str">
        <f t="shared" si="0"/>
        <v>[varchar](4)</v>
      </c>
      <c r="D39" s="220" t="str">
        <f t="shared" si="1"/>
        <v>2</v>
      </c>
      <c r="E39" t="s">
        <v>1559</v>
      </c>
      <c r="F39" t="str">
        <f>VLOOKUP(B39,'INTERFACE ITEMS'!$A$4:AF$2000,6,FALSE)</f>
        <v>BCD</v>
      </c>
      <c r="G39" t="str">
        <f>VLOOKUP(B39,'INTERFACE ITEMS'!$A$4:AG$2000,7,FALSE)</f>
        <v>2byte</v>
      </c>
    </row>
    <row r="40" spans="2:7">
      <c r="B40" t="s">
        <v>567</v>
      </c>
      <c r="C40" t="str">
        <f t="shared" si="0"/>
        <v>[varchar](4)</v>
      </c>
      <c r="D40" s="220" t="str">
        <f t="shared" si="1"/>
        <v>2</v>
      </c>
      <c r="E40" t="s">
        <v>1559</v>
      </c>
      <c r="F40" t="str">
        <f>VLOOKUP(B40,'INTERFACE ITEMS'!$A$4:AF$2000,6,FALSE)</f>
        <v>BCD</v>
      </c>
      <c r="G40" t="str">
        <f>VLOOKUP(B40,'INTERFACE ITEMS'!$A$4:AG$2000,7,FALSE)</f>
        <v>2byte</v>
      </c>
    </row>
    <row r="41" spans="2:7">
      <c r="B41" t="s">
        <v>568</v>
      </c>
      <c r="C41" t="str">
        <f t="shared" si="0"/>
        <v>[varchar](4)</v>
      </c>
      <c r="D41" s="220" t="str">
        <f t="shared" si="1"/>
        <v>2</v>
      </c>
      <c r="E41" t="s">
        <v>1559</v>
      </c>
      <c r="F41" t="str">
        <f>VLOOKUP(B41,'INTERFACE ITEMS'!$A$4:AF$2000,6,FALSE)</f>
        <v>BCD</v>
      </c>
      <c r="G41" t="str">
        <f>VLOOKUP(B41,'INTERFACE ITEMS'!$A$4:AG$2000,7,FALSE)</f>
        <v>2byte</v>
      </c>
    </row>
    <row r="42" spans="2:7">
      <c r="B42" t="s">
        <v>569</v>
      </c>
      <c r="C42" t="str">
        <f t="shared" si="0"/>
        <v>[varchar](2)</v>
      </c>
      <c r="D42" s="220" t="str">
        <f t="shared" si="1"/>
        <v>2</v>
      </c>
      <c r="E42" t="s">
        <v>1559</v>
      </c>
      <c r="F42" t="str">
        <f>VLOOKUP(B42,'INTERFACE ITEMS'!$A$4:AF$2000,6,FALSE)</f>
        <v>ASCII</v>
      </c>
      <c r="G42" t="str">
        <f>VLOOKUP(B42,'INTERFACE ITEMS'!$A$4:AG$2000,7,FALSE)</f>
        <v>2byte</v>
      </c>
    </row>
    <row r="43" spans="2:7">
      <c r="B43" t="s">
        <v>570</v>
      </c>
      <c r="C43" t="str">
        <f t="shared" si="0"/>
        <v>[varchar](2)</v>
      </c>
      <c r="D43" s="220" t="str">
        <f t="shared" si="1"/>
        <v>2</v>
      </c>
      <c r="E43" t="s">
        <v>1559</v>
      </c>
      <c r="F43" t="str">
        <f>VLOOKUP(B43,'INTERFACE ITEMS'!$A$4:AF$2000,6,FALSE)</f>
        <v>ASCII</v>
      </c>
      <c r="G43" t="str">
        <f>VLOOKUP(B43,'INTERFACE ITEMS'!$A$4:AG$2000,7,FALSE)</f>
        <v>2byte</v>
      </c>
    </row>
    <row r="44" spans="2:7">
      <c r="B44" t="s">
        <v>571</v>
      </c>
      <c r="C44" t="str">
        <f t="shared" si="0"/>
        <v>[varchar](2)</v>
      </c>
      <c r="D44" s="220" t="str">
        <f t="shared" si="1"/>
        <v>2</v>
      </c>
      <c r="E44" t="s">
        <v>1559</v>
      </c>
      <c r="F44" t="str">
        <f>VLOOKUP(B44,'INTERFACE ITEMS'!$A$4:AF$2000,6,FALSE)</f>
        <v>ASCII</v>
      </c>
      <c r="G44" t="str">
        <f>VLOOKUP(B44,'INTERFACE ITEMS'!$A$4:AG$2000,7,FALSE)</f>
        <v>2byte</v>
      </c>
    </row>
    <row r="45" spans="2:7">
      <c r="B45" t="s">
        <v>572</v>
      </c>
      <c r="C45" t="str">
        <f t="shared" si="0"/>
        <v>[varchar](2)</v>
      </c>
      <c r="D45" s="220" t="str">
        <f t="shared" si="1"/>
        <v>2</v>
      </c>
      <c r="E45" t="s">
        <v>1559</v>
      </c>
      <c r="F45" t="str">
        <f>VLOOKUP(B45,'INTERFACE ITEMS'!$A$4:AF$2000,6,FALSE)</f>
        <v>ASCII</v>
      </c>
      <c r="G45" t="str">
        <f>VLOOKUP(B45,'INTERFACE ITEMS'!$A$4:AG$2000,7,FALSE)</f>
        <v>2byte</v>
      </c>
    </row>
    <row r="46" spans="2:7">
      <c r="B46" t="s">
        <v>573</v>
      </c>
      <c r="C46" t="str">
        <f t="shared" si="0"/>
        <v>[varchar](2)</v>
      </c>
      <c r="D46" s="220" t="str">
        <f t="shared" si="1"/>
        <v>2</v>
      </c>
      <c r="E46" t="s">
        <v>1559</v>
      </c>
      <c r="F46" t="str">
        <f>VLOOKUP(B46,'INTERFACE ITEMS'!$A$4:AF$2000,6,FALSE)</f>
        <v>ASCII</v>
      </c>
      <c r="G46" t="str">
        <f>VLOOKUP(B46,'INTERFACE ITEMS'!$A$4:AG$2000,7,FALSE)</f>
        <v>2byte</v>
      </c>
    </row>
    <row r="47" spans="2:7">
      <c r="B47" t="s">
        <v>574</v>
      </c>
      <c r="C47" t="str">
        <f t="shared" si="0"/>
        <v>[varchar](2)</v>
      </c>
      <c r="D47" s="220" t="str">
        <f t="shared" si="1"/>
        <v>2</v>
      </c>
      <c r="E47" t="s">
        <v>1559</v>
      </c>
      <c r="F47" t="str">
        <f>VLOOKUP(B47,'INTERFACE ITEMS'!$A$4:AF$2000,6,FALSE)</f>
        <v>ASCII</v>
      </c>
      <c r="G47" t="str">
        <f>VLOOKUP(B47,'INTERFACE ITEMS'!$A$4:AG$2000,7,FALSE)</f>
        <v>2byte</v>
      </c>
    </row>
    <row r="48" spans="2:7">
      <c r="B48" t="s">
        <v>575</v>
      </c>
      <c r="C48" t="str">
        <f t="shared" si="0"/>
        <v>[varchar](2)</v>
      </c>
      <c r="D48" s="220" t="str">
        <f t="shared" si="1"/>
        <v>2</v>
      </c>
      <c r="E48" t="s">
        <v>1559</v>
      </c>
      <c r="F48" t="str">
        <f>VLOOKUP(B48,'INTERFACE ITEMS'!$A$4:AF$2000,6,FALSE)</f>
        <v>ASCII</v>
      </c>
      <c r="G48" t="str">
        <f>VLOOKUP(B48,'INTERFACE ITEMS'!$A$4:AG$2000,7,FALSE)</f>
        <v>2byte</v>
      </c>
    </row>
    <row r="49" spans="2:7">
      <c r="B49" t="s">
        <v>576</v>
      </c>
      <c r="C49" t="str">
        <f t="shared" si="0"/>
        <v>[varchar](2)</v>
      </c>
      <c r="D49" s="220" t="str">
        <f t="shared" si="1"/>
        <v>2</v>
      </c>
      <c r="E49" t="s">
        <v>1559</v>
      </c>
      <c r="F49" t="str">
        <f>VLOOKUP(B49,'INTERFACE ITEMS'!$A$4:AF$2000,6,FALSE)</f>
        <v>ASCII</v>
      </c>
      <c r="G49" t="str">
        <f>VLOOKUP(B49,'INTERFACE ITEMS'!$A$4:AG$2000,7,FALSE)</f>
        <v>2byte</v>
      </c>
    </row>
    <row r="50" spans="2:7">
      <c r="B50" t="s">
        <v>577</v>
      </c>
      <c r="C50" t="str">
        <f t="shared" si="0"/>
        <v>[varchar](2)</v>
      </c>
      <c r="D50" s="220" t="str">
        <f t="shared" si="1"/>
        <v>2</v>
      </c>
      <c r="E50" t="s">
        <v>1559</v>
      </c>
      <c r="F50" t="str">
        <f>VLOOKUP(B50,'INTERFACE ITEMS'!$A$4:AF$2000,6,FALSE)</f>
        <v>ASCII</v>
      </c>
      <c r="G50" t="str">
        <f>VLOOKUP(B50,'INTERFACE ITEMS'!$A$4:AG$2000,7,FALSE)</f>
        <v>2byte</v>
      </c>
    </row>
    <row r="51" spans="2:7">
      <c r="B51" t="s">
        <v>578</v>
      </c>
      <c r="C51" t="str">
        <f t="shared" si="0"/>
        <v>[varchar](2)</v>
      </c>
      <c r="D51" s="220" t="str">
        <f t="shared" si="1"/>
        <v>2</v>
      </c>
      <c r="E51" t="s">
        <v>1559</v>
      </c>
      <c r="F51" t="str">
        <f>VLOOKUP(B51,'INTERFACE ITEMS'!$A$4:AF$2000,6,FALSE)</f>
        <v>ASCII</v>
      </c>
      <c r="G51" t="str">
        <f>VLOOKUP(B51,'INTERFACE ITEMS'!$A$4:AG$2000,7,FALSE)</f>
        <v>2byte</v>
      </c>
    </row>
    <row r="52" spans="2:7">
      <c r="B52" t="s">
        <v>579</v>
      </c>
      <c r="C52" t="str">
        <f t="shared" si="0"/>
        <v>[varchar](4)</v>
      </c>
      <c r="D52" s="220" t="str">
        <f t="shared" si="1"/>
        <v>4</v>
      </c>
      <c r="E52" t="s">
        <v>1559</v>
      </c>
      <c r="F52" t="str">
        <f>VLOOKUP(B52,'INTERFACE ITEMS'!$A$4:AF$2000,6,FALSE)</f>
        <v>ASCII</v>
      </c>
      <c r="G52" t="str">
        <f>VLOOKUP(B52,'INTERFACE ITEMS'!$A$4:AG$2000,7,FALSE)</f>
        <v>4byte</v>
      </c>
    </row>
    <row r="53" spans="2:7">
      <c r="B53" t="s">
        <v>580</v>
      </c>
      <c r="C53" t="str">
        <f t="shared" si="0"/>
        <v>[varchar](4)</v>
      </c>
      <c r="D53" s="220" t="str">
        <f t="shared" si="1"/>
        <v>4</v>
      </c>
      <c r="E53" t="s">
        <v>1559</v>
      </c>
      <c r="F53" t="str">
        <f>VLOOKUP(B53,'INTERFACE ITEMS'!$A$4:AF$2000,6,FALSE)</f>
        <v>ASCII</v>
      </c>
      <c r="G53" t="str">
        <f>VLOOKUP(B53,'INTERFACE ITEMS'!$A$4:AG$2000,7,FALSE)</f>
        <v>4byte</v>
      </c>
    </row>
    <row r="54" spans="2:7">
      <c r="B54" t="s">
        <v>581</v>
      </c>
      <c r="C54" t="str">
        <f t="shared" si="0"/>
        <v>[varchar](4)</v>
      </c>
      <c r="D54" s="220" t="str">
        <f t="shared" si="1"/>
        <v>4</v>
      </c>
      <c r="E54" t="s">
        <v>1559</v>
      </c>
      <c r="F54" t="str">
        <f>VLOOKUP(B54,'INTERFACE ITEMS'!$A$4:AF$2000,6,FALSE)</f>
        <v>ASCII</v>
      </c>
      <c r="G54" t="str">
        <f>VLOOKUP(B54,'INTERFACE ITEMS'!$A$4:AG$2000,7,FALSE)</f>
        <v>4byte</v>
      </c>
    </row>
    <row r="55" spans="2:7">
      <c r="B55" t="s">
        <v>582</v>
      </c>
      <c r="C55" t="str">
        <f t="shared" si="0"/>
        <v>[varchar](4)</v>
      </c>
      <c r="D55" s="220" t="str">
        <f t="shared" si="1"/>
        <v>4</v>
      </c>
      <c r="E55" t="s">
        <v>1559</v>
      </c>
      <c r="F55" t="str">
        <f>VLOOKUP(B55,'INTERFACE ITEMS'!$A$4:AF$2000,6,FALSE)</f>
        <v>ASCII</v>
      </c>
      <c r="G55" t="str">
        <f>VLOOKUP(B55,'INTERFACE ITEMS'!$A$4:AG$2000,7,FALSE)</f>
        <v>4byte</v>
      </c>
    </row>
    <row r="56" spans="2:7">
      <c r="B56" t="s">
        <v>583</v>
      </c>
      <c r="C56" t="str">
        <f t="shared" si="0"/>
        <v>[varchar](2)</v>
      </c>
      <c r="D56" s="220" t="str">
        <f t="shared" si="1"/>
        <v>2</v>
      </c>
      <c r="E56" t="s">
        <v>1559</v>
      </c>
      <c r="F56" t="str">
        <f>VLOOKUP(B56,'INTERFACE ITEMS'!$A$4:AF$2000,6,FALSE)</f>
        <v>ASCII</v>
      </c>
      <c r="G56" t="str">
        <f>VLOOKUP(B56,'INTERFACE ITEMS'!$A$4:AG$2000,7,FALSE)</f>
        <v>2byte</v>
      </c>
    </row>
    <row r="57" spans="2:7">
      <c r="B57" t="s">
        <v>584</v>
      </c>
      <c r="C57" t="str">
        <f t="shared" si="0"/>
        <v>[varchar](2)</v>
      </c>
      <c r="D57" s="220" t="str">
        <f t="shared" si="1"/>
        <v>2</v>
      </c>
      <c r="E57" t="s">
        <v>1559</v>
      </c>
      <c r="F57" t="str">
        <f>VLOOKUP(B57,'INTERFACE ITEMS'!$A$4:AF$2000,6,FALSE)</f>
        <v>ASCII</v>
      </c>
      <c r="G57" t="str">
        <f>VLOOKUP(B57,'INTERFACE ITEMS'!$A$4:AG$2000,7,FALSE)</f>
        <v>2byte</v>
      </c>
    </row>
    <row r="58" spans="2:7">
      <c r="B58" t="s">
        <v>585</v>
      </c>
      <c r="C58" t="str">
        <f t="shared" si="0"/>
        <v>[varchar](2)</v>
      </c>
      <c r="D58" s="220" t="str">
        <f t="shared" si="1"/>
        <v>2</v>
      </c>
      <c r="E58" t="s">
        <v>1559</v>
      </c>
      <c r="F58" t="str">
        <f>VLOOKUP(B58,'INTERFACE ITEMS'!$A$4:AF$2000,6,FALSE)</f>
        <v>ASCII</v>
      </c>
      <c r="G58" t="str">
        <f>VLOOKUP(B58,'INTERFACE ITEMS'!$A$4:AG$2000,7,FALSE)</f>
        <v>2byte</v>
      </c>
    </row>
    <row r="59" spans="2:7">
      <c r="B59" t="s">
        <v>586</v>
      </c>
      <c r="C59" t="str">
        <f t="shared" si="0"/>
        <v>[varchar](2)</v>
      </c>
      <c r="D59" s="220" t="str">
        <f t="shared" si="1"/>
        <v>2</v>
      </c>
      <c r="E59" t="s">
        <v>1559</v>
      </c>
      <c r="F59" t="str">
        <f>VLOOKUP(B59,'INTERFACE ITEMS'!$A$4:AF$2000,6,FALSE)</f>
        <v>ASCII</v>
      </c>
      <c r="G59" t="str">
        <f>VLOOKUP(B59,'INTERFACE ITEMS'!$A$4:AG$2000,7,FALSE)</f>
        <v>2byte</v>
      </c>
    </row>
    <row r="60" spans="2:7">
      <c r="B60" t="s">
        <v>587</v>
      </c>
      <c r="C60" t="str">
        <f t="shared" si="0"/>
        <v>[varchar](2)</v>
      </c>
      <c r="D60" s="220" t="str">
        <f t="shared" si="1"/>
        <v>2</v>
      </c>
      <c r="E60" t="s">
        <v>1559</v>
      </c>
      <c r="F60" t="str">
        <f>VLOOKUP(B60,'INTERFACE ITEMS'!$A$4:AF$2000,6,FALSE)</f>
        <v>ASCII</v>
      </c>
      <c r="G60" t="str">
        <f>VLOOKUP(B60,'INTERFACE ITEMS'!$A$4:AG$2000,7,FALSE)</f>
        <v>2byte</v>
      </c>
    </row>
    <row r="61" spans="2:7">
      <c r="B61" t="s">
        <v>588</v>
      </c>
      <c r="C61" t="str">
        <f t="shared" si="0"/>
        <v>[varchar](2)</v>
      </c>
      <c r="D61" s="220" t="str">
        <f t="shared" si="1"/>
        <v>2</v>
      </c>
      <c r="E61" t="s">
        <v>1559</v>
      </c>
      <c r="F61" t="str">
        <f>VLOOKUP(B61,'INTERFACE ITEMS'!$A$4:AF$2000,6,FALSE)</f>
        <v>ASCII</v>
      </c>
      <c r="G61" t="str">
        <f>VLOOKUP(B61,'INTERFACE ITEMS'!$A$4:AG$2000,7,FALSE)</f>
        <v>2byte</v>
      </c>
    </row>
    <row r="62" spans="2:7">
      <c r="B62" t="s">
        <v>589</v>
      </c>
      <c r="C62" t="str">
        <f t="shared" si="0"/>
        <v>[varchar](2)</v>
      </c>
      <c r="D62" s="220" t="str">
        <f t="shared" si="1"/>
        <v>2</v>
      </c>
      <c r="E62" t="s">
        <v>1559</v>
      </c>
      <c r="F62" t="str">
        <f>VLOOKUP(B62,'INTERFACE ITEMS'!$A$4:AF$2000,6,FALSE)</f>
        <v>ASCII</v>
      </c>
      <c r="G62" t="str">
        <f>VLOOKUP(B62,'INTERFACE ITEMS'!$A$4:AG$2000,7,FALSE)</f>
        <v>2byte</v>
      </c>
    </row>
    <row r="63" spans="2:7">
      <c r="B63" t="s">
        <v>590</v>
      </c>
      <c r="C63" t="str">
        <f t="shared" si="0"/>
        <v>[varchar](2)</v>
      </c>
      <c r="D63" s="220" t="str">
        <f t="shared" si="1"/>
        <v>2</v>
      </c>
      <c r="E63" t="s">
        <v>1559</v>
      </c>
      <c r="F63" t="str">
        <f>VLOOKUP(B63,'INTERFACE ITEMS'!$A$4:AF$2000,6,FALSE)</f>
        <v>ASCII</v>
      </c>
      <c r="G63" t="str">
        <f>VLOOKUP(B63,'INTERFACE ITEMS'!$A$4:AG$2000,7,FALSE)</f>
        <v>2byte</v>
      </c>
    </row>
    <row r="64" spans="2:7">
      <c r="B64" t="s">
        <v>591</v>
      </c>
      <c r="C64" t="str">
        <f t="shared" si="0"/>
        <v>[varchar](2)</v>
      </c>
      <c r="D64" s="220" t="str">
        <f t="shared" si="1"/>
        <v>2</v>
      </c>
      <c r="E64" t="s">
        <v>1559</v>
      </c>
      <c r="F64" t="str">
        <f>VLOOKUP(B64,'INTERFACE ITEMS'!$A$4:AF$2000,6,FALSE)</f>
        <v>ASCII</v>
      </c>
      <c r="G64" t="str">
        <f>VLOOKUP(B64,'INTERFACE ITEMS'!$A$4:AG$2000,7,FALSE)</f>
        <v>2byte</v>
      </c>
    </row>
    <row r="65" spans="2:7">
      <c r="B65" t="s">
        <v>592</v>
      </c>
      <c r="C65" t="str">
        <f t="shared" si="0"/>
        <v>[varchar](2)</v>
      </c>
      <c r="D65" s="220" t="str">
        <f t="shared" si="1"/>
        <v>2</v>
      </c>
      <c r="E65" t="s">
        <v>1559</v>
      </c>
      <c r="F65" t="str">
        <f>VLOOKUP(B65,'INTERFACE ITEMS'!$A$4:AF$2000,6,FALSE)</f>
        <v>ASCII</v>
      </c>
      <c r="G65" t="str">
        <f>VLOOKUP(B65,'INTERFACE ITEMS'!$A$4:AG$2000,7,FALSE)</f>
        <v>2byte</v>
      </c>
    </row>
    <row r="66" spans="2:7">
      <c r="B66" t="s">
        <v>593</v>
      </c>
      <c r="C66" t="str">
        <f t="shared" si="0"/>
        <v>[varchar](2)</v>
      </c>
      <c r="D66" s="220" t="str">
        <f t="shared" si="1"/>
        <v>2</v>
      </c>
      <c r="E66" t="s">
        <v>1559</v>
      </c>
      <c r="F66" t="str">
        <f>VLOOKUP(B66,'INTERFACE ITEMS'!$A$4:AF$2000,6,FALSE)</f>
        <v>ASCII</v>
      </c>
      <c r="G66" t="str">
        <f>VLOOKUP(B66,'INTERFACE ITEMS'!$A$4:AG$2000,7,FALSE)</f>
        <v>2byte</v>
      </c>
    </row>
    <row r="67" spans="2:7">
      <c r="B67" t="s">
        <v>594</v>
      </c>
      <c r="C67" t="str">
        <f t="shared" ref="C67:C130" si="2">IF(F67="ASCII",CONCATENATE("[varchar](",D67,")"),CONCATENATE("[varchar](",D67*2,")"))</f>
        <v>[varchar](2)</v>
      </c>
      <c r="D67" s="220" t="str">
        <f t="shared" ref="D67:D112" si="3">LEFT(G67,1)</f>
        <v>2</v>
      </c>
      <c r="E67" t="s">
        <v>1559</v>
      </c>
      <c r="F67" t="str">
        <f>VLOOKUP(B67,'INTERFACE ITEMS'!$A$4:AF$2000,6,FALSE)</f>
        <v>ASCII</v>
      </c>
      <c r="G67" t="str">
        <f>VLOOKUP(B67,'INTERFACE ITEMS'!$A$4:AG$2000,7,FALSE)</f>
        <v>2byte</v>
      </c>
    </row>
    <row r="68" spans="2:7">
      <c r="B68" t="s">
        <v>595</v>
      </c>
      <c r="C68" t="str">
        <f t="shared" si="2"/>
        <v>[varchar](2)</v>
      </c>
      <c r="D68" s="220" t="str">
        <f t="shared" si="3"/>
        <v>2</v>
      </c>
      <c r="E68" t="s">
        <v>1559</v>
      </c>
      <c r="F68" t="str">
        <f>VLOOKUP(B68,'INTERFACE ITEMS'!$A$4:AF$2000,6,FALSE)</f>
        <v>ASCII</v>
      </c>
      <c r="G68" t="str">
        <f>VLOOKUP(B68,'INTERFACE ITEMS'!$A$4:AG$2000,7,FALSE)</f>
        <v>2byte</v>
      </c>
    </row>
    <row r="69" spans="2:7">
      <c r="B69" t="s">
        <v>596</v>
      </c>
      <c r="C69" t="str">
        <f t="shared" si="2"/>
        <v>[varchar](2)</v>
      </c>
      <c r="D69" s="220" t="str">
        <f t="shared" si="3"/>
        <v>2</v>
      </c>
      <c r="E69" t="s">
        <v>1559</v>
      </c>
      <c r="F69" t="str">
        <f>VLOOKUP(B69,'INTERFACE ITEMS'!$A$4:AF$2000,6,FALSE)</f>
        <v>ASCII</v>
      </c>
      <c r="G69" t="str">
        <f>VLOOKUP(B69,'INTERFACE ITEMS'!$A$4:AG$2000,7,FALSE)</f>
        <v>2byte</v>
      </c>
    </row>
    <row r="70" spans="2:7">
      <c r="B70" t="s">
        <v>597</v>
      </c>
      <c r="C70" t="str">
        <f t="shared" si="2"/>
        <v>[varchar](2)</v>
      </c>
      <c r="D70" s="220" t="str">
        <f t="shared" si="3"/>
        <v>2</v>
      </c>
      <c r="E70" t="s">
        <v>1559</v>
      </c>
      <c r="F70" t="str">
        <f>VLOOKUP(B70,'INTERFACE ITEMS'!$A$4:AF$2000,6,FALSE)</f>
        <v>ASCII</v>
      </c>
      <c r="G70" t="str">
        <f>VLOOKUP(B70,'INTERFACE ITEMS'!$A$4:AG$2000,7,FALSE)</f>
        <v>2byte</v>
      </c>
    </row>
    <row r="71" spans="2:7">
      <c r="B71" t="s">
        <v>598</v>
      </c>
      <c r="C71" t="str">
        <f t="shared" si="2"/>
        <v>[varchar](2)</v>
      </c>
      <c r="D71" s="220" t="str">
        <f t="shared" si="3"/>
        <v>2</v>
      </c>
      <c r="E71" t="s">
        <v>1559</v>
      </c>
      <c r="F71" t="str">
        <f>VLOOKUP(B71,'INTERFACE ITEMS'!$A$4:AF$2000,6,FALSE)</f>
        <v>ASCII</v>
      </c>
      <c r="G71" t="str">
        <f>VLOOKUP(B71,'INTERFACE ITEMS'!$A$4:AG$2000,7,FALSE)</f>
        <v>2byte</v>
      </c>
    </row>
    <row r="72" spans="2:7">
      <c r="B72" t="s">
        <v>599</v>
      </c>
      <c r="C72" t="str">
        <f t="shared" si="2"/>
        <v>[varchar](2)</v>
      </c>
      <c r="D72" s="220" t="str">
        <f t="shared" si="3"/>
        <v>2</v>
      </c>
      <c r="E72" t="s">
        <v>1559</v>
      </c>
      <c r="F72" t="str">
        <f>VLOOKUP(B72,'INTERFACE ITEMS'!$A$4:AF$2000,6,FALSE)</f>
        <v>ASCII</v>
      </c>
      <c r="G72" t="str">
        <f>VLOOKUP(B72,'INTERFACE ITEMS'!$A$4:AG$2000,7,FALSE)</f>
        <v>2byte</v>
      </c>
    </row>
    <row r="73" spans="2:7">
      <c r="B73" t="s">
        <v>600</v>
      </c>
      <c r="C73" t="str">
        <f t="shared" si="2"/>
        <v>[varchar](2)</v>
      </c>
      <c r="D73" s="220" t="str">
        <f t="shared" si="3"/>
        <v>2</v>
      </c>
      <c r="E73" t="s">
        <v>1559</v>
      </c>
      <c r="F73" t="str">
        <f>VLOOKUP(B73,'INTERFACE ITEMS'!$A$4:AF$2000,6,FALSE)</f>
        <v>ASCII</v>
      </c>
      <c r="G73" t="str">
        <f>VLOOKUP(B73,'INTERFACE ITEMS'!$A$4:AG$2000,7,FALSE)</f>
        <v>2byte</v>
      </c>
    </row>
    <row r="74" spans="2:7">
      <c r="B74" t="s">
        <v>601</v>
      </c>
      <c r="C74" t="str">
        <f t="shared" si="2"/>
        <v>[varchar](2)</v>
      </c>
      <c r="D74" s="220" t="str">
        <f t="shared" si="3"/>
        <v>2</v>
      </c>
      <c r="E74" t="s">
        <v>1559</v>
      </c>
      <c r="F74" t="str">
        <f>VLOOKUP(B74,'INTERFACE ITEMS'!$A$4:AF$2000,6,FALSE)</f>
        <v>ASCII</v>
      </c>
      <c r="G74" t="str">
        <f>VLOOKUP(B74,'INTERFACE ITEMS'!$A$4:AG$2000,7,FALSE)</f>
        <v>2byte</v>
      </c>
    </row>
    <row r="75" spans="2:7">
      <c r="B75" t="s">
        <v>602</v>
      </c>
      <c r="C75" t="str">
        <f t="shared" si="2"/>
        <v>[varchar](2)</v>
      </c>
      <c r="D75" s="220" t="str">
        <f t="shared" si="3"/>
        <v>2</v>
      </c>
      <c r="E75" t="s">
        <v>1559</v>
      </c>
      <c r="F75" t="str">
        <f>VLOOKUP(B75,'INTERFACE ITEMS'!$A$4:AF$2000,6,FALSE)</f>
        <v>ASCII</v>
      </c>
      <c r="G75" t="str">
        <f>VLOOKUP(B75,'INTERFACE ITEMS'!$A$4:AG$2000,7,FALSE)</f>
        <v>2byte</v>
      </c>
    </row>
    <row r="76" spans="2:7">
      <c r="B76" t="s">
        <v>603</v>
      </c>
      <c r="C76" t="str">
        <f t="shared" si="2"/>
        <v>[varchar](2)</v>
      </c>
      <c r="D76" s="220" t="str">
        <f t="shared" si="3"/>
        <v>2</v>
      </c>
      <c r="E76" t="s">
        <v>1559</v>
      </c>
      <c r="F76" t="str">
        <f>VLOOKUP(B76,'INTERFACE ITEMS'!$A$4:AF$2000,6,FALSE)</f>
        <v>ASCII</v>
      </c>
      <c r="G76" t="str">
        <f>VLOOKUP(B76,'INTERFACE ITEMS'!$A$4:AG$2000,7,FALSE)</f>
        <v>2byte</v>
      </c>
    </row>
    <row r="77" spans="2:7">
      <c r="B77" t="s">
        <v>604</v>
      </c>
      <c r="C77" t="str">
        <f t="shared" si="2"/>
        <v>[varchar](2)</v>
      </c>
      <c r="D77" s="220" t="str">
        <f t="shared" si="3"/>
        <v>2</v>
      </c>
      <c r="E77" t="s">
        <v>1559</v>
      </c>
      <c r="F77" t="str">
        <f>VLOOKUP(B77,'INTERFACE ITEMS'!$A$4:AF$2000,6,FALSE)</f>
        <v>ASCII</v>
      </c>
      <c r="G77" t="str">
        <f>VLOOKUP(B77,'INTERFACE ITEMS'!$A$4:AG$2000,7,FALSE)</f>
        <v>2byte</v>
      </c>
    </row>
    <row r="78" spans="2:7">
      <c r="B78" t="s">
        <v>605</v>
      </c>
      <c r="C78" t="str">
        <f t="shared" si="2"/>
        <v>[varchar](2)</v>
      </c>
      <c r="D78" s="220" t="str">
        <f t="shared" si="3"/>
        <v>2</v>
      </c>
      <c r="E78" t="s">
        <v>1559</v>
      </c>
      <c r="F78" t="str">
        <f>VLOOKUP(B78,'INTERFACE ITEMS'!$A$4:AF$2000,6,FALSE)</f>
        <v>ASCII</v>
      </c>
      <c r="G78" t="str">
        <f>VLOOKUP(B78,'INTERFACE ITEMS'!$A$4:AG$2000,7,FALSE)</f>
        <v>2byte</v>
      </c>
    </row>
    <row r="79" spans="2:7">
      <c r="B79" t="s">
        <v>606</v>
      </c>
      <c r="C79" t="str">
        <f t="shared" si="2"/>
        <v>[varchar](2)</v>
      </c>
      <c r="D79" s="220" t="str">
        <f t="shared" si="3"/>
        <v>2</v>
      </c>
      <c r="E79" t="s">
        <v>1559</v>
      </c>
      <c r="F79" t="str">
        <f>VLOOKUP(B79,'INTERFACE ITEMS'!$A$4:AF$2000,6,FALSE)</f>
        <v>ASCII</v>
      </c>
      <c r="G79" t="str">
        <f>VLOOKUP(B79,'INTERFACE ITEMS'!$A$4:AG$2000,7,FALSE)</f>
        <v>2byte</v>
      </c>
    </row>
    <row r="80" spans="2:7">
      <c r="B80" t="s">
        <v>607</v>
      </c>
      <c r="C80" t="str">
        <f t="shared" si="2"/>
        <v>[varchar](2)</v>
      </c>
      <c r="D80" s="220" t="str">
        <f t="shared" si="3"/>
        <v>2</v>
      </c>
      <c r="E80" t="s">
        <v>1559</v>
      </c>
      <c r="F80" t="str">
        <f>VLOOKUP(B80,'INTERFACE ITEMS'!$A$4:AF$2000,6,FALSE)</f>
        <v>ASCII</v>
      </c>
      <c r="G80" t="str">
        <f>VLOOKUP(B80,'INTERFACE ITEMS'!$A$4:AG$2000,7,FALSE)</f>
        <v>2byte</v>
      </c>
    </row>
    <row r="81" spans="2:7">
      <c r="B81" t="s">
        <v>608</v>
      </c>
      <c r="C81" t="str">
        <f t="shared" si="2"/>
        <v>[varchar](2)</v>
      </c>
      <c r="D81" s="220" t="str">
        <f t="shared" si="3"/>
        <v>2</v>
      </c>
      <c r="E81" t="s">
        <v>1559</v>
      </c>
      <c r="F81" t="str">
        <f>VLOOKUP(B81,'INTERFACE ITEMS'!$A$4:AF$2000,6,FALSE)</f>
        <v>ASCII</v>
      </c>
      <c r="G81" t="str">
        <f>VLOOKUP(B81,'INTERFACE ITEMS'!$A$4:AG$2000,7,FALSE)</f>
        <v>2byte</v>
      </c>
    </row>
    <row r="82" spans="2:7">
      <c r="B82" t="s">
        <v>609</v>
      </c>
      <c r="C82" t="str">
        <f t="shared" si="2"/>
        <v>[varchar](2)</v>
      </c>
      <c r="D82" s="220" t="str">
        <f t="shared" si="3"/>
        <v>2</v>
      </c>
      <c r="E82" t="s">
        <v>1559</v>
      </c>
      <c r="F82" t="str">
        <f>VLOOKUP(B82,'INTERFACE ITEMS'!$A$4:AF$2000,6,FALSE)</f>
        <v>ASCII</v>
      </c>
      <c r="G82" t="str">
        <f>VLOOKUP(B82,'INTERFACE ITEMS'!$A$4:AG$2000,7,FALSE)</f>
        <v>2byte</v>
      </c>
    </row>
    <row r="83" spans="2:7">
      <c r="B83" t="s">
        <v>610</v>
      </c>
      <c r="C83" t="str">
        <f t="shared" si="2"/>
        <v>[varchar](2)</v>
      </c>
      <c r="D83" s="220" t="str">
        <f t="shared" si="3"/>
        <v>2</v>
      </c>
      <c r="E83" t="s">
        <v>1559</v>
      </c>
      <c r="F83" t="str">
        <f>VLOOKUP(B83,'INTERFACE ITEMS'!$A$4:AF$2000,6,FALSE)</f>
        <v>ASCII</v>
      </c>
      <c r="G83" t="str">
        <f>VLOOKUP(B83,'INTERFACE ITEMS'!$A$4:AG$2000,7,FALSE)</f>
        <v>2byte</v>
      </c>
    </row>
    <row r="84" spans="2:7">
      <c r="B84" t="s">
        <v>611</v>
      </c>
      <c r="C84" t="str">
        <f t="shared" si="2"/>
        <v>[varchar](2)</v>
      </c>
      <c r="D84" s="220" t="str">
        <f t="shared" si="3"/>
        <v>2</v>
      </c>
      <c r="E84" t="s">
        <v>1559</v>
      </c>
      <c r="F84" t="str">
        <f>VLOOKUP(B84,'INTERFACE ITEMS'!$A$4:AF$2000,6,FALSE)</f>
        <v>ASCII</v>
      </c>
      <c r="G84" t="str">
        <f>VLOOKUP(B84,'INTERFACE ITEMS'!$A$4:AG$2000,7,FALSE)</f>
        <v>2byte</v>
      </c>
    </row>
    <row r="85" spans="2:7">
      <c r="B85" t="s">
        <v>612</v>
      </c>
      <c r="C85" t="str">
        <f t="shared" si="2"/>
        <v>[varchar](2)</v>
      </c>
      <c r="D85" s="220" t="str">
        <f t="shared" si="3"/>
        <v>2</v>
      </c>
      <c r="E85" t="s">
        <v>1559</v>
      </c>
      <c r="F85" t="str">
        <f>VLOOKUP(B85,'INTERFACE ITEMS'!$A$4:AF$2000,6,FALSE)</f>
        <v>ASCII</v>
      </c>
      <c r="G85" t="str">
        <f>VLOOKUP(B85,'INTERFACE ITEMS'!$A$4:AG$2000,7,FALSE)</f>
        <v>2byte</v>
      </c>
    </row>
    <row r="86" spans="2:7">
      <c r="B86" t="s">
        <v>613</v>
      </c>
      <c r="C86" t="str">
        <f t="shared" si="2"/>
        <v>[varchar](2)</v>
      </c>
      <c r="D86" s="220" t="str">
        <f t="shared" si="3"/>
        <v>2</v>
      </c>
      <c r="E86" t="s">
        <v>1559</v>
      </c>
      <c r="F86" t="str">
        <f>VLOOKUP(B86,'INTERFACE ITEMS'!$A$4:AF$2000,6,FALSE)</f>
        <v>ASCII</v>
      </c>
      <c r="G86" t="str">
        <f>VLOOKUP(B86,'INTERFACE ITEMS'!$A$4:AG$2000,7,FALSE)</f>
        <v>2byte</v>
      </c>
    </row>
    <row r="87" spans="2:7">
      <c r="B87" t="s">
        <v>614</v>
      </c>
      <c r="C87" t="str">
        <f t="shared" si="2"/>
        <v>[varchar](2)</v>
      </c>
      <c r="D87" s="220" t="str">
        <f t="shared" si="3"/>
        <v>2</v>
      </c>
      <c r="E87" t="s">
        <v>1559</v>
      </c>
      <c r="F87" t="str">
        <f>VLOOKUP(B87,'INTERFACE ITEMS'!$A$4:AF$2000,6,FALSE)</f>
        <v>ASCII</v>
      </c>
      <c r="G87" t="str">
        <f>VLOOKUP(B87,'INTERFACE ITEMS'!$A$4:AG$2000,7,FALSE)</f>
        <v>2byte</v>
      </c>
    </row>
    <row r="88" spans="2:7">
      <c r="B88" t="s">
        <v>615</v>
      </c>
      <c r="C88" t="str">
        <f t="shared" si="2"/>
        <v>[varchar](2)</v>
      </c>
      <c r="D88" s="220" t="str">
        <f t="shared" si="3"/>
        <v>2</v>
      </c>
      <c r="E88" t="s">
        <v>1559</v>
      </c>
      <c r="F88" t="str">
        <f>VLOOKUP(B88,'INTERFACE ITEMS'!$A$4:AF$2000,6,FALSE)</f>
        <v>ASCII</v>
      </c>
      <c r="G88" t="str">
        <f>VLOOKUP(B88,'INTERFACE ITEMS'!$A$4:AG$2000,7,FALSE)</f>
        <v>2byte</v>
      </c>
    </row>
    <row r="89" spans="2:7">
      <c r="B89" t="s">
        <v>616</v>
      </c>
      <c r="C89" t="str">
        <f t="shared" si="2"/>
        <v>[varchar](2)</v>
      </c>
      <c r="D89" s="220" t="str">
        <f t="shared" si="3"/>
        <v>2</v>
      </c>
      <c r="E89" t="s">
        <v>1559</v>
      </c>
      <c r="F89" t="str">
        <f>VLOOKUP(B89,'INTERFACE ITEMS'!$A$4:AF$2000,6,FALSE)</f>
        <v>ASCII</v>
      </c>
      <c r="G89" t="str">
        <f>VLOOKUP(B89,'INTERFACE ITEMS'!$A$4:AG$2000,7,FALSE)</f>
        <v>2byte</v>
      </c>
    </row>
    <row r="90" spans="2:7">
      <c r="B90" t="s">
        <v>617</v>
      </c>
      <c r="C90" t="str">
        <f t="shared" si="2"/>
        <v>[varchar](2)</v>
      </c>
      <c r="D90" s="220" t="str">
        <f t="shared" si="3"/>
        <v>2</v>
      </c>
      <c r="E90" t="s">
        <v>1559</v>
      </c>
      <c r="F90" t="str">
        <f>VLOOKUP(B90,'INTERFACE ITEMS'!$A$4:AF$2000,6,FALSE)</f>
        <v>ASCII</v>
      </c>
      <c r="G90" t="str">
        <f>VLOOKUP(B90,'INTERFACE ITEMS'!$A$4:AG$2000,7,FALSE)</f>
        <v>2byte</v>
      </c>
    </row>
    <row r="91" spans="2:7">
      <c r="B91" t="s">
        <v>618</v>
      </c>
      <c r="C91" t="str">
        <f t="shared" si="2"/>
        <v>[varchar](2)</v>
      </c>
      <c r="D91" s="220" t="str">
        <f t="shared" si="3"/>
        <v>2</v>
      </c>
      <c r="E91" t="s">
        <v>1559</v>
      </c>
      <c r="F91" t="str">
        <f>VLOOKUP(B91,'INTERFACE ITEMS'!$A$4:AF$2000,6,FALSE)</f>
        <v>ASCII</v>
      </c>
      <c r="G91" t="str">
        <f>VLOOKUP(B91,'INTERFACE ITEMS'!$A$4:AG$2000,7,FALSE)</f>
        <v>2byte</v>
      </c>
    </row>
    <row r="92" spans="2:7">
      <c r="B92" t="s">
        <v>619</v>
      </c>
      <c r="C92" t="str">
        <f t="shared" si="2"/>
        <v>[varchar](2)</v>
      </c>
      <c r="D92" s="220" t="str">
        <f t="shared" si="3"/>
        <v>2</v>
      </c>
      <c r="E92" t="s">
        <v>1559</v>
      </c>
      <c r="F92" t="str">
        <f>VLOOKUP(B92,'INTERFACE ITEMS'!$A$4:AF$2000,6,FALSE)</f>
        <v>ASCII</v>
      </c>
      <c r="G92" t="str">
        <f>VLOOKUP(B92,'INTERFACE ITEMS'!$A$4:AG$2000,7,FALSE)</f>
        <v>2byte</v>
      </c>
    </row>
    <row r="93" spans="2:7">
      <c r="B93" t="s">
        <v>620</v>
      </c>
      <c r="C93" t="str">
        <f t="shared" si="2"/>
        <v>[varchar](2)</v>
      </c>
      <c r="D93" s="220" t="str">
        <f t="shared" si="3"/>
        <v>2</v>
      </c>
      <c r="E93" t="s">
        <v>1559</v>
      </c>
      <c r="F93" t="str">
        <f>VLOOKUP(B93,'INTERFACE ITEMS'!$A$4:AF$2000,6,FALSE)</f>
        <v>ASCII</v>
      </c>
      <c r="G93" t="str">
        <f>VLOOKUP(B93,'INTERFACE ITEMS'!$A$4:AG$2000,7,FALSE)</f>
        <v>2byte</v>
      </c>
    </row>
    <row r="94" spans="2:7">
      <c r="B94" t="s">
        <v>621</v>
      </c>
      <c r="C94" t="str">
        <f t="shared" si="2"/>
        <v>[varchar](2)</v>
      </c>
      <c r="D94" s="220" t="str">
        <f t="shared" si="3"/>
        <v>2</v>
      </c>
      <c r="E94" t="s">
        <v>1559</v>
      </c>
      <c r="F94" t="str">
        <f>VLOOKUP(B94,'INTERFACE ITEMS'!$A$4:AF$2000,6,FALSE)</f>
        <v>ASCII</v>
      </c>
      <c r="G94" t="str">
        <f>VLOOKUP(B94,'INTERFACE ITEMS'!$A$4:AG$2000,7,FALSE)</f>
        <v>2byte</v>
      </c>
    </row>
    <row r="95" spans="2:7">
      <c r="B95" t="s">
        <v>622</v>
      </c>
      <c r="C95" t="str">
        <f t="shared" si="2"/>
        <v>[varchar](2)</v>
      </c>
      <c r="D95" s="220" t="str">
        <f t="shared" si="3"/>
        <v>2</v>
      </c>
      <c r="E95" t="s">
        <v>1559</v>
      </c>
      <c r="F95" t="str">
        <f>VLOOKUP(B95,'INTERFACE ITEMS'!$A$4:AF$2000,6,FALSE)</f>
        <v>ASCII</v>
      </c>
      <c r="G95" t="str">
        <f>VLOOKUP(B95,'INTERFACE ITEMS'!$A$4:AG$2000,7,FALSE)</f>
        <v>2byte</v>
      </c>
    </row>
    <row r="96" spans="2:7">
      <c r="B96" t="s">
        <v>623</v>
      </c>
      <c r="C96" t="str">
        <f t="shared" si="2"/>
        <v>[varchar](2)</v>
      </c>
      <c r="D96" s="220" t="str">
        <f t="shared" si="3"/>
        <v>2</v>
      </c>
      <c r="E96" t="s">
        <v>1559</v>
      </c>
      <c r="F96" t="str">
        <f>VLOOKUP(B96,'INTERFACE ITEMS'!$A$4:AF$2000,6,FALSE)</f>
        <v>ASCII</v>
      </c>
      <c r="G96" t="str">
        <f>VLOOKUP(B96,'INTERFACE ITEMS'!$A$4:AG$2000,7,FALSE)</f>
        <v>2byte</v>
      </c>
    </row>
    <row r="97" spans="2:7">
      <c r="B97" t="s">
        <v>624</v>
      </c>
      <c r="C97" t="str">
        <f t="shared" si="2"/>
        <v>[varchar](2)</v>
      </c>
      <c r="D97" s="220" t="str">
        <f t="shared" si="3"/>
        <v>2</v>
      </c>
      <c r="E97" t="s">
        <v>1559</v>
      </c>
      <c r="F97" t="str">
        <f>VLOOKUP(B97,'INTERFACE ITEMS'!$A$4:AF$2000,6,FALSE)</f>
        <v>ASCII</v>
      </c>
      <c r="G97" t="str">
        <f>VLOOKUP(B97,'INTERFACE ITEMS'!$A$4:AG$2000,7,FALSE)</f>
        <v>2byte</v>
      </c>
    </row>
    <row r="98" spans="2:7">
      <c r="B98" t="s">
        <v>625</v>
      </c>
      <c r="C98" t="str">
        <f t="shared" si="2"/>
        <v>[varchar](2)</v>
      </c>
      <c r="D98" s="220" t="str">
        <f t="shared" si="3"/>
        <v>2</v>
      </c>
      <c r="E98" t="s">
        <v>1559</v>
      </c>
      <c r="F98" t="str">
        <f>VLOOKUP(B98,'INTERFACE ITEMS'!$A$4:AF$2000,6,FALSE)</f>
        <v>ASCII</v>
      </c>
      <c r="G98" t="str">
        <f>VLOOKUP(B98,'INTERFACE ITEMS'!$A$4:AG$2000,7,FALSE)</f>
        <v>2byte</v>
      </c>
    </row>
    <row r="99" spans="2:7">
      <c r="B99" t="s">
        <v>626</v>
      </c>
      <c r="C99" t="str">
        <f t="shared" si="2"/>
        <v>[varchar](4)</v>
      </c>
      <c r="D99" s="220" t="str">
        <f t="shared" si="3"/>
        <v>2</v>
      </c>
      <c r="E99" t="s">
        <v>1559</v>
      </c>
      <c r="F99" t="str">
        <f>VLOOKUP(B99,'INTERFACE ITEMS'!$A$4:AF$2000,6,FALSE)</f>
        <v>BCD</v>
      </c>
      <c r="G99" t="str">
        <f>VLOOKUP(B99,'INTERFACE ITEMS'!$A$4:AG$2000,7,FALSE)</f>
        <v>2byte</v>
      </c>
    </row>
    <row r="100" spans="2:7">
      <c r="B100" t="s">
        <v>627</v>
      </c>
      <c r="C100" t="str">
        <f t="shared" si="2"/>
        <v>[varchar](4)</v>
      </c>
      <c r="D100" s="220" t="str">
        <f t="shared" si="3"/>
        <v>2</v>
      </c>
      <c r="E100" t="s">
        <v>1559</v>
      </c>
      <c r="F100" t="str">
        <f>VLOOKUP(B100,'INTERFACE ITEMS'!$A$4:AF$2000,6,FALSE)</f>
        <v>BCD</v>
      </c>
      <c r="G100" t="str">
        <f>VLOOKUP(B100,'INTERFACE ITEMS'!$A$4:AG$2000,7,FALSE)</f>
        <v>2byte</v>
      </c>
    </row>
    <row r="101" spans="2:7">
      <c r="B101" t="s">
        <v>628</v>
      </c>
      <c r="C101" t="str">
        <f t="shared" si="2"/>
        <v>[varchar](4)</v>
      </c>
      <c r="D101" s="220" t="str">
        <f t="shared" si="3"/>
        <v>2</v>
      </c>
      <c r="E101" t="s">
        <v>1559</v>
      </c>
      <c r="F101" t="str">
        <f>VLOOKUP(B101,'INTERFACE ITEMS'!$A$4:AF$2000,6,FALSE)</f>
        <v>BCD</v>
      </c>
      <c r="G101" t="str">
        <f>VLOOKUP(B101,'INTERFACE ITEMS'!$A$4:AG$2000,7,FALSE)</f>
        <v>2byte</v>
      </c>
    </row>
    <row r="102" spans="2:7">
      <c r="B102" t="s">
        <v>629</v>
      </c>
      <c r="C102" t="str">
        <f t="shared" si="2"/>
        <v>[varchar](4)</v>
      </c>
      <c r="D102" s="220" t="str">
        <f t="shared" si="3"/>
        <v>2</v>
      </c>
      <c r="E102" t="s">
        <v>1559</v>
      </c>
      <c r="F102" t="str">
        <f>VLOOKUP(B102,'INTERFACE ITEMS'!$A$4:AF$2000,6,FALSE)</f>
        <v>BCD</v>
      </c>
      <c r="G102" t="str">
        <f>VLOOKUP(B102,'INTERFACE ITEMS'!$A$4:AG$2000,7,FALSE)</f>
        <v>2byte</v>
      </c>
    </row>
    <row r="103" spans="2:7">
      <c r="B103" t="s">
        <v>630</v>
      </c>
      <c r="C103" t="str">
        <f t="shared" si="2"/>
        <v>[varchar](2)</v>
      </c>
      <c r="D103" s="220" t="str">
        <f t="shared" si="3"/>
        <v>2</v>
      </c>
      <c r="E103" t="s">
        <v>1559</v>
      </c>
      <c r="F103" t="str">
        <f>VLOOKUP(B103,'INTERFACE ITEMS'!$A$4:AF$2000,6,FALSE)</f>
        <v>ASCII</v>
      </c>
      <c r="G103" t="str">
        <f>VLOOKUP(B103,'INTERFACE ITEMS'!$A$4:AG$2000,7,FALSE)</f>
        <v>2byte</v>
      </c>
    </row>
    <row r="104" spans="2:7">
      <c r="B104" t="s">
        <v>631</v>
      </c>
      <c r="C104" t="str">
        <f t="shared" si="2"/>
        <v>[varchar](2)</v>
      </c>
      <c r="D104" s="220" t="str">
        <f t="shared" si="3"/>
        <v>2</v>
      </c>
      <c r="E104" t="s">
        <v>1559</v>
      </c>
      <c r="F104" t="str">
        <f>VLOOKUP(B104,'INTERFACE ITEMS'!$A$4:AF$2000,6,FALSE)</f>
        <v>ASCII</v>
      </c>
      <c r="G104" t="str">
        <f>VLOOKUP(B104,'INTERFACE ITEMS'!$A$4:AG$2000,7,FALSE)</f>
        <v>2byte</v>
      </c>
    </row>
    <row r="105" spans="2:7">
      <c r="B105" t="s">
        <v>632</v>
      </c>
      <c r="C105" t="str">
        <f t="shared" si="2"/>
        <v>[varchar](2)</v>
      </c>
      <c r="D105" s="220" t="str">
        <f t="shared" si="3"/>
        <v>2</v>
      </c>
      <c r="E105" t="s">
        <v>1559</v>
      </c>
      <c r="F105" t="str">
        <f>VLOOKUP(B105,'INTERFACE ITEMS'!$A$4:AF$2000,6,FALSE)</f>
        <v>ASCII</v>
      </c>
      <c r="G105" t="str">
        <f>VLOOKUP(B105,'INTERFACE ITEMS'!$A$4:AG$2000,7,FALSE)</f>
        <v>2byte</v>
      </c>
    </row>
    <row r="106" spans="2:7">
      <c r="B106" t="s">
        <v>633</v>
      </c>
      <c r="C106" t="str">
        <f t="shared" si="2"/>
        <v>[varchar](2)</v>
      </c>
      <c r="D106" s="220" t="str">
        <f t="shared" si="3"/>
        <v>2</v>
      </c>
      <c r="E106" t="s">
        <v>1559</v>
      </c>
      <c r="F106" t="str">
        <f>VLOOKUP(B106,'INTERFACE ITEMS'!$A$4:AF$2000,6,FALSE)</f>
        <v>ASCII</v>
      </c>
      <c r="G106" t="str">
        <f>VLOOKUP(B106,'INTERFACE ITEMS'!$A$4:AG$2000,7,FALSE)</f>
        <v>2byte</v>
      </c>
    </row>
    <row r="107" spans="2:7">
      <c r="B107" t="s">
        <v>634</v>
      </c>
      <c r="C107" t="str">
        <f t="shared" si="2"/>
        <v>[varchar](2)</v>
      </c>
      <c r="D107" s="220" t="str">
        <f t="shared" si="3"/>
        <v>2</v>
      </c>
      <c r="E107" t="s">
        <v>1559</v>
      </c>
      <c r="F107" t="str">
        <f>VLOOKUP(B107,'INTERFACE ITEMS'!$A$4:AF$2000,6,FALSE)</f>
        <v>ASCII</v>
      </c>
      <c r="G107" t="str">
        <f>VLOOKUP(B107,'INTERFACE ITEMS'!$A$4:AG$2000,7,FALSE)</f>
        <v>2byte</v>
      </c>
    </row>
    <row r="108" spans="2:7">
      <c r="B108" t="s">
        <v>635</v>
      </c>
      <c r="C108" t="str">
        <f t="shared" si="2"/>
        <v>[varchar](2)</v>
      </c>
      <c r="D108" s="220" t="str">
        <f t="shared" si="3"/>
        <v>2</v>
      </c>
      <c r="E108" t="s">
        <v>1559</v>
      </c>
      <c r="F108" t="str">
        <f>VLOOKUP(B108,'INTERFACE ITEMS'!$A$4:AF$2000,6,FALSE)</f>
        <v>ASCII</v>
      </c>
      <c r="G108" t="str">
        <f>VLOOKUP(B108,'INTERFACE ITEMS'!$A$4:AG$2000,7,FALSE)</f>
        <v>2byte</v>
      </c>
    </row>
    <row r="109" spans="2:7">
      <c r="B109" t="s">
        <v>636</v>
      </c>
      <c r="C109" t="str">
        <f t="shared" si="2"/>
        <v>[varchar](4)</v>
      </c>
      <c r="D109" s="220" t="str">
        <f t="shared" si="3"/>
        <v>2</v>
      </c>
      <c r="E109" t="s">
        <v>1559</v>
      </c>
      <c r="F109" t="str">
        <f>VLOOKUP(B109,'INTERFACE ITEMS'!$A$4:AF$2000,6,FALSE)</f>
        <v>BCD</v>
      </c>
      <c r="G109" t="str">
        <f>VLOOKUP(B109,'INTERFACE ITEMS'!$A$4:AG$2000,7,FALSE)</f>
        <v>2byte</v>
      </c>
    </row>
    <row r="110" spans="2:7">
      <c r="B110" t="s">
        <v>637</v>
      </c>
      <c r="C110" t="str">
        <f t="shared" si="2"/>
        <v>[varchar](4)</v>
      </c>
      <c r="D110" s="220" t="str">
        <f t="shared" si="3"/>
        <v>2</v>
      </c>
      <c r="E110" t="s">
        <v>1559</v>
      </c>
      <c r="F110" t="str">
        <f>VLOOKUP(B110,'INTERFACE ITEMS'!$A$4:AF$2000,6,FALSE)</f>
        <v>BCD</v>
      </c>
      <c r="G110" t="str">
        <f>VLOOKUP(B110,'INTERFACE ITEMS'!$A$4:AG$2000,7,FALSE)</f>
        <v>2byte</v>
      </c>
    </row>
    <row r="111" spans="2:7">
      <c r="B111" t="s">
        <v>638</v>
      </c>
      <c r="C111" t="str">
        <f t="shared" si="2"/>
        <v>[varchar](4)</v>
      </c>
      <c r="D111" s="220" t="str">
        <f t="shared" si="3"/>
        <v>2</v>
      </c>
      <c r="E111" t="s">
        <v>1559</v>
      </c>
      <c r="F111" t="str">
        <f>VLOOKUP(B111,'INTERFACE ITEMS'!$A$4:AF$2000,6,FALSE)</f>
        <v>BCD</v>
      </c>
      <c r="G111" t="str">
        <f>VLOOKUP(B111,'INTERFACE ITEMS'!$A$4:AG$2000,7,FALSE)</f>
        <v>2byte</v>
      </c>
    </row>
    <row r="112" spans="2:7">
      <c r="B112" t="s">
        <v>639</v>
      </c>
      <c r="C112" t="str">
        <f t="shared" si="2"/>
        <v>[varchar](4)</v>
      </c>
      <c r="D112" s="220" t="str">
        <f t="shared" si="3"/>
        <v>2</v>
      </c>
      <c r="E112" t="s">
        <v>1559</v>
      </c>
      <c r="F112" t="str">
        <f>VLOOKUP(B112,'INTERFACE ITEMS'!$A$4:AF$2000,6,FALSE)</f>
        <v>BCD</v>
      </c>
      <c r="G112" t="str">
        <f>VLOOKUP(B112,'INTERFACE ITEMS'!$A$4:AG$2000,7,FALSE)</f>
        <v>2byte</v>
      </c>
    </row>
    <row r="113" spans="2:7">
      <c r="B113" t="s">
        <v>640</v>
      </c>
      <c r="C113" t="str">
        <f t="shared" si="2"/>
        <v>[varchar](12)</v>
      </c>
      <c r="D113" s="220" t="str">
        <f t="shared" ref="D113:D129" si="4">LEFT(G113,2)</f>
        <v>12</v>
      </c>
      <c r="E113" t="s">
        <v>1559</v>
      </c>
      <c r="F113" t="str">
        <f>VLOOKUP(B113,'INTERFACE ITEMS'!$A$4:AF$2000,6,FALSE)</f>
        <v>ASCII</v>
      </c>
      <c r="G113" t="str">
        <f>VLOOKUP(B113,'INTERFACE ITEMS'!$A$4:AG$2000,7,FALSE)</f>
        <v>12byte</v>
      </c>
    </row>
    <row r="114" spans="2:7">
      <c r="B114" t="s">
        <v>641</v>
      </c>
      <c r="C114" t="str">
        <f t="shared" si="2"/>
        <v>[varchar](12)</v>
      </c>
      <c r="D114" s="220" t="str">
        <f t="shared" si="4"/>
        <v>12</v>
      </c>
      <c r="E114" t="s">
        <v>1559</v>
      </c>
      <c r="F114" t="str">
        <f>VLOOKUP(B114,'INTERFACE ITEMS'!$A$4:AF$2000,6,FALSE)</f>
        <v>ASCII</v>
      </c>
      <c r="G114" t="str">
        <f>VLOOKUP(B114,'INTERFACE ITEMS'!$A$4:AG$2000,7,FALSE)</f>
        <v>12byte</v>
      </c>
    </row>
    <row r="115" spans="2:7">
      <c r="B115" t="s">
        <v>642</v>
      </c>
      <c r="C115" t="str">
        <f t="shared" si="2"/>
        <v>[varchar](12)</v>
      </c>
      <c r="D115" s="220" t="str">
        <f t="shared" si="4"/>
        <v>12</v>
      </c>
      <c r="E115" t="s">
        <v>1559</v>
      </c>
      <c r="F115" t="str">
        <f>VLOOKUP(B115,'INTERFACE ITEMS'!$A$4:AF$2000,6,FALSE)</f>
        <v>ASCII</v>
      </c>
      <c r="G115" t="str">
        <f>VLOOKUP(B115,'INTERFACE ITEMS'!$A$4:AG$2000,7,FALSE)</f>
        <v>12byte</v>
      </c>
    </row>
    <row r="116" spans="2:7">
      <c r="B116" t="s">
        <v>643</v>
      </c>
      <c r="C116" t="str">
        <f t="shared" si="2"/>
        <v>[varchar](12)</v>
      </c>
      <c r="D116" s="220" t="str">
        <f t="shared" si="4"/>
        <v>12</v>
      </c>
      <c r="E116" t="s">
        <v>1559</v>
      </c>
      <c r="F116" t="str">
        <f>VLOOKUP(B116,'INTERFACE ITEMS'!$A$4:AF$2000,6,FALSE)</f>
        <v>ASCII</v>
      </c>
      <c r="G116" t="str">
        <f>VLOOKUP(B116,'INTERFACE ITEMS'!$A$4:AG$2000,7,FALSE)</f>
        <v>12byte</v>
      </c>
    </row>
    <row r="117" spans="2:7">
      <c r="B117" t="s">
        <v>644</v>
      </c>
      <c r="C117" t="str">
        <f t="shared" si="2"/>
        <v>[varchar](12)</v>
      </c>
      <c r="D117" s="220" t="str">
        <f t="shared" si="4"/>
        <v>12</v>
      </c>
      <c r="E117" t="s">
        <v>1559</v>
      </c>
      <c r="F117" t="str">
        <f>VLOOKUP(B117,'INTERFACE ITEMS'!$A$4:AF$2000,6,FALSE)</f>
        <v>ASCII</v>
      </c>
      <c r="G117" t="str">
        <f>VLOOKUP(B117,'INTERFACE ITEMS'!$A$4:AG$2000,7,FALSE)</f>
        <v>12byte</v>
      </c>
    </row>
    <row r="118" spans="2:7">
      <c r="B118" t="s">
        <v>645</v>
      </c>
      <c r="C118" t="str">
        <f t="shared" si="2"/>
        <v>[varchar](12)</v>
      </c>
      <c r="D118" s="220" t="str">
        <f t="shared" si="4"/>
        <v>12</v>
      </c>
      <c r="E118" t="s">
        <v>1559</v>
      </c>
      <c r="F118" t="str">
        <f>VLOOKUP(B118,'INTERFACE ITEMS'!$A$4:AF$2000,6,FALSE)</f>
        <v>ASCII</v>
      </c>
      <c r="G118" t="str">
        <f>VLOOKUP(B118,'INTERFACE ITEMS'!$A$4:AG$2000,7,FALSE)</f>
        <v>12byte</v>
      </c>
    </row>
    <row r="119" spans="2:7">
      <c r="B119" t="s">
        <v>646</v>
      </c>
      <c r="C119" t="str">
        <f t="shared" si="2"/>
        <v>[varchar](12)</v>
      </c>
      <c r="D119" s="220" t="str">
        <f t="shared" si="4"/>
        <v>12</v>
      </c>
      <c r="E119" t="s">
        <v>1559</v>
      </c>
      <c r="F119" t="str">
        <f>VLOOKUP(B119,'INTERFACE ITEMS'!$A$4:AF$2000,6,FALSE)</f>
        <v>ASCII</v>
      </c>
      <c r="G119" t="str">
        <f>VLOOKUP(B119,'INTERFACE ITEMS'!$A$4:AG$2000,7,FALSE)</f>
        <v>12byte</v>
      </c>
    </row>
    <row r="120" spans="2:7">
      <c r="B120" t="s">
        <v>647</v>
      </c>
      <c r="C120" t="str">
        <f t="shared" si="2"/>
        <v>[varchar](12)</v>
      </c>
      <c r="D120" s="220" t="str">
        <f t="shared" si="4"/>
        <v>12</v>
      </c>
      <c r="E120" t="s">
        <v>1559</v>
      </c>
      <c r="F120" t="str">
        <f>VLOOKUP(B120,'INTERFACE ITEMS'!$A$4:AF$2000,6,FALSE)</f>
        <v>ASCII</v>
      </c>
      <c r="G120" t="str">
        <f>VLOOKUP(B120,'INTERFACE ITEMS'!$A$4:AG$2000,7,FALSE)</f>
        <v>12byte</v>
      </c>
    </row>
    <row r="121" spans="2:7">
      <c r="B121" t="s">
        <v>648</v>
      </c>
      <c r="C121" t="str">
        <f t="shared" si="2"/>
        <v>[varchar](12)</v>
      </c>
      <c r="D121" s="220" t="str">
        <f t="shared" si="4"/>
        <v>12</v>
      </c>
      <c r="E121" t="s">
        <v>1559</v>
      </c>
      <c r="F121" t="str">
        <f>VLOOKUP(B121,'INTERFACE ITEMS'!$A$4:AF$2000,6,FALSE)</f>
        <v>ASCII</v>
      </c>
      <c r="G121" t="str">
        <f>VLOOKUP(B121,'INTERFACE ITEMS'!$A$4:AG$2000,7,FALSE)</f>
        <v>12byte</v>
      </c>
    </row>
    <row r="122" spans="2:7">
      <c r="B122" t="s">
        <v>649</v>
      </c>
      <c r="C122" t="str">
        <f t="shared" si="2"/>
        <v>[varchar](12)</v>
      </c>
      <c r="D122" s="220" t="str">
        <f t="shared" si="4"/>
        <v>12</v>
      </c>
      <c r="E122" t="s">
        <v>1559</v>
      </c>
      <c r="F122" t="str">
        <f>VLOOKUP(B122,'INTERFACE ITEMS'!$A$4:AF$2000,6,FALSE)</f>
        <v>ASCII</v>
      </c>
      <c r="G122" t="str">
        <f>VLOOKUP(B122,'INTERFACE ITEMS'!$A$4:AG$2000,7,FALSE)</f>
        <v>12byte</v>
      </c>
    </row>
    <row r="123" spans="2:7">
      <c r="B123" t="s">
        <v>650</v>
      </c>
      <c r="C123" t="str">
        <f t="shared" si="2"/>
        <v>[varchar](12)</v>
      </c>
      <c r="D123" s="220" t="str">
        <f t="shared" si="4"/>
        <v>12</v>
      </c>
      <c r="E123" t="s">
        <v>1559</v>
      </c>
      <c r="F123" t="str">
        <f>VLOOKUP(B123,'INTERFACE ITEMS'!$A$4:AF$2000,6,FALSE)</f>
        <v>ASCII</v>
      </c>
      <c r="G123" t="str">
        <f>VLOOKUP(B123,'INTERFACE ITEMS'!$A$4:AG$2000,7,FALSE)</f>
        <v>12byte</v>
      </c>
    </row>
    <row r="124" spans="2:7">
      <c r="B124" t="s">
        <v>651</v>
      </c>
      <c r="C124" t="str">
        <f t="shared" si="2"/>
        <v>[varchar](12)</v>
      </c>
      <c r="D124" s="220" t="str">
        <f t="shared" si="4"/>
        <v>12</v>
      </c>
      <c r="E124" t="s">
        <v>1559</v>
      </c>
      <c r="F124" t="str">
        <f>VLOOKUP(B124,'INTERFACE ITEMS'!$A$4:AF$2000,6,FALSE)</f>
        <v>ASCII</v>
      </c>
      <c r="G124" t="str">
        <f>VLOOKUP(B124,'INTERFACE ITEMS'!$A$4:AG$2000,7,FALSE)</f>
        <v>12byte</v>
      </c>
    </row>
    <row r="125" spans="2:7">
      <c r="B125" t="s">
        <v>652</v>
      </c>
      <c r="C125" t="str">
        <f t="shared" si="2"/>
        <v>[varchar](12)</v>
      </c>
      <c r="D125" s="220" t="str">
        <f t="shared" si="4"/>
        <v>12</v>
      </c>
      <c r="E125" t="s">
        <v>1559</v>
      </c>
      <c r="F125" t="str">
        <f>VLOOKUP(B125,'INTERFACE ITEMS'!$A$4:AF$2000,6,FALSE)</f>
        <v>ASCII</v>
      </c>
      <c r="G125" t="str">
        <f>VLOOKUP(B125,'INTERFACE ITEMS'!$A$4:AG$2000,7,FALSE)</f>
        <v>12byte</v>
      </c>
    </row>
    <row r="126" spans="2:7">
      <c r="B126" t="s">
        <v>653</v>
      </c>
      <c r="C126" t="str">
        <f t="shared" si="2"/>
        <v>[varchar](12)</v>
      </c>
      <c r="D126" s="220" t="str">
        <f t="shared" si="4"/>
        <v>12</v>
      </c>
      <c r="E126" t="s">
        <v>1559</v>
      </c>
      <c r="F126" t="str">
        <f>VLOOKUP(B126,'INTERFACE ITEMS'!$A$4:AF$2000,6,FALSE)</f>
        <v>ASCII</v>
      </c>
      <c r="G126" t="str">
        <f>VLOOKUP(B126,'INTERFACE ITEMS'!$A$4:AG$2000,7,FALSE)</f>
        <v>12byte</v>
      </c>
    </row>
    <row r="127" spans="2:7">
      <c r="B127" t="s">
        <v>654</v>
      </c>
      <c r="C127" t="str">
        <f t="shared" si="2"/>
        <v>[varchar](12)</v>
      </c>
      <c r="D127" s="220" t="str">
        <f t="shared" si="4"/>
        <v>12</v>
      </c>
      <c r="E127" t="s">
        <v>1559</v>
      </c>
      <c r="F127" t="str">
        <f>VLOOKUP(B127,'INTERFACE ITEMS'!$A$4:AF$2000,6,FALSE)</f>
        <v>ASCII</v>
      </c>
      <c r="G127" t="str">
        <f>VLOOKUP(B127,'INTERFACE ITEMS'!$A$4:AG$2000,7,FALSE)</f>
        <v>12byte</v>
      </c>
    </row>
    <row r="128" spans="2:7">
      <c r="B128" t="s">
        <v>655</v>
      </c>
      <c r="C128" t="str">
        <f t="shared" si="2"/>
        <v>[varchar](12)</v>
      </c>
      <c r="D128" s="220" t="str">
        <f t="shared" si="4"/>
        <v>12</v>
      </c>
      <c r="E128" t="s">
        <v>1559</v>
      </c>
      <c r="F128" t="str">
        <f>VLOOKUP(B128,'INTERFACE ITEMS'!$A$4:AF$2000,6,FALSE)</f>
        <v>ASCII</v>
      </c>
      <c r="G128" t="str">
        <f>VLOOKUP(B128,'INTERFACE ITEMS'!$A$4:AG$2000,7,FALSE)</f>
        <v>12byte</v>
      </c>
    </row>
    <row r="129" spans="2:7">
      <c r="B129" t="s">
        <v>656</v>
      </c>
      <c r="C129" t="str">
        <f t="shared" si="2"/>
        <v>[varchar](12)</v>
      </c>
      <c r="D129" s="220" t="str">
        <f t="shared" si="4"/>
        <v>12</v>
      </c>
      <c r="E129" t="s">
        <v>1559</v>
      </c>
      <c r="F129" t="str">
        <f>VLOOKUP(B129,'INTERFACE ITEMS'!$A$4:AF$2000,6,FALSE)</f>
        <v>ASCII</v>
      </c>
      <c r="G129" t="str">
        <f>VLOOKUP(B129,'INTERFACE ITEMS'!$A$4:AG$2000,7,FALSE)</f>
        <v>12byte</v>
      </c>
    </row>
    <row r="130" spans="2:7">
      <c r="B130" t="s">
        <v>657</v>
      </c>
      <c r="C130" t="str">
        <f t="shared" si="2"/>
        <v>[varchar](12)</v>
      </c>
      <c r="D130" s="220" t="str">
        <f>LEFT(G130,2)</f>
        <v>12</v>
      </c>
      <c r="E130" t="s">
        <v>1559</v>
      </c>
      <c r="F130" t="str">
        <f>VLOOKUP(B130,'INTERFACE ITEMS'!$A$4:AF$2000,6,FALSE)</f>
        <v>ASCII</v>
      </c>
      <c r="G130" t="str">
        <f>VLOOKUP(B130,'INTERFACE ITEMS'!$A$4:AG$2000,7,FALSE)</f>
        <v>12byte</v>
      </c>
    </row>
    <row r="131" spans="2:7">
      <c r="B131" t="s">
        <v>658</v>
      </c>
      <c r="C131" t="str">
        <f t="shared" ref="C131:C194" si="5">IF(F131="ASCII",CONCATENATE("[varchar](",D131,")"),CONCATENATE("[varchar](",D131*2,")"))</f>
        <v>[varchar](2)</v>
      </c>
      <c r="D131" s="220" t="str">
        <f t="shared" ref="D131:D194" si="6">LEFT(G131,1)</f>
        <v>2</v>
      </c>
      <c r="E131" t="s">
        <v>1559</v>
      </c>
      <c r="F131" t="str">
        <f>VLOOKUP(B131,'INTERFACE ITEMS'!$A$4:AF$2000,6,FALSE)</f>
        <v>ASCII</v>
      </c>
      <c r="G131" t="str">
        <f>VLOOKUP(B131,'INTERFACE ITEMS'!$A$4:AG$2000,7,FALSE)</f>
        <v>2byte</v>
      </c>
    </row>
    <row r="132" spans="2:7">
      <c r="B132" t="s">
        <v>659</v>
      </c>
      <c r="C132" t="str">
        <f t="shared" si="5"/>
        <v>[varchar](4)</v>
      </c>
      <c r="D132" s="220" t="str">
        <f t="shared" si="6"/>
        <v>2</v>
      </c>
      <c r="E132" t="s">
        <v>1559</v>
      </c>
      <c r="F132" t="str">
        <f>VLOOKUP(B132,'INTERFACE ITEMS'!$A$4:AF$2000,6,FALSE)</f>
        <v>BCD</v>
      </c>
      <c r="G132" t="str">
        <f>VLOOKUP(B132,'INTERFACE ITEMS'!$A$4:AG$2000,7,FALSE)</f>
        <v>2byte</v>
      </c>
    </row>
    <row r="133" spans="2:7">
      <c r="B133" t="s">
        <v>660</v>
      </c>
      <c r="C133" t="str">
        <f t="shared" si="5"/>
        <v>[varchar](4)</v>
      </c>
      <c r="D133" s="220" t="str">
        <f t="shared" si="6"/>
        <v>2</v>
      </c>
      <c r="E133" t="s">
        <v>1559</v>
      </c>
      <c r="F133" t="str">
        <f>VLOOKUP(B133,'INTERFACE ITEMS'!$A$4:AF$2000,6,FALSE)</f>
        <v>BCD</v>
      </c>
      <c r="G133" t="str">
        <f>VLOOKUP(B133,'INTERFACE ITEMS'!$A$4:AG$2000,7,FALSE)</f>
        <v>2byte</v>
      </c>
    </row>
    <row r="134" spans="2:7">
      <c r="B134" t="s">
        <v>661</v>
      </c>
      <c r="C134" t="str">
        <f t="shared" si="5"/>
        <v>[varchar](4)</v>
      </c>
      <c r="D134" s="220" t="str">
        <f t="shared" si="6"/>
        <v>2</v>
      </c>
      <c r="E134" t="s">
        <v>1559</v>
      </c>
      <c r="F134" t="str">
        <f>VLOOKUP(B134,'INTERFACE ITEMS'!$A$4:AF$2000,6,FALSE)</f>
        <v>BCD</v>
      </c>
      <c r="G134" t="str">
        <f>VLOOKUP(B134,'INTERFACE ITEMS'!$A$4:AG$2000,7,FALSE)</f>
        <v>2byte</v>
      </c>
    </row>
    <row r="135" spans="2:7">
      <c r="B135" t="s">
        <v>662</v>
      </c>
      <c r="C135" t="str">
        <f t="shared" si="5"/>
        <v>[varchar](4)</v>
      </c>
      <c r="D135" s="220" t="str">
        <f t="shared" si="6"/>
        <v>2</v>
      </c>
      <c r="E135" t="s">
        <v>1559</v>
      </c>
      <c r="F135" t="str">
        <f>VLOOKUP(B135,'INTERFACE ITEMS'!$A$4:AF$2000,6,FALSE)</f>
        <v>BCD</v>
      </c>
      <c r="G135" t="str">
        <f>VLOOKUP(B135,'INTERFACE ITEMS'!$A$4:AG$2000,7,FALSE)</f>
        <v>2byte</v>
      </c>
    </row>
    <row r="136" spans="2:7">
      <c r="B136" t="s">
        <v>663</v>
      </c>
      <c r="C136" t="str">
        <f t="shared" si="5"/>
        <v>[varchar](2)</v>
      </c>
      <c r="D136" s="220" t="str">
        <f t="shared" si="6"/>
        <v>2</v>
      </c>
      <c r="E136" t="s">
        <v>1559</v>
      </c>
      <c r="F136" t="str">
        <f>VLOOKUP(B136,'INTERFACE ITEMS'!$A$4:AF$2000,6,FALSE)</f>
        <v>ASCII</v>
      </c>
      <c r="G136" t="str">
        <f>VLOOKUP(B136,'INTERFACE ITEMS'!$A$4:AG$2000,7,FALSE)</f>
        <v>2byte</v>
      </c>
    </row>
    <row r="137" spans="2:7">
      <c r="B137" t="s">
        <v>664</v>
      </c>
      <c r="C137" t="str">
        <f t="shared" si="5"/>
        <v>[varchar](2)</v>
      </c>
      <c r="D137" s="220" t="str">
        <f t="shared" si="6"/>
        <v>2</v>
      </c>
      <c r="E137" t="s">
        <v>1559</v>
      </c>
      <c r="F137" t="str">
        <f>VLOOKUP(B137,'INTERFACE ITEMS'!$A$4:AF$2000,6,FALSE)</f>
        <v>ASCII</v>
      </c>
      <c r="G137" t="str">
        <f>VLOOKUP(B137,'INTERFACE ITEMS'!$A$4:AG$2000,7,FALSE)</f>
        <v>2byte</v>
      </c>
    </row>
    <row r="138" spans="2:7">
      <c r="B138" t="s">
        <v>665</v>
      </c>
      <c r="C138" t="str">
        <f t="shared" si="5"/>
        <v>[varchar](2)</v>
      </c>
      <c r="D138" s="220" t="str">
        <f t="shared" si="6"/>
        <v>2</v>
      </c>
      <c r="E138" t="s">
        <v>1559</v>
      </c>
      <c r="F138" t="str">
        <f>VLOOKUP(B138,'INTERFACE ITEMS'!$A$4:AF$2000,6,FALSE)</f>
        <v>ASCII</v>
      </c>
      <c r="G138" t="str">
        <f>VLOOKUP(B138,'INTERFACE ITEMS'!$A$4:AG$2000,7,FALSE)</f>
        <v>2byte</v>
      </c>
    </row>
    <row r="139" spans="2:7">
      <c r="B139" t="s">
        <v>666</v>
      </c>
      <c r="C139" t="str">
        <f t="shared" si="5"/>
        <v>[varchar](2)</v>
      </c>
      <c r="D139" s="220" t="str">
        <f t="shared" si="6"/>
        <v>2</v>
      </c>
      <c r="E139" t="s">
        <v>1559</v>
      </c>
      <c r="F139" t="str">
        <f>VLOOKUP(B139,'INTERFACE ITEMS'!$A$4:AF$2000,6,FALSE)</f>
        <v>ASCII</v>
      </c>
      <c r="G139" t="str">
        <f>VLOOKUP(B139,'INTERFACE ITEMS'!$A$4:AG$2000,7,FALSE)</f>
        <v>2byte</v>
      </c>
    </row>
    <row r="140" spans="2:7">
      <c r="B140" t="s">
        <v>667</v>
      </c>
      <c r="C140" t="str">
        <f t="shared" si="5"/>
        <v>[varchar](2)</v>
      </c>
      <c r="D140" s="220" t="str">
        <f t="shared" si="6"/>
        <v>2</v>
      </c>
      <c r="E140" t="s">
        <v>1559</v>
      </c>
      <c r="F140" t="str">
        <f>VLOOKUP(B140,'INTERFACE ITEMS'!$A$4:AF$2000,6,FALSE)</f>
        <v>ASCII</v>
      </c>
      <c r="G140" t="str">
        <f>VLOOKUP(B140,'INTERFACE ITEMS'!$A$4:AG$2000,7,FALSE)</f>
        <v>2byte</v>
      </c>
    </row>
    <row r="141" spans="2:7">
      <c r="B141" t="s">
        <v>668</v>
      </c>
      <c r="C141" t="str">
        <f t="shared" si="5"/>
        <v>[varchar](2)</v>
      </c>
      <c r="D141" s="220" t="str">
        <f t="shared" si="6"/>
        <v>2</v>
      </c>
      <c r="E141" t="s">
        <v>1559</v>
      </c>
      <c r="F141" t="str">
        <f>VLOOKUP(B141,'INTERFACE ITEMS'!$A$4:AF$2000,6,FALSE)</f>
        <v>ASCII</v>
      </c>
      <c r="G141" t="str">
        <f>VLOOKUP(B141,'INTERFACE ITEMS'!$A$4:AG$2000,7,FALSE)</f>
        <v>2byte</v>
      </c>
    </row>
    <row r="142" spans="2:7">
      <c r="B142" t="s">
        <v>669</v>
      </c>
      <c r="C142" t="str">
        <f t="shared" si="5"/>
        <v>[varchar](2)</v>
      </c>
      <c r="D142" s="220" t="str">
        <f t="shared" si="6"/>
        <v>2</v>
      </c>
      <c r="E142" t="s">
        <v>1559</v>
      </c>
      <c r="F142" t="str">
        <f>VLOOKUP(B142,'INTERFACE ITEMS'!$A$4:AF$2000,6,FALSE)</f>
        <v>ASCII</v>
      </c>
      <c r="G142" t="str">
        <f>VLOOKUP(B142,'INTERFACE ITEMS'!$A$4:AG$2000,7,FALSE)</f>
        <v>2byte</v>
      </c>
    </row>
    <row r="143" spans="2:7">
      <c r="B143" t="s">
        <v>670</v>
      </c>
      <c r="C143" t="str">
        <f t="shared" si="5"/>
        <v>[varchar](2)</v>
      </c>
      <c r="D143" s="220" t="str">
        <f t="shared" si="6"/>
        <v>2</v>
      </c>
      <c r="E143" t="s">
        <v>1559</v>
      </c>
      <c r="F143" t="str">
        <f>VLOOKUP(B143,'INTERFACE ITEMS'!$A$4:AF$2000,6,FALSE)</f>
        <v>ASCII</v>
      </c>
      <c r="G143" t="str">
        <f>VLOOKUP(B143,'INTERFACE ITEMS'!$A$4:AG$2000,7,FALSE)</f>
        <v>2byte</v>
      </c>
    </row>
    <row r="144" spans="2:7">
      <c r="B144" t="s">
        <v>671</v>
      </c>
      <c r="C144" t="str">
        <f t="shared" si="5"/>
        <v>[varchar](2)</v>
      </c>
      <c r="D144" s="220" t="str">
        <f t="shared" si="6"/>
        <v>2</v>
      </c>
      <c r="E144" t="s">
        <v>1559</v>
      </c>
      <c r="F144" t="str">
        <f>VLOOKUP(B144,'INTERFACE ITEMS'!$A$4:AF$2000,6,FALSE)</f>
        <v>ASCII</v>
      </c>
      <c r="G144" t="str">
        <f>VLOOKUP(B144,'INTERFACE ITEMS'!$A$4:AG$2000,7,FALSE)</f>
        <v>2byte</v>
      </c>
    </row>
    <row r="145" spans="2:7">
      <c r="B145" t="s">
        <v>672</v>
      </c>
      <c r="C145" t="str">
        <f t="shared" si="5"/>
        <v>[varchar](2)</v>
      </c>
      <c r="D145" s="220" t="str">
        <f t="shared" si="6"/>
        <v>2</v>
      </c>
      <c r="E145" t="s">
        <v>1559</v>
      </c>
      <c r="F145" t="str">
        <f>VLOOKUP(B145,'INTERFACE ITEMS'!$A$4:AF$2000,6,FALSE)</f>
        <v>ASCII</v>
      </c>
      <c r="G145" t="str">
        <f>VLOOKUP(B145,'INTERFACE ITEMS'!$A$4:AG$2000,7,FALSE)</f>
        <v>2byte</v>
      </c>
    </row>
    <row r="146" spans="2:7">
      <c r="B146" t="s">
        <v>673</v>
      </c>
      <c r="C146" t="str">
        <f t="shared" si="5"/>
        <v>[varchar](4)</v>
      </c>
      <c r="D146" s="220" t="str">
        <f t="shared" si="6"/>
        <v>2</v>
      </c>
      <c r="E146" t="s">
        <v>1559</v>
      </c>
      <c r="F146" t="str">
        <f>VLOOKUP(B146,'INTERFACE ITEMS'!$A$4:AF$2000,6,FALSE)</f>
        <v>BCD</v>
      </c>
      <c r="G146" t="str">
        <f>VLOOKUP(B146,'INTERFACE ITEMS'!$A$4:AG$2000,7,FALSE)</f>
        <v>2byte</v>
      </c>
    </row>
    <row r="147" spans="2:7">
      <c r="B147" t="s">
        <v>674</v>
      </c>
      <c r="C147" t="str">
        <f t="shared" si="5"/>
        <v>[varchar](4)</v>
      </c>
      <c r="D147" s="220" t="str">
        <f t="shared" si="6"/>
        <v>2</v>
      </c>
      <c r="E147" t="s">
        <v>1559</v>
      </c>
      <c r="F147" t="str">
        <f>VLOOKUP(B147,'INTERFACE ITEMS'!$A$4:AF$2000,6,FALSE)</f>
        <v>BCD</v>
      </c>
      <c r="G147" t="str">
        <f>VLOOKUP(B147,'INTERFACE ITEMS'!$A$4:AG$2000,7,FALSE)</f>
        <v>2byte</v>
      </c>
    </row>
    <row r="148" spans="2:7">
      <c r="B148" t="s">
        <v>675</v>
      </c>
      <c r="C148" t="str">
        <f t="shared" si="5"/>
        <v>[varchar](4)</v>
      </c>
      <c r="D148" s="220" t="str">
        <f t="shared" si="6"/>
        <v>2</v>
      </c>
      <c r="E148" t="s">
        <v>1559</v>
      </c>
      <c r="F148" t="str">
        <f>VLOOKUP(B148,'INTERFACE ITEMS'!$A$4:AF$2000,6,FALSE)</f>
        <v>BCD</v>
      </c>
      <c r="G148" t="str">
        <f>VLOOKUP(B148,'INTERFACE ITEMS'!$A$4:AG$2000,7,FALSE)</f>
        <v>2byte</v>
      </c>
    </row>
    <row r="149" spans="2:7">
      <c r="B149" t="s">
        <v>676</v>
      </c>
      <c r="C149" t="str">
        <f t="shared" si="5"/>
        <v>[varchar](4)</v>
      </c>
      <c r="D149" s="220" t="str">
        <f t="shared" si="6"/>
        <v>2</v>
      </c>
      <c r="E149" t="s">
        <v>1559</v>
      </c>
      <c r="F149" t="str">
        <f>VLOOKUP(B149,'INTERFACE ITEMS'!$A$4:AF$2000,6,FALSE)</f>
        <v>BCD</v>
      </c>
      <c r="G149" t="str">
        <f>VLOOKUP(B149,'INTERFACE ITEMS'!$A$4:AG$2000,7,FALSE)</f>
        <v>2byte</v>
      </c>
    </row>
    <row r="150" spans="2:7">
      <c r="B150" t="s">
        <v>677</v>
      </c>
      <c r="C150" t="str">
        <f t="shared" si="5"/>
        <v>[varchar](4)</v>
      </c>
      <c r="D150" s="220" t="str">
        <f t="shared" si="6"/>
        <v>2</v>
      </c>
      <c r="E150" t="s">
        <v>1559</v>
      </c>
      <c r="F150" t="str">
        <f>VLOOKUP(B150,'INTERFACE ITEMS'!$A$4:AF$2000,6,FALSE)</f>
        <v>BCD</v>
      </c>
      <c r="G150" t="str">
        <f>VLOOKUP(B150,'INTERFACE ITEMS'!$A$4:AG$2000,7,FALSE)</f>
        <v>2byte</v>
      </c>
    </row>
    <row r="151" spans="2:7">
      <c r="B151" t="s">
        <v>678</v>
      </c>
      <c r="C151" t="str">
        <f t="shared" si="5"/>
        <v>[varchar](4)</v>
      </c>
      <c r="D151" s="220" t="str">
        <f t="shared" si="6"/>
        <v>2</v>
      </c>
      <c r="E151" t="s">
        <v>1559</v>
      </c>
      <c r="F151" t="str">
        <f>VLOOKUP(B151,'INTERFACE ITEMS'!$A$4:AF$2000,6,FALSE)</f>
        <v>BCD</v>
      </c>
      <c r="G151" t="str">
        <f>VLOOKUP(B151,'INTERFACE ITEMS'!$A$4:AG$2000,7,FALSE)</f>
        <v>2byte</v>
      </c>
    </row>
    <row r="152" spans="2:7">
      <c r="B152" t="s">
        <v>679</v>
      </c>
      <c r="C152" t="str">
        <f t="shared" si="5"/>
        <v>[varchar](4)</v>
      </c>
      <c r="D152" s="220" t="str">
        <f t="shared" si="6"/>
        <v>2</v>
      </c>
      <c r="E152" t="s">
        <v>1559</v>
      </c>
      <c r="F152" t="str">
        <f>VLOOKUP(B152,'INTERFACE ITEMS'!$A$4:AF$2000,6,FALSE)</f>
        <v>BCD</v>
      </c>
      <c r="G152" t="str">
        <f>VLOOKUP(B152,'INTERFACE ITEMS'!$A$4:AG$2000,7,FALSE)</f>
        <v>2byte</v>
      </c>
    </row>
    <row r="153" spans="2:7">
      <c r="B153" t="s">
        <v>680</v>
      </c>
      <c r="C153" t="str">
        <f t="shared" si="5"/>
        <v>[varchar](4)</v>
      </c>
      <c r="D153" s="220" t="str">
        <f t="shared" si="6"/>
        <v>2</v>
      </c>
      <c r="E153" t="s">
        <v>1559</v>
      </c>
      <c r="F153" t="str">
        <f>VLOOKUP(B153,'INTERFACE ITEMS'!$A$4:AF$2000,6,FALSE)</f>
        <v>BCD</v>
      </c>
      <c r="G153" t="str">
        <f>VLOOKUP(B153,'INTERFACE ITEMS'!$A$4:AG$2000,7,FALSE)</f>
        <v>2byte</v>
      </c>
    </row>
    <row r="154" spans="2:7">
      <c r="B154" t="s">
        <v>681</v>
      </c>
      <c r="C154" t="str">
        <f t="shared" si="5"/>
        <v>[varchar](4)</v>
      </c>
      <c r="D154" s="220" t="str">
        <f t="shared" si="6"/>
        <v>2</v>
      </c>
      <c r="E154" t="s">
        <v>1559</v>
      </c>
      <c r="F154" t="str">
        <f>VLOOKUP(B154,'INTERFACE ITEMS'!$A$4:AF$2000,6,FALSE)</f>
        <v>BCD</v>
      </c>
      <c r="G154" t="str">
        <f>VLOOKUP(B154,'INTERFACE ITEMS'!$A$4:AG$2000,7,FALSE)</f>
        <v>2byte</v>
      </c>
    </row>
    <row r="155" spans="2:7">
      <c r="B155" t="s">
        <v>682</v>
      </c>
      <c r="C155" t="str">
        <f t="shared" si="5"/>
        <v>[varchar](4)</v>
      </c>
      <c r="D155" s="220" t="str">
        <f t="shared" si="6"/>
        <v>2</v>
      </c>
      <c r="E155" t="s">
        <v>1559</v>
      </c>
      <c r="F155" t="str">
        <f>VLOOKUP(B155,'INTERFACE ITEMS'!$A$4:AF$2000,6,FALSE)</f>
        <v>BCD</v>
      </c>
      <c r="G155" t="str">
        <f>VLOOKUP(B155,'INTERFACE ITEMS'!$A$4:AG$2000,7,FALSE)</f>
        <v>2byte</v>
      </c>
    </row>
    <row r="156" spans="2:7">
      <c r="B156" t="s">
        <v>683</v>
      </c>
      <c r="C156" t="str">
        <f t="shared" si="5"/>
        <v>[varchar](4)</v>
      </c>
      <c r="D156" s="220" t="str">
        <f t="shared" si="6"/>
        <v>2</v>
      </c>
      <c r="E156" t="s">
        <v>1559</v>
      </c>
      <c r="F156" t="str">
        <f>VLOOKUP(B156,'INTERFACE ITEMS'!$A$4:AF$2000,6,FALSE)</f>
        <v>BCD</v>
      </c>
      <c r="G156" t="str">
        <f>VLOOKUP(B156,'INTERFACE ITEMS'!$A$4:AG$2000,7,FALSE)</f>
        <v>2byte</v>
      </c>
    </row>
    <row r="157" spans="2:7">
      <c r="B157" t="s">
        <v>684</v>
      </c>
      <c r="C157" t="str">
        <f t="shared" si="5"/>
        <v>[varchar](4)</v>
      </c>
      <c r="D157" s="220" t="str">
        <f t="shared" si="6"/>
        <v>2</v>
      </c>
      <c r="E157" t="s">
        <v>1559</v>
      </c>
      <c r="F157" t="str">
        <f>VLOOKUP(B157,'INTERFACE ITEMS'!$A$4:AF$2000,6,FALSE)</f>
        <v>BCD</v>
      </c>
      <c r="G157" t="str">
        <f>VLOOKUP(B157,'INTERFACE ITEMS'!$A$4:AG$2000,7,FALSE)</f>
        <v>2byte</v>
      </c>
    </row>
    <row r="158" spans="2:7">
      <c r="B158" t="s">
        <v>685</v>
      </c>
      <c r="C158" t="str">
        <f t="shared" si="5"/>
        <v>[varchar](4)</v>
      </c>
      <c r="D158" s="220" t="str">
        <f t="shared" si="6"/>
        <v>2</v>
      </c>
      <c r="E158" t="s">
        <v>1559</v>
      </c>
      <c r="F158" t="str">
        <f>VLOOKUP(B158,'INTERFACE ITEMS'!$A$4:AF$2000,6,FALSE)</f>
        <v>BCD</v>
      </c>
      <c r="G158" t="str">
        <f>VLOOKUP(B158,'INTERFACE ITEMS'!$A$4:AG$2000,7,FALSE)</f>
        <v>2byte</v>
      </c>
    </row>
    <row r="159" spans="2:7">
      <c r="B159" t="s">
        <v>686</v>
      </c>
      <c r="C159" t="str">
        <f t="shared" si="5"/>
        <v>[varchar](4)</v>
      </c>
      <c r="D159" s="220" t="str">
        <f t="shared" si="6"/>
        <v>2</v>
      </c>
      <c r="E159" t="s">
        <v>1559</v>
      </c>
      <c r="F159" t="str">
        <f>VLOOKUP(B159,'INTERFACE ITEMS'!$A$4:AF$2000,6,FALSE)</f>
        <v>BCD</v>
      </c>
      <c r="G159" t="str">
        <f>VLOOKUP(B159,'INTERFACE ITEMS'!$A$4:AG$2000,7,FALSE)</f>
        <v>2byte</v>
      </c>
    </row>
    <row r="160" spans="2:7">
      <c r="B160" t="s">
        <v>687</v>
      </c>
      <c r="C160" t="str">
        <f t="shared" si="5"/>
        <v>[varchar](4)</v>
      </c>
      <c r="D160" s="220" t="str">
        <f t="shared" si="6"/>
        <v>2</v>
      </c>
      <c r="E160" t="s">
        <v>1559</v>
      </c>
      <c r="F160" t="str">
        <f>VLOOKUP(B160,'INTERFACE ITEMS'!$A$4:AF$2000,6,FALSE)</f>
        <v>BCD</v>
      </c>
      <c r="G160" t="str">
        <f>VLOOKUP(B160,'INTERFACE ITEMS'!$A$4:AG$2000,7,FALSE)</f>
        <v>2byte</v>
      </c>
    </row>
    <row r="161" spans="2:7">
      <c r="B161" t="s">
        <v>688</v>
      </c>
      <c r="C161" t="str">
        <f t="shared" si="5"/>
        <v>[varchar](4)</v>
      </c>
      <c r="D161" s="220" t="str">
        <f t="shared" si="6"/>
        <v>2</v>
      </c>
      <c r="E161" t="s">
        <v>1559</v>
      </c>
      <c r="F161" t="str">
        <f>VLOOKUP(B161,'INTERFACE ITEMS'!$A$4:AF$2000,6,FALSE)</f>
        <v>BCD</v>
      </c>
      <c r="G161" t="str">
        <f>VLOOKUP(B161,'INTERFACE ITEMS'!$A$4:AG$2000,7,FALSE)</f>
        <v>2byte</v>
      </c>
    </row>
    <row r="162" spans="2:7">
      <c r="B162" t="s">
        <v>689</v>
      </c>
      <c r="C162" t="str">
        <f t="shared" si="5"/>
        <v>[varchar](4)</v>
      </c>
      <c r="D162" s="220" t="str">
        <f t="shared" si="6"/>
        <v>2</v>
      </c>
      <c r="E162" t="s">
        <v>1559</v>
      </c>
      <c r="F162" t="str">
        <f>VLOOKUP(B162,'INTERFACE ITEMS'!$A$4:AF$2000,6,FALSE)</f>
        <v>BCD</v>
      </c>
      <c r="G162" t="str">
        <f>VLOOKUP(B162,'INTERFACE ITEMS'!$A$4:AG$2000,7,FALSE)</f>
        <v>2byte</v>
      </c>
    </row>
    <row r="163" spans="2:7">
      <c r="B163" t="s">
        <v>690</v>
      </c>
      <c r="C163" t="str">
        <f t="shared" si="5"/>
        <v>[varchar](4)</v>
      </c>
      <c r="D163" s="220" t="str">
        <f t="shared" si="6"/>
        <v>2</v>
      </c>
      <c r="E163" t="s">
        <v>1559</v>
      </c>
      <c r="F163" t="str">
        <f>VLOOKUP(B163,'INTERFACE ITEMS'!$A$4:AF$2000,6,FALSE)</f>
        <v>BCD</v>
      </c>
      <c r="G163" t="str">
        <f>VLOOKUP(B163,'INTERFACE ITEMS'!$A$4:AG$2000,7,FALSE)</f>
        <v>2byte</v>
      </c>
    </row>
    <row r="164" spans="2:7">
      <c r="B164" t="s">
        <v>691</v>
      </c>
      <c r="C164" t="str">
        <f t="shared" si="5"/>
        <v>[varchar](4)</v>
      </c>
      <c r="D164" s="220" t="str">
        <f t="shared" si="6"/>
        <v>2</v>
      </c>
      <c r="E164" t="s">
        <v>1559</v>
      </c>
      <c r="F164" t="str">
        <f>VLOOKUP(B164,'INTERFACE ITEMS'!$A$4:AF$2000,6,FALSE)</f>
        <v>BCD</v>
      </c>
      <c r="G164" t="str">
        <f>VLOOKUP(B164,'INTERFACE ITEMS'!$A$4:AG$2000,7,FALSE)</f>
        <v>2byte</v>
      </c>
    </row>
    <row r="165" spans="2:7">
      <c r="B165" t="s">
        <v>692</v>
      </c>
      <c r="C165" t="str">
        <f t="shared" si="5"/>
        <v>[varchar](4)</v>
      </c>
      <c r="D165" s="220" t="str">
        <f t="shared" si="6"/>
        <v>2</v>
      </c>
      <c r="E165" t="s">
        <v>1559</v>
      </c>
      <c r="F165" t="str">
        <f>VLOOKUP(B165,'INTERFACE ITEMS'!$A$4:AF$2000,6,FALSE)</f>
        <v>BCD</v>
      </c>
      <c r="G165" t="str">
        <f>VLOOKUP(B165,'INTERFACE ITEMS'!$A$4:AG$2000,7,FALSE)</f>
        <v>2byte</v>
      </c>
    </row>
    <row r="166" spans="2:7">
      <c r="B166" t="s">
        <v>693</v>
      </c>
      <c r="C166" t="str">
        <f t="shared" si="5"/>
        <v>[varchar](4)</v>
      </c>
      <c r="D166" s="220" t="str">
        <f t="shared" si="6"/>
        <v>2</v>
      </c>
      <c r="E166" t="s">
        <v>1559</v>
      </c>
      <c r="F166" t="str">
        <f>VLOOKUP(B166,'INTERFACE ITEMS'!$A$4:AF$2000,6,FALSE)</f>
        <v>BCD</v>
      </c>
      <c r="G166" t="str">
        <f>VLOOKUP(B166,'INTERFACE ITEMS'!$A$4:AG$2000,7,FALSE)</f>
        <v>2byte</v>
      </c>
    </row>
    <row r="167" spans="2:7">
      <c r="B167" t="s">
        <v>694</v>
      </c>
      <c r="C167" t="str">
        <f t="shared" si="5"/>
        <v>[varchar](4)</v>
      </c>
      <c r="D167" s="220" t="str">
        <f t="shared" si="6"/>
        <v>2</v>
      </c>
      <c r="E167" t="s">
        <v>1559</v>
      </c>
      <c r="F167" t="str">
        <f>VLOOKUP(B167,'INTERFACE ITEMS'!$A$4:AF$2000,6,FALSE)</f>
        <v>BCD</v>
      </c>
      <c r="G167" t="str">
        <f>VLOOKUP(B167,'INTERFACE ITEMS'!$A$4:AG$2000,7,FALSE)</f>
        <v>2byte</v>
      </c>
    </row>
    <row r="168" spans="2:7">
      <c r="B168" t="s">
        <v>695</v>
      </c>
      <c r="C168" t="str">
        <f t="shared" si="5"/>
        <v>[varchar](4)</v>
      </c>
      <c r="D168" s="220" t="str">
        <f t="shared" si="6"/>
        <v>2</v>
      </c>
      <c r="E168" t="s">
        <v>1559</v>
      </c>
      <c r="F168" t="str">
        <f>VLOOKUP(B168,'INTERFACE ITEMS'!$A$4:AF$2000,6,FALSE)</f>
        <v>BCD</v>
      </c>
      <c r="G168" t="str">
        <f>VLOOKUP(B168,'INTERFACE ITEMS'!$A$4:AG$2000,7,FALSE)</f>
        <v>2byte</v>
      </c>
    </row>
    <row r="169" spans="2:7">
      <c r="B169" t="s">
        <v>696</v>
      </c>
      <c r="C169" t="str">
        <f t="shared" si="5"/>
        <v>[varchar](4)</v>
      </c>
      <c r="D169" s="220" t="str">
        <f t="shared" si="6"/>
        <v>2</v>
      </c>
      <c r="E169" t="s">
        <v>1559</v>
      </c>
      <c r="F169" t="str">
        <f>VLOOKUP(B169,'INTERFACE ITEMS'!$A$4:AF$2000,6,FALSE)</f>
        <v>BCD</v>
      </c>
      <c r="G169" t="str">
        <f>VLOOKUP(B169,'INTERFACE ITEMS'!$A$4:AG$2000,7,FALSE)</f>
        <v>2byte</v>
      </c>
    </row>
    <row r="170" spans="2:7">
      <c r="B170" t="s">
        <v>697</v>
      </c>
      <c r="C170" t="str">
        <f t="shared" si="5"/>
        <v>[varchar](4)</v>
      </c>
      <c r="D170" s="220" t="str">
        <f t="shared" si="6"/>
        <v>2</v>
      </c>
      <c r="E170" t="s">
        <v>1559</v>
      </c>
      <c r="F170" t="str">
        <f>VLOOKUP(B170,'INTERFACE ITEMS'!$A$4:AF$2000,6,FALSE)</f>
        <v>BCD</v>
      </c>
      <c r="G170" t="str">
        <f>VLOOKUP(B170,'INTERFACE ITEMS'!$A$4:AG$2000,7,FALSE)</f>
        <v>2byte</v>
      </c>
    </row>
    <row r="171" spans="2:7">
      <c r="B171" t="s">
        <v>698</v>
      </c>
      <c r="C171" t="str">
        <f t="shared" si="5"/>
        <v>[varchar](4)</v>
      </c>
      <c r="D171" s="220" t="str">
        <f t="shared" si="6"/>
        <v>2</v>
      </c>
      <c r="E171" t="s">
        <v>1559</v>
      </c>
      <c r="F171" t="str">
        <f>VLOOKUP(B171,'INTERFACE ITEMS'!$A$4:AF$2000,6,FALSE)</f>
        <v>BCD</v>
      </c>
      <c r="G171" t="str">
        <f>VLOOKUP(B171,'INTERFACE ITEMS'!$A$4:AG$2000,7,FALSE)</f>
        <v>2byte</v>
      </c>
    </row>
    <row r="172" spans="2:7">
      <c r="B172" t="s">
        <v>699</v>
      </c>
      <c r="C172" t="str">
        <f t="shared" si="5"/>
        <v>[varchar](4)</v>
      </c>
      <c r="D172" s="220" t="str">
        <f t="shared" si="6"/>
        <v>2</v>
      </c>
      <c r="E172" t="s">
        <v>1559</v>
      </c>
      <c r="F172" t="str">
        <f>VLOOKUP(B172,'INTERFACE ITEMS'!$A$4:AF$2000,6,FALSE)</f>
        <v>BCD</v>
      </c>
      <c r="G172" t="str">
        <f>VLOOKUP(B172,'INTERFACE ITEMS'!$A$4:AG$2000,7,FALSE)</f>
        <v>2byte</v>
      </c>
    </row>
    <row r="173" spans="2:7">
      <c r="B173" t="s">
        <v>700</v>
      </c>
      <c r="C173" t="str">
        <f t="shared" si="5"/>
        <v>[varchar](4)</v>
      </c>
      <c r="D173" s="220" t="str">
        <f t="shared" si="6"/>
        <v>2</v>
      </c>
      <c r="E173" t="s">
        <v>1559</v>
      </c>
      <c r="F173" t="str">
        <f>VLOOKUP(B173,'INTERFACE ITEMS'!$A$4:AF$2000,6,FALSE)</f>
        <v>BCD</v>
      </c>
      <c r="G173" t="str">
        <f>VLOOKUP(B173,'INTERFACE ITEMS'!$A$4:AG$2000,7,FALSE)</f>
        <v>2byte</v>
      </c>
    </row>
    <row r="174" spans="2:7">
      <c r="B174" t="s">
        <v>701</v>
      </c>
      <c r="C174" t="str">
        <f t="shared" si="5"/>
        <v>[varchar](4)</v>
      </c>
      <c r="D174" s="220" t="str">
        <f t="shared" si="6"/>
        <v>2</v>
      </c>
      <c r="E174" t="s">
        <v>1559</v>
      </c>
      <c r="F174" t="str">
        <f>VLOOKUP(B174,'INTERFACE ITEMS'!$A$4:AF$2000,6,FALSE)</f>
        <v>BCD</v>
      </c>
      <c r="G174" t="str">
        <f>VLOOKUP(B174,'INTERFACE ITEMS'!$A$4:AG$2000,7,FALSE)</f>
        <v>2byte</v>
      </c>
    </row>
    <row r="175" spans="2:7">
      <c r="B175" t="s">
        <v>702</v>
      </c>
      <c r="C175" t="str">
        <f t="shared" si="5"/>
        <v>[varchar](4)</v>
      </c>
      <c r="D175" s="220" t="str">
        <f t="shared" si="6"/>
        <v>2</v>
      </c>
      <c r="E175" t="s">
        <v>1559</v>
      </c>
      <c r="F175" t="str">
        <f>VLOOKUP(B175,'INTERFACE ITEMS'!$A$4:AF$2000,6,FALSE)</f>
        <v>BCD</v>
      </c>
      <c r="G175" t="str">
        <f>VLOOKUP(B175,'INTERFACE ITEMS'!$A$4:AG$2000,7,FALSE)</f>
        <v>2byte</v>
      </c>
    </row>
    <row r="176" spans="2:7">
      <c r="B176" t="s">
        <v>703</v>
      </c>
      <c r="C176" t="str">
        <f t="shared" si="5"/>
        <v>[varchar](2)</v>
      </c>
      <c r="D176" s="220" t="str">
        <f t="shared" si="6"/>
        <v>2</v>
      </c>
      <c r="E176" t="s">
        <v>1559</v>
      </c>
      <c r="F176" t="str">
        <f>VLOOKUP(B176,'INTERFACE ITEMS'!$A$4:AF$2000,6,FALSE)</f>
        <v>ASCII</v>
      </c>
      <c r="G176" t="str">
        <f>VLOOKUP(B176,'INTERFACE ITEMS'!$A$4:AG$2000,7,FALSE)</f>
        <v>2byte</v>
      </c>
    </row>
    <row r="177" spans="2:7">
      <c r="B177" t="s">
        <v>704</v>
      </c>
      <c r="C177" t="str">
        <f t="shared" si="5"/>
        <v>[varchar](2)</v>
      </c>
      <c r="D177" s="220" t="str">
        <f t="shared" si="6"/>
        <v>2</v>
      </c>
      <c r="E177" t="s">
        <v>1559</v>
      </c>
      <c r="F177" t="str">
        <f>VLOOKUP(B177,'INTERFACE ITEMS'!$A$4:AF$2000,6,FALSE)</f>
        <v>ASCII</v>
      </c>
      <c r="G177" t="str">
        <f>VLOOKUP(B177,'INTERFACE ITEMS'!$A$4:AG$2000,7,FALSE)</f>
        <v>2byte</v>
      </c>
    </row>
    <row r="178" spans="2:7">
      <c r="B178" t="s">
        <v>705</v>
      </c>
      <c r="C178" t="str">
        <f t="shared" si="5"/>
        <v>[varchar](2)</v>
      </c>
      <c r="D178" s="220" t="str">
        <f t="shared" si="6"/>
        <v>2</v>
      </c>
      <c r="E178" t="s">
        <v>1559</v>
      </c>
      <c r="F178" t="str">
        <f>VLOOKUP(B178,'INTERFACE ITEMS'!$A$4:AF$2000,6,FALSE)</f>
        <v>ASCII</v>
      </c>
      <c r="G178" t="str">
        <f>VLOOKUP(B178,'INTERFACE ITEMS'!$A$4:AG$2000,7,FALSE)</f>
        <v>2byte</v>
      </c>
    </row>
    <row r="179" spans="2:7">
      <c r="B179" t="s">
        <v>706</v>
      </c>
      <c r="C179" t="str">
        <f t="shared" si="5"/>
        <v>[varchar](2)</v>
      </c>
      <c r="D179" s="220" t="str">
        <f t="shared" si="6"/>
        <v>2</v>
      </c>
      <c r="E179" t="s">
        <v>1559</v>
      </c>
      <c r="F179" t="str">
        <f>VLOOKUP(B179,'INTERFACE ITEMS'!$A$4:AF$2000,6,FALSE)</f>
        <v>ASCII</v>
      </c>
      <c r="G179" t="str">
        <f>VLOOKUP(B179,'INTERFACE ITEMS'!$A$4:AG$2000,7,FALSE)</f>
        <v>2byte</v>
      </c>
    </row>
    <row r="180" spans="2:7">
      <c r="B180" t="s">
        <v>707</v>
      </c>
      <c r="C180" t="str">
        <f t="shared" si="5"/>
        <v>[varchar](2)</v>
      </c>
      <c r="D180" s="220" t="str">
        <f t="shared" si="6"/>
        <v>2</v>
      </c>
      <c r="E180" t="s">
        <v>1559</v>
      </c>
      <c r="F180" t="str">
        <f>VLOOKUP(B180,'INTERFACE ITEMS'!$A$4:AF$2000,6,FALSE)</f>
        <v>ASCII</v>
      </c>
      <c r="G180" t="str">
        <f>VLOOKUP(B180,'INTERFACE ITEMS'!$A$4:AG$2000,7,FALSE)</f>
        <v>2byte</v>
      </c>
    </row>
    <row r="181" spans="2:7">
      <c r="B181" t="s">
        <v>708</v>
      </c>
      <c r="C181" t="str">
        <f t="shared" si="5"/>
        <v>[varchar](2)</v>
      </c>
      <c r="D181" s="220" t="str">
        <f t="shared" si="6"/>
        <v>2</v>
      </c>
      <c r="E181" t="s">
        <v>1559</v>
      </c>
      <c r="F181" t="str">
        <f>VLOOKUP(B181,'INTERFACE ITEMS'!$A$4:AF$2000,6,FALSE)</f>
        <v>ASCII</v>
      </c>
      <c r="G181" t="str">
        <f>VLOOKUP(B181,'INTERFACE ITEMS'!$A$4:AG$2000,7,FALSE)</f>
        <v>2byte</v>
      </c>
    </row>
    <row r="182" spans="2:7">
      <c r="B182" t="s">
        <v>709</v>
      </c>
      <c r="C182" t="str">
        <f t="shared" si="5"/>
        <v>[varchar](2)</v>
      </c>
      <c r="D182" s="220" t="str">
        <f t="shared" si="6"/>
        <v>2</v>
      </c>
      <c r="E182" t="s">
        <v>1559</v>
      </c>
      <c r="F182" t="str">
        <f>VLOOKUP(B182,'INTERFACE ITEMS'!$A$4:AF$2000,6,FALSE)</f>
        <v>ASCII</v>
      </c>
      <c r="G182" t="str">
        <f>VLOOKUP(B182,'INTERFACE ITEMS'!$A$4:AG$2000,7,FALSE)</f>
        <v>2byte</v>
      </c>
    </row>
    <row r="183" spans="2:7">
      <c r="B183" t="s">
        <v>710</v>
      </c>
      <c r="C183" t="str">
        <f t="shared" si="5"/>
        <v>[varchar](2)</v>
      </c>
      <c r="D183" s="220" t="str">
        <f t="shared" si="6"/>
        <v>2</v>
      </c>
      <c r="E183" t="s">
        <v>1559</v>
      </c>
      <c r="F183" t="str">
        <f>VLOOKUP(B183,'INTERFACE ITEMS'!$A$4:AF$2000,6,FALSE)</f>
        <v>ASCII</v>
      </c>
      <c r="G183" t="str">
        <f>VLOOKUP(B183,'INTERFACE ITEMS'!$A$4:AG$2000,7,FALSE)</f>
        <v>2byte</v>
      </c>
    </row>
    <row r="184" spans="2:7">
      <c r="B184" t="s">
        <v>711</v>
      </c>
      <c r="C184" t="str">
        <f t="shared" si="5"/>
        <v>[varchar](2)</v>
      </c>
      <c r="D184" s="220" t="str">
        <f t="shared" si="6"/>
        <v>2</v>
      </c>
      <c r="E184" t="s">
        <v>1559</v>
      </c>
      <c r="F184" t="str">
        <f>VLOOKUP(B184,'INTERFACE ITEMS'!$A$4:AF$2000,6,FALSE)</f>
        <v>ASCII</v>
      </c>
      <c r="G184" t="str">
        <f>VLOOKUP(B184,'INTERFACE ITEMS'!$A$4:AG$2000,7,FALSE)</f>
        <v>2byte</v>
      </c>
    </row>
    <row r="185" spans="2:7">
      <c r="B185" t="s">
        <v>712</v>
      </c>
      <c r="C185" t="str">
        <f t="shared" si="5"/>
        <v>[varchar](2)</v>
      </c>
      <c r="D185" s="220" t="str">
        <f t="shared" si="6"/>
        <v>2</v>
      </c>
      <c r="E185" t="s">
        <v>1559</v>
      </c>
      <c r="F185" t="str">
        <f>VLOOKUP(B185,'INTERFACE ITEMS'!$A$4:AF$2000,6,FALSE)</f>
        <v>ASCII</v>
      </c>
      <c r="G185" t="str">
        <f>VLOOKUP(B185,'INTERFACE ITEMS'!$A$4:AG$2000,7,FALSE)</f>
        <v>2byte</v>
      </c>
    </row>
    <row r="186" spans="2:7">
      <c r="B186" t="s">
        <v>713</v>
      </c>
      <c r="C186" t="str">
        <f t="shared" si="5"/>
        <v>[varchar](2)</v>
      </c>
      <c r="D186" s="220" t="str">
        <f t="shared" si="6"/>
        <v>2</v>
      </c>
      <c r="E186" t="s">
        <v>1559</v>
      </c>
      <c r="F186" t="str">
        <f>VLOOKUP(B186,'INTERFACE ITEMS'!$A$4:AF$2000,6,FALSE)</f>
        <v>ASCII</v>
      </c>
      <c r="G186" t="str">
        <f>VLOOKUP(B186,'INTERFACE ITEMS'!$A$4:AG$2000,7,FALSE)</f>
        <v>2byte</v>
      </c>
    </row>
    <row r="187" spans="2:7">
      <c r="B187" t="s">
        <v>714</v>
      </c>
      <c r="C187" t="str">
        <f t="shared" si="5"/>
        <v>[varchar](4)</v>
      </c>
      <c r="D187" s="220" t="str">
        <f t="shared" si="6"/>
        <v>2</v>
      </c>
      <c r="E187" t="s">
        <v>1559</v>
      </c>
      <c r="F187" t="str">
        <f>VLOOKUP(B187,'INTERFACE ITEMS'!$A$4:AF$2000,6,FALSE)</f>
        <v>BCD</v>
      </c>
      <c r="G187" t="str">
        <f>VLOOKUP(B187,'INTERFACE ITEMS'!$A$4:AG$2000,7,FALSE)</f>
        <v>2byte</v>
      </c>
    </row>
    <row r="188" spans="2:7">
      <c r="B188" t="s">
        <v>715</v>
      </c>
      <c r="C188" t="str">
        <f t="shared" si="5"/>
        <v>[varchar](4)</v>
      </c>
      <c r="D188" s="220" t="str">
        <f t="shared" si="6"/>
        <v>2</v>
      </c>
      <c r="E188" t="s">
        <v>1559</v>
      </c>
      <c r="F188" t="str">
        <f>VLOOKUP(B188,'INTERFACE ITEMS'!$A$4:AF$2000,6,FALSE)</f>
        <v>BCD</v>
      </c>
      <c r="G188" t="str">
        <f>VLOOKUP(B188,'INTERFACE ITEMS'!$A$4:AG$2000,7,FALSE)</f>
        <v>2byte</v>
      </c>
    </row>
    <row r="189" spans="2:7">
      <c r="B189" t="s">
        <v>716</v>
      </c>
      <c r="C189" t="str">
        <f t="shared" si="5"/>
        <v>[varchar](4)</v>
      </c>
      <c r="D189" s="220" t="str">
        <f t="shared" si="6"/>
        <v>2</v>
      </c>
      <c r="E189" t="s">
        <v>1559</v>
      </c>
      <c r="F189" t="str">
        <f>VLOOKUP(B189,'INTERFACE ITEMS'!$A$4:AF$2000,6,FALSE)</f>
        <v>BCD</v>
      </c>
      <c r="G189" t="str">
        <f>VLOOKUP(B189,'INTERFACE ITEMS'!$A$4:AG$2000,7,FALSE)</f>
        <v>2byte</v>
      </c>
    </row>
    <row r="190" spans="2:7">
      <c r="B190" t="s">
        <v>717</v>
      </c>
      <c r="C190" t="str">
        <f t="shared" si="5"/>
        <v>[varchar](4)</v>
      </c>
      <c r="D190" s="220" t="str">
        <f t="shared" si="6"/>
        <v>2</v>
      </c>
      <c r="E190" t="s">
        <v>1559</v>
      </c>
      <c r="F190" t="str">
        <f>VLOOKUP(B190,'INTERFACE ITEMS'!$A$4:AF$2000,6,FALSE)</f>
        <v>BCD</v>
      </c>
      <c r="G190" t="str">
        <f>VLOOKUP(B190,'INTERFACE ITEMS'!$A$4:AG$2000,7,FALSE)</f>
        <v>2byte</v>
      </c>
    </row>
    <row r="191" spans="2:7">
      <c r="B191" t="s">
        <v>718</v>
      </c>
      <c r="C191" t="str">
        <f t="shared" si="5"/>
        <v>[varchar](4)</v>
      </c>
      <c r="D191" s="220" t="str">
        <f t="shared" si="6"/>
        <v>2</v>
      </c>
      <c r="E191" t="s">
        <v>1559</v>
      </c>
      <c r="F191" t="str">
        <f>VLOOKUP(B191,'INTERFACE ITEMS'!$A$4:AF$2000,6,FALSE)</f>
        <v>BCD</v>
      </c>
      <c r="G191" t="str">
        <f>VLOOKUP(B191,'INTERFACE ITEMS'!$A$4:AG$2000,7,FALSE)</f>
        <v>2byte</v>
      </c>
    </row>
    <row r="192" spans="2:7">
      <c r="B192" t="s">
        <v>719</v>
      </c>
      <c r="C192" t="str">
        <f t="shared" si="5"/>
        <v>[varchar](4)</v>
      </c>
      <c r="D192" s="220" t="str">
        <f t="shared" si="6"/>
        <v>2</v>
      </c>
      <c r="E192" t="s">
        <v>1559</v>
      </c>
      <c r="F192" t="str">
        <f>VLOOKUP(B192,'INTERFACE ITEMS'!$A$4:AF$2000,6,FALSE)</f>
        <v>BCD</v>
      </c>
      <c r="G192" t="str">
        <f>VLOOKUP(B192,'INTERFACE ITEMS'!$A$4:AG$2000,7,FALSE)</f>
        <v>2byte</v>
      </c>
    </row>
    <row r="193" spans="2:7">
      <c r="B193" t="s">
        <v>720</v>
      </c>
      <c r="C193" t="str">
        <f t="shared" si="5"/>
        <v>[varchar](4)</v>
      </c>
      <c r="D193" s="220" t="str">
        <f t="shared" si="6"/>
        <v>2</v>
      </c>
      <c r="E193" t="s">
        <v>1559</v>
      </c>
      <c r="F193" t="str">
        <f>VLOOKUP(B193,'INTERFACE ITEMS'!$A$4:AF$2000,6,FALSE)</f>
        <v>BCD</v>
      </c>
      <c r="G193" t="str">
        <f>VLOOKUP(B193,'INTERFACE ITEMS'!$A$4:AG$2000,7,FALSE)</f>
        <v>2byte</v>
      </c>
    </row>
    <row r="194" spans="2:7">
      <c r="B194" t="s">
        <v>721</v>
      </c>
      <c r="C194" t="str">
        <f t="shared" si="5"/>
        <v>[varchar](4)</v>
      </c>
      <c r="D194" s="220" t="str">
        <f t="shared" si="6"/>
        <v>2</v>
      </c>
      <c r="E194" t="s">
        <v>1559</v>
      </c>
      <c r="F194" t="str">
        <f>VLOOKUP(B194,'INTERFACE ITEMS'!$A$4:AF$2000,6,FALSE)</f>
        <v>BCD</v>
      </c>
      <c r="G194" t="str">
        <f>VLOOKUP(B194,'INTERFACE ITEMS'!$A$4:AG$2000,7,FALSE)</f>
        <v>2byte</v>
      </c>
    </row>
    <row r="195" spans="2:7">
      <c r="B195" t="s">
        <v>722</v>
      </c>
      <c r="C195" t="str">
        <f t="shared" ref="C195:C258" si="7">IF(F195="ASCII",CONCATENATE("[varchar](",D195,")"),CONCATENATE("[varchar](",D195*2,")"))</f>
        <v>[varchar](4)</v>
      </c>
      <c r="D195" s="220" t="str">
        <f t="shared" ref="D195:D241" si="8">LEFT(G195,1)</f>
        <v>2</v>
      </c>
      <c r="E195" t="s">
        <v>1559</v>
      </c>
      <c r="F195" t="str">
        <f>VLOOKUP(B195,'INTERFACE ITEMS'!$A$4:AF$2000,6,FALSE)</f>
        <v>BCD</v>
      </c>
      <c r="G195" t="str">
        <f>VLOOKUP(B195,'INTERFACE ITEMS'!$A$4:AG$2000,7,FALSE)</f>
        <v>2byte</v>
      </c>
    </row>
    <row r="196" spans="2:7">
      <c r="B196" t="s">
        <v>723</v>
      </c>
      <c r="C196" t="str">
        <f t="shared" si="7"/>
        <v>[varchar](4)</v>
      </c>
      <c r="D196" s="220" t="str">
        <f t="shared" si="8"/>
        <v>2</v>
      </c>
      <c r="E196" t="s">
        <v>1559</v>
      </c>
      <c r="F196" t="str">
        <f>VLOOKUP(B196,'INTERFACE ITEMS'!$A$4:AF$2000,6,FALSE)</f>
        <v>BCD</v>
      </c>
      <c r="G196" t="str">
        <f>VLOOKUP(B196,'INTERFACE ITEMS'!$A$4:AG$2000,7,FALSE)</f>
        <v>2byte</v>
      </c>
    </row>
    <row r="197" spans="2:7">
      <c r="B197" t="s">
        <v>724</v>
      </c>
      <c r="C197" t="str">
        <f t="shared" si="7"/>
        <v>[varchar](4)</v>
      </c>
      <c r="D197" s="220" t="str">
        <f t="shared" si="8"/>
        <v>2</v>
      </c>
      <c r="E197" t="s">
        <v>1559</v>
      </c>
      <c r="F197" t="str">
        <f>VLOOKUP(B197,'INTERFACE ITEMS'!$A$4:AF$2000,6,FALSE)</f>
        <v>BCD</v>
      </c>
      <c r="G197" t="str">
        <f>VLOOKUP(B197,'INTERFACE ITEMS'!$A$4:AG$2000,7,FALSE)</f>
        <v>2byte</v>
      </c>
    </row>
    <row r="198" spans="2:7">
      <c r="B198" t="s">
        <v>725</v>
      </c>
      <c r="C198" t="str">
        <f t="shared" si="7"/>
        <v>[varchar](4)</v>
      </c>
      <c r="D198" s="220" t="str">
        <f t="shared" si="8"/>
        <v>2</v>
      </c>
      <c r="E198" t="s">
        <v>1559</v>
      </c>
      <c r="F198" t="str">
        <f>VLOOKUP(B198,'INTERFACE ITEMS'!$A$4:AF$2000,6,FALSE)</f>
        <v>BCD</v>
      </c>
      <c r="G198" t="str">
        <f>VLOOKUP(B198,'INTERFACE ITEMS'!$A$4:AG$2000,7,FALSE)</f>
        <v>2byte</v>
      </c>
    </row>
    <row r="199" spans="2:7">
      <c r="B199" t="s">
        <v>726</v>
      </c>
      <c r="C199" t="str">
        <f t="shared" si="7"/>
        <v>[varchar](4)</v>
      </c>
      <c r="D199" s="220" t="str">
        <f t="shared" si="8"/>
        <v>2</v>
      </c>
      <c r="E199" t="s">
        <v>1559</v>
      </c>
      <c r="F199" t="str">
        <f>VLOOKUP(B199,'INTERFACE ITEMS'!$A$4:AF$2000,6,FALSE)</f>
        <v>BCD</v>
      </c>
      <c r="G199" t="str">
        <f>VLOOKUP(B199,'INTERFACE ITEMS'!$A$4:AG$2000,7,FALSE)</f>
        <v>2byte</v>
      </c>
    </row>
    <row r="200" spans="2:7">
      <c r="B200" t="s">
        <v>727</v>
      </c>
      <c r="C200" t="str">
        <f t="shared" si="7"/>
        <v>[varchar](4)</v>
      </c>
      <c r="D200" s="220" t="str">
        <f t="shared" si="8"/>
        <v>2</v>
      </c>
      <c r="E200" t="s">
        <v>1559</v>
      </c>
      <c r="F200" t="str">
        <f>VLOOKUP(B200,'INTERFACE ITEMS'!$A$4:AF$2000,6,FALSE)</f>
        <v>BCD</v>
      </c>
      <c r="G200" t="str">
        <f>VLOOKUP(B200,'INTERFACE ITEMS'!$A$4:AG$2000,7,FALSE)</f>
        <v>2byte</v>
      </c>
    </row>
    <row r="201" spans="2:7">
      <c r="B201" t="s">
        <v>728</v>
      </c>
      <c r="C201" t="str">
        <f t="shared" si="7"/>
        <v>[varchar](4)</v>
      </c>
      <c r="D201" s="220" t="str">
        <f t="shared" si="8"/>
        <v>2</v>
      </c>
      <c r="E201" t="s">
        <v>1559</v>
      </c>
      <c r="F201" t="str">
        <f>VLOOKUP(B201,'INTERFACE ITEMS'!$A$4:AF$2000,6,FALSE)</f>
        <v>BCD</v>
      </c>
      <c r="G201" t="str">
        <f>VLOOKUP(B201,'INTERFACE ITEMS'!$A$4:AG$2000,7,FALSE)</f>
        <v>2byte</v>
      </c>
    </row>
    <row r="202" spans="2:7">
      <c r="B202" t="s">
        <v>729</v>
      </c>
      <c r="C202" t="str">
        <f t="shared" si="7"/>
        <v>[varchar](4)</v>
      </c>
      <c r="D202" s="220" t="str">
        <f t="shared" si="8"/>
        <v>2</v>
      </c>
      <c r="E202" t="s">
        <v>1559</v>
      </c>
      <c r="F202" t="str">
        <f>VLOOKUP(B202,'INTERFACE ITEMS'!$A$4:AF$2000,6,FALSE)</f>
        <v>BCD</v>
      </c>
      <c r="G202" t="str">
        <f>VLOOKUP(B202,'INTERFACE ITEMS'!$A$4:AG$2000,7,FALSE)</f>
        <v>2byte</v>
      </c>
    </row>
    <row r="203" spans="2:7">
      <c r="B203" t="s">
        <v>730</v>
      </c>
      <c r="C203" t="str">
        <f t="shared" si="7"/>
        <v>[varchar](4)</v>
      </c>
      <c r="D203" s="220" t="str">
        <f t="shared" si="8"/>
        <v>2</v>
      </c>
      <c r="E203" t="s">
        <v>1559</v>
      </c>
      <c r="F203" t="str">
        <f>VLOOKUP(B203,'INTERFACE ITEMS'!$A$4:AF$2000,6,FALSE)</f>
        <v>BCD</v>
      </c>
      <c r="G203" t="str">
        <f>VLOOKUP(B203,'INTERFACE ITEMS'!$A$4:AG$2000,7,FALSE)</f>
        <v>2byte</v>
      </c>
    </row>
    <row r="204" spans="2:7">
      <c r="B204" t="s">
        <v>731</v>
      </c>
      <c r="C204" t="str">
        <f t="shared" si="7"/>
        <v>[varchar](4)</v>
      </c>
      <c r="D204" s="220" t="str">
        <f t="shared" si="8"/>
        <v>2</v>
      </c>
      <c r="E204" t="s">
        <v>1559</v>
      </c>
      <c r="F204" t="str">
        <f>VLOOKUP(B204,'INTERFACE ITEMS'!$A$4:AF$2000,6,FALSE)</f>
        <v>BCD</v>
      </c>
      <c r="G204" t="str">
        <f>VLOOKUP(B204,'INTERFACE ITEMS'!$A$4:AG$2000,7,FALSE)</f>
        <v>2byte</v>
      </c>
    </row>
    <row r="205" spans="2:7">
      <c r="B205" t="s">
        <v>732</v>
      </c>
      <c r="C205" t="str">
        <f t="shared" si="7"/>
        <v>[varchar](4)</v>
      </c>
      <c r="D205" s="220" t="str">
        <f t="shared" si="8"/>
        <v>2</v>
      </c>
      <c r="E205" t="s">
        <v>1559</v>
      </c>
      <c r="F205" t="str">
        <f>VLOOKUP(B205,'INTERFACE ITEMS'!$A$4:AF$2000,6,FALSE)</f>
        <v>BCD</v>
      </c>
      <c r="G205" t="str">
        <f>VLOOKUP(B205,'INTERFACE ITEMS'!$A$4:AG$2000,7,FALSE)</f>
        <v>2byte</v>
      </c>
    </row>
    <row r="206" spans="2:7">
      <c r="B206" t="s">
        <v>733</v>
      </c>
      <c r="C206" t="str">
        <f t="shared" si="7"/>
        <v>[varchar](4)</v>
      </c>
      <c r="D206" s="220" t="str">
        <f t="shared" si="8"/>
        <v>2</v>
      </c>
      <c r="E206" t="s">
        <v>1559</v>
      </c>
      <c r="F206" t="str">
        <f>VLOOKUP(B206,'INTERFACE ITEMS'!$A$4:AF$2000,6,FALSE)</f>
        <v>BCD</v>
      </c>
      <c r="G206" t="str">
        <f>VLOOKUP(B206,'INTERFACE ITEMS'!$A$4:AG$2000,7,FALSE)</f>
        <v>2byte</v>
      </c>
    </row>
    <row r="207" spans="2:7">
      <c r="B207" t="s">
        <v>734</v>
      </c>
      <c r="C207" t="str">
        <f t="shared" si="7"/>
        <v>[varchar](4)</v>
      </c>
      <c r="D207" s="220" t="str">
        <f t="shared" si="8"/>
        <v>2</v>
      </c>
      <c r="E207" t="s">
        <v>1559</v>
      </c>
      <c r="F207" t="str">
        <f>VLOOKUP(B207,'INTERFACE ITEMS'!$A$4:AF$2000,6,FALSE)</f>
        <v>BCD</v>
      </c>
      <c r="G207" t="str">
        <f>VLOOKUP(B207,'INTERFACE ITEMS'!$A$4:AG$2000,7,FALSE)</f>
        <v>2byte</v>
      </c>
    </row>
    <row r="208" spans="2:7">
      <c r="B208" t="s">
        <v>735</v>
      </c>
      <c r="C208" t="str">
        <f t="shared" si="7"/>
        <v>[varchar](4)</v>
      </c>
      <c r="D208" s="220" t="str">
        <f t="shared" si="8"/>
        <v>2</v>
      </c>
      <c r="E208" t="s">
        <v>1559</v>
      </c>
      <c r="F208" t="str">
        <f>VLOOKUP(B208,'INTERFACE ITEMS'!$A$4:AF$2000,6,FALSE)</f>
        <v>BCD</v>
      </c>
      <c r="G208" t="str">
        <f>VLOOKUP(B208,'INTERFACE ITEMS'!$A$4:AG$2000,7,FALSE)</f>
        <v>2byte</v>
      </c>
    </row>
    <row r="209" spans="2:7">
      <c r="B209" t="s">
        <v>736</v>
      </c>
      <c r="C209" t="str">
        <f t="shared" si="7"/>
        <v>[varchar](4)</v>
      </c>
      <c r="D209" s="220" t="str">
        <f t="shared" si="8"/>
        <v>2</v>
      </c>
      <c r="E209" t="s">
        <v>1559</v>
      </c>
      <c r="F209" t="str">
        <f>VLOOKUP(B209,'INTERFACE ITEMS'!$A$4:AF$2000,6,FALSE)</f>
        <v>BCD</v>
      </c>
      <c r="G209" t="str">
        <f>VLOOKUP(B209,'INTERFACE ITEMS'!$A$4:AG$2000,7,FALSE)</f>
        <v>2byte</v>
      </c>
    </row>
    <row r="210" spans="2:7">
      <c r="B210" t="s">
        <v>737</v>
      </c>
      <c r="C210" t="str">
        <f t="shared" si="7"/>
        <v>[varchar](4)</v>
      </c>
      <c r="D210" s="220" t="str">
        <f t="shared" si="8"/>
        <v>2</v>
      </c>
      <c r="E210" t="s">
        <v>1559</v>
      </c>
      <c r="F210" t="str">
        <f>VLOOKUP(B210,'INTERFACE ITEMS'!$A$4:AF$2000,6,FALSE)</f>
        <v>BCD</v>
      </c>
      <c r="G210" t="str">
        <f>VLOOKUP(B210,'INTERFACE ITEMS'!$A$4:AG$2000,7,FALSE)</f>
        <v>2byte</v>
      </c>
    </row>
    <row r="211" spans="2:7">
      <c r="B211" t="s">
        <v>738</v>
      </c>
      <c r="C211" t="str">
        <f t="shared" si="7"/>
        <v>[varchar](4)</v>
      </c>
      <c r="D211" s="220" t="str">
        <f t="shared" si="8"/>
        <v>2</v>
      </c>
      <c r="E211" t="s">
        <v>1559</v>
      </c>
      <c r="F211" t="str">
        <f>VLOOKUP(B211,'INTERFACE ITEMS'!$A$4:AF$2000,6,FALSE)</f>
        <v>BCD</v>
      </c>
      <c r="G211" t="str">
        <f>VLOOKUP(B211,'INTERFACE ITEMS'!$A$4:AG$2000,7,FALSE)</f>
        <v>2byte</v>
      </c>
    </row>
    <row r="212" spans="2:7">
      <c r="B212" t="s">
        <v>739</v>
      </c>
      <c r="C212" t="str">
        <f t="shared" si="7"/>
        <v>[varchar](4)</v>
      </c>
      <c r="D212" s="220" t="str">
        <f t="shared" si="8"/>
        <v>2</v>
      </c>
      <c r="E212" t="s">
        <v>1559</v>
      </c>
      <c r="F212" t="str">
        <f>VLOOKUP(B212,'INTERFACE ITEMS'!$A$4:AF$2000,6,FALSE)</f>
        <v>BCD</v>
      </c>
      <c r="G212" t="str">
        <f>VLOOKUP(B212,'INTERFACE ITEMS'!$A$4:AG$2000,7,FALSE)</f>
        <v>2byte</v>
      </c>
    </row>
    <row r="213" spans="2:7">
      <c r="B213" t="s">
        <v>740</v>
      </c>
      <c r="C213" t="str">
        <f t="shared" si="7"/>
        <v>[varchar](4)</v>
      </c>
      <c r="D213" s="220" t="str">
        <f t="shared" si="8"/>
        <v>2</v>
      </c>
      <c r="E213" t="s">
        <v>1559</v>
      </c>
      <c r="F213" t="str">
        <f>VLOOKUP(B213,'INTERFACE ITEMS'!$A$4:AF$2000,6,FALSE)</f>
        <v>BCD</v>
      </c>
      <c r="G213" t="str">
        <f>VLOOKUP(B213,'INTERFACE ITEMS'!$A$4:AG$2000,7,FALSE)</f>
        <v>2byte</v>
      </c>
    </row>
    <row r="214" spans="2:7">
      <c r="B214" t="s">
        <v>741</v>
      </c>
      <c r="C214" t="str">
        <f t="shared" si="7"/>
        <v>[varchar](4)</v>
      </c>
      <c r="D214" s="220" t="str">
        <f t="shared" si="8"/>
        <v>2</v>
      </c>
      <c r="E214" t="s">
        <v>1559</v>
      </c>
      <c r="F214" t="str">
        <f>VLOOKUP(B214,'INTERFACE ITEMS'!$A$4:AF$2000,6,FALSE)</f>
        <v>BCD</v>
      </c>
      <c r="G214" t="str">
        <f>VLOOKUP(B214,'INTERFACE ITEMS'!$A$4:AG$2000,7,FALSE)</f>
        <v>2byte</v>
      </c>
    </row>
    <row r="215" spans="2:7">
      <c r="B215" t="s">
        <v>742</v>
      </c>
      <c r="C215" t="str">
        <f t="shared" si="7"/>
        <v>[varchar](4)</v>
      </c>
      <c r="D215" s="220" t="str">
        <f t="shared" si="8"/>
        <v>2</v>
      </c>
      <c r="E215" t="s">
        <v>1559</v>
      </c>
      <c r="F215" t="str">
        <f>VLOOKUP(B215,'INTERFACE ITEMS'!$A$4:AF$2000,6,FALSE)</f>
        <v>BCD</v>
      </c>
      <c r="G215" t="str">
        <f>VLOOKUP(B215,'INTERFACE ITEMS'!$A$4:AG$2000,7,FALSE)</f>
        <v>2byte</v>
      </c>
    </row>
    <row r="216" spans="2:7">
      <c r="B216" t="s">
        <v>743</v>
      </c>
      <c r="C216" t="str">
        <f t="shared" si="7"/>
        <v>[varchar](4)</v>
      </c>
      <c r="D216" s="220" t="str">
        <f t="shared" si="8"/>
        <v>2</v>
      </c>
      <c r="E216" t="s">
        <v>1559</v>
      </c>
      <c r="F216" t="str">
        <f>VLOOKUP(B216,'INTERFACE ITEMS'!$A$4:AF$2000,6,FALSE)</f>
        <v>BCD</v>
      </c>
      <c r="G216" t="str">
        <f>VLOOKUP(B216,'INTERFACE ITEMS'!$A$4:AG$2000,7,FALSE)</f>
        <v>2byte</v>
      </c>
    </row>
    <row r="217" spans="2:7">
      <c r="B217" t="s">
        <v>744</v>
      </c>
      <c r="C217" t="str">
        <f t="shared" si="7"/>
        <v>[varchar](2)</v>
      </c>
      <c r="D217" s="220" t="str">
        <f t="shared" si="8"/>
        <v>2</v>
      </c>
      <c r="E217" t="s">
        <v>1559</v>
      </c>
      <c r="F217" t="str">
        <f>VLOOKUP(B217,'INTERFACE ITEMS'!$A$4:AF$2000,6,FALSE)</f>
        <v>ASCII</v>
      </c>
      <c r="G217" t="str">
        <f>VLOOKUP(B217,'INTERFACE ITEMS'!$A$4:AG$2000,7,FALSE)</f>
        <v>2byte</v>
      </c>
    </row>
    <row r="218" spans="2:7">
      <c r="B218" t="s">
        <v>745</v>
      </c>
      <c r="C218" t="str">
        <f t="shared" si="7"/>
        <v>[varchar](2)</v>
      </c>
      <c r="D218" s="220" t="str">
        <f t="shared" si="8"/>
        <v>2</v>
      </c>
      <c r="E218" t="s">
        <v>1559</v>
      </c>
      <c r="F218" t="str">
        <f>VLOOKUP(B218,'INTERFACE ITEMS'!$A$4:AF$2000,6,FALSE)</f>
        <v>ASCII</v>
      </c>
      <c r="G218" t="str">
        <f>VLOOKUP(B218,'INTERFACE ITEMS'!$A$4:AG$2000,7,FALSE)</f>
        <v>2byte</v>
      </c>
    </row>
    <row r="219" spans="2:7">
      <c r="B219" t="s">
        <v>746</v>
      </c>
      <c r="C219" t="str">
        <f t="shared" si="7"/>
        <v>[varchar](2)</v>
      </c>
      <c r="D219" s="220" t="str">
        <f t="shared" si="8"/>
        <v>2</v>
      </c>
      <c r="E219" t="s">
        <v>1559</v>
      </c>
      <c r="F219" t="str">
        <f>VLOOKUP(B219,'INTERFACE ITEMS'!$A$4:AF$2000,6,FALSE)</f>
        <v>ASCII</v>
      </c>
      <c r="G219" t="str">
        <f>VLOOKUP(B219,'INTERFACE ITEMS'!$A$4:AG$2000,7,FALSE)</f>
        <v>2byte</v>
      </c>
    </row>
    <row r="220" spans="2:7">
      <c r="B220" t="s">
        <v>747</v>
      </c>
      <c r="C220" t="str">
        <f t="shared" si="7"/>
        <v>[varchar](2)</v>
      </c>
      <c r="D220" s="220" t="str">
        <f t="shared" si="8"/>
        <v>2</v>
      </c>
      <c r="E220" t="s">
        <v>1559</v>
      </c>
      <c r="F220" t="str">
        <f>VLOOKUP(B220,'INTERFACE ITEMS'!$A$4:AF$2000,6,FALSE)</f>
        <v>ASCII</v>
      </c>
      <c r="G220" t="str">
        <f>VLOOKUP(B220,'INTERFACE ITEMS'!$A$4:AG$2000,7,FALSE)</f>
        <v>2byte</v>
      </c>
    </row>
    <row r="221" spans="2:7">
      <c r="B221" t="s">
        <v>748</v>
      </c>
      <c r="C221" t="str">
        <f t="shared" si="7"/>
        <v>[varchar](2)</v>
      </c>
      <c r="D221" s="220" t="str">
        <f t="shared" si="8"/>
        <v>2</v>
      </c>
      <c r="E221" t="s">
        <v>1559</v>
      </c>
      <c r="F221" t="str">
        <f>VLOOKUP(B221,'INTERFACE ITEMS'!$A$4:AF$2000,6,FALSE)</f>
        <v>ASCII</v>
      </c>
      <c r="G221" t="str">
        <f>VLOOKUP(B221,'INTERFACE ITEMS'!$A$4:AG$2000,7,FALSE)</f>
        <v>2byte</v>
      </c>
    </row>
    <row r="222" spans="2:7">
      <c r="B222" t="s">
        <v>749</v>
      </c>
      <c r="C222" t="str">
        <f t="shared" si="7"/>
        <v>[varchar](2)</v>
      </c>
      <c r="D222" s="220" t="str">
        <f t="shared" si="8"/>
        <v>2</v>
      </c>
      <c r="E222" t="s">
        <v>1559</v>
      </c>
      <c r="F222" t="str">
        <f>VLOOKUP(B222,'INTERFACE ITEMS'!$A$4:AF$2000,6,FALSE)</f>
        <v>ASCII</v>
      </c>
      <c r="G222" t="str">
        <f>VLOOKUP(B222,'INTERFACE ITEMS'!$A$4:AG$2000,7,FALSE)</f>
        <v>2byte</v>
      </c>
    </row>
    <row r="223" spans="2:7">
      <c r="B223" t="s">
        <v>750</v>
      </c>
      <c r="C223" t="str">
        <f t="shared" si="7"/>
        <v>[varchar](2)</v>
      </c>
      <c r="D223" s="220" t="str">
        <f t="shared" si="8"/>
        <v>2</v>
      </c>
      <c r="E223" t="s">
        <v>1559</v>
      </c>
      <c r="F223" t="str">
        <f>VLOOKUP(B223,'INTERFACE ITEMS'!$A$4:AF$2000,6,FALSE)</f>
        <v>ASCII</v>
      </c>
      <c r="G223" t="str">
        <f>VLOOKUP(B223,'INTERFACE ITEMS'!$A$4:AG$2000,7,FALSE)</f>
        <v>2byte</v>
      </c>
    </row>
    <row r="224" spans="2:7">
      <c r="B224" t="s">
        <v>751</v>
      </c>
      <c r="C224" t="str">
        <f t="shared" si="7"/>
        <v>[varchar](2)</v>
      </c>
      <c r="D224" s="220" t="str">
        <f t="shared" si="8"/>
        <v>2</v>
      </c>
      <c r="E224" t="s">
        <v>1559</v>
      </c>
      <c r="F224" t="str">
        <f>VLOOKUP(B224,'INTERFACE ITEMS'!$A$4:AF$2000,6,FALSE)</f>
        <v>ASCII</v>
      </c>
      <c r="G224" t="str">
        <f>VLOOKUP(B224,'INTERFACE ITEMS'!$A$4:AG$2000,7,FALSE)</f>
        <v>2byte</v>
      </c>
    </row>
    <row r="225" spans="2:7">
      <c r="B225" t="s">
        <v>752</v>
      </c>
      <c r="C225" t="str">
        <f t="shared" si="7"/>
        <v>[varchar](2)</v>
      </c>
      <c r="D225" s="220" t="str">
        <f t="shared" si="8"/>
        <v>2</v>
      </c>
      <c r="E225" t="s">
        <v>1559</v>
      </c>
      <c r="F225" t="str">
        <f>VLOOKUP(B225,'INTERFACE ITEMS'!$A$4:AF$2000,6,FALSE)</f>
        <v>ASCII</v>
      </c>
      <c r="G225" t="str">
        <f>VLOOKUP(B225,'INTERFACE ITEMS'!$A$4:AG$2000,7,FALSE)</f>
        <v>2byte</v>
      </c>
    </row>
    <row r="226" spans="2:7">
      <c r="B226" t="s">
        <v>753</v>
      </c>
      <c r="C226" t="str">
        <f t="shared" si="7"/>
        <v>[varchar](2)</v>
      </c>
      <c r="D226" s="220" t="str">
        <f t="shared" si="8"/>
        <v>2</v>
      </c>
      <c r="E226" t="s">
        <v>1559</v>
      </c>
      <c r="F226" t="str">
        <f>VLOOKUP(B226,'INTERFACE ITEMS'!$A$4:AF$2000,6,FALSE)</f>
        <v>ASCII</v>
      </c>
      <c r="G226" t="str">
        <f>VLOOKUP(B226,'INTERFACE ITEMS'!$A$4:AG$2000,7,FALSE)</f>
        <v>2byte</v>
      </c>
    </row>
    <row r="227" spans="2:7">
      <c r="B227" t="s">
        <v>754</v>
      </c>
      <c r="C227" t="str">
        <f t="shared" si="7"/>
        <v>[varchar](2)</v>
      </c>
      <c r="D227" s="220" t="str">
        <f t="shared" si="8"/>
        <v>2</v>
      </c>
      <c r="E227" t="s">
        <v>1559</v>
      </c>
      <c r="F227" t="str">
        <f>VLOOKUP(B227,'INTERFACE ITEMS'!$A$4:AF$2000,6,FALSE)</f>
        <v>ASCII</v>
      </c>
      <c r="G227" t="str">
        <f>VLOOKUP(B227,'INTERFACE ITEMS'!$A$4:AG$2000,7,FALSE)</f>
        <v>2byte</v>
      </c>
    </row>
    <row r="228" spans="2:7">
      <c r="B228" t="s">
        <v>755</v>
      </c>
      <c r="C228" t="str">
        <f t="shared" si="7"/>
        <v>[varchar](4)</v>
      </c>
      <c r="D228" s="220" t="str">
        <f t="shared" si="8"/>
        <v>2</v>
      </c>
      <c r="E228" t="s">
        <v>1559</v>
      </c>
      <c r="F228" t="str">
        <f>VLOOKUP(B228,'INTERFACE ITEMS'!$A$4:AF$2000,6,FALSE)</f>
        <v>BCD</v>
      </c>
      <c r="G228" t="str">
        <f>VLOOKUP(B228,'INTERFACE ITEMS'!$A$4:AG$2000,7,FALSE)</f>
        <v>2byte</v>
      </c>
    </row>
    <row r="229" spans="2:7">
      <c r="B229" t="s">
        <v>756</v>
      </c>
      <c r="C229" t="str">
        <f t="shared" si="7"/>
        <v>[varchar](4)</v>
      </c>
      <c r="D229" s="220" t="str">
        <f t="shared" si="8"/>
        <v>2</v>
      </c>
      <c r="E229" t="s">
        <v>1559</v>
      </c>
      <c r="F229" t="str">
        <f>VLOOKUP(B229,'INTERFACE ITEMS'!$A$4:AF$2000,6,FALSE)</f>
        <v>BCD</v>
      </c>
      <c r="G229" t="str">
        <f>VLOOKUP(B229,'INTERFACE ITEMS'!$A$4:AG$2000,7,FALSE)</f>
        <v>2byte</v>
      </c>
    </row>
    <row r="230" spans="2:7">
      <c r="B230" t="s">
        <v>757</v>
      </c>
      <c r="C230" t="str">
        <f t="shared" si="7"/>
        <v>[varchar](4)</v>
      </c>
      <c r="D230" s="220" t="str">
        <f t="shared" si="8"/>
        <v>2</v>
      </c>
      <c r="E230" t="s">
        <v>1559</v>
      </c>
      <c r="F230" t="str">
        <f>VLOOKUP(B230,'INTERFACE ITEMS'!$A$4:AF$2000,6,FALSE)</f>
        <v>BCD</v>
      </c>
      <c r="G230" t="str">
        <f>VLOOKUP(B230,'INTERFACE ITEMS'!$A$4:AG$2000,7,FALSE)</f>
        <v>2byte</v>
      </c>
    </row>
    <row r="231" spans="2:7">
      <c r="B231" t="s">
        <v>758</v>
      </c>
      <c r="C231" t="str">
        <f t="shared" si="7"/>
        <v>[varchar](4)</v>
      </c>
      <c r="D231" s="220" t="str">
        <f t="shared" si="8"/>
        <v>2</v>
      </c>
      <c r="E231" t="s">
        <v>1559</v>
      </c>
      <c r="F231" t="str">
        <f>VLOOKUP(B231,'INTERFACE ITEMS'!$A$4:AF$2000,6,FALSE)</f>
        <v>BCD</v>
      </c>
      <c r="G231" t="str">
        <f>VLOOKUP(B231,'INTERFACE ITEMS'!$A$4:AG$2000,7,FALSE)</f>
        <v>2byte</v>
      </c>
    </row>
    <row r="232" spans="2:7">
      <c r="B232" t="s">
        <v>759</v>
      </c>
      <c r="C232" t="str">
        <f t="shared" si="7"/>
        <v>[varchar](4)</v>
      </c>
      <c r="D232" s="220" t="str">
        <f t="shared" si="8"/>
        <v>2</v>
      </c>
      <c r="E232" t="s">
        <v>1559</v>
      </c>
      <c r="F232" t="str">
        <f>VLOOKUP(B232,'INTERFACE ITEMS'!$A$4:AF$2000,6,FALSE)</f>
        <v>BCD</v>
      </c>
      <c r="G232" t="str">
        <f>VLOOKUP(B232,'INTERFACE ITEMS'!$A$4:AG$2000,7,FALSE)</f>
        <v>2byte</v>
      </c>
    </row>
    <row r="233" spans="2:7">
      <c r="B233" t="s">
        <v>760</v>
      </c>
      <c r="C233" t="str">
        <f t="shared" si="7"/>
        <v>[varchar](4)</v>
      </c>
      <c r="D233" s="220" t="str">
        <f t="shared" si="8"/>
        <v>2</v>
      </c>
      <c r="E233" t="s">
        <v>1559</v>
      </c>
      <c r="F233" t="str">
        <f>VLOOKUP(B233,'INTERFACE ITEMS'!$A$4:AF$2000,6,FALSE)</f>
        <v>BCD</v>
      </c>
      <c r="G233" t="str">
        <f>VLOOKUP(B233,'INTERFACE ITEMS'!$A$4:AG$2000,7,FALSE)</f>
        <v>2byte</v>
      </c>
    </row>
    <row r="234" spans="2:7">
      <c r="B234" t="s">
        <v>761</v>
      </c>
      <c r="C234" t="str">
        <f t="shared" si="7"/>
        <v>[varchar](4)</v>
      </c>
      <c r="D234" s="220" t="str">
        <f t="shared" si="8"/>
        <v>2</v>
      </c>
      <c r="E234" t="s">
        <v>1559</v>
      </c>
      <c r="F234" t="str">
        <f>VLOOKUP(B234,'INTERFACE ITEMS'!$A$4:AF$2000,6,FALSE)</f>
        <v>BCD</v>
      </c>
      <c r="G234" t="str">
        <f>VLOOKUP(B234,'INTERFACE ITEMS'!$A$4:AG$2000,7,FALSE)</f>
        <v>2byte</v>
      </c>
    </row>
    <row r="235" spans="2:7">
      <c r="B235" t="s">
        <v>762</v>
      </c>
      <c r="C235" t="str">
        <f t="shared" si="7"/>
        <v>[varchar](4)</v>
      </c>
      <c r="D235" s="220" t="str">
        <f t="shared" si="8"/>
        <v>2</v>
      </c>
      <c r="E235" t="s">
        <v>1559</v>
      </c>
      <c r="F235" t="str">
        <f>VLOOKUP(B235,'INTERFACE ITEMS'!$A$4:AF$2000,6,FALSE)</f>
        <v>BCD</v>
      </c>
      <c r="G235" t="str">
        <f>VLOOKUP(B235,'INTERFACE ITEMS'!$A$4:AG$2000,7,FALSE)</f>
        <v>2byte</v>
      </c>
    </row>
    <row r="236" spans="2:7">
      <c r="B236" t="s">
        <v>763</v>
      </c>
      <c r="C236" t="str">
        <f t="shared" si="7"/>
        <v>[varchar](4)</v>
      </c>
      <c r="D236" s="220" t="str">
        <f t="shared" si="8"/>
        <v>2</v>
      </c>
      <c r="E236" t="s">
        <v>1559</v>
      </c>
      <c r="F236" t="str">
        <f>VLOOKUP(B236,'INTERFACE ITEMS'!$A$4:AF$2000,6,FALSE)</f>
        <v>BCD</v>
      </c>
      <c r="G236" t="str">
        <f>VLOOKUP(B236,'INTERFACE ITEMS'!$A$4:AG$2000,7,FALSE)</f>
        <v>2byte</v>
      </c>
    </row>
    <row r="237" spans="2:7">
      <c r="B237" t="s">
        <v>764</v>
      </c>
      <c r="C237" t="str">
        <f t="shared" si="7"/>
        <v>[varchar](4)</v>
      </c>
      <c r="D237" s="220" t="str">
        <f t="shared" si="8"/>
        <v>2</v>
      </c>
      <c r="E237" t="s">
        <v>1559</v>
      </c>
      <c r="F237" t="str">
        <f>VLOOKUP(B237,'INTERFACE ITEMS'!$A$4:AF$2000,6,FALSE)</f>
        <v>BCD</v>
      </c>
      <c r="G237" t="str">
        <f>VLOOKUP(B237,'INTERFACE ITEMS'!$A$4:AG$2000,7,FALSE)</f>
        <v>2byte</v>
      </c>
    </row>
    <row r="238" spans="2:7">
      <c r="B238" t="s">
        <v>765</v>
      </c>
      <c r="C238" t="str">
        <f t="shared" si="7"/>
        <v>[varchar](4)</v>
      </c>
      <c r="D238" s="220" t="str">
        <f t="shared" si="8"/>
        <v>2</v>
      </c>
      <c r="E238" t="s">
        <v>1559</v>
      </c>
      <c r="F238" t="str">
        <f>VLOOKUP(B238,'INTERFACE ITEMS'!$A$4:AF$2000,6,FALSE)</f>
        <v>BCD</v>
      </c>
      <c r="G238" t="str">
        <f>VLOOKUP(B238,'INTERFACE ITEMS'!$A$4:AG$2000,7,FALSE)</f>
        <v>2byte</v>
      </c>
    </row>
    <row r="239" spans="2:7">
      <c r="B239" t="s">
        <v>766</v>
      </c>
      <c r="C239" t="str">
        <f t="shared" si="7"/>
        <v>[varchar](4)</v>
      </c>
      <c r="D239" s="220" t="str">
        <f t="shared" si="8"/>
        <v>2</v>
      </c>
      <c r="E239" t="s">
        <v>1559</v>
      </c>
      <c r="F239" t="str">
        <f>VLOOKUP(B239,'INTERFACE ITEMS'!$A$4:AF$2000,6,FALSE)</f>
        <v>BCD</v>
      </c>
      <c r="G239" t="str">
        <f>VLOOKUP(B239,'INTERFACE ITEMS'!$A$4:AG$2000,7,FALSE)</f>
        <v>2byte</v>
      </c>
    </row>
    <row r="240" spans="2:7">
      <c r="B240" t="s">
        <v>767</v>
      </c>
      <c r="C240" t="str">
        <f t="shared" si="7"/>
        <v>[varchar](4)</v>
      </c>
      <c r="D240" s="220" t="str">
        <f t="shared" si="8"/>
        <v>2</v>
      </c>
      <c r="E240" t="s">
        <v>1559</v>
      </c>
      <c r="F240" t="str">
        <f>VLOOKUP(B240,'INTERFACE ITEMS'!$A$4:AF$2000,6,FALSE)</f>
        <v>BCD</v>
      </c>
      <c r="G240" t="str">
        <f>VLOOKUP(B240,'INTERFACE ITEMS'!$A$4:AG$2000,7,FALSE)</f>
        <v>2byte</v>
      </c>
    </row>
    <row r="241" spans="2:7">
      <c r="B241" t="s">
        <v>768</v>
      </c>
      <c r="C241" t="str">
        <f t="shared" si="7"/>
        <v>[varchar](4)</v>
      </c>
      <c r="D241" s="220" t="str">
        <f t="shared" si="8"/>
        <v>2</v>
      </c>
      <c r="E241" t="s">
        <v>1559</v>
      </c>
      <c r="F241" t="str">
        <f>VLOOKUP(B241,'INTERFACE ITEMS'!$A$4:AF$2000,6,FALSE)</f>
        <v>BCD</v>
      </c>
      <c r="G241" t="str">
        <f>VLOOKUP(B241,'INTERFACE ITEMS'!$A$4:AG$2000,7,FALSE)</f>
        <v>2byte</v>
      </c>
    </row>
    <row r="242" spans="2:7">
      <c r="B242" t="s">
        <v>769</v>
      </c>
      <c r="C242" t="str">
        <f t="shared" si="7"/>
        <v>[varchar](4)</v>
      </c>
      <c r="D242" s="220" t="str">
        <f t="shared" ref="D242:D259" si="9">LEFT(G242,1)</f>
        <v>2</v>
      </c>
      <c r="E242" t="s">
        <v>1559</v>
      </c>
      <c r="F242" t="str">
        <f>VLOOKUP(B242,'INTERFACE ITEMS'!$A$4:AF$2000,6,FALSE)</f>
        <v>BCD</v>
      </c>
      <c r="G242" t="str">
        <f>VLOOKUP(B242,'INTERFACE ITEMS'!$A$4:AG$2000,7,FALSE)</f>
        <v>2byte</v>
      </c>
    </row>
    <row r="243" spans="2:7">
      <c r="B243" t="s">
        <v>770</v>
      </c>
      <c r="C243" t="str">
        <f t="shared" si="7"/>
        <v>[varchar](4)</v>
      </c>
      <c r="D243" s="220" t="str">
        <f t="shared" si="9"/>
        <v>2</v>
      </c>
      <c r="E243" t="s">
        <v>1559</v>
      </c>
      <c r="F243" t="str">
        <f>VLOOKUP(B243,'INTERFACE ITEMS'!$A$4:AF$2000,6,FALSE)</f>
        <v>BCD</v>
      </c>
      <c r="G243" t="str">
        <f>VLOOKUP(B243,'INTERFACE ITEMS'!$A$4:AG$2000,7,FALSE)</f>
        <v>2byte</v>
      </c>
    </row>
    <row r="244" spans="2:7">
      <c r="B244" t="s">
        <v>771</v>
      </c>
      <c r="C244" t="str">
        <f t="shared" si="7"/>
        <v>[varchar](4)</v>
      </c>
      <c r="D244" s="220" t="str">
        <f t="shared" si="9"/>
        <v>2</v>
      </c>
      <c r="E244" t="s">
        <v>1559</v>
      </c>
      <c r="F244" t="str">
        <f>VLOOKUP(B244,'INTERFACE ITEMS'!$A$4:AF$2000,6,FALSE)</f>
        <v>BCD</v>
      </c>
      <c r="G244" t="str">
        <f>VLOOKUP(B244,'INTERFACE ITEMS'!$A$4:AG$2000,7,FALSE)</f>
        <v>2byte</v>
      </c>
    </row>
    <row r="245" spans="2:7">
      <c r="B245" t="s">
        <v>772</v>
      </c>
      <c r="C245" t="str">
        <f t="shared" si="7"/>
        <v>[varchar](4)</v>
      </c>
      <c r="D245" s="220" t="str">
        <f t="shared" si="9"/>
        <v>2</v>
      </c>
      <c r="E245" t="s">
        <v>1559</v>
      </c>
      <c r="F245" t="str">
        <f>VLOOKUP(B245,'INTERFACE ITEMS'!$A$4:AF$2000,6,FALSE)</f>
        <v>BCD</v>
      </c>
      <c r="G245" t="str">
        <f>VLOOKUP(B245,'INTERFACE ITEMS'!$A$4:AG$2000,7,FALSE)</f>
        <v>2byte</v>
      </c>
    </row>
    <row r="246" spans="2:7">
      <c r="B246" t="s">
        <v>773</v>
      </c>
      <c r="C246" t="str">
        <f t="shared" si="7"/>
        <v>[varchar](4)</v>
      </c>
      <c r="D246" s="220" t="str">
        <f t="shared" si="9"/>
        <v>2</v>
      </c>
      <c r="E246" t="s">
        <v>1559</v>
      </c>
      <c r="F246" t="str">
        <f>VLOOKUP(B246,'INTERFACE ITEMS'!$A$4:AF$2000,6,FALSE)</f>
        <v>BCD</v>
      </c>
      <c r="G246" t="str">
        <f>VLOOKUP(B246,'INTERFACE ITEMS'!$A$4:AG$2000,7,FALSE)</f>
        <v>2byte</v>
      </c>
    </row>
    <row r="247" spans="2:7">
      <c r="B247" t="s">
        <v>774</v>
      </c>
      <c r="C247" t="str">
        <f t="shared" si="7"/>
        <v>[varchar](4)</v>
      </c>
      <c r="D247" s="220" t="str">
        <f t="shared" si="9"/>
        <v>2</v>
      </c>
      <c r="E247" t="s">
        <v>1559</v>
      </c>
      <c r="F247" t="str">
        <f>VLOOKUP(B247,'INTERFACE ITEMS'!$A$4:AF$2000,6,FALSE)</f>
        <v>BCD</v>
      </c>
      <c r="G247" t="str">
        <f>VLOOKUP(B247,'INTERFACE ITEMS'!$A$4:AG$2000,7,FALSE)</f>
        <v>2byte</v>
      </c>
    </row>
    <row r="248" spans="2:7">
      <c r="B248" t="s">
        <v>775</v>
      </c>
      <c r="C248" t="str">
        <f t="shared" si="7"/>
        <v>[varchar](4)</v>
      </c>
      <c r="D248" s="220" t="str">
        <f t="shared" si="9"/>
        <v>2</v>
      </c>
      <c r="E248" t="s">
        <v>1559</v>
      </c>
      <c r="F248" t="str">
        <f>VLOOKUP(B248,'INTERFACE ITEMS'!$A$4:AF$2000,6,FALSE)</f>
        <v>BCD</v>
      </c>
      <c r="G248" t="str">
        <f>VLOOKUP(B248,'INTERFACE ITEMS'!$A$4:AG$2000,7,FALSE)</f>
        <v>2byte</v>
      </c>
    </row>
    <row r="249" spans="2:7">
      <c r="B249" t="s">
        <v>776</v>
      </c>
      <c r="C249" t="str">
        <f t="shared" si="7"/>
        <v>[varchar](4)</v>
      </c>
      <c r="D249" s="220" t="str">
        <f t="shared" si="9"/>
        <v>2</v>
      </c>
      <c r="E249" t="s">
        <v>1559</v>
      </c>
      <c r="F249" t="str">
        <f>VLOOKUP(B249,'INTERFACE ITEMS'!$A$4:AF$2000,6,FALSE)</f>
        <v>BCD</v>
      </c>
      <c r="G249" t="str">
        <f>VLOOKUP(B249,'INTERFACE ITEMS'!$A$4:AG$2000,7,FALSE)</f>
        <v>2byte</v>
      </c>
    </row>
    <row r="250" spans="2:7">
      <c r="B250" t="s">
        <v>777</v>
      </c>
      <c r="C250" t="str">
        <f t="shared" si="7"/>
        <v>[varchar](4)</v>
      </c>
      <c r="D250" s="220" t="str">
        <f t="shared" si="9"/>
        <v>2</v>
      </c>
      <c r="E250" t="s">
        <v>1559</v>
      </c>
      <c r="F250" t="str">
        <f>VLOOKUP(B250,'INTERFACE ITEMS'!$A$4:AF$2000,6,FALSE)</f>
        <v>BCD</v>
      </c>
      <c r="G250" t="str">
        <f>VLOOKUP(B250,'INTERFACE ITEMS'!$A$4:AG$2000,7,FALSE)</f>
        <v>2byte</v>
      </c>
    </row>
    <row r="251" spans="2:7">
      <c r="B251" t="s">
        <v>778</v>
      </c>
      <c r="C251" t="str">
        <f t="shared" si="7"/>
        <v>[varchar](4)</v>
      </c>
      <c r="D251" s="220" t="str">
        <f t="shared" si="9"/>
        <v>2</v>
      </c>
      <c r="E251" t="s">
        <v>1559</v>
      </c>
      <c r="F251" t="str">
        <f>VLOOKUP(B251,'INTERFACE ITEMS'!$A$4:AF$2000,6,FALSE)</f>
        <v>BCD</v>
      </c>
      <c r="G251" t="str">
        <f>VLOOKUP(B251,'INTERFACE ITEMS'!$A$4:AG$2000,7,FALSE)</f>
        <v>2byte</v>
      </c>
    </row>
    <row r="252" spans="2:7">
      <c r="B252" t="s">
        <v>779</v>
      </c>
      <c r="C252" t="str">
        <f t="shared" si="7"/>
        <v>[varchar](4)</v>
      </c>
      <c r="D252" s="220" t="str">
        <f t="shared" si="9"/>
        <v>2</v>
      </c>
      <c r="E252" t="s">
        <v>1559</v>
      </c>
      <c r="F252" t="str">
        <f>VLOOKUP(B252,'INTERFACE ITEMS'!$A$4:AF$2000,6,FALSE)</f>
        <v>BCD</v>
      </c>
      <c r="G252" t="str">
        <f>VLOOKUP(B252,'INTERFACE ITEMS'!$A$4:AG$2000,7,FALSE)</f>
        <v>2byte</v>
      </c>
    </row>
    <row r="253" spans="2:7">
      <c r="B253" t="s">
        <v>780</v>
      </c>
      <c r="C253" t="str">
        <f t="shared" si="7"/>
        <v>[varchar](4)</v>
      </c>
      <c r="D253" s="220" t="str">
        <f t="shared" si="9"/>
        <v>2</v>
      </c>
      <c r="E253" t="s">
        <v>1559</v>
      </c>
      <c r="F253" t="str">
        <f>VLOOKUP(B253,'INTERFACE ITEMS'!$A$4:AF$2000,6,FALSE)</f>
        <v>BCD</v>
      </c>
      <c r="G253" t="str">
        <f>VLOOKUP(B253,'INTERFACE ITEMS'!$A$4:AG$2000,7,FALSE)</f>
        <v>2byte</v>
      </c>
    </row>
    <row r="254" spans="2:7">
      <c r="B254" t="s">
        <v>781</v>
      </c>
      <c r="C254" t="str">
        <f t="shared" si="7"/>
        <v>[varchar](4)</v>
      </c>
      <c r="D254" s="220" t="str">
        <f t="shared" si="9"/>
        <v>2</v>
      </c>
      <c r="E254" t="s">
        <v>1559</v>
      </c>
      <c r="F254" t="str">
        <f>VLOOKUP(B254,'INTERFACE ITEMS'!$A$4:AF$2000,6,FALSE)</f>
        <v>BCD</v>
      </c>
      <c r="G254" t="str">
        <f>VLOOKUP(B254,'INTERFACE ITEMS'!$A$4:AG$2000,7,FALSE)</f>
        <v>2byte</v>
      </c>
    </row>
    <row r="255" spans="2:7">
      <c r="B255" t="s">
        <v>782</v>
      </c>
      <c r="C255" t="str">
        <f t="shared" si="7"/>
        <v>[varchar](4)</v>
      </c>
      <c r="D255" s="220" t="str">
        <f t="shared" si="9"/>
        <v>2</v>
      </c>
      <c r="E255" t="s">
        <v>1559</v>
      </c>
      <c r="F255" t="str">
        <f>VLOOKUP(B255,'INTERFACE ITEMS'!$A$4:AF$2000,6,FALSE)</f>
        <v>BCD</v>
      </c>
      <c r="G255" t="str">
        <f>VLOOKUP(B255,'INTERFACE ITEMS'!$A$4:AG$2000,7,FALSE)</f>
        <v>2byte</v>
      </c>
    </row>
    <row r="256" spans="2:7">
      <c r="B256" t="s">
        <v>783</v>
      </c>
      <c r="C256" t="str">
        <f t="shared" si="7"/>
        <v>[varchar](4)</v>
      </c>
      <c r="D256" s="220" t="str">
        <f t="shared" si="9"/>
        <v>2</v>
      </c>
      <c r="E256" t="s">
        <v>1559</v>
      </c>
      <c r="F256" t="str">
        <f>VLOOKUP(B256,'INTERFACE ITEMS'!$A$4:AF$2000,6,FALSE)</f>
        <v>BCD</v>
      </c>
      <c r="G256" t="str">
        <f>VLOOKUP(B256,'INTERFACE ITEMS'!$A$4:AG$2000,7,FALSE)</f>
        <v>2byte</v>
      </c>
    </row>
    <row r="257" spans="2:7">
      <c r="B257" t="s">
        <v>784</v>
      </c>
      <c r="C257" t="str">
        <f t="shared" si="7"/>
        <v>[varchar](4)</v>
      </c>
      <c r="D257" s="220" t="str">
        <f t="shared" si="9"/>
        <v>2</v>
      </c>
      <c r="E257" t="s">
        <v>1559</v>
      </c>
      <c r="F257" t="str">
        <f>VLOOKUP(B257,'INTERFACE ITEMS'!$A$4:AF$2000,6,FALSE)</f>
        <v>BCD</v>
      </c>
      <c r="G257" t="str">
        <f>VLOOKUP(B257,'INTERFACE ITEMS'!$A$4:AG$2000,7,FALSE)</f>
        <v>2byte</v>
      </c>
    </row>
    <row r="258" spans="2:7">
      <c r="B258" t="s">
        <v>785</v>
      </c>
      <c r="C258" t="str">
        <f t="shared" si="7"/>
        <v>[varchar](2)</v>
      </c>
      <c r="D258" s="220" t="str">
        <f t="shared" si="9"/>
        <v>2</v>
      </c>
      <c r="E258" t="s">
        <v>1559</v>
      </c>
      <c r="F258" t="str">
        <f>VLOOKUP(B258,'INTERFACE ITEMS'!$A$4:AF$2000,6,FALSE)</f>
        <v>ASCII</v>
      </c>
      <c r="G258" t="str">
        <f>VLOOKUP(B258,'INTERFACE ITEMS'!$A$4:AG$2000,7,FALSE)</f>
        <v>2byte</v>
      </c>
    </row>
    <row r="259" spans="2:7">
      <c r="B259" t="s">
        <v>786</v>
      </c>
      <c r="C259" t="str">
        <f t="shared" ref="C259:C322" si="10">IF(F259="ASCII",CONCATENATE("[varchar](",D259,")"),CONCATENATE("[varchar](",D259*2,")"))</f>
        <v>[varchar](4)</v>
      </c>
      <c r="D259" s="220" t="str">
        <f t="shared" si="9"/>
        <v>2</v>
      </c>
      <c r="E259" t="s">
        <v>1559</v>
      </c>
      <c r="F259" t="str">
        <f>VLOOKUP(B259,'INTERFACE ITEMS'!$A$4:AF$2000,6,FALSE)</f>
        <v>BCD</v>
      </c>
      <c r="G259" t="str">
        <f>VLOOKUP(B259,'INTERFACE ITEMS'!$A$4:AG$2000,7,FALSE)</f>
        <v>2byte</v>
      </c>
    </row>
    <row r="260" spans="2:7">
      <c r="B260" t="s">
        <v>787</v>
      </c>
      <c r="C260" t="str">
        <f t="shared" si="10"/>
        <v>[varchar](4)</v>
      </c>
      <c r="D260" s="220" t="str">
        <f t="shared" ref="D260:D323" si="11">LEFT(G260,1)</f>
        <v>2</v>
      </c>
      <c r="E260" t="s">
        <v>1559</v>
      </c>
      <c r="F260" t="str">
        <f>VLOOKUP(B260,'INTERFACE ITEMS'!$A$4:AF$2000,6,FALSE)</f>
        <v>BCD</v>
      </c>
      <c r="G260" t="str">
        <f>VLOOKUP(B260,'INTERFACE ITEMS'!$A$4:AG$2000,7,FALSE)</f>
        <v>2byte</v>
      </c>
    </row>
    <row r="261" spans="2:7">
      <c r="B261" t="s">
        <v>788</v>
      </c>
      <c r="C261" t="str">
        <f t="shared" si="10"/>
        <v>[varchar](4)</v>
      </c>
      <c r="D261" s="220" t="str">
        <f t="shared" si="11"/>
        <v>2</v>
      </c>
      <c r="E261" t="s">
        <v>1559</v>
      </c>
      <c r="F261" t="str">
        <f>VLOOKUP(B261,'INTERFACE ITEMS'!$A$4:AF$2000,6,FALSE)</f>
        <v>BCD</v>
      </c>
      <c r="G261" t="str">
        <f>VLOOKUP(B261,'INTERFACE ITEMS'!$A$4:AG$2000,7,FALSE)</f>
        <v>2byte</v>
      </c>
    </row>
    <row r="262" spans="2:7">
      <c r="B262" t="s">
        <v>789</v>
      </c>
      <c r="C262" t="str">
        <f t="shared" si="10"/>
        <v>[varchar](4)</v>
      </c>
      <c r="D262" s="220" t="str">
        <f t="shared" si="11"/>
        <v>2</v>
      </c>
      <c r="E262" t="s">
        <v>1559</v>
      </c>
      <c r="F262" t="str">
        <f>VLOOKUP(B262,'INTERFACE ITEMS'!$A$4:AF$2000,6,FALSE)</f>
        <v>BCD</v>
      </c>
      <c r="G262" t="str">
        <f>VLOOKUP(B262,'INTERFACE ITEMS'!$A$4:AG$2000,7,FALSE)</f>
        <v>2byte</v>
      </c>
    </row>
    <row r="263" spans="2:7">
      <c r="B263" t="s">
        <v>790</v>
      </c>
      <c r="C263" t="str">
        <f t="shared" si="10"/>
        <v>[varchar](4)</v>
      </c>
      <c r="D263" s="220" t="str">
        <f t="shared" si="11"/>
        <v>2</v>
      </c>
      <c r="E263" t="s">
        <v>1559</v>
      </c>
      <c r="F263" t="str">
        <f>VLOOKUP(B263,'INTERFACE ITEMS'!$A$4:AF$2000,6,FALSE)</f>
        <v>BCD</v>
      </c>
      <c r="G263" t="str">
        <f>VLOOKUP(B263,'INTERFACE ITEMS'!$A$4:AG$2000,7,FALSE)</f>
        <v>2byte</v>
      </c>
    </row>
    <row r="264" spans="2:7">
      <c r="B264" t="s">
        <v>791</v>
      </c>
      <c r="C264" t="str">
        <f t="shared" si="10"/>
        <v>[varchar](4)</v>
      </c>
      <c r="D264" s="220" t="str">
        <f t="shared" si="11"/>
        <v>2</v>
      </c>
      <c r="E264" t="s">
        <v>1559</v>
      </c>
      <c r="F264" t="str">
        <f>VLOOKUP(B264,'INTERFACE ITEMS'!$A$4:AF$2000,6,FALSE)</f>
        <v>BCD</v>
      </c>
      <c r="G264" t="str">
        <f>VLOOKUP(B264,'INTERFACE ITEMS'!$A$4:AG$2000,7,FALSE)</f>
        <v>2byte</v>
      </c>
    </row>
    <row r="265" spans="2:7">
      <c r="B265" t="s">
        <v>792</v>
      </c>
      <c r="C265" t="str">
        <f t="shared" si="10"/>
        <v>[varchar](4)</v>
      </c>
      <c r="D265" s="220" t="str">
        <f t="shared" si="11"/>
        <v>2</v>
      </c>
      <c r="E265" t="s">
        <v>1559</v>
      </c>
      <c r="F265" t="str">
        <f>VLOOKUP(B265,'INTERFACE ITEMS'!$A$4:AF$2000,6,FALSE)</f>
        <v>BCD</v>
      </c>
      <c r="G265" t="str">
        <f>VLOOKUP(B265,'INTERFACE ITEMS'!$A$4:AG$2000,7,FALSE)</f>
        <v>2byte</v>
      </c>
    </row>
    <row r="266" spans="2:7">
      <c r="B266" t="s">
        <v>793</v>
      </c>
      <c r="C266" t="str">
        <f t="shared" si="10"/>
        <v>[varchar](4)</v>
      </c>
      <c r="D266" s="220" t="str">
        <f t="shared" si="11"/>
        <v>2</v>
      </c>
      <c r="E266" t="s">
        <v>1559</v>
      </c>
      <c r="F266" t="str">
        <f>VLOOKUP(B266,'INTERFACE ITEMS'!$A$4:AF$2000,6,FALSE)</f>
        <v>BCD</v>
      </c>
      <c r="G266" t="str">
        <f>VLOOKUP(B266,'INTERFACE ITEMS'!$A$4:AG$2000,7,FALSE)</f>
        <v>2byte</v>
      </c>
    </row>
    <row r="267" spans="2:7">
      <c r="B267" t="s">
        <v>794</v>
      </c>
      <c r="C267" t="str">
        <f t="shared" si="10"/>
        <v>[varchar](4)</v>
      </c>
      <c r="D267" s="220" t="str">
        <f t="shared" si="11"/>
        <v>2</v>
      </c>
      <c r="E267" t="s">
        <v>1559</v>
      </c>
      <c r="F267" t="str">
        <f>VLOOKUP(B267,'INTERFACE ITEMS'!$A$4:AF$2000,6,FALSE)</f>
        <v>BCD</v>
      </c>
      <c r="G267" t="str">
        <f>VLOOKUP(B267,'INTERFACE ITEMS'!$A$4:AG$2000,7,FALSE)</f>
        <v>2byte</v>
      </c>
    </row>
    <row r="268" spans="2:7">
      <c r="B268" t="s">
        <v>795</v>
      </c>
      <c r="C268" t="str">
        <f t="shared" si="10"/>
        <v>[varchar](4)</v>
      </c>
      <c r="D268" s="220" t="str">
        <f t="shared" si="11"/>
        <v>2</v>
      </c>
      <c r="E268" t="s">
        <v>1559</v>
      </c>
      <c r="F268" t="str">
        <f>VLOOKUP(B268,'INTERFACE ITEMS'!$A$4:AF$2000,6,FALSE)</f>
        <v>BCD</v>
      </c>
      <c r="G268" t="str">
        <f>VLOOKUP(B268,'INTERFACE ITEMS'!$A$4:AG$2000,7,FALSE)</f>
        <v>2byte</v>
      </c>
    </row>
    <row r="269" spans="2:7">
      <c r="B269" t="s">
        <v>796</v>
      </c>
      <c r="C269" t="str">
        <f t="shared" si="10"/>
        <v>[varchar](2)</v>
      </c>
      <c r="D269" s="220" t="str">
        <f t="shared" si="11"/>
        <v>2</v>
      </c>
      <c r="E269" t="s">
        <v>1559</v>
      </c>
      <c r="F269" t="str">
        <f>VLOOKUP(B269,'INTERFACE ITEMS'!$A$4:AF$2000,6,FALSE)</f>
        <v>ASCII</v>
      </c>
      <c r="G269" t="str">
        <f>VLOOKUP(B269,'INTERFACE ITEMS'!$A$4:AG$2000,7,FALSE)</f>
        <v>2byte</v>
      </c>
    </row>
    <row r="270" spans="2:7">
      <c r="B270" t="s">
        <v>797</v>
      </c>
      <c r="C270" t="str">
        <f t="shared" si="10"/>
        <v>[varchar](4)</v>
      </c>
      <c r="D270" s="220" t="str">
        <f t="shared" si="11"/>
        <v>2</v>
      </c>
      <c r="E270" t="s">
        <v>1559</v>
      </c>
      <c r="F270" t="str">
        <f>VLOOKUP(B270,'INTERFACE ITEMS'!$A$4:AF$2000,6,FALSE)</f>
        <v>BCD</v>
      </c>
      <c r="G270" t="str">
        <f>VLOOKUP(B270,'INTERFACE ITEMS'!$A$4:AG$2000,7,FALSE)</f>
        <v>2byte</v>
      </c>
    </row>
    <row r="271" spans="2:7">
      <c r="B271" t="s">
        <v>798</v>
      </c>
      <c r="C271" t="str">
        <f t="shared" si="10"/>
        <v>[varchar](4)</v>
      </c>
      <c r="D271" s="220" t="str">
        <f t="shared" si="11"/>
        <v>2</v>
      </c>
      <c r="E271" t="s">
        <v>1559</v>
      </c>
      <c r="F271" t="str">
        <f>VLOOKUP(B271,'INTERFACE ITEMS'!$A$4:AF$2000,6,FALSE)</f>
        <v>BCD</v>
      </c>
      <c r="G271" t="str">
        <f>VLOOKUP(B271,'INTERFACE ITEMS'!$A$4:AG$2000,7,FALSE)</f>
        <v>2byte</v>
      </c>
    </row>
    <row r="272" spans="2:7">
      <c r="B272" t="s">
        <v>799</v>
      </c>
      <c r="C272" t="str">
        <f t="shared" si="10"/>
        <v>[varchar](4)</v>
      </c>
      <c r="D272" s="220" t="str">
        <f t="shared" si="11"/>
        <v>2</v>
      </c>
      <c r="E272" t="s">
        <v>1559</v>
      </c>
      <c r="F272" t="str">
        <f>VLOOKUP(B272,'INTERFACE ITEMS'!$A$4:AF$2000,6,FALSE)</f>
        <v>BCD</v>
      </c>
      <c r="G272" t="str">
        <f>VLOOKUP(B272,'INTERFACE ITEMS'!$A$4:AG$2000,7,FALSE)</f>
        <v>2byte</v>
      </c>
    </row>
    <row r="273" spans="2:7">
      <c r="B273" t="s">
        <v>800</v>
      </c>
      <c r="C273" t="str">
        <f t="shared" si="10"/>
        <v>[varchar](4)</v>
      </c>
      <c r="D273" s="220" t="str">
        <f t="shared" si="11"/>
        <v>2</v>
      </c>
      <c r="E273" t="s">
        <v>1559</v>
      </c>
      <c r="F273" t="str">
        <f>VLOOKUP(B273,'INTERFACE ITEMS'!$A$4:AF$2000,6,FALSE)</f>
        <v>BCD</v>
      </c>
      <c r="G273" t="str">
        <f>VLOOKUP(B273,'INTERFACE ITEMS'!$A$4:AG$2000,7,FALSE)</f>
        <v>2byte</v>
      </c>
    </row>
    <row r="274" spans="2:7">
      <c r="B274" t="s">
        <v>801</v>
      </c>
      <c r="C274" t="str">
        <f t="shared" si="10"/>
        <v>[varchar](2)</v>
      </c>
      <c r="D274" s="220" t="str">
        <f t="shared" si="11"/>
        <v>2</v>
      </c>
      <c r="E274" t="s">
        <v>1559</v>
      </c>
      <c r="F274" t="str">
        <f>VLOOKUP(B274,'INTERFACE ITEMS'!$A$4:AF$2000,6,FALSE)</f>
        <v>ASCII</v>
      </c>
      <c r="G274" t="str">
        <f>VLOOKUP(B274,'INTERFACE ITEMS'!$A$4:AG$2000,7,FALSE)</f>
        <v>2byte</v>
      </c>
    </row>
    <row r="275" spans="2:7">
      <c r="B275" t="s">
        <v>802</v>
      </c>
      <c r="C275" t="str">
        <f t="shared" si="10"/>
        <v>[varchar](2)</v>
      </c>
      <c r="D275" s="220" t="str">
        <f t="shared" si="11"/>
        <v>2</v>
      </c>
      <c r="E275" t="s">
        <v>1559</v>
      </c>
      <c r="F275" t="str">
        <f>VLOOKUP(B275,'INTERFACE ITEMS'!$A$4:AF$2000,6,FALSE)</f>
        <v>ASCII</v>
      </c>
      <c r="G275" t="str">
        <f>VLOOKUP(B275,'INTERFACE ITEMS'!$A$4:AG$2000,7,FALSE)</f>
        <v>2byte</v>
      </c>
    </row>
    <row r="276" spans="2:7">
      <c r="B276" t="s">
        <v>803</v>
      </c>
      <c r="C276" t="str">
        <f t="shared" si="10"/>
        <v>[varchar](2)</v>
      </c>
      <c r="D276" s="220" t="str">
        <f t="shared" si="11"/>
        <v>2</v>
      </c>
      <c r="E276" t="s">
        <v>1559</v>
      </c>
      <c r="F276" t="str">
        <f>VLOOKUP(B276,'INTERFACE ITEMS'!$A$4:AF$2000,6,FALSE)</f>
        <v>ASCII</v>
      </c>
      <c r="G276" t="str">
        <f>VLOOKUP(B276,'INTERFACE ITEMS'!$A$4:AG$2000,7,FALSE)</f>
        <v>2byte</v>
      </c>
    </row>
    <row r="277" spans="2:7">
      <c r="B277" t="s">
        <v>804</v>
      </c>
      <c r="C277" t="str">
        <f t="shared" si="10"/>
        <v>[varchar](2)</v>
      </c>
      <c r="D277" s="220" t="str">
        <f t="shared" si="11"/>
        <v>2</v>
      </c>
      <c r="E277" t="s">
        <v>1559</v>
      </c>
      <c r="F277" t="str">
        <f>VLOOKUP(B277,'INTERFACE ITEMS'!$A$4:AF$2000,6,FALSE)</f>
        <v>ASCII</v>
      </c>
      <c r="G277" t="str">
        <f>VLOOKUP(B277,'INTERFACE ITEMS'!$A$4:AG$2000,7,FALSE)</f>
        <v>2byte</v>
      </c>
    </row>
    <row r="278" spans="2:7">
      <c r="B278" t="s">
        <v>805</v>
      </c>
      <c r="C278" t="str">
        <f t="shared" si="10"/>
        <v>[varchar](2)</v>
      </c>
      <c r="D278" s="220" t="str">
        <f t="shared" si="11"/>
        <v>2</v>
      </c>
      <c r="E278" t="s">
        <v>1559</v>
      </c>
      <c r="F278" t="str">
        <f>VLOOKUP(B278,'INTERFACE ITEMS'!$A$4:AF$2000,6,FALSE)</f>
        <v>ASCII</v>
      </c>
      <c r="G278" t="str">
        <f>VLOOKUP(B278,'INTERFACE ITEMS'!$A$4:AG$2000,7,FALSE)</f>
        <v>2byte</v>
      </c>
    </row>
    <row r="279" spans="2:7">
      <c r="B279" t="s">
        <v>806</v>
      </c>
      <c r="C279" t="str">
        <f t="shared" si="10"/>
        <v>[varchar](2)</v>
      </c>
      <c r="D279" s="220" t="str">
        <f t="shared" si="11"/>
        <v>2</v>
      </c>
      <c r="E279" t="s">
        <v>1559</v>
      </c>
      <c r="F279" t="str">
        <f>VLOOKUP(B279,'INTERFACE ITEMS'!$A$4:AF$2000,6,FALSE)</f>
        <v>ASCII</v>
      </c>
      <c r="G279" t="str">
        <f>VLOOKUP(B279,'INTERFACE ITEMS'!$A$4:AG$2000,7,FALSE)</f>
        <v>2byte</v>
      </c>
    </row>
    <row r="280" spans="2:7">
      <c r="B280" t="s">
        <v>807</v>
      </c>
      <c r="C280" t="str">
        <f t="shared" si="10"/>
        <v>[varchar](2)</v>
      </c>
      <c r="D280" s="220" t="str">
        <f t="shared" si="11"/>
        <v>2</v>
      </c>
      <c r="E280" t="s">
        <v>1559</v>
      </c>
      <c r="F280" t="str">
        <f>VLOOKUP(B280,'INTERFACE ITEMS'!$A$4:AF$2000,6,FALSE)</f>
        <v>ASCII</v>
      </c>
      <c r="G280" t="str">
        <f>VLOOKUP(B280,'INTERFACE ITEMS'!$A$4:AG$2000,7,FALSE)</f>
        <v>2byte</v>
      </c>
    </row>
    <row r="281" spans="2:7">
      <c r="B281" t="s">
        <v>808</v>
      </c>
      <c r="C281" t="str">
        <f t="shared" si="10"/>
        <v>[varchar](2)</v>
      </c>
      <c r="D281" s="220" t="str">
        <f t="shared" si="11"/>
        <v>2</v>
      </c>
      <c r="E281" t="s">
        <v>1559</v>
      </c>
      <c r="F281" t="str">
        <f>VLOOKUP(B281,'INTERFACE ITEMS'!$A$4:AF$2000,6,FALSE)</f>
        <v>ASCII</v>
      </c>
      <c r="G281" t="str">
        <f>VLOOKUP(B281,'INTERFACE ITEMS'!$A$4:AG$2000,7,FALSE)</f>
        <v>2byte</v>
      </c>
    </row>
    <row r="282" spans="2:7">
      <c r="B282" t="s">
        <v>809</v>
      </c>
      <c r="C282" t="str">
        <f t="shared" si="10"/>
        <v>[varchar](4)</v>
      </c>
      <c r="D282" s="220" t="str">
        <f t="shared" si="11"/>
        <v>2</v>
      </c>
      <c r="E282" t="s">
        <v>1559</v>
      </c>
      <c r="F282" t="str">
        <f>VLOOKUP(B282,'INTERFACE ITEMS'!$A$4:AF$2000,6,FALSE)</f>
        <v>BCD</v>
      </c>
      <c r="G282" t="str">
        <f>VLOOKUP(B282,'INTERFACE ITEMS'!$A$4:AG$2000,7,FALSE)</f>
        <v>2byte</v>
      </c>
    </row>
    <row r="283" spans="2:7">
      <c r="B283" t="s">
        <v>810</v>
      </c>
      <c r="C283" t="str">
        <f t="shared" si="10"/>
        <v>[varchar](4)</v>
      </c>
      <c r="D283" s="220" t="str">
        <f t="shared" si="11"/>
        <v>2</v>
      </c>
      <c r="E283" t="s">
        <v>1559</v>
      </c>
      <c r="F283" t="str">
        <f>VLOOKUP(B283,'INTERFACE ITEMS'!$A$4:AF$2000,6,FALSE)</f>
        <v>BCD</v>
      </c>
      <c r="G283" t="str">
        <f>VLOOKUP(B283,'INTERFACE ITEMS'!$A$4:AG$2000,7,FALSE)</f>
        <v>2byte</v>
      </c>
    </row>
    <row r="284" spans="2:7">
      <c r="B284" t="s">
        <v>811</v>
      </c>
      <c r="C284" t="str">
        <f t="shared" si="10"/>
        <v>[varchar](4)</v>
      </c>
      <c r="D284" s="220" t="str">
        <f t="shared" si="11"/>
        <v>2</v>
      </c>
      <c r="E284" t="s">
        <v>1559</v>
      </c>
      <c r="F284" t="str">
        <f>VLOOKUP(B284,'INTERFACE ITEMS'!$A$4:AF$2000,6,FALSE)</f>
        <v>BCD</v>
      </c>
      <c r="G284" t="str">
        <f>VLOOKUP(B284,'INTERFACE ITEMS'!$A$4:AG$2000,7,FALSE)</f>
        <v>2byte</v>
      </c>
    </row>
    <row r="285" spans="2:7">
      <c r="B285" t="s">
        <v>812</v>
      </c>
      <c r="C285" t="str">
        <f t="shared" si="10"/>
        <v>[varchar](4)</v>
      </c>
      <c r="D285" s="220" t="str">
        <f t="shared" si="11"/>
        <v>2</v>
      </c>
      <c r="E285" t="s">
        <v>1559</v>
      </c>
      <c r="F285" t="str">
        <f>VLOOKUP(B285,'INTERFACE ITEMS'!$A$4:AF$2000,6,FALSE)</f>
        <v>BCD</v>
      </c>
      <c r="G285" t="str">
        <f>VLOOKUP(B285,'INTERFACE ITEMS'!$A$4:AG$2000,7,FALSE)</f>
        <v>2byte</v>
      </c>
    </row>
    <row r="286" spans="2:7">
      <c r="B286" t="s">
        <v>813</v>
      </c>
      <c r="C286" t="str">
        <f t="shared" si="10"/>
        <v>[varchar](4)</v>
      </c>
      <c r="D286" s="220" t="str">
        <f t="shared" si="11"/>
        <v>2</v>
      </c>
      <c r="E286" t="s">
        <v>1559</v>
      </c>
      <c r="F286" t="str">
        <f>VLOOKUP(B286,'INTERFACE ITEMS'!$A$4:AF$2000,6,FALSE)</f>
        <v>BCD</v>
      </c>
      <c r="G286" t="str">
        <f>VLOOKUP(B286,'INTERFACE ITEMS'!$A$4:AG$2000,7,FALSE)</f>
        <v>2byte</v>
      </c>
    </row>
    <row r="287" spans="2:7">
      <c r="B287" t="s">
        <v>814</v>
      </c>
      <c r="C287" t="str">
        <f t="shared" si="10"/>
        <v>[varchar](4)</v>
      </c>
      <c r="D287" s="220" t="str">
        <f t="shared" si="11"/>
        <v>2</v>
      </c>
      <c r="E287" t="s">
        <v>1559</v>
      </c>
      <c r="F287" t="str">
        <f>VLOOKUP(B287,'INTERFACE ITEMS'!$A$4:AF$2000,6,FALSE)</f>
        <v>BCD</v>
      </c>
      <c r="G287" t="str">
        <f>VLOOKUP(B287,'INTERFACE ITEMS'!$A$4:AG$2000,7,FALSE)</f>
        <v>2byte</v>
      </c>
    </row>
    <row r="288" spans="2:7">
      <c r="B288" t="s">
        <v>815</v>
      </c>
      <c r="C288" t="str">
        <f t="shared" si="10"/>
        <v>[varchar](4)</v>
      </c>
      <c r="D288" s="220" t="str">
        <f t="shared" si="11"/>
        <v>2</v>
      </c>
      <c r="E288" t="s">
        <v>1559</v>
      </c>
      <c r="F288" t="str">
        <f>VLOOKUP(B288,'INTERFACE ITEMS'!$A$4:AF$2000,6,FALSE)</f>
        <v>BCD</v>
      </c>
      <c r="G288" t="str">
        <f>VLOOKUP(B288,'INTERFACE ITEMS'!$A$4:AG$2000,7,FALSE)</f>
        <v>2byte</v>
      </c>
    </row>
    <row r="289" spans="2:7">
      <c r="B289" t="s">
        <v>816</v>
      </c>
      <c r="C289" t="str">
        <f t="shared" si="10"/>
        <v>[varchar](4)</v>
      </c>
      <c r="D289" s="220" t="str">
        <f t="shared" si="11"/>
        <v>2</v>
      </c>
      <c r="E289" t="s">
        <v>1559</v>
      </c>
      <c r="F289" t="str">
        <f>VLOOKUP(B289,'INTERFACE ITEMS'!$A$4:AF$2000,6,FALSE)</f>
        <v>BCD</v>
      </c>
      <c r="G289" t="str">
        <f>VLOOKUP(B289,'INTERFACE ITEMS'!$A$4:AG$2000,7,FALSE)</f>
        <v>2byte</v>
      </c>
    </row>
    <row r="290" spans="2:7">
      <c r="B290" t="s">
        <v>817</v>
      </c>
      <c r="C290" t="str">
        <f t="shared" si="10"/>
        <v>[varchar](4)</v>
      </c>
      <c r="D290" s="220" t="str">
        <f t="shared" si="11"/>
        <v>2</v>
      </c>
      <c r="E290" t="s">
        <v>1559</v>
      </c>
      <c r="F290" t="str">
        <f>VLOOKUP(B290,'INTERFACE ITEMS'!$A$4:AF$2000,6,FALSE)</f>
        <v>BCD</v>
      </c>
      <c r="G290" t="str">
        <f>VLOOKUP(B290,'INTERFACE ITEMS'!$A$4:AG$2000,7,FALSE)</f>
        <v>2byte</v>
      </c>
    </row>
    <row r="291" spans="2:7">
      <c r="B291" t="s">
        <v>818</v>
      </c>
      <c r="C291" t="str">
        <f t="shared" si="10"/>
        <v>[varchar](4)</v>
      </c>
      <c r="D291" s="220" t="str">
        <f t="shared" si="11"/>
        <v>2</v>
      </c>
      <c r="E291" t="s">
        <v>1559</v>
      </c>
      <c r="F291" t="str">
        <f>VLOOKUP(B291,'INTERFACE ITEMS'!$A$4:AF$2000,6,FALSE)</f>
        <v>BCD</v>
      </c>
      <c r="G291" t="str">
        <f>VLOOKUP(B291,'INTERFACE ITEMS'!$A$4:AG$2000,7,FALSE)</f>
        <v>2byte</v>
      </c>
    </row>
    <row r="292" spans="2:7">
      <c r="B292" t="s">
        <v>819</v>
      </c>
      <c r="C292" t="str">
        <f t="shared" si="10"/>
        <v>[varchar](4)</v>
      </c>
      <c r="D292" s="220" t="str">
        <f t="shared" si="11"/>
        <v>2</v>
      </c>
      <c r="E292" t="s">
        <v>1559</v>
      </c>
      <c r="F292" t="str">
        <f>VLOOKUP(B292,'INTERFACE ITEMS'!$A$4:AF$2000,6,FALSE)</f>
        <v>BCD</v>
      </c>
      <c r="G292" t="str">
        <f>VLOOKUP(B292,'INTERFACE ITEMS'!$A$4:AG$2000,7,FALSE)</f>
        <v>2byte</v>
      </c>
    </row>
    <row r="293" spans="2:7">
      <c r="B293" t="s">
        <v>820</v>
      </c>
      <c r="C293" t="str">
        <f t="shared" si="10"/>
        <v>[varchar](4)</v>
      </c>
      <c r="D293" s="220" t="str">
        <f t="shared" si="11"/>
        <v>2</v>
      </c>
      <c r="E293" t="s">
        <v>1559</v>
      </c>
      <c r="F293" t="str">
        <f>VLOOKUP(B293,'INTERFACE ITEMS'!$A$4:AF$2000,6,FALSE)</f>
        <v>BCD</v>
      </c>
      <c r="G293" t="str">
        <f>VLOOKUP(B293,'INTERFACE ITEMS'!$A$4:AG$2000,7,FALSE)</f>
        <v>2byte</v>
      </c>
    </row>
    <row r="294" spans="2:7">
      <c r="B294" t="s">
        <v>821</v>
      </c>
      <c r="C294" t="str">
        <f t="shared" si="10"/>
        <v>[varchar](4)</v>
      </c>
      <c r="D294" s="220" t="str">
        <f t="shared" si="11"/>
        <v>2</v>
      </c>
      <c r="E294" t="s">
        <v>1559</v>
      </c>
      <c r="F294" t="str">
        <f>VLOOKUP(B294,'INTERFACE ITEMS'!$A$4:AF$2000,6,FALSE)</f>
        <v>BCD</v>
      </c>
      <c r="G294" t="str">
        <f>VLOOKUP(B294,'INTERFACE ITEMS'!$A$4:AG$2000,7,FALSE)</f>
        <v>2byte</v>
      </c>
    </row>
    <row r="295" spans="2:7">
      <c r="B295" t="s">
        <v>822</v>
      </c>
      <c r="C295" t="str">
        <f t="shared" si="10"/>
        <v>[varchar](4)</v>
      </c>
      <c r="D295" s="220" t="str">
        <f t="shared" si="11"/>
        <v>2</v>
      </c>
      <c r="E295" t="s">
        <v>1559</v>
      </c>
      <c r="F295" t="str">
        <f>VLOOKUP(B295,'INTERFACE ITEMS'!$A$4:AF$2000,6,FALSE)</f>
        <v>BCD</v>
      </c>
      <c r="G295" t="str">
        <f>VLOOKUP(B295,'INTERFACE ITEMS'!$A$4:AG$2000,7,FALSE)</f>
        <v>2byte</v>
      </c>
    </row>
    <row r="296" spans="2:7">
      <c r="B296" t="s">
        <v>823</v>
      </c>
      <c r="C296" t="str">
        <f t="shared" si="10"/>
        <v>[varchar](4)</v>
      </c>
      <c r="D296" s="220" t="str">
        <f t="shared" si="11"/>
        <v>2</v>
      </c>
      <c r="E296" t="s">
        <v>1559</v>
      </c>
      <c r="F296" t="str">
        <f>VLOOKUP(B296,'INTERFACE ITEMS'!$A$4:AF$2000,6,FALSE)</f>
        <v>BCD</v>
      </c>
      <c r="G296" t="str">
        <f>VLOOKUP(B296,'INTERFACE ITEMS'!$A$4:AG$2000,7,FALSE)</f>
        <v>2byte</v>
      </c>
    </row>
    <row r="297" spans="2:7">
      <c r="B297" t="s">
        <v>824</v>
      </c>
      <c r="C297" t="str">
        <f t="shared" si="10"/>
        <v>[varchar](4)</v>
      </c>
      <c r="D297" s="220" t="str">
        <f t="shared" si="11"/>
        <v>2</v>
      </c>
      <c r="E297" t="s">
        <v>1559</v>
      </c>
      <c r="F297" t="str">
        <f>VLOOKUP(B297,'INTERFACE ITEMS'!$A$4:AF$2000,6,FALSE)</f>
        <v>BCD</v>
      </c>
      <c r="G297" t="str">
        <f>VLOOKUP(B297,'INTERFACE ITEMS'!$A$4:AG$2000,7,FALSE)</f>
        <v>2byte</v>
      </c>
    </row>
    <row r="298" spans="2:7">
      <c r="B298" t="s">
        <v>825</v>
      </c>
      <c r="C298" t="str">
        <f t="shared" si="10"/>
        <v>[varchar](4)</v>
      </c>
      <c r="D298" s="220" t="str">
        <f t="shared" si="11"/>
        <v>2</v>
      </c>
      <c r="E298" t="s">
        <v>1559</v>
      </c>
      <c r="F298" t="str">
        <f>VLOOKUP(B298,'INTERFACE ITEMS'!$A$4:AF$2000,6,FALSE)</f>
        <v>BCD</v>
      </c>
      <c r="G298" t="str">
        <f>VLOOKUP(B298,'INTERFACE ITEMS'!$A$4:AG$2000,7,FALSE)</f>
        <v>2byte</v>
      </c>
    </row>
    <row r="299" spans="2:7">
      <c r="B299" t="s">
        <v>826</v>
      </c>
      <c r="C299" t="str">
        <f t="shared" si="10"/>
        <v>[varchar](4)</v>
      </c>
      <c r="D299" s="220" t="str">
        <f t="shared" si="11"/>
        <v>2</v>
      </c>
      <c r="E299" t="s">
        <v>1559</v>
      </c>
      <c r="F299" t="str">
        <f>VLOOKUP(B299,'INTERFACE ITEMS'!$A$4:AF$2000,6,FALSE)</f>
        <v>BCD</v>
      </c>
      <c r="G299" t="str">
        <f>VLOOKUP(B299,'INTERFACE ITEMS'!$A$4:AG$2000,7,FALSE)</f>
        <v>2byte</v>
      </c>
    </row>
    <row r="300" spans="2:7">
      <c r="B300" t="s">
        <v>827</v>
      </c>
      <c r="C300" t="str">
        <f t="shared" si="10"/>
        <v>[varchar](4)</v>
      </c>
      <c r="D300" s="220" t="str">
        <f t="shared" si="11"/>
        <v>2</v>
      </c>
      <c r="E300" t="s">
        <v>1559</v>
      </c>
      <c r="F300" t="str">
        <f>VLOOKUP(B300,'INTERFACE ITEMS'!$A$4:AF$2000,6,FALSE)</f>
        <v>BCD</v>
      </c>
      <c r="G300" t="str">
        <f>VLOOKUP(B300,'INTERFACE ITEMS'!$A$4:AG$2000,7,FALSE)</f>
        <v>2byte</v>
      </c>
    </row>
    <row r="301" spans="2:7">
      <c r="B301" t="s">
        <v>828</v>
      </c>
      <c r="C301" t="str">
        <f t="shared" si="10"/>
        <v>[varchar](4)</v>
      </c>
      <c r="D301" s="220" t="str">
        <f t="shared" si="11"/>
        <v>2</v>
      </c>
      <c r="E301" t="s">
        <v>1559</v>
      </c>
      <c r="F301" t="str">
        <f>VLOOKUP(B301,'INTERFACE ITEMS'!$A$4:AF$2000,6,FALSE)</f>
        <v>BCD</v>
      </c>
      <c r="G301" t="str">
        <f>VLOOKUP(B301,'INTERFACE ITEMS'!$A$4:AG$2000,7,FALSE)</f>
        <v>2byte</v>
      </c>
    </row>
    <row r="302" spans="2:7">
      <c r="B302" t="s">
        <v>829</v>
      </c>
      <c r="C302" t="str">
        <f t="shared" si="10"/>
        <v>[varchar](4)</v>
      </c>
      <c r="D302" s="220" t="str">
        <f t="shared" si="11"/>
        <v>2</v>
      </c>
      <c r="E302" t="s">
        <v>1559</v>
      </c>
      <c r="F302" t="str">
        <f>VLOOKUP(B302,'INTERFACE ITEMS'!$A$4:AF$2000,6,FALSE)</f>
        <v>BCD</v>
      </c>
      <c r="G302" t="str">
        <f>VLOOKUP(B302,'INTERFACE ITEMS'!$A$4:AG$2000,7,FALSE)</f>
        <v>2byte</v>
      </c>
    </row>
    <row r="303" spans="2:7">
      <c r="B303" t="s">
        <v>830</v>
      </c>
      <c r="C303" t="str">
        <f t="shared" si="10"/>
        <v>[varchar](4)</v>
      </c>
      <c r="D303" s="220" t="str">
        <f t="shared" si="11"/>
        <v>2</v>
      </c>
      <c r="E303" t="s">
        <v>1559</v>
      </c>
      <c r="F303" t="str">
        <f>VLOOKUP(B303,'INTERFACE ITEMS'!$A$4:AF$2000,6,FALSE)</f>
        <v>BCD</v>
      </c>
      <c r="G303" t="str">
        <f>VLOOKUP(B303,'INTERFACE ITEMS'!$A$4:AG$2000,7,FALSE)</f>
        <v>2byte</v>
      </c>
    </row>
    <row r="304" spans="2:7">
      <c r="B304" t="s">
        <v>831</v>
      </c>
      <c r="C304" t="str">
        <f t="shared" si="10"/>
        <v>[varchar](4)</v>
      </c>
      <c r="D304" s="220" t="str">
        <f t="shared" si="11"/>
        <v>2</v>
      </c>
      <c r="E304" t="s">
        <v>1559</v>
      </c>
      <c r="F304" t="str">
        <f>VLOOKUP(B304,'INTERFACE ITEMS'!$A$4:AF$2000,6,FALSE)</f>
        <v>BCD</v>
      </c>
      <c r="G304" t="str">
        <f>VLOOKUP(B304,'INTERFACE ITEMS'!$A$4:AG$2000,7,FALSE)</f>
        <v>2byte</v>
      </c>
    </row>
    <row r="305" spans="2:7">
      <c r="B305" t="s">
        <v>832</v>
      </c>
      <c r="C305" t="str">
        <f t="shared" si="10"/>
        <v>[varchar](4)</v>
      </c>
      <c r="D305" s="220" t="str">
        <f t="shared" si="11"/>
        <v>2</v>
      </c>
      <c r="E305" t="s">
        <v>1559</v>
      </c>
      <c r="F305" t="str">
        <f>VLOOKUP(B305,'INTERFACE ITEMS'!$A$4:AF$2000,6,FALSE)</f>
        <v>BCD</v>
      </c>
      <c r="G305" t="str">
        <f>VLOOKUP(B305,'INTERFACE ITEMS'!$A$4:AG$2000,7,FALSE)</f>
        <v>2byte</v>
      </c>
    </row>
    <row r="306" spans="2:7">
      <c r="B306" t="s">
        <v>833</v>
      </c>
      <c r="C306" t="str">
        <f t="shared" si="10"/>
        <v>[varchar](2)</v>
      </c>
      <c r="D306" s="220" t="str">
        <f t="shared" si="11"/>
        <v>2</v>
      </c>
      <c r="E306" t="s">
        <v>1559</v>
      </c>
      <c r="F306" t="str">
        <f>VLOOKUP(B306,'INTERFACE ITEMS'!$A$4:AF$2000,6,FALSE)</f>
        <v>ASCII</v>
      </c>
      <c r="G306" t="str">
        <f>VLOOKUP(B306,'INTERFACE ITEMS'!$A$4:AG$2000,7,FALSE)</f>
        <v>2byte</v>
      </c>
    </row>
    <row r="307" spans="2:7">
      <c r="B307" t="s">
        <v>834</v>
      </c>
      <c r="C307" t="str">
        <f t="shared" si="10"/>
        <v>[varchar](2)</v>
      </c>
      <c r="D307" s="220" t="str">
        <f t="shared" si="11"/>
        <v>2</v>
      </c>
      <c r="E307" t="s">
        <v>1559</v>
      </c>
      <c r="F307" t="str">
        <f>VLOOKUP(B307,'INTERFACE ITEMS'!$A$4:AF$2000,6,FALSE)</f>
        <v>ASCII</v>
      </c>
      <c r="G307" t="str">
        <f>VLOOKUP(B307,'INTERFACE ITEMS'!$A$4:AG$2000,7,FALSE)</f>
        <v>2byte</v>
      </c>
    </row>
    <row r="308" spans="2:7">
      <c r="B308" t="s">
        <v>835</v>
      </c>
      <c r="C308" t="str">
        <f t="shared" si="10"/>
        <v>[varchar](2)</v>
      </c>
      <c r="D308" s="220" t="str">
        <f t="shared" si="11"/>
        <v>2</v>
      </c>
      <c r="E308" t="s">
        <v>1559</v>
      </c>
      <c r="F308" t="str">
        <f>VLOOKUP(B308,'INTERFACE ITEMS'!$A$4:AF$2000,6,FALSE)</f>
        <v>ASCII</v>
      </c>
      <c r="G308" t="str">
        <f>VLOOKUP(B308,'INTERFACE ITEMS'!$A$4:AG$2000,7,FALSE)</f>
        <v>2byte</v>
      </c>
    </row>
    <row r="309" spans="2:7">
      <c r="B309" t="s">
        <v>836</v>
      </c>
      <c r="C309" t="str">
        <f t="shared" si="10"/>
        <v>[varchar](2)</v>
      </c>
      <c r="D309" s="220" t="str">
        <f t="shared" si="11"/>
        <v>2</v>
      </c>
      <c r="E309" t="s">
        <v>1559</v>
      </c>
      <c r="F309" t="str">
        <f>VLOOKUP(B309,'INTERFACE ITEMS'!$A$4:AF$2000,6,FALSE)</f>
        <v>ASCII</v>
      </c>
      <c r="G309" t="str">
        <f>VLOOKUP(B309,'INTERFACE ITEMS'!$A$4:AG$2000,7,FALSE)</f>
        <v>2byte</v>
      </c>
    </row>
    <row r="310" spans="2:7">
      <c r="B310" t="s">
        <v>837</v>
      </c>
      <c r="C310" t="str">
        <f t="shared" si="10"/>
        <v>[varchar](2)</v>
      </c>
      <c r="D310" s="220" t="str">
        <f t="shared" si="11"/>
        <v>2</v>
      </c>
      <c r="E310" t="s">
        <v>1559</v>
      </c>
      <c r="F310" t="str">
        <f>VLOOKUP(B310,'INTERFACE ITEMS'!$A$4:AF$2000,6,FALSE)</f>
        <v>ASCII</v>
      </c>
      <c r="G310" t="str">
        <f>VLOOKUP(B310,'INTERFACE ITEMS'!$A$4:AG$2000,7,FALSE)</f>
        <v>2byte</v>
      </c>
    </row>
    <row r="311" spans="2:7">
      <c r="B311" t="s">
        <v>838</v>
      </c>
      <c r="C311" t="str">
        <f t="shared" si="10"/>
        <v>[varchar](2)</v>
      </c>
      <c r="D311" s="220" t="str">
        <f t="shared" si="11"/>
        <v>2</v>
      </c>
      <c r="E311" t="s">
        <v>1559</v>
      </c>
      <c r="F311" t="str">
        <f>VLOOKUP(B311,'INTERFACE ITEMS'!$A$4:AF$2000,6,FALSE)</f>
        <v>ASCII</v>
      </c>
      <c r="G311" t="str">
        <f>VLOOKUP(B311,'INTERFACE ITEMS'!$A$4:AG$2000,7,FALSE)</f>
        <v>2byte</v>
      </c>
    </row>
    <row r="312" spans="2:7">
      <c r="B312" t="s">
        <v>839</v>
      </c>
      <c r="C312" t="str">
        <f t="shared" si="10"/>
        <v>[varchar](2)</v>
      </c>
      <c r="D312" s="220" t="str">
        <f t="shared" si="11"/>
        <v>2</v>
      </c>
      <c r="E312" t="s">
        <v>1559</v>
      </c>
      <c r="F312" t="str">
        <f>VLOOKUP(B312,'INTERFACE ITEMS'!$A$4:AF$2000,6,FALSE)</f>
        <v>ASCII</v>
      </c>
      <c r="G312" t="str">
        <f>VLOOKUP(B312,'INTERFACE ITEMS'!$A$4:AG$2000,7,FALSE)</f>
        <v>2byte</v>
      </c>
    </row>
    <row r="313" spans="2:7">
      <c r="B313" t="s">
        <v>840</v>
      </c>
      <c r="C313" t="str">
        <f t="shared" si="10"/>
        <v>[varchar](2)</v>
      </c>
      <c r="D313" s="220" t="str">
        <f t="shared" si="11"/>
        <v>2</v>
      </c>
      <c r="E313" t="s">
        <v>1559</v>
      </c>
      <c r="F313" t="str">
        <f>VLOOKUP(B313,'INTERFACE ITEMS'!$A$4:AF$2000,6,FALSE)</f>
        <v>ASCII</v>
      </c>
      <c r="G313" t="str">
        <f>VLOOKUP(B313,'INTERFACE ITEMS'!$A$4:AG$2000,7,FALSE)</f>
        <v>2byte</v>
      </c>
    </row>
    <row r="314" spans="2:7">
      <c r="B314" t="s">
        <v>841</v>
      </c>
      <c r="C314" t="str">
        <f t="shared" si="10"/>
        <v>[varchar](2)</v>
      </c>
      <c r="D314" s="220" t="str">
        <f t="shared" si="11"/>
        <v>2</v>
      </c>
      <c r="E314" t="s">
        <v>1559</v>
      </c>
      <c r="F314" t="str">
        <f>VLOOKUP(B314,'INTERFACE ITEMS'!$A$4:AF$2000,6,FALSE)</f>
        <v>ASCII</v>
      </c>
      <c r="G314" t="str">
        <f>VLOOKUP(B314,'INTERFACE ITEMS'!$A$4:AG$2000,7,FALSE)</f>
        <v>2byte</v>
      </c>
    </row>
    <row r="315" spans="2:7">
      <c r="B315" t="s">
        <v>842</v>
      </c>
      <c r="C315" t="str">
        <f t="shared" si="10"/>
        <v>[varchar](4)</v>
      </c>
      <c r="D315" s="220" t="str">
        <f t="shared" si="11"/>
        <v>2</v>
      </c>
      <c r="E315" t="s">
        <v>1559</v>
      </c>
      <c r="F315" t="str">
        <f>VLOOKUP(B315,'INTERFACE ITEMS'!$A$4:AF$2000,6,FALSE)</f>
        <v>BCD</v>
      </c>
      <c r="G315" t="str">
        <f>VLOOKUP(B315,'INTERFACE ITEMS'!$A$4:AG$2000,7,FALSE)</f>
        <v>2byte</v>
      </c>
    </row>
    <row r="316" spans="2:7">
      <c r="B316" t="s">
        <v>843</v>
      </c>
      <c r="C316" t="str">
        <f t="shared" si="10"/>
        <v>[varchar](4)</v>
      </c>
      <c r="D316" s="220" t="str">
        <f t="shared" si="11"/>
        <v>2</v>
      </c>
      <c r="E316" t="s">
        <v>1559</v>
      </c>
      <c r="F316" t="str">
        <f>VLOOKUP(B316,'INTERFACE ITEMS'!$A$4:AF$2000,6,FALSE)</f>
        <v>BCD</v>
      </c>
      <c r="G316" t="str">
        <f>VLOOKUP(B316,'INTERFACE ITEMS'!$A$4:AG$2000,7,FALSE)</f>
        <v>2byte</v>
      </c>
    </row>
    <row r="317" spans="2:7">
      <c r="B317" t="s">
        <v>844</v>
      </c>
      <c r="C317" t="str">
        <f t="shared" si="10"/>
        <v>[varchar](4)</v>
      </c>
      <c r="D317" s="220" t="str">
        <f t="shared" si="11"/>
        <v>2</v>
      </c>
      <c r="E317" t="s">
        <v>1559</v>
      </c>
      <c r="F317" t="str">
        <f>VLOOKUP(B317,'INTERFACE ITEMS'!$A$4:AF$2000,6,FALSE)</f>
        <v>BCD</v>
      </c>
      <c r="G317" t="str">
        <f>VLOOKUP(B317,'INTERFACE ITEMS'!$A$4:AG$2000,7,FALSE)</f>
        <v>2byte</v>
      </c>
    </row>
    <row r="318" spans="2:7">
      <c r="B318" t="s">
        <v>845</v>
      </c>
      <c r="C318" t="str">
        <f t="shared" si="10"/>
        <v>[varchar](4)</v>
      </c>
      <c r="D318" s="220" t="str">
        <f t="shared" si="11"/>
        <v>2</v>
      </c>
      <c r="E318" t="s">
        <v>1559</v>
      </c>
      <c r="F318" t="str">
        <f>VLOOKUP(B318,'INTERFACE ITEMS'!$A$4:AF$2000,6,FALSE)</f>
        <v>BCD</v>
      </c>
      <c r="G318" t="str">
        <f>VLOOKUP(B318,'INTERFACE ITEMS'!$A$4:AG$2000,7,FALSE)</f>
        <v>2byte</v>
      </c>
    </row>
    <row r="319" spans="2:7">
      <c r="B319" t="s">
        <v>846</v>
      </c>
      <c r="C319" t="str">
        <f t="shared" si="10"/>
        <v>[varchar](4)</v>
      </c>
      <c r="D319" s="220" t="str">
        <f t="shared" si="11"/>
        <v>2</v>
      </c>
      <c r="E319" t="s">
        <v>1559</v>
      </c>
      <c r="F319" t="str">
        <f>VLOOKUP(B319,'INTERFACE ITEMS'!$A$4:AF$2000,6,FALSE)</f>
        <v>BCD</v>
      </c>
      <c r="G319" t="str">
        <f>VLOOKUP(B319,'INTERFACE ITEMS'!$A$4:AG$2000,7,FALSE)</f>
        <v>2byte</v>
      </c>
    </row>
    <row r="320" spans="2:7">
      <c r="B320" t="s">
        <v>847</v>
      </c>
      <c r="C320" t="str">
        <f t="shared" si="10"/>
        <v>[varchar](4)</v>
      </c>
      <c r="D320" s="220" t="str">
        <f t="shared" si="11"/>
        <v>2</v>
      </c>
      <c r="E320" t="s">
        <v>1559</v>
      </c>
      <c r="F320" t="str">
        <f>VLOOKUP(B320,'INTERFACE ITEMS'!$A$4:AF$2000,6,FALSE)</f>
        <v>BCD</v>
      </c>
      <c r="G320" t="str">
        <f>VLOOKUP(B320,'INTERFACE ITEMS'!$A$4:AG$2000,7,FALSE)</f>
        <v>2byte</v>
      </c>
    </row>
    <row r="321" spans="2:7">
      <c r="B321" t="s">
        <v>848</v>
      </c>
      <c r="C321" t="str">
        <f t="shared" si="10"/>
        <v>[varchar](4)</v>
      </c>
      <c r="D321" s="220" t="str">
        <f t="shared" si="11"/>
        <v>2</v>
      </c>
      <c r="E321" t="s">
        <v>1559</v>
      </c>
      <c r="F321" t="str">
        <f>VLOOKUP(B321,'INTERFACE ITEMS'!$A$4:AF$2000,6,FALSE)</f>
        <v>BCD</v>
      </c>
      <c r="G321" t="str">
        <f>VLOOKUP(B321,'INTERFACE ITEMS'!$A$4:AG$2000,7,FALSE)</f>
        <v>2byte</v>
      </c>
    </row>
    <row r="322" spans="2:7">
      <c r="B322" t="s">
        <v>849</v>
      </c>
      <c r="C322" t="str">
        <f t="shared" si="10"/>
        <v>[varchar](4)</v>
      </c>
      <c r="D322" s="220" t="str">
        <f t="shared" si="11"/>
        <v>2</v>
      </c>
      <c r="E322" t="s">
        <v>1559</v>
      </c>
      <c r="F322" t="str">
        <f>VLOOKUP(B322,'INTERFACE ITEMS'!$A$4:AF$2000,6,FALSE)</f>
        <v>BCD</v>
      </c>
      <c r="G322" t="str">
        <f>VLOOKUP(B322,'INTERFACE ITEMS'!$A$4:AG$2000,7,FALSE)</f>
        <v>2byte</v>
      </c>
    </row>
    <row r="323" spans="2:7">
      <c r="B323" t="s">
        <v>850</v>
      </c>
      <c r="C323" t="str">
        <f t="shared" ref="C323:C386" si="12">IF(F323="ASCII",CONCATENATE("[varchar](",D323,")"),CONCATENATE("[varchar](",D323*2,")"))</f>
        <v>[varchar](4)</v>
      </c>
      <c r="D323" s="220" t="str">
        <f t="shared" si="11"/>
        <v>2</v>
      </c>
      <c r="E323" t="s">
        <v>1559</v>
      </c>
      <c r="F323" t="str">
        <f>VLOOKUP(B323,'INTERFACE ITEMS'!$A$4:AF$2000,6,FALSE)</f>
        <v>BCD</v>
      </c>
      <c r="G323" t="str">
        <f>VLOOKUP(B323,'INTERFACE ITEMS'!$A$4:AG$2000,7,FALSE)</f>
        <v>2byte</v>
      </c>
    </row>
    <row r="324" spans="2:7">
      <c r="B324" t="s">
        <v>851</v>
      </c>
      <c r="C324" t="str">
        <f t="shared" si="12"/>
        <v>[varchar](4)</v>
      </c>
      <c r="D324" s="220" t="str">
        <f t="shared" ref="D324:D387" si="13">LEFT(G324,1)</f>
        <v>2</v>
      </c>
      <c r="E324" t="s">
        <v>1559</v>
      </c>
      <c r="F324" t="str">
        <f>VLOOKUP(B324,'INTERFACE ITEMS'!$A$4:AF$2000,6,FALSE)</f>
        <v>BCD</v>
      </c>
      <c r="G324" t="str">
        <f>VLOOKUP(B324,'INTERFACE ITEMS'!$A$4:AG$2000,7,FALSE)</f>
        <v>2byte</v>
      </c>
    </row>
    <row r="325" spans="2:7">
      <c r="B325" t="s">
        <v>852</v>
      </c>
      <c r="C325" t="str">
        <f t="shared" si="12"/>
        <v>[varchar](4)</v>
      </c>
      <c r="D325" s="220" t="str">
        <f t="shared" si="13"/>
        <v>2</v>
      </c>
      <c r="E325" t="s">
        <v>1559</v>
      </c>
      <c r="F325" t="str">
        <f>VLOOKUP(B325,'INTERFACE ITEMS'!$A$4:AF$2000,6,FALSE)</f>
        <v>BCD</v>
      </c>
      <c r="G325" t="str">
        <f>VLOOKUP(B325,'INTERFACE ITEMS'!$A$4:AG$2000,7,FALSE)</f>
        <v>2byte</v>
      </c>
    </row>
    <row r="326" spans="2:7">
      <c r="B326" t="s">
        <v>853</v>
      </c>
      <c r="C326" t="str">
        <f t="shared" si="12"/>
        <v>[varchar](4)</v>
      </c>
      <c r="D326" s="220" t="str">
        <f t="shared" si="13"/>
        <v>2</v>
      </c>
      <c r="E326" t="s">
        <v>1559</v>
      </c>
      <c r="F326" t="str">
        <f>VLOOKUP(B326,'INTERFACE ITEMS'!$A$4:AF$2000,6,FALSE)</f>
        <v>BCD</v>
      </c>
      <c r="G326" t="str">
        <f>VLOOKUP(B326,'INTERFACE ITEMS'!$A$4:AG$2000,7,FALSE)</f>
        <v>2byte</v>
      </c>
    </row>
    <row r="327" spans="2:7">
      <c r="B327" t="s">
        <v>854</v>
      </c>
      <c r="C327" t="str">
        <f t="shared" si="12"/>
        <v>[varchar](4)</v>
      </c>
      <c r="D327" s="220" t="str">
        <f t="shared" si="13"/>
        <v>2</v>
      </c>
      <c r="E327" t="s">
        <v>1559</v>
      </c>
      <c r="F327" t="str">
        <f>VLOOKUP(B327,'INTERFACE ITEMS'!$A$4:AF$2000,6,FALSE)</f>
        <v>BCD</v>
      </c>
      <c r="G327" t="str">
        <f>VLOOKUP(B327,'INTERFACE ITEMS'!$A$4:AG$2000,7,FALSE)</f>
        <v>2byte</v>
      </c>
    </row>
    <row r="328" spans="2:7">
      <c r="B328" t="s">
        <v>855</v>
      </c>
      <c r="C328" t="str">
        <f t="shared" si="12"/>
        <v>[varchar](4)</v>
      </c>
      <c r="D328" s="220" t="str">
        <f t="shared" si="13"/>
        <v>2</v>
      </c>
      <c r="E328" t="s">
        <v>1559</v>
      </c>
      <c r="F328" t="str">
        <f>VLOOKUP(B328,'INTERFACE ITEMS'!$A$4:AF$2000,6,FALSE)</f>
        <v>BCD</v>
      </c>
      <c r="G328" t="str">
        <f>VLOOKUP(B328,'INTERFACE ITEMS'!$A$4:AG$2000,7,FALSE)</f>
        <v>2byte</v>
      </c>
    </row>
    <row r="329" spans="2:7">
      <c r="B329" t="s">
        <v>856</v>
      </c>
      <c r="C329" t="str">
        <f t="shared" si="12"/>
        <v>[varchar](4)</v>
      </c>
      <c r="D329" s="220" t="str">
        <f t="shared" si="13"/>
        <v>2</v>
      </c>
      <c r="E329" t="s">
        <v>1559</v>
      </c>
      <c r="F329" t="str">
        <f>VLOOKUP(B329,'INTERFACE ITEMS'!$A$4:AF$2000,6,FALSE)</f>
        <v>BCD</v>
      </c>
      <c r="G329" t="str">
        <f>VLOOKUP(B329,'INTERFACE ITEMS'!$A$4:AG$2000,7,FALSE)</f>
        <v>2byte</v>
      </c>
    </row>
    <row r="330" spans="2:7">
      <c r="B330" t="s">
        <v>857</v>
      </c>
      <c r="C330" t="str">
        <f t="shared" si="12"/>
        <v>[varchar](4)</v>
      </c>
      <c r="D330" s="220" t="str">
        <f t="shared" si="13"/>
        <v>2</v>
      </c>
      <c r="E330" t="s">
        <v>1559</v>
      </c>
      <c r="F330" t="str">
        <f>VLOOKUP(B330,'INTERFACE ITEMS'!$A$4:AF$2000,6,FALSE)</f>
        <v>BCD</v>
      </c>
      <c r="G330" t="str">
        <f>VLOOKUP(B330,'INTERFACE ITEMS'!$A$4:AG$2000,7,FALSE)</f>
        <v>2byte</v>
      </c>
    </row>
    <row r="331" spans="2:7">
      <c r="B331" t="s">
        <v>858</v>
      </c>
      <c r="C331" t="str">
        <f t="shared" si="12"/>
        <v>[varchar](4)</v>
      </c>
      <c r="D331" s="220" t="str">
        <f t="shared" si="13"/>
        <v>2</v>
      </c>
      <c r="E331" t="s">
        <v>1559</v>
      </c>
      <c r="F331" t="str">
        <f>VLOOKUP(B331,'INTERFACE ITEMS'!$A$4:AF$2000,6,FALSE)</f>
        <v>BCD</v>
      </c>
      <c r="G331" t="str">
        <f>VLOOKUP(B331,'INTERFACE ITEMS'!$A$4:AG$2000,7,FALSE)</f>
        <v>2byte</v>
      </c>
    </row>
    <row r="332" spans="2:7">
      <c r="B332" t="s">
        <v>859</v>
      </c>
      <c r="C332" t="str">
        <f t="shared" si="12"/>
        <v>[varchar](4)</v>
      </c>
      <c r="D332" s="220" t="str">
        <f t="shared" si="13"/>
        <v>2</v>
      </c>
      <c r="E332" t="s">
        <v>1559</v>
      </c>
      <c r="F332" t="str">
        <f>VLOOKUP(B332,'INTERFACE ITEMS'!$A$4:AF$2000,6,FALSE)</f>
        <v>BCD</v>
      </c>
      <c r="G332" t="str">
        <f>VLOOKUP(B332,'INTERFACE ITEMS'!$A$4:AG$2000,7,FALSE)</f>
        <v>2byte</v>
      </c>
    </row>
    <row r="333" spans="2:7">
      <c r="B333" t="s">
        <v>860</v>
      </c>
      <c r="C333" t="str">
        <f t="shared" si="12"/>
        <v>[varchar](4)</v>
      </c>
      <c r="D333" s="220" t="str">
        <f t="shared" si="13"/>
        <v>2</v>
      </c>
      <c r="E333" t="s">
        <v>1559</v>
      </c>
      <c r="F333" t="str">
        <f>VLOOKUP(B333,'INTERFACE ITEMS'!$A$4:AF$2000,6,FALSE)</f>
        <v>BCD</v>
      </c>
      <c r="G333" t="str">
        <f>VLOOKUP(B333,'INTERFACE ITEMS'!$A$4:AG$2000,7,FALSE)</f>
        <v>2byte</v>
      </c>
    </row>
    <row r="334" spans="2:7">
      <c r="B334" t="s">
        <v>861</v>
      </c>
      <c r="C334" t="str">
        <f t="shared" si="12"/>
        <v>[varchar](4)</v>
      </c>
      <c r="D334" s="220" t="str">
        <f t="shared" si="13"/>
        <v>2</v>
      </c>
      <c r="E334" t="s">
        <v>1559</v>
      </c>
      <c r="F334" t="str">
        <f>VLOOKUP(B334,'INTERFACE ITEMS'!$A$4:AF$2000,6,FALSE)</f>
        <v>BCD</v>
      </c>
      <c r="G334" t="str">
        <f>VLOOKUP(B334,'INTERFACE ITEMS'!$A$4:AG$2000,7,FALSE)</f>
        <v>2byte</v>
      </c>
    </row>
    <row r="335" spans="2:7">
      <c r="B335" t="s">
        <v>862</v>
      </c>
      <c r="C335" t="str">
        <f t="shared" si="12"/>
        <v>[varchar](4)</v>
      </c>
      <c r="D335" s="220" t="str">
        <f t="shared" si="13"/>
        <v>2</v>
      </c>
      <c r="E335" t="s">
        <v>1559</v>
      </c>
      <c r="F335" t="str">
        <f>VLOOKUP(B335,'INTERFACE ITEMS'!$A$4:AF$2000,6,FALSE)</f>
        <v>BCD</v>
      </c>
      <c r="G335" t="str">
        <f>VLOOKUP(B335,'INTERFACE ITEMS'!$A$4:AG$2000,7,FALSE)</f>
        <v>2byte</v>
      </c>
    </row>
    <row r="336" spans="2:7">
      <c r="B336" t="s">
        <v>863</v>
      </c>
      <c r="C336" t="str">
        <f t="shared" si="12"/>
        <v>[varchar](4)</v>
      </c>
      <c r="D336" s="220" t="str">
        <f t="shared" si="13"/>
        <v>2</v>
      </c>
      <c r="E336" t="s">
        <v>1559</v>
      </c>
      <c r="F336" t="str">
        <f>VLOOKUP(B336,'INTERFACE ITEMS'!$A$4:AF$2000,6,FALSE)</f>
        <v>BCD</v>
      </c>
      <c r="G336" t="str">
        <f>VLOOKUP(B336,'INTERFACE ITEMS'!$A$4:AG$2000,7,FALSE)</f>
        <v>2byte</v>
      </c>
    </row>
    <row r="337" spans="2:7">
      <c r="B337" t="s">
        <v>864</v>
      </c>
      <c r="C337" t="str">
        <f t="shared" si="12"/>
        <v>[varchar](4)</v>
      </c>
      <c r="D337" s="220" t="str">
        <f t="shared" si="13"/>
        <v>2</v>
      </c>
      <c r="E337" t="s">
        <v>1559</v>
      </c>
      <c r="F337" t="str">
        <f>VLOOKUP(B337,'INTERFACE ITEMS'!$A$4:AF$2000,6,FALSE)</f>
        <v>BCD</v>
      </c>
      <c r="G337" t="str">
        <f>VLOOKUP(B337,'INTERFACE ITEMS'!$A$4:AG$2000,7,FALSE)</f>
        <v>2byte</v>
      </c>
    </row>
    <row r="338" spans="2:7">
      <c r="B338" t="s">
        <v>865</v>
      </c>
      <c r="C338" t="str">
        <f t="shared" si="12"/>
        <v>[varchar](4)</v>
      </c>
      <c r="D338" s="220" t="str">
        <f t="shared" si="13"/>
        <v>2</v>
      </c>
      <c r="E338" t="s">
        <v>1559</v>
      </c>
      <c r="F338" t="str">
        <f>VLOOKUP(B338,'INTERFACE ITEMS'!$A$4:AF$2000,6,FALSE)</f>
        <v>BCD</v>
      </c>
      <c r="G338" t="str">
        <f>VLOOKUP(B338,'INTERFACE ITEMS'!$A$4:AG$2000,7,FALSE)</f>
        <v>2byte</v>
      </c>
    </row>
    <row r="339" spans="2:7">
      <c r="B339" t="s">
        <v>866</v>
      </c>
      <c r="C339" t="str">
        <f t="shared" si="12"/>
        <v>[varchar](2)</v>
      </c>
      <c r="D339" s="220" t="str">
        <f t="shared" si="13"/>
        <v>2</v>
      </c>
      <c r="E339" t="s">
        <v>1559</v>
      </c>
      <c r="F339" t="str">
        <f>VLOOKUP(B339,'INTERFACE ITEMS'!$A$4:AF$2000,6,FALSE)</f>
        <v>ASCII</v>
      </c>
      <c r="G339" t="str">
        <f>VLOOKUP(B339,'INTERFACE ITEMS'!$A$4:AG$2000,7,FALSE)</f>
        <v>2byte</v>
      </c>
    </row>
    <row r="340" spans="2:7">
      <c r="B340" t="s">
        <v>867</v>
      </c>
      <c r="C340" t="str">
        <f t="shared" si="12"/>
        <v>[varchar](2)</v>
      </c>
      <c r="D340" s="220" t="str">
        <f t="shared" si="13"/>
        <v>2</v>
      </c>
      <c r="E340" t="s">
        <v>1559</v>
      </c>
      <c r="F340" t="str">
        <f>VLOOKUP(B340,'INTERFACE ITEMS'!$A$4:AF$2000,6,FALSE)</f>
        <v>ASCII</v>
      </c>
      <c r="G340" t="str">
        <f>VLOOKUP(B340,'INTERFACE ITEMS'!$A$4:AG$2000,7,FALSE)</f>
        <v>2byte</v>
      </c>
    </row>
    <row r="341" spans="2:7">
      <c r="B341" t="s">
        <v>868</v>
      </c>
      <c r="C341" t="str">
        <f t="shared" si="12"/>
        <v>[varchar](2)</v>
      </c>
      <c r="D341" s="220" t="str">
        <f t="shared" si="13"/>
        <v>2</v>
      </c>
      <c r="E341" t="s">
        <v>1559</v>
      </c>
      <c r="F341" t="str">
        <f>VLOOKUP(B341,'INTERFACE ITEMS'!$A$4:AF$2000,6,FALSE)</f>
        <v>ASCII</v>
      </c>
      <c r="G341" t="str">
        <f>VLOOKUP(B341,'INTERFACE ITEMS'!$A$4:AG$2000,7,FALSE)</f>
        <v>2byte</v>
      </c>
    </row>
    <row r="342" spans="2:7">
      <c r="B342" t="s">
        <v>869</v>
      </c>
      <c r="C342" t="str">
        <f t="shared" si="12"/>
        <v>[varchar](2)</v>
      </c>
      <c r="D342" s="220" t="str">
        <f t="shared" si="13"/>
        <v>2</v>
      </c>
      <c r="E342" t="s">
        <v>1559</v>
      </c>
      <c r="F342" t="str">
        <f>VLOOKUP(B342,'INTERFACE ITEMS'!$A$4:AF$2000,6,FALSE)</f>
        <v>ASCII</v>
      </c>
      <c r="G342" t="str">
        <f>VLOOKUP(B342,'INTERFACE ITEMS'!$A$4:AG$2000,7,FALSE)</f>
        <v>2byte</v>
      </c>
    </row>
    <row r="343" spans="2:7">
      <c r="B343" t="s">
        <v>870</v>
      </c>
      <c r="C343" t="str">
        <f t="shared" si="12"/>
        <v>[varchar](2)</v>
      </c>
      <c r="D343" s="220" t="str">
        <f t="shared" si="13"/>
        <v>2</v>
      </c>
      <c r="E343" t="s">
        <v>1559</v>
      </c>
      <c r="F343" t="str">
        <f>VLOOKUP(B343,'INTERFACE ITEMS'!$A$4:AF$2000,6,FALSE)</f>
        <v>ASCII</v>
      </c>
      <c r="G343" t="str">
        <f>VLOOKUP(B343,'INTERFACE ITEMS'!$A$4:AG$2000,7,FALSE)</f>
        <v>2byte</v>
      </c>
    </row>
    <row r="344" spans="2:7">
      <c r="B344" t="s">
        <v>871</v>
      </c>
      <c r="C344" t="str">
        <f t="shared" si="12"/>
        <v>[varchar](2)</v>
      </c>
      <c r="D344" s="220" t="str">
        <f t="shared" si="13"/>
        <v>2</v>
      </c>
      <c r="E344" t="s">
        <v>1559</v>
      </c>
      <c r="F344" t="str">
        <f>VLOOKUP(B344,'INTERFACE ITEMS'!$A$4:AF$2000,6,FALSE)</f>
        <v>ASCII</v>
      </c>
      <c r="G344" t="str">
        <f>VLOOKUP(B344,'INTERFACE ITEMS'!$A$4:AG$2000,7,FALSE)</f>
        <v>2byte</v>
      </c>
    </row>
    <row r="345" spans="2:7">
      <c r="B345" t="s">
        <v>872</v>
      </c>
      <c r="C345" t="str">
        <f t="shared" si="12"/>
        <v>[varchar](2)</v>
      </c>
      <c r="D345" s="220" t="str">
        <f t="shared" si="13"/>
        <v>2</v>
      </c>
      <c r="E345" t="s">
        <v>1559</v>
      </c>
      <c r="F345" t="str">
        <f>VLOOKUP(B345,'INTERFACE ITEMS'!$A$4:AF$2000,6,FALSE)</f>
        <v>ASCII</v>
      </c>
      <c r="G345" t="str">
        <f>VLOOKUP(B345,'INTERFACE ITEMS'!$A$4:AG$2000,7,FALSE)</f>
        <v>2byte</v>
      </c>
    </row>
    <row r="346" spans="2:7">
      <c r="B346" t="s">
        <v>873</v>
      </c>
      <c r="C346" t="str">
        <f t="shared" si="12"/>
        <v>[varchar](2)</v>
      </c>
      <c r="D346" s="220" t="str">
        <f t="shared" si="13"/>
        <v>2</v>
      </c>
      <c r="E346" t="s">
        <v>1559</v>
      </c>
      <c r="F346" t="str">
        <f>VLOOKUP(B346,'INTERFACE ITEMS'!$A$4:AF$2000,6,FALSE)</f>
        <v>ASCII</v>
      </c>
      <c r="G346" t="str">
        <f>VLOOKUP(B346,'INTERFACE ITEMS'!$A$4:AG$2000,7,FALSE)</f>
        <v>2byte</v>
      </c>
    </row>
    <row r="347" spans="2:7">
      <c r="B347" t="s">
        <v>874</v>
      </c>
      <c r="C347" t="str">
        <f t="shared" si="12"/>
        <v>[varchar](2)</v>
      </c>
      <c r="D347" s="220" t="str">
        <f t="shared" si="13"/>
        <v>2</v>
      </c>
      <c r="E347" t="s">
        <v>1559</v>
      </c>
      <c r="F347" t="str">
        <f>VLOOKUP(B347,'INTERFACE ITEMS'!$A$4:AF$2000,6,FALSE)</f>
        <v>ASCII</v>
      </c>
      <c r="G347" t="str">
        <f>VLOOKUP(B347,'INTERFACE ITEMS'!$A$4:AG$2000,7,FALSE)</f>
        <v>2byte</v>
      </c>
    </row>
    <row r="348" spans="2:7">
      <c r="B348" t="s">
        <v>875</v>
      </c>
      <c r="C348" t="str">
        <f t="shared" si="12"/>
        <v>[varchar](4)</v>
      </c>
      <c r="D348" s="220" t="str">
        <f t="shared" si="13"/>
        <v>2</v>
      </c>
      <c r="E348" t="s">
        <v>1559</v>
      </c>
      <c r="F348" t="str">
        <f>VLOOKUP(B348,'INTERFACE ITEMS'!$A$4:AF$2000,6,FALSE)</f>
        <v>BCD</v>
      </c>
      <c r="G348" t="str">
        <f>VLOOKUP(B348,'INTERFACE ITEMS'!$A$4:AG$2000,7,FALSE)</f>
        <v>2byte</v>
      </c>
    </row>
    <row r="349" spans="2:7">
      <c r="B349" t="s">
        <v>876</v>
      </c>
      <c r="C349" t="str">
        <f t="shared" si="12"/>
        <v>[varchar](4)</v>
      </c>
      <c r="D349" s="220" t="str">
        <f t="shared" si="13"/>
        <v>2</v>
      </c>
      <c r="E349" t="s">
        <v>1559</v>
      </c>
      <c r="F349" t="str">
        <f>VLOOKUP(B349,'INTERFACE ITEMS'!$A$4:AF$2000,6,FALSE)</f>
        <v>BCD</v>
      </c>
      <c r="G349" t="str">
        <f>VLOOKUP(B349,'INTERFACE ITEMS'!$A$4:AG$2000,7,FALSE)</f>
        <v>2byte</v>
      </c>
    </row>
    <row r="350" spans="2:7">
      <c r="B350" t="s">
        <v>877</v>
      </c>
      <c r="C350" t="str">
        <f t="shared" si="12"/>
        <v>[varchar](4)</v>
      </c>
      <c r="D350" s="220" t="str">
        <f t="shared" si="13"/>
        <v>2</v>
      </c>
      <c r="E350" t="s">
        <v>1559</v>
      </c>
      <c r="F350" t="str">
        <f>VLOOKUP(B350,'INTERFACE ITEMS'!$A$4:AF$2000,6,FALSE)</f>
        <v>BCD</v>
      </c>
      <c r="G350" t="str">
        <f>VLOOKUP(B350,'INTERFACE ITEMS'!$A$4:AG$2000,7,FALSE)</f>
        <v>2byte</v>
      </c>
    </row>
    <row r="351" spans="2:7">
      <c r="B351" t="s">
        <v>878</v>
      </c>
      <c r="C351" t="str">
        <f t="shared" si="12"/>
        <v>[varchar](4)</v>
      </c>
      <c r="D351" s="220" t="str">
        <f t="shared" si="13"/>
        <v>2</v>
      </c>
      <c r="E351" t="s">
        <v>1559</v>
      </c>
      <c r="F351" t="str">
        <f>VLOOKUP(B351,'INTERFACE ITEMS'!$A$4:AF$2000,6,FALSE)</f>
        <v>BCD</v>
      </c>
      <c r="G351" t="str">
        <f>VLOOKUP(B351,'INTERFACE ITEMS'!$A$4:AG$2000,7,FALSE)</f>
        <v>2byte</v>
      </c>
    </row>
    <row r="352" spans="2:7">
      <c r="B352" t="s">
        <v>879</v>
      </c>
      <c r="C352" t="str">
        <f t="shared" si="12"/>
        <v>[varchar](4)</v>
      </c>
      <c r="D352" s="220" t="str">
        <f t="shared" si="13"/>
        <v>2</v>
      </c>
      <c r="E352" t="s">
        <v>1559</v>
      </c>
      <c r="F352" t="str">
        <f>VLOOKUP(B352,'INTERFACE ITEMS'!$A$4:AF$2000,6,FALSE)</f>
        <v>BCD</v>
      </c>
      <c r="G352" t="str">
        <f>VLOOKUP(B352,'INTERFACE ITEMS'!$A$4:AG$2000,7,FALSE)</f>
        <v>2byte</v>
      </c>
    </row>
    <row r="353" spans="2:7">
      <c r="B353" t="s">
        <v>880</v>
      </c>
      <c r="C353" t="str">
        <f t="shared" si="12"/>
        <v>[varchar](4)</v>
      </c>
      <c r="D353" s="220" t="str">
        <f t="shared" si="13"/>
        <v>2</v>
      </c>
      <c r="E353" t="s">
        <v>1559</v>
      </c>
      <c r="F353" t="str">
        <f>VLOOKUP(B353,'INTERFACE ITEMS'!$A$4:AF$2000,6,FALSE)</f>
        <v>BCD</v>
      </c>
      <c r="G353" t="str">
        <f>VLOOKUP(B353,'INTERFACE ITEMS'!$A$4:AG$2000,7,FALSE)</f>
        <v>2byte</v>
      </c>
    </row>
    <row r="354" spans="2:7">
      <c r="B354" t="s">
        <v>881</v>
      </c>
      <c r="C354" t="str">
        <f t="shared" si="12"/>
        <v>[varchar](4)</v>
      </c>
      <c r="D354" s="220" t="str">
        <f t="shared" si="13"/>
        <v>2</v>
      </c>
      <c r="E354" t="s">
        <v>1559</v>
      </c>
      <c r="F354" t="str">
        <f>VLOOKUP(B354,'INTERFACE ITEMS'!$A$4:AF$2000,6,FALSE)</f>
        <v>BCD</v>
      </c>
      <c r="G354" t="str">
        <f>VLOOKUP(B354,'INTERFACE ITEMS'!$A$4:AG$2000,7,FALSE)</f>
        <v>2byte</v>
      </c>
    </row>
    <row r="355" spans="2:7">
      <c r="B355" t="s">
        <v>882</v>
      </c>
      <c r="C355" t="str">
        <f t="shared" si="12"/>
        <v>[varchar](4)</v>
      </c>
      <c r="D355" s="220" t="str">
        <f t="shared" si="13"/>
        <v>2</v>
      </c>
      <c r="E355" t="s">
        <v>1559</v>
      </c>
      <c r="F355" t="str">
        <f>VLOOKUP(B355,'INTERFACE ITEMS'!$A$4:AF$2000,6,FALSE)</f>
        <v>BCD</v>
      </c>
      <c r="G355" t="str">
        <f>VLOOKUP(B355,'INTERFACE ITEMS'!$A$4:AG$2000,7,FALSE)</f>
        <v>2byte</v>
      </c>
    </row>
    <row r="356" spans="2:7">
      <c r="B356" t="s">
        <v>883</v>
      </c>
      <c r="C356" t="str">
        <f t="shared" si="12"/>
        <v>[varchar](4)</v>
      </c>
      <c r="D356" s="220" t="str">
        <f t="shared" si="13"/>
        <v>2</v>
      </c>
      <c r="E356" t="s">
        <v>1559</v>
      </c>
      <c r="F356" t="str">
        <f>VLOOKUP(B356,'INTERFACE ITEMS'!$A$4:AF$2000,6,FALSE)</f>
        <v>BCD</v>
      </c>
      <c r="G356" t="str">
        <f>VLOOKUP(B356,'INTERFACE ITEMS'!$A$4:AG$2000,7,FALSE)</f>
        <v>2byte</v>
      </c>
    </row>
    <row r="357" spans="2:7">
      <c r="B357" t="s">
        <v>884</v>
      </c>
      <c r="C357" t="str">
        <f t="shared" si="12"/>
        <v>[varchar](4)</v>
      </c>
      <c r="D357" s="220" t="str">
        <f t="shared" si="13"/>
        <v>2</v>
      </c>
      <c r="E357" t="s">
        <v>1559</v>
      </c>
      <c r="F357" t="str">
        <f>VLOOKUP(B357,'INTERFACE ITEMS'!$A$4:AF$2000,6,FALSE)</f>
        <v>BCD</v>
      </c>
      <c r="G357" t="str">
        <f>VLOOKUP(B357,'INTERFACE ITEMS'!$A$4:AG$2000,7,FALSE)</f>
        <v>2byte</v>
      </c>
    </row>
    <row r="358" spans="2:7">
      <c r="B358" t="s">
        <v>885</v>
      </c>
      <c r="C358" t="str">
        <f t="shared" si="12"/>
        <v>[varchar](4)</v>
      </c>
      <c r="D358" s="220" t="str">
        <f t="shared" si="13"/>
        <v>2</v>
      </c>
      <c r="E358" t="s">
        <v>1559</v>
      </c>
      <c r="F358" t="str">
        <f>VLOOKUP(B358,'INTERFACE ITEMS'!$A$4:AF$2000,6,FALSE)</f>
        <v>BCD</v>
      </c>
      <c r="G358" t="str">
        <f>VLOOKUP(B358,'INTERFACE ITEMS'!$A$4:AG$2000,7,FALSE)</f>
        <v>2byte</v>
      </c>
    </row>
    <row r="359" spans="2:7">
      <c r="B359" t="s">
        <v>886</v>
      </c>
      <c r="C359" t="str">
        <f t="shared" si="12"/>
        <v>[varchar](4)</v>
      </c>
      <c r="D359" s="220" t="str">
        <f t="shared" si="13"/>
        <v>2</v>
      </c>
      <c r="E359" t="s">
        <v>1559</v>
      </c>
      <c r="F359" t="str">
        <f>VLOOKUP(B359,'INTERFACE ITEMS'!$A$4:AF$2000,6,FALSE)</f>
        <v>BCD</v>
      </c>
      <c r="G359" t="str">
        <f>VLOOKUP(B359,'INTERFACE ITEMS'!$A$4:AG$2000,7,FALSE)</f>
        <v>2byte</v>
      </c>
    </row>
    <row r="360" spans="2:7">
      <c r="B360" t="s">
        <v>887</v>
      </c>
      <c r="C360" t="str">
        <f t="shared" si="12"/>
        <v>[varchar](4)</v>
      </c>
      <c r="D360" s="220" t="str">
        <f t="shared" si="13"/>
        <v>2</v>
      </c>
      <c r="E360" t="s">
        <v>1559</v>
      </c>
      <c r="F360" t="str">
        <f>VLOOKUP(B360,'INTERFACE ITEMS'!$A$4:AF$2000,6,FALSE)</f>
        <v>BCD</v>
      </c>
      <c r="G360" t="str">
        <f>VLOOKUP(B360,'INTERFACE ITEMS'!$A$4:AG$2000,7,FALSE)</f>
        <v>2byte</v>
      </c>
    </row>
    <row r="361" spans="2:7">
      <c r="B361" t="s">
        <v>888</v>
      </c>
      <c r="C361" t="str">
        <f t="shared" si="12"/>
        <v>[varchar](4)</v>
      </c>
      <c r="D361" s="220" t="str">
        <f t="shared" si="13"/>
        <v>2</v>
      </c>
      <c r="E361" t="s">
        <v>1559</v>
      </c>
      <c r="F361" t="str">
        <f>VLOOKUP(B361,'INTERFACE ITEMS'!$A$4:AF$2000,6,FALSE)</f>
        <v>BCD</v>
      </c>
      <c r="G361" t="str">
        <f>VLOOKUP(B361,'INTERFACE ITEMS'!$A$4:AG$2000,7,FALSE)</f>
        <v>2byte</v>
      </c>
    </row>
    <row r="362" spans="2:7">
      <c r="B362" t="s">
        <v>889</v>
      </c>
      <c r="C362" t="str">
        <f t="shared" si="12"/>
        <v>[varchar](4)</v>
      </c>
      <c r="D362" s="220" t="str">
        <f t="shared" si="13"/>
        <v>2</v>
      </c>
      <c r="E362" t="s">
        <v>1559</v>
      </c>
      <c r="F362" t="str">
        <f>VLOOKUP(B362,'INTERFACE ITEMS'!$A$4:AF$2000,6,FALSE)</f>
        <v>BCD</v>
      </c>
      <c r="G362" t="str">
        <f>VLOOKUP(B362,'INTERFACE ITEMS'!$A$4:AG$2000,7,FALSE)</f>
        <v>2byte</v>
      </c>
    </row>
    <row r="363" spans="2:7">
      <c r="B363" t="s">
        <v>890</v>
      </c>
      <c r="C363" t="str">
        <f t="shared" si="12"/>
        <v>[varchar](4)</v>
      </c>
      <c r="D363" s="220" t="str">
        <f t="shared" si="13"/>
        <v>2</v>
      </c>
      <c r="E363" t="s">
        <v>1559</v>
      </c>
      <c r="F363" t="str">
        <f>VLOOKUP(B363,'INTERFACE ITEMS'!$A$4:AF$2000,6,FALSE)</f>
        <v>BCD</v>
      </c>
      <c r="G363" t="str">
        <f>VLOOKUP(B363,'INTERFACE ITEMS'!$A$4:AG$2000,7,FALSE)</f>
        <v>2byte</v>
      </c>
    </row>
    <row r="364" spans="2:7">
      <c r="B364" t="s">
        <v>891</v>
      </c>
      <c r="C364" t="str">
        <f t="shared" si="12"/>
        <v>[varchar](4)</v>
      </c>
      <c r="D364" s="220" t="str">
        <f t="shared" si="13"/>
        <v>2</v>
      </c>
      <c r="E364" t="s">
        <v>1559</v>
      </c>
      <c r="F364" t="str">
        <f>VLOOKUP(B364,'INTERFACE ITEMS'!$A$4:AF$2000,6,FALSE)</f>
        <v>BCD</v>
      </c>
      <c r="G364" t="str">
        <f>VLOOKUP(B364,'INTERFACE ITEMS'!$A$4:AG$2000,7,FALSE)</f>
        <v>2byte</v>
      </c>
    </row>
    <row r="365" spans="2:7">
      <c r="B365" t="s">
        <v>892</v>
      </c>
      <c r="C365" t="str">
        <f t="shared" si="12"/>
        <v>[varchar](4)</v>
      </c>
      <c r="D365" s="220" t="str">
        <f t="shared" si="13"/>
        <v>2</v>
      </c>
      <c r="E365" t="s">
        <v>1559</v>
      </c>
      <c r="F365" t="str">
        <f>VLOOKUP(B365,'INTERFACE ITEMS'!$A$4:AF$2000,6,FALSE)</f>
        <v>BCD</v>
      </c>
      <c r="G365" t="str">
        <f>VLOOKUP(B365,'INTERFACE ITEMS'!$A$4:AG$2000,7,FALSE)</f>
        <v>2byte</v>
      </c>
    </row>
    <row r="366" spans="2:7">
      <c r="B366" t="s">
        <v>893</v>
      </c>
      <c r="C366" t="str">
        <f t="shared" si="12"/>
        <v>[varchar](4)</v>
      </c>
      <c r="D366" s="220" t="str">
        <f t="shared" si="13"/>
        <v>2</v>
      </c>
      <c r="E366" t="s">
        <v>1559</v>
      </c>
      <c r="F366" t="str">
        <f>VLOOKUP(B366,'INTERFACE ITEMS'!$A$4:AF$2000,6,FALSE)</f>
        <v>BCD</v>
      </c>
      <c r="G366" t="str">
        <f>VLOOKUP(B366,'INTERFACE ITEMS'!$A$4:AG$2000,7,FALSE)</f>
        <v>2byte</v>
      </c>
    </row>
    <row r="367" spans="2:7">
      <c r="B367" t="s">
        <v>894</v>
      </c>
      <c r="C367" t="str">
        <f t="shared" si="12"/>
        <v>[varchar](4)</v>
      </c>
      <c r="D367" s="220" t="str">
        <f t="shared" si="13"/>
        <v>2</v>
      </c>
      <c r="E367" t="s">
        <v>1559</v>
      </c>
      <c r="F367" t="str">
        <f>VLOOKUP(B367,'INTERFACE ITEMS'!$A$4:AF$2000,6,FALSE)</f>
        <v>BCD</v>
      </c>
      <c r="G367" t="str">
        <f>VLOOKUP(B367,'INTERFACE ITEMS'!$A$4:AG$2000,7,FALSE)</f>
        <v>2byte</v>
      </c>
    </row>
    <row r="368" spans="2:7">
      <c r="B368" t="s">
        <v>895</v>
      </c>
      <c r="C368" t="str">
        <f t="shared" si="12"/>
        <v>[varchar](4)</v>
      </c>
      <c r="D368" s="220" t="str">
        <f t="shared" si="13"/>
        <v>2</v>
      </c>
      <c r="E368" t="s">
        <v>1559</v>
      </c>
      <c r="F368" t="str">
        <f>VLOOKUP(B368,'INTERFACE ITEMS'!$A$4:AF$2000,6,FALSE)</f>
        <v>BCD</v>
      </c>
      <c r="G368" t="str">
        <f>VLOOKUP(B368,'INTERFACE ITEMS'!$A$4:AG$2000,7,FALSE)</f>
        <v>2byte</v>
      </c>
    </row>
    <row r="369" spans="2:7">
      <c r="B369" t="s">
        <v>896</v>
      </c>
      <c r="C369" t="str">
        <f t="shared" si="12"/>
        <v>[varchar](4)</v>
      </c>
      <c r="D369" s="220" t="str">
        <f t="shared" si="13"/>
        <v>2</v>
      </c>
      <c r="E369" t="s">
        <v>1559</v>
      </c>
      <c r="F369" t="str">
        <f>VLOOKUP(B369,'INTERFACE ITEMS'!$A$4:AF$2000,6,FALSE)</f>
        <v>BCD</v>
      </c>
      <c r="G369" t="str">
        <f>VLOOKUP(B369,'INTERFACE ITEMS'!$A$4:AG$2000,7,FALSE)</f>
        <v>2byte</v>
      </c>
    </row>
    <row r="370" spans="2:7">
      <c r="B370" t="s">
        <v>897</v>
      </c>
      <c r="C370" t="str">
        <f t="shared" si="12"/>
        <v>[varchar](4)</v>
      </c>
      <c r="D370" s="220" t="str">
        <f t="shared" si="13"/>
        <v>2</v>
      </c>
      <c r="E370" t="s">
        <v>1559</v>
      </c>
      <c r="F370" t="str">
        <f>VLOOKUP(B370,'INTERFACE ITEMS'!$A$4:AF$2000,6,FALSE)</f>
        <v>BCD</v>
      </c>
      <c r="G370" t="str">
        <f>VLOOKUP(B370,'INTERFACE ITEMS'!$A$4:AG$2000,7,FALSE)</f>
        <v>2byte</v>
      </c>
    </row>
    <row r="371" spans="2:7">
      <c r="B371" t="s">
        <v>898</v>
      </c>
      <c r="C371" t="str">
        <f t="shared" si="12"/>
        <v>[varchar](4)</v>
      </c>
      <c r="D371" s="220" t="str">
        <f t="shared" si="13"/>
        <v>2</v>
      </c>
      <c r="E371" t="s">
        <v>1559</v>
      </c>
      <c r="F371" t="str">
        <f>VLOOKUP(B371,'INTERFACE ITEMS'!$A$4:AF$2000,6,FALSE)</f>
        <v>BCD</v>
      </c>
      <c r="G371" t="str">
        <f>VLOOKUP(B371,'INTERFACE ITEMS'!$A$4:AG$2000,7,FALSE)</f>
        <v>2byte</v>
      </c>
    </row>
    <row r="372" spans="2:7">
      <c r="B372" t="s">
        <v>899</v>
      </c>
      <c r="C372" t="str">
        <f t="shared" si="12"/>
        <v>[varchar](2)</v>
      </c>
      <c r="D372" s="220" t="str">
        <f t="shared" si="13"/>
        <v>2</v>
      </c>
      <c r="E372" t="s">
        <v>1559</v>
      </c>
      <c r="F372" t="str">
        <f>VLOOKUP(B372,'INTERFACE ITEMS'!$A$4:AF$2000,6,FALSE)</f>
        <v>ASCII</v>
      </c>
      <c r="G372" t="str">
        <f>VLOOKUP(B372,'INTERFACE ITEMS'!$A$4:AG$2000,7,FALSE)</f>
        <v>2byte</v>
      </c>
    </row>
    <row r="373" spans="2:7">
      <c r="B373" t="s">
        <v>900</v>
      </c>
      <c r="C373" t="str">
        <f t="shared" si="12"/>
        <v>[varchar](4)</v>
      </c>
      <c r="D373" s="220" t="str">
        <f t="shared" si="13"/>
        <v>2</v>
      </c>
      <c r="E373" t="s">
        <v>1559</v>
      </c>
      <c r="F373" t="str">
        <f>VLOOKUP(B373,'INTERFACE ITEMS'!$A$4:AF$2000,6,FALSE)</f>
        <v>BCD</v>
      </c>
      <c r="G373" t="str">
        <f>VLOOKUP(B373,'INTERFACE ITEMS'!$A$4:AG$2000,7,FALSE)</f>
        <v>2byte</v>
      </c>
    </row>
    <row r="374" spans="2:7">
      <c r="B374" t="s">
        <v>901</v>
      </c>
      <c r="C374" t="str">
        <f t="shared" si="12"/>
        <v>[varchar](4)</v>
      </c>
      <c r="D374" s="220" t="str">
        <f t="shared" si="13"/>
        <v>2</v>
      </c>
      <c r="E374" t="s">
        <v>1559</v>
      </c>
      <c r="F374" t="str">
        <f>VLOOKUP(B374,'INTERFACE ITEMS'!$A$4:AF$2000,6,FALSE)</f>
        <v>BCD</v>
      </c>
      <c r="G374" t="str">
        <f>VLOOKUP(B374,'INTERFACE ITEMS'!$A$4:AG$2000,7,FALSE)</f>
        <v>2byte</v>
      </c>
    </row>
    <row r="375" spans="2:7">
      <c r="B375" t="s">
        <v>902</v>
      </c>
      <c r="C375" t="str">
        <f t="shared" si="12"/>
        <v>[varchar](4)</v>
      </c>
      <c r="D375" s="220" t="str">
        <f t="shared" si="13"/>
        <v>2</v>
      </c>
      <c r="E375" t="s">
        <v>1559</v>
      </c>
      <c r="F375" t="str">
        <f>VLOOKUP(B375,'INTERFACE ITEMS'!$A$4:AF$2000,6,FALSE)</f>
        <v>BCD</v>
      </c>
      <c r="G375" t="str">
        <f>VLOOKUP(B375,'INTERFACE ITEMS'!$A$4:AG$2000,7,FALSE)</f>
        <v>2byte</v>
      </c>
    </row>
    <row r="376" spans="2:7">
      <c r="B376" t="s">
        <v>903</v>
      </c>
      <c r="C376" t="str">
        <f t="shared" si="12"/>
        <v>[varchar](4)</v>
      </c>
      <c r="D376" s="220" t="str">
        <f t="shared" si="13"/>
        <v>2</v>
      </c>
      <c r="E376" t="s">
        <v>1559</v>
      </c>
      <c r="F376" t="str">
        <f>VLOOKUP(B376,'INTERFACE ITEMS'!$A$4:AF$2000,6,FALSE)</f>
        <v>BCD</v>
      </c>
      <c r="G376" t="str">
        <f>VLOOKUP(B376,'INTERFACE ITEMS'!$A$4:AG$2000,7,FALSE)</f>
        <v>2byte</v>
      </c>
    </row>
    <row r="377" spans="2:7">
      <c r="B377" t="s">
        <v>904</v>
      </c>
      <c r="C377" t="str">
        <f t="shared" si="12"/>
        <v>[varchar](4)</v>
      </c>
      <c r="D377" s="220" t="str">
        <f t="shared" si="13"/>
        <v>2</v>
      </c>
      <c r="E377" t="s">
        <v>1559</v>
      </c>
      <c r="F377" t="str">
        <f>VLOOKUP(B377,'INTERFACE ITEMS'!$A$4:AF$2000,6,FALSE)</f>
        <v>BCD</v>
      </c>
      <c r="G377" t="str">
        <f>VLOOKUP(B377,'INTERFACE ITEMS'!$A$4:AG$2000,7,FALSE)</f>
        <v>2byte</v>
      </c>
    </row>
    <row r="378" spans="2:7">
      <c r="B378" t="s">
        <v>905</v>
      </c>
      <c r="C378" t="str">
        <f t="shared" si="12"/>
        <v>[varchar](4)</v>
      </c>
      <c r="D378" s="220" t="str">
        <f t="shared" si="13"/>
        <v>2</v>
      </c>
      <c r="E378" t="s">
        <v>1559</v>
      </c>
      <c r="F378" t="str">
        <f>VLOOKUP(B378,'INTERFACE ITEMS'!$A$4:AF$2000,6,FALSE)</f>
        <v>BCD</v>
      </c>
      <c r="G378" t="str">
        <f>VLOOKUP(B378,'INTERFACE ITEMS'!$A$4:AG$2000,7,FALSE)</f>
        <v>2byte</v>
      </c>
    </row>
    <row r="379" spans="2:7">
      <c r="B379" t="s">
        <v>906</v>
      </c>
      <c r="C379" t="str">
        <f t="shared" si="12"/>
        <v>[varchar](4)</v>
      </c>
      <c r="D379" s="220" t="str">
        <f t="shared" si="13"/>
        <v>2</v>
      </c>
      <c r="E379" t="s">
        <v>1559</v>
      </c>
      <c r="F379" t="str">
        <f>VLOOKUP(B379,'INTERFACE ITEMS'!$A$4:AF$2000,6,FALSE)</f>
        <v>BCD</v>
      </c>
      <c r="G379" t="str">
        <f>VLOOKUP(B379,'INTERFACE ITEMS'!$A$4:AG$2000,7,FALSE)</f>
        <v>2byte</v>
      </c>
    </row>
    <row r="380" spans="2:7">
      <c r="B380" t="s">
        <v>907</v>
      </c>
      <c r="C380" t="str">
        <f t="shared" si="12"/>
        <v>[varchar](4)</v>
      </c>
      <c r="D380" s="220" t="str">
        <f t="shared" si="13"/>
        <v>2</v>
      </c>
      <c r="E380" t="s">
        <v>1559</v>
      </c>
      <c r="F380" t="str">
        <f>VLOOKUP(B380,'INTERFACE ITEMS'!$A$4:AF$2000,6,FALSE)</f>
        <v>BCD</v>
      </c>
      <c r="G380" t="str">
        <f>VLOOKUP(B380,'INTERFACE ITEMS'!$A$4:AG$2000,7,FALSE)</f>
        <v>2byte</v>
      </c>
    </row>
    <row r="381" spans="2:7">
      <c r="B381" t="s">
        <v>908</v>
      </c>
      <c r="C381" t="str">
        <f t="shared" si="12"/>
        <v>[varchar](2)</v>
      </c>
      <c r="D381" s="220" t="str">
        <f t="shared" si="13"/>
        <v>2</v>
      </c>
      <c r="E381" t="s">
        <v>1559</v>
      </c>
      <c r="F381" t="str">
        <f>VLOOKUP(B381,'INTERFACE ITEMS'!$A$4:AF$2000,6,FALSE)</f>
        <v>ASCII</v>
      </c>
      <c r="G381" t="str">
        <f>VLOOKUP(B381,'INTERFACE ITEMS'!$A$4:AG$2000,7,FALSE)</f>
        <v>2byte</v>
      </c>
    </row>
    <row r="382" spans="2:7">
      <c r="B382" t="s">
        <v>909</v>
      </c>
      <c r="C382" t="str">
        <f t="shared" si="12"/>
        <v>[varchar](4)</v>
      </c>
      <c r="D382" s="220" t="str">
        <f t="shared" si="13"/>
        <v>2</v>
      </c>
      <c r="E382" t="s">
        <v>1559</v>
      </c>
      <c r="F382" t="str">
        <f>VLOOKUP(B382,'INTERFACE ITEMS'!$A$4:AF$2000,6,FALSE)</f>
        <v>BCD</v>
      </c>
      <c r="G382" t="str">
        <f>VLOOKUP(B382,'INTERFACE ITEMS'!$A$4:AG$2000,7,FALSE)</f>
        <v>2byte</v>
      </c>
    </row>
    <row r="383" spans="2:7">
      <c r="B383" t="s">
        <v>910</v>
      </c>
      <c r="C383" t="str">
        <f t="shared" si="12"/>
        <v>[varchar](4)</v>
      </c>
      <c r="D383" s="220" t="str">
        <f t="shared" si="13"/>
        <v>2</v>
      </c>
      <c r="E383" t="s">
        <v>1559</v>
      </c>
      <c r="F383" t="str">
        <f>VLOOKUP(B383,'INTERFACE ITEMS'!$A$4:AF$2000,6,FALSE)</f>
        <v>BCD</v>
      </c>
      <c r="G383" t="str">
        <f>VLOOKUP(B383,'INTERFACE ITEMS'!$A$4:AG$2000,7,FALSE)</f>
        <v>2byte</v>
      </c>
    </row>
    <row r="384" spans="2:7">
      <c r="B384" t="s">
        <v>911</v>
      </c>
      <c r="C384" t="str">
        <f t="shared" si="12"/>
        <v>[varchar](4)</v>
      </c>
      <c r="D384" s="220" t="str">
        <f t="shared" si="13"/>
        <v>2</v>
      </c>
      <c r="E384" t="s">
        <v>1559</v>
      </c>
      <c r="F384" t="str">
        <f>VLOOKUP(B384,'INTERFACE ITEMS'!$A$4:AF$2000,6,FALSE)</f>
        <v>BCD</v>
      </c>
      <c r="G384" t="str">
        <f>VLOOKUP(B384,'INTERFACE ITEMS'!$A$4:AG$2000,7,FALSE)</f>
        <v>2byte</v>
      </c>
    </row>
    <row r="385" spans="2:7">
      <c r="B385" t="s">
        <v>912</v>
      </c>
      <c r="C385" t="str">
        <f t="shared" si="12"/>
        <v>[varchar](4)</v>
      </c>
      <c r="D385" s="220" t="str">
        <f t="shared" si="13"/>
        <v>2</v>
      </c>
      <c r="E385" t="s">
        <v>1559</v>
      </c>
      <c r="F385" t="str">
        <f>VLOOKUP(B385,'INTERFACE ITEMS'!$A$4:AF$2000,6,FALSE)</f>
        <v>BCD</v>
      </c>
      <c r="G385" t="str">
        <f>VLOOKUP(B385,'INTERFACE ITEMS'!$A$4:AG$2000,7,FALSE)</f>
        <v>2byte</v>
      </c>
    </row>
    <row r="386" spans="2:7">
      <c r="B386" t="s">
        <v>913</v>
      </c>
      <c r="C386" t="str">
        <f t="shared" si="12"/>
        <v>[varchar](4)</v>
      </c>
      <c r="D386" s="220" t="str">
        <f t="shared" si="13"/>
        <v>2</v>
      </c>
      <c r="E386" t="s">
        <v>1559</v>
      </c>
      <c r="F386" t="str">
        <f>VLOOKUP(B386,'INTERFACE ITEMS'!$A$4:AF$2000,6,FALSE)</f>
        <v>BCD</v>
      </c>
      <c r="G386" t="str">
        <f>VLOOKUP(B386,'INTERFACE ITEMS'!$A$4:AG$2000,7,FALSE)</f>
        <v>2byte</v>
      </c>
    </row>
    <row r="387" spans="2:7">
      <c r="B387" t="s">
        <v>914</v>
      </c>
      <c r="C387" t="str">
        <f t="shared" ref="C387:C450" si="14">IF(F387="ASCII",CONCATENATE("[varchar](",D387,")"),CONCATENATE("[varchar](",D387*2,")"))</f>
        <v>[varchar](4)</v>
      </c>
      <c r="D387" s="220" t="str">
        <f t="shared" si="13"/>
        <v>2</v>
      </c>
      <c r="E387" t="s">
        <v>1559</v>
      </c>
      <c r="F387" t="str">
        <f>VLOOKUP(B387,'INTERFACE ITEMS'!$A$4:AF$2000,6,FALSE)</f>
        <v>BCD</v>
      </c>
      <c r="G387" t="str">
        <f>VLOOKUP(B387,'INTERFACE ITEMS'!$A$4:AG$2000,7,FALSE)</f>
        <v>2byte</v>
      </c>
    </row>
    <row r="388" spans="2:7">
      <c r="B388" t="s">
        <v>915</v>
      </c>
      <c r="C388" t="str">
        <f t="shared" si="14"/>
        <v>[varchar](4)</v>
      </c>
      <c r="D388" s="220" t="str">
        <f t="shared" ref="D388:D451" si="15">LEFT(G388,1)</f>
        <v>2</v>
      </c>
      <c r="E388" t="s">
        <v>1559</v>
      </c>
      <c r="F388" t="str">
        <f>VLOOKUP(B388,'INTERFACE ITEMS'!$A$4:AF$2000,6,FALSE)</f>
        <v>BCD</v>
      </c>
      <c r="G388" t="str">
        <f>VLOOKUP(B388,'INTERFACE ITEMS'!$A$4:AG$2000,7,FALSE)</f>
        <v>2byte</v>
      </c>
    </row>
    <row r="389" spans="2:7">
      <c r="B389" t="s">
        <v>916</v>
      </c>
      <c r="C389" t="str">
        <f t="shared" si="14"/>
        <v>[varchar](4)</v>
      </c>
      <c r="D389" s="220" t="str">
        <f t="shared" si="15"/>
        <v>2</v>
      </c>
      <c r="E389" t="s">
        <v>1559</v>
      </c>
      <c r="F389" t="str">
        <f>VLOOKUP(B389,'INTERFACE ITEMS'!$A$4:AF$2000,6,FALSE)</f>
        <v>BCD</v>
      </c>
      <c r="G389" t="str">
        <f>VLOOKUP(B389,'INTERFACE ITEMS'!$A$4:AG$2000,7,FALSE)</f>
        <v>2byte</v>
      </c>
    </row>
    <row r="390" spans="2:7">
      <c r="B390" t="s">
        <v>917</v>
      </c>
      <c r="C390" t="str">
        <f t="shared" si="14"/>
        <v>[varchar](2)</v>
      </c>
      <c r="D390" s="220" t="str">
        <f t="shared" si="15"/>
        <v>2</v>
      </c>
      <c r="E390" t="s">
        <v>1559</v>
      </c>
      <c r="F390" t="str">
        <f>VLOOKUP(B390,'INTERFACE ITEMS'!$A$4:AF$2000,6,FALSE)</f>
        <v>ASCII</v>
      </c>
      <c r="G390" t="str">
        <f>VLOOKUP(B390,'INTERFACE ITEMS'!$A$4:AG$2000,7,FALSE)</f>
        <v>2byte</v>
      </c>
    </row>
    <row r="391" spans="2:7">
      <c r="B391" t="s">
        <v>918</v>
      </c>
      <c r="C391" t="str">
        <f t="shared" si="14"/>
        <v>[varchar](4)</v>
      </c>
      <c r="D391" s="220" t="str">
        <f t="shared" si="15"/>
        <v>2</v>
      </c>
      <c r="E391" t="s">
        <v>1559</v>
      </c>
      <c r="F391" t="str">
        <f>VLOOKUP(B391,'INTERFACE ITEMS'!$A$4:AF$2000,6,FALSE)</f>
        <v>BCD</v>
      </c>
      <c r="G391" t="str">
        <f>VLOOKUP(B391,'INTERFACE ITEMS'!$A$4:AG$2000,7,FALSE)</f>
        <v>2byte</v>
      </c>
    </row>
    <row r="392" spans="2:7">
      <c r="B392" t="s">
        <v>919</v>
      </c>
      <c r="C392" t="str">
        <f t="shared" si="14"/>
        <v>[varchar](4)</v>
      </c>
      <c r="D392" s="220" t="str">
        <f t="shared" si="15"/>
        <v>2</v>
      </c>
      <c r="E392" t="s">
        <v>1559</v>
      </c>
      <c r="F392" t="str">
        <f>VLOOKUP(B392,'INTERFACE ITEMS'!$A$4:AF$2000,6,FALSE)</f>
        <v>BCD</v>
      </c>
      <c r="G392" t="str">
        <f>VLOOKUP(B392,'INTERFACE ITEMS'!$A$4:AG$2000,7,FALSE)</f>
        <v>2byte</v>
      </c>
    </row>
    <row r="393" spans="2:7">
      <c r="B393" t="s">
        <v>920</v>
      </c>
      <c r="C393" t="str">
        <f t="shared" si="14"/>
        <v>[varchar](2)</v>
      </c>
      <c r="D393" s="220" t="str">
        <f t="shared" si="15"/>
        <v>2</v>
      </c>
      <c r="E393" t="s">
        <v>1559</v>
      </c>
      <c r="F393" t="str">
        <f>VLOOKUP(B393,'INTERFACE ITEMS'!$A$4:AF$2000,6,FALSE)</f>
        <v>ASCII</v>
      </c>
      <c r="G393" t="str">
        <f>VLOOKUP(B393,'INTERFACE ITEMS'!$A$4:AG$2000,7,FALSE)</f>
        <v>2byte</v>
      </c>
    </row>
    <row r="394" spans="2:7">
      <c r="B394" t="s">
        <v>921</v>
      </c>
      <c r="C394" t="str">
        <f t="shared" si="14"/>
        <v>[varchar](2)</v>
      </c>
      <c r="D394" s="220" t="str">
        <f t="shared" si="15"/>
        <v>2</v>
      </c>
      <c r="E394" t="s">
        <v>1559</v>
      </c>
      <c r="F394" t="str">
        <f>VLOOKUP(B394,'INTERFACE ITEMS'!$A$4:AF$2000,6,FALSE)</f>
        <v>ASCII</v>
      </c>
      <c r="G394" t="str">
        <f>VLOOKUP(B394,'INTERFACE ITEMS'!$A$4:AG$2000,7,FALSE)</f>
        <v>2byte</v>
      </c>
    </row>
    <row r="395" spans="2:7">
      <c r="B395" t="s">
        <v>922</v>
      </c>
      <c r="C395" t="str">
        <f t="shared" si="14"/>
        <v>[varchar](2)</v>
      </c>
      <c r="D395" s="220" t="str">
        <f t="shared" si="15"/>
        <v>2</v>
      </c>
      <c r="E395" t="s">
        <v>1559</v>
      </c>
      <c r="F395" t="str">
        <f>VLOOKUP(B395,'INTERFACE ITEMS'!$A$4:AF$2000,6,FALSE)</f>
        <v>ASCII</v>
      </c>
      <c r="G395" t="str">
        <f>VLOOKUP(B395,'INTERFACE ITEMS'!$A$4:AG$2000,7,FALSE)</f>
        <v>2byte</v>
      </c>
    </row>
    <row r="396" spans="2:7">
      <c r="B396" t="s">
        <v>923</v>
      </c>
      <c r="C396" t="str">
        <f t="shared" si="14"/>
        <v>[varchar](2)</v>
      </c>
      <c r="D396" s="220" t="str">
        <f t="shared" si="15"/>
        <v>2</v>
      </c>
      <c r="E396" t="s">
        <v>1559</v>
      </c>
      <c r="F396" t="str">
        <f>VLOOKUP(B396,'INTERFACE ITEMS'!$A$4:AF$2000,6,FALSE)</f>
        <v>ASCII</v>
      </c>
      <c r="G396" t="str">
        <f>VLOOKUP(B396,'INTERFACE ITEMS'!$A$4:AG$2000,7,FALSE)</f>
        <v>2byte</v>
      </c>
    </row>
    <row r="397" spans="2:7">
      <c r="B397" t="s">
        <v>924</v>
      </c>
      <c r="C397" t="str">
        <f t="shared" si="14"/>
        <v>[varchar](2)</v>
      </c>
      <c r="D397" s="220" t="str">
        <f t="shared" si="15"/>
        <v>2</v>
      </c>
      <c r="E397" t="s">
        <v>1559</v>
      </c>
      <c r="F397" t="str">
        <f>VLOOKUP(B397,'INTERFACE ITEMS'!$A$4:AF$2000,6,FALSE)</f>
        <v>ASCII</v>
      </c>
      <c r="G397" t="str">
        <f>VLOOKUP(B397,'INTERFACE ITEMS'!$A$4:AG$2000,7,FALSE)</f>
        <v>2byte</v>
      </c>
    </row>
    <row r="398" spans="2:7">
      <c r="B398" t="s">
        <v>925</v>
      </c>
      <c r="C398" t="str">
        <f t="shared" si="14"/>
        <v>[varchar](2)</v>
      </c>
      <c r="D398" s="220" t="str">
        <f t="shared" si="15"/>
        <v>2</v>
      </c>
      <c r="E398" t="s">
        <v>1559</v>
      </c>
      <c r="F398" t="str">
        <f>VLOOKUP(B398,'INTERFACE ITEMS'!$A$4:AF$2000,6,FALSE)</f>
        <v>ASCII</v>
      </c>
      <c r="G398" t="str">
        <f>VLOOKUP(B398,'INTERFACE ITEMS'!$A$4:AG$2000,7,FALSE)</f>
        <v>2byte</v>
      </c>
    </row>
    <row r="399" spans="2:7">
      <c r="B399" t="s">
        <v>926</v>
      </c>
      <c r="C399" t="str">
        <f t="shared" si="14"/>
        <v>[varchar](2)</v>
      </c>
      <c r="D399" s="220" t="str">
        <f t="shared" si="15"/>
        <v>2</v>
      </c>
      <c r="E399" t="s">
        <v>1559</v>
      </c>
      <c r="F399" t="str">
        <f>VLOOKUP(B399,'INTERFACE ITEMS'!$A$4:AF$2000,6,FALSE)</f>
        <v>ASCII</v>
      </c>
      <c r="G399" t="str">
        <f>VLOOKUP(B399,'INTERFACE ITEMS'!$A$4:AG$2000,7,FALSE)</f>
        <v>2byte</v>
      </c>
    </row>
    <row r="400" spans="2:7">
      <c r="B400" t="s">
        <v>927</v>
      </c>
      <c r="C400" t="str">
        <f t="shared" si="14"/>
        <v>[varchar](2)</v>
      </c>
      <c r="D400" s="220" t="str">
        <f t="shared" si="15"/>
        <v>2</v>
      </c>
      <c r="E400" t="s">
        <v>1559</v>
      </c>
      <c r="F400" t="str">
        <f>VLOOKUP(B400,'INTERFACE ITEMS'!$A$4:AF$2000,6,FALSE)</f>
        <v>ASCII</v>
      </c>
      <c r="G400" t="str">
        <f>VLOOKUP(B400,'INTERFACE ITEMS'!$A$4:AG$2000,7,FALSE)</f>
        <v>2byte</v>
      </c>
    </row>
    <row r="401" spans="2:7">
      <c r="B401" t="s">
        <v>928</v>
      </c>
      <c r="C401" t="str">
        <f t="shared" si="14"/>
        <v>[varchar](2)</v>
      </c>
      <c r="D401" s="220" t="str">
        <f t="shared" si="15"/>
        <v>2</v>
      </c>
      <c r="E401" t="s">
        <v>1559</v>
      </c>
      <c r="F401" t="str">
        <f>VLOOKUP(B401,'INTERFACE ITEMS'!$A$4:AF$2000,6,FALSE)</f>
        <v>ASCII</v>
      </c>
      <c r="G401" t="str">
        <f>VLOOKUP(B401,'INTERFACE ITEMS'!$A$4:AG$2000,7,FALSE)</f>
        <v>2byte</v>
      </c>
    </row>
    <row r="402" spans="2:7">
      <c r="B402" t="s">
        <v>929</v>
      </c>
      <c r="C402" t="str">
        <f t="shared" si="14"/>
        <v>[varchar](2)</v>
      </c>
      <c r="D402" s="220" t="str">
        <f t="shared" si="15"/>
        <v>2</v>
      </c>
      <c r="E402" t="s">
        <v>1559</v>
      </c>
      <c r="F402" t="str">
        <f>VLOOKUP(B402,'INTERFACE ITEMS'!$A$4:AF$2000,6,FALSE)</f>
        <v>ASCII</v>
      </c>
      <c r="G402" t="str">
        <f>VLOOKUP(B402,'INTERFACE ITEMS'!$A$4:AG$2000,7,FALSE)</f>
        <v>2byte</v>
      </c>
    </row>
    <row r="403" spans="2:7">
      <c r="B403" t="s">
        <v>930</v>
      </c>
      <c r="C403" t="str">
        <f t="shared" si="14"/>
        <v>[varchar](8)</v>
      </c>
      <c r="D403" s="220" t="str">
        <f t="shared" si="15"/>
        <v>4</v>
      </c>
      <c r="E403" t="s">
        <v>1559</v>
      </c>
      <c r="F403" t="str">
        <f>VLOOKUP(B403,'INTERFACE ITEMS'!$A$4:AF$2000,6,FALSE)</f>
        <v>BCD</v>
      </c>
      <c r="G403" t="str">
        <f>VLOOKUP(B403,'INTERFACE ITEMS'!$A$4:AG$2000,7,FALSE)</f>
        <v>4byte</v>
      </c>
    </row>
    <row r="404" spans="2:7">
      <c r="B404" t="s">
        <v>931</v>
      </c>
      <c r="C404" t="str">
        <f t="shared" si="14"/>
        <v>[varchar](8)</v>
      </c>
      <c r="D404" s="220" t="str">
        <f t="shared" si="15"/>
        <v>4</v>
      </c>
      <c r="E404" t="s">
        <v>1559</v>
      </c>
      <c r="F404" t="str">
        <f>VLOOKUP(B404,'INTERFACE ITEMS'!$A$4:AF$2000,6,FALSE)</f>
        <v>BCD</v>
      </c>
      <c r="G404" t="str">
        <f>VLOOKUP(B404,'INTERFACE ITEMS'!$A$4:AG$2000,7,FALSE)</f>
        <v>4byte</v>
      </c>
    </row>
    <row r="405" spans="2:7">
      <c r="B405" t="s">
        <v>932</v>
      </c>
      <c r="C405" t="str">
        <f t="shared" si="14"/>
        <v>[varchar](8)</v>
      </c>
      <c r="D405" s="220" t="str">
        <f t="shared" si="15"/>
        <v>4</v>
      </c>
      <c r="E405" t="s">
        <v>1559</v>
      </c>
      <c r="F405" t="str">
        <f>VLOOKUP(B405,'INTERFACE ITEMS'!$A$4:AF$2000,6,FALSE)</f>
        <v>BCD</v>
      </c>
      <c r="G405" t="str">
        <f>VLOOKUP(B405,'INTERFACE ITEMS'!$A$4:AG$2000,7,FALSE)</f>
        <v>4byte</v>
      </c>
    </row>
    <row r="406" spans="2:7">
      <c r="B406" t="s">
        <v>933</v>
      </c>
      <c r="C406" t="str">
        <f t="shared" si="14"/>
        <v>[varchar](8)</v>
      </c>
      <c r="D406" s="220" t="str">
        <f t="shared" si="15"/>
        <v>4</v>
      </c>
      <c r="E406" t="s">
        <v>1559</v>
      </c>
      <c r="F406" t="str">
        <f>VLOOKUP(B406,'INTERFACE ITEMS'!$A$4:AF$2000,6,FALSE)</f>
        <v>BCD</v>
      </c>
      <c r="G406" t="str">
        <f>VLOOKUP(B406,'INTERFACE ITEMS'!$A$4:AG$2000,7,FALSE)</f>
        <v>4byte</v>
      </c>
    </row>
    <row r="407" spans="2:7">
      <c r="B407" t="s">
        <v>934</v>
      </c>
      <c r="C407" t="str">
        <f t="shared" si="14"/>
        <v>[varchar](8)</v>
      </c>
      <c r="D407" s="220" t="str">
        <f t="shared" si="15"/>
        <v>4</v>
      </c>
      <c r="E407" t="s">
        <v>1559</v>
      </c>
      <c r="F407" t="str">
        <f>VLOOKUP(B407,'INTERFACE ITEMS'!$A$4:AF$2000,6,FALSE)</f>
        <v>BCD</v>
      </c>
      <c r="G407" t="str">
        <f>VLOOKUP(B407,'INTERFACE ITEMS'!$A$4:AG$2000,7,FALSE)</f>
        <v>4byte</v>
      </c>
    </row>
    <row r="408" spans="2:7">
      <c r="B408" t="s">
        <v>935</v>
      </c>
      <c r="C408" t="str">
        <f t="shared" si="14"/>
        <v>[varchar](8)</v>
      </c>
      <c r="D408" s="220" t="str">
        <f t="shared" si="15"/>
        <v>4</v>
      </c>
      <c r="E408" t="s">
        <v>1559</v>
      </c>
      <c r="F408" t="str">
        <f>VLOOKUP(B408,'INTERFACE ITEMS'!$A$4:AF$2000,6,FALSE)</f>
        <v>BCD</v>
      </c>
      <c r="G408" t="str">
        <f>VLOOKUP(B408,'INTERFACE ITEMS'!$A$4:AG$2000,7,FALSE)</f>
        <v>4byte</v>
      </c>
    </row>
    <row r="409" spans="2:7">
      <c r="B409" t="s">
        <v>936</v>
      </c>
      <c r="C409" t="str">
        <f t="shared" si="14"/>
        <v>[varchar](8)</v>
      </c>
      <c r="D409" s="220" t="str">
        <f t="shared" si="15"/>
        <v>4</v>
      </c>
      <c r="E409" t="s">
        <v>1559</v>
      </c>
      <c r="F409" t="str">
        <f>VLOOKUP(B409,'INTERFACE ITEMS'!$A$4:AF$2000,6,FALSE)</f>
        <v>BCD</v>
      </c>
      <c r="G409" t="str">
        <f>VLOOKUP(B409,'INTERFACE ITEMS'!$A$4:AG$2000,7,FALSE)</f>
        <v>4byte</v>
      </c>
    </row>
    <row r="410" spans="2:7">
      <c r="B410" t="s">
        <v>937</v>
      </c>
      <c r="C410" t="str">
        <f t="shared" si="14"/>
        <v>[varchar](8)</v>
      </c>
      <c r="D410" s="220" t="str">
        <f t="shared" si="15"/>
        <v>4</v>
      </c>
      <c r="E410" t="s">
        <v>1559</v>
      </c>
      <c r="F410" t="str">
        <f>VLOOKUP(B410,'INTERFACE ITEMS'!$A$4:AF$2000,6,FALSE)</f>
        <v>BCD</v>
      </c>
      <c r="G410" t="str">
        <f>VLOOKUP(B410,'INTERFACE ITEMS'!$A$4:AG$2000,7,FALSE)</f>
        <v>4byte</v>
      </c>
    </row>
    <row r="411" spans="2:7">
      <c r="B411" t="s">
        <v>938</v>
      </c>
      <c r="C411" t="str">
        <f t="shared" si="14"/>
        <v>[varchar](8)</v>
      </c>
      <c r="D411" s="220" t="str">
        <f t="shared" si="15"/>
        <v>4</v>
      </c>
      <c r="E411" t="s">
        <v>1559</v>
      </c>
      <c r="F411" t="str">
        <f>VLOOKUP(B411,'INTERFACE ITEMS'!$A$4:AF$2000,6,FALSE)</f>
        <v>BCD</v>
      </c>
      <c r="G411" t="str">
        <f>VLOOKUP(B411,'INTERFACE ITEMS'!$A$4:AG$2000,7,FALSE)</f>
        <v>4byte</v>
      </c>
    </row>
    <row r="412" spans="2:7">
      <c r="B412" t="s">
        <v>939</v>
      </c>
      <c r="C412" t="str">
        <f t="shared" si="14"/>
        <v>[varchar](8)</v>
      </c>
      <c r="D412" s="220" t="str">
        <f t="shared" si="15"/>
        <v>4</v>
      </c>
      <c r="E412" t="s">
        <v>1559</v>
      </c>
      <c r="F412" t="str">
        <f>VLOOKUP(B412,'INTERFACE ITEMS'!$A$4:AF$2000,6,FALSE)</f>
        <v>BCD</v>
      </c>
      <c r="G412" t="str">
        <f>VLOOKUP(B412,'INTERFACE ITEMS'!$A$4:AG$2000,7,FALSE)</f>
        <v>4byte</v>
      </c>
    </row>
    <row r="413" spans="2:7">
      <c r="B413" t="s">
        <v>940</v>
      </c>
      <c r="C413" t="str">
        <f t="shared" si="14"/>
        <v>[varchar](8)</v>
      </c>
      <c r="D413" s="220" t="str">
        <f t="shared" si="15"/>
        <v>4</v>
      </c>
      <c r="E413" t="s">
        <v>1559</v>
      </c>
      <c r="F413" t="str">
        <f>VLOOKUP(B413,'INTERFACE ITEMS'!$A$4:AF$2000,6,FALSE)</f>
        <v>BCD</v>
      </c>
      <c r="G413" t="str">
        <f>VLOOKUP(B413,'INTERFACE ITEMS'!$A$4:AG$2000,7,FALSE)</f>
        <v>4byte</v>
      </c>
    </row>
    <row r="414" spans="2:7">
      <c r="B414" t="s">
        <v>941</v>
      </c>
      <c r="C414" t="str">
        <f t="shared" si="14"/>
        <v>[varchar](8)</v>
      </c>
      <c r="D414" s="220" t="str">
        <f t="shared" si="15"/>
        <v>4</v>
      </c>
      <c r="E414" t="s">
        <v>1559</v>
      </c>
      <c r="F414" t="str">
        <f>VLOOKUP(B414,'INTERFACE ITEMS'!$A$4:AF$2000,6,FALSE)</f>
        <v>BCD</v>
      </c>
      <c r="G414" t="str">
        <f>VLOOKUP(B414,'INTERFACE ITEMS'!$A$4:AG$2000,7,FALSE)</f>
        <v>4byte</v>
      </c>
    </row>
    <row r="415" spans="2:7">
      <c r="B415" t="s">
        <v>942</v>
      </c>
      <c r="C415" t="str">
        <f t="shared" si="14"/>
        <v>[varchar](8)</v>
      </c>
      <c r="D415" s="220" t="str">
        <f t="shared" si="15"/>
        <v>4</v>
      </c>
      <c r="E415" t="s">
        <v>1559</v>
      </c>
      <c r="F415" t="str">
        <f>VLOOKUP(B415,'INTERFACE ITEMS'!$A$4:AF$2000,6,FALSE)</f>
        <v>BCD</v>
      </c>
      <c r="G415" t="str">
        <f>VLOOKUP(B415,'INTERFACE ITEMS'!$A$4:AG$2000,7,FALSE)</f>
        <v>4byte</v>
      </c>
    </row>
    <row r="416" spans="2:7">
      <c r="B416" t="s">
        <v>943</v>
      </c>
      <c r="C416" t="str">
        <f t="shared" si="14"/>
        <v>[varchar](8)</v>
      </c>
      <c r="D416" s="220" t="str">
        <f t="shared" si="15"/>
        <v>4</v>
      </c>
      <c r="E416" t="s">
        <v>1559</v>
      </c>
      <c r="F416" t="str">
        <f>VLOOKUP(B416,'INTERFACE ITEMS'!$A$4:AF$2000,6,FALSE)</f>
        <v>BCD</v>
      </c>
      <c r="G416" t="str">
        <f>VLOOKUP(B416,'INTERFACE ITEMS'!$A$4:AG$2000,7,FALSE)</f>
        <v>4byte</v>
      </c>
    </row>
    <row r="417" spans="2:7">
      <c r="B417" t="s">
        <v>944</v>
      </c>
      <c r="C417" t="str">
        <f t="shared" si="14"/>
        <v>[varchar](2)</v>
      </c>
      <c r="D417" s="220" t="str">
        <f t="shared" si="15"/>
        <v>2</v>
      </c>
      <c r="E417" t="s">
        <v>1559</v>
      </c>
      <c r="F417" t="str">
        <f>VLOOKUP(B417,'INTERFACE ITEMS'!$A$4:AF$2000,6,FALSE)</f>
        <v>ASCII</v>
      </c>
      <c r="G417" t="str">
        <f>VLOOKUP(B417,'INTERFACE ITEMS'!$A$4:AG$2000,7,FALSE)</f>
        <v>2byte</v>
      </c>
    </row>
    <row r="418" spans="2:7">
      <c r="B418" t="s">
        <v>945</v>
      </c>
      <c r="C418" t="str">
        <f t="shared" si="14"/>
        <v>[varchar](4)</v>
      </c>
      <c r="D418" s="220" t="str">
        <f t="shared" si="15"/>
        <v>2</v>
      </c>
      <c r="E418" t="s">
        <v>1559</v>
      </c>
      <c r="F418" t="str">
        <f>VLOOKUP(B418,'INTERFACE ITEMS'!$A$4:AF$2000,6,FALSE)</f>
        <v>BCD</v>
      </c>
      <c r="G418" t="str">
        <f>VLOOKUP(B418,'INTERFACE ITEMS'!$A$4:AG$2000,7,FALSE)</f>
        <v>2byte</v>
      </c>
    </row>
    <row r="419" spans="2:7">
      <c r="B419" t="s">
        <v>946</v>
      </c>
      <c r="C419" t="str">
        <f t="shared" si="14"/>
        <v>[varchar](4)</v>
      </c>
      <c r="D419" s="220" t="str">
        <f t="shared" si="15"/>
        <v>2</v>
      </c>
      <c r="E419" t="s">
        <v>1559</v>
      </c>
      <c r="F419" t="str">
        <f>VLOOKUP(B419,'INTERFACE ITEMS'!$A$4:AF$2000,6,FALSE)</f>
        <v>BCD</v>
      </c>
      <c r="G419" t="str">
        <f>VLOOKUP(B419,'INTERFACE ITEMS'!$A$4:AG$2000,7,FALSE)</f>
        <v>2byte</v>
      </c>
    </row>
    <row r="420" spans="2:7">
      <c r="B420" t="s">
        <v>947</v>
      </c>
      <c r="C420" t="str">
        <f t="shared" si="14"/>
        <v>[varchar](4)</v>
      </c>
      <c r="D420" s="220" t="str">
        <f t="shared" si="15"/>
        <v>2</v>
      </c>
      <c r="E420" t="s">
        <v>1559</v>
      </c>
      <c r="F420" t="str">
        <f>VLOOKUP(B420,'INTERFACE ITEMS'!$A$4:AF$2000,6,FALSE)</f>
        <v>BCD</v>
      </c>
      <c r="G420" t="str">
        <f>VLOOKUP(B420,'INTERFACE ITEMS'!$A$4:AG$2000,7,FALSE)</f>
        <v>2byte</v>
      </c>
    </row>
    <row r="421" spans="2:7">
      <c r="B421" t="s">
        <v>948</v>
      </c>
      <c r="C421" t="str">
        <f t="shared" si="14"/>
        <v>[varchar](4)</v>
      </c>
      <c r="D421" s="220" t="str">
        <f t="shared" si="15"/>
        <v>2</v>
      </c>
      <c r="E421" t="s">
        <v>1559</v>
      </c>
      <c r="F421" t="str">
        <f>VLOOKUP(B421,'INTERFACE ITEMS'!$A$4:AF$2000,6,FALSE)</f>
        <v>BCD</v>
      </c>
      <c r="G421" t="str">
        <f>VLOOKUP(B421,'INTERFACE ITEMS'!$A$4:AG$2000,7,FALSE)</f>
        <v>2byte</v>
      </c>
    </row>
    <row r="422" spans="2:7">
      <c r="B422" t="s">
        <v>949</v>
      </c>
      <c r="C422" t="str">
        <f t="shared" si="14"/>
        <v>[varchar](2)</v>
      </c>
      <c r="D422" s="220" t="str">
        <f t="shared" si="15"/>
        <v>2</v>
      </c>
      <c r="E422" t="s">
        <v>1559</v>
      </c>
      <c r="F422" t="str">
        <f>VLOOKUP(B422,'INTERFACE ITEMS'!$A$4:AF$2000,6,FALSE)</f>
        <v>ASCII</v>
      </c>
      <c r="G422" t="str">
        <f>VLOOKUP(B422,'INTERFACE ITEMS'!$A$4:AG$2000,7,FALSE)</f>
        <v>2byte</v>
      </c>
    </row>
    <row r="423" spans="2:7">
      <c r="B423" t="s">
        <v>950</v>
      </c>
      <c r="C423" t="str">
        <f t="shared" si="14"/>
        <v>[varchar](2)</v>
      </c>
      <c r="D423" s="220" t="str">
        <f t="shared" si="15"/>
        <v>2</v>
      </c>
      <c r="E423" t="s">
        <v>1559</v>
      </c>
      <c r="F423" t="str">
        <f>VLOOKUP(B423,'INTERFACE ITEMS'!$A$4:AF$2000,6,FALSE)</f>
        <v>ASCII</v>
      </c>
      <c r="G423" t="str">
        <f>VLOOKUP(B423,'INTERFACE ITEMS'!$A$4:AG$2000,7,FALSE)</f>
        <v>2byte</v>
      </c>
    </row>
    <row r="424" spans="2:7">
      <c r="B424" t="s">
        <v>951</v>
      </c>
      <c r="C424" t="str">
        <f t="shared" si="14"/>
        <v>[varchar](2)</v>
      </c>
      <c r="D424" s="220" t="str">
        <f t="shared" si="15"/>
        <v>2</v>
      </c>
      <c r="E424" t="s">
        <v>1559</v>
      </c>
      <c r="F424" t="str">
        <f>VLOOKUP(B424,'INTERFACE ITEMS'!$A$4:AF$2000,6,FALSE)</f>
        <v>ASCII</v>
      </c>
      <c r="G424" t="str">
        <f>VLOOKUP(B424,'INTERFACE ITEMS'!$A$4:AG$2000,7,FALSE)</f>
        <v>2byte</v>
      </c>
    </row>
    <row r="425" spans="2:7">
      <c r="B425" t="s">
        <v>952</v>
      </c>
      <c r="C425" t="str">
        <f t="shared" si="14"/>
        <v>[varchar](2)</v>
      </c>
      <c r="D425" s="220" t="str">
        <f t="shared" si="15"/>
        <v>2</v>
      </c>
      <c r="E425" t="s">
        <v>1559</v>
      </c>
      <c r="F425" t="str">
        <f>VLOOKUP(B425,'INTERFACE ITEMS'!$A$4:AF$2000,6,FALSE)</f>
        <v>ASCII</v>
      </c>
      <c r="G425" t="str">
        <f>VLOOKUP(B425,'INTERFACE ITEMS'!$A$4:AG$2000,7,FALSE)</f>
        <v>2byte</v>
      </c>
    </row>
    <row r="426" spans="2:7">
      <c r="B426" t="s">
        <v>953</v>
      </c>
      <c r="C426" t="str">
        <f t="shared" si="14"/>
        <v>[varchar](2)</v>
      </c>
      <c r="D426" s="220" t="str">
        <f t="shared" si="15"/>
        <v>2</v>
      </c>
      <c r="E426" t="s">
        <v>1559</v>
      </c>
      <c r="F426" t="str">
        <f>VLOOKUP(B426,'INTERFACE ITEMS'!$A$4:AF$2000,6,FALSE)</f>
        <v>ASCII</v>
      </c>
      <c r="G426" t="str">
        <f>VLOOKUP(B426,'INTERFACE ITEMS'!$A$4:AG$2000,7,FALSE)</f>
        <v>2byte</v>
      </c>
    </row>
    <row r="427" spans="2:7">
      <c r="B427" t="s">
        <v>954</v>
      </c>
      <c r="C427" t="str">
        <f t="shared" si="14"/>
        <v>[varchar](2)</v>
      </c>
      <c r="D427" s="220" t="str">
        <f t="shared" si="15"/>
        <v>2</v>
      </c>
      <c r="E427" t="s">
        <v>1559</v>
      </c>
      <c r="F427" t="str">
        <f>VLOOKUP(B427,'INTERFACE ITEMS'!$A$4:AF$2000,6,FALSE)</f>
        <v>ASCII</v>
      </c>
      <c r="G427" t="str">
        <f>VLOOKUP(B427,'INTERFACE ITEMS'!$A$4:AG$2000,7,FALSE)</f>
        <v>2byte</v>
      </c>
    </row>
    <row r="428" spans="2:7">
      <c r="B428" t="s">
        <v>955</v>
      </c>
      <c r="C428" t="str">
        <f t="shared" si="14"/>
        <v>[varchar](2)</v>
      </c>
      <c r="D428" s="220" t="str">
        <f t="shared" si="15"/>
        <v>2</v>
      </c>
      <c r="E428" t="s">
        <v>1559</v>
      </c>
      <c r="F428" t="str">
        <f>VLOOKUP(B428,'INTERFACE ITEMS'!$A$4:AF$2000,6,FALSE)</f>
        <v>ASCII</v>
      </c>
      <c r="G428" t="str">
        <f>VLOOKUP(B428,'INTERFACE ITEMS'!$A$4:AG$2000,7,FALSE)</f>
        <v>2byte</v>
      </c>
    </row>
    <row r="429" spans="2:7">
      <c r="B429" t="s">
        <v>956</v>
      </c>
      <c r="C429" t="str">
        <f t="shared" si="14"/>
        <v>[varchar](2)</v>
      </c>
      <c r="D429" s="220" t="str">
        <f t="shared" si="15"/>
        <v>2</v>
      </c>
      <c r="E429" t="s">
        <v>1559</v>
      </c>
      <c r="F429" t="str">
        <f>VLOOKUP(B429,'INTERFACE ITEMS'!$A$4:AF$2000,6,FALSE)</f>
        <v>ASCII</v>
      </c>
      <c r="G429" t="str">
        <f>VLOOKUP(B429,'INTERFACE ITEMS'!$A$4:AG$2000,7,FALSE)</f>
        <v>2byte</v>
      </c>
    </row>
    <row r="430" spans="2:7">
      <c r="B430" t="s">
        <v>957</v>
      </c>
      <c r="C430" t="str">
        <f t="shared" si="14"/>
        <v>[varchar](2)</v>
      </c>
      <c r="D430" s="220" t="str">
        <f t="shared" si="15"/>
        <v>2</v>
      </c>
      <c r="E430" t="s">
        <v>1559</v>
      </c>
      <c r="F430" t="str">
        <f>VLOOKUP(B430,'INTERFACE ITEMS'!$A$4:AF$2000,6,FALSE)</f>
        <v>ASCII</v>
      </c>
      <c r="G430" t="str">
        <f>VLOOKUP(B430,'INTERFACE ITEMS'!$A$4:AG$2000,7,FALSE)</f>
        <v>2byte</v>
      </c>
    </row>
    <row r="431" spans="2:7">
      <c r="B431" t="s">
        <v>958</v>
      </c>
      <c r="C431" t="str">
        <f t="shared" si="14"/>
        <v>[varchar](2)</v>
      </c>
      <c r="D431" s="220" t="str">
        <f t="shared" si="15"/>
        <v>2</v>
      </c>
      <c r="E431" t="s">
        <v>1559</v>
      </c>
      <c r="F431" t="str">
        <f>VLOOKUP(B431,'INTERFACE ITEMS'!$A$4:AF$2000,6,FALSE)</f>
        <v>ASCII</v>
      </c>
      <c r="G431" t="str">
        <f>VLOOKUP(B431,'INTERFACE ITEMS'!$A$4:AG$2000,7,FALSE)</f>
        <v>2byte</v>
      </c>
    </row>
    <row r="432" spans="2:7">
      <c r="B432" t="s">
        <v>959</v>
      </c>
      <c r="C432" t="str">
        <f t="shared" si="14"/>
        <v>[varchar](2)</v>
      </c>
      <c r="D432" s="220" t="str">
        <f t="shared" si="15"/>
        <v>2</v>
      </c>
      <c r="E432" t="s">
        <v>1559</v>
      </c>
      <c r="F432" t="str">
        <f>VLOOKUP(B432,'INTERFACE ITEMS'!$A$4:AF$2000,6,FALSE)</f>
        <v>ASCII</v>
      </c>
      <c r="G432" t="str">
        <f>VLOOKUP(B432,'INTERFACE ITEMS'!$A$4:AG$2000,7,FALSE)</f>
        <v>2byte</v>
      </c>
    </row>
    <row r="433" spans="2:7">
      <c r="B433" t="s">
        <v>960</v>
      </c>
      <c r="C433" t="str">
        <f t="shared" si="14"/>
        <v>[varchar](2)</v>
      </c>
      <c r="D433" s="220" t="str">
        <f t="shared" si="15"/>
        <v>2</v>
      </c>
      <c r="E433" t="s">
        <v>1559</v>
      </c>
      <c r="F433" t="str">
        <f>VLOOKUP(B433,'INTERFACE ITEMS'!$A$4:AF$2000,6,FALSE)</f>
        <v>ASCII</v>
      </c>
      <c r="G433" t="str">
        <f>VLOOKUP(B433,'INTERFACE ITEMS'!$A$4:AG$2000,7,FALSE)</f>
        <v>2byte</v>
      </c>
    </row>
    <row r="434" spans="2:7">
      <c r="B434" t="s">
        <v>961</v>
      </c>
      <c r="C434" t="str">
        <f t="shared" si="14"/>
        <v>[varchar](4)</v>
      </c>
      <c r="D434" s="220" t="str">
        <f t="shared" si="15"/>
        <v>2</v>
      </c>
      <c r="E434" t="s">
        <v>1559</v>
      </c>
      <c r="F434" t="str">
        <f>VLOOKUP(B434,'INTERFACE ITEMS'!$A$4:AF$2000,6,FALSE)</f>
        <v>BCD</v>
      </c>
      <c r="G434" t="str">
        <f>VLOOKUP(B434,'INTERFACE ITEMS'!$A$4:AG$2000,7,FALSE)</f>
        <v>2byte</v>
      </c>
    </row>
    <row r="435" spans="2:7">
      <c r="B435" t="s">
        <v>962</v>
      </c>
      <c r="C435" t="str">
        <f t="shared" si="14"/>
        <v>[varchar](4)</v>
      </c>
      <c r="D435" s="220" t="str">
        <f t="shared" si="15"/>
        <v>2</v>
      </c>
      <c r="E435" t="s">
        <v>1559</v>
      </c>
      <c r="F435" t="str">
        <f>VLOOKUP(B435,'INTERFACE ITEMS'!$A$4:AF$2000,6,FALSE)</f>
        <v>BCD</v>
      </c>
      <c r="G435" t="str">
        <f>VLOOKUP(B435,'INTERFACE ITEMS'!$A$4:AG$2000,7,FALSE)</f>
        <v>2byte</v>
      </c>
    </row>
    <row r="436" spans="2:7">
      <c r="B436" t="s">
        <v>963</v>
      </c>
      <c r="C436" t="str">
        <f t="shared" si="14"/>
        <v>[varchar](4)</v>
      </c>
      <c r="D436" s="220" t="str">
        <f t="shared" si="15"/>
        <v>2</v>
      </c>
      <c r="E436" t="s">
        <v>1559</v>
      </c>
      <c r="F436" t="str">
        <f>VLOOKUP(B436,'INTERFACE ITEMS'!$A$4:AF$2000,6,FALSE)</f>
        <v>BCD</v>
      </c>
      <c r="G436" t="str">
        <f>VLOOKUP(B436,'INTERFACE ITEMS'!$A$4:AG$2000,7,FALSE)</f>
        <v>2byte</v>
      </c>
    </row>
    <row r="437" spans="2:7">
      <c r="B437" t="s">
        <v>964</v>
      </c>
      <c r="C437" t="str">
        <f t="shared" si="14"/>
        <v>[varchar](4)</v>
      </c>
      <c r="D437" s="220" t="str">
        <f t="shared" si="15"/>
        <v>2</v>
      </c>
      <c r="E437" t="s">
        <v>1559</v>
      </c>
      <c r="F437" t="str">
        <f>VLOOKUP(B437,'INTERFACE ITEMS'!$A$4:AF$2000,6,FALSE)</f>
        <v>BCD</v>
      </c>
      <c r="G437" t="str">
        <f>VLOOKUP(B437,'INTERFACE ITEMS'!$A$4:AG$2000,7,FALSE)</f>
        <v>2byte</v>
      </c>
    </row>
    <row r="438" spans="2:7">
      <c r="B438" t="s">
        <v>965</v>
      </c>
      <c r="C438" t="str">
        <f t="shared" si="14"/>
        <v>[varchar](4)</v>
      </c>
      <c r="D438" s="220" t="str">
        <f t="shared" si="15"/>
        <v>2</v>
      </c>
      <c r="E438" t="s">
        <v>1559</v>
      </c>
      <c r="F438" t="str">
        <f>VLOOKUP(B438,'INTERFACE ITEMS'!$A$4:AF$2000,6,FALSE)</f>
        <v>BCD</v>
      </c>
      <c r="G438" t="str">
        <f>VLOOKUP(B438,'INTERFACE ITEMS'!$A$4:AG$2000,7,FALSE)</f>
        <v>2byte</v>
      </c>
    </row>
    <row r="439" spans="2:7">
      <c r="B439" t="s">
        <v>966</v>
      </c>
      <c r="C439" t="str">
        <f t="shared" si="14"/>
        <v>[varchar](4)</v>
      </c>
      <c r="D439" s="220" t="str">
        <f t="shared" si="15"/>
        <v>2</v>
      </c>
      <c r="E439" t="s">
        <v>1559</v>
      </c>
      <c r="F439" t="str">
        <f>VLOOKUP(B439,'INTERFACE ITEMS'!$A$4:AF$2000,6,FALSE)</f>
        <v>BCD</v>
      </c>
      <c r="G439" t="str">
        <f>VLOOKUP(B439,'INTERFACE ITEMS'!$A$4:AG$2000,7,FALSE)</f>
        <v>2byte</v>
      </c>
    </row>
    <row r="440" spans="2:7">
      <c r="B440" t="s">
        <v>967</v>
      </c>
      <c r="C440" t="str">
        <f t="shared" si="14"/>
        <v>[varchar](4)</v>
      </c>
      <c r="D440" s="220" t="str">
        <f t="shared" si="15"/>
        <v>2</v>
      </c>
      <c r="E440" t="s">
        <v>1559</v>
      </c>
      <c r="F440" t="str">
        <f>VLOOKUP(B440,'INTERFACE ITEMS'!$A$4:AF$2000,6,FALSE)</f>
        <v>BCD</v>
      </c>
      <c r="G440" t="str">
        <f>VLOOKUP(B440,'INTERFACE ITEMS'!$A$4:AG$2000,7,FALSE)</f>
        <v>2byte</v>
      </c>
    </row>
    <row r="441" spans="2:7">
      <c r="B441" t="s">
        <v>968</v>
      </c>
      <c r="C441" t="str">
        <f t="shared" si="14"/>
        <v>[varchar](4)</v>
      </c>
      <c r="D441" s="220" t="str">
        <f t="shared" si="15"/>
        <v>2</v>
      </c>
      <c r="E441" t="s">
        <v>1559</v>
      </c>
      <c r="F441" t="str">
        <f>VLOOKUP(B441,'INTERFACE ITEMS'!$A$4:AF$2000,6,FALSE)</f>
        <v>BCD</v>
      </c>
      <c r="G441" t="str">
        <f>VLOOKUP(B441,'INTERFACE ITEMS'!$A$4:AG$2000,7,FALSE)</f>
        <v>2byte</v>
      </c>
    </row>
    <row r="442" spans="2:7">
      <c r="B442" t="s">
        <v>969</v>
      </c>
      <c r="C442" t="str">
        <f t="shared" si="14"/>
        <v>[varchar](4)</v>
      </c>
      <c r="D442" s="220" t="str">
        <f t="shared" si="15"/>
        <v>2</v>
      </c>
      <c r="E442" t="s">
        <v>1559</v>
      </c>
      <c r="F442" t="str">
        <f>VLOOKUP(B442,'INTERFACE ITEMS'!$A$4:AF$2000,6,FALSE)</f>
        <v>BCD</v>
      </c>
      <c r="G442" t="str">
        <f>VLOOKUP(B442,'INTERFACE ITEMS'!$A$4:AG$2000,7,FALSE)</f>
        <v>2byte</v>
      </c>
    </row>
    <row r="443" spans="2:7">
      <c r="B443" t="s">
        <v>970</v>
      </c>
      <c r="C443" t="str">
        <f t="shared" si="14"/>
        <v>[varchar](4)</v>
      </c>
      <c r="D443" s="220" t="str">
        <f t="shared" si="15"/>
        <v>2</v>
      </c>
      <c r="E443" t="s">
        <v>1559</v>
      </c>
      <c r="F443" t="str">
        <f>VLOOKUP(B443,'INTERFACE ITEMS'!$A$4:AF$2000,6,FALSE)</f>
        <v>BCD</v>
      </c>
      <c r="G443" t="str">
        <f>VLOOKUP(B443,'INTERFACE ITEMS'!$A$4:AG$2000,7,FALSE)</f>
        <v>2byte</v>
      </c>
    </row>
    <row r="444" spans="2:7">
      <c r="B444" t="s">
        <v>971</v>
      </c>
      <c r="C444" t="str">
        <f t="shared" si="14"/>
        <v>[varchar](4)</v>
      </c>
      <c r="D444" s="220" t="str">
        <f t="shared" si="15"/>
        <v>2</v>
      </c>
      <c r="E444" t="s">
        <v>1559</v>
      </c>
      <c r="F444" t="str">
        <f>VLOOKUP(B444,'INTERFACE ITEMS'!$A$4:AF$2000,6,FALSE)</f>
        <v>BCD</v>
      </c>
      <c r="G444" t="str">
        <f>VLOOKUP(B444,'INTERFACE ITEMS'!$A$4:AG$2000,7,FALSE)</f>
        <v>2byte</v>
      </c>
    </row>
    <row r="445" spans="2:7">
      <c r="B445" t="s">
        <v>972</v>
      </c>
      <c r="C445" t="str">
        <f t="shared" si="14"/>
        <v>[varchar](4)</v>
      </c>
      <c r="D445" s="220" t="str">
        <f t="shared" si="15"/>
        <v>2</v>
      </c>
      <c r="E445" t="s">
        <v>1559</v>
      </c>
      <c r="F445" t="str">
        <f>VLOOKUP(B445,'INTERFACE ITEMS'!$A$4:AF$2000,6,FALSE)</f>
        <v>BCD</v>
      </c>
      <c r="G445" t="str">
        <f>VLOOKUP(B445,'INTERFACE ITEMS'!$A$4:AG$2000,7,FALSE)</f>
        <v>2byte</v>
      </c>
    </row>
    <row r="446" spans="2:7">
      <c r="B446" t="s">
        <v>973</v>
      </c>
      <c r="C446" t="str">
        <f t="shared" si="14"/>
        <v>[varchar](2)</v>
      </c>
      <c r="D446" s="220" t="str">
        <f t="shared" si="15"/>
        <v>2</v>
      </c>
      <c r="E446" t="s">
        <v>1559</v>
      </c>
      <c r="F446" t="str">
        <f>VLOOKUP(B446,'INTERFACE ITEMS'!$A$4:AF$2000,6,FALSE)</f>
        <v>ASCII</v>
      </c>
      <c r="G446" t="str">
        <f>VLOOKUP(B446,'INTERFACE ITEMS'!$A$4:AG$2000,7,FALSE)</f>
        <v>2byte</v>
      </c>
    </row>
    <row r="447" spans="2:7">
      <c r="B447" t="s">
        <v>974</v>
      </c>
      <c r="C447" t="str">
        <f t="shared" si="14"/>
        <v>[varchar](2)</v>
      </c>
      <c r="D447" s="220" t="str">
        <f t="shared" si="15"/>
        <v>2</v>
      </c>
      <c r="E447" t="s">
        <v>1559</v>
      </c>
      <c r="F447" t="str">
        <f>VLOOKUP(B447,'INTERFACE ITEMS'!$A$4:AF$2000,6,FALSE)</f>
        <v>ASCII</v>
      </c>
      <c r="G447" t="str">
        <f>VLOOKUP(B447,'INTERFACE ITEMS'!$A$4:AG$2000,7,FALSE)</f>
        <v>2byte</v>
      </c>
    </row>
    <row r="448" spans="2:7">
      <c r="B448" t="s">
        <v>975</v>
      </c>
      <c r="C448" t="str">
        <f t="shared" si="14"/>
        <v>[varchar](2)</v>
      </c>
      <c r="D448" s="220" t="str">
        <f t="shared" si="15"/>
        <v>2</v>
      </c>
      <c r="E448" t="s">
        <v>1559</v>
      </c>
      <c r="F448" t="str">
        <f>VLOOKUP(B448,'INTERFACE ITEMS'!$A$4:AF$2000,6,FALSE)</f>
        <v>ASCII</v>
      </c>
      <c r="G448" t="str">
        <f>VLOOKUP(B448,'INTERFACE ITEMS'!$A$4:AG$2000,7,FALSE)</f>
        <v>2byte</v>
      </c>
    </row>
    <row r="449" spans="2:7">
      <c r="B449" t="s">
        <v>976</v>
      </c>
      <c r="C449" t="str">
        <f t="shared" si="14"/>
        <v>[varchar](2)</v>
      </c>
      <c r="D449" s="220" t="str">
        <f t="shared" si="15"/>
        <v>2</v>
      </c>
      <c r="E449" t="s">
        <v>1559</v>
      </c>
      <c r="F449" t="str">
        <f>VLOOKUP(B449,'INTERFACE ITEMS'!$A$4:AF$2000,6,FALSE)</f>
        <v>ASCII</v>
      </c>
      <c r="G449" t="str">
        <f>VLOOKUP(B449,'INTERFACE ITEMS'!$A$4:AG$2000,7,FALSE)</f>
        <v>2byte</v>
      </c>
    </row>
    <row r="450" spans="2:7">
      <c r="B450" t="s">
        <v>977</v>
      </c>
      <c r="C450" t="str">
        <f t="shared" si="14"/>
        <v>[varchar](2)</v>
      </c>
      <c r="D450" s="220" t="str">
        <f t="shared" si="15"/>
        <v>2</v>
      </c>
      <c r="E450" t="s">
        <v>1559</v>
      </c>
      <c r="F450" t="str">
        <f>VLOOKUP(B450,'INTERFACE ITEMS'!$A$4:AF$2000,6,FALSE)</f>
        <v>ASCII</v>
      </c>
      <c r="G450" t="str">
        <f>VLOOKUP(B450,'INTERFACE ITEMS'!$A$4:AG$2000,7,FALSE)</f>
        <v>2byte</v>
      </c>
    </row>
    <row r="451" spans="2:7">
      <c r="B451" t="s">
        <v>978</v>
      </c>
      <c r="C451" t="str">
        <f t="shared" ref="C451:C514" si="16">IF(F451="ASCII",CONCATENATE("[varchar](",D451,")"),CONCATENATE("[varchar](",D451*2,")"))</f>
        <v>[varchar](2)</v>
      </c>
      <c r="D451" s="220" t="str">
        <f t="shared" si="15"/>
        <v>2</v>
      </c>
      <c r="E451" t="s">
        <v>1559</v>
      </c>
      <c r="F451" t="str">
        <f>VLOOKUP(B451,'INTERFACE ITEMS'!$A$4:AF$2000,6,FALSE)</f>
        <v>ASCII</v>
      </c>
      <c r="G451" t="str">
        <f>VLOOKUP(B451,'INTERFACE ITEMS'!$A$4:AG$2000,7,FALSE)</f>
        <v>2byte</v>
      </c>
    </row>
    <row r="452" spans="2:7">
      <c r="B452" t="s">
        <v>979</v>
      </c>
      <c r="C452" t="str">
        <f t="shared" si="16"/>
        <v>[varchar](2)</v>
      </c>
      <c r="D452" s="220" t="str">
        <f t="shared" ref="D452:D515" si="17">LEFT(G452,1)</f>
        <v>2</v>
      </c>
      <c r="E452" t="s">
        <v>1559</v>
      </c>
      <c r="F452" t="str">
        <f>VLOOKUP(B452,'INTERFACE ITEMS'!$A$4:AF$2000,6,FALSE)</f>
        <v>ASCII</v>
      </c>
      <c r="G452" t="str">
        <f>VLOOKUP(B452,'INTERFACE ITEMS'!$A$4:AG$2000,7,FALSE)</f>
        <v>2byte</v>
      </c>
    </row>
    <row r="453" spans="2:7">
      <c r="B453" t="s">
        <v>980</v>
      </c>
      <c r="C453" t="str">
        <f t="shared" si="16"/>
        <v>[varchar](2)</v>
      </c>
      <c r="D453" s="220" t="str">
        <f t="shared" si="17"/>
        <v>2</v>
      </c>
      <c r="E453" t="s">
        <v>1559</v>
      </c>
      <c r="F453" t="str">
        <f>VLOOKUP(B453,'INTERFACE ITEMS'!$A$4:AF$2000,6,FALSE)</f>
        <v>ASCII</v>
      </c>
      <c r="G453" t="str">
        <f>VLOOKUP(B453,'INTERFACE ITEMS'!$A$4:AG$2000,7,FALSE)</f>
        <v>2byte</v>
      </c>
    </row>
    <row r="454" spans="2:7">
      <c r="B454" t="s">
        <v>981</v>
      </c>
      <c r="C454" t="str">
        <f t="shared" si="16"/>
        <v>[varchar](2)</v>
      </c>
      <c r="D454" s="220" t="str">
        <f t="shared" si="17"/>
        <v>2</v>
      </c>
      <c r="E454" t="s">
        <v>1559</v>
      </c>
      <c r="F454" t="str">
        <f>VLOOKUP(B454,'INTERFACE ITEMS'!$A$4:AF$2000,6,FALSE)</f>
        <v>ASCII</v>
      </c>
      <c r="G454" t="str">
        <f>VLOOKUP(B454,'INTERFACE ITEMS'!$A$4:AG$2000,7,FALSE)</f>
        <v>2byte</v>
      </c>
    </row>
    <row r="455" spans="2:7">
      <c r="B455" t="s">
        <v>982</v>
      </c>
      <c r="C455" t="str">
        <f t="shared" si="16"/>
        <v>[varchar](2)</v>
      </c>
      <c r="D455" s="220" t="str">
        <f t="shared" si="17"/>
        <v>2</v>
      </c>
      <c r="E455" t="s">
        <v>1559</v>
      </c>
      <c r="F455" t="str">
        <f>VLOOKUP(B455,'INTERFACE ITEMS'!$A$4:AF$2000,6,FALSE)</f>
        <v>ASCII</v>
      </c>
      <c r="G455" t="str">
        <f>VLOOKUP(B455,'INTERFACE ITEMS'!$A$4:AG$2000,7,FALSE)</f>
        <v>2byte</v>
      </c>
    </row>
    <row r="456" spans="2:7">
      <c r="B456" t="s">
        <v>983</v>
      </c>
      <c r="C456" t="str">
        <f t="shared" si="16"/>
        <v>[varchar](2)</v>
      </c>
      <c r="D456" s="220" t="str">
        <f t="shared" si="17"/>
        <v>2</v>
      </c>
      <c r="E456" t="s">
        <v>1559</v>
      </c>
      <c r="F456" t="str">
        <f>VLOOKUP(B456,'INTERFACE ITEMS'!$A$4:AF$2000,6,FALSE)</f>
        <v>ASCII</v>
      </c>
      <c r="G456" t="str">
        <f>VLOOKUP(B456,'INTERFACE ITEMS'!$A$4:AG$2000,7,FALSE)</f>
        <v>2byte</v>
      </c>
    </row>
    <row r="457" spans="2:7">
      <c r="B457" t="s">
        <v>984</v>
      </c>
      <c r="C457" t="str">
        <f t="shared" si="16"/>
        <v>[varchar](2)</v>
      </c>
      <c r="D457" s="220" t="str">
        <f t="shared" si="17"/>
        <v>2</v>
      </c>
      <c r="E457" t="s">
        <v>1559</v>
      </c>
      <c r="F457" t="str">
        <f>VLOOKUP(B457,'INTERFACE ITEMS'!$A$4:AF$2000,6,FALSE)</f>
        <v>ASCII</v>
      </c>
      <c r="G457" t="str">
        <f>VLOOKUP(B457,'INTERFACE ITEMS'!$A$4:AG$2000,7,FALSE)</f>
        <v>2byte</v>
      </c>
    </row>
    <row r="458" spans="2:7">
      <c r="B458" t="s">
        <v>985</v>
      </c>
      <c r="C458" t="str">
        <f t="shared" si="16"/>
        <v>[varchar](2)</v>
      </c>
      <c r="D458" s="220" t="str">
        <f t="shared" si="17"/>
        <v>2</v>
      </c>
      <c r="E458" t="s">
        <v>1559</v>
      </c>
      <c r="F458" t="str">
        <f>VLOOKUP(B458,'INTERFACE ITEMS'!$A$4:AF$2000,6,FALSE)</f>
        <v>ASCII</v>
      </c>
      <c r="G458" t="str">
        <f>VLOOKUP(B458,'INTERFACE ITEMS'!$A$4:AG$2000,7,FALSE)</f>
        <v>2byte</v>
      </c>
    </row>
    <row r="459" spans="2:7">
      <c r="B459" t="s">
        <v>986</v>
      </c>
      <c r="C459" t="str">
        <f t="shared" si="16"/>
        <v>[varchar](4)</v>
      </c>
      <c r="D459" s="220" t="str">
        <f t="shared" si="17"/>
        <v>2</v>
      </c>
      <c r="E459" t="s">
        <v>1559</v>
      </c>
      <c r="F459" t="str">
        <f>VLOOKUP(B459,'INTERFACE ITEMS'!$A$4:AF$2000,6,FALSE)</f>
        <v>BCD</v>
      </c>
      <c r="G459" t="str">
        <f>VLOOKUP(B459,'INTERFACE ITEMS'!$A$4:AG$2000,7,FALSE)</f>
        <v>2byte</v>
      </c>
    </row>
    <row r="460" spans="2:7">
      <c r="B460" t="s">
        <v>987</v>
      </c>
      <c r="C460" t="str">
        <f t="shared" si="16"/>
        <v>[varchar](4)</v>
      </c>
      <c r="D460" s="220" t="str">
        <f t="shared" si="17"/>
        <v>2</v>
      </c>
      <c r="E460" t="s">
        <v>1559</v>
      </c>
      <c r="F460" t="str">
        <f>VLOOKUP(B460,'INTERFACE ITEMS'!$A$4:AF$2000,6,FALSE)</f>
        <v>BCD</v>
      </c>
      <c r="G460" t="str">
        <f>VLOOKUP(B460,'INTERFACE ITEMS'!$A$4:AG$2000,7,FALSE)</f>
        <v>2byte</v>
      </c>
    </row>
    <row r="461" spans="2:7">
      <c r="B461" t="s">
        <v>988</v>
      </c>
      <c r="C461" t="str">
        <f t="shared" si="16"/>
        <v>[varchar](4)</v>
      </c>
      <c r="D461" s="220" t="str">
        <f t="shared" si="17"/>
        <v>2</v>
      </c>
      <c r="E461" t="s">
        <v>1559</v>
      </c>
      <c r="F461" t="str">
        <f>VLOOKUP(B461,'INTERFACE ITEMS'!$A$4:AF$2000,6,FALSE)</f>
        <v>BCD</v>
      </c>
      <c r="G461" t="str">
        <f>VLOOKUP(B461,'INTERFACE ITEMS'!$A$4:AG$2000,7,FALSE)</f>
        <v>2byte</v>
      </c>
    </row>
    <row r="462" spans="2:7">
      <c r="B462" t="s">
        <v>989</v>
      </c>
      <c r="C462" t="str">
        <f t="shared" si="16"/>
        <v>[varchar](4)</v>
      </c>
      <c r="D462" s="220" t="str">
        <f t="shared" si="17"/>
        <v>2</v>
      </c>
      <c r="E462" t="s">
        <v>1559</v>
      </c>
      <c r="F462" t="str">
        <f>VLOOKUP(B462,'INTERFACE ITEMS'!$A$4:AF$2000,6,FALSE)</f>
        <v>BCD</v>
      </c>
      <c r="G462" t="str">
        <f>VLOOKUP(B462,'INTERFACE ITEMS'!$A$4:AG$2000,7,FALSE)</f>
        <v>2byte</v>
      </c>
    </row>
    <row r="463" spans="2:7">
      <c r="B463" t="s">
        <v>990</v>
      </c>
      <c r="C463" t="str">
        <f t="shared" si="16"/>
        <v>[varchar](4)</v>
      </c>
      <c r="D463" s="220" t="str">
        <f t="shared" si="17"/>
        <v>2</v>
      </c>
      <c r="E463" t="s">
        <v>1559</v>
      </c>
      <c r="F463" t="str">
        <f>VLOOKUP(B463,'INTERFACE ITEMS'!$A$4:AF$2000,6,FALSE)</f>
        <v>BCD</v>
      </c>
      <c r="G463" t="str">
        <f>VLOOKUP(B463,'INTERFACE ITEMS'!$A$4:AG$2000,7,FALSE)</f>
        <v>2byte</v>
      </c>
    </row>
    <row r="464" spans="2:7">
      <c r="B464" t="s">
        <v>991</v>
      </c>
      <c r="C464" t="str">
        <f t="shared" si="16"/>
        <v>[varchar](4)</v>
      </c>
      <c r="D464" s="220" t="str">
        <f t="shared" si="17"/>
        <v>2</v>
      </c>
      <c r="E464" t="s">
        <v>1559</v>
      </c>
      <c r="F464" t="str">
        <f>VLOOKUP(B464,'INTERFACE ITEMS'!$A$4:AF$2000,6,FALSE)</f>
        <v>BCD</v>
      </c>
      <c r="G464" t="str">
        <f>VLOOKUP(B464,'INTERFACE ITEMS'!$A$4:AG$2000,7,FALSE)</f>
        <v>2byte</v>
      </c>
    </row>
    <row r="465" spans="2:7">
      <c r="B465" t="s">
        <v>992</v>
      </c>
      <c r="C465" t="str">
        <f t="shared" si="16"/>
        <v>[varchar](4)</v>
      </c>
      <c r="D465" s="220" t="str">
        <f t="shared" si="17"/>
        <v>2</v>
      </c>
      <c r="E465" t="s">
        <v>1559</v>
      </c>
      <c r="F465" t="str">
        <f>VLOOKUP(B465,'INTERFACE ITEMS'!$A$4:AF$2000,6,FALSE)</f>
        <v>BCD</v>
      </c>
      <c r="G465" t="str">
        <f>VLOOKUP(B465,'INTERFACE ITEMS'!$A$4:AG$2000,7,FALSE)</f>
        <v>2byte</v>
      </c>
    </row>
    <row r="466" spans="2:7">
      <c r="B466" t="s">
        <v>993</v>
      </c>
      <c r="C466" t="str">
        <f t="shared" si="16"/>
        <v>[varchar](4)</v>
      </c>
      <c r="D466" s="220" t="str">
        <f t="shared" si="17"/>
        <v>2</v>
      </c>
      <c r="E466" t="s">
        <v>1559</v>
      </c>
      <c r="F466" t="str">
        <f>VLOOKUP(B466,'INTERFACE ITEMS'!$A$4:AF$2000,6,FALSE)</f>
        <v>BCD</v>
      </c>
      <c r="G466" t="str">
        <f>VLOOKUP(B466,'INTERFACE ITEMS'!$A$4:AG$2000,7,FALSE)</f>
        <v>2byte</v>
      </c>
    </row>
    <row r="467" spans="2:7">
      <c r="B467" t="s">
        <v>994</v>
      </c>
      <c r="C467" t="str">
        <f t="shared" si="16"/>
        <v>[varchar](4)</v>
      </c>
      <c r="D467" s="220" t="str">
        <f t="shared" si="17"/>
        <v>2</v>
      </c>
      <c r="E467" t="s">
        <v>1559</v>
      </c>
      <c r="F467" t="str">
        <f>VLOOKUP(B467,'INTERFACE ITEMS'!$A$4:AF$2000,6,FALSE)</f>
        <v>BCD</v>
      </c>
      <c r="G467" t="str">
        <f>VLOOKUP(B467,'INTERFACE ITEMS'!$A$4:AG$2000,7,FALSE)</f>
        <v>2byte</v>
      </c>
    </row>
    <row r="468" spans="2:7">
      <c r="B468" t="s">
        <v>995</v>
      </c>
      <c r="C468" t="str">
        <f t="shared" si="16"/>
        <v>[varchar](4)</v>
      </c>
      <c r="D468" s="220" t="str">
        <f t="shared" si="17"/>
        <v>2</v>
      </c>
      <c r="E468" t="s">
        <v>1559</v>
      </c>
      <c r="F468" t="str">
        <f>VLOOKUP(B468,'INTERFACE ITEMS'!$A$4:AF$2000,6,FALSE)</f>
        <v>BCD</v>
      </c>
      <c r="G468" t="str">
        <f>VLOOKUP(B468,'INTERFACE ITEMS'!$A$4:AG$2000,7,FALSE)</f>
        <v>2byte</v>
      </c>
    </row>
    <row r="469" spans="2:7">
      <c r="B469" t="s">
        <v>996</v>
      </c>
      <c r="C469" t="str">
        <f t="shared" si="16"/>
        <v>[varchar](4)</v>
      </c>
      <c r="D469" s="220" t="str">
        <f t="shared" si="17"/>
        <v>2</v>
      </c>
      <c r="E469" t="s">
        <v>1559</v>
      </c>
      <c r="F469" t="str">
        <f>VLOOKUP(B469,'INTERFACE ITEMS'!$A$4:AF$2000,6,FALSE)</f>
        <v>BCD</v>
      </c>
      <c r="G469" t="str">
        <f>VLOOKUP(B469,'INTERFACE ITEMS'!$A$4:AG$2000,7,FALSE)</f>
        <v>2byte</v>
      </c>
    </row>
    <row r="470" spans="2:7">
      <c r="B470" t="s">
        <v>997</v>
      </c>
      <c r="C470" t="str">
        <f t="shared" si="16"/>
        <v>[varchar](4)</v>
      </c>
      <c r="D470" s="220" t="str">
        <f t="shared" si="17"/>
        <v>2</v>
      </c>
      <c r="E470" t="s">
        <v>1559</v>
      </c>
      <c r="F470" t="str">
        <f>VLOOKUP(B470,'INTERFACE ITEMS'!$A$4:AF$2000,6,FALSE)</f>
        <v>BCD</v>
      </c>
      <c r="G470" t="str">
        <f>VLOOKUP(B470,'INTERFACE ITEMS'!$A$4:AG$2000,7,FALSE)</f>
        <v>2byte</v>
      </c>
    </row>
    <row r="471" spans="2:7">
      <c r="B471" t="s">
        <v>998</v>
      </c>
      <c r="C471" t="str">
        <f t="shared" si="16"/>
        <v>[varchar](2)</v>
      </c>
      <c r="D471" s="220" t="str">
        <f t="shared" si="17"/>
        <v>2</v>
      </c>
      <c r="E471" t="s">
        <v>1559</v>
      </c>
      <c r="F471" t="str">
        <f>VLOOKUP(B471,'INTERFACE ITEMS'!$A$4:AF$2000,6,FALSE)</f>
        <v>ASCII</v>
      </c>
      <c r="G471" t="str">
        <f>VLOOKUP(B471,'INTERFACE ITEMS'!$A$4:AG$2000,7,FALSE)</f>
        <v>2byte</v>
      </c>
    </row>
    <row r="472" spans="2:7">
      <c r="B472" t="s">
        <v>999</v>
      </c>
      <c r="C472" t="str">
        <f t="shared" si="16"/>
        <v>[varchar](2)</v>
      </c>
      <c r="D472" s="220" t="str">
        <f t="shared" si="17"/>
        <v>2</v>
      </c>
      <c r="E472" t="s">
        <v>1559</v>
      </c>
      <c r="F472" t="str">
        <f>VLOOKUP(B472,'INTERFACE ITEMS'!$A$4:AF$2000,6,FALSE)</f>
        <v>ASCII</v>
      </c>
      <c r="G472" t="str">
        <f>VLOOKUP(B472,'INTERFACE ITEMS'!$A$4:AG$2000,7,FALSE)</f>
        <v>2byte</v>
      </c>
    </row>
    <row r="473" spans="2:7">
      <c r="B473" t="s">
        <v>1000</v>
      </c>
      <c r="C473" t="str">
        <f t="shared" si="16"/>
        <v>[varchar](2)</v>
      </c>
      <c r="D473" s="220" t="str">
        <f t="shared" si="17"/>
        <v>2</v>
      </c>
      <c r="E473" t="s">
        <v>1559</v>
      </c>
      <c r="F473" t="str">
        <f>VLOOKUP(B473,'INTERFACE ITEMS'!$A$4:AF$2000,6,FALSE)</f>
        <v>ASCII</v>
      </c>
      <c r="G473" t="str">
        <f>VLOOKUP(B473,'INTERFACE ITEMS'!$A$4:AG$2000,7,FALSE)</f>
        <v>2byte</v>
      </c>
    </row>
    <row r="474" spans="2:7">
      <c r="B474" t="s">
        <v>1001</v>
      </c>
      <c r="C474" t="str">
        <f t="shared" si="16"/>
        <v>[varchar](2)</v>
      </c>
      <c r="D474" s="220" t="str">
        <f t="shared" si="17"/>
        <v>2</v>
      </c>
      <c r="E474" t="s">
        <v>1559</v>
      </c>
      <c r="F474" t="str">
        <f>VLOOKUP(B474,'INTERFACE ITEMS'!$A$4:AF$2000,6,FALSE)</f>
        <v>ASCII</v>
      </c>
      <c r="G474" t="str">
        <f>VLOOKUP(B474,'INTERFACE ITEMS'!$A$4:AG$2000,7,FALSE)</f>
        <v>2byte</v>
      </c>
    </row>
    <row r="475" spans="2:7">
      <c r="B475" t="s">
        <v>1002</v>
      </c>
      <c r="C475" t="str">
        <f t="shared" si="16"/>
        <v>[varchar](2)</v>
      </c>
      <c r="D475" s="220" t="str">
        <f t="shared" si="17"/>
        <v>2</v>
      </c>
      <c r="E475" t="s">
        <v>1559</v>
      </c>
      <c r="F475" t="str">
        <f>VLOOKUP(B475,'INTERFACE ITEMS'!$A$4:AF$2000,6,FALSE)</f>
        <v>ASCII</v>
      </c>
      <c r="G475" t="str">
        <f>VLOOKUP(B475,'INTERFACE ITEMS'!$A$4:AG$2000,7,FALSE)</f>
        <v>2byte</v>
      </c>
    </row>
    <row r="476" spans="2:7">
      <c r="B476" t="s">
        <v>1003</v>
      </c>
      <c r="C476" t="str">
        <f t="shared" si="16"/>
        <v>[varchar](2)</v>
      </c>
      <c r="D476" s="220" t="str">
        <f t="shared" si="17"/>
        <v>2</v>
      </c>
      <c r="E476" t="s">
        <v>1559</v>
      </c>
      <c r="F476" t="str">
        <f>VLOOKUP(B476,'INTERFACE ITEMS'!$A$4:AF$2000,6,FALSE)</f>
        <v>ASCII</v>
      </c>
      <c r="G476" t="str">
        <f>VLOOKUP(B476,'INTERFACE ITEMS'!$A$4:AG$2000,7,FALSE)</f>
        <v>2byte</v>
      </c>
    </row>
    <row r="477" spans="2:7">
      <c r="B477" t="s">
        <v>1004</v>
      </c>
      <c r="C477" t="str">
        <f t="shared" si="16"/>
        <v>[varchar](2)</v>
      </c>
      <c r="D477" s="220" t="str">
        <f t="shared" si="17"/>
        <v>2</v>
      </c>
      <c r="E477" t="s">
        <v>1559</v>
      </c>
      <c r="F477" t="str">
        <f>VLOOKUP(B477,'INTERFACE ITEMS'!$A$4:AF$2000,6,FALSE)</f>
        <v>ASCII</v>
      </c>
      <c r="G477" t="str">
        <f>VLOOKUP(B477,'INTERFACE ITEMS'!$A$4:AG$2000,7,FALSE)</f>
        <v>2byte</v>
      </c>
    </row>
    <row r="478" spans="2:7">
      <c r="B478" t="s">
        <v>1005</v>
      </c>
      <c r="C478" t="str">
        <f t="shared" si="16"/>
        <v>[varchar](2)</v>
      </c>
      <c r="D478" s="220" t="str">
        <f t="shared" si="17"/>
        <v>2</v>
      </c>
      <c r="E478" t="s">
        <v>1559</v>
      </c>
      <c r="F478" t="str">
        <f>VLOOKUP(B478,'INTERFACE ITEMS'!$A$4:AF$2000,6,FALSE)</f>
        <v>ASCII</v>
      </c>
      <c r="G478" t="str">
        <f>VLOOKUP(B478,'INTERFACE ITEMS'!$A$4:AG$2000,7,FALSE)</f>
        <v>2byte</v>
      </c>
    </row>
    <row r="479" spans="2:7">
      <c r="B479" t="s">
        <v>1006</v>
      </c>
      <c r="C479" t="str">
        <f t="shared" si="16"/>
        <v>[varchar](2)</v>
      </c>
      <c r="D479" s="220" t="str">
        <f t="shared" si="17"/>
        <v>2</v>
      </c>
      <c r="E479" t="s">
        <v>1559</v>
      </c>
      <c r="F479" t="str">
        <f>VLOOKUP(B479,'INTERFACE ITEMS'!$A$4:AF$2000,6,FALSE)</f>
        <v>ASCII</v>
      </c>
      <c r="G479" t="str">
        <f>VLOOKUP(B479,'INTERFACE ITEMS'!$A$4:AG$2000,7,FALSE)</f>
        <v>2byte</v>
      </c>
    </row>
    <row r="480" spans="2:7">
      <c r="B480" t="s">
        <v>1007</v>
      </c>
      <c r="C480" t="str">
        <f t="shared" si="16"/>
        <v>[varchar](2)</v>
      </c>
      <c r="D480" s="220" t="str">
        <f t="shared" si="17"/>
        <v>2</v>
      </c>
      <c r="E480" t="s">
        <v>1559</v>
      </c>
      <c r="F480" t="str">
        <f>VLOOKUP(B480,'INTERFACE ITEMS'!$A$4:AF$2000,6,FALSE)</f>
        <v>ASCII</v>
      </c>
      <c r="G480" t="str">
        <f>VLOOKUP(B480,'INTERFACE ITEMS'!$A$4:AG$2000,7,FALSE)</f>
        <v>2byte</v>
      </c>
    </row>
    <row r="481" spans="2:7">
      <c r="B481" t="s">
        <v>1008</v>
      </c>
      <c r="C481" t="str">
        <f t="shared" si="16"/>
        <v>[varchar](2)</v>
      </c>
      <c r="D481" s="220" t="str">
        <f t="shared" si="17"/>
        <v>2</v>
      </c>
      <c r="E481" t="s">
        <v>1559</v>
      </c>
      <c r="F481" t="str">
        <f>VLOOKUP(B481,'INTERFACE ITEMS'!$A$4:AF$2000,6,FALSE)</f>
        <v>ASCII</v>
      </c>
      <c r="G481" t="str">
        <f>VLOOKUP(B481,'INTERFACE ITEMS'!$A$4:AG$2000,7,FALSE)</f>
        <v>2byte</v>
      </c>
    </row>
    <row r="482" spans="2:7">
      <c r="B482" t="s">
        <v>1009</v>
      </c>
      <c r="C482" t="str">
        <f t="shared" si="16"/>
        <v>[varchar](2)</v>
      </c>
      <c r="D482" s="220" t="str">
        <f t="shared" si="17"/>
        <v>2</v>
      </c>
      <c r="E482" t="s">
        <v>1559</v>
      </c>
      <c r="F482" t="str">
        <f>VLOOKUP(B482,'INTERFACE ITEMS'!$A$4:AF$2000,6,FALSE)</f>
        <v>ASCII</v>
      </c>
      <c r="G482" t="str">
        <f>VLOOKUP(B482,'INTERFACE ITEMS'!$A$4:AG$2000,7,FALSE)</f>
        <v>2byte</v>
      </c>
    </row>
    <row r="483" spans="2:7">
      <c r="B483" t="s">
        <v>1010</v>
      </c>
      <c r="C483" t="str">
        <f t="shared" si="16"/>
        <v>[varchar](2)</v>
      </c>
      <c r="D483" s="220" t="str">
        <f t="shared" si="17"/>
        <v>2</v>
      </c>
      <c r="E483" t="s">
        <v>1559</v>
      </c>
      <c r="F483" t="str">
        <f>VLOOKUP(B483,'INTERFACE ITEMS'!$A$4:AF$2000,6,FALSE)</f>
        <v>ASCII</v>
      </c>
      <c r="G483" t="str">
        <f>VLOOKUP(B483,'INTERFACE ITEMS'!$A$4:AG$2000,7,FALSE)</f>
        <v>2byte</v>
      </c>
    </row>
    <row r="484" spans="2:7">
      <c r="B484" t="s">
        <v>1011</v>
      </c>
      <c r="C484" t="str">
        <f t="shared" si="16"/>
        <v>[varchar](4)</v>
      </c>
      <c r="D484" s="220" t="str">
        <f t="shared" si="17"/>
        <v>2</v>
      </c>
      <c r="E484" t="s">
        <v>1559</v>
      </c>
      <c r="F484" t="str">
        <f>VLOOKUP(B484,'INTERFACE ITEMS'!$A$4:AF$2000,6,FALSE)</f>
        <v>BCD</v>
      </c>
      <c r="G484" t="str">
        <f>VLOOKUP(B484,'INTERFACE ITEMS'!$A$4:AG$2000,7,FALSE)</f>
        <v>2byte</v>
      </c>
    </row>
    <row r="485" spans="2:7">
      <c r="B485" t="s">
        <v>1012</v>
      </c>
      <c r="C485" t="str">
        <f t="shared" si="16"/>
        <v>[varchar](4)</v>
      </c>
      <c r="D485" s="220" t="str">
        <f t="shared" si="17"/>
        <v>2</v>
      </c>
      <c r="E485" t="s">
        <v>1559</v>
      </c>
      <c r="F485" t="str">
        <f>VLOOKUP(B485,'INTERFACE ITEMS'!$A$4:AF$2000,6,FALSE)</f>
        <v>BCD</v>
      </c>
      <c r="G485" t="str">
        <f>VLOOKUP(B485,'INTERFACE ITEMS'!$A$4:AG$2000,7,FALSE)</f>
        <v>2byte</v>
      </c>
    </row>
    <row r="486" spans="2:7">
      <c r="B486" t="s">
        <v>1013</v>
      </c>
      <c r="C486" t="str">
        <f t="shared" si="16"/>
        <v>[varchar](4)</v>
      </c>
      <c r="D486" s="220" t="str">
        <f t="shared" si="17"/>
        <v>2</v>
      </c>
      <c r="E486" t="s">
        <v>1559</v>
      </c>
      <c r="F486" t="str">
        <f>VLOOKUP(B486,'INTERFACE ITEMS'!$A$4:AF$2000,6,FALSE)</f>
        <v>BCD</v>
      </c>
      <c r="G486" t="str">
        <f>VLOOKUP(B486,'INTERFACE ITEMS'!$A$4:AG$2000,7,FALSE)</f>
        <v>2byte</v>
      </c>
    </row>
    <row r="487" spans="2:7">
      <c r="B487" t="s">
        <v>1014</v>
      </c>
      <c r="C487" t="str">
        <f t="shared" si="16"/>
        <v>[varchar](4)</v>
      </c>
      <c r="D487" s="220" t="str">
        <f t="shared" si="17"/>
        <v>2</v>
      </c>
      <c r="E487" t="s">
        <v>1559</v>
      </c>
      <c r="F487" t="str">
        <f>VLOOKUP(B487,'INTERFACE ITEMS'!$A$4:AF$2000,6,FALSE)</f>
        <v>BCD</v>
      </c>
      <c r="G487" t="str">
        <f>VLOOKUP(B487,'INTERFACE ITEMS'!$A$4:AG$2000,7,FALSE)</f>
        <v>2byte</v>
      </c>
    </row>
    <row r="488" spans="2:7">
      <c r="B488" t="s">
        <v>1015</v>
      </c>
      <c r="C488" t="str">
        <f t="shared" si="16"/>
        <v>[varchar](4)</v>
      </c>
      <c r="D488" s="220" t="str">
        <f t="shared" si="17"/>
        <v>2</v>
      </c>
      <c r="E488" t="s">
        <v>1559</v>
      </c>
      <c r="F488" t="str">
        <f>VLOOKUP(B488,'INTERFACE ITEMS'!$A$4:AF$2000,6,FALSE)</f>
        <v>BCD</v>
      </c>
      <c r="G488" t="str">
        <f>VLOOKUP(B488,'INTERFACE ITEMS'!$A$4:AG$2000,7,FALSE)</f>
        <v>2byte</v>
      </c>
    </row>
    <row r="489" spans="2:7">
      <c r="B489" t="s">
        <v>1016</v>
      </c>
      <c r="C489" t="str">
        <f t="shared" si="16"/>
        <v>[varchar](4)</v>
      </c>
      <c r="D489" s="220" t="str">
        <f t="shared" si="17"/>
        <v>2</v>
      </c>
      <c r="E489" t="s">
        <v>1559</v>
      </c>
      <c r="F489" t="str">
        <f>VLOOKUP(B489,'INTERFACE ITEMS'!$A$4:AF$2000,6,FALSE)</f>
        <v>BCD</v>
      </c>
      <c r="G489" t="str">
        <f>VLOOKUP(B489,'INTERFACE ITEMS'!$A$4:AG$2000,7,FALSE)</f>
        <v>2byte</v>
      </c>
    </row>
    <row r="490" spans="2:7">
      <c r="B490" t="s">
        <v>1017</v>
      </c>
      <c r="C490" t="str">
        <f t="shared" si="16"/>
        <v>[varchar](4)</v>
      </c>
      <c r="D490" s="220" t="str">
        <f t="shared" si="17"/>
        <v>2</v>
      </c>
      <c r="E490" t="s">
        <v>1559</v>
      </c>
      <c r="F490" t="str">
        <f>VLOOKUP(B490,'INTERFACE ITEMS'!$A$4:AF$2000,6,FALSE)</f>
        <v>BCD</v>
      </c>
      <c r="G490" t="str">
        <f>VLOOKUP(B490,'INTERFACE ITEMS'!$A$4:AG$2000,7,FALSE)</f>
        <v>2byte</v>
      </c>
    </row>
    <row r="491" spans="2:7">
      <c r="B491" t="s">
        <v>1018</v>
      </c>
      <c r="C491" t="str">
        <f t="shared" si="16"/>
        <v>[varchar](4)</v>
      </c>
      <c r="D491" s="220" t="str">
        <f t="shared" si="17"/>
        <v>2</v>
      </c>
      <c r="E491" t="s">
        <v>1559</v>
      </c>
      <c r="F491" t="str">
        <f>VLOOKUP(B491,'INTERFACE ITEMS'!$A$4:AF$2000,6,FALSE)</f>
        <v>BCD</v>
      </c>
      <c r="G491" t="str">
        <f>VLOOKUP(B491,'INTERFACE ITEMS'!$A$4:AG$2000,7,FALSE)</f>
        <v>2byte</v>
      </c>
    </row>
    <row r="492" spans="2:7">
      <c r="B492" t="s">
        <v>1019</v>
      </c>
      <c r="C492" t="str">
        <f t="shared" si="16"/>
        <v>[varchar](4)</v>
      </c>
      <c r="D492" s="220" t="str">
        <f t="shared" si="17"/>
        <v>2</v>
      </c>
      <c r="E492" t="s">
        <v>1559</v>
      </c>
      <c r="F492" t="str">
        <f>VLOOKUP(B492,'INTERFACE ITEMS'!$A$4:AF$2000,6,FALSE)</f>
        <v>BCD</v>
      </c>
      <c r="G492" t="str">
        <f>VLOOKUP(B492,'INTERFACE ITEMS'!$A$4:AG$2000,7,FALSE)</f>
        <v>2byte</v>
      </c>
    </row>
    <row r="493" spans="2:7">
      <c r="B493" t="s">
        <v>1020</v>
      </c>
      <c r="C493" t="str">
        <f t="shared" si="16"/>
        <v>[varchar](4)</v>
      </c>
      <c r="D493" s="220" t="str">
        <f t="shared" si="17"/>
        <v>2</v>
      </c>
      <c r="E493" t="s">
        <v>1559</v>
      </c>
      <c r="F493" t="str">
        <f>VLOOKUP(B493,'INTERFACE ITEMS'!$A$4:AF$2000,6,FALSE)</f>
        <v>BCD</v>
      </c>
      <c r="G493" t="str">
        <f>VLOOKUP(B493,'INTERFACE ITEMS'!$A$4:AG$2000,7,FALSE)</f>
        <v>2byte</v>
      </c>
    </row>
    <row r="494" spans="2:7">
      <c r="B494" t="s">
        <v>1021</v>
      </c>
      <c r="C494" t="str">
        <f t="shared" si="16"/>
        <v>[varchar](4)</v>
      </c>
      <c r="D494" s="220" t="str">
        <f t="shared" si="17"/>
        <v>2</v>
      </c>
      <c r="E494" t="s">
        <v>1559</v>
      </c>
      <c r="F494" t="str">
        <f>VLOOKUP(B494,'INTERFACE ITEMS'!$A$4:AF$2000,6,FALSE)</f>
        <v>BCD</v>
      </c>
      <c r="G494" t="str">
        <f>VLOOKUP(B494,'INTERFACE ITEMS'!$A$4:AG$2000,7,FALSE)</f>
        <v>2byte</v>
      </c>
    </row>
    <row r="495" spans="2:7">
      <c r="B495" t="s">
        <v>1022</v>
      </c>
      <c r="C495" t="str">
        <f t="shared" si="16"/>
        <v>[varchar](4)</v>
      </c>
      <c r="D495" s="220" t="str">
        <f t="shared" si="17"/>
        <v>2</v>
      </c>
      <c r="E495" t="s">
        <v>1559</v>
      </c>
      <c r="F495" t="str">
        <f>VLOOKUP(B495,'INTERFACE ITEMS'!$A$4:AF$2000,6,FALSE)</f>
        <v>BCD</v>
      </c>
      <c r="G495" t="str">
        <f>VLOOKUP(B495,'INTERFACE ITEMS'!$A$4:AG$2000,7,FALSE)</f>
        <v>2byte</v>
      </c>
    </row>
    <row r="496" spans="2:7">
      <c r="B496" t="s">
        <v>1023</v>
      </c>
      <c r="C496" t="str">
        <f t="shared" si="16"/>
        <v>[varchar](2)</v>
      </c>
      <c r="D496" s="220" t="str">
        <f t="shared" si="17"/>
        <v>2</v>
      </c>
      <c r="E496" t="s">
        <v>1559</v>
      </c>
      <c r="F496" t="str">
        <f>VLOOKUP(B496,'INTERFACE ITEMS'!$A$4:AF$2000,6,FALSE)</f>
        <v>ASCII</v>
      </c>
      <c r="G496" t="str">
        <f>VLOOKUP(B496,'INTERFACE ITEMS'!$A$4:AG$2000,7,FALSE)</f>
        <v>2byte</v>
      </c>
    </row>
    <row r="497" spans="2:7">
      <c r="B497" t="s">
        <v>1024</v>
      </c>
      <c r="C497" t="str">
        <f t="shared" si="16"/>
        <v>[varchar](4)</v>
      </c>
      <c r="D497" s="220" t="str">
        <f t="shared" si="17"/>
        <v>2</v>
      </c>
      <c r="E497" t="s">
        <v>1559</v>
      </c>
      <c r="F497" t="str">
        <f>VLOOKUP(B497,'INTERFACE ITEMS'!$A$4:AF$2000,6,FALSE)</f>
        <v>BCD</v>
      </c>
      <c r="G497" t="str">
        <f>VLOOKUP(B497,'INTERFACE ITEMS'!$A$4:AG$2000,7,FALSE)</f>
        <v>2byte</v>
      </c>
    </row>
    <row r="498" spans="2:7">
      <c r="B498" t="s">
        <v>1025</v>
      </c>
      <c r="C498" t="str">
        <f t="shared" si="16"/>
        <v>[varchar](4)</v>
      </c>
      <c r="D498" s="220" t="str">
        <f t="shared" si="17"/>
        <v>2</v>
      </c>
      <c r="E498" t="s">
        <v>1559</v>
      </c>
      <c r="F498" t="str">
        <f>VLOOKUP(B498,'INTERFACE ITEMS'!$A$4:AF$2000,6,FALSE)</f>
        <v>BCD</v>
      </c>
      <c r="G498" t="str">
        <f>VLOOKUP(B498,'INTERFACE ITEMS'!$A$4:AG$2000,7,FALSE)</f>
        <v>2byte</v>
      </c>
    </row>
    <row r="499" spans="2:7">
      <c r="B499" t="s">
        <v>1026</v>
      </c>
      <c r="C499" t="str">
        <f t="shared" si="16"/>
        <v>[varchar](4)</v>
      </c>
      <c r="D499" s="220" t="str">
        <f t="shared" si="17"/>
        <v>2</v>
      </c>
      <c r="E499" t="s">
        <v>1559</v>
      </c>
      <c r="F499" t="str">
        <f>VLOOKUP(B499,'INTERFACE ITEMS'!$A$4:AF$2000,6,FALSE)</f>
        <v>BCD</v>
      </c>
      <c r="G499" t="str">
        <f>VLOOKUP(B499,'INTERFACE ITEMS'!$A$4:AG$2000,7,FALSE)</f>
        <v>2byte</v>
      </c>
    </row>
    <row r="500" spans="2:7">
      <c r="B500" t="s">
        <v>1027</v>
      </c>
      <c r="C500" t="str">
        <f t="shared" si="16"/>
        <v>[varchar](4)</v>
      </c>
      <c r="D500" s="220" t="str">
        <f t="shared" si="17"/>
        <v>2</v>
      </c>
      <c r="E500" t="s">
        <v>1559</v>
      </c>
      <c r="F500" t="str">
        <f>VLOOKUP(B500,'INTERFACE ITEMS'!$A$4:AF$2000,6,FALSE)</f>
        <v>BCD</v>
      </c>
      <c r="G500" t="str">
        <f>VLOOKUP(B500,'INTERFACE ITEMS'!$A$4:AG$2000,7,FALSE)</f>
        <v>2byte</v>
      </c>
    </row>
    <row r="501" spans="2:7">
      <c r="B501" t="s">
        <v>1028</v>
      </c>
      <c r="C501" t="str">
        <f t="shared" si="16"/>
        <v>[varchar](4)</v>
      </c>
      <c r="D501" s="220" t="str">
        <f t="shared" si="17"/>
        <v>2</v>
      </c>
      <c r="E501" t="s">
        <v>1559</v>
      </c>
      <c r="F501" t="str">
        <f>VLOOKUP(B501,'INTERFACE ITEMS'!$A$4:AF$2000,6,FALSE)</f>
        <v>BCD</v>
      </c>
      <c r="G501" t="str">
        <f>VLOOKUP(B501,'INTERFACE ITEMS'!$A$4:AG$2000,7,FALSE)</f>
        <v>2byte</v>
      </c>
    </row>
    <row r="502" spans="2:7">
      <c r="B502" t="s">
        <v>1029</v>
      </c>
      <c r="C502" t="str">
        <f t="shared" si="16"/>
        <v>[varchar](4)</v>
      </c>
      <c r="D502" s="220" t="str">
        <f t="shared" si="17"/>
        <v>2</v>
      </c>
      <c r="E502" t="s">
        <v>1559</v>
      </c>
      <c r="F502" t="str">
        <f>VLOOKUP(B502,'INTERFACE ITEMS'!$A$4:AF$2000,6,FALSE)</f>
        <v>BCD</v>
      </c>
      <c r="G502" t="str">
        <f>VLOOKUP(B502,'INTERFACE ITEMS'!$A$4:AG$2000,7,FALSE)</f>
        <v>2byte</v>
      </c>
    </row>
    <row r="503" spans="2:7">
      <c r="B503" t="s">
        <v>1030</v>
      </c>
      <c r="C503" t="str">
        <f t="shared" si="16"/>
        <v>[varchar](4)</v>
      </c>
      <c r="D503" s="220" t="str">
        <f t="shared" si="17"/>
        <v>2</v>
      </c>
      <c r="E503" t="s">
        <v>1559</v>
      </c>
      <c r="F503" t="str">
        <f>VLOOKUP(B503,'INTERFACE ITEMS'!$A$4:AF$2000,6,FALSE)</f>
        <v>BCD</v>
      </c>
      <c r="G503" t="str">
        <f>VLOOKUP(B503,'INTERFACE ITEMS'!$A$4:AG$2000,7,FALSE)</f>
        <v>2byte</v>
      </c>
    </row>
    <row r="504" spans="2:7">
      <c r="B504" t="s">
        <v>1031</v>
      </c>
      <c r="C504" t="str">
        <f t="shared" si="16"/>
        <v>[varchar](4)</v>
      </c>
      <c r="D504" s="220" t="str">
        <f t="shared" si="17"/>
        <v>2</v>
      </c>
      <c r="E504" t="s">
        <v>1559</v>
      </c>
      <c r="F504" t="str">
        <f>VLOOKUP(B504,'INTERFACE ITEMS'!$A$4:AF$2000,6,FALSE)</f>
        <v>BCD</v>
      </c>
      <c r="G504" t="str">
        <f>VLOOKUP(B504,'INTERFACE ITEMS'!$A$4:AG$2000,7,FALSE)</f>
        <v>2byte</v>
      </c>
    </row>
    <row r="505" spans="2:7">
      <c r="B505" t="s">
        <v>1032</v>
      </c>
      <c r="C505" t="str">
        <f t="shared" si="16"/>
        <v>[varchar](4)</v>
      </c>
      <c r="D505" s="220" t="str">
        <f t="shared" si="17"/>
        <v>2</v>
      </c>
      <c r="E505" t="s">
        <v>1559</v>
      </c>
      <c r="F505" t="str">
        <f>VLOOKUP(B505,'INTERFACE ITEMS'!$A$4:AF$2000,6,FALSE)</f>
        <v>BCD</v>
      </c>
      <c r="G505" t="str">
        <f>VLOOKUP(B505,'INTERFACE ITEMS'!$A$4:AG$2000,7,FALSE)</f>
        <v>2byte</v>
      </c>
    </row>
    <row r="506" spans="2:7">
      <c r="B506" t="s">
        <v>1033</v>
      </c>
      <c r="C506" t="str">
        <f t="shared" si="16"/>
        <v>[varchar](4)</v>
      </c>
      <c r="D506" s="220" t="str">
        <f t="shared" si="17"/>
        <v>2</v>
      </c>
      <c r="E506" t="s">
        <v>1559</v>
      </c>
      <c r="F506" t="str">
        <f>VLOOKUP(B506,'INTERFACE ITEMS'!$A$4:AF$2000,6,FALSE)</f>
        <v>BCD</v>
      </c>
      <c r="G506" t="str">
        <f>VLOOKUP(B506,'INTERFACE ITEMS'!$A$4:AG$2000,7,FALSE)</f>
        <v>2byte</v>
      </c>
    </row>
    <row r="507" spans="2:7">
      <c r="B507" t="s">
        <v>1034</v>
      </c>
      <c r="C507" t="str">
        <f t="shared" si="16"/>
        <v>[varchar](4)</v>
      </c>
      <c r="D507" s="220" t="str">
        <f t="shared" si="17"/>
        <v>2</v>
      </c>
      <c r="E507" t="s">
        <v>1559</v>
      </c>
      <c r="F507" t="str">
        <f>VLOOKUP(B507,'INTERFACE ITEMS'!$A$4:AF$2000,6,FALSE)</f>
        <v>BCD</v>
      </c>
      <c r="G507" t="str">
        <f>VLOOKUP(B507,'INTERFACE ITEMS'!$A$4:AG$2000,7,FALSE)</f>
        <v>2byte</v>
      </c>
    </row>
    <row r="508" spans="2:7">
      <c r="B508" t="s">
        <v>1035</v>
      </c>
      <c r="C508" t="str">
        <f t="shared" si="16"/>
        <v>[varchar](4)</v>
      </c>
      <c r="D508" s="220" t="str">
        <f t="shared" si="17"/>
        <v>2</v>
      </c>
      <c r="E508" t="s">
        <v>1559</v>
      </c>
      <c r="F508" t="str">
        <f>VLOOKUP(B508,'INTERFACE ITEMS'!$A$4:AF$2000,6,FALSE)</f>
        <v>BCD</v>
      </c>
      <c r="G508" t="str">
        <f>VLOOKUP(B508,'INTERFACE ITEMS'!$A$4:AG$2000,7,FALSE)</f>
        <v>2byte</v>
      </c>
    </row>
    <row r="509" spans="2:7">
      <c r="B509" t="s">
        <v>1036</v>
      </c>
      <c r="C509" t="str">
        <f t="shared" si="16"/>
        <v>[varchar](2)</v>
      </c>
      <c r="D509" s="220" t="str">
        <f t="shared" si="17"/>
        <v>2</v>
      </c>
      <c r="E509" t="s">
        <v>1559</v>
      </c>
      <c r="F509" t="str">
        <f>VLOOKUP(B509,'INTERFACE ITEMS'!$A$4:AF$2000,6,FALSE)</f>
        <v>ASCII</v>
      </c>
      <c r="G509" t="str">
        <f>VLOOKUP(B509,'INTERFACE ITEMS'!$A$4:AG$2000,7,FALSE)</f>
        <v>2byte</v>
      </c>
    </row>
    <row r="510" spans="2:7">
      <c r="B510" t="s">
        <v>1037</v>
      </c>
      <c r="C510" t="str">
        <f t="shared" si="16"/>
        <v>[varchar](4)</v>
      </c>
      <c r="D510" s="220" t="str">
        <f t="shared" si="17"/>
        <v>2</v>
      </c>
      <c r="E510" t="s">
        <v>1559</v>
      </c>
      <c r="F510" t="str">
        <f>VLOOKUP(B510,'INTERFACE ITEMS'!$A$4:AF$2000,6,FALSE)</f>
        <v>BCD</v>
      </c>
      <c r="G510" t="str">
        <f>VLOOKUP(B510,'INTERFACE ITEMS'!$A$4:AG$2000,7,FALSE)</f>
        <v>2byte</v>
      </c>
    </row>
    <row r="511" spans="2:7">
      <c r="B511" t="s">
        <v>1038</v>
      </c>
      <c r="C511" t="str">
        <f t="shared" si="16"/>
        <v>[varchar](4)</v>
      </c>
      <c r="D511" s="220" t="str">
        <f t="shared" si="17"/>
        <v>2</v>
      </c>
      <c r="E511" t="s">
        <v>1559</v>
      </c>
      <c r="F511" t="str">
        <f>VLOOKUP(B511,'INTERFACE ITEMS'!$A$4:AF$2000,6,FALSE)</f>
        <v>BCD</v>
      </c>
      <c r="G511" t="str">
        <f>VLOOKUP(B511,'INTERFACE ITEMS'!$A$4:AG$2000,7,FALSE)</f>
        <v>2byte</v>
      </c>
    </row>
    <row r="512" spans="2:7">
      <c r="B512" t="s">
        <v>1039</v>
      </c>
      <c r="C512" t="str">
        <f t="shared" si="16"/>
        <v>[varchar](4)</v>
      </c>
      <c r="D512" s="220" t="str">
        <f t="shared" si="17"/>
        <v>2</v>
      </c>
      <c r="E512" t="s">
        <v>1559</v>
      </c>
      <c r="F512" t="str">
        <f>VLOOKUP(B512,'INTERFACE ITEMS'!$A$4:AF$2000,6,FALSE)</f>
        <v>BCD</v>
      </c>
      <c r="G512" t="str">
        <f>VLOOKUP(B512,'INTERFACE ITEMS'!$A$4:AG$2000,7,FALSE)</f>
        <v>2byte</v>
      </c>
    </row>
    <row r="513" spans="2:7">
      <c r="B513" t="s">
        <v>1040</v>
      </c>
      <c r="C513" t="str">
        <f t="shared" si="16"/>
        <v>[varchar](4)</v>
      </c>
      <c r="D513" s="220" t="str">
        <f t="shared" si="17"/>
        <v>2</v>
      </c>
      <c r="E513" t="s">
        <v>1559</v>
      </c>
      <c r="F513" t="str">
        <f>VLOOKUP(B513,'INTERFACE ITEMS'!$A$4:AF$2000,6,FALSE)</f>
        <v>BCD</v>
      </c>
      <c r="G513" t="str">
        <f>VLOOKUP(B513,'INTERFACE ITEMS'!$A$4:AG$2000,7,FALSE)</f>
        <v>2byte</v>
      </c>
    </row>
    <row r="514" spans="2:7">
      <c r="B514" t="s">
        <v>1041</v>
      </c>
      <c r="C514" t="str">
        <f t="shared" si="16"/>
        <v>[varchar](2)</v>
      </c>
      <c r="D514" s="220" t="str">
        <f t="shared" si="17"/>
        <v>2</v>
      </c>
      <c r="E514" t="s">
        <v>1559</v>
      </c>
      <c r="F514" t="str">
        <f>VLOOKUP(B514,'INTERFACE ITEMS'!$A$4:AF$2000,6,FALSE)</f>
        <v>ASCII</v>
      </c>
      <c r="G514" t="str">
        <f>VLOOKUP(B514,'INTERFACE ITEMS'!$A$4:AG$2000,7,FALSE)</f>
        <v>2byte</v>
      </c>
    </row>
    <row r="515" spans="2:7">
      <c r="B515" t="s">
        <v>1042</v>
      </c>
      <c r="C515" t="str">
        <f t="shared" ref="C515:C579" si="18">IF(F515="ASCII",CONCATENATE("[varchar](",D515,")"),CONCATENATE("[varchar](",D515*2,")"))</f>
        <v>[varchar](2)</v>
      </c>
      <c r="D515" s="220" t="str">
        <f t="shared" si="17"/>
        <v>2</v>
      </c>
      <c r="E515" t="s">
        <v>1559</v>
      </c>
      <c r="F515" t="str">
        <f>VLOOKUP(B515,'INTERFACE ITEMS'!$A$4:AF$2000,6,FALSE)</f>
        <v>ASCII</v>
      </c>
      <c r="G515" t="str">
        <f>VLOOKUP(B515,'INTERFACE ITEMS'!$A$4:AG$2000,7,FALSE)</f>
        <v>2byte</v>
      </c>
    </row>
    <row r="516" spans="2:7">
      <c r="B516" t="s">
        <v>1043</v>
      </c>
      <c r="C516" t="str">
        <f t="shared" si="18"/>
        <v>[varchar](2)</v>
      </c>
      <c r="D516" s="220" t="str">
        <f t="shared" ref="D516:D579" si="19">LEFT(G516,1)</f>
        <v>2</v>
      </c>
      <c r="E516" t="s">
        <v>1559</v>
      </c>
      <c r="F516" t="str">
        <f>VLOOKUP(B516,'INTERFACE ITEMS'!$A$4:AF$2000,6,FALSE)</f>
        <v>ASCII</v>
      </c>
      <c r="G516" t="str">
        <f>VLOOKUP(B516,'INTERFACE ITEMS'!$A$4:AG$2000,7,FALSE)</f>
        <v>2byte</v>
      </c>
    </row>
    <row r="517" spans="2:7">
      <c r="B517" t="s">
        <v>1044</v>
      </c>
      <c r="C517" t="str">
        <f t="shared" si="18"/>
        <v>[varchar](2)</v>
      </c>
      <c r="D517" s="220" t="str">
        <f t="shared" si="19"/>
        <v>2</v>
      </c>
      <c r="E517" t="s">
        <v>1559</v>
      </c>
      <c r="F517" t="str">
        <f>VLOOKUP(B517,'INTERFACE ITEMS'!$A$4:AF$2000,6,FALSE)</f>
        <v>ASCII</v>
      </c>
      <c r="G517" t="str">
        <f>VLOOKUP(B517,'INTERFACE ITEMS'!$A$4:AG$2000,7,FALSE)</f>
        <v>2byte</v>
      </c>
    </row>
    <row r="518" spans="2:7">
      <c r="B518" t="s">
        <v>1045</v>
      </c>
      <c r="C518" t="str">
        <f t="shared" si="18"/>
        <v>[varchar](2)</v>
      </c>
      <c r="D518" s="220" t="str">
        <f t="shared" si="19"/>
        <v>2</v>
      </c>
      <c r="E518" t="s">
        <v>1559</v>
      </c>
      <c r="F518" t="str">
        <f>VLOOKUP(B518,'INTERFACE ITEMS'!$A$4:AF$2000,6,FALSE)</f>
        <v>ASCII</v>
      </c>
      <c r="G518" t="str">
        <f>VLOOKUP(B518,'INTERFACE ITEMS'!$A$4:AG$2000,7,FALSE)</f>
        <v>2byte</v>
      </c>
    </row>
    <row r="519" spans="2:7">
      <c r="B519" t="s">
        <v>1046</v>
      </c>
      <c r="C519" t="str">
        <f t="shared" si="18"/>
        <v>[varchar](2)</v>
      </c>
      <c r="D519" s="220" t="str">
        <f t="shared" si="19"/>
        <v>2</v>
      </c>
      <c r="E519" t="s">
        <v>1559</v>
      </c>
      <c r="F519" t="str">
        <f>VLOOKUP(B519,'INTERFACE ITEMS'!$A$4:AF$2000,6,FALSE)</f>
        <v>ASCII</v>
      </c>
      <c r="G519" t="str">
        <f>VLOOKUP(B519,'INTERFACE ITEMS'!$A$4:AG$2000,7,FALSE)</f>
        <v>2byte</v>
      </c>
    </row>
    <row r="520" spans="2:7">
      <c r="B520" t="s">
        <v>1047</v>
      </c>
      <c r="C520" t="str">
        <f t="shared" si="18"/>
        <v>[varchar](2)</v>
      </c>
      <c r="D520" s="220" t="str">
        <f t="shared" si="19"/>
        <v>2</v>
      </c>
      <c r="E520" t="s">
        <v>1559</v>
      </c>
      <c r="F520" t="str">
        <f>VLOOKUP(B520,'INTERFACE ITEMS'!$A$4:AF$2000,6,FALSE)</f>
        <v>ASCII</v>
      </c>
      <c r="G520" t="str">
        <f>VLOOKUP(B520,'INTERFACE ITEMS'!$A$4:AG$2000,7,FALSE)</f>
        <v>2byte</v>
      </c>
    </row>
    <row r="521" spans="2:7">
      <c r="B521" t="s">
        <v>1048</v>
      </c>
      <c r="C521" t="str">
        <f t="shared" si="18"/>
        <v>[varchar](2)</v>
      </c>
      <c r="D521" s="220" t="str">
        <f t="shared" si="19"/>
        <v>2</v>
      </c>
      <c r="E521" t="s">
        <v>1559</v>
      </c>
      <c r="F521" t="str">
        <f>VLOOKUP(B521,'INTERFACE ITEMS'!$A$4:AF$2000,6,FALSE)</f>
        <v>ASCII</v>
      </c>
      <c r="G521" t="str">
        <f>VLOOKUP(B521,'INTERFACE ITEMS'!$A$4:AG$2000,7,FALSE)</f>
        <v>2byte</v>
      </c>
    </row>
    <row r="522" spans="2:7">
      <c r="B522" t="s">
        <v>1049</v>
      </c>
      <c r="C522" t="str">
        <f t="shared" si="18"/>
        <v>[varchar](4)</v>
      </c>
      <c r="D522" s="220" t="str">
        <f t="shared" si="19"/>
        <v>2</v>
      </c>
      <c r="E522" t="s">
        <v>1559</v>
      </c>
      <c r="F522" t="str">
        <f>VLOOKUP(B522,'INTERFACE ITEMS'!$A$4:AF$2000,6,FALSE)</f>
        <v>BCD</v>
      </c>
      <c r="G522" t="str">
        <f>VLOOKUP(B522,'INTERFACE ITEMS'!$A$4:AG$2000,7,FALSE)</f>
        <v>2byte</v>
      </c>
    </row>
    <row r="523" spans="2:7">
      <c r="B523" t="s">
        <v>1050</v>
      </c>
      <c r="C523" t="str">
        <f t="shared" si="18"/>
        <v>[varchar](4)</v>
      </c>
      <c r="D523" s="220" t="str">
        <f t="shared" si="19"/>
        <v>2</v>
      </c>
      <c r="E523" t="s">
        <v>1559</v>
      </c>
      <c r="F523" t="str">
        <f>VLOOKUP(B523,'INTERFACE ITEMS'!$A$4:AF$2000,6,FALSE)</f>
        <v>BCD</v>
      </c>
      <c r="G523" t="str">
        <f>VLOOKUP(B523,'INTERFACE ITEMS'!$A$4:AG$2000,7,FALSE)</f>
        <v>2byte</v>
      </c>
    </row>
    <row r="524" spans="2:7">
      <c r="B524" t="s">
        <v>1051</v>
      </c>
      <c r="C524" t="str">
        <f t="shared" si="18"/>
        <v>[varchar](4)</v>
      </c>
      <c r="D524" s="220" t="str">
        <f t="shared" si="19"/>
        <v>2</v>
      </c>
      <c r="E524" t="s">
        <v>1559</v>
      </c>
      <c r="F524" t="str">
        <f>VLOOKUP(B524,'INTERFACE ITEMS'!$A$4:AF$2000,6,FALSE)</f>
        <v>BCD</v>
      </c>
      <c r="G524" t="str">
        <f>VLOOKUP(B524,'INTERFACE ITEMS'!$A$4:AG$2000,7,FALSE)</f>
        <v>2byte</v>
      </c>
    </row>
    <row r="525" spans="2:7">
      <c r="B525" t="s">
        <v>1052</v>
      </c>
      <c r="C525" t="str">
        <f t="shared" si="18"/>
        <v>[varchar](4)</v>
      </c>
      <c r="D525" s="220" t="str">
        <f t="shared" si="19"/>
        <v>2</v>
      </c>
      <c r="E525" t="s">
        <v>1559</v>
      </c>
      <c r="F525" t="str">
        <f>VLOOKUP(B525,'INTERFACE ITEMS'!$A$4:AF$2000,6,FALSE)</f>
        <v>BCD</v>
      </c>
      <c r="G525" t="str">
        <f>VLOOKUP(B525,'INTERFACE ITEMS'!$A$4:AG$2000,7,FALSE)</f>
        <v>2byte</v>
      </c>
    </row>
    <row r="526" spans="2:7">
      <c r="B526" t="s">
        <v>1053</v>
      </c>
      <c r="C526" t="str">
        <f t="shared" si="18"/>
        <v>[varchar](4)</v>
      </c>
      <c r="D526" s="220" t="str">
        <f t="shared" si="19"/>
        <v>2</v>
      </c>
      <c r="E526" t="s">
        <v>1559</v>
      </c>
      <c r="F526" t="str">
        <f>VLOOKUP(B526,'INTERFACE ITEMS'!$A$4:AF$2000,6,FALSE)</f>
        <v>BCD</v>
      </c>
      <c r="G526" t="str">
        <f>VLOOKUP(B526,'INTERFACE ITEMS'!$A$4:AG$2000,7,FALSE)</f>
        <v>2byte</v>
      </c>
    </row>
    <row r="527" spans="2:7">
      <c r="B527" t="s">
        <v>1054</v>
      </c>
      <c r="C527" t="str">
        <f t="shared" si="18"/>
        <v>[varchar](4)</v>
      </c>
      <c r="D527" s="220" t="str">
        <f t="shared" si="19"/>
        <v>2</v>
      </c>
      <c r="E527" t="s">
        <v>1559</v>
      </c>
      <c r="F527" t="str">
        <f>VLOOKUP(B527,'INTERFACE ITEMS'!$A$4:AF$2000,6,FALSE)</f>
        <v>BCD</v>
      </c>
      <c r="G527" t="str">
        <f>VLOOKUP(B527,'INTERFACE ITEMS'!$A$4:AG$2000,7,FALSE)</f>
        <v>2byte</v>
      </c>
    </row>
    <row r="528" spans="2:7">
      <c r="B528" t="s">
        <v>1055</v>
      </c>
      <c r="C528" t="str">
        <f t="shared" si="18"/>
        <v>[varchar](4)</v>
      </c>
      <c r="D528" s="220" t="str">
        <f t="shared" si="19"/>
        <v>2</v>
      </c>
      <c r="E528" t="s">
        <v>1559</v>
      </c>
      <c r="F528" t="str">
        <f>VLOOKUP(B528,'INTERFACE ITEMS'!$A$4:AF$2000,6,FALSE)</f>
        <v>BCD</v>
      </c>
      <c r="G528" t="str">
        <f>VLOOKUP(B528,'INTERFACE ITEMS'!$A$4:AG$2000,7,FALSE)</f>
        <v>2byte</v>
      </c>
    </row>
    <row r="529" spans="2:7">
      <c r="B529" t="s">
        <v>1056</v>
      </c>
      <c r="C529" t="str">
        <f t="shared" si="18"/>
        <v>[varchar](4)</v>
      </c>
      <c r="D529" s="220" t="str">
        <f t="shared" si="19"/>
        <v>2</v>
      </c>
      <c r="E529" t="s">
        <v>1559</v>
      </c>
      <c r="F529" t="str">
        <f>VLOOKUP(B529,'INTERFACE ITEMS'!$A$4:AF$2000,6,FALSE)</f>
        <v>BCD</v>
      </c>
      <c r="G529" t="str">
        <f>VLOOKUP(B529,'INTERFACE ITEMS'!$A$4:AG$2000,7,FALSE)</f>
        <v>2byte</v>
      </c>
    </row>
    <row r="530" spans="2:7">
      <c r="B530" t="s">
        <v>1057</v>
      </c>
      <c r="C530" t="str">
        <f t="shared" si="18"/>
        <v>[varchar](4)</v>
      </c>
      <c r="D530" s="220" t="str">
        <f t="shared" si="19"/>
        <v>2</v>
      </c>
      <c r="E530" t="s">
        <v>1559</v>
      </c>
      <c r="F530" t="str">
        <f>VLOOKUP(B530,'INTERFACE ITEMS'!$A$4:AF$2000,6,FALSE)</f>
        <v>BCD</v>
      </c>
      <c r="G530" t="str">
        <f>VLOOKUP(B530,'INTERFACE ITEMS'!$A$4:AG$2000,7,FALSE)</f>
        <v>2byte</v>
      </c>
    </row>
    <row r="531" spans="2:7">
      <c r="B531" t="s">
        <v>1058</v>
      </c>
      <c r="C531" t="str">
        <f t="shared" si="18"/>
        <v>[varchar](4)</v>
      </c>
      <c r="D531" s="220" t="str">
        <f t="shared" si="19"/>
        <v>2</v>
      </c>
      <c r="E531" t="s">
        <v>1559</v>
      </c>
      <c r="F531" t="str">
        <f>VLOOKUP(B531,'INTERFACE ITEMS'!$A$4:AF$2000,6,FALSE)</f>
        <v>BCD</v>
      </c>
      <c r="G531" t="str">
        <f>VLOOKUP(B531,'INTERFACE ITEMS'!$A$4:AG$2000,7,FALSE)</f>
        <v>2byte</v>
      </c>
    </row>
    <row r="532" spans="2:7">
      <c r="B532" t="s">
        <v>1059</v>
      </c>
      <c r="C532" t="str">
        <f t="shared" si="18"/>
        <v>[varchar](4)</v>
      </c>
      <c r="D532" s="220" t="str">
        <f t="shared" si="19"/>
        <v>2</v>
      </c>
      <c r="E532" t="s">
        <v>1559</v>
      </c>
      <c r="F532" t="str">
        <f>VLOOKUP(B532,'INTERFACE ITEMS'!$A$4:AF$2000,6,FALSE)</f>
        <v>BCD</v>
      </c>
      <c r="G532" t="str">
        <f>VLOOKUP(B532,'INTERFACE ITEMS'!$A$4:AG$2000,7,FALSE)</f>
        <v>2byte</v>
      </c>
    </row>
    <row r="533" spans="2:7">
      <c r="B533" t="s">
        <v>1060</v>
      </c>
      <c r="C533" t="str">
        <f t="shared" si="18"/>
        <v>[varchar](4)</v>
      </c>
      <c r="D533" s="220" t="str">
        <f t="shared" si="19"/>
        <v>2</v>
      </c>
      <c r="E533" t="s">
        <v>1559</v>
      </c>
      <c r="F533" t="str">
        <f>VLOOKUP(B533,'INTERFACE ITEMS'!$A$4:AF$2000,6,FALSE)</f>
        <v>BCD</v>
      </c>
      <c r="G533" t="str">
        <f>VLOOKUP(B533,'INTERFACE ITEMS'!$A$4:AG$2000,7,FALSE)</f>
        <v>2byte</v>
      </c>
    </row>
    <row r="534" spans="2:7">
      <c r="B534" t="s">
        <v>1061</v>
      </c>
      <c r="C534" t="str">
        <f t="shared" si="18"/>
        <v>[varchar](4)</v>
      </c>
      <c r="D534" s="220" t="str">
        <f t="shared" si="19"/>
        <v>2</v>
      </c>
      <c r="E534" t="s">
        <v>1559</v>
      </c>
      <c r="F534" t="str">
        <f>VLOOKUP(B534,'INTERFACE ITEMS'!$A$4:AF$2000,6,FALSE)</f>
        <v>BCD</v>
      </c>
      <c r="G534" t="str">
        <f>VLOOKUP(B534,'INTERFACE ITEMS'!$A$4:AG$2000,7,FALSE)</f>
        <v>2byte</v>
      </c>
    </row>
    <row r="535" spans="2:7">
      <c r="B535" t="s">
        <v>1062</v>
      </c>
      <c r="C535" t="str">
        <f t="shared" si="18"/>
        <v>[varchar](4)</v>
      </c>
      <c r="D535" s="220" t="str">
        <f t="shared" si="19"/>
        <v>2</v>
      </c>
      <c r="E535" t="s">
        <v>1559</v>
      </c>
      <c r="F535" t="str">
        <f>VLOOKUP(B535,'INTERFACE ITEMS'!$A$4:AF$2000,6,FALSE)</f>
        <v>BCD</v>
      </c>
      <c r="G535" t="str">
        <f>VLOOKUP(B535,'INTERFACE ITEMS'!$A$4:AG$2000,7,FALSE)</f>
        <v>2byte</v>
      </c>
    </row>
    <row r="536" spans="2:7">
      <c r="B536" t="s">
        <v>1063</v>
      </c>
      <c r="C536" t="str">
        <f t="shared" si="18"/>
        <v>[varchar](4)</v>
      </c>
      <c r="D536" s="220" t="str">
        <f t="shared" si="19"/>
        <v>2</v>
      </c>
      <c r="E536" t="s">
        <v>1559</v>
      </c>
      <c r="F536" t="str">
        <f>VLOOKUP(B536,'INTERFACE ITEMS'!$A$4:AF$2000,6,FALSE)</f>
        <v>BCD</v>
      </c>
      <c r="G536" t="str">
        <f>VLOOKUP(B536,'INTERFACE ITEMS'!$A$4:AG$2000,7,FALSE)</f>
        <v>2byte</v>
      </c>
    </row>
    <row r="537" spans="2:7">
      <c r="B537" t="s">
        <v>1064</v>
      </c>
      <c r="C537" t="str">
        <f t="shared" si="18"/>
        <v>[varchar](4)</v>
      </c>
      <c r="D537" s="220" t="str">
        <f t="shared" si="19"/>
        <v>2</v>
      </c>
      <c r="E537" t="s">
        <v>1559</v>
      </c>
      <c r="F537" t="str">
        <f>VLOOKUP(B537,'INTERFACE ITEMS'!$A$4:AF$2000,6,FALSE)</f>
        <v>BCD</v>
      </c>
      <c r="G537" t="str">
        <f>VLOOKUP(B537,'INTERFACE ITEMS'!$A$4:AG$2000,7,FALSE)</f>
        <v>2byte</v>
      </c>
    </row>
    <row r="538" spans="2:7">
      <c r="B538" t="s">
        <v>1065</v>
      </c>
      <c r="C538" t="str">
        <f t="shared" si="18"/>
        <v>[varchar](4)</v>
      </c>
      <c r="D538" s="220" t="str">
        <f t="shared" si="19"/>
        <v>2</v>
      </c>
      <c r="E538" t="s">
        <v>1559</v>
      </c>
      <c r="F538" t="str">
        <f>VLOOKUP(B538,'INTERFACE ITEMS'!$A$4:AF$2000,6,FALSE)</f>
        <v>BCD</v>
      </c>
      <c r="G538" t="str">
        <f>VLOOKUP(B538,'INTERFACE ITEMS'!$A$4:AG$2000,7,FALSE)</f>
        <v>2byte</v>
      </c>
    </row>
    <row r="539" spans="2:7">
      <c r="B539" t="s">
        <v>1066</v>
      </c>
      <c r="C539" t="str">
        <f t="shared" si="18"/>
        <v>[varchar](4)</v>
      </c>
      <c r="D539" s="220" t="str">
        <f t="shared" si="19"/>
        <v>2</v>
      </c>
      <c r="E539" t="s">
        <v>1559</v>
      </c>
      <c r="F539" t="str">
        <f>VLOOKUP(B539,'INTERFACE ITEMS'!$A$4:AF$2000,6,FALSE)</f>
        <v>BCD</v>
      </c>
      <c r="G539" t="str">
        <f>VLOOKUP(B539,'INTERFACE ITEMS'!$A$4:AG$2000,7,FALSE)</f>
        <v>2byte</v>
      </c>
    </row>
    <row r="540" spans="2:7">
      <c r="B540" t="s">
        <v>1067</v>
      </c>
      <c r="C540" t="str">
        <f t="shared" si="18"/>
        <v>[varchar](4)</v>
      </c>
      <c r="D540" s="220" t="str">
        <f t="shared" si="19"/>
        <v>2</v>
      </c>
      <c r="E540" t="s">
        <v>1559</v>
      </c>
      <c r="F540" t="str">
        <f>VLOOKUP(B540,'INTERFACE ITEMS'!$A$4:AF$2000,6,FALSE)</f>
        <v>BCD</v>
      </c>
      <c r="G540" t="str">
        <f>VLOOKUP(B540,'INTERFACE ITEMS'!$A$4:AG$2000,7,FALSE)</f>
        <v>2byte</v>
      </c>
    </row>
    <row r="541" spans="2:7">
      <c r="B541" t="s">
        <v>1068</v>
      </c>
      <c r="C541" t="str">
        <f t="shared" si="18"/>
        <v>[varchar](4)</v>
      </c>
      <c r="D541" s="220" t="str">
        <f t="shared" si="19"/>
        <v>2</v>
      </c>
      <c r="E541" t="s">
        <v>1559</v>
      </c>
      <c r="F541" t="str">
        <f>VLOOKUP(B541,'INTERFACE ITEMS'!$A$4:AF$2000,6,FALSE)</f>
        <v>BCD</v>
      </c>
      <c r="G541" t="str">
        <f>VLOOKUP(B541,'INTERFACE ITEMS'!$A$4:AG$2000,7,FALSE)</f>
        <v>2byte</v>
      </c>
    </row>
    <row r="542" spans="2:7">
      <c r="B542" t="s">
        <v>1069</v>
      </c>
      <c r="C542" t="str">
        <f t="shared" si="18"/>
        <v>[varchar](4)</v>
      </c>
      <c r="D542" s="220" t="str">
        <f t="shared" si="19"/>
        <v>2</v>
      </c>
      <c r="E542" t="s">
        <v>1559</v>
      </c>
      <c r="F542" t="str">
        <f>VLOOKUP(B542,'INTERFACE ITEMS'!$A$4:AF$2000,6,FALSE)</f>
        <v>BCD</v>
      </c>
      <c r="G542" t="str">
        <f>VLOOKUP(B542,'INTERFACE ITEMS'!$A$4:AG$2000,7,FALSE)</f>
        <v>2byte</v>
      </c>
    </row>
    <row r="543" spans="2:7">
      <c r="B543" t="s">
        <v>1070</v>
      </c>
      <c r="C543" t="str">
        <f t="shared" si="18"/>
        <v>[varchar](4)</v>
      </c>
      <c r="D543" s="220" t="str">
        <f t="shared" si="19"/>
        <v>2</v>
      </c>
      <c r="E543" t="s">
        <v>1559</v>
      </c>
      <c r="F543" t="str">
        <f>VLOOKUP(B543,'INTERFACE ITEMS'!$A$4:AF$2000,6,FALSE)</f>
        <v>BCD</v>
      </c>
      <c r="G543" t="str">
        <f>VLOOKUP(B543,'INTERFACE ITEMS'!$A$4:AG$2000,7,FALSE)</f>
        <v>2byte</v>
      </c>
    </row>
    <row r="544" spans="2:7">
      <c r="B544" t="s">
        <v>1071</v>
      </c>
      <c r="C544" t="str">
        <f t="shared" si="18"/>
        <v>[varchar](4)</v>
      </c>
      <c r="D544" s="220" t="str">
        <f t="shared" si="19"/>
        <v>2</v>
      </c>
      <c r="E544" t="s">
        <v>1559</v>
      </c>
      <c r="F544" t="str">
        <f>VLOOKUP(B544,'INTERFACE ITEMS'!$A$4:AF$2000,6,FALSE)</f>
        <v>BCD</v>
      </c>
      <c r="G544" t="str">
        <f>VLOOKUP(B544,'INTERFACE ITEMS'!$A$4:AG$2000,7,FALSE)</f>
        <v>2byte</v>
      </c>
    </row>
    <row r="545" spans="2:7">
      <c r="B545" t="s">
        <v>1072</v>
      </c>
      <c r="C545" t="str">
        <f t="shared" si="18"/>
        <v>[varchar](4)</v>
      </c>
      <c r="D545" s="220" t="str">
        <f t="shared" si="19"/>
        <v>2</v>
      </c>
      <c r="E545" t="s">
        <v>1559</v>
      </c>
      <c r="F545" t="str">
        <f>VLOOKUP(B545,'INTERFACE ITEMS'!$A$4:AF$2000,6,FALSE)</f>
        <v>BCD</v>
      </c>
      <c r="G545" t="str">
        <f>VLOOKUP(B545,'INTERFACE ITEMS'!$A$4:AG$2000,7,FALSE)</f>
        <v>2byte</v>
      </c>
    </row>
    <row r="546" spans="2:7">
      <c r="B546" t="s">
        <v>1073</v>
      </c>
      <c r="C546" t="str">
        <f t="shared" si="18"/>
        <v>[varchar](2)</v>
      </c>
      <c r="D546" s="220" t="str">
        <f t="shared" si="19"/>
        <v>2</v>
      </c>
      <c r="E546" t="s">
        <v>1559</v>
      </c>
      <c r="F546" t="str">
        <f>VLOOKUP(B546,'INTERFACE ITEMS'!$A$4:AF$2000,6,FALSE)</f>
        <v>ASCII</v>
      </c>
      <c r="G546" t="str">
        <f>VLOOKUP(B546,'INTERFACE ITEMS'!$A$4:AG$2000,7,FALSE)</f>
        <v>2byte</v>
      </c>
    </row>
    <row r="547" spans="2:7">
      <c r="B547" t="s">
        <v>1074</v>
      </c>
      <c r="C547" t="str">
        <f t="shared" si="18"/>
        <v>[varchar](2)</v>
      </c>
      <c r="D547" s="220" t="str">
        <f t="shared" si="19"/>
        <v>2</v>
      </c>
      <c r="E547" t="s">
        <v>1559</v>
      </c>
      <c r="F547" t="str">
        <f>VLOOKUP(B547,'INTERFACE ITEMS'!$A$4:AF$2000,6,FALSE)</f>
        <v>ASCII</v>
      </c>
      <c r="G547" t="str">
        <f>VLOOKUP(B547,'INTERFACE ITEMS'!$A$4:AG$2000,7,FALSE)</f>
        <v>2byte</v>
      </c>
    </row>
    <row r="548" spans="2:7">
      <c r="B548" t="s">
        <v>1075</v>
      </c>
      <c r="C548" t="str">
        <f t="shared" si="18"/>
        <v>[varchar](2)</v>
      </c>
      <c r="D548" s="220" t="str">
        <f t="shared" si="19"/>
        <v>2</v>
      </c>
      <c r="E548" t="s">
        <v>1559</v>
      </c>
      <c r="F548" t="str">
        <f>VLOOKUP(B548,'INTERFACE ITEMS'!$A$4:AF$2000,6,FALSE)</f>
        <v>ASCII</v>
      </c>
      <c r="G548" t="str">
        <f>VLOOKUP(B548,'INTERFACE ITEMS'!$A$4:AG$2000,7,FALSE)</f>
        <v>2byte</v>
      </c>
    </row>
    <row r="549" spans="2:7">
      <c r="B549" t="s">
        <v>1076</v>
      </c>
      <c r="C549" t="str">
        <f t="shared" si="18"/>
        <v>[varchar](2)</v>
      </c>
      <c r="D549" s="220" t="str">
        <f t="shared" si="19"/>
        <v>2</v>
      </c>
      <c r="E549" t="s">
        <v>1559</v>
      </c>
      <c r="F549" t="str">
        <f>VLOOKUP(B549,'INTERFACE ITEMS'!$A$4:AF$2000,6,FALSE)</f>
        <v>ASCII</v>
      </c>
      <c r="G549" t="str">
        <f>VLOOKUP(B549,'INTERFACE ITEMS'!$A$4:AG$2000,7,FALSE)</f>
        <v>2byte</v>
      </c>
    </row>
    <row r="550" spans="2:7">
      <c r="B550" t="s">
        <v>1077</v>
      </c>
      <c r="C550" t="str">
        <f t="shared" si="18"/>
        <v>[varchar](2)</v>
      </c>
      <c r="D550" s="220" t="str">
        <f t="shared" si="19"/>
        <v>2</v>
      </c>
      <c r="E550" t="s">
        <v>1559</v>
      </c>
      <c r="F550" t="str">
        <f>VLOOKUP(B550,'INTERFACE ITEMS'!$A$4:AF$2000,6,FALSE)</f>
        <v>ASCII</v>
      </c>
      <c r="G550" t="str">
        <f>VLOOKUP(B550,'INTERFACE ITEMS'!$A$4:AG$2000,7,FALSE)</f>
        <v>2byte</v>
      </c>
    </row>
    <row r="551" spans="2:7">
      <c r="B551" t="s">
        <v>1078</v>
      </c>
      <c r="C551" t="str">
        <f t="shared" si="18"/>
        <v>[varchar](2)</v>
      </c>
      <c r="D551" s="220" t="str">
        <f t="shared" si="19"/>
        <v>2</v>
      </c>
      <c r="E551" t="s">
        <v>1559</v>
      </c>
      <c r="F551" t="str">
        <f>VLOOKUP(B551,'INTERFACE ITEMS'!$A$4:AF$2000,6,FALSE)</f>
        <v>ASCII</v>
      </c>
      <c r="G551" t="str">
        <f>VLOOKUP(B551,'INTERFACE ITEMS'!$A$4:AG$2000,7,FALSE)</f>
        <v>2byte</v>
      </c>
    </row>
    <row r="552" spans="2:7">
      <c r="B552" t="s">
        <v>1079</v>
      </c>
      <c r="C552" t="str">
        <f t="shared" si="18"/>
        <v>[varchar](2)</v>
      </c>
      <c r="D552" s="220" t="str">
        <f t="shared" si="19"/>
        <v>2</v>
      </c>
      <c r="E552" t="s">
        <v>1559</v>
      </c>
      <c r="F552" t="str">
        <f>VLOOKUP(B552,'INTERFACE ITEMS'!$A$4:AF$2000,6,FALSE)</f>
        <v>ASCII</v>
      </c>
      <c r="G552" t="str">
        <f>VLOOKUP(B552,'INTERFACE ITEMS'!$A$4:AG$2000,7,FALSE)</f>
        <v>2byte</v>
      </c>
    </row>
    <row r="553" spans="2:7">
      <c r="B553" t="s">
        <v>1080</v>
      </c>
      <c r="C553" t="str">
        <f t="shared" si="18"/>
        <v>[varchar](2)</v>
      </c>
      <c r="D553" s="220" t="str">
        <f t="shared" si="19"/>
        <v>2</v>
      </c>
      <c r="E553" t="s">
        <v>1559</v>
      </c>
      <c r="F553" t="str">
        <f>VLOOKUP(B553,'INTERFACE ITEMS'!$A$4:AF$2000,6,FALSE)</f>
        <v>ASCII</v>
      </c>
      <c r="G553" t="str">
        <f>VLOOKUP(B553,'INTERFACE ITEMS'!$A$4:AG$2000,7,FALSE)</f>
        <v>2byte</v>
      </c>
    </row>
    <row r="554" spans="2:7">
      <c r="B554" t="s">
        <v>1081</v>
      </c>
      <c r="C554" t="str">
        <f t="shared" si="18"/>
        <v>[varchar](2)</v>
      </c>
      <c r="D554" s="220" t="str">
        <f t="shared" si="19"/>
        <v>2</v>
      </c>
      <c r="E554" t="s">
        <v>1559</v>
      </c>
      <c r="F554" t="str">
        <f>VLOOKUP(B554,'INTERFACE ITEMS'!$A$4:AF$2000,6,FALSE)</f>
        <v>ASCII</v>
      </c>
      <c r="G554" t="str">
        <f>VLOOKUP(B554,'INTERFACE ITEMS'!$A$4:AG$2000,7,FALSE)</f>
        <v>2byte</v>
      </c>
    </row>
    <row r="555" spans="2:7">
      <c r="B555" t="s">
        <v>1082</v>
      </c>
      <c r="C555" t="str">
        <f t="shared" si="18"/>
        <v>[varchar](4)</v>
      </c>
      <c r="D555" s="220" t="str">
        <f t="shared" si="19"/>
        <v>2</v>
      </c>
      <c r="E555" t="s">
        <v>1559</v>
      </c>
      <c r="F555" t="str">
        <f>VLOOKUP(B555,'INTERFACE ITEMS'!$A$4:AF$2000,6,FALSE)</f>
        <v>BCD</v>
      </c>
      <c r="G555" t="str">
        <f>VLOOKUP(B555,'INTERFACE ITEMS'!$A$4:AG$2000,7,FALSE)</f>
        <v>2byte</v>
      </c>
    </row>
    <row r="556" spans="2:7">
      <c r="B556" t="s">
        <v>1083</v>
      </c>
      <c r="C556" t="str">
        <f t="shared" si="18"/>
        <v>[varchar](4)</v>
      </c>
      <c r="D556" s="220" t="str">
        <f t="shared" si="19"/>
        <v>2</v>
      </c>
      <c r="E556" t="s">
        <v>1559</v>
      </c>
      <c r="F556" t="str">
        <f>VLOOKUP(B556,'INTERFACE ITEMS'!$A$4:AF$2000,6,FALSE)</f>
        <v>BCD</v>
      </c>
      <c r="G556" t="str">
        <f>VLOOKUP(B556,'INTERFACE ITEMS'!$A$4:AG$2000,7,FALSE)</f>
        <v>2byte</v>
      </c>
    </row>
    <row r="557" spans="2:7">
      <c r="B557" t="s">
        <v>1084</v>
      </c>
      <c r="C557" t="str">
        <f t="shared" si="18"/>
        <v>[varchar](4)</v>
      </c>
      <c r="D557" s="220" t="str">
        <f t="shared" si="19"/>
        <v>2</v>
      </c>
      <c r="E557" t="s">
        <v>1559</v>
      </c>
      <c r="F557" t="str">
        <f>VLOOKUP(B557,'INTERFACE ITEMS'!$A$4:AF$2000,6,FALSE)</f>
        <v>BCD</v>
      </c>
      <c r="G557" t="str">
        <f>VLOOKUP(B557,'INTERFACE ITEMS'!$A$4:AG$2000,7,FALSE)</f>
        <v>2byte</v>
      </c>
    </row>
    <row r="558" spans="2:7">
      <c r="B558" t="s">
        <v>1085</v>
      </c>
      <c r="C558" t="str">
        <f t="shared" si="18"/>
        <v>[varchar](4)</v>
      </c>
      <c r="D558" s="220" t="str">
        <f t="shared" si="19"/>
        <v>2</v>
      </c>
      <c r="E558" t="s">
        <v>1559</v>
      </c>
      <c r="F558" t="str">
        <f>VLOOKUP(B558,'INTERFACE ITEMS'!$A$4:AF$2000,6,FALSE)</f>
        <v>BCD</v>
      </c>
      <c r="G558" t="str">
        <f>VLOOKUP(B558,'INTERFACE ITEMS'!$A$4:AG$2000,7,FALSE)</f>
        <v>2byte</v>
      </c>
    </row>
    <row r="559" spans="2:7">
      <c r="B559" t="s">
        <v>1086</v>
      </c>
      <c r="C559" t="str">
        <f t="shared" si="18"/>
        <v>[varchar](4)</v>
      </c>
      <c r="D559" s="220" t="str">
        <f t="shared" si="19"/>
        <v>2</v>
      </c>
      <c r="E559" t="s">
        <v>1559</v>
      </c>
      <c r="F559" t="str">
        <f>VLOOKUP(B559,'INTERFACE ITEMS'!$A$4:AF$2000,6,FALSE)</f>
        <v>BCD</v>
      </c>
      <c r="G559" t="str">
        <f>VLOOKUP(B559,'INTERFACE ITEMS'!$A$4:AG$2000,7,FALSE)</f>
        <v>2byte</v>
      </c>
    </row>
    <row r="560" spans="2:7">
      <c r="B560" t="s">
        <v>1087</v>
      </c>
      <c r="C560" t="str">
        <f t="shared" si="18"/>
        <v>[varchar](4)</v>
      </c>
      <c r="D560" s="220" t="str">
        <f t="shared" si="19"/>
        <v>2</v>
      </c>
      <c r="E560" t="s">
        <v>1559</v>
      </c>
      <c r="F560" t="str">
        <f>VLOOKUP(B560,'INTERFACE ITEMS'!$A$4:AF$2000,6,FALSE)</f>
        <v>BCD</v>
      </c>
      <c r="G560" t="str">
        <f>VLOOKUP(B560,'INTERFACE ITEMS'!$A$4:AG$2000,7,FALSE)</f>
        <v>2byte</v>
      </c>
    </row>
    <row r="561" spans="2:7">
      <c r="B561" t="s">
        <v>1088</v>
      </c>
      <c r="C561" t="str">
        <f t="shared" si="18"/>
        <v>[varchar](4)</v>
      </c>
      <c r="D561" s="220" t="str">
        <f t="shared" si="19"/>
        <v>2</v>
      </c>
      <c r="E561" t="s">
        <v>1559</v>
      </c>
      <c r="F561" t="str">
        <f>VLOOKUP(B561,'INTERFACE ITEMS'!$A$4:AF$2000,6,FALSE)</f>
        <v>BCD</v>
      </c>
      <c r="G561" t="str">
        <f>VLOOKUP(B561,'INTERFACE ITEMS'!$A$4:AG$2000,7,FALSE)</f>
        <v>2byte</v>
      </c>
    </row>
    <row r="562" spans="2:7">
      <c r="B562" t="s">
        <v>1089</v>
      </c>
      <c r="C562" t="str">
        <f t="shared" si="18"/>
        <v>[varchar](4)</v>
      </c>
      <c r="D562" s="220" t="str">
        <f t="shared" si="19"/>
        <v>2</v>
      </c>
      <c r="E562" t="s">
        <v>1559</v>
      </c>
      <c r="F562" t="str">
        <f>VLOOKUP(B562,'INTERFACE ITEMS'!$A$4:AF$2000,6,FALSE)</f>
        <v>BCD</v>
      </c>
      <c r="G562" t="str">
        <f>VLOOKUP(B562,'INTERFACE ITEMS'!$A$4:AG$2000,7,FALSE)</f>
        <v>2byte</v>
      </c>
    </row>
    <row r="563" spans="2:7">
      <c r="B563" t="s">
        <v>1090</v>
      </c>
      <c r="C563" t="str">
        <f t="shared" si="18"/>
        <v>[varchar](4)</v>
      </c>
      <c r="D563" s="220" t="str">
        <f t="shared" si="19"/>
        <v>2</v>
      </c>
      <c r="E563" t="s">
        <v>1559</v>
      </c>
      <c r="F563" t="str">
        <f>VLOOKUP(B563,'INTERFACE ITEMS'!$A$4:AF$2000,6,FALSE)</f>
        <v>BCD</v>
      </c>
      <c r="G563" t="str">
        <f>VLOOKUP(B563,'INTERFACE ITEMS'!$A$4:AG$2000,7,FALSE)</f>
        <v>2byte</v>
      </c>
    </row>
    <row r="564" spans="2:7">
      <c r="B564" t="s">
        <v>1091</v>
      </c>
      <c r="C564" t="str">
        <f t="shared" si="18"/>
        <v>[varchar](4)</v>
      </c>
      <c r="D564" s="220" t="str">
        <f t="shared" si="19"/>
        <v>2</v>
      </c>
      <c r="E564" t="s">
        <v>1559</v>
      </c>
      <c r="F564" t="str">
        <f>VLOOKUP(B564,'INTERFACE ITEMS'!$A$4:AF$2000,6,FALSE)</f>
        <v>BCD</v>
      </c>
      <c r="G564" t="str">
        <f>VLOOKUP(B564,'INTERFACE ITEMS'!$A$4:AG$2000,7,FALSE)</f>
        <v>2byte</v>
      </c>
    </row>
    <row r="565" spans="2:7">
      <c r="B565" t="s">
        <v>1092</v>
      </c>
      <c r="C565" t="str">
        <f t="shared" si="18"/>
        <v>[varchar](4)</v>
      </c>
      <c r="D565" s="220" t="str">
        <f t="shared" si="19"/>
        <v>2</v>
      </c>
      <c r="E565" t="s">
        <v>1559</v>
      </c>
      <c r="F565" t="str">
        <f>VLOOKUP(B565,'INTERFACE ITEMS'!$A$4:AF$2000,6,FALSE)</f>
        <v>BCD</v>
      </c>
      <c r="G565" t="str">
        <f>VLOOKUP(B565,'INTERFACE ITEMS'!$A$4:AG$2000,7,FALSE)</f>
        <v>2byte</v>
      </c>
    </row>
    <row r="566" spans="2:7">
      <c r="B566" t="s">
        <v>1093</v>
      </c>
      <c r="C566" t="str">
        <f t="shared" si="18"/>
        <v>[varchar](4)</v>
      </c>
      <c r="D566" s="220" t="str">
        <f t="shared" si="19"/>
        <v>2</v>
      </c>
      <c r="E566" t="s">
        <v>1559</v>
      </c>
      <c r="F566" t="str">
        <f>VLOOKUP(B566,'INTERFACE ITEMS'!$A$4:AF$2000,6,FALSE)</f>
        <v>BCD</v>
      </c>
      <c r="G566" t="str">
        <f>VLOOKUP(B566,'INTERFACE ITEMS'!$A$4:AG$2000,7,FALSE)</f>
        <v>2byte</v>
      </c>
    </row>
    <row r="567" spans="2:7">
      <c r="B567" t="s">
        <v>1094</v>
      </c>
      <c r="C567" t="str">
        <f t="shared" si="18"/>
        <v>[varchar](4)</v>
      </c>
      <c r="D567" s="220" t="str">
        <f t="shared" si="19"/>
        <v>2</v>
      </c>
      <c r="E567" t="s">
        <v>1559</v>
      </c>
      <c r="F567" t="str">
        <f>VLOOKUP(B567,'INTERFACE ITEMS'!$A$4:AF$2000,6,FALSE)</f>
        <v>BCD</v>
      </c>
      <c r="G567" t="str">
        <f>VLOOKUP(B567,'INTERFACE ITEMS'!$A$4:AG$2000,7,FALSE)</f>
        <v>2byte</v>
      </c>
    </row>
    <row r="568" spans="2:7">
      <c r="B568" t="s">
        <v>1095</v>
      </c>
      <c r="C568" t="str">
        <f t="shared" si="18"/>
        <v>[varchar](4)</v>
      </c>
      <c r="D568" s="220" t="str">
        <f t="shared" si="19"/>
        <v>2</v>
      </c>
      <c r="E568" t="s">
        <v>1559</v>
      </c>
      <c r="F568" t="str">
        <f>VLOOKUP(B568,'INTERFACE ITEMS'!$A$4:AF$2000,6,FALSE)</f>
        <v>BCD</v>
      </c>
      <c r="G568" t="str">
        <f>VLOOKUP(B568,'INTERFACE ITEMS'!$A$4:AG$2000,7,FALSE)</f>
        <v>2byte</v>
      </c>
    </row>
    <row r="569" spans="2:7">
      <c r="B569" t="s">
        <v>1096</v>
      </c>
      <c r="C569" t="str">
        <f t="shared" si="18"/>
        <v>[varchar](4)</v>
      </c>
      <c r="D569" s="220" t="str">
        <f t="shared" si="19"/>
        <v>2</v>
      </c>
      <c r="E569" t="s">
        <v>1559</v>
      </c>
      <c r="F569" t="str">
        <f>VLOOKUP(B569,'INTERFACE ITEMS'!$A$4:AF$2000,6,FALSE)</f>
        <v>BCD</v>
      </c>
      <c r="G569" t="str">
        <f>VLOOKUP(B569,'INTERFACE ITEMS'!$A$4:AG$2000,7,FALSE)</f>
        <v>2byte</v>
      </c>
    </row>
    <row r="570" spans="2:7">
      <c r="B570" t="s">
        <v>1097</v>
      </c>
      <c r="C570" t="str">
        <f t="shared" si="18"/>
        <v>[varchar](4)</v>
      </c>
      <c r="D570" s="220" t="str">
        <f t="shared" si="19"/>
        <v>2</v>
      </c>
      <c r="E570" t="s">
        <v>1559</v>
      </c>
      <c r="F570" t="str">
        <f>VLOOKUP(B570,'INTERFACE ITEMS'!$A$4:AF$2000,6,FALSE)</f>
        <v>BCD</v>
      </c>
      <c r="G570" t="str">
        <f>VLOOKUP(B570,'INTERFACE ITEMS'!$A$4:AG$2000,7,FALSE)</f>
        <v>2byte</v>
      </c>
    </row>
    <row r="571" spans="2:7">
      <c r="B571" t="s">
        <v>1098</v>
      </c>
      <c r="C571" t="str">
        <f t="shared" si="18"/>
        <v>[varchar](4)</v>
      </c>
      <c r="D571" s="220" t="str">
        <f t="shared" si="19"/>
        <v>2</v>
      </c>
      <c r="E571" t="s">
        <v>1559</v>
      </c>
      <c r="F571" t="str">
        <f>VLOOKUP(B571,'INTERFACE ITEMS'!$A$4:AF$2000,6,FALSE)</f>
        <v>BCD</v>
      </c>
      <c r="G571" t="str">
        <f>VLOOKUP(B571,'INTERFACE ITEMS'!$A$4:AG$2000,7,FALSE)</f>
        <v>2byte</v>
      </c>
    </row>
    <row r="572" spans="2:7">
      <c r="B572" t="s">
        <v>1099</v>
      </c>
      <c r="C572" t="str">
        <f t="shared" si="18"/>
        <v>[varchar](4)</v>
      </c>
      <c r="D572" s="220" t="str">
        <f t="shared" si="19"/>
        <v>2</v>
      </c>
      <c r="E572" t="s">
        <v>1559</v>
      </c>
      <c r="F572" t="str">
        <f>VLOOKUP(B572,'INTERFACE ITEMS'!$A$4:AF$2000,6,FALSE)</f>
        <v>BCD</v>
      </c>
      <c r="G572" t="str">
        <f>VLOOKUP(B572,'INTERFACE ITEMS'!$A$4:AG$2000,7,FALSE)</f>
        <v>2byte</v>
      </c>
    </row>
    <row r="573" spans="2:7">
      <c r="B573" t="s">
        <v>1100</v>
      </c>
      <c r="C573" t="str">
        <f t="shared" si="18"/>
        <v>[varchar](4)</v>
      </c>
      <c r="D573" s="220" t="str">
        <f t="shared" si="19"/>
        <v>2</v>
      </c>
      <c r="E573" t="s">
        <v>1559</v>
      </c>
      <c r="F573" t="str">
        <f>VLOOKUP(B573,'INTERFACE ITEMS'!$A$4:AF$2000,6,FALSE)</f>
        <v>BCD</v>
      </c>
      <c r="G573" t="str">
        <f>VLOOKUP(B573,'INTERFACE ITEMS'!$A$4:AG$2000,7,FALSE)</f>
        <v>2byte</v>
      </c>
    </row>
    <row r="574" spans="2:7">
      <c r="B574" t="s">
        <v>1101</v>
      </c>
      <c r="C574" t="str">
        <f t="shared" si="18"/>
        <v>[varchar](4)</v>
      </c>
      <c r="D574" s="220" t="str">
        <f t="shared" si="19"/>
        <v>2</v>
      </c>
      <c r="E574" t="s">
        <v>1559</v>
      </c>
      <c r="F574" t="str">
        <f>VLOOKUP(B574,'INTERFACE ITEMS'!$A$4:AF$2000,6,FALSE)</f>
        <v>BCD</v>
      </c>
      <c r="G574" t="str">
        <f>VLOOKUP(B574,'INTERFACE ITEMS'!$A$4:AG$2000,7,FALSE)</f>
        <v>2byte</v>
      </c>
    </row>
    <row r="575" spans="2:7">
      <c r="B575" t="s">
        <v>1102</v>
      </c>
      <c r="C575" t="str">
        <f t="shared" si="18"/>
        <v>[varchar](4)</v>
      </c>
      <c r="D575" s="220" t="str">
        <f t="shared" si="19"/>
        <v>2</v>
      </c>
      <c r="E575" t="s">
        <v>1559</v>
      </c>
      <c r="F575" t="str">
        <f>VLOOKUP(B575,'INTERFACE ITEMS'!$A$4:AF$2000,6,FALSE)</f>
        <v>BCD</v>
      </c>
      <c r="G575" t="str">
        <f>VLOOKUP(B575,'INTERFACE ITEMS'!$A$4:AG$2000,7,FALSE)</f>
        <v>2byte</v>
      </c>
    </row>
    <row r="576" spans="2:7">
      <c r="B576" t="s">
        <v>1103</v>
      </c>
      <c r="C576" t="str">
        <f t="shared" si="18"/>
        <v>[varchar](4)</v>
      </c>
      <c r="D576" s="220" t="str">
        <f t="shared" si="19"/>
        <v>2</v>
      </c>
      <c r="E576" t="s">
        <v>1559</v>
      </c>
      <c r="F576" t="str">
        <f>VLOOKUP(B576,'INTERFACE ITEMS'!$A$4:AF$2000,6,FALSE)</f>
        <v>BCD</v>
      </c>
      <c r="G576" t="str">
        <f>VLOOKUP(B576,'INTERFACE ITEMS'!$A$4:AG$2000,7,FALSE)</f>
        <v>2byte</v>
      </c>
    </row>
    <row r="577" spans="2:7">
      <c r="B577" t="s">
        <v>1104</v>
      </c>
      <c r="C577" t="str">
        <f t="shared" si="18"/>
        <v>[varchar](4)</v>
      </c>
      <c r="D577" s="220" t="str">
        <f t="shared" si="19"/>
        <v>2</v>
      </c>
      <c r="E577" t="s">
        <v>1559</v>
      </c>
      <c r="F577" t="str">
        <f>VLOOKUP(B577,'INTERFACE ITEMS'!$A$4:AF$2000,6,FALSE)</f>
        <v>BCD</v>
      </c>
      <c r="G577" t="str">
        <f>VLOOKUP(B577,'INTERFACE ITEMS'!$A$4:AG$2000,7,FALSE)</f>
        <v>2byte</v>
      </c>
    </row>
    <row r="578" spans="2:7">
      <c r="B578" t="s">
        <v>1105</v>
      </c>
      <c r="C578" t="str">
        <f t="shared" si="18"/>
        <v>[varchar](4)</v>
      </c>
      <c r="D578" s="220" t="str">
        <f t="shared" si="19"/>
        <v>2</v>
      </c>
      <c r="E578" t="s">
        <v>1559</v>
      </c>
      <c r="F578" t="str">
        <f>VLOOKUP(B578,'INTERFACE ITEMS'!$A$4:AF$2000,6,FALSE)</f>
        <v>BCD</v>
      </c>
      <c r="G578" t="str">
        <f>VLOOKUP(B578,'INTERFACE ITEMS'!$A$4:AG$2000,7,FALSE)</f>
        <v>2byte</v>
      </c>
    </row>
    <row r="579" spans="2:7">
      <c r="B579" t="s">
        <v>1106</v>
      </c>
      <c r="C579" t="str">
        <f t="shared" si="18"/>
        <v>[varchar](2)</v>
      </c>
      <c r="D579" s="220" t="str">
        <f t="shared" si="19"/>
        <v>2</v>
      </c>
      <c r="E579" t="s">
        <v>1559</v>
      </c>
      <c r="F579" t="str">
        <f>VLOOKUP(B579,'INTERFACE ITEMS'!$A$4:AF$2000,6,FALSE)</f>
        <v>ASCII</v>
      </c>
      <c r="G579" t="str">
        <f>VLOOKUP(B579,'INTERFACE ITEMS'!$A$4:AG$2000,7,FALSE)</f>
        <v>2byte</v>
      </c>
    </row>
    <row r="580" spans="2:7">
      <c r="B580" t="s">
        <v>1107</v>
      </c>
      <c r="C580" t="str">
        <f t="shared" ref="C580:C642" si="20">IF(F580="ASCII",CONCATENATE("[varchar](",D580,")"),CONCATENATE("[varchar](",D580*2,")"))</f>
        <v>[varchar](2)</v>
      </c>
      <c r="D580" s="220" t="str">
        <f t="shared" ref="D580:D643" si="21">LEFT(G580,1)</f>
        <v>2</v>
      </c>
      <c r="E580" t="s">
        <v>1559</v>
      </c>
      <c r="F580" t="str">
        <f>VLOOKUP(B580,'INTERFACE ITEMS'!$A$4:AF$2000,6,FALSE)</f>
        <v>ASCII</v>
      </c>
      <c r="G580" t="str">
        <f>VLOOKUP(B580,'INTERFACE ITEMS'!$A$4:AG$2000,7,FALSE)</f>
        <v>2byte</v>
      </c>
    </row>
    <row r="581" spans="2:7">
      <c r="B581" t="s">
        <v>1108</v>
      </c>
      <c r="C581" t="str">
        <f t="shared" si="20"/>
        <v>[varchar](2)</v>
      </c>
      <c r="D581" s="220" t="str">
        <f t="shared" si="21"/>
        <v>2</v>
      </c>
      <c r="E581" t="s">
        <v>1559</v>
      </c>
      <c r="F581" t="str">
        <f>VLOOKUP(B581,'INTERFACE ITEMS'!$A$4:AF$2000,6,FALSE)</f>
        <v>ASCII</v>
      </c>
      <c r="G581" t="str">
        <f>VLOOKUP(B581,'INTERFACE ITEMS'!$A$4:AG$2000,7,FALSE)</f>
        <v>2byte</v>
      </c>
    </row>
    <row r="582" spans="2:7">
      <c r="B582" t="s">
        <v>1109</v>
      </c>
      <c r="C582" t="str">
        <f t="shared" si="20"/>
        <v>[varchar](2)</v>
      </c>
      <c r="D582" s="220" t="str">
        <f t="shared" si="21"/>
        <v>2</v>
      </c>
      <c r="E582" t="s">
        <v>1559</v>
      </c>
      <c r="F582" t="str">
        <f>VLOOKUP(B582,'INTERFACE ITEMS'!$A$4:AF$2000,6,FALSE)</f>
        <v>ASCII</v>
      </c>
      <c r="G582" t="str">
        <f>VLOOKUP(B582,'INTERFACE ITEMS'!$A$4:AG$2000,7,FALSE)</f>
        <v>2byte</v>
      </c>
    </row>
    <row r="583" spans="2:7">
      <c r="B583" t="s">
        <v>1110</v>
      </c>
      <c r="C583" t="str">
        <f t="shared" si="20"/>
        <v>[varchar](2)</v>
      </c>
      <c r="D583" s="220" t="str">
        <f t="shared" si="21"/>
        <v>2</v>
      </c>
      <c r="E583" t="s">
        <v>1559</v>
      </c>
      <c r="F583" t="str">
        <f>VLOOKUP(B583,'INTERFACE ITEMS'!$A$4:AF$2000,6,FALSE)</f>
        <v>ASCII</v>
      </c>
      <c r="G583" t="str">
        <f>VLOOKUP(B583,'INTERFACE ITEMS'!$A$4:AG$2000,7,FALSE)</f>
        <v>2byte</v>
      </c>
    </row>
    <row r="584" spans="2:7">
      <c r="B584" t="s">
        <v>1111</v>
      </c>
      <c r="C584" t="str">
        <f t="shared" si="20"/>
        <v>[varchar](2)</v>
      </c>
      <c r="D584" s="220" t="str">
        <f t="shared" si="21"/>
        <v>2</v>
      </c>
      <c r="E584" t="s">
        <v>1559</v>
      </c>
      <c r="F584" t="str">
        <f>VLOOKUP(B584,'INTERFACE ITEMS'!$A$4:AF$2000,6,FALSE)</f>
        <v>ASCII</v>
      </c>
      <c r="G584" t="str">
        <f>VLOOKUP(B584,'INTERFACE ITEMS'!$A$4:AG$2000,7,FALSE)</f>
        <v>2byte</v>
      </c>
    </row>
    <row r="585" spans="2:7">
      <c r="B585" t="s">
        <v>1112</v>
      </c>
      <c r="C585" t="str">
        <f t="shared" si="20"/>
        <v>[varchar](2)</v>
      </c>
      <c r="D585" s="220" t="str">
        <f t="shared" si="21"/>
        <v>2</v>
      </c>
      <c r="E585" t="s">
        <v>1559</v>
      </c>
      <c r="F585" t="str">
        <f>VLOOKUP(B585,'INTERFACE ITEMS'!$A$4:AF$2000,6,FALSE)</f>
        <v>ASCII</v>
      </c>
      <c r="G585" t="str">
        <f>VLOOKUP(B585,'INTERFACE ITEMS'!$A$4:AG$2000,7,FALSE)</f>
        <v>2byte</v>
      </c>
    </row>
    <row r="586" spans="2:7">
      <c r="B586" t="s">
        <v>1113</v>
      </c>
      <c r="C586" t="str">
        <f t="shared" si="20"/>
        <v>[varchar](2)</v>
      </c>
      <c r="D586" s="220" t="str">
        <f t="shared" si="21"/>
        <v>2</v>
      </c>
      <c r="E586" t="s">
        <v>1559</v>
      </c>
      <c r="F586" t="str">
        <f>VLOOKUP(B586,'INTERFACE ITEMS'!$A$4:AF$2000,6,FALSE)</f>
        <v>ASCII</v>
      </c>
      <c r="G586" t="str">
        <f>VLOOKUP(B586,'INTERFACE ITEMS'!$A$4:AG$2000,7,FALSE)</f>
        <v>2byte</v>
      </c>
    </row>
    <row r="587" spans="2:7">
      <c r="B587" t="s">
        <v>1114</v>
      </c>
      <c r="C587" t="str">
        <f t="shared" si="20"/>
        <v>[varchar](2)</v>
      </c>
      <c r="D587" s="220" t="str">
        <f t="shared" si="21"/>
        <v>2</v>
      </c>
      <c r="E587" t="s">
        <v>1559</v>
      </c>
      <c r="F587" t="str">
        <f>VLOOKUP(B587,'INTERFACE ITEMS'!$A$4:AF$2000,6,FALSE)</f>
        <v>ASCII</v>
      </c>
      <c r="G587" t="str">
        <f>VLOOKUP(B587,'INTERFACE ITEMS'!$A$4:AG$2000,7,FALSE)</f>
        <v>2byte</v>
      </c>
    </row>
    <row r="588" spans="2:7">
      <c r="B588" t="s">
        <v>1115</v>
      </c>
      <c r="C588" t="str">
        <f t="shared" si="20"/>
        <v>[varchar](4)</v>
      </c>
      <c r="D588" s="220" t="str">
        <f t="shared" si="21"/>
        <v>2</v>
      </c>
      <c r="E588" t="s">
        <v>1559</v>
      </c>
      <c r="F588" t="str">
        <f>VLOOKUP(B588,'INTERFACE ITEMS'!$A$4:AF$2000,6,FALSE)</f>
        <v>BCD</v>
      </c>
      <c r="G588" t="str">
        <f>VLOOKUP(B588,'INTERFACE ITEMS'!$A$4:AG$2000,7,FALSE)</f>
        <v>2byte</v>
      </c>
    </row>
    <row r="589" spans="2:7">
      <c r="B589" t="s">
        <v>1116</v>
      </c>
      <c r="C589" t="str">
        <f t="shared" si="20"/>
        <v>[varchar](4)</v>
      </c>
      <c r="D589" s="220" t="str">
        <f t="shared" si="21"/>
        <v>2</v>
      </c>
      <c r="E589" t="s">
        <v>1559</v>
      </c>
      <c r="F589" t="str">
        <f>VLOOKUP(B589,'INTERFACE ITEMS'!$A$4:AF$2000,6,FALSE)</f>
        <v>BCD</v>
      </c>
      <c r="G589" t="str">
        <f>VLOOKUP(B589,'INTERFACE ITEMS'!$A$4:AG$2000,7,FALSE)</f>
        <v>2byte</v>
      </c>
    </row>
    <row r="590" spans="2:7">
      <c r="B590" t="s">
        <v>1117</v>
      </c>
      <c r="C590" t="str">
        <f t="shared" si="20"/>
        <v>[varchar](4)</v>
      </c>
      <c r="D590" s="220" t="str">
        <f t="shared" si="21"/>
        <v>2</v>
      </c>
      <c r="E590" t="s">
        <v>1559</v>
      </c>
      <c r="F590" t="str">
        <f>VLOOKUP(B590,'INTERFACE ITEMS'!$A$4:AF$2000,6,FALSE)</f>
        <v>BCD</v>
      </c>
      <c r="G590" t="str">
        <f>VLOOKUP(B590,'INTERFACE ITEMS'!$A$4:AG$2000,7,FALSE)</f>
        <v>2byte</v>
      </c>
    </row>
    <row r="591" spans="2:7">
      <c r="B591" t="s">
        <v>1118</v>
      </c>
      <c r="C591" t="str">
        <f t="shared" si="20"/>
        <v>[varchar](4)</v>
      </c>
      <c r="D591" s="220" t="str">
        <f t="shared" si="21"/>
        <v>2</v>
      </c>
      <c r="E591" t="s">
        <v>1559</v>
      </c>
      <c r="F591" t="str">
        <f>VLOOKUP(B591,'INTERFACE ITEMS'!$A$4:AF$2000,6,FALSE)</f>
        <v>BCD</v>
      </c>
      <c r="G591" t="str">
        <f>VLOOKUP(B591,'INTERFACE ITEMS'!$A$4:AG$2000,7,FALSE)</f>
        <v>2byte</v>
      </c>
    </row>
    <row r="592" spans="2:7">
      <c r="B592" t="s">
        <v>1119</v>
      </c>
      <c r="C592" t="str">
        <f t="shared" si="20"/>
        <v>[varchar](4)</v>
      </c>
      <c r="D592" s="220" t="str">
        <f t="shared" si="21"/>
        <v>2</v>
      </c>
      <c r="E592" t="s">
        <v>1559</v>
      </c>
      <c r="F592" t="str">
        <f>VLOOKUP(B592,'INTERFACE ITEMS'!$A$4:AF$2000,6,FALSE)</f>
        <v>BCD</v>
      </c>
      <c r="G592" t="str">
        <f>VLOOKUP(B592,'INTERFACE ITEMS'!$A$4:AG$2000,7,FALSE)</f>
        <v>2byte</v>
      </c>
    </row>
    <row r="593" spans="2:7">
      <c r="B593" t="s">
        <v>1120</v>
      </c>
      <c r="C593" t="str">
        <f t="shared" si="20"/>
        <v>[varchar](4)</v>
      </c>
      <c r="D593" s="220" t="str">
        <f t="shared" si="21"/>
        <v>2</v>
      </c>
      <c r="E593" t="s">
        <v>1559</v>
      </c>
      <c r="F593" t="str">
        <f>VLOOKUP(B593,'INTERFACE ITEMS'!$A$4:AF$2000,6,FALSE)</f>
        <v>BCD</v>
      </c>
      <c r="G593" t="str">
        <f>VLOOKUP(B593,'INTERFACE ITEMS'!$A$4:AG$2000,7,FALSE)</f>
        <v>2byte</v>
      </c>
    </row>
    <row r="594" spans="2:7">
      <c r="B594" t="s">
        <v>1121</v>
      </c>
      <c r="C594" t="str">
        <f t="shared" si="20"/>
        <v>[varchar](4)</v>
      </c>
      <c r="D594" s="220" t="str">
        <f t="shared" si="21"/>
        <v>2</v>
      </c>
      <c r="E594" t="s">
        <v>1559</v>
      </c>
      <c r="F594" t="str">
        <f>VLOOKUP(B594,'INTERFACE ITEMS'!$A$4:AF$2000,6,FALSE)</f>
        <v>BCD</v>
      </c>
      <c r="G594" t="str">
        <f>VLOOKUP(B594,'INTERFACE ITEMS'!$A$4:AG$2000,7,FALSE)</f>
        <v>2byte</v>
      </c>
    </row>
    <row r="595" spans="2:7">
      <c r="B595" t="s">
        <v>1122</v>
      </c>
      <c r="C595" t="str">
        <f t="shared" si="20"/>
        <v>[varchar](4)</v>
      </c>
      <c r="D595" s="220" t="str">
        <f t="shared" si="21"/>
        <v>2</v>
      </c>
      <c r="E595" t="s">
        <v>1559</v>
      </c>
      <c r="F595" t="str">
        <f>VLOOKUP(B595,'INTERFACE ITEMS'!$A$4:AF$2000,6,FALSE)</f>
        <v>BCD</v>
      </c>
      <c r="G595" t="str">
        <f>VLOOKUP(B595,'INTERFACE ITEMS'!$A$4:AG$2000,7,FALSE)</f>
        <v>2byte</v>
      </c>
    </row>
    <row r="596" spans="2:7">
      <c r="B596" t="s">
        <v>1123</v>
      </c>
      <c r="C596" t="str">
        <f t="shared" si="20"/>
        <v>[varchar](4)</v>
      </c>
      <c r="D596" s="220" t="str">
        <f t="shared" si="21"/>
        <v>2</v>
      </c>
      <c r="E596" t="s">
        <v>1559</v>
      </c>
      <c r="F596" t="str">
        <f>VLOOKUP(B596,'INTERFACE ITEMS'!$A$4:AF$2000,6,FALSE)</f>
        <v>BCD</v>
      </c>
      <c r="G596" t="str">
        <f>VLOOKUP(B596,'INTERFACE ITEMS'!$A$4:AG$2000,7,FALSE)</f>
        <v>2byte</v>
      </c>
    </row>
    <row r="597" spans="2:7">
      <c r="B597" t="s">
        <v>1124</v>
      </c>
      <c r="C597" t="str">
        <f t="shared" si="20"/>
        <v>[varchar](4)</v>
      </c>
      <c r="D597" s="220" t="str">
        <f t="shared" si="21"/>
        <v>2</v>
      </c>
      <c r="E597" t="s">
        <v>1559</v>
      </c>
      <c r="F597" t="str">
        <f>VLOOKUP(B597,'INTERFACE ITEMS'!$A$4:AF$2000,6,FALSE)</f>
        <v>BCD</v>
      </c>
      <c r="G597" t="str">
        <f>VLOOKUP(B597,'INTERFACE ITEMS'!$A$4:AG$2000,7,FALSE)</f>
        <v>2byte</v>
      </c>
    </row>
    <row r="598" spans="2:7">
      <c r="B598" t="s">
        <v>1125</v>
      </c>
      <c r="C598" t="str">
        <f t="shared" si="20"/>
        <v>[varchar](4)</v>
      </c>
      <c r="D598" s="220" t="str">
        <f t="shared" si="21"/>
        <v>2</v>
      </c>
      <c r="E598" t="s">
        <v>1559</v>
      </c>
      <c r="F598" t="str">
        <f>VLOOKUP(B598,'INTERFACE ITEMS'!$A$4:AF$2000,6,FALSE)</f>
        <v>BCD</v>
      </c>
      <c r="G598" t="str">
        <f>VLOOKUP(B598,'INTERFACE ITEMS'!$A$4:AG$2000,7,FALSE)</f>
        <v>2byte</v>
      </c>
    </row>
    <row r="599" spans="2:7">
      <c r="B599" t="s">
        <v>1126</v>
      </c>
      <c r="C599" t="str">
        <f t="shared" si="20"/>
        <v>[varchar](4)</v>
      </c>
      <c r="D599" s="220" t="str">
        <f t="shared" si="21"/>
        <v>2</v>
      </c>
      <c r="E599" t="s">
        <v>1559</v>
      </c>
      <c r="F599" t="str">
        <f>VLOOKUP(B599,'INTERFACE ITEMS'!$A$4:AF$2000,6,FALSE)</f>
        <v>BCD</v>
      </c>
      <c r="G599" t="str">
        <f>VLOOKUP(B599,'INTERFACE ITEMS'!$A$4:AG$2000,7,FALSE)</f>
        <v>2byte</v>
      </c>
    </row>
    <row r="600" spans="2:7">
      <c r="B600" t="s">
        <v>1127</v>
      </c>
      <c r="C600" t="str">
        <f t="shared" si="20"/>
        <v>[varchar](4)</v>
      </c>
      <c r="D600" s="220" t="str">
        <f t="shared" si="21"/>
        <v>2</v>
      </c>
      <c r="E600" t="s">
        <v>1559</v>
      </c>
      <c r="F600" t="str">
        <f>VLOOKUP(B600,'INTERFACE ITEMS'!$A$4:AF$2000,6,FALSE)</f>
        <v>BCD</v>
      </c>
      <c r="G600" t="str">
        <f>VLOOKUP(B600,'INTERFACE ITEMS'!$A$4:AG$2000,7,FALSE)</f>
        <v>2byte</v>
      </c>
    </row>
    <row r="601" spans="2:7">
      <c r="B601" t="s">
        <v>1128</v>
      </c>
      <c r="C601" t="str">
        <f t="shared" si="20"/>
        <v>[varchar](4)</v>
      </c>
      <c r="D601" s="220" t="str">
        <f t="shared" si="21"/>
        <v>2</v>
      </c>
      <c r="E601" t="s">
        <v>1559</v>
      </c>
      <c r="F601" t="str">
        <f>VLOOKUP(B601,'INTERFACE ITEMS'!$A$4:AF$2000,6,FALSE)</f>
        <v>BCD</v>
      </c>
      <c r="G601" t="str">
        <f>VLOOKUP(B601,'INTERFACE ITEMS'!$A$4:AG$2000,7,FALSE)</f>
        <v>2byte</v>
      </c>
    </row>
    <row r="602" spans="2:7">
      <c r="B602" t="s">
        <v>1129</v>
      </c>
      <c r="C602" t="str">
        <f t="shared" si="20"/>
        <v>[varchar](4)</v>
      </c>
      <c r="D602" s="220" t="str">
        <f t="shared" si="21"/>
        <v>2</v>
      </c>
      <c r="E602" t="s">
        <v>1559</v>
      </c>
      <c r="F602" t="str">
        <f>VLOOKUP(B602,'INTERFACE ITEMS'!$A$4:AF$2000,6,FALSE)</f>
        <v>BCD</v>
      </c>
      <c r="G602" t="str">
        <f>VLOOKUP(B602,'INTERFACE ITEMS'!$A$4:AG$2000,7,FALSE)</f>
        <v>2byte</v>
      </c>
    </row>
    <row r="603" spans="2:7">
      <c r="B603" t="s">
        <v>1130</v>
      </c>
      <c r="C603" t="str">
        <f t="shared" si="20"/>
        <v>[varchar](4)</v>
      </c>
      <c r="D603" s="220" t="str">
        <f t="shared" si="21"/>
        <v>2</v>
      </c>
      <c r="E603" t="s">
        <v>1559</v>
      </c>
      <c r="F603" t="str">
        <f>VLOOKUP(B603,'INTERFACE ITEMS'!$A$4:AF$2000,6,FALSE)</f>
        <v>BCD</v>
      </c>
      <c r="G603" t="str">
        <f>VLOOKUP(B603,'INTERFACE ITEMS'!$A$4:AG$2000,7,FALSE)</f>
        <v>2byte</v>
      </c>
    </row>
    <row r="604" spans="2:7">
      <c r="B604" t="s">
        <v>1131</v>
      </c>
      <c r="C604" t="str">
        <f t="shared" si="20"/>
        <v>[varchar](4)</v>
      </c>
      <c r="D604" s="220" t="str">
        <f t="shared" si="21"/>
        <v>2</v>
      </c>
      <c r="E604" t="s">
        <v>1559</v>
      </c>
      <c r="F604" t="str">
        <f>VLOOKUP(B604,'INTERFACE ITEMS'!$A$4:AF$2000,6,FALSE)</f>
        <v>BCD</v>
      </c>
      <c r="G604" t="str">
        <f>VLOOKUP(B604,'INTERFACE ITEMS'!$A$4:AG$2000,7,FALSE)</f>
        <v>2byte</v>
      </c>
    </row>
    <row r="605" spans="2:7">
      <c r="B605" t="s">
        <v>1132</v>
      </c>
      <c r="C605" t="str">
        <f t="shared" si="20"/>
        <v>[varchar](4)</v>
      </c>
      <c r="D605" s="220" t="str">
        <f t="shared" si="21"/>
        <v>2</v>
      </c>
      <c r="E605" t="s">
        <v>1559</v>
      </c>
      <c r="F605" t="str">
        <f>VLOOKUP(B605,'INTERFACE ITEMS'!$A$4:AF$2000,6,FALSE)</f>
        <v>BCD</v>
      </c>
      <c r="G605" t="str">
        <f>VLOOKUP(B605,'INTERFACE ITEMS'!$A$4:AG$2000,7,FALSE)</f>
        <v>2byte</v>
      </c>
    </row>
    <row r="606" spans="2:7">
      <c r="B606" t="s">
        <v>1133</v>
      </c>
      <c r="C606" t="str">
        <f t="shared" si="20"/>
        <v>[varchar](4)</v>
      </c>
      <c r="D606" s="220" t="str">
        <f t="shared" si="21"/>
        <v>2</v>
      </c>
      <c r="E606" t="s">
        <v>1559</v>
      </c>
      <c r="F606" t="str">
        <f>VLOOKUP(B606,'INTERFACE ITEMS'!$A$4:AF$2000,6,FALSE)</f>
        <v>BCD</v>
      </c>
      <c r="G606" t="str">
        <f>VLOOKUP(B606,'INTERFACE ITEMS'!$A$4:AG$2000,7,FALSE)</f>
        <v>2byte</v>
      </c>
    </row>
    <row r="607" spans="2:7">
      <c r="B607" t="s">
        <v>1134</v>
      </c>
      <c r="C607" t="str">
        <f t="shared" si="20"/>
        <v>[varchar](4)</v>
      </c>
      <c r="D607" s="220" t="str">
        <f t="shared" si="21"/>
        <v>2</v>
      </c>
      <c r="E607" t="s">
        <v>1559</v>
      </c>
      <c r="F607" t="str">
        <f>VLOOKUP(B607,'INTERFACE ITEMS'!$A$4:AF$2000,6,FALSE)</f>
        <v>BCD</v>
      </c>
      <c r="G607" t="str">
        <f>VLOOKUP(B607,'INTERFACE ITEMS'!$A$4:AG$2000,7,FALSE)</f>
        <v>2byte</v>
      </c>
    </row>
    <row r="608" spans="2:7">
      <c r="B608" t="s">
        <v>1135</v>
      </c>
      <c r="C608" t="str">
        <f t="shared" si="20"/>
        <v>[varchar](4)</v>
      </c>
      <c r="D608" s="220" t="str">
        <f t="shared" si="21"/>
        <v>2</v>
      </c>
      <c r="E608" t="s">
        <v>1559</v>
      </c>
      <c r="F608" t="str">
        <f>VLOOKUP(B608,'INTERFACE ITEMS'!$A$4:AF$2000,6,FALSE)</f>
        <v>BCD</v>
      </c>
      <c r="G608" t="str">
        <f>VLOOKUP(B608,'INTERFACE ITEMS'!$A$4:AG$2000,7,FALSE)</f>
        <v>2byte</v>
      </c>
    </row>
    <row r="609" spans="2:7">
      <c r="B609" t="s">
        <v>1136</v>
      </c>
      <c r="C609" t="str">
        <f t="shared" si="20"/>
        <v>[varchar](4)</v>
      </c>
      <c r="D609" s="220" t="str">
        <f t="shared" si="21"/>
        <v>2</v>
      </c>
      <c r="E609" t="s">
        <v>1559</v>
      </c>
      <c r="F609" t="str">
        <f>VLOOKUP(B609,'INTERFACE ITEMS'!$A$4:AF$2000,6,FALSE)</f>
        <v>BCD</v>
      </c>
      <c r="G609" t="str">
        <f>VLOOKUP(B609,'INTERFACE ITEMS'!$A$4:AG$2000,7,FALSE)</f>
        <v>2byte</v>
      </c>
    </row>
    <row r="610" spans="2:7">
      <c r="B610" t="s">
        <v>1137</v>
      </c>
      <c r="C610" t="str">
        <f t="shared" si="20"/>
        <v>[varchar](4)</v>
      </c>
      <c r="D610" s="220" t="str">
        <f t="shared" si="21"/>
        <v>2</v>
      </c>
      <c r="E610" t="s">
        <v>1559</v>
      </c>
      <c r="F610" t="str">
        <f>VLOOKUP(B610,'INTERFACE ITEMS'!$A$4:AF$2000,6,FALSE)</f>
        <v>BCD</v>
      </c>
      <c r="G610" t="str">
        <f>VLOOKUP(B610,'INTERFACE ITEMS'!$A$4:AG$2000,7,FALSE)</f>
        <v>2byte</v>
      </c>
    </row>
    <row r="611" spans="2:7">
      <c r="B611" t="s">
        <v>1138</v>
      </c>
      <c r="C611" t="str">
        <f t="shared" si="20"/>
        <v>[varchar](4)</v>
      </c>
      <c r="D611" s="220" t="str">
        <f t="shared" si="21"/>
        <v>2</v>
      </c>
      <c r="E611" t="s">
        <v>1559</v>
      </c>
      <c r="F611" t="str">
        <f>VLOOKUP(B611,'INTERFACE ITEMS'!$A$4:AF$2000,6,FALSE)</f>
        <v>BCD</v>
      </c>
      <c r="G611" t="str">
        <f>VLOOKUP(B611,'INTERFACE ITEMS'!$A$4:AG$2000,7,FALSE)</f>
        <v>2byte</v>
      </c>
    </row>
    <row r="612" spans="2:7">
      <c r="B612" t="s">
        <v>1139</v>
      </c>
      <c r="C612" t="str">
        <f t="shared" si="20"/>
        <v>[varchar](2)</v>
      </c>
      <c r="D612" s="220" t="str">
        <f t="shared" si="21"/>
        <v>2</v>
      </c>
      <c r="E612" t="s">
        <v>1559</v>
      </c>
      <c r="F612" t="str">
        <f>VLOOKUP(B612,'INTERFACE ITEMS'!$A$4:AF$2000,6,FALSE)</f>
        <v>ASCII</v>
      </c>
      <c r="G612" t="str">
        <f>VLOOKUP(B612,'INTERFACE ITEMS'!$A$4:AG$2000,7,FALSE)</f>
        <v>2byte</v>
      </c>
    </row>
    <row r="613" spans="2:7">
      <c r="B613" t="s">
        <v>1140</v>
      </c>
      <c r="C613" t="str">
        <f t="shared" si="20"/>
        <v>[varchar](4)</v>
      </c>
      <c r="D613" s="220" t="str">
        <f t="shared" si="21"/>
        <v>2</v>
      </c>
      <c r="E613" t="s">
        <v>1559</v>
      </c>
      <c r="F613" t="str">
        <f>VLOOKUP(B613,'INTERFACE ITEMS'!$A$4:AF$2000,6,FALSE)</f>
        <v>BCD</v>
      </c>
      <c r="G613" t="str">
        <f>VLOOKUP(B613,'INTERFACE ITEMS'!$A$4:AG$2000,7,FALSE)</f>
        <v>2byte</v>
      </c>
    </row>
    <row r="614" spans="2:7">
      <c r="B614" t="s">
        <v>1141</v>
      </c>
      <c r="C614" t="str">
        <f t="shared" si="20"/>
        <v>[varchar](4)</v>
      </c>
      <c r="D614" s="220" t="str">
        <f t="shared" si="21"/>
        <v>2</v>
      </c>
      <c r="E614" t="s">
        <v>1559</v>
      </c>
      <c r="F614" t="str">
        <f>VLOOKUP(B614,'INTERFACE ITEMS'!$A$4:AF$2000,6,FALSE)</f>
        <v>BCD</v>
      </c>
      <c r="G614" t="str">
        <f>VLOOKUP(B614,'INTERFACE ITEMS'!$A$4:AG$2000,7,FALSE)</f>
        <v>2byte</v>
      </c>
    </row>
    <row r="615" spans="2:7">
      <c r="B615" t="s">
        <v>1142</v>
      </c>
      <c r="C615" t="str">
        <f t="shared" si="20"/>
        <v>[varchar](4)</v>
      </c>
      <c r="D615" s="220" t="str">
        <f t="shared" si="21"/>
        <v>2</v>
      </c>
      <c r="E615" t="s">
        <v>1559</v>
      </c>
      <c r="F615" t="str">
        <f>VLOOKUP(B615,'INTERFACE ITEMS'!$A$4:AF$2000,6,FALSE)</f>
        <v>BCD</v>
      </c>
      <c r="G615" t="str">
        <f>VLOOKUP(B615,'INTERFACE ITEMS'!$A$4:AG$2000,7,FALSE)</f>
        <v>2byte</v>
      </c>
    </row>
    <row r="616" spans="2:7">
      <c r="B616" t="s">
        <v>1143</v>
      </c>
      <c r="C616" t="str">
        <f t="shared" si="20"/>
        <v>[varchar](4)</v>
      </c>
      <c r="D616" s="220" t="str">
        <f t="shared" si="21"/>
        <v>2</v>
      </c>
      <c r="E616" t="s">
        <v>1559</v>
      </c>
      <c r="F616" t="str">
        <f>VLOOKUP(B616,'INTERFACE ITEMS'!$A$4:AF$2000,6,FALSE)</f>
        <v>BCD</v>
      </c>
      <c r="G616" t="str">
        <f>VLOOKUP(B616,'INTERFACE ITEMS'!$A$4:AG$2000,7,FALSE)</f>
        <v>2byte</v>
      </c>
    </row>
    <row r="617" spans="2:7">
      <c r="B617" t="s">
        <v>1144</v>
      </c>
      <c r="C617" t="str">
        <f t="shared" si="20"/>
        <v>[varchar](4)</v>
      </c>
      <c r="D617" s="220" t="str">
        <f t="shared" si="21"/>
        <v>2</v>
      </c>
      <c r="E617" t="s">
        <v>1559</v>
      </c>
      <c r="F617" t="str">
        <f>VLOOKUP(B617,'INTERFACE ITEMS'!$A$4:AF$2000,6,FALSE)</f>
        <v>BCD</v>
      </c>
      <c r="G617" t="str">
        <f>VLOOKUP(B617,'INTERFACE ITEMS'!$A$4:AG$2000,7,FALSE)</f>
        <v>2byte</v>
      </c>
    </row>
    <row r="618" spans="2:7">
      <c r="B618" t="s">
        <v>1145</v>
      </c>
      <c r="C618" t="str">
        <f t="shared" si="20"/>
        <v>[varchar](4)</v>
      </c>
      <c r="D618" s="220" t="str">
        <f t="shared" si="21"/>
        <v>2</v>
      </c>
      <c r="E618" t="s">
        <v>1559</v>
      </c>
      <c r="F618" t="str">
        <f>VLOOKUP(B618,'INTERFACE ITEMS'!$A$4:AF$2000,6,FALSE)</f>
        <v>BCD</v>
      </c>
      <c r="G618" t="str">
        <f>VLOOKUP(B618,'INTERFACE ITEMS'!$A$4:AG$2000,7,FALSE)</f>
        <v>2byte</v>
      </c>
    </row>
    <row r="619" spans="2:7">
      <c r="B619" t="s">
        <v>1146</v>
      </c>
      <c r="C619" t="str">
        <f t="shared" si="20"/>
        <v>[varchar](4)</v>
      </c>
      <c r="D619" s="220" t="str">
        <f t="shared" si="21"/>
        <v>2</v>
      </c>
      <c r="E619" t="s">
        <v>1559</v>
      </c>
      <c r="F619" t="str">
        <f>VLOOKUP(B619,'INTERFACE ITEMS'!$A$4:AF$2000,6,FALSE)</f>
        <v>BCD</v>
      </c>
      <c r="G619" t="str">
        <f>VLOOKUP(B619,'INTERFACE ITEMS'!$A$4:AG$2000,7,FALSE)</f>
        <v>2byte</v>
      </c>
    </row>
    <row r="620" spans="2:7">
      <c r="B620" t="s">
        <v>1147</v>
      </c>
      <c r="C620" t="str">
        <f t="shared" si="20"/>
        <v>[varchar](4)</v>
      </c>
      <c r="D620" s="220" t="str">
        <f t="shared" si="21"/>
        <v>2</v>
      </c>
      <c r="E620" t="s">
        <v>1559</v>
      </c>
      <c r="F620" t="str">
        <f>VLOOKUP(B620,'INTERFACE ITEMS'!$A$4:AF$2000,6,FALSE)</f>
        <v>BCD</v>
      </c>
      <c r="G620" t="str">
        <f>VLOOKUP(B620,'INTERFACE ITEMS'!$A$4:AG$2000,7,FALSE)</f>
        <v>2byte</v>
      </c>
    </row>
    <row r="621" spans="2:7">
      <c r="B621" t="s">
        <v>1148</v>
      </c>
      <c r="C621" t="str">
        <f t="shared" si="20"/>
        <v>[varchar](2)</v>
      </c>
      <c r="D621" s="220" t="str">
        <f t="shared" si="21"/>
        <v>2</v>
      </c>
      <c r="E621" t="s">
        <v>1559</v>
      </c>
      <c r="F621" t="str">
        <f>VLOOKUP(B621,'INTERFACE ITEMS'!$A$4:AF$2000,6,FALSE)</f>
        <v>ASCII</v>
      </c>
      <c r="G621" t="str">
        <f>VLOOKUP(B621,'INTERFACE ITEMS'!$A$4:AG$2000,7,FALSE)</f>
        <v>2byte</v>
      </c>
    </row>
    <row r="622" spans="2:7">
      <c r="B622" t="s">
        <v>1149</v>
      </c>
      <c r="C622" t="str">
        <f t="shared" si="20"/>
        <v>[varchar](4)</v>
      </c>
      <c r="D622" s="220" t="str">
        <f t="shared" si="21"/>
        <v>2</v>
      </c>
      <c r="E622" t="s">
        <v>1559</v>
      </c>
      <c r="F622" t="str">
        <f>VLOOKUP(B622,'INTERFACE ITEMS'!$A$4:AF$2000,6,FALSE)</f>
        <v>BCD</v>
      </c>
      <c r="G622" t="str">
        <f>VLOOKUP(B622,'INTERFACE ITEMS'!$A$4:AG$2000,7,FALSE)</f>
        <v>2byte</v>
      </c>
    </row>
    <row r="623" spans="2:7">
      <c r="B623" t="s">
        <v>1150</v>
      </c>
      <c r="C623" t="str">
        <f t="shared" si="20"/>
        <v>[varchar](4)</v>
      </c>
      <c r="D623" s="220" t="str">
        <f t="shared" si="21"/>
        <v>2</v>
      </c>
      <c r="E623" t="s">
        <v>1559</v>
      </c>
      <c r="F623" t="str">
        <f>VLOOKUP(B623,'INTERFACE ITEMS'!$A$4:AF$2000,6,FALSE)</f>
        <v>BCD</v>
      </c>
      <c r="G623" t="str">
        <f>VLOOKUP(B623,'INTERFACE ITEMS'!$A$4:AG$2000,7,FALSE)</f>
        <v>2byte</v>
      </c>
    </row>
    <row r="624" spans="2:7">
      <c r="B624" t="s">
        <v>1151</v>
      </c>
      <c r="C624" t="str">
        <f t="shared" si="20"/>
        <v>[varchar](4)</v>
      </c>
      <c r="D624" s="220" t="str">
        <f t="shared" si="21"/>
        <v>2</v>
      </c>
      <c r="E624" t="s">
        <v>1559</v>
      </c>
      <c r="F624" t="str">
        <f>VLOOKUP(B624,'INTERFACE ITEMS'!$A$4:AF$2000,6,FALSE)</f>
        <v>BCD</v>
      </c>
      <c r="G624" t="str">
        <f>VLOOKUP(B624,'INTERFACE ITEMS'!$A$4:AG$2000,7,FALSE)</f>
        <v>2byte</v>
      </c>
    </row>
    <row r="625" spans="2:7">
      <c r="B625" t="s">
        <v>1152</v>
      </c>
      <c r="C625" t="str">
        <f t="shared" si="20"/>
        <v>[varchar](4)</v>
      </c>
      <c r="D625" s="220" t="str">
        <f t="shared" si="21"/>
        <v>2</v>
      </c>
      <c r="E625" t="s">
        <v>1559</v>
      </c>
      <c r="F625" t="str">
        <f>VLOOKUP(B625,'INTERFACE ITEMS'!$A$4:AF$2000,6,FALSE)</f>
        <v>BCD</v>
      </c>
      <c r="G625" t="str">
        <f>VLOOKUP(B625,'INTERFACE ITEMS'!$A$4:AG$2000,7,FALSE)</f>
        <v>2byte</v>
      </c>
    </row>
    <row r="626" spans="2:7">
      <c r="B626" t="s">
        <v>1153</v>
      </c>
      <c r="C626" t="str">
        <f t="shared" si="20"/>
        <v>[varchar](2)</v>
      </c>
      <c r="D626" s="220" t="str">
        <f t="shared" si="21"/>
        <v>2</v>
      </c>
      <c r="E626" t="s">
        <v>1559</v>
      </c>
      <c r="F626" t="str">
        <f>VLOOKUP(B626,'INTERFACE ITEMS'!$A$4:AF$2000,6,FALSE)</f>
        <v>ASCII</v>
      </c>
      <c r="G626" t="str">
        <f>VLOOKUP(B626,'INTERFACE ITEMS'!$A$4:AG$2000,7,FALSE)</f>
        <v>2byte</v>
      </c>
    </row>
    <row r="627" spans="2:7">
      <c r="B627" t="s">
        <v>1154</v>
      </c>
      <c r="C627" t="str">
        <f t="shared" si="20"/>
        <v>[varchar](2)</v>
      </c>
      <c r="D627" s="220" t="str">
        <f t="shared" si="21"/>
        <v>2</v>
      </c>
      <c r="E627" t="s">
        <v>1559</v>
      </c>
      <c r="F627" t="str">
        <f>VLOOKUP(B627,'INTERFACE ITEMS'!$A$4:AF$2000,6,FALSE)</f>
        <v>ASCII</v>
      </c>
      <c r="G627" t="str">
        <f>VLOOKUP(B627,'INTERFACE ITEMS'!$A$4:AG$2000,7,FALSE)</f>
        <v>2byte</v>
      </c>
    </row>
    <row r="628" spans="2:7">
      <c r="B628" t="s">
        <v>1155</v>
      </c>
      <c r="C628" t="str">
        <f t="shared" si="20"/>
        <v>[varchar](2)</v>
      </c>
      <c r="D628" s="220" t="str">
        <f t="shared" si="21"/>
        <v>2</v>
      </c>
      <c r="E628" t="s">
        <v>1559</v>
      </c>
      <c r="F628" t="str">
        <f>VLOOKUP(B628,'INTERFACE ITEMS'!$A$4:AF$2000,6,FALSE)</f>
        <v>ASCII</v>
      </c>
      <c r="G628" t="str">
        <f>VLOOKUP(B628,'INTERFACE ITEMS'!$A$4:AG$2000,7,FALSE)</f>
        <v>2byte</v>
      </c>
    </row>
    <row r="629" spans="2:7">
      <c r="B629" t="s">
        <v>1156</v>
      </c>
      <c r="C629" t="str">
        <f t="shared" si="20"/>
        <v>[varchar](2)</v>
      </c>
      <c r="D629" s="220" t="str">
        <f t="shared" si="21"/>
        <v>2</v>
      </c>
      <c r="E629" t="s">
        <v>1559</v>
      </c>
      <c r="F629" t="str">
        <f>VLOOKUP(B629,'INTERFACE ITEMS'!$A$4:AF$2000,6,FALSE)</f>
        <v>ASCII</v>
      </c>
      <c r="G629" t="str">
        <f>VLOOKUP(B629,'INTERFACE ITEMS'!$A$4:AG$2000,7,FALSE)</f>
        <v>2byte</v>
      </c>
    </row>
    <row r="630" spans="2:7">
      <c r="B630" t="s">
        <v>1157</v>
      </c>
      <c r="C630" t="str">
        <f t="shared" si="20"/>
        <v>[varchar](4)</v>
      </c>
      <c r="D630" s="220" t="str">
        <f t="shared" si="21"/>
        <v>2</v>
      </c>
      <c r="E630" t="s">
        <v>1559</v>
      </c>
      <c r="F630" t="str">
        <f>VLOOKUP(B630,'INTERFACE ITEMS'!$A$4:AF$2000,6,FALSE)</f>
        <v>BCD</v>
      </c>
      <c r="G630" t="str">
        <f>VLOOKUP(B630,'INTERFACE ITEMS'!$A$4:AG$2000,7,FALSE)</f>
        <v>2byte</v>
      </c>
    </row>
    <row r="631" spans="2:7">
      <c r="B631" t="s">
        <v>1158</v>
      </c>
      <c r="C631" t="str">
        <f t="shared" si="20"/>
        <v>[varchar](4)</v>
      </c>
      <c r="D631" s="220" t="str">
        <f t="shared" si="21"/>
        <v>2</v>
      </c>
      <c r="E631" t="s">
        <v>1559</v>
      </c>
      <c r="F631" t="str">
        <f>VLOOKUP(B631,'INTERFACE ITEMS'!$A$4:AF$2000,6,FALSE)</f>
        <v>BCD</v>
      </c>
      <c r="G631" t="str">
        <f>VLOOKUP(B631,'INTERFACE ITEMS'!$A$4:AG$2000,7,FALSE)</f>
        <v>2byte</v>
      </c>
    </row>
    <row r="632" spans="2:7">
      <c r="B632" t="s">
        <v>1159</v>
      </c>
      <c r="C632" t="str">
        <f t="shared" si="20"/>
        <v>[varchar](4)</v>
      </c>
      <c r="D632" s="220" t="str">
        <f t="shared" si="21"/>
        <v>2</v>
      </c>
      <c r="E632" t="s">
        <v>1559</v>
      </c>
      <c r="F632" t="str">
        <f>VLOOKUP(B632,'INTERFACE ITEMS'!$A$4:AF$2000,6,FALSE)</f>
        <v>BCD</v>
      </c>
      <c r="G632" t="str">
        <f>VLOOKUP(B632,'INTERFACE ITEMS'!$A$4:AG$2000,7,FALSE)</f>
        <v>2byte</v>
      </c>
    </row>
    <row r="633" spans="2:7">
      <c r="B633" t="s">
        <v>1160</v>
      </c>
      <c r="C633" t="str">
        <f t="shared" si="20"/>
        <v>[varchar](4)</v>
      </c>
      <c r="D633" s="220" t="str">
        <f t="shared" si="21"/>
        <v>2</v>
      </c>
      <c r="E633" t="s">
        <v>1559</v>
      </c>
      <c r="F633" t="str">
        <f>VLOOKUP(B633,'INTERFACE ITEMS'!$A$4:AF$2000,6,FALSE)</f>
        <v>BCD</v>
      </c>
      <c r="G633" t="str">
        <f>VLOOKUP(B633,'INTERFACE ITEMS'!$A$4:AG$2000,7,FALSE)</f>
        <v>2byte</v>
      </c>
    </row>
    <row r="634" spans="2:7">
      <c r="B634" t="s">
        <v>1161</v>
      </c>
      <c r="C634" t="str">
        <f t="shared" si="20"/>
        <v>[varchar](4)</v>
      </c>
      <c r="D634" s="220" t="str">
        <f t="shared" si="21"/>
        <v>2</v>
      </c>
      <c r="E634" t="s">
        <v>1559</v>
      </c>
      <c r="F634" t="str">
        <f>VLOOKUP(B634,'INTERFACE ITEMS'!$A$4:AF$2000,6,FALSE)</f>
        <v>BCD</v>
      </c>
      <c r="G634" t="str">
        <f>VLOOKUP(B634,'INTERFACE ITEMS'!$A$4:AG$2000,7,FALSE)</f>
        <v>2byte</v>
      </c>
    </row>
    <row r="635" spans="2:7">
      <c r="B635" t="s">
        <v>1162</v>
      </c>
      <c r="C635" t="str">
        <f t="shared" si="20"/>
        <v>[varchar](4)</v>
      </c>
      <c r="D635" s="220" t="str">
        <f t="shared" si="21"/>
        <v>2</v>
      </c>
      <c r="E635" t="s">
        <v>1559</v>
      </c>
      <c r="F635" t="str">
        <f>VLOOKUP(B635,'INTERFACE ITEMS'!$A$4:AF$2000,6,FALSE)</f>
        <v>BCD</v>
      </c>
      <c r="G635" t="str">
        <f>VLOOKUP(B635,'INTERFACE ITEMS'!$A$4:AG$2000,7,FALSE)</f>
        <v>2byte</v>
      </c>
    </row>
    <row r="636" spans="2:7">
      <c r="B636" t="s">
        <v>1163</v>
      </c>
      <c r="C636" t="str">
        <f t="shared" si="20"/>
        <v>[varchar](4)</v>
      </c>
      <c r="D636" s="220" t="str">
        <f t="shared" si="21"/>
        <v>2</v>
      </c>
      <c r="E636" t="s">
        <v>1559</v>
      </c>
      <c r="F636" t="str">
        <f>VLOOKUP(B636,'INTERFACE ITEMS'!$A$4:AF$2000,6,FALSE)</f>
        <v>BCD</v>
      </c>
      <c r="G636" t="str">
        <f>VLOOKUP(B636,'INTERFACE ITEMS'!$A$4:AG$2000,7,FALSE)</f>
        <v>2byte</v>
      </c>
    </row>
    <row r="637" spans="2:7">
      <c r="B637" t="s">
        <v>1164</v>
      </c>
      <c r="C637" t="str">
        <f t="shared" si="20"/>
        <v>[varchar](4)</v>
      </c>
      <c r="D637" s="220" t="str">
        <f t="shared" si="21"/>
        <v>2</v>
      </c>
      <c r="E637" t="s">
        <v>1559</v>
      </c>
      <c r="F637" t="str">
        <f>VLOOKUP(B637,'INTERFACE ITEMS'!$A$4:AF$2000,6,FALSE)</f>
        <v>BCD</v>
      </c>
      <c r="G637" t="str">
        <f>VLOOKUP(B637,'INTERFACE ITEMS'!$A$4:AG$2000,7,FALSE)</f>
        <v>2byte</v>
      </c>
    </row>
    <row r="638" spans="2:7">
      <c r="B638" t="s">
        <v>1165</v>
      </c>
      <c r="C638" t="str">
        <f t="shared" si="20"/>
        <v>[varchar](4)</v>
      </c>
      <c r="D638" s="220" t="str">
        <f t="shared" si="21"/>
        <v>2</v>
      </c>
      <c r="E638" t="s">
        <v>1559</v>
      </c>
      <c r="F638" t="str">
        <f>VLOOKUP(B638,'INTERFACE ITEMS'!$A$4:AF$2000,6,FALSE)</f>
        <v>BCD</v>
      </c>
      <c r="G638" t="str">
        <f>VLOOKUP(B638,'INTERFACE ITEMS'!$A$4:AG$2000,7,FALSE)</f>
        <v>2byte</v>
      </c>
    </row>
    <row r="639" spans="2:7">
      <c r="B639" t="s">
        <v>1166</v>
      </c>
      <c r="C639" t="str">
        <f t="shared" si="20"/>
        <v>[varchar](4)</v>
      </c>
      <c r="D639" s="220" t="str">
        <f t="shared" si="21"/>
        <v>2</v>
      </c>
      <c r="E639" t="s">
        <v>1559</v>
      </c>
      <c r="F639" t="str">
        <f>VLOOKUP(B639,'INTERFACE ITEMS'!$A$4:AF$2000,6,FALSE)</f>
        <v>BCD</v>
      </c>
      <c r="G639" t="str">
        <f>VLOOKUP(B639,'INTERFACE ITEMS'!$A$4:AG$2000,7,FALSE)</f>
        <v>2byte</v>
      </c>
    </row>
    <row r="640" spans="2:7">
      <c r="B640" t="s">
        <v>1167</v>
      </c>
      <c r="C640" t="str">
        <f t="shared" si="20"/>
        <v>[varchar](4)</v>
      </c>
      <c r="D640" s="220" t="str">
        <f t="shared" si="21"/>
        <v>2</v>
      </c>
      <c r="E640" t="s">
        <v>1559</v>
      </c>
      <c r="F640" t="str">
        <f>VLOOKUP(B640,'INTERFACE ITEMS'!$A$4:AF$2000,6,FALSE)</f>
        <v>BCD</v>
      </c>
      <c r="G640" t="str">
        <f>VLOOKUP(B640,'INTERFACE ITEMS'!$A$4:AG$2000,7,FALSE)</f>
        <v>2byte</v>
      </c>
    </row>
    <row r="641" spans="2:7">
      <c r="B641" t="s">
        <v>1168</v>
      </c>
      <c r="C641" t="str">
        <f t="shared" si="20"/>
        <v>[varchar](4)</v>
      </c>
      <c r="D641" s="220" t="str">
        <f t="shared" si="21"/>
        <v>2</v>
      </c>
      <c r="E641" t="s">
        <v>1559</v>
      </c>
      <c r="F641" t="str">
        <f>VLOOKUP(B641,'INTERFACE ITEMS'!$A$4:AF$2000,6,FALSE)</f>
        <v>BCD</v>
      </c>
      <c r="G641" t="str">
        <f>VLOOKUP(B641,'INTERFACE ITEMS'!$A$4:AG$2000,7,FALSE)</f>
        <v>2byte</v>
      </c>
    </row>
    <row r="642" spans="2:7">
      <c r="B642" t="s">
        <v>1169</v>
      </c>
      <c r="C642" t="str">
        <f t="shared" si="20"/>
        <v>[varchar](2)</v>
      </c>
      <c r="D642" s="220" t="str">
        <f t="shared" si="21"/>
        <v>2</v>
      </c>
      <c r="E642" t="s">
        <v>1559</v>
      </c>
      <c r="F642" t="str">
        <f>VLOOKUP(B642,'INTERFACE ITEMS'!$A$4:AF$2000,6,FALSE)</f>
        <v>ASCII</v>
      </c>
      <c r="G642" t="str">
        <f>VLOOKUP(B642,'INTERFACE ITEMS'!$A$4:AG$2000,7,FALSE)</f>
        <v>2byte</v>
      </c>
    </row>
    <row r="643" spans="2:7">
      <c r="B643" t="s">
        <v>1170</v>
      </c>
      <c r="C643" t="str">
        <f t="shared" ref="C643:C706" si="22">IF(F643="ASCII",CONCATENATE("[varchar](",D643,")"),CONCATENATE("[varchar](",D643*2,")"))</f>
        <v>[varchar](2)</v>
      </c>
      <c r="D643" s="220" t="str">
        <f t="shared" si="21"/>
        <v>2</v>
      </c>
      <c r="E643" t="s">
        <v>1559</v>
      </c>
      <c r="F643" t="str">
        <f>VLOOKUP(B643,'INTERFACE ITEMS'!$A$4:AF$2000,6,FALSE)</f>
        <v>ASCII</v>
      </c>
      <c r="G643" t="str">
        <f>VLOOKUP(B643,'INTERFACE ITEMS'!$A$4:AG$2000,7,FALSE)</f>
        <v>2byte</v>
      </c>
    </row>
    <row r="644" spans="2:7">
      <c r="B644" t="s">
        <v>1171</v>
      </c>
      <c r="C644" t="str">
        <f t="shared" si="22"/>
        <v>[varchar](2)</v>
      </c>
      <c r="D644" s="220" t="str">
        <f t="shared" ref="D644:D707" si="23">LEFT(G644,1)</f>
        <v>2</v>
      </c>
      <c r="E644" t="s">
        <v>1559</v>
      </c>
      <c r="F644" t="str">
        <f>VLOOKUP(B644,'INTERFACE ITEMS'!$A$4:AF$2000,6,FALSE)</f>
        <v>ASCII</v>
      </c>
      <c r="G644" t="str">
        <f>VLOOKUP(B644,'INTERFACE ITEMS'!$A$4:AG$2000,7,FALSE)</f>
        <v>2byte</v>
      </c>
    </row>
    <row r="645" spans="2:7">
      <c r="B645" t="s">
        <v>1172</v>
      </c>
      <c r="C645" t="str">
        <f t="shared" si="22"/>
        <v>[varchar](2)</v>
      </c>
      <c r="D645" s="220" t="str">
        <f t="shared" si="23"/>
        <v>2</v>
      </c>
      <c r="E645" t="s">
        <v>1559</v>
      </c>
      <c r="F645" t="str">
        <f>VLOOKUP(B645,'INTERFACE ITEMS'!$A$4:AF$2000,6,FALSE)</f>
        <v>ASCII</v>
      </c>
      <c r="G645" t="str">
        <f>VLOOKUP(B645,'INTERFACE ITEMS'!$A$4:AG$2000,7,FALSE)</f>
        <v>2byte</v>
      </c>
    </row>
    <row r="646" spans="2:7">
      <c r="B646" t="s">
        <v>1173</v>
      </c>
      <c r="C646" t="str">
        <f t="shared" si="22"/>
        <v>[varchar](2)</v>
      </c>
      <c r="D646" s="220" t="str">
        <f t="shared" si="23"/>
        <v>2</v>
      </c>
      <c r="E646" t="s">
        <v>1559</v>
      </c>
      <c r="F646" t="str">
        <f>VLOOKUP(B646,'INTERFACE ITEMS'!$A$4:AF$2000,6,FALSE)</f>
        <v>ASCII</v>
      </c>
      <c r="G646" t="str">
        <f>VLOOKUP(B646,'INTERFACE ITEMS'!$A$4:AG$2000,7,FALSE)</f>
        <v>2byte</v>
      </c>
    </row>
    <row r="647" spans="2:7">
      <c r="B647" t="s">
        <v>1174</v>
      </c>
      <c r="C647" t="str">
        <f t="shared" si="22"/>
        <v>[varchar](4)</v>
      </c>
      <c r="D647" s="220" t="str">
        <f t="shared" si="23"/>
        <v>2</v>
      </c>
      <c r="E647" t="s">
        <v>1559</v>
      </c>
      <c r="F647" t="str">
        <f>VLOOKUP(B647,'INTERFACE ITEMS'!$A$4:AF$2000,6,FALSE)</f>
        <v>BCD</v>
      </c>
      <c r="G647" t="str">
        <f>VLOOKUP(B647,'INTERFACE ITEMS'!$A$4:AG$2000,7,FALSE)</f>
        <v>2byte</v>
      </c>
    </row>
    <row r="648" spans="2:7">
      <c r="B648" t="s">
        <v>1175</v>
      </c>
      <c r="C648" t="str">
        <f t="shared" si="22"/>
        <v>[varchar](4)</v>
      </c>
      <c r="D648" s="220" t="str">
        <f t="shared" si="23"/>
        <v>2</v>
      </c>
      <c r="E648" t="s">
        <v>1559</v>
      </c>
      <c r="F648" t="str">
        <f>VLOOKUP(B648,'INTERFACE ITEMS'!$A$4:AF$2000,6,FALSE)</f>
        <v>BCD</v>
      </c>
      <c r="G648" t="str">
        <f>VLOOKUP(B648,'INTERFACE ITEMS'!$A$4:AG$2000,7,FALSE)</f>
        <v>2byte</v>
      </c>
    </row>
    <row r="649" spans="2:7">
      <c r="B649" t="s">
        <v>1176</v>
      </c>
      <c r="C649" t="str">
        <f t="shared" si="22"/>
        <v>[varchar](4)</v>
      </c>
      <c r="D649" s="220" t="str">
        <f t="shared" si="23"/>
        <v>2</v>
      </c>
      <c r="E649" t="s">
        <v>1559</v>
      </c>
      <c r="F649" t="str">
        <f>VLOOKUP(B649,'INTERFACE ITEMS'!$A$4:AF$2000,6,FALSE)</f>
        <v>BCD</v>
      </c>
      <c r="G649" t="str">
        <f>VLOOKUP(B649,'INTERFACE ITEMS'!$A$4:AG$2000,7,FALSE)</f>
        <v>2byte</v>
      </c>
    </row>
    <row r="650" spans="2:7">
      <c r="B650" t="s">
        <v>1177</v>
      </c>
      <c r="C650" t="str">
        <f t="shared" si="22"/>
        <v>[varchar](4)</v>
      </c>
      <c r="D650" s="220" t="str">
        <f t="shared" si="23"/>
        <v>2</v>
      </c>
      <c r="E650" t="s">
        <v>1559</v>
      </c>
      <c r="F650" t="str">
        <f>VLOOKUP(B650,'INTERFACE ITEMS'!$A$4:AF$2000,6,FALSE)</f>
        <v>BCD</v>
      </c>
      <c r="G650" t="str">
        <f>VLOOKUP(B650,'INTERFACE ITEMS'!$A$4:AG$2000,7,FALSE)</f>
        <v>2byte</v>
      </c>
    </row>
    <row r="651" spans="2:7">
      <c r="B651" t="s">
        <v>1178</v>
      </c>
      <c r="C651" t="str">
        <f t="shared" si="22"/>
        <v>[varchar](4)</v>
      </c>
      <c r="D651" s="220" t="str">
        <f t="shared" si="23"/>
        <v>2</v>
      </c>
      <c r="E651" t="s">
        <v>1559</v>
      </c>
      <c r="F651" t="str">
        <f>VLOOKUP(B651,'INTERFACE ITEMS'!$A$4:AF$2000,6,FALSE)</f>
        <v>BCD</v>
      </c>
      <c r="G651" t="str">
        <f>VLOOKUP(B651,'INTERFACE ITEMS'!$A$4:AG$2000,7,FALSE)</f>
        <v>2byte</v>
      </c>
    </row>
    <row r="652" spans="2:7">
      <c r="B652" t="s">
        <v>1179</v>
      </c>
      <c r="C652" t="str">
        <f t="shared" si="22"/>
        <v>[varchar](4)</v>
      </c>
      <c r="D652" s="220" t="str">
        <f t="shared" si="23"/>
        <v>2</v>
      </c>
      <c r="E652" t="s">
        <v>1559</v>
      </c>
      <c r="F652" t="str">
        <f>VLOOKUP(B652,'INTERFACE ITEMS'!$A$4:AF$2000,6,FALSE)</f>
        <v>BCD</v>
      </c>
      <c r="G652" t="str">
        <f>VLOOKUP(B652,'INTERFACE ITEMS'!$A$4:AG$2000,7,FALSE)</f>
        <v>2byte</v>
      </c>
    </row>
    <row r="653" spans="2:7">
      <c r="B653" t="s">
        <v>1180</v>
      </c>
      <c r="C653" t="str">
        <f t="shared" si="22"/>
        <v>[varchar](4)</v>
      </c>
      <c r="D653" s="220" t="str">
        <f t="shared" si="23"/>
        <v>2</v>
      </c>
      <c r="E653" t="s">
        <v>1559</v>
      </c>
      <c r="F653" t="str">
        <f>VLOOKUP(B653,'INTERFACE ITEMS'!$A$4:AF$2000,6,FALSE)</f>
        <v>BCD</v>
      </c>
      <c r="G653" t="str">
        <f>VLOOKUP(B653,'INTERFACE ITEMS'!$A$4:AG$2000,7,FALSE)</f>
        <v>2byte</v>
      </c>
    </row>
    <row r="654" spans="2:7">
      <c r="B654" t="s">
        <v>1181</v>
      </c>
      <c r="C654" t="str">
        <f t="shared" si="22"/>
        <v>[varchar](4)</v>
      </c>
      <c r="D654" s="220" t="str">
        <f t="shared" si="23"/>
        <v>2</v>
      </c>
      <c r="E654" t="s">
        <v>1559</v>
      </c>
      <c r="F654" t="str">
        <f>VLOOKUP(B654,'INTERFACE ITEMS'!$A$4:AF$2000,6,FALSE)</f>
        <v>BCD</v>
      </c>
      <c r="G654" t="str">
        <f>VLOOKUP(B654,'INTERFACE ITEMS'!$A$4:AG$2000,7,FALSE)</f>
        <v>2byte</v>
      </c>
    </row>
    <row r="655" spans="2:7">
      <c r="B655" t="s">
        <v>1182</v>
      </c>
      <c r="C655" t="str">
        <f t="shared" si="22"/>
        <v>[varchar](4)</v>
      </c>
      <c r="D655" s="220" t="str">
        <f t="shared" si="23"/>
        <v>2</v>
      </c>
      <c r="E655" t="s">
        <v>1559</v>
      </c>
      <c r="F655" t="str">
        <f>VLOOKUP(B655,'INTERFACE ITEMS'!$A$4:AF$2000,6,FALSE)</f>
        <v>BCD</v>
      </c>
      <c r="G655" t="str">
        <f>VLOOKUP(B655,'INTERFACE ITEMS'!$A$4:AG$2000,7,FALSE)</f>
        <v>2byte</v>
      </c>
    </row>
    <row r="656" spans="2:7">
      <c r="B656" t="s">
        <v>1183</v>
      </c>
      <c r="C656" t="str">
        <f t="shared" si="22"/>
        <v>[varchar](4)</v>
      </c>
      <c r="D656" s="220" t="str">
        <f t="shared" si="23"/>
        <v>2</v>
      </c>
      <c r="E656" t="s">
        <v>1559</v>
      </c>
      <c r="F656" t="str">
        <f>VLOOKUP(B656,'INTERFACE ITEMS'!$A$4:AF$2000,6,FALSE)</f>
        <v>BCD</v>
      </c>
      <c r="G656" t="str">
        <f>VLOOKUP(B656,'INTERFACE ITEMS'!$A$4:AG$2000,7,FALSE)</f>
        <v>2byte</v>
      </c>
    </row>
    <row r="657" spans="2:7">
      <c r="B657" t="s">
        <v>1184</v>
      </c>
      <c r="C657" t="str">
        <f t="shared" si="22"/>
        <v>[varchar](4)</v>
      </c>
      <c r="D657" s="220" t="str">
        <f t="shared" si="23"/>
        <v>2</v>
      </c>
      <c r="E657" t="s">
        <v>1559</v>
      </c>
      <c r="F657" t="str">
        <f>VLOOKUP(B657,'INTERFACE ITEMS'!$A$4:AF$2000,6,FALSE)</f>
        <v>BCD</v>
      </c>
      <c r="G657" t="str">
        <f>VLOOKUP(B657,'INTERFACE ITEMS'!$A$4:AG$2000,7,FALSE)</f>
        <v>2byte</v>
      </c>
    </row>
    <row r="658" spans="2:7">
      <c r="B658" t="s">
        <v>1185</v>
      </c>
      <c r="C658" t="str">
        <f t="shared" si="22"/>
        <v>[varchar](4)</v>
      </c>
      <c r="D658" s="220" t="str">
        <f t="shared" si="23"/>
        <v>2</v>
      </c>
      <c r="E658" t="s">
        <v>1559</v>
      </c>
      <c r="F658" t="str">
        <f>VLOOKUP(B658,'INTERFACE ITEMS'!$A$4:AF$2000,6,FALSE)</f>
        <v>BCD</v>
      </c>
      <c r="G658" t="str">
        <f>VLOOKUP(B658,'INTERFACE ITEMS'!$A$4:AG$2000,7,FALSE)</f>
        <v>2byte</v>
      </c>
    </row>
    <row r="659" spans="2:7">
      <c r="B659" t="s">
        <v>1186</v>
      </c>
      <c r="C659" t="str">
        <f t="shared" si="22"/>
        <v>[varchar](2)</v>
      </c>
      <c r="D659" s="220" t="str">
        <f t="shared" si="23"/>
        <v>2</v>
      </c>
      <c r="E659" t="s">
        <v>1559</v>
      </c>
      <c r="F659" t="str">
        <f>VLOOKUP(B659,'INTERFACE ITEMS'!$A$4:AF$2000,6,FALSE)</f>
        <v>ASCII</v>
      </c>
      <c r="G659" t="str">
        <f>VLOOKUP(B659,'INTERFACE ITEMS'!$A$4:AG$2000,7,FALSE)</f>
        <v>2byte</v>
      </c>
    </row>
    <row r="660" spans="2:7">
      <c r="B660" t="s">
        <v>1187</v>
      </c>
      <c r="C660" t="str">
        <f t="shared" si="22"/>
        <v>[varchar](2)</v>
      </c>
      <c r="D660" s="220" t="str">
        <f t="shared" si="23"/>
        <v>2</v>
      </c>
      <c r="E660" t="s">
        <v>1559</v>
      </c>
      <c r="F660" t="str">
        <f>VLOOKUP(B660,'INTERFACE ITEMS'!$A$4:AF$2000,6,FALSE)</f>
        <v>ASCII</v>
      </c>
      <c r="G660" t="str">
        <f>VLOOKUP(B660,'INTERFACE ITEMS'!$A$4:AG$2000,7,FALSE)</f>
        <v>2byte</v>
      </c>
    </row>
    <row r="661" spans="2:7">
      <c r="B661" t="s">
        <v>1188</v>
      </c>
      <c r="C661" t="str">
        <f t="shared" si="22"/>
        <v>[varchar](2)</v>
      </c>
      <c r="D661" s="220" t="str">
        <f t="shared" si="23"/>
        <v>2</v>
      </c>
      <c r="E661" t="s">
        <v>1559</v>
      </c>
      <c r="F661" t="str">
        <f>VLOOKUP(B661,'INTERFACE ITEMS'!$A$4:AF$2000,6,FALSE)</f>
        <v>ASCII</v>
      </c>
      <c r="G661" t="str">
        <f>VLOOKUP(B661,'INTERFACE ITEMS'!$A$4:AG$2000,7,FALSE)</f>
        <v>2byte</v>
      </c>
    </row>
    <row r="662" spans="2:7">
      <c r="B662" t="s">
        <v>1189</v>
      </c>
      <c r="C662" t="str">
        <f t="shared" si="22"/>
        <v>[varchar](2)</v>
      </c>
      <c r="D662" s="220" t="str">
        <f t="shared" si="23"/>
        <v>2</v>
      </c>
      <c r="E662" t="s">
        <v>1559</v>
      </c>
      <c r="F662" t="str">
        <f>VLOOKUP(B662,'INTERFACE ITEMS'!$A$4:AF$2000,6,FALSE)</f>
        <v>ASCII</v>
      </c>
      <c r="G662" t="str">
        <f>VLOOKUP(B662,'INTERFACE ITEMS'!$A$4:AG$2000,7,FALSE)</f>
        <v>2byte</v>
      </c>
    </row>
    <row r="663" spans="2:7">
      <c r="B663" t="s">
        <v>1190</v>
      </c>
      <c r="C663" t="str">
        <f t="shared" si="22"/>
        <v>[varchar](2)</v>
      </c>
      <c r="D663" s="220" t="str">
        <f t="shared" si="23"/>
        <v>2</v>
      </c>
      <c r="E663" t="s">
        <v>1559</v>
      </c>
      <c r="F663" t="str">
        <f>VLOOKUP(B663,'INTERFACE ITEMS'!$A$4:AF$2000,6,FALSE)</f>
        <v>ASCII</v>
      </c>
      <c r="G663" t="str">
        <f>VLOOKUP(B663,'INTERFACE ITEMS'!$A$4:AG$2000,7,FALSE)</f>
        <v>2byte</v>
      </c>
    </row>
    <row r="664" spans="2:7">
      <c r="B664" t="s">
        <v>1191</v>
      </c>
      <c r="C664" t="str">
        <f t="shared" si="22"/>
        <v>[varchar](4)</v>
      </c>
      <c r="D664" s="220" t="str">
        <f t="shared" si="23"/>
        <v>2</v>
      </c>
      <c r="E664" t="s">
        <v>1559</v>
      </c>
      <c r="F664" t="str">
        <f>VLOOKUP(B664,'INTERFACE ITEMS'!$A$4:AF$2000,6,FALSE)</f>
        <v>BCD</v>
      </c>
      <c r="G664" t="str">
        <f>VLOOKUP(B664,'INTERFACE ITEMS'!$A$4:AG$2000,7,FALSE)</f>
        <v>2byte</v>
      </c>
    </row>
    <row r="665" spans="2:7">
      <c r="B665" t="s">
        <v>1192</v>
      </c>
      <c r="C665" t="str">
        <f t="shared" si="22"/>
        <v>[varchar](4)</v>
      </c>
      <c r="D665" s="220" t="str">
        <f t="shared" si="23"/>
        <v>2</v>
      </c>
      <c r="E665" t="s">
        <v>1559</v>
      </c>
      <c r="F665" t="str">
        <f>VLOOKUP(B665,'INTERFACE ITEMS'!$A$4:AF$2000,6,FALSE)</f>
        <v>BCD</v>
      </c>
      <c r="G665" t="str">
        <f>VLOOKUP(B665,'INTERFACE ITEMS'!$A$4:AG$2000,7,FALSE)</f>
        <v>2byte</v>
      </c>
    </row>
    <row r="666" spans="2:7">
      <c r="B666" t="s">
        <v>1193</v>
      </c>
      <c r="C666" t="str">
        <f t="shared" si="22"/>
        <v>[varchar](4)</v>
      </c>
      <c r="D666" s="220" t="str">
        <f t="shared" si="23"/>
        <v>2</v>
      </c>
      <c r="E666" t="s">
        <v>1559</v>
      </c>
      <c r="F666" t="str">
        <f>VLOOKUP(B666,'INTERFACE ITEMS'!$A$4:AF$2000,6,FALSE)</f>
        <v>BCD</v>
      </c>
      <c r="G666" t="str">
        <f>VLOOKUP(B666,'INTERFACE ITEMS'!$A$4:AG$2000,7,FALSE)</f>
        <v>2byte</v>
      </c>
    </row>
    <row r="667" spans="2:7">
      <c r="B667" t="s">
        <v>1194</v>
      </c>
      <c r="C667" t="str">
        <f t="shared" si="22"/>
        <v>[varchar](4)</v>
      </c>
      <c r="D667" s="220" t="str">
        <f t="shared" si="23"/>
        <v>2</v>
      </c>
      <c r="E667" t="s">
        <v>1559</v>
      </c>
      <c r="F667" t="str">
        <f>VLOOKUP(B667,'INTERFACE ITEMS'!$A$4:AF$2000,6,FALSE)</f>
        <v>BCD</v>
      </c>
      <c r="G667" t="str">
        <f>VLOOKUP(B667,'INTERFACE ITEMS'!$A$4:AG$2000,7,FALSE)</f>
        <v>2byte</v>
      </c>
    </row>
    <row r="668" spans="2:7">
      <c r="B668" t="s">
        <v>1195</v>
      </c>
      <c r="C668" t="str">
        <f t="shared" si="22"/>
        <v>[varchar](4)</v>
      </c>
      <c r="D668" s="220" t="str">
        <f t="shared" si="23"/>
        <v>2</v>
      </c>
      <c r="E668" t="s">
        <v>1559</v>
      </c>
      <c r="F668" t="str">
        <f>VLOOKUP(B668,'INTERFACE ITEMS'!$A$4:AF$2000,6,FALSE)</f>
        <v>BCD</v>
      </c>
      <c r="G668" t="str">
        <f>VLOOKUP(B668,'INTERFACE ITEMS'!$A$4:AG$2000,7,FALSE)</f>
        <v>2byte</v>
      </c>
    </row>
    <row r="669" spans="2:7">
      <c r="B669" t="s">
        <v>1196</v>
      </c>
      <c r="C669" t="str">
        <f t="shared" si="22"/>
        <v>[varchar](4)</v>
      </c>
      <c r="D669" s="220" t="str">
        <f t="shared" si="23"/>
        <v>2</v>
      </c>
      <c r="E669" t="s">
        <v>1559</v>
      </c>
      <c r="F669" t="str">
        <f>VLOOKUP(B669,'INTERFACE ITEMS'!$A$4:AF$2000,6,FALSE)</f>
        <v>BCD</v>
      </c>
      <c r="G669" t="str">
        <f>VLOOKUP(B669,'INTERFACE ITEMS'!$A$4:AG$2000,7,FALSE)</f>
        <v>2byte</v>
      </c>
    </row>
    <row r="670" spans="2:7">
      <c r="B670" t="s">
        <v>1197</v>
      </c>
      <c r="C670" t="str">
        <f t="shared" si="22"/>
        <v>[varchar](4)</v>
      </c>
      <c r="D670" s="220" t="str">
        <f t="shared" si="23"/>
        <v>2</v>
      </c>
      <c r="E670" t="s">
        <v>1559</v>
      </c>
      <c r="F670" t="str">
        <f>VLOOKUP(B670,'INTERFACE ITEMS'!$A$4:AF$2000,6,FALSE)</f>
        <v>BCD</v>
      </c>
      <c r="G670" t="str">
        <f>VLOOKUP(B670,'INTERFACE ITEMS'!$A$4:AG$2000,7,FALSE)</f>
        <v>2byte</v>
      </c>
    </row>
    <row r="671" spans="2:7">
      <c r="B671" t="s">
        <v>1198</v>
      </c>
      <c r="C671" t="str">
        <f t="shared" si="22"/>
        <v>[varchar](4)</v>
      </c>
      <c r="D671" s="220" t="str">
        <f t="shared" si="23"/>
        <v>2</v>
      </c>
      <c r="E671" t="s">
        <v>1559</v>
      </c>
      <c r="F671" t="str">
        <f>VLOOKUP(B671,'INTERFACE ITEMS'!$A$4:AF$2000,6,FALSE)</f>
        <v>BCD</v>
      </c>
      <c r="G671" t="str">
        <f>VLOOKUP(B671,'INTERFACE ITEMS'!$A$4:AG$2000,7,FALSE)</f>
        <v>2byte</v>
      </c>
    </row>
    <row r="672" spans="2:7">
      <c r="B672" t="s">
        <v>1199</v>
      </c>
      <c r="C672" t="str">
        <f t="shared" si="22"/>
        <v>[varchar](4)</v>
      </c>
      <c r="D672" s="220" t="str">
        <f t="shared" si="23"/>
        <v>2</v>
      </c>
      <c r="E672" t="s">
        <v>1559</v>
      </c>
      <c r="F672" t="str">
        <f>VLOOKUP(B672,'INTERFACE ITEMS'!$A$4:AF$2000,6,FALSE)</f>
        <v>BCD</v>
      </c>
      <c r="G672" t="str">
        <f>VLOOKUP(B672,'INTERFACE ITEMS'!$A$4:AG$2000,7,FALSE)</f>
        <v>2byte</v>
      </c>
    </row>
    <row r="673" spans="2:7">
      <c r="B673" t="s">
        <v>1200</v>
      </c>
      <c r="C673" t="str">
        <f t="shared" si="22"/>
        <v>[varchar](4)</v>
      </c>
      <c r="D673" s="220" t="str">
        <f t="shared" si="23"/>
        <v>2</v>
      </c>
      <c r="E673" t="s">
        <v>1559</v>
      </c>
      <c r="F673" t="str">
        <f>VLOOKUP(B673,'INTERFACE ITEMS'!$A$4:AF$2000,6,FALSE)</f>
        <v>BCD</v>
      </c>
      <c r="G673" t="str">
        <f>VLOOKUP(B673,'INTERFACE ITEMS'!$A$4:AG$2000,7,FALSE)</f>
        <v>2byte</v>
      </c>
    </row>
    <row r="674" spans="2:7">
      <c r="B674" t="s">
        <v>1201</v>
      </c>
      <c r="C674" t="str">
        <f t="shared" si="22"/>
        <v>[varchar](4)</v>
      </c>
      <c r="D674" s="220" t="str">
        <f t="shared" si="23"/>
        <v>2</v>
      </c>
      <c r="E674" t="s">
        <v>1559</v>
      </c>
      <c r="F674" t="str">
        <f>VLOOKUP(B674,'INTERFACE ITEMS'!$A$4:AF$2000,6,FALSE)</f>
        <v>BCD</v>
      </c>
      <c r="G674" t="str">
        <f>VLOOKUP(B674,'INTERFACE ITEMS'!$A$4:AG$2000,7,FALSE)</f>
        <v>2byte</v>
      </c>
    </row>
    <row r="675" spans="2:7">
      <c r="B675" t="s">
        <v>1202</v>
      </c>
      <c r="C675" t="str">
        <f t="shared" si="22"/>
        <v>[varchar](4)</v>
      </c>
      <c r="D675" s="220" t="str">
        <f t="shared" si="23"/>
        <v>2</v>
      </c>
      <c r="E675" t="s">
        <v>1559</v>
      </c>
      <c r="F675" t="str">
        <f>VLOOKUP(B675,'INTERFACE ITEMS'!$A$4:AF$2000,6,FALSE)</f>
        <v>BCD</v>
      </c>
      <c r="G675" t="str">
        <f>VLOOKUP(B675,'INTERFACE ITEMS'!$A$4:AG$2000,7,FALSE)</f>
        <v>2byte</v>
      </c>
    </row>
    <row r="676" spans="2:7">
      <c r="B676" t="s">
        <v>1203</v>
      </c>
      <c r="C676" t="str">
        <f t="shared" si="22"/>
        <v>[varchar](2)</v>
      </c>
      <c r="D676" s="220" t="str">
        <f t="shared" si="23"/>
        <v>2</v>
      </c>
      <c r="E676" t="s">
        <v>1559</v>
      </c>
      <c r="F676" t="str">
        <f>VLOOKUP(B676,'INTERFACE ITEMS'!$A$4:AF$2000,6,FALSE)</f>
        <v>ASCII</v>
      </c>
      <c r="G676" t="str">
        <f>VLOOKUP(B676,'INTERFACE ITEMS'!$A$4:AG$2000,7,FALSE)</f>
        <v>2byte</v>
      </c>
    </row>
    <row r="677" spans="2:7">
      <c r="B677" t="s">
        <v>1204</v>
      </c>
      <c r="C677" t="str">
        <f t="shared" si="22"/>
        <v>[varchar](4)</v>
      </c>
      <c r="D677" s="220" t="str">
        <f t="shared" si="23"/>
        <v>2</v>
      </c>
      <c r="E677" t="s">
        <v>1559</v>
      </c>
      <c r="F677" t="str">
        <f>VLOOKUP(B677,'INTERFACE ITEMS'!$A$4:AF$2000,6,FALSE)</f>
        <v>BCD</v>
      </c>
      <c r="G677" t="str">
        <f>VLOOKUP(B677,'INTERFACE ITEMS'!$A$4:AG$2000,7,FALSE)</f>
        <v>2byte</v>
      </c>
    </row>
    <row r="678" spans="2:7">
      <c r="B678" t="s">
        <v>1205</v>
      </c>
      <c r="C678" t="str">
        <f t="shared" si="22"/>
        <v>[varchar](4)</v>
      </c>
      <c r="D678" s="220" t="str">
        <f t="shared" si="23"/>
        <v>2</v>
      </c>
      <c r="E678" t="s">
        <v>1559</v>
      </c>
      <c r="F678" t="str">
        <f>VLOOKUP(B678,'INTERFACE ITEMS'!$A$4:AF$2000,6,FALSE)</f>
        <v>BCD</v>
      </c>
      <c r="G678" t="str">
        <f>VLOOKUP(B678,'INTERFACE ITEMS'!$A$4:AG$2000,7,FALSE)</f>
        <v>2byte</v>
      </c>
    </row>
    <row r="679" spans="2:7">
      <c r="B679" t="s">
        <v>1206</v>
      </c>
      <c r="C679" t="str">
        <f t="shared" si="22"/>
        <v>[varchar](4)</v>
      </c>
      <c r="D679" s="220" t="str">
        <f t="shared" si="23"/>
        <v>2</v>
      </c>
      <c r="E679" t="s">
        <v>1559</v>
      </c>
      <c r="F679" t="str">
        <f>VLOOKUP(B679,'INTERFACE ITEMS'!$A$4:AF$2000,6,FALSE)</f>
        <v>BCD</v>
      </c>
      <c r="G679" t="str">
        <f>VLOOKUP(B679,'INTERFACE ITEMS'!$A$4:AG$2000,7,FALSE)</f>
        <v>2byte</v>
      </c>
    </row>
    <row r="680" spans="2:7">
      <c r="B680" t="s">
        <v>1207</v>
      </c>
      <c r="C680" t="str">
        <f t="shared" si="22"/>
        <v>[varchar](4)</v>
      </c>
      <c r="D680" s="220" t="str">
        <f t="shared" si="23"/>
        <v>2</v>
      </c>
      <c r="E680" t="s">
        <v>1559</v>
      </c>
      <c r="F680" t="str">
        <f>VLOOKUP(B680,'INTERFACE ITEMS'!$A$4:AF$2000,6,FALSE)</f>
        <v>BCD</v>
      </c>
      <c r="G680" t="str">
        <f>VLOOKUP(B680,'INTERFACE ITEMS'!$A$4:AG$2000,7,FALSE)</f>
        <v>2byte</v>
      </c>
    </row>
    <row r="681" spans="2:7">
      <c r="B681" t="s">
        <v>1208</v>
      </c>
      <c r="C681" t="str">
        <f t="shared" si="22"/>
        <v>[varchar](2)</v>
      </c>
      <c r="D681" s="220" t="str">
        <f t="shared" si="23"/>
        <v>2</v>
      </c>
      <c r="E681" t="s">
        <v>1559</v>
      </c>
      <c r="F681" t="str">
        <f>VLOOKUP(B681,'INTERFACE ITEMS'!$A$4:AF$2000,6,FALSE)</f>
        <v>ASCII</v>
      </c>
      <c r="G681" t="str">
        <f>VLOOKUP(B681,'INTERFACE ITEMS'!$A$4:AG$2000,7,FALSE)</f>
        <v>2byte</v>
      </c>
    </row>
    <row r="682" spans="2:7">
      <c r="B682" t="s">
        <v>1209</v>
      </c>
      <c r="C682" t="str">
        <f t="shared" si="22"/>
        <v>[varchar](4)</v>
      </c>
      <c r="D682" s="220" t="str">
        <f t="shared" si="23"/>
        <v>2</v>
      </c>
      <c r="E682" t="s">
        <v>1559</v>
      </c>
      <c r="F682" t="str">
        <f>VLOOKUP(B682,'INTERFACE ITEMS'!$A$4:AF$2000,6,FALSE)</f>
        <v>BCD</v>
      </c>
      <c r="G682" t="str">
        <f>VLOOKUP(B682,'INTERFACE ITEMS'!$A$4:AG$2000,7,FALSE)</f>
        <v>2byte</v>
      </c>
    </row>
    <row r="683" spans="2:7">
      <c r="B683" t="s">
        <v>1210</v>
      </c>
      <c r="C683" t="str">
        <f t="shared" si="22"/>
        <v>[varchar](4)</v>
      </c>
      <c r="D683" s="220" t="str">
        <f t="shared" si="23"/>
        <v>2</v>
      </c>
      <c r="E683" t="s">
        <v>1559</v>
      </c>
      <c r="F683" t="str">
        <f>VLOOKUP(B683,'INTERFACE ITEMS'!$A$4:AF$2000,6,FALSE)</f>
        <v>BCD</v>
      </c>
      <c r="G683" t="str">
        <f>VLOOKUP(B683,'INTERFACE ITEMS'!$A$4:AG$2000,7,FALSE)</f>
        <v>2byte</v>
      </c>
    </row>
    <row r="684" spans="2:7">
      <c r="B684" t="s">
        <v>1211</v>
      </c>
      <c r="C684" t="str">
        <f t="shared" si="22"/>
        <v>[varchar](4)</v>
      </c>
      <c r="D684" s="220" t="str">
        <f t="shared" si="23"/>
        <v>2</v>
      </c>
      <c r="E684" t="s">
        <v>1559</v>
      </c>
      <c r="F684" t="str">
        <f>VLOOKUP(B684,'INTERFACE ITEMS'!$A$4:AF$2000,6,FALSE)</f>
        <v>BCD</v>
      </c>
      <c r="G684" t="str">
        <f>VLOOKUP(B684,'INTERFACE ITEMS'!$A$4:AG$2000,7,FALSE)</f>
        <v>2byte</v>
      </c>
    </row>
    <row r="685" spans="2:7">
      <c r="B685" t="s">
        <v>1212</v>
      </c>
      <c r="C685" t="str">
        <f t="shared" si="22"/>
        <v>[varchar](4)</v>
      </c>
      <c r="D685" s="220" t="str">
        <f t="shared" si="23"/>
        <v>2</v>
      </c>
      <c r="E685" t="s">
        <v>1559</v>
      </c>
      <c r="F685" t="str">
        <f>VLOOKUP(B685,'INTERFACE ITEMS'!$A$4:AF$2000,6,FALSE)</f>
        <v>BCD</v>
      </c>
      <c r="G685" t="str">
        <f>VLOOKUP(B685,'INTERFACE ITEMS'!$A$4:AG$2000,7,FALSE)</f>
        <v>2byte</v>
      </c>
    </row>
    <row r="686" spans="2:7">
      <c r="B686" t="s">
        <v>1213</v>
      </c>
      <c r="C686" t="str">
        <f t="shared" si="22"/>
        <v>[varchar](2)</v>
      </c>
      <c r="D686" s="220" t="str">
        <f t="shared" si="23"/>
        <v>2</v>
      </c>
      <c r="E686" t="s">
        <v>1559</v>
      </c>
      <c r="F686" t="str">
        <f>VLOOKUP(B686,'INTERFACE ITEMS'!$A$4:AF$2000,6,FALSE)</f>
        <v>ASCII</v>
      </c>
      <c r="G686" t="str">
        <f>VLOOKUP(B686,'INTERFACE ITEMS'!$A$4:AG$2000,7,FALSE)</f>
        <v>2byte</v>
      </c>
    </row>
    <row r="687" spans="2:7">
      <c r="B687" t="s">
        <v>1214</v>
      </c>
      <c r="C687" t="str">
        <f t="shared" si="22"/>
        <v>[varchar](2)</v>
      </c>
      <c r="D687" s="220" t="str">
        <f t="shared" si="23"/>
        <v>2</v>
      </c>
      <c r="E687" t="s">
        <v>1559</v>
      </c>
      <c r="F687" t="str">
        <f>VLOOKUP(B687,'INTERFACE ITEMS'!$A$4:AF$2000,6,FALSE)</f>
        <v>ASCII</v>
      </c>
      <c r="G687" t="str">
        <f>VLOOKUP(B687,'INTERFACE ITEMS'!$A$4:AG$2000,7,FALSE)</f>
        <v>2byte</v>
      </c>
    </row>
    <row r="688" spans="2:7">
      <c r="B688" t="s">
        <v>1215</v>
      </c>
      <c r="C688" t="str">
        <f t="shared" si="22"/>
        <v>[varchar](2)</v>
      </c>
      <c r="D688" s="220" t="str">
        <f t="shared" si="23"/>
        <v>2</v>
      </c>
      <c r="E688" t="s">
        <v>1559</v>
      </c>
      <c r="F688" t="str">
        <f>VLOOKUP(B688,'INTERFACE ITEMS'!$A$4:AF$2000,6,FALSE)</f>
        <v>ASCII</v>
      </c>
      <c r="G688" t="str">
        <f>VLOOKUP(B688,'INTERFACE ITEMS'!$A$4:AG$2000,7,FALSE)</f>
        <v>2byte</v>
      </c>
    </row>
    <row r="689" spans="2:7">
      <c r="B689" t="s">
        <v>1216</v>
      </c>
      <c r="C689" t="str">
        <f t="shared" si="22"/>
        <v>[varchar](2)</v>
      </c>
      <c r="D689" s="220" t="str">
        <f t="shared" si="23"/>
        <v>2</v>
      </c>
      <c r="E689" t="s">
        <v>1559</v>
      </c>
      <c r="F689" t="str">
        <f>VLOOKUP(B689,'INTERFACE ITEMS'!$A$4:AF$2000,6,FALSE)</f>
        <v>ASCII</v>
      </c>
      <c r="G689" t="str">
        <f>VLOOKUP(B689,'INTERFACE ITEMS'!$A$4:AG$2000,7,FALSE)</f>
        <v>2byte</v>
      </c>
    </row>
    <row r="690" spans="2:7">
      <c r="B690" t="s">
        <v>1217</v>
      </c>
      <c r="C690" t="str">
        <f t="shared" si="22"/>
        <v>[varchar](2)</v>
      </c>
      <c r="D690" s="220" t="str">
        <f t="shared" si="23"/>
        <v>2</v>
      </c>
      <c r="E690" t="s">
        <v>1559</v>
      </c>
      <c r="F690" t="str">
        <f>VLOOKUP(B690,'INTERFACE ITEMS'!$A$4:AF$2000,6,FALSE)</f>
        <v>ASCII</v>
      </c>
      <c r="G690" t="str">
        <f>VLOOKUP(B690,'INTERFACE ITEMS'!$A$4:AG$2000,7,FALSE)</f>
        <v>2byte</v>
      </c>
    </row>
    <row r="691" spans="2:7">
      <c r="B691" t="s">
        <v>1218</v>
      </c>
      <c r="C691" t="str">
        <f t="shared" si="22"/>
        <v>[varchar](2)</v>
      </c>
      <c r="D691" s="220" t="str">
        <f t="shared" si="23"/>
        <v>2</v>
      </c>
      <c r="E691" t="s">
        <v>1559</v>
      </c>
      <c r="F691" t="str">
        <f>VLOOKUP(B691,'INTERFACE ITEMS'!$A$4:AF$2000,6,FALSE)</f>
        <v>ASCII</v>
      </c>
      <c r="G691" t="str">
        <f>VLOOKUP(B691,'INTERFACE ITEMS'!$A$4:AG$2000,7,FALSE)</f>
        <v>2byte</v>
      </c>
    </row>
    <row r="692" spans="2:7">
      <c r="B692" t="s">
        <v>1219</v>
      </c>
      <c r="C692" t="str">
        <f t="shared" si="22"/>
        <v>[varchar](2)</v>
      </c>
      <c r="D692" s="220" t="str">
        <f t="shared" si="23"/>
        <v>2</v>
      </c>
      <c r="E692" t="s">
        <v>1559</v>
      </c>
      <c r="F692" t="str">
        <f>VLOOKUP(B692,'INTERFACE ITEMS'!$A$4:AF$2000,6,FALSE)</f>
        <v>ASCII</v>
      </c>
      <c r="G692" t="str">
        <f>VLOOKUP(B692,'INTERFACE ITEMS'!$A$4:AG$2000,7,FALSE)</f>
        <v>2byte</v>
      </c>
    </row>
    <row r="693" spans="2:7">
      <c r="B693" t="s">
        <v>1220</v>
      </c>
      <c r="C693" t="str">
        <f t="shared" si="22"/>
        <v>[varchar](2)</v>
      </c>
      <c r="D693" s="220" t="str">
        <f t="shared" si="23"/>
        <v>2</v>
      </c>
      <c r="E693" t="s">
        <v>1559</v>
      </c>
      <c r="F693" t="str">
        <f>VLOOKUP(B693,'INTERFACE ITEMS'!$A$4:AF$2000,6,FALSE)</f>
        <v>ASCII</v>
      </c>
      <c r="G693" t="str">
        <f>VLOOKUP(B693,'INTERFACE ITEMS'!$A$4:AG$2000,7,FALSE)</f>
        <v>2byte</v>
      </c>
    </row>
    <row r="694" spans="2:7">
      <c r="B694" t="s">
        <v>1221</v>
      </c>
      <c r="C694" t="str">
        <f t="shared" si="22"/>
        <v>[varchar](2)</v>
      </c>
      <c r="D694" s="220" t="str">
        <f t="shared" si="23"/>
        <v>2</v>
      </c>
      <c r="E694" t="s">
        <v>1559</v>
      </c>
      <c r="F694" t="str">
        <f>VLOOKUP(B694,'INTERFACE ITEMS'!$A$4:AF$2000,6,FALSE)</f>
        <v>ASCII</v>
      </c>
      <c r="G694" t="str">
        <f>VLOOKUP(B694,'INTERFACE ITEMS'!$A$4:AG$2000,7,FALSE)</f>
        <v>2byte</v>
      </c>
    </row>
    <row r="695" spans="2:7">
      <c r="B695" t="s">
        <v>1222</v>
      </c>
      <c r="C695" t="str">
        <f t="shared" si="22"/>
        <v>[varchar](2)</v>
      </c>
      <c r="D695" s="220" t="str">
        <f t="shared" si="23"/>
        <v>2</v>
      </c>
      <c r="E695" t="s">
        <v>1559</v>
      </c>
      <c r="F695" t="str">
        <f>VLOOKUP(B695,'INTERFACE ITEMS'!$A$4:AF$2000,6,FALSE)</f>
        <v>ASCII</v>
      </c>
      <c r="G695" t="str">
        <f>VLOOKUP(B695,'INTERFACE ITEMS'!$A$4:AG$2000,7,FALSE)</f>
        <v>2byte</v>
      </c>
    </row>
    <row r="696" spans="2:7">
      <c r="B696" t="s">
        <v>1223</v>
      </c>
      <c r="C696" t="str">
        <f t="shared" si="22"/>
        <v>[varchar](4)</v>
      </c>
      <c r="D696" s="220" t="str">
        <f t="shared" si="23"/>
        <v>2</v>
      </c>
      <c r="E696" t="s">
        <v>1559</v>
      </c>
      <c r="F696" t="str">
        <f>VLOOKUP(B696,'INTERFACE ITEMS'!$A$4:AF$2000,6,FALSE)</f>
        <v>BCD</v>
      </c>
      <c r="G696" t="str">
        <f>VLOOKUP(B696,'INTERFACE ITEMS'!$A$4:AG$2000,7,FALSE)</f>
        <v>2byte</v>
      </c>
    </row>
    <row r="697" spans="2:7">
      <c r="B697" t="s">
        <v>1224</v>
      </c>
      <c r="C697" t="str">
        <f t="shared" si="22"/>
        <v>[varchar](4)</v>
      </c>
      <c r="D697" s="220" t="str">
        <f t="shared" si="23"/>
        <v>2</v>
      </c>
      <c r="E697" t="s">
        <v>1559</v>
      </c>
      <c r="F697" t="str">
        <f>VLOOKUP(B697,'INTERFACE ITEMS'!$A$4:AF$2000,6,FALSE)</f>
        <v>BCD</v>
      </c>
      <c r="G697" t="str">
        <f>VLOOKUP(B697,'INTERFACE ITEMS'!$A$4:AG$2000,7,FALSE)</f>
        <v>2byte</v>
      </c>
    </row>
    <row r="698" spans="2:7">
      <c r="B698" t="s">
        <v>1225</v>
      </c>
      <c r="C698" t="str">
        <f t="shared" si="22"/>
        <v>[varchar](4)</v>
      </c>
      <c r="D698" s="220" t="str">
        <f t="shared" si="23"/>
        <v>2</v>
      </c>
      <c r="E698" t="s">
        <v>1559</v>
      </c>
      <c r="F698" t="str">
        <f>VLOOKUP(B698,'INTERFACE ITEMS'!$A$4:AF$2000,6,FALSE)</f>
        <v>BCD</v>
      </c>
      <c r="G698" t="str">
        <f>VLOOKUP(B698,'INTERFACE ITEMS'!$A$4:AG$2000,7,FALSE)</f>
        <v>2byte</v>
      </c>
    </row>
    <row r="699" spans="2:7">
      <c r="B699" t="s">
        <v>1226</v>
      </c>
      <c r="C699" t="str">
        <f t="shared" si="22"/>
        <v>[varchar](4)</v>
      </c>
      <c r="D699" s="220" t="str">
        <f t="shared" si="23"/>
        <v>2</v>
      </c>
      <c r="E699" t="s">
        <v>1559</v>
      </c>
      <c r="F699" t="str">
        <f>VLOOKUP(B699,'INTERFACE ITEMS'!$A$4:AF$2000,6,FALSE)</f>
        <v>BCD</v>
      </c>
      <c r="G699" t="str">
        <f>VLOOKUP(B699,'INTERFACE ITEMS'!$A$4:AG$2000,7,FALSE)</f>
        <v>2byte</v>
      </c>
    </row>
    <row r="700" spans="2:7">
      <c r="B700" t="s">
        <v>1227</v>
      </c>
      <c r="C700" t="str">
        <f t="shared" si="22"/>
        <v>[varchar](4)</v>
      </c>
      <c r="D700" s="220" t="str">
        <f t="shared" si="23"/>
        <v>2</v>
      </c>
      <c r="E700" t="s">
        <v>1559</v>
      </c>
      <c r="F700" t="str">
        <f>VLOOKUP(B700,'INTERFACE ITEMS'!$A$4:AF$2000,6,FALSE)</f>
        <v>BCD</v>
      </c>
      <c r="G700" t="str">
        <f>VLOOKUP(B700,'INTERFACE ITEMS'!$A$4:AG$2000,7,FALSE)</f>
        <v>2byte</v>
      </c>
    </row>
    <row r="701" spans="2:7">
      <c r="B701" t="s">
        <v>1228</v>
      </c>
      <c r="C701" t="str">
        <f t="shared" si="22"/>
        <v>[varchar](4)</v>
      </c>
      <c r="D701" s="220" t="str">
        <f t="shared" si="23"/>
        <v>2</v>
      </c>
      <c r="E701" t="s">
        <v>1559</v>
      </c>
      <c r="F701" t="str">
        <f>VLOOKUP(B701,'INTERFACE ITEMS'!$A$4:AF$2000,6,FALSE)</f>
        <v>BCD</v>
      </c>
      <c r="G701" t="str">
        <f>VLOOKUP(B701,'INTERFACE ITEMS'!$A$4:AG$2000,7,FALSE)</f>
        <v>2byte</v>
      </c>
    </row>
    <row r="702" spans="2:7">
      <c r="B702" t="s">
        <v>1229</v>
      </c>
      <c r="C702" t="str">
        <f t="shared" si="22"/>
        <v>[varchar](4)</v>
      </c>
      <c r="D702" s="220" t="str">
        <f t="shared" si="23"/>
        <v>2</v>
      </c>
      <c r="E702" t="s">
        <v>1559</v>
      </c>
      <c r="F702" t="str">
        <f>VLOOKUP(B702,'INTERFACE ITEMS'!$A$4:AF$2000,6,FALSE)</f>
        <v>BCD</v>
      </c>
      <c r="G702" t="str">
        <f>VLOOKUP(B702,'INTERFACE ITEMS'!$A$4:AG$2000,7,FALSE)</f>
        <v>2byte</v>
      </c>
    </row>
    <row r="703" spans="2:7">
      <c r="B703" t="s">
        <v>1230</v>
      </c>
      <c r="C703" t="str">
        <f t="shared" si="22"/>
        <v>[varchar](4)</v>
      </c>
      <c r="D703" s="220" t="str">
        <f t="shared" si="23"/>
        <v>2</v>
      </c>
      <c r="E703" t="s">
        <v>1559</v>
      </c>
      <c r="F703" t="str">
        <f>VLOOKUP(B703,'INTERFACE ITEMS'!$A$4:AF$2000,6,FALSE)</f>
        <v>BCD</v>
      </c>
      <c r="G703" t="str">
        <f>VLOOKUP(B703,'INTERFACE ITEMS'!$A$4:AG$2000,7,FALSE)</f>
        <v>2byte</v>
      </c>
    </row>
    <row r="704" spans="2:7">
      <c r="B704" t="s">
        <v>1231</v>
      </c>
      <c r="C704" t="str">
        <f t="shared" si="22"/>
        <v>[varchar](4)</v>
      </c>
      <c r="D704" s="220" t="str">
        <f t="shared" si="23"/>
        <v>2</v>
      </c>
      <c r="E704" t="s">
        <v>1559</v>
      </c>
      <c r="F704" t="str">
        <f>VLOOKUP(B704,'INTERFACE ITEMS'!$A$4:AF$2000,6,FALSE)</f>
        <v>BCD</v>
      </c>
      <c r="G704" t="str">
        <f>VLOOKUP(B704,'INTERFACE ITEMS'!$A$4:AG$2000,7,FALSE)</f>
        <v>2byte</v>
      </c>
    </row>
    <row r="705" spans="2:7">
      <c r="B705" t="s">
        <v>1232</v>
      </c>
      <c r="C705" t="str">
        <f t="shared" si="22"/>
        <v>[varchar](4)</v>
      </c>
      <c r="D705" s="220" t="str">
        <f t="shared" si="23"/>
        <v>2</v>
      </c>
      <c r="E705" t="s">
        <v>1559</v>
      </c>
      <c r="F705" t="str">
        <f>VLOOKUP(B705,'INTERFACE ITEMS'!$A$4:AF$2000,6,FALSE)</f>
        <v>BCD</v>
      </c>
      <c r="G705" t="str">
        <f>VLOOKUP(B705,'INTERFACE ITEMS'!$A$4:AG$2000,7,FALSE)</f>
        <v>2byte</v>
      </c>
    </row>
    <row r="706" spans="2:7">
      <c r="B706" t="s">
        <v>1233</v>
      </c>
      <c r="C706" t="str">
        <f t="shared" si="22"/>
        <v>[varchar](4)</v>
      </c>
      <c r="D706" s="220" t="str">
        <f t="shared" si="23"/>
        <v>2</v>
      </c>
      <c r="E706" t="s">
        <v>1559</v>
      </c>
      <c r="F706" t="str">
        <f>VLOOKUP(B706,'INTERFACE ITEMS'!$A$4:AF$2000,6,FALSE)</f>
        <v>BCD</v>
      </c>
      <c r="G706" t="str">
        <f>VLOOKUP(B706,'INTERFACE ITEMS'!$A$4:AG$2000,7,FALSE)</f>
        <v>2byte</v>
      </c>
    </row>
    <row r="707" spans="2:7">
      <c r="B707" t="s">
        <v>1234</v>
      </c>
      <c r="C707" t="str">
        <f t="shared" ref="C707:C770" si="24">IF(F707="ASCII",CONCATENATE("[varchar](",D707,")"),CONCATENATE("[varchar](",D707*2,")"))</f>
        <v>[varchar](4)</v>
      </c>
      <c r="D707" s="220" t="str">
        <f t="shared" si="23"/>
        <v>2</v>
      </c>
      <c r="E707" t="s">
        <v>1559</v>
      </c>
      <c r="F707" t="str">
        <f>VLOOKUP(B707,'INTERFACE ITEMS'!$A$4:AF$2000,6,FALSE)</f>
        <v>BCD</v>
      </c>
      <c r="G707" t="str">
        <f>VLOOKUP(B707,'INTERFACE ITEMS'!$A$4:AG$2000,7,FALSE)</f>
        <v>2byte</v>
      </c>
    </row>
    <row r="708" spans="2:7">
      <c r="B708" t="s">
        <v>1235</v>
      </c>
      <c r="C708" t="str">
        <f t="shared" si="24"/>
        <v>[varchar](4)</v>
      </c>
      <c r="D708" s="220" t="str">
        <f t="shared" ref="D708:D771" si="25">LEFT(G708,1)</f>
        <v>2</v>
      </c>
      <c r="E708" t="s">
        <v>1559</v>
      </c>
      <c r="F708" t="str">
        <f>VLOOKUP(B708,'INTERFACE ITEMS'!$A$4:AF$2000,6,FALSE)</f>
        <v>BCD</v>
      </c>
      <c r="G708" t="str">
        <f>VLOOKUP(B708,'INTERFACE ITEMS'!$A$4:AG$2000,7,FALSE)</f>
        <v>2byte</v>
      </c>
    </row>
    <row r="709" spans="2:7">
      <c r="B709" t="s">
        <v>1236</v>
      </c>
      <c r="C709" t="str">
        <f t="shared" si="24"/>
        <v>[varchar](4)</v>
      </c>
      <c r="D709" s="220" t="str">
        <f t="shared" si="25"/>
        <v>2</v>
      </c>
      <c r="E709" t="s">
        <v>1559</v>
      </c>
      <c r="F709" t="str">
        <f>VLOOKUP(B709,'INTERFACE ITEMS'!$A$4:AF$2000,6,FALSE)</f>
        <v>BCD</v>
      </c>
      <c r="G709" t="str">
        <f>VLOOKUP(B709,'INTERFACE ITEMS'!$A$4:AG$2000,7,FALSE)</f>
        <v>2byte</v>
      </c>
    </row>
    <row r="710" spans="2:7">
      <c r="B710" t="s">
        <v>1237</v>
      </c>
      <c r="C710" t="str">
        <f t="shared" si="24"/>
        <v>[varchar](4)</v>
      </c>
      <c r="D710" s="220" t="str">
        <f t="shared" si="25"/>
        <v>2</v>
      </c>
      <c r="E710" t="s">
        <v>1559</v>
      </c>
      <c r="F710" t="str">
        <f>VLOOKUP(B710,'INTERFACE ITEMS'!$A$4:AF$2000,6,FALSE)</f>
        <v>BCD</v>
      </c>
      <c r="G710" t="str">
        <f>VLOOKUP(B710,'INTERFACE ITEMS'!$A$4:AG$2000,7,FALSE)</f>
        <v>2byte</v>
      </c>
    </row>
    <row r="711" spans="2:7">
      <c r="B711" t="s">
        <v>1238</v>
      </c>
      <c r="C711" t="str">
        <f t="shared" si="24"/>
        <v>[varchar](4)</v>
      </c>
      <c r="D711" s="220" t="str">
        <f t="shared" si="25"/>
        <v>2</v>
      </c>
      <c r="E711" t="s">
        <v>1559</v>
      </c>
      <c r="F711" t="str">
        <f>VLOOKUP(B711,'INTERFACE ITEMS'!$A$4:AF$2000,6,FALSE)</f>
        <v>BCD</v>
      </c>
      <c r="G711" t="str">
        <f>VLOOKUP(B711,'INTERFACE ITEMS'!$A$4:AG$2000,7,FALSE)</f>
        <v>2byte</v>
      </c>
    </row>
    <row r="712" spans="2:7">
      <c r="B712" t="s">
        <v>1239</v>
      </c>
      <c r="C712" t="str">
        <f t="shared" si="24"/>
        <v>[varchar](4)</v>
      </c>
      <c r="D712" s="220" t="str">
        <f t="shared" si="25"/>
        <v>2</v>
      </c>
      <c r="E712" t="s">
        <v>1559</v>
      </c>
      <c r="F712" t="str">
        <f>VLOOKUP(B712,'INTERFACE ITEMS'!$A$4:AF$2000,6,FALSE)</f>
        <v>BCD</v>
      </c>
      <c r="G712" t="str">
        <f>VLOOKUP(B712,'INTERFACE ITEMS'!$A$4:AG$2000,7,FALSE)</f>
        <v>2byte</v>
      </c>
    </row>
    <row r="713" spans="2:7">
      <c r="B713" t="s">
        <v>1240</v>
      </c>
      <c r="C713" t="str">
        <f t="shared" si="24"/>
        <v>[varchar](4)</v>
      </c>
      <c r="D713" s="220" t="str">
        <f t="shared" si="25"/>
        <v>2</v>
      </c>
      <c r="E713" t="s">
        <v>1559</v>
      </c>
      <c r="F713" t="str">
        <f>VLOOKUP(B713,'INTERFACE ITEMS'!$A$4:AF$2000,6,FALSE)</f>
        <v>BCD</v>
      </c>
      <c r="G713" t="str">
        <f>VLOOKUP(B713,'INTERFACE ITEMS'!$A$4:AG$2000,7,FALSE)</f>
        <v>2byte</v>
      </c>
    </row>
    <row r="714" spans="2:7">
      <c r="B714" t="s">
        <v>1241</v>
      </c>
      <c r="C714" t="str">
        <f t="shared" si="24"/>
        <v>[varchar](4)</v>
      </c>
      <c r="D714" s="220" t="str">
        <f t="shared" si="25"/>
        <v>2</v>
      </c>
      <c r="E714" t="s">
        <v>1559</v>
      </c>
      <c r="F714" t="str">
        <f>VLOOKUP(B714,'INTERFACE ITEMS'!$A$4:AF$2000,6,FALSE)</f>
        <v>BCD</v>
      </c>
      <c r="G714" t="str">
        <f>VLOOKUP(B714,'INTERFACE ITEMS'!$A$4:AG$2000,7,FALSE)</f>
        <v>2byte</v>
      </c>
    </row>
    <row r="715" spans="2:7">
      <c r="B715" t="s">
        <v>1242</v>
      </c>
      <c r="C715" t="str">
        <f t="shared" si="24"/>
        <v>[varchar](4)</v>
      </c>
      <c r="D715" s="220" t="str">
        <f t="shared" si="25"/>
        <v>2</v>
      </c>
      <c r="E715" t="s">
        <v>1559</v>
      </c>
      <c r="F715" t="str">
        <f>VLOOKUP(B715,'INTERFACE ITEMS'!$A$4:AF$2000,6,FALSE)</f>
        <v>BCD</v>
      </c>
      <c r="G715" t="str">
        <f>VLOOKUP(B715,'INTERFACE ITEMS'!$A$4:AG$2000,7,FALSE)</f>
        <v>2byte</v>
      </c>
    </row>
    <row r="716" spans="2:7">
      <c r="B716" t="s">
        <v>1243</v>
      </c>
      <c r="C716" t="str">
        <f t="shared" si="24"/>
        <v>[varchar](4)</v>
      </c>
      <c r="D716" s="220" t="str">
        <f t="shared" si="25"/>
        <v>2</v>
      </c>
      <c r="E716" t="s">
        <v>1559</v>
      </c>
      <c r="F716" t="str">
        <f>VLOOKUP(B716,'INTERFACE ITEMS'!$A$4:AF$2000,6,FALSE)</f>
        <v>BCD</v>
      </c>
      <c r="G716" t="str">
        <f>VLOOKUP(B716,'INTERFACE ITEMS'!$A$4:AG$2000,7,FALSE)</f>
        <v>2byte</v>
      </c>
    </row>
    <row r="717" spans="2:7">
      <c r="B717" t="s">
        <v>1244</v>
      </c>
      <c r="C717" t="str">
        <f t="shared" si="24"/>
        <v>[varchar](4)</v>
      </c>
      <c r="D717" s="220" t="str">
        <f t="shared" si="25"/>
        <v>2</v>
      </c>
      <c r="E717" t="s">
        <v>1559</v>
      </c>
      <c r="F717" t="str">
        <f>VLOOKUP(B717,'INTERFACE ITEMS'!$A$4:AF$2000,6,FALSE)</f>
        <v>BCD</v>
      </c>
      <c r="G717" t="str">
        <f>VLOOKUP(B717,'INTERFACE ITEMS'!$A$4:AG$2000,7,FALSE)</f>
        <v>2byte</v>
      </c>
    </row>
    <row r="718" spans="2:7">
      <c r="B718" t="s">
        <v>1245</v>
      </c>
      <c r="C718" t="str">
        <f t="shared" si="24"/>
        <v>[varchar](4)</v>
      </c>
      <c r="D718" s="220" t="str">
        <f t="shared" si="25"/>
        <v>2</v>
      </c>
      <c r="E718" t="s">
        <v>1559</v>
      </c>
      <c r="F718" t="str">
        <f>VLOOKUP(B718,'INTERFACE ITEMS'!$A$4:AF$2000,6,FALSE)</f>
        <v>BCD</v>
      </c>
      <c r="G718" t="str">
        <f>VLOOKUP(B718,'INTERFACE ITEMS'!$A$4:AG$2000,7,FALSE)</f>
        <v>2byte</v>
      </c>
    </row>
    <row r="719" spans="2:7">
      <c r="B719" t="s">
        <v>1246</v>
      </c>
      <c r="C719" t="str">
        <f t="shared" si="24"/>
        <v>[varchar](4)</v>
      </c>
      <c r="D719" s="220" t="str">
        <f t="shared" si="25"/>
        <v>2</v>
      </c>
      <c r="E719" t="s">
        <v>1559</v>
      </c>
      <c r="F719" t="str">
        <f>VLOOKUP(B719,'INTERFACE ITEMS'!$A$4:AF$2000,6,FALSE)</f>
        <v>BCD</v>
      </c>
      <c r="G719" t="str">
        <f>VLOOKUP(B719,'INTERFACE ITEMS'!$A$4:AG$2000,7,FALSE)</f>
        <v>2byte</v>
      </c>
    </row>
    <row r="720" spans="2:7">
      <c r="B720" t="s">
        <v>1247</v>
      </c>
      <c r="C720" t="str">
        <f t="shared" si="24"/>
        <v>[varchar](4)</v>
      </c>
      <c r="D720" s="220" t="str">
        <f t="shared" si="25"/>
        <v>2</v>
      </c>
      <c r="E720" t="s">
        <v>1559</v>
      </c>
      <c r="F720" t="str">
        <f>VLOOKUP(B720,'INTERFACE ITEMS'!$A$4:AF$2000,6,FALSE)</f>
        <v>BCD</v>
      </c>
      <c r="G720" t="str">
        <f>VLOOKUP(B720,'INTERFACE ITEMS'!$A$4:AG$2000,7,FALSE)</f>
        <v>2byte</v>
      </c>
    </row>
    <row r="721" spans="2:7">
      <c r="B721" t="s">
        <v>1248</v>
      </c>
      <c r="C721" t="str">
        <f t="shared" si="24"/>
        <v>[varchar](4)</v>
      </c>
      <c r="D721" s="220" t="str">
        <f t="shared" si="25"/>
        <v>2</v>
      </c>
      <c r="E721" t="s">
        <v>1559</v>
      </c>
      <c r="F721" t="str">
        <f>VLOOKUP(B721,'INTERFACE ITEMS'!$A$4:AF$2000,6,FALSE)</f>
        <v>BCD</v>
      </c>
      <c r="G721" t="str">
        <f>VLOOKUP(B721,'INTERFACE ITEMS'!$A$4:AG$2000,7,FALSE)</f>
        <v>2byte</v>
      </c>
    </row>
    <row r="722" spans="2:7">
      <c r="B722" t="s">
        <v>1249</v>
      </c>
      <c r="C722" t="str">
        <f t="shared" si="24"/>
        <v>[varchar](4)</v>
      </c>
      <c r="D722" s="220" t="str">
        <f t="shared" si="25"/>
        <v>2</v>
      </c>
      <c r="E722" t="s">
        <v>1559</v>
      </c>
      <c r="F722" t="str">
        <f>VLOOKUP(B722,'INTERFACE ITEMS'!$A$4:AF$2000,6,FALSE)</f>
        <v>BCD</v>
      </c>
      <c r="G722" t="str">
        <f>VLOOKUP(B722,'INTERFACE ITEMS'!$A$4:AG$2000,7,FALSE)</f>
        <v>2byte</v>
      </c>
    </row>
    <row r="723" spans="2:7">
      <c r="B723" t="s">
        <v>1250</v>
      </c>
      <c r="C723" t="str">
        <f t="shared" si="24"/>
        <v>[varchar](4)</v>
      </c>
      <c r="D723" s="220" t="str">
        <f t="shared" si="25"/>
        <v>2</v>
      </c>
      <c r="E723" t="s">
        <v>1559</v>
      </c>
      <c r="F723" t="str">
        <f>VLOOKUP(B723,'INTERFACE ITEMS'!$A$4:AF$2000,6,FALSE)</f>
        <v>BCD</v>
      </c>
      <c r="G723" t="str">
        <f>VLOOKUP(B723,'INTERFACE ITEMS'!$A$4:AG$2000,7,FALSE)</f>
        <v>2byte</v>
      </c>
    </row>
    <row r="724" spans="2:7">
      <c r="B724" t="s">
        <v>1251</v>
      </c>
      <c r="C724" t="str">
        <f t="shared" si="24"/>
        <v>[varchar](4)</v>
      </c>
      <c r="D724" s="220" t="str">
        <f t="shared" si="25"/>
        <v>2</v>
      </c>
      <c r="E724" t="s">
        <v>1559</v>
      </c>
      <c r="F724" t="str">
        <f>VLOOKUP(B724,'INTERFACE ITEMS'!$A$4:AF$2000,6,FALSE)</f>
        <v>BCD</v>
      </c>
      <c r="G724" t="str">
        <f>VLOOKUP(B724,'INTERFACE ITEMS'!$A$4:AG$2000,7,FALSE)</f>
        <v>2byte</v>
      </c>
    </row>
    <row r="725" spans="2:7">
      <c r="B725" t="s">
        <v>1252</v>
      </c>
      <c r="C725" t="str">
        <f t="shared" si="24"/>
        <v>[varchar](4)</v>
      </c>
      <c r="D725" s="220" t="str">
        <f t="shared" si="25"/>
        <v>2</v>
      </c>
      <c r="E725" t="s">
        <v>1559</v>
      </c>
      <c r="F725" t="str">
        <f>VLOOKUP(B725,'INTERFACE ITEMS'!$A$4:AF$2000,6,FALSE)</f>
        <v>BCD</v>
      </c>
      <c r="G725" t="str">
        <f>VLOOKUP(B725,'INTERFACE ITEMS'!$A$4:AG$2000,7,FALSE)</f>
        <v>2byte</v>
      </c>
    </row>
    <row r="726" spans="2:7">
      <c r="B726" t="s">
        <v>1253</v>
      </c>
      <c r="C726" t="str">
        <f t="shared" si="24"/>
        <v>[varchar](2)</v>
      </c>
      <c r="D726" s="220" t="str">
        <f t="shared" si="25"/>
        <v>2</v>
      </c>
      <c r="E726" t="s">
        <v>1559</v>
      </c>
      <c r="F726" t="str">
        <f>VLOOKUP(B726,'INTERFACE ITEMS'!$A$4:AF$2000,6,FALSE)</f>
        <v>ASCII</v>
      </c>
      <c r="G726" t="str">
        <f>VLOOKUP(B726,'INTERFACE ITEMS'!$A$4:AG$2000,7,FALSE)</f>
        <v>2byte</v>
      </c>
    </row>
    <row r="727" spans="2:7">
      <c r="B727" t="s">
        <v>1254</v>
      </c>
      <c r="C727" t="str">
        <f t="shared" si="24"/>
        <v>[varchar](2)</v>
      </c>
      <c r="D727" s="220" t="str">
        <f t="shared" si="25"/>
        <v>2</v>
      </c>
      <c r="E727" t="s">
        <v>1559</v>
      </c>
      <c r="F727" t="str">
        <f>VLOOKUP(B727,'INTERFACE ITEMS'!$A$4:AF$2000,6,FALSE)</f>
        <v>ASCII</v>
      </c>
      <c r="G727" t="str">
        <f>VLOOKUP(B727,'INTERFACE ITEMS'!$A$4:AG$2000,7,FALSE)</f>
        <v>2byte</v>
      </c>
    </row>
    <row r="728" spans="2:7">
      <c r="B728" t="s">
        <v>1255</v>
      </c>
      <c r="C728" t="str">
        <f t="shared" si="24"/>
        <v>[varchar](2)</v>
      </c>
      <c r="D728" s="220" t="str">
        <f t="shared" si="25"/>
        <v>2</v>
      </c>
      <c r="E728" t="s">
        <v>1559</v>
      </c>
      <c r="F728" t="str">
        <f>VLOOKUP(B728,'INTERFACE ITEMS'!$A$4:AF$2000,6,FALSE)</f>
        <v>ASCII</v>
      </c>
      <c r="G728" t="str">
        <f>VLOOKUP(B728,'INTERFACE ITEMS'!$A$4:AG$2000,7,FALSE)</f>
        <v>2byte</v>
      </c>
    </row>
    <row r="729" spans="2:7">
      <c r="B729" t="s">
        <v>1256</v>
      </c>
      <c r="C729" t="str">
        <f t="shared" si="24"/>
        <v>[varchar](2)</v>
      </c>
      <c r="D729" s="220" t="str">
        <f t="shared" si="25"/>
        <v>2</v>
      </c>
      <c r="E729" t="s">
        <v>1559</v>
      </c>
      <c r="F729" t="str">
        <f>VLOOKUP(B729,'INTERFACE ITEMS'!$A$4:AF$2000,6,FALSE)</f>
        <v>ASCII</v>
      </c>
      <c r="G729" t="str">
        <f>VLOOKUP(B729,'INTERFACE ITEMS'!$A$4:AG$2000,7,FALSE)</f>
        <v>2byte</v>
      </c>
    </row>
    <row r="730" spans="2:7">
      <c r="B730" t="s">
        <v>1257</v>
      </c>
      <c r="C730" t="str">
        <f t="shared" si="24"/>
        <v>[varchar](2)</v>
      </c>
      <c r="D730" s="220" t="str">
        <f t="shared" si="25"/>
        <v>2</v>
      </c>
      <c r="E730" t="s">
        <v>1559</v>
      </c>
      <c r="F730" t="str">
        <f>VLOOKUP(B730,'INTERFACE ITEMS'!$A$4:AF$2000,6,FALSE)</f>
        <v>ASCII</v>
      </c>
      <c r="G730" t="str">
        <f>VLOOKUP(B730,'INTERFACE ITEMS'!$A$4:AG$2000,7,FALSE)</f>
        <v>2byte</v>
      </c>
    </row>
    <row r="731" spans="2:7">
      <c r="B731" t="s">
        <v>1258</v>
      </c>
      <c r="C731" t="str">
        <f t="shared" si="24"/>
        <v>[varchar](2)</v>
      </c>
      <c r="D731" s="220" t="str">
        <f t="shared" si="25"/>
        <v>2</v>
      </c>
      <c r="E731" t="s">
        <v>1559</v>
      </c>
      <c r="F731" t="str">
        <f>VLOOKUP(B731,'INTERFACE ITEMS'!$A$4:AF$2000,6,FALSE)</f>
        <v>ASCII</v>
      </c>
      <c r="G731" t="str">
        <f>VLOOKUP(B731,'INTERFACE ITEMS'!$A$4:AG$2000,7,FALSE)</f>
        <v>2byte</v>
      </c>
    </row>
    <row r="732" spans="2:7">
      <c r="B732" t="s">
        <v>1259</v>
      </c>
      <c r="C732" t="str">
        <f t="shared" si="24"/>
        <v>[varchar](2)</v>
      </c>
      <c r="D732" s="220" t="str">
        <f t="shared" si="25"/>
        <v>2</v>
      </c>
      <c r="E732" t="s">
        <v>1559</v>
      </c>
      <c r="F732" t="str">
        <f>VLOOKUP(B732,'INTERFACE ITEMS'!$A$4:AF$2000,6,FALSE)</f>
        <v>ASCII</v>
      </c>
      <c r="G732" t="str">
        <f>VLOOKUP(B732,'INTERFACE ITEMS'!$A$4:AG$2000,7,FALSE)</f>
        <v>2byte</v>
      </c>
    </row>
    <row r="733" spans="2:7">
      <c r="B733" t="s">
        <v>1260</v>
      </c>
      <c r="C733" t="str">
        <f t="shared" si="24"/>
        <v>[varchar](2)</v>
      </c>
      <c r="D733" s="220" t="str">
        <f t="shared" si="25"/>
        <v>2</v>
      </c>
      <c r="E733" t="s">
        <v>1559</v>
      </c>
      <c r="F733" t="str">
        <f>VLOOKUP(B733,'INTERFACE ITEMS'!$A$4:AF$2000,6,FALSE)</f>
        <v>ASCII</v>
      </c>
      <c r="G733" t="str">
        <f>VLOOKUP(B733,'INTERFACE ITEMS'!$A$4:AG$2000,7,FALSE)</f>
        <v>2byte</v>
      </c>
    </row>
    <row r="734" spans="2:7">
      <c r="B734" t="s">
        <v>1261</v>
      </c>
      <c r="C734" t="str">
        <f t="shared" si="24"/>
        <v>[varchar](2)</v>
      </c>
      <c r="D734" s="220" t="str">
        <f t="shared" si="25"/>
        <v>2</v>
      </c>
      <c r="E734" t="s">
        <v>1559</v>
      </c>
      <c r="F734" t="str">
        <f>VLOOKUP(B734,'INTERFACE ITEMS'!$A$4:AF$2000,6,FALSE)</f>
        <v>ASCII</v>
      </c>
      <c r="G734" t="str">
        <f>VLOOKUP(B734,'INTERFACE ITEMS'!$A$4:AG$2000,7,FALSE)</f>
        <v>2byte</v>
      </c>
    </row>
    <row r="735" spans="2:7">
      <c r="B735" t="s">
        <v>1262</v>
      </c>
      <c r="C735" t="str">
        <f t="shared" si="24"/>
        <v>[varchar](2)</v>
      </c>
      <c r="D735" s="220" t="str">
        <f t="shared" si="25"/>
        <v>2</v>
      </c>
      <c r="E735" t="s">
        <v>1559</v>
      </c>
      <c r="F735" t="str">
        <f>VLOOKUP(B735,'INTERFACE ITEMS'!$A$4:AF$2000,6,FALSE)</f>
        <v>ASCII</v>
      </c>
      <c r="G735" t="str">
        <f>VLOOKUP(B735,'INTERFACE ITEMS'!$A$4:AG$2000,7,FALSE)</f>
        <v>2byte</v>
      </c>
    </row>
    <row r="736" spans="2:7">
      <c r="B736" t="s">
        <v>1263</v>
      </c>
      <c r="C736" t="str">
        <f t="shared" si="24"/>
        <v>[varchar](2)</v>
      </c>
      <c r="D736" s="220" t="str">
        <f t="shared" si="25"/>
        <v>2</v>
      </c>
      <c r="E736" t="s">
        <v>1559</v>
      </c>
      <c r="F736" t="str">
        <f>VLOOKUP(B736,'INTERFACE ITEMS'!$A$4:AF$2000,6,FALSE)</f>
        <v>ASCII</v>
      </c>
      <c r="G736" t="str">
        <f>VLOOKUP(B736,'INTERFACE ITEMS'!$A$4:AG$2000,7,FALSE)</f>
        <v>2byte</v>
      </c>
    </row>
    <row r="737" spans="2:7">
      <c r="B737" t="s">
        <v>1264</v>
      </c>
      <c r="C737" t="str">
        <f t="shared" si="24"/>
        <v>[varchar](4)</v>
      </c>
      <c r="D737" s="220" t="str">
        <f t="shared" si="25"/>
        <v>2</v>
      </c>
      <c r="E737" t="s">
        <v>1559</v>
      </c>
      <c r="F737" t="str">
        <f>VLOOKUP(B737,'INTERFACE ITEMS'!$A$4:AF$2000,6,FALSE)</f>
        <v>BCD</v>
      </c>
      <c r="G737" t="str">
        <f>VLOOKUP(B737,'INTERFACE ITEMS'!$A$4:AG$2000,7,FALSE)</f>
        <v>2byte</v>
      </c>
    </row>
    <row r="738" spans="2:7">
      <c r="B738" t="s">
        <v>1265</v>
      </c>
      <c r="C738" t="str">
        <f t="shared" si="24"/>
        <v>[varchar](4)</v>
      </c>
      <c r="D738" s="220" t="str">
        <f t="shared" si="25"/>
        <v>2</v>
      </c>
      <c r="E738" t="s">
        <v>1559</v>
      </c>
      <c r="F738" t="str">
        <f>VLOOKUP(B738,'INTERFACE ITEMS'!$A$4:AF$2000,6,FALSE)</f>
        <v>BCD</v>
      </c>
      <c r="G738" t="str">
        <f>VLOOKUP(B738,'INTERFACE ITEMS'!$A$4:AG$2000,7,FALSE)</f>
        <v>2byte</v>
      </c>
    </row>
    <row r="739" spans="2:7">
      <c r="B739" t="s">
        <v>1266</v>
      </c>
      <c r="C739" t="str">
        <f t="shared" si="24"/>
        <v>[varchar](4)</v>
      </c>
      <c r="D739" s="220" t="str">
        <f t="shared" si="25"/>
        <v>2</v>
      </c>
      <c r="E739" t="s">
        <v>1559</v>
      </c>
      <c r="F739" t="str">
        <f>VLOOKUP(B739,'INTERFACE ITEMS'!$A$4:AF$2000,6,FALSE)</f>
        <v>BCD</v>
      </c>
      <c r="G739" t="str">
        <f>VLOOKUP(B739,'INTERFACE ITEMS'!$A$4:AG$2000,7,FALSE)</f>
        <v>2byte</v>
      </c>
    </row>
    <row r="740" spans="2:7">
      <c r="B740" t="s">
        <v>1267</v>
      </c>
      <c r="C740" t="str">
        <f t="shared" si="24"/>
        <v>[varchar](4)</v>
      </c>
      <c r="D740" s="220" t="str">
        <f t="shared" si="25"/>
        <v>2</v>
      </c>
      <c r="E740" t="s">
        <v>1559</v>
      </c>
      <c r="F740" t="str">
        <f>VLOOKUP(B740,'INTERFACE ITEMS'!$A$4:AF$2000,6,FALSE)</f>
        <v>BCD</v>
      </c>
      <c r="G740" t="str">
        <f>VLOOKUP(B740,'INTERFACE ITEMS'!$A$4:AG$2000,7,FALSE)</f>
        <v>2byte</v>
      </c>
    </row>
    <row r="741" spans="2:7">
      <c r="B741" t="s">
        <v>1268</v>
      </c>
      <c r="C741" t="str">
        <f t="shared" si="24"/>
        <v>[varchar](4)</v>
      </c>
      <c r="D741" s="220" t="str">
        <f t="shared" si="25"/>
        <v>2</v>
      </c>
      <c r="E741" t="s">
        <v>1559</v>
      </c>
      <c r="F741" t="str">
        <f>VLOOKUP(B741,'INTERFACE ITEMS'!$A$4:AF$2000,6,FALSE)</f>
        <v>BCD</v>
      </c>
      <c r="G741" t="str">
        <f>VLOOKUP(B741,'INTERFACE ITEMS'!$A$4:AG$2000,7,FALSE)</f>
        <v>2byte</v>
      </c>
    </row>
    <row r="742" spans="2:7">
      <c r="B742" t="s">
        <v>1269</v>
      </c>
      <c r="C742" t="str">
        <f t="shared" si="24"/>
        <v>[varchar](4)</v>
      </c>
      <c r="D742" s="220" t="str">
        <f t="shared" si="25"/>
        <v>2</v>
      </c>
      <c r="E742" t="s">
        <v>1559</v>
      </c>
      <c r="F742" t="str">
        <f>VLOOKUP(B742,'INTERFACE ITEMS'!$A$4:AF$2000,6,FALSE)</f>
        <v>BCD</v>
      </c>
      <c r="G742" t="str">
        <f>VLOOKUP(B742,'INTERFACE ITEMS'!$A$4:AG$2000,7,FALSE)</f>
        <v>2byte</v>
      </c>
    </row>
    <row r="743" spans="2:7">
      <c r="B743" t="s">
        <v>1270</v>
      </c>
      <c r="C743" t="str">
        <f t="shared" si="24"/>
        <v>[varchar](4)</v>
      </c>
      <c r="D743" s="220" t="str">
        <f t="shared" si="25"/>
        <v>2</v>
      </c>
      <c r="E743" t="s">
        <v>1559</v>
      </c>
      <c r="F743" t="str">
        <f>VLOOKUP(B743,'INTERFACE ITEMS'!$A$4:AF$2000,6,FALSE)</f>
        <v>BCD</v>
      </c>
      <c r="G743" t="str">
        <f>VLOOKUP(B743,'INTERFACE ITEMS'!$A$4:AG$2000,7,FALSE)</f>
        <v>2byte</v>
      </c>
    </row>
    <row r="744" spans="2:7">
      <c r="B744" t="s">
        <v>1271</v>
      </c>
      <c r="C744" t="str">
        <f t="shared" si="24"/>
        <v>[varchar](4)</v>
      </c>
      <c r="D744" s="220" t="str">
        <f t="shared" si="25"/>
        <v>2</v>
      </c>
      <c r="E744" t="s">
        <v>1559</v>
      </c>
      <c r="F744" t="str">
        <f>VLOOKUP(B744,'INTERFACE ITEMS'!$A$4:AF$2000,6,FALSE)</f>
        <v>BCD</v>
      </c>
      <c r="G744" t="str">
        <f>VLOOKUP(B744,'INTERFACE ITEMS'!$A$4:AG$2000,7,FALSE)</f>
        <v>2byte</v>
      </c>
    </row>
    <row r="745" spans="2:7">
      <c r="B745" t="s">
        <v>1272</v>
      </c>
      <c r="C745" t="str">
        <f t="shared" si="24"/>
        <v>[varchar](4)</v>
      </c>
      <c r="D745" s="220" t="str">
        <f t="shared" si="25"/>
        <v>2</v>
      </c>
      <c r="E745" t="s">
        <v>1559</v>
      </c>
      <c r="F745" t="str">
        <f>VLOOKUP(B745,'INTERFACE ITEMS'!$A$4:AF$2000,6,FALSE)</f>
        <v>BCD</v>
      </c>
      <c r="G745" t="str">
        <f>VLOOKUP(B745,'INTERFACE ITEMS'!$A$4:AG$2000,7,FALSE)</f>
        <v>2byte</v>
      </c>
    </row>
    <row r="746" spans="2:7">
      <c r="B746" t="s">
        <v>1273</v>
      </c>
      <c r="C746" t="str">
        <f t="shared" si="24"/>
        <v>[varchar](4)</v>
      </c>
      <c r="D746" s="220" t="str">
        <f t="shared" si="25"/>
        <v>2</v>
      </c>
      <c r="E746" t="s">
        <v>1559</v>
      </c>
      <c r="F746" t="str">
        <f>VLOOKUP(B746,'INTERFACE ITEMS'!$A$4:AF$2000,6,FALSE)</f>
        <v>BCD</v>
      </c>
      <c r="G746" t="str">
        <f>VLOOKUP(B746,'INTERFACE ITEMS'!$A$4:AG$2000,7,FALSE)</f>
        <v>2byte</v>
      </c>
    </row>
    <row r="747" spans="2:7">
      <c r="B747" t="s">
        <v>1274</v>
      </c>
      <c r="C747" t="str">
        <f t="shared" si="24"/>
        <v>[varchar](4)</v>
      </c>
      <c r="D747" s="220" t="str">
        <f t="shared" si="25"/>
        <v>2</v>
      </c>
      <c r="E747" t="s">
        <v>1559</v>
      </c>
      <c r="F747" t="str">
        <f>VLOOKUP(B747,'INTERFACE ITEMS'!$A$4:AF$2000,6,FALSE)</f>
        <v>BCD</v>
      </c>
      <c r="G747" t="str">
        <f>VLOOKUP(B747,'INTERFACE ITEMS'!$A$4:AG$2000,7,FALSE)</f>
        <v>2byte</v>
      </c>
    </row>
    <row r="748" spans="2:7">
      <c r="B748" t="s">
        <v>1275</v>
      </c>
      <c r="C748" t="str">
        <f t="shared" si="24"/>
        <v>[varchar](4)</v>
      </c>
      <c r="D748" s="220" t="str">
        <f t="shared" si="25"/>
        <v>2</v>
      </c>
      <c r="E748" t="s">
        <v>1559</v>
      </c>
      <c r="F748" t="str">
        <f>VLOOKUP(B748,'INTERFACE ITEMS'!$A$4:AF$2000,6,FALSE)</f>
        <v>BCD</v>
      </c>
      <c r="G748" t="str">
        <f>VLOOKUP(B748,'INTERFACE ITEMS'!$A$4:AG$2000,7,FALSE)</f>
        <v>2byte</v>
      </c>
    </row>
    <row r="749" spans="2:7">
      <c r="B749" t="s">
        <v>1276</v>
      </c>
      <c r="C749" t="str">
        <f t="shared" si="24"/>
        <v>[varchar](4)</v>
      </c>
      <c r="D749" s="220" t="str">
        <f t="shared" si="25"/>
        <v>2</v>
      </c>
      <c r="E749" t="s">
        <v>1559</v>
      </c>
      <c r="F749" t="str">
        <f>VLOOKUP(B749,'INTERFACE ITEMS'!$A$4:AF$2000,6,FALSE)</f>
        <v>BCD</v>
      </c>
      <c r="G749" t="str">
        <f>VLOOKUP(B749,'INTERFACE ITEMS'!$A$4:AG$2000,7,FALSE)</f>
        <v>2byte</v>
      </c>
    </row>
    <row r="750" spans="2:7">
      <c r="B750" t="s">
        <v>1277</v>
      </c>
      <c r="C750" t="str">
        <f t="shared" si="24"/>
        <v>[varchar](4)</v>
      </c>
      <c r="D750" s="220" t="str">
        <f t="shared" si="25"/>
        <v>2</v>
      </c>
      <c r="E750" t="s">
        <v>1559</v>
      </c>
      <c r="F750" t="str">
        <f>VLOOKUP(B750,'INTERFACE ITEMS'!$A$4:AF$2000,6,FALSE)</f>
        <v>BCD</v>
      </c>
      <c r="G750" t="str">
        <f>VLOOKUP(B750,'INTERFACE ITEMS'!$A$4:AG$2000,7,FALSE)</f>
        <v>2byte</v>
      </c>
    </row>
    <row r="751" spans="2:7">
      <c r="B751" t="s">
        <v>1278</v>
      </c>
      <c r="C751" t="str">
        <f t="shared" si="24"/>
        <v>[varchar](4)</v>
      </c>
      <c r="D751" s="220" t="str">
        <f t="shared" si="25"/>
        <v>2</v>
      </c>
      <c r="E751" t="s">
        <v>1559</v>
      </c>
      <c r="F751" t="str">
        <f>VLOOKUP(B751,'INTERFACE ITEMS'!$A$4:AF$2000,6,FALSE)</f>
        <v>BCD</v>
      </c>
      <c r="G751" t="str">
        <f>VLOOKUP(B751,'INTERFACE ITEMS'!$A$4:AG$2000,7,FALSE)</f>
        <v>2byte</v>
      </c>
    </row>
    <row r="752" spans="2:7">
      <c r="B752" t="s">
        <v>1279</v>
      </c>
      <c r="C752" t="str">
        <f t="shared" si="24"/>
        <v>[varchar](4)</v>
      </c>
      <c r="D752" s="220" t="str">
        <f t="shared" si="25"/>
        <v>2</v>
      </c>
      <c r="E752" t="s">
        <v>1559</v>
      </c>
      <c r="F752" t="str">
        <f>VLOOKUP(B752,'INTERFACE ITEMS'!$A$4:AF$2000,6,FALSE)</f>
        <v>BCD</v>
      </c>
      <c r="G752" t="str">
        <f>VLOOKUP(B752,'INTERFACE ITEMS'!$A$4:AG$2000,7,FALSE)</f>
        <v>2byte</v>
      </c>
    </row>
    <row r="753" spans="2:7">
      <c r="B753" t="s">
        <v>1280</v>
      </c>
      <c r="C753" t="str">
        <f t="shared" si="24"/>
        <v>[varchar](4)</v>
      </c>
      <c r="D753" s="220" t="str">
        <f t="shared" si="25"/>
        <v>2</v>
      </c>
      <c r="E753" t="s">
        <v>1559</v>
      </c>
      <c r="F753" t="str">
        <f>VLOOKUP(B753,'INTERFACE ITEMS'!$A$4:AF$2000,6,FALSE)</f>
        <v>BCD</v>
      </c>
      <c r="G753" t="str">
        <f>VLOOKUP(B753,'INTERFACE ITEMS'!$A$4:AG$2000,7,FALSE)</f>
        <v>2byte</v>
      </c>
    </row>
    <row r="754" spans="2:7">
      <c r="B754" t="s">
        <v>1281</v>
      </c>
      <c r="C754" t="str">
        <f t="shared" si="24"/>
        <v>[varchar](4)</v>
      </c>
      <c r="D754" s="220" t="str">
        <f t="shared" si="25"/>
        <v>2</v>
      </c>
      <c r="E754" t="s">
        <v>1559</v>
      </c>
      <c r="F754" t="str">
        <f>VLOOKUP(B754,'INTERFACE ITEMS'!$A$4:AF$2000,6,FALSE)</f>
        <v>BCD</v>
      </c>
      <c r="G754" t="str">
        <f>VLOOKUP(B754,'INTERFACE ITEMS'!$A$4:AG$2000,7,FALSE)</f>
        <v>2byte</v>
      </c>
    </row>
    <row r="755" spans="2:7">
      <c r="B755" t="s">
        <v>1282</v>
      </c>
      <c r="C755" t="str">
        <f t="shared" si="24"/>
        <v>[varchar](4)</v>
      </c>
      <c r="D755" s="220" t="str">
        <f t="shared" si="25"/>
        <v>2</v>
      </c>
      <c r="E755" t="s">
        <v>1559</v>
      </c>
      <c r="F755" t="str">
        <f>VLOOKUP(B755,'INTERFACE ITEMS'!$A$4:AF$2000,6,FALSE)</f>
        <v>BCD</v>
      </c>
      <c r="G755" t="str">
        <f>VLOOKUP(B755,'INTERFACE ITEMS'!$A$4:AG$2000,7,FALSE)</f>
        <v>2byte</v>
      </c>
    </row>
    <row r="756" spans="2:7">
      <c r="B756" t="s">
        <v>1283</v>
      </c>
      <c r="C756" t="str">
        <f t="shared" si="24"/>
        <v>[varchar](4)</v>
      </c>
      <c r="D756" s="220" t="str">
        <f t="shared" si="25"/>
        <v>2</v>
      </c>
      <c r="E756" t="s">
        <v>1559</v>
      </c>
      <c r="F756" t="str">
        <f>VLOOKUP(B756,'INTERFACE ITEMS'!$A$4:AF$2000,6,FALSE)</f>
        <v>BCD</v>
      </c>
      <c r="G756" t="str">
        <f>VLOOKUP(B756,'INTERFACE ITEMS'!$A$4:AG$2000,7,FALSE)</f>
        <v>2byte</v>
      </c>
    </row>
    <row r="757" spans="2:7">
      <c r="B757" t="s">
        <v>1284</v>
      </c>
      <c r="C757" t="str">
        <f t="shared" si="24"/>
        <v>[varchar](4)</v>
      </c>
      <c r="D757" s="220" t="str">
        <f t="shared" si="25"/>
        <v>2</v>
      </c>
      <c r="E757" t="s">
        <v>1559</v>
      </c>
      <c r="F757" t="str">
        <f>VLOOKUP(B757,'INTERFACE ITEMS'!$A$4:AF$2000,6,FALSE)</f>
        <v>BCD</v>
      </c>
      <c r="G757" t="str">
        <f>VLOOKUP(B757,'INTERFACE ITEMS'!$A$4:AG$2000,7,FALSE)</f>
        <v>2byte</v>
      </c>
    </row>
    <row r="758" spans="2:7">
      <c r="B758" t="s">
        <v>1285</v>
      </c>
      <c r="C758" t="str">
        <f t="shared" si="24"/>
        <v>[varchar](4)</v>
      </c>
      <c r="D758" s="220" t="str">
        <f t="shared" si="25"/>
        <v>2</v>
      </c>
      <c r="E758" t="s">
        <v>1559</v>
      </c>
      <c r="F758" t="str">
        <f>VLOOKUP(B758,'INTERFACE ITEMS'!$A$4:AF$2000,6,FALSE)</f>
        <v>BCD</v>
      </c>
      <c r="G758" t="str">
        <f>VLOOKUP(B758,'INTERFACE ITEMS'!$A$4:AG$2000,7,FALSE)</f>
        <v>2byte</v>
      </c>
    </row>
    <row r="759" spans="2:7">
      <c r="B759" t="s">
        <v>1286</v>
      </c>
      <c r="C759" t="str">
        <f t="shared" si="24"/>
        <v>[varchar](4)</v>
      </c>
      <c r="D759" s="220" t="str">
        <f t="shared" si="25"/>
        <v>2</v>
      </c>
      <c r="E759" t="s">
        <v>1559</v>
      </c>
      <c r="F759" t="str">
        <f>VLOOKUP(B759,'INTERFACE ITEMS'!$A$4:AF$2000,6,FALSE)</f>
        <v>BCD</v>
      </c>
      <c r="G759" t="str">
        <f>VLOOKUP(B759,'INTERFACE ITEMS'!$A$4:AG$2000,7,FALSE)</f>
        <v>2byte</v>
      </c>
    </row>
    <row r="760" spans="2:7">
      <c r="B760" t="s">
        <v>1287</v>
      </c>
      <c r="C760" t="str">
        <f t="shared" si="24"/>
        <v>[varchar](4)</v>
      </c>
      <c r="D760" s="220" t="str">
        <f t="shared" si="25"/>
        <v>2</v>
      </c>
      <c r="E760" t="s">
        <v>1559</v>
      </c>
      <c r="F760" t="str">
        <f>VLOOKUP(B760,'INTERFACE ITEMS'!$A$4:AF$2000,6,FALSE)</f>
        <v>BCD</v>
      </c>
      <c r="G760" t="str">
        <f>VLOOKUP(B760,'INTERFACE ITEMS'!$A$4:AG$2000,7,FALSE)</f>
        <v>2byte</v>
      </c>
    </row>
    <row r="761" spans="2:7">
      <c r="B761" t="s">
        <v>1288</v>
      </c>
      <c r="C761" t="str">
        <f t="shared" si="24"/>
        <v>[varchar](4)</v>
      </c>
      <c r="D761" s="220" t="str">
        <f t="shared" si="25"/>
        <v>2</v>
      </c>
      <c r="E761" t="s">
        <v>1559</v>
      </c>
      <c r="F761" t="str">
        <f>VLOOKUP(B761,'INTERFACE ITEMS'!$A$4:AF$2000,6,FALSE)</f>
        <v>BCD</v>
      </c>
      <c r="G761" t="str">
        <f>VLOOKUP(B761,'INTERFACE ITEMS'!$A$4:AG$2000,7,FALSE)</f>
        <v>2byte</v>
      </c>
    </row>
    <row r="762" spans="2:7">
      <c r="B762" t="s">
        <v>1289</v>
      </c>
      <c r="C762" t="str">
        <f t="shared" si="24"/>
        <v>[varchar](4)</v>
      </c>
      <c r="D762" s="220" t="str">
        <f t="shared" si="25"/>
        <v>2</v>
      </c>
      <c r="E762" t="s">
        <v>1559</v>
      </c>
      <c r="F762" t="str">
        <f>VLOOKUP(B762,'INTERFACE ITEMS'!$A$4:AF$2000,6,FALSE)</f>
        <v>BCD</v>
      </c>
      <c r="G762" t="str">
        <f>VLOOKUP(B762,'INTERFACE ITEMS'!$A$4:AG$2000,7,FALSE)</f>
        <v>2byte</v>
      </c>
    </row>
    <row r="763" spans="2:7">
      <c r="B763" t="s">
        <v>1290</v>
      </c>
      <c r="C763" t="str">
        <f t="shared" si="24"/>
        <v>[varchar](4)</v>
      </c>
      <c r="D763" s="220" t="str">
        <f t="shared" si="25"/>
        <v>2</v>
      </c>
      <c r="E763" t="s">
        <v>1559</v>
      </c>
      <c r="F763" t="str">
        <f>VLOOKUP(B763,'INTERFACE ITEMS'!$A$4:AF$2000,6,FALSE)</f>
        <v>BCD</v>
      </c>
      <c r="G763" t="str">
        <f>VLOOKUP(B763,'INTERFACE ITEMS'!$A$4:AG$2000,7,FALSE)</f>
        <v>2byte</v>
      </c>
    </row>
    <row r="764" spans="2:7">
      <c r="B764" t="s">
        <v>1291</v>
      </c>
      <c r="C764" t="str">
        <f t="shared" si="24"/>
        <v>[varchar](4)</v>
      </c>
      <c r="D764" s="220" t="str">
        <f t="shared" si="25"/>
        <v>2</v>
      </c>
      <c r="E764" t="s">
        <v>1559</v>
      </c>
      <c r="F764" t="str">
        <f>VLOOKUP(B764,'INTERFACE ITEMS'!$A$4:AF$2000,6,FALSE)</f>
        <v>BCD</v>
      </c>
      <c r="G764" t="str">
        <f>VLOOKUP(B764,'INTERFACE ITEMS'!$A$4:AG$2000,7,FALSE)</f>
        <v>2byte</v>
      </c>
    </row>
    <row r="765" spans="2:7">
      <c r="B765" t="s">
        <v>1292</v>
      </c>
      <c r="C765" t="str">
        <f t="shared" si="24"/>
        <v>[varchar](4)</v>
      </c>
      <c r="D765" s="220" t="str">
        <f t="shared" si="25"/>
        <v>2</v>
      </c>
      <c r="E765" t="s">
        <v>1559</v>
      </c>
      <c r="F765" t="str">
        <f>VLOOKUP(B765,'INTERFACE ITEMS'!$A$4:AF$2000,6,FALSE)</f>
        <v>BCD</v>
      </c>
      <c r="G765" t="str">
        <f>VLOOKUP(B765,'INTERFACE ITEMS'!$A$4:AG$2000,7,FALSE)</f>
        <v>2byte</v>
      </c>
    </row>
    <row r="766" spans="2:7">
      <c r="B766" t="s">
        <v>1293</v>
      </c>
      <c r="C766" t="str">
        <f t="shared" si="24"/>
        <v>[varchar](4)</v>
      </c>
      <c r="D766" s="220" t="str">
        <f t="shared" si="25"/>
        <v>2</v>
      </c>
      <c r="E766" t="s">
        <v>1559</v>
      </c>
      <c r="F766" t="str">
        <f>VLOOKUP(B766,'INTERFACE ITEMS'!$A$4:AF$2000,6,FALSE)</f>
        <v>BCD</v>
      </c>
      <c r="G766" t="str">
        <f>VLOOKUP(B766,'INTERFACE ITEMS'!$A$4:AG$2000,7,FALSE)</f>
        <v>2byte</v>
      </c>
    </row>
    <row r="767" spans="2:7">
      <c r="B767" t="s">
        <v>1294</v>
      </c>
      <c r="C767" t="str">
        <f t="shared" si="24"/>
        <v>[varchar](2)</v>
      </c>
      <c r="D767" s="220" t="str">
        <f t="shared" si="25"/>
        <v>2</v>
      </c>
      <c r="E767" t="s">
        <v>1559</v>
      </c>
      <c r="F767" t="str">
        <f>VLOOKUP(B767,'INTERFACE ITEMS'!$A$4:AF$2000,6,FALSE)</f>
        <v>ASCII</v>
      </c>
      <c r="G767" t="str">
        <f>VLOOKUP(B767,'INTERFACE ITEMS'!$A$4:AG$2000,7,FALSE)</f>
        <v>2byte</v>
      </c>
    </row>
    <row r="768" spans="2:7">
      <c r="B768" t="s">
        <v>1295</v>
      </c>
      <c r="C768" t="str">
        <f t="shared" si="24"/>
        <v>[varchar](2)</v>
      </c>
      <c r="D768" s="220" t="str">
        <f t="shared" si="25"/>
        <v>2</v>
      </c>
      <c r="E768" t="s">
        <v>1559</v>
      </c>
      <c r="F768" t="str">
        <f>VLOOKUP(B768,'INTERFACE ITEMS'!$A$4:AF$2000,6,FALSE)</f>
        <v>ASCII</v>
      </c>
      <c r="G768" t="str">
        <f>VLOOKUP(B768,'INTERFACE ITEMS'!$A$4:AG$2000,7,FALSE)</f>
        <v>2byte</v>
      </c>
    </row>
    <row r="769" spans="2:7">
      <c r="B769" t="s">
        <v>1296</v>
      </c>
      <c r="C769" t="str">
        <f t="shared" si="24"/>
        <v>[varchar](2)</v>
      </c>
      <c r="D769" s="220" t="str">
        <f t="shared" si="25"/>
        <v>2</v>
      </c>
      <c r="E769" t="s">
        <v>1559</v>
      </c>
      <c r="F769" t="str">
        <f>VLOOKUP(B769,'INTERFACE ITEMS'!$A$4:AF$2000,6,FALSE)</f>
        <v>ASCII</v>
      </c>
      <c r="G769" t="str">
        <f>VLOOKUP(B769,'INTERFACE ITEMS'!$A$4:AG$2000,7,FALSE)</f>
        <v>2byte</v>
      </c>
    </row>
    <row r="770" spans="2:7">
      <c r="B770" t="s">
        <v>1297</v>
      </c>
      <c r="C770" t="str">
        <f t="shared" si="24"/>
        <v>[varchar](2)</v>
      </c>
      <c r="D770" s="220" t="str">
        <f t="shared" si="25"/>
        <v>2</v>
      </c>
      <c r="E770" t="s">
        <v>1559</v>
      </c>
      <c r="F770" t="str">
        <f>VLOOKUP(B770,'INTERFACE ITEMS'!$A$4:AF$2000,6,FALSE)</f>
        <v>ASCII</v>
      </c>
      <c r="G770" t="str">
        <f>VLOOKUP(B770,'INTERFACE ITEMS'!$A$4:AG$2000,7,FALSE)</f>
        <v>2byte</v>
      </c>
    </row>
    <row r="771" spans="2:7">
      <c r="B771" t="s">
        <v>1298</v>
      </c>
      <c r="C771" t="str">
        <f t="shared" ref="C771:C834" si="26">IF(F771="ASCII",CONCATENATE("[varchar](",D771,")"),CONCATENATE("[varchar](",D771*2,")"))</f>
        <v>[varchar](2)</v>
      </c>
      <c r="D771" s="220" t="str">
        <f t="shared" si="25"/>
        <v>2</v>
      </c>
      <c r="E771" t="s">
        <v>1559</v>
      </c>
      <c r="F771" t="str">
        <f>VLOOKUP(B771,'INTERFACE ITEMS'!$A$4:AF$2000,6,FALSE)</f>
        <v>ASCII</v>
      </c>
      <c r="G771" t="str">
        <f>VLOOKUP(B771,'INTERFACE ITEMS'!$A$4:AG$2000,7,FALSE)</f>
        <v>2byte</v>
      </c>
    </row>
    <row r="772" spans="2:7">
      <c r="B772" t="s">
        <v>1299</v>
      </c>
      <c r="C772" t="str">
        <f t="shared" si="26"/>
        <v>[varchar](2)</v>
      </c>
      <c r="D772" s="220" t="str">
        <f t="shared" ref="D772:D835" si="27">LEFT(G772,1)</f>
        <v>2</v>
      </c>
      <c r="E772" t="s">
        <v>1559</v>
      </c>
      <c r="F772" t="str">
        <f>VLOOKUP(B772,'INTERFACE ITEMS'!$A$4:AF$2000,6,FALSE)</f>
        <v>ASCII</v>
      </c>
      <c r="G772" t="str">
        <f>VLOOKUP(B772,'INTERFACE ITEMS'!$A$4:AG$2000,7,FALSE)</f>
        <v>2byte</v>
      </c>
    </row>
    <row r="773" spans="2:7">
      <c r="B773" t="s">
        <v>1300</v>
      </c>
      <c r="C773" t="str">
        <f t="shared" si="26"/>
        <v>[varchar](2)</v>
      </c>
      <c r="D773" s="220" t="str">
        <f t="shared" si="27"/>
        <v>2</v>
      </c>
      <c r="E773" t="s">
        <v>1559</v>
      </c>
      <c r="F773" t="str">
        <f>VLOOKUP(B773,'INTERFACE ITEMS'!$A$4:AF$2000,6,FALSE)</f>
        <v>ASCII</v>
      </c>
      <c r="G773" t="str">
        <f>VLOOKUP(B773,'INTERFACE ITEMS'!$A$4:AG$2000,7,FALSE)</f>
        <v>2byte</v>
      </c>
    </row>
    <row r="774" spans="2:7">
      <c r="B774" t="s">
        <v>1301</v>
      </c>
      <c r="C774" t="str">
        <f t="shared" si="26"/>
        <v>[varchar](2)</v>
      </c>
      <c r="D774" s="220" t="str">
        <f t="shared" si="27"/>
        <v>2</v>
      </c>
      <c r="E774" t="s">
        <v>1559</v>
      </c>
      <c r="F774" t="str">
        <f>VLOOKUP(B774,'INTERFACE ITEMS'!$A$4:AF$2000,6,FALSE)</f>
        <v>ASCII</v>
      </c>
      <c r="G774" t="str">
        <f>VLOOKUP(B774,'INTERFACE ITEMS'!$A$4:AG$2000,7,FALSE)</f>
        <v>2byte</v>
      </c>
    </row>
    <row r="775" spans="2:7">
      <c r="B775" t="s">
        <v>1302</v>
      </c>
      <c r="C775" t="str">
        <f t="shared" si="26"/>
        <v>[varchar](2)</v>
      </c>
      <c r="D775" s="220" t="str">
        <f t="shared" si="27"/>
        <v>2</v>
      </c>
      <c r="E775" t="s">
        <v>1559</v>
      </c>
      <c r="F775" t="str">
        <f>VLOOKUP(B775,'INTERFACE ITEMS'!$A$4:AF$2000,6,FALSE)</f>
        <v>ASCII</v>
      </c>
      <c r="G775" t="str">
        <f>VLOOKUP(B775,'INTERFACE ITEMS'!$A$4:AG$2000,7,FALSE)</f>
        <v>2byte</v>
      </c>
    </row>
    <row r="776" spans="2:7">
      <c r="B776" t="s">
        <v>1303</v>
      </c>
      <c r="C776" t="str">
        <f t="shared" si="26"/>
        <v>[varchar](2)</v>
      </c>
      <c r="D776" s="220" t="str">
        <f t="shared" si="27"/>
        <v>2</v>
      </c>
      <c r="E776" t="s">
        <v>1559</v>
      </c>
      <c r="F776" t="str">
        <f>VLOOKUP(B776,'INTERFACE ITEMS'!$A$4:AF$2000,6,FALSE)</f>
        <v>ASCII</v>
      </c>
      <c r="G776" t="str">
        <f>VLOOKUP(B776,'INTERFACE ITEMS'!$A$4:AG$2000,7,FALSE)</f>
        <v>2byte</v>
      </c>
    </row>
    <row r="777" spans="2:7">
      <c r="B777" t="s">
        <v>1304</v>
      </c>
      <c r="C777" t="str">
        <f t="shared" si="26"/>
        <v>[varchar](2)</v>
      </c>
      <c r="D777" s="220" t="str">
        <f t="shared" si="27"/>
        <v>2</v>
      </c>
      <c r="E777" t="s">
        <v>1559</v>
      </c>
      <c r="F777" t="str">
        <f>VLOOKUP(B777,'INTERFACE ITEMS'!$A$4:AF$2000,6,FALSE)</f>
        <v>ASCII</v>
      </c>
      <c r="G777" t="str">
        <f>VLOOKUP(B777,'INTERFACE ITEMS'!$A$4:AG$2000,7,FALSE)</f>
        <v>2byte</v>
      </c>
    </row>
    <row r="778" spans="2:7">
      <c r="B778" t="s">
        <v>1305</v>
      </c>
      <c r="C778" t="str">
        <f t="shared" si="26"/>
        <v>[varchar](4)</v>
      </c>
      <c r="D778" s="220" t="str">
        <f t="shared" si="27"/>
        <v>2</v>
      </c>
      <c r="E778" t="s">
        <v>1559</v>
      </c>
      <c r="F778" t="str">
        <f>VLOOKUP(B778,'INTERFACE ITEMS'!$A$4:AF$2000,6,FALSE)</f>
        <v>BCD</v>
      </c>
      <c r="G778" t="str">
        <f>VLOOKUP(B778,'INTERFACE ITEMS'!$A$4:AG$2000,7,FALSE)</f>
        <v>2byte</v>
      </c>
    </row>
    <row r="779" spans="2:7">
      <c r="B779" t="s">
        <v>1306</v>
      </c>
      <c r="C779" t="str">
        <f t="shared" si="26"/>
        <v>[varchar](4)</v>
      </c>
      <c r="D779" s="220" t="str">
        <f t="shared" si="27"/>
        <v>2</v>
      </c>
      <c r="E779" t="s">
        <v>1559</v>
      </c>
      <c r="F779" t="str">
        <f>VLOOKUP(B779,'INTERFACE ITEMS'!$A$4:AF$2000,6,FALSE)</f>
        <v>BCD</v>
      </c>
      <c r="G779" t="str">
        <f>VLOOKUP(B779,'INTERFACE ITEMS'!$A$4:AG$2000,7,FALSE)</f>
        <v>2byte</v>
      </c>
    </row>
    <row r="780" spans="2:7">
      <c r="B780" t="s">
        <v>1307</v>
      </c>
      <c r="C780" t="str">
        <f t="shared" si="26"/>
        <v>[varchar](4)</v>
      </c>
      <c r="D780" s="220" t="str">
        <f t="shared" si="27"/>
        <v>2</v>
      </c>
      <c r="E780" t="s">
        <v>1559</v>
      </c>
      <c r="F780" t="str">
        <f>VLOOKUP(B780,'INTERFACE ITEMS'!$A$4:AF$2000,6,FALSE)</f>
        <v>BCD</v>
      </c>
      <c r="G780" t="str">
        <f>VLOOKUP(B780,'INTERFACE ITEMS'!$A$4:AG$2000,7,FALSE)</f>
        <v>2byte</v>
      </c>
    </row>
    <row r="781" spans="2:7">
      <c r="B781" t="s">
        <v>1308</v>
      </c>
      <c r="C781" t="str">
        <f t="shared" si="26"/>
        <v>[varchar](4)</v>
      </c>
      <c r="D781" s="220" t="str">
        <f t="shared" si="27"/>
        <v>2</v>
      </c>
      <c r="E781" t="s">
        <v>1559</v>
      </c>
      <c r="F781" t="str">
        <f>VLOOKUP(B781,'INTERFACE ITEMS'!$A$4:AF$2000,6,FALSE)</f>
        <v>BCD</v>
      </c>
      <c r="G781" t="str">
        <f>VLOOKUP(B781,'INTERFACE ITEMS'!$A$4:AG$2000,7,FALSE)</f>
        <v>2byte</v>
      </c>
    </row>
    <row r="782" spans="2:7">
      <c r="B782" t="s">
        <v>1309</v>
      </c>
      <c r="C782" t="str">
        <f t="shared" si="26"/>
        <v>[varchar](4)</v>
      </c>
      <c r="D782" s="220" t="str">
        <f t="shared" si="27"/>
        <v>2</v>
      </c>
      <c r="E782" t="s">
        <v>1559</v>
      </c>
      <c r="F782" t="str">
        <f>VLOOKUP(B782,'INTERFACE ITEMS'!$A$4:AF$2000,6,FALSE)</f>
        <v>BCD</v>
      </c>
      <c r="G782" t="str">
        <f>VLOOKUP(B782,'INTERFACE ITEMS'!$A$4:AG$2000,7,FALSE)</f>
        <v>2byte</v>
      </c>
    </row>
    <row r="783" spans="2:7">
      <c r="B783" t="s">
        <v>1310</v>
      </c>
      <c r="C783" t="str">
        <f t="shared" si="26"/>
        <v>[varchar](4)</v>
      </c>
      <c r="D783" s="220" t="str">
        <f t="shared" si="27"/>
        <v>2</v>
      </c>
      <c r="E783" t="s">
        <v>1559</v>
      </c>
      <c r="F783" t="str">
        <f>VLOOKUP(B783,'INTERFACE ITEMS'!$A$4:AF$2000,6,FALSE)</f>
        <v>BCD</v>
      </c>
      <c r="G783" t="str">
        <f>VLOOKUP(B783,'INTERFACE ITEMS'!$A$4:AG$2000,7,FALSE)</f>
        <v>2byte</v>
      </c>
    </row>
    <row r="784" spans="2:7">
      <c r="B784" t="s">
        <v>1311</v>
      </c>
      <c r="C784" t="str">
        <f t="shared" si="26"/>
        <v>[varchar](4)</v>
      </c>
      <c r="D784" s="220" t="str">
        <f t="shared" si="27"/>
        <v>2</v>
      </c>
      <c r="E784" t="s">
        <v>1559</v>
      </c>
      <c r="F784" t="str">
        <f>VLOOKUP(B784,'INTERFACE ITEMS'!$A$4:AF$2000,6,FALSE)</f>
        <v>BCD</v>
      </c>
      <c r="G784" t="str">
        <f>VLOOKUP(B784,'INTERFACE ITEMS'!$A$4:AG$2000,7,FALSE)</f>
        <v>2byte</v>
      </c>
    </row>
    <row r="785" spans="2:7">
      <c r="B785" t="s">
        <v>1312</v>
      </c>
      <c r="C785" t="str">
        <f t="shared" si="26"/>
        <v>[varchar](4)</v>
      </c>
      <c r="D785" s="220" t="str">
        <f t="shared" si="27"/>
        <v>2</v>
      </c>
      <c r="E785" t="s">
        <v>1559</v>
      </c>
      <c r="F785" t="str">
        <f>VLOOKUP(B785,'INTERFACE ITEMS'!$A$4:AF$2000,6,FALSE)</f>
        <v>BCD</v>
      </c>
      <c r="G785" t="str">
        <f>VLOOKUP(B785,'INTERFACE ITEMS'!$A$4:AG$2000,7,FALSE)</f>
        <v>2byte</v>
      </c>
    </row>
    <row r="786" spans="2:7">
      <c r="B786" t="s">
        <v>1313</v>
      </c>
      <c r="C786" t="str">
        <f t="shared" si="26"/>
        <v>[varchar](4)</v>
      </c>
      <c r="D786" s="220" t="str">
        <f t="shared" si="27"/>
        <v>2</v>
      </c>
      <c r="E786" t="s">
        <v>1559</v>
      </c>
      <c r="F786" t="str">
        <f>VLOOKUP(B786,'INTERFACE ITEMS'!$A$4:AF$2000,6,FALSE)</f>
        <v>BCD</v>
      </c>
      <c r="G786" t="str">
        <f>VLOOKUP(B786,'INTERFACE ITEMS'!$A$4:AG$2000,7,FALSE)</f>
        <v>2byte</v>
      </c>
    </row>
    <row r="787" spans="2:7">
      <c r="B787" t="s">
        <v>1314</v>
      </c>
      <c r="C787" t="str">
        <f t="shared" si="26"/>
        <v>[varchar](4)</v>
      </c>
      <c r="D787" s="220" t="str">
        <f t="shared" si="27"/>
        <v>2</v>
      </c>
      <c r="E787" t="s">
        <v>1559</v>
      </c>
      <c r="F787" t="str">
        <f>VLOOKUP(B787,'INTERFACE ITEMS'!$A$4:AF$2000,6,FALSE)</f>
        <v>BCD</v>
      </c>
      <c r="G787" t="str">
        <f>VLOOKUP(B787,'INTERFACE ITEMS'!$A$4:AG$2000,7,FALSE)</f>
        <v>2byte</v>
      </c>
    </row>
    <row r="788" spans="2:7">
      <c r="B788" t="s">
        <v>1315</v>
      </c>
      <c r="C788" t="str">
        <f t="shared" si="26"/>
        <v>[varchar](4)</v>
      </c>
      <c r="D788" s="220" t="str">
        <f t="shared" si="27"/>
        <v>2</v>
      </c>
      <c r="E788" t="s">
        <v>1559</v>
      </c>
      <c r="F788" t="str">
        <f>VLOOKUP(B788,'INTERFACE ITEMS'!$A$4:AF$2000,6,FALSE)</f>
        <v>BCD</v>
      </c>
      <c r="G788" t="str">
        <f>VLOOKUP(B788,'INTERFACE ITEMS'!$A$4:AG$2000,7,FALSE)</f>
        <v>2byte</v>
      </c>
    </row>
    <row r="789" spans="2:7">
      <c r="B789" t="s">
        <v>1316</v>
      </c>
      <c r="C789" t="str">
        <f t="shared" si="26"/>
        <v>[varchar](4)</v>
      </c>
      <c r="D789" s="220" t="str">
        <f t="shared" si="27"/>
        <v>2</v>
      </c>
      <c r="E789" t="s">
        <v>1559</v>
      </c>
      <c r="F789" t="str">
        <f>VLOOKUP(B789,'INTERFACE ITEMS'!$A$4:AF$2000,6,FALSE)</f>
        <v>BCD</v>
      </c>
      <c r="G789" t="str">
        <f>VLOOKUP(B789,'INTERFACE ITEMS'!$A$4:AG$2000,7,FALSE)</f>
        <v>2byte</v>
      </c>
    </row>
    <row r="790" spans="2:7">
      <c r="B790" t="s">
        <v>1317</v>
      </c>
      <c r="C790" t="str">
        <f t="shared" si="26"/>
        <v>[varchar](4)</v>
      </c>
      <c r="D790" s="220" t="str">
        <f t="shared" si="27"/>
        <v>2</v>
      </c>
      <c r="E790" t="s">
        <v>1559</v>
      </c>
      <c r="F790" t="str">
        <f>VLOOKUP(B790,'INTERFACE ITEMS'!$A$4:AF$2000,6,FALSE)</f>
        <v>BCD</v>
      </c>
      <c r="G790" t="str">
        <f>VLOOKUP(B790,'INTERFACE ITEMS'!$A$4:AG$2000,7,FALSE)</f>
        <v>2byte</v>
      </c>
    </row>
    <row r="791" spans="2:7">
      <c r="B791" t="s">
        <v>1318</v>
      </c>
      <c r="C791" t="str">
        <f t="shared" si="26"/>
        <v>[varchar](4)</v>
      </c>
      <c r="D791" s="220" t="str">
        <f t="shared" si="27"/>
        <v>2</v>
      </c>
      <c r="E791" t="s">
        <v>1559</v>
      </c>
      <c r="F791" t="str">
        <f>VLOOKUP(B791,'INTERFACE ITEMS'!$A$4:AF$2000,6,FALSE)</f>
        <v>BCD</v>
      </c>
      <c r="G791" t="str">
        <f>VLOOKUP(B791,'INTERFACE ITEMS'!$A$4:AG$2000,7,FALSE)</f>
        <v>2byte</v>
      </c>
    </row>
    <row r="792" spans="2:7">
      <c r="B792" t="s">
        <v>1319</v>
      </c>
      <c r="C792" t="str">
        <f t="shared" si="26"/>
        <v>[varchar](4)</v>
      </c>
      <c r="D792" s="220" t="str">
        <f t="shared" si="27"/>
        <v>2</v>
      </c>
      <c r="E792" t="s">
        <v>1559</v>
      </c>
      <c r="F792" t="str">
        <f>VLOOKUP(B792,'INTERFACE ITEMS'!$A$4:AF$2000,6,FALSE)</f>
        <v>BCD</v>
      </c>
      <c r="G792" t="str">
        <f>VLOOKUP(B792,'INTERFACE ITEMS'!$A$4:AG$2000,7,FALSE)</f>
        <v>2byte</v>
      </c>
    </row>
    <row r="793" spans="2:7">
      <c r="B793" t="s">
        <v>1320</v>
      </c>
      <c r="C793" t="str">
        <f t="shared" si="26"/>
        <v>[varchar](4)</v>
      </c>
      <c r="D793" s="220" t="str">
        <f t="shared" si="27"/>
        <v>2</v>
      </c>
      <c r="E793" t="s">
        <v>1559</v>
      </c>
      <c r="F793" t="str">
        <f>VLOOKUP(B793,'INTERFACE ITEMS'!$A$4:AF$2000,6,FALSE)</f>
        <v>BCD</v>
      </c>
      <c r="G793" t="str">
        <f>VLOOKUP(B793,'INTERFACE ITEMS'!$A$4:AG$2000,7,FALSE)</f>
        <v>2byte</v>
      </c>
    </row>
    <row r="794" spans="2:7">
      <c r="B794" t="s">
        <v>1321</v>
      </c>
      <c r="C794" t="str">
        <f t="shared" si="26"/>
        <v>[varchar](4)</v>
      </c>
      <c r="D794" s="220" t="str">
        <f t="shared" si="27"/>
        <v>2</v>
      </c>
      <c r="E794" t="s">
        <v>1559</v>
      </c>
      <c r="F794" t="str">
        <f>VLOOKUP(B794,'INTERFACE ITEMS'!$A$4:AF$2000,6,FALSE)</f>
        <v>BCD</v>
      </c>
      <c r="G794" t="str">
        <f>VLOOKUP(B794,'INTERFACE ITEMS'!$A$4:AG$2000,7,FALSE)</f>
        <v>2byte</v>
      </c>
    </row>
    <row r="795" spans="2:7">
      <c r="B795" t="s">
        <v>1322</v>
      </c>
      <c r="C795" t="str">
        <f t="shared" si="26"/>
        <v>[varchar](4)</v>
      </c>
      <c r="D795" s="220" t="str">
        <f t="shared" si="27"/>
        <v>2</v>
      </c>
      <c r="E795" t="s">
        <v>1559</v>
      </c>
      <c r="F795" t="str">
        <f>VLOOKUP(B795,'INTERFACE ITEMS'!$A$4:AF$2000,6,FALSE)</f>
        <v>BCD</v>
      </c>
      <c r="G795" t="str">
        <f>VLOOKUP(B795,'INTERFACE ITEMS'!$A$4:AG$2000,7,FALSE)</f>
        <v>2byte</v>
      </c>
    </row>
    <row r="796" spans="2:7">
      <c r="B796" t="s">
        <v>1323</v>
      </c>
      <c r="C796" t="str">
        <f t="shared" si="26"/>
        <v>[varchar](4)</v>
      </c>
      <c r="D796" s="220" t="str">
        <f t="shared" si="27"/>
        <v>2</v>
      </c>
      <c r="E796" t="s">
        <v>1559</v>
      </c>
      <c r="F796" t="str">
        <f>VLOOKUP(B796,'INTERFACE ITEMS'!$A$4:AF$2000,6,FALSE)</f>
        <v>BCD</v>
      </c>
      <c r="G796" t="str">
        <f>VLOOKUP(B796,'INTERFACE ITEMS'!$A$4:AG$2000,7,FALSE)</f>
        <v>2byte</v>
      </c>
    </row>
    <row r="797" spans="2:7">
      <c r="B797" t="s">
        <v>1324</v>
      </c>
      <c r="C797" t="str">
        <f t="shared" si="26"/>
        <v>[varchar](4)</v>
      </c>
      <c r="D797" s="220" t="str">
        <f t="shared" si="27"/>
        <v>2</v>
      </c>
      <c r="E797" t="s">
        <v>1559</v>
      </c>
      <c r="F797" t="str">
        <f>VLOOKUP(B797,'INTERFACE ITEMS'!$A$4:AF$2000,6,FALSE)</f>
        <v>BCD</v>
      </c>
      <c r="G797" t="str">
        <f>VLOOKUP(B797,'INTERFACE ITEMS'!$A$4:AG$2000,7,FALSE)</f>
        <v>2byte</v>
      </c>
    </row>
    <row r="798" spans="2:7">
      <c r="B798" t="s">
        <v>1325</v>
      </c>
      <c r="C798" t="str">
        <f t="shared" si="26"/>
        <v>[varchar](4)</v>
      </c>
      <c r="D798" s="220" t="str">
        <f t="shared" si="27"/>
        <v>2</v>
      </c>
      <c r="E798" t="s">
        <v>1559</v>
      </c>
      <c r="F798" t="str">
        <f>VLOOKUP(B798,'INTERFACE ITEMS'!$A$4:AF$2000,6,FALSE)</f>
        <v>BCD</v>
      </c>
      <c r="G798" t="str">
        <f>VLOOKUP(B798,'INTERFACE ITEMS'!$A$4:AG$2000,7,FALSE)</f>
        <v>2byte</v>
      </c>
    </row>
    <row r="799" spans="2:7">
      <c r="B799" t="s">
        <v>1326</v>
      </c>
      <c r="C799" t="str">
        <f t="shared" si="26"/>
        <v>[varchar](4)</v>
      </c>
      <c r="D799" s="220" t="str">
        <f t="shared" si="27"/>
        <v>2</v>
      </c>
      <c r="E799" t="s">
        <v>1559</v>
      </c>
      <c r="F799" t="str">
        <f>VLOOKUP(B799,'INTERFACE ITEMS'!$A$4:AF$2000,6,FALSE)</f>
        <v>BCD</v>
      </c>
      <c r="G799" t="str">
        <f>VLOOKUP(B799,'INTERFACE ITEMS'!$A$4:AG$2000,7,FALSE)</f>
        <v>2byte</v>
      </c>
    </row>
    <row r="800" spans="2:7">
      <c r="B800" t="s">
        <v>1327</v>
      </c>
      <c r="C800" t="str">
        <f t="shared" si="26"/>
        <v>[varchar](4)</v>
      </c>
      <c r="D800" s="220" t="str">
        <f t="shared" si="27"/>
        <v>2</v>
      </c>
      <c r="E800" t="s">
        <v>1559</v>
      </c>
      <c r="F800" t="str">
        <f>VLOOKUP(B800,'INTERFACE ITEMS'!$A$4:AF$2000,6,FALSE)</f>
        <v>BCD</v>
      </c>
      <c r="G800" t="str">
        <f>VLOOKUP(B800,'INTERFACE ITEMS'!$A$4:AG$2000,7,FALSE)</f>
        <v>2byte</v>
      </c>
    </row>
    <row r="801" spans="2:7">
      <c r="B801" t="s">
        <v>1328</v>
      </c>
      <c r="C801" t="str">
        <f t="shared" si="26"/>
        <v>[varchar](4)</v>
      </c>
      <c r="D801" s="220" t="str">
        <f t="shared" si="27"/>
        <v>2</v>
      </c>
      <c r="E801" t="s">
        <v>1559</v>
      </c>
      <c r="F801" t="str">
        <f>VLOOKUP(B801,'INTERFACE ITEMS'!$A$4:AF$2000,6,FALSE)</f>
        <v>BCD</v>
      </c>
      <c r="G801" t="str">
        <f>VLOOKUP(B801,'INTERFACE ITEMS'!$A$4:AG$2000,7,FALSE)</f>
        <v>2byte</v>
      </c>
    </row>
    <row r="802" spans="2:7">
      <c r="B802" t="s">
        <v>1329</v>
      </c>
      <c r="C802" t="str">
        <f t="shared" si="26"/>
        <v>[varchar](4)</v>
      </c>
      <c r="D802" s="220" t="str">
        <f t="shared" si="27"/>
        <v>2</v>
      </c>
      <c r="E802" t="s">
        <v>1559</v>
      </c>
      <c r="F802" t="str">
        <f>VLOOKUP(B802,'INTERFACE ITEMS'!$A$4:AF$2000,6,FALSE)</f>
        <v>BCD</v>
      </c>
      <c r="G802" t="str">
        <f>VLOOKUP(B802,'INTERFACE ITEMS'!$A$4:AG$2000,7,FALSE)</f>
        <v>2byte</v>
      </c>
    </row>
    <row r="803" spans="2:7">
      <c r="B803" t="s">
        <v>1330</v>
      </c>
      <c r="C803" t="str">
        <f t="shared" si="26"/>
        <v>[varchar](4)</v>
      </c>
      <c r="D803" s="220" t="str">
        <f t="shared" si="27"/>
        <v>2</v>
      </c>
      <c r="E803" t="s">
        <v>1559</v>
      </c>
      <c r="F803" t="str">
        <f>VLOOKUP(B803,'INTERFACE ITEMS'!$A$4:AF$2000,6,FALSE)</f>
        <v>BCD</v>
      </c>
      <c r="G803" t="str">
        <f>VLOOKUP(B803,'INTERFACE ITEMS'!$A$4:AG$2000,7,FALSE)</f>
        <v>2byte</v>
      </c>
    </row>
    <row r="804" spans="2:7">
      <c r="B804" t="s">
        <v>1331</v>
      </c>
      <c r="C804" t="str">
        <f t="shared" si="26"/>
        <v>[varchar](4)</v>
      </c>
      <c r="D804" s="220" t="str">
        <f t="shared" si="27"/>
        <v>2</v>
      </c>
      <c r="E804" t="s">
        <v>1559</v>
      </c>
      <c r="F804" t="str">
        <f>VLOOKUP(B804,'INTERFACE ITEMS'!$A$4:AF$2000,6,FALSE)</f>
        <v>BCD</v>
      </c>
      <c r="G804" t="str">
        <f>VLOOKUP(B804,'INTERFACE ITEMS'!$A$4:AG$2000,7,FALSE)</f>
        <v>2byte</v>
      </c>
    </row>
    <row r="805" spans="2:7">
      <c r="B805" t="s">
        <v>1332</v>
      </c>
      <c r="C805" t="str">
        <f t="shared" si="26"/>
        <v>[varchar](4)</v>
      </c>
      <c r="D805" s="220" t="str">
        <f t="shared" si="27"/>
        <v>2</v>
      </c>
      <c r="E805" t="s">
        <v>1559</v>
      </c>
      <c r="F805" t="str">
        <f>VLOOKUP(B805,'INTERFACE ITEMS'!$A$4:AF$2000,6,FALSE)</f>
        <v>BCD</v>
      </c>
      <c r="G805" t="str">
        <f>VLOOKUP(B805,'INTERFACE ITEMS'!$A$4:AG$2000,7,FALSE)</f>
        <v>2byte</v>
      </c>
    </row>
    <row r="806" spans="2:7">
      <c r="B806" t="s">
        <v>1333</v>
      </c>
      <c r="C806" t="str">
        <f t="shared" si="26"/>
        <v>[varchar](4)</v>
      </c>
      <c r="D806" s="220" t="str">
        <f t="shared" si="27"/>
        <v>2</v>
      </c>
      <c r="E806" t="s">
        <v>1559</v>
      </c>
      <c r="F806" t="str">
        <f>VLOOKUP(B806,'INTERFACE ITEMS'!$A$4:AF$2000,6,FALSE)</f>
        <v>BCD</v>
      </c>
      <c r="G806" t="str">
        <f>VLOOKUP(B806,'INTERFACE ITEMS'!$A$4:AG$2000,7,FALSE)</f>
        <v>2byte</v>
      </c>
    </row>
    <row r="807" spans="2:7">
      <c r="B807" t="s">
        <v>1334</v>
      </c>
      <c r="C807" t="str">
        <f t="shared" si="26"/>
        <v>[varchar](4)</v>
      </c>
      <c r="D807" s="220" t="str">
        <f t="shared" si="27"/>
        <v>2</v>
      </c>
      <c r="E807" t="s">
        <v>1559</v>
      </c>
      <c r="F807" t="str">
        <f>VLOOKUP(B807,'INTERFACE ITEMS'!$A$4:AF$2000,6,FALSE)</f>
        <v>BCD</v>
      </c>
      <c r="G807" t="str">
        <f>VLOOKUP(B807,'INTERFACE ITEMS'!$A$4:AG$2000,7,FALSE)</f>
        <v>2byte</v>
      </c>
    </row>
    <row r="808" spans="2:7">
      <c r="B808" t="s">
        <v>1335</v>
      </c>
      <c r="C808" t="str">
        <f t="shared" si="26"/>
        <v>[varchar](2)</v>
      </c>
      <c r="D808" s="220" t="str">
        <f t="shared" si="27"/>
        <v>2</v>
      </c>
      <c r="E808" t="s">
        <v>1559</v>
      </c>
      <c r="F808" t="str">
        <f>VLOOKUP(B808,'INTERFACE ITEMS'!$A$4:AF$2000,6,FALSE)</f>
        <v>ASCII</v>
      </c>
      <c r="G808" t="str">
        <f>VLOOKUP(B808,'INTERFACE ITEMS'!$A$4:AG$2000,7,FALSE)</f>
        <v>2byte</v>
      </c>
    </row>
    <row r="809" spans="2:7">
      <c r="B809" t="s">
        <v>1336</v>
      </c>
      <c r="C809" t="str">
        <f t="shared" si="26"/>
        <v>[varchar](2)</v>
      </c>
      <c r="D809" s="220" t="str">
        <f t="shared" si="27"/>
        <v>2</v>
      </c>
      <c r="E809" t="s">
        <v>1559</v>
      </c>
      <c r="F809" t="str">
        <f>VLOOKUP(B809,'INTERFACE ITEMS'!$A$4:AF$2000,6,FALSE)</f>
        <v>ASCII</v>
      </c>
      <c r="G809" t="str">
        <f>VLOOKUP(B809,'INTERFACE ITEMS'!$A$4:AG$2000,7,FALSE)</f>
        <v>2byte</v>
      </c>
    </row>
    <row r="810" spans="2:7">
      <c r="B810" t="s">
        <v>1337</v>
      </c>
      <c r="C810" t="str">
        <f t="shared" si="26"/>
        <v>[varchar](2)</v>
      </c>
      <c r="D810" s="220" t="str">
        <f t="shared" si="27"/>
        <v>2</v>
      </c>
      <c r="E810" t="s">
        <v>1559</v>
      </c>
      <c r="F810" t="str">
        <f>VLOOKUP(B810,'INTERFACE ITEMS'!$A$4:AF$2000,6,FALSE)</f>
        <v>ASCII</v>
      </c>
      <c r="G810" t="str">
        <f>VLOOKUP(B810,'INTERFACE ITEMS'!$A$4:AG$2000,7,FALSE)</f>
        <v>2byte</v>
      </c>
    </row>
    <row r="811" spans="2:7">
      <c r="B811" t="s">
        <v>1338</v>
      </c>
      <c r="C811" t="str">
        <f t="shared" si="26"/>
        <v>[varchar](2)</v>
      </c>
      <c r="D811" s="220" t="str">
        <f t="shared" si="27"/>
        <v>2</v>
      </c>
      <c r="E811" t="s">
        <v>1559</v>
      </c>
      <c r="F811" t="str">
        <f>VLOOKUP(B811,'INTERFACE ITEMS'!$A$4:AF$2000,6,FALSE)</f>
        <v>ASCII</v>
      </c>
      <c r="G811" t="str">
        <f>VLOOKUP(B811,'INTERFACE ITEMS'!$A$4:AG$2000,7,FALSE)</f>
        <v>2byte</v>
      </c>
    </row>
    <row r="812" spans="2:7">
      <c r="B812" t="s">
        <v>1339</v>
      </c>
      <c r="C812" t="str">
        <f t="shared" si="26"/>
        <v>[varchar](2)</v>
      </c>
      <c r="D812" s="220" t="str">
        <f t="shared" si="27"/>
        <v>2</v>
      </c>
      <c r="E812" t="s">
        <v>1559</v>
      </c>
      <c r="F812" t="str">
        <f>VLOOKUP(B812,'INTERFACE ITEMS'!$A$4:AF$2000,6,FALSE)</f>
        <v>ASCII</v>
      </c>
      <c r="G812" t="str">
        <f>VLOOKUP(B812,'INTERFACE ITEMS'!$A$4:AG$2000,7,FALSE)</f>
        <v>2byte</v>
      </c>
    </row>
    <row r="813" spans="2:7">
      <c r="B813" t="s">
        <v>1340</v>
      </c>
      <c r="C813" t="str">
        <f t="shared" si="26"/>
        <v>[varchar](2)</v>
      </c>
      <c r="D813" s="220" t="str">
        <f t="shared" si="27"/>
        <v>2</v>
      </c>
      <c r="E813" t="s">
        <v>1559</v>
      </c>
      <c r="F813" t="str">
        <f>VLOOKUP(B813,'INTERFACE ITEMS'!$A$4:AF$2000,6,FALSE)</f>
        <v>ASCII</v>
      </c>
      <c r="G813" t="str">
        <f>VLOOKUP(B813,'INTERFACE ITEMS'!$A$4:AG$2000,7,FALSE)</f>
        <v>2byte</v>
      </c>
    </row>
    <row r="814" spans="2:7">
      <c r="B814" t="s">
        <v>1341</v>
      </c>
      <c r="C814" t="str">
        <f t="shared" si="26"/>
        <v>[varchar](2)</v>
      </c>
      <c r="D814" s="220" t="str">
        <f t="shared" si="27"/>
        <v>2</v>
      </c>
      <c r="E814" t="s">
        <v>1559</v>
      </c>
      <c r="F814" t="str">
        <f>VLOOKUP(B814,'INTERFACE ITEMS'!$A$4:AF$2000,6,FALSE)</f>
        <v>ASCII</v>
      </c>
      <c r="G814" t="str">
        <f>VLOOKUP(B814,'INTERFACE ITEMS'!$A$4:AG$2000,7,FALSE)</f>
        <v>2byte</v>
      </c>
    </row>
    <row r="815" spans="2:7">
      <c r="B815" t="s">
        <v>1342</v>
      </c>
      <c r="C815" t="str">
        <f t="shared" si="26"/>
        <v>[varchar](2)</v>
      </c>
      <c r="D815" s="220" t="str">
        <f t="shared" si="27"/>
        <v>2</v>
      </c>
      <c r="E815" t="s">
        <v>1559</v>
      </c>
      <c r="F815" t="str">
        <f>VLOOKUP(B815,'INTERFACE ITEMS'!$A$4:AF$2000,6,FALSE)</f>
        <v>ASCII</v>
      </c>
      <c r="G815" t="str">
        <f>VLOOKUP(B815,'INTERFACE ITEMS'!$A$4:AG$2000,7,FALSE)</f>
        <v>2byte</v>
      </c>
    </row>
    <row r="816" spans="2:7">
      <c r="B816" t="s">
        <v>1343</v>
      </c>
      <c r="C816" t="str">
        <f t="shared" si="26"/>
        <v>[varchar](2)</v>
      </c>
      <c r="D816" s="220" t="str">
        <f t="shared" si="27"/>
        <v>2</v>
      </c>
      <c r="E816" t="s">
        <v>1559</v>
      </c>
      <c r="F816" t="str">
        <f>VLOOKUP(B816,'INTERFACE ITEMS'!$A$4:AF$2000,6,FALSE)</f>
        <v>ASCII</v>
      </c>
      <c r="G816" t="str">
        <f>VLOOKUP(B816,'INTERFACE ITEMS'!$A$4:AG$2000,7,FALSE)</f>
        <v>2byte</v>
      </c>
    </row>
    <row r="817" spans="2:7">
      <c r="B817" t="s">
        <v>1344</v>
      </c>
      <c r="C817" t="str">
        <f t="shared" si="26"/>
        <v>[varchar](2)</v>
      </c>
      <c r="D817" s="220" t="str">
        <f t="shared" si="27"/>
        <v>2</v>
      </c>
      <c r="E817" t="s">
        <v>1559</v>
      </c>
      <c r="F817" t="str">
        <f>VLOOKUP(B817,'INTERFACE ITEMS'!$A$4:AF$2000,6,FALSE)</f>
        <v>ASCII</v>
      </c>
      <c r="G817" t="str">
        <f>VLOOKUP(B817,'INTERFACE ITEMS'!$A$4:AG$2000,7,FALSE)</f>
        <v>2byte</v>
      </c>
    </row>
    <row r="818" spans="2:7">
      <c r="B818" t="s">
        <v>1345</v>
      </c>
      <c r="C818" t="str">
        <f t="shared" si="26"/>
        <v>[varchar](2)</v>
      </c>
      <c r="D818" s="220" t="str">
        <f t="shared" si="27"/>
        <v>2</v>
      </c>
      <c r="E818" t="s">
        <v>1559</v>
      </c>
      <c r="F818" t="str">
        <f>VLOOKUP(B818,'INTERFACE ITEMS'!$A$4:AF$2000,6,FALSE)</f>
        <v>ASCII</v>
      </c>
      <c r="G818" t="str">
        <f>VLOOKUP(B818,'INTERFACE ITEMS'!$A$4:AG$2000,7,FALSE)</f>
        <v>2byte</v>
      </c>
    </row>
    <row r="819" spans="2:7">
      <c r="B819" t="s">
        <v>1346</v>
      </c>
      <c r="C819" t="str">
        <f t="shared" si="26"/>
        <v>[varchar](4)</v>
      </c>
      <c r="D819" s="220" t="str">
        <f t="shared" si="27"/>
        <v>2</v>
      </c>
      <c r="E819" t="s">
        <v>1559</v>
      </c>
      <c r="F819" t="str">
        <f>VLOOKUP(B819,'INTERFACE ITEMS'!$A$4:AF$2000,6,FALSE)</f>
        <v>BCD</v>
      </c>
      <c r="G819" t="str">
        <f>VLOOKUP(B819,'INTERFACE ITEMS'!$A$4:AG$2000,7,FALSE)</f>
        <v>2byte</v>
      </c>
    </row>
    <row r="820" spans="2:7">
      <c r="B820" t="s">
        <v>1347</v>
      </c>
      <c r="C820" t="str">
        <f t="shared" si="26"/>
        <v>[varchar](4)</v>
      </c>
      <c r="D820" s="220" t="str">
        <f t="shared" si="27"/>
        <v>2</v>
      </c>
      <c r="E820" t="s">
        <v>1559</v>
      </c>
      <c r="F820" t="str">
        <f>VLOOKUP(B820,'INTERFACE ITEMS'!$A$4:AF$2000,6,FALSE)</f>
        <v>BCD</v>
      </c>
      <c r="G820" t="str">
        <f>VLOOKUP(B820,'INTERFACE ITEMS'!$A$4:AG$2000,7,FALSE)</f>
        <v>2byte</v>
      </c>
    </row>
    <row r="821" spans="2:7">
      <c r="B821" t="s">
        <v>1348</v>
      </c>
      <c r="C821" t="str">
        <f t="shared" si="26"/>
        <v>[varchar](4)</v>
      </c>
      <c r="D821" s="220" t="str">
        <f t="shared" si="27"/>
        <v>2</v>
      </c>
      <c r="E821" t="s">
        <v>1559</v>
      </c>
      <c r="F821" t="str">
        <f>VLOOKUP(B821,'INTERFACE ITEMS'!$A$4:AF$2000,6,FALSE)</f>
        <v>BCD</v>
      </c>
      <c r="G821" t="str">
        <f>VLOOKUP(B821,'INTERFACE ITEMS'!$A$4:AG$2000,7,FALSE)</f>
        <v>2byte</v>
      </c>
    </row>
    <row r="822" spans="2:7">
      <c r="B822" t="s">
        <v>1349</v>
      </c>
      <c r="C822" t="str">
        <f t="shared" si="26"/>
        <v>[varchar](4)</v>
      </c>
      <c r="D822" s="220" t="str">
        <f t="shared" si="27"/>
        <v>2</v>
      </c>
      <c r="E822" t="s">
        <v>1559</v>
      </c>
      <c r="F822" t="str">
        <f>VLOOKUP(B822,'INTERFACE ITEMS'!$A$4:AF$2000,6,FALSE)</f>
        <v>BCD</v>
      </c>
      <c r="G822" t="str">
        <f>VLOOKUP(B822,'INTERFACE ITEMS'!$A$4:AG$2000,7,FALSE)</f>
        <v>2byte</v>
      </c>
    </row>
    <row r="823" spans="2:7">
      <c r="B823" t="s">
        <v>1350</v>
      </c>
      <c r="C823" t="str">
        <f t="shared" si="26"/>
        <v>[varchar](4)</v>
      </c>
      <c r="D823" s="220" t="str">
        <f t="shared" si="27"/>
        <v>2</v>
      </c>
      <c r="E823" t="s">
        <v>1559</v>
      </c>
      <c r="F823" t="str">
        <f>VLOOKUP(B823,'INTERFACE ITEMS'!$A$4:AF$2000,6,FALSE)</f>
        <v>BCD</v>
      </c>
      <c r="G823" t="str">
        <f>VLOOKUP(B823,'INTERFACE ITEMS'!$A$4:AG$2000,7,FALSE)</f>
        <v>2byte</v>
      </c>
    </row>
    <row r="824" spans="2:7">
      <c r="B824" t="s">
        <v>1351</v>
      </c>
      <c r="C824" t="str">
        <f t="shared" si="26"/>
        <v>[varchar](4)</v>
      </c>
      <c r="D824" s="220" t="str">
        <f t="shared" si="27"/>
        <v>2</v>
      </c>
      <c r="E824" t="s">
        <v>1559</v>
      </c>
      <c r="F824" t="str">
        <f>VLOOKUP(B824,'INTERFACE ITEMS'!$A$4:AF$2000,6,FALSE)</f>
        <v>BCD</v>
      </c>
      <c r="G824" t="str">
        <f>VLOOKUP(B824,'INTERFACE ITEMS'!$A$4:AG$2000,7,FALSE)</f>
        <v>2byte</v>
      </c>
    </row>
    <row r="825" spans="2:7">
      <c r="B825" t="s">
        <v>1352</v>
      </c>
      <c r="C825" t="str">
        <f t="shared" si="26"/>
        <v>[varchar](4)</v>
      </c>
      <c r="D825" s="220" t="str">
        <f t="shared" si="27"/>
        <v>2</v>
      </c>
      <c r="E825" t="s">
        <v>1559</v>
      </c>
      <c r="F825" t="str">
        <f>VLOOKUP(B825,'INTERFACE ITEMS'!$A$4:AF$2000,6,FALSE)</f>
        <v>BCD</v>
      </c>
      <c r="G825" t="str">
        <f>VLOOKUP(B825,'INTERFACE ITEMS'!$A$4:AG$2000,7,FALSE)</f>
        <v>2byte</v>
      </c>
    </row>
    <row r="826" spans="2:7">
      <c r="B826" t="s">
        <v>1353</v>
      </c>
      <c r="C826" t="str">
        <f t="shared" si="26"/>
        <v>[varchar](4)</v>
      </c>
      <c r="D826" s="220" t="str">
        <f t="shared" si="27"/>
        <v>2</v>
      </c>
      <c r="E826" t="s">
        <v>1559</v>
      </c>
      <c r="F826" t="str">
        <f>VLOOKUP(B826,'INTERFACE ITEMS'!$A$4:AF$2000,6,FALSE)</f>
        <v>BCD</v>
      </c>
      <c r="G826" t="str">
        <f>VLOOKUP(B826,'INTERFACE ITEMS'!$A$4:AG$2000,7,FALSE)</f>
        <v>2byte</v>
      </c>
    </row>
    <row r="827" spans="2:7">
      <c r="B827" t="s">
        <v>1354</v>
      </c>
      <c r="C827" t="str">
        <f t="shared" si="26"/>
        <v>[varchar](4)</v>
      </c>
      <c r="D827" s="220" t="str">
        <f t="shared" si="27"/>
        <v>2</v>
      </c>
      <c r="E827" t="s">
        <v>1559</v>
      </c>
      <c r="F827" t="str">
        <f>VLOOKUP(B827,'INTERFACE ITEMS'!$A$4:AF$2000,6,FALSE)</f>
        <v>BCD</v>
      </c>
      <c r="G827" t="str">
        <f>VLOOKUP(B827,'INTERFACE ITEMS'!$A$4:AG$2000,7,FALSE)</f>
        <v>2byte</v>
      </c>
    </row>
    <row r="828" spans="2:7">
      <c r="B828" t="s">
        <v>1355</v>
      </c>
      <c r="C828" t="str">
        <f t="shared" si="26"/>
        <v>[varchar](4)</v>
      </c>
      <c r="D828" s="220" t="str">
        <f t="shared" si="27"/>
        <v>2</v>
      </c>
      <c r="E828" t="s">
        <v>1559</v>
      </c>
      <c r="F828" t="str">
        <f>VLOOKUP(B828,'INTERFACE ITEMS'!$A$4:AF$2000,6,FALSE)</f>
        <v>BCD</v>
      </c>
      <c r="G828" t="str">
        <f>VLOOKUP(B828,'INTERFACE ITEMS'!$A$4:AG$2000,7,FALSE)</f>
        <v>2byte</v>
      </c>
    </row>
    <row r="829" spans="2:7">
      <c r="B829" t="s">
        <v>1356</v>
      </c>
      <c r="C829" t="str">
        <f t="shared" si="26"/>
        <v>[varchar](4)</v>
      </c>
      <c r="D829" s="220" t="str">
        <f t="shared" si="27"/>
        <v>2</v>
      </c>
      <c r="E829" t="s">
        <v>1559</v>
      </c>
      <c r="F829" t="str">
        <f>VLOOKUP(B829,'INTERFACE ITEMS'!$A$4:AF$2000,6,FALSE)</f>
        <v>BCD</v>
      </c>
      <c r="G829" t="str">
        <f>VLOOKUP(B829,'INTERFACE ITEMS'!$A$4:AG$2000,7,FALSE)</f>
        <v>2byte</v>
      </c>
    </row>
    <row r="830" spans="2:7">
      <c r="B830" t="s">
        <v>1357</v>
      </c>
      <c r="C830" t="str">
        <f t="shared" si="26"/>
        <v>[varchar](4)</v>
      </c>
      <c r="D830" s="220" t="str">
        <f t="shared" si="27"/>
        <v>2</v>
      </c>
      <c r="E830" t="s">
        <v>1559</v>
      </c>
      <c r="F830" t="str">
        <f>VLOOKUP(B830,'INTERFACE ITEMS'!$A$4:AF$2000,6,FALSE)</f>
        <v>BCD</v>
      </c>
      <c r="G830" t="str">
        <f>VLOOKUP(B830,'INTERFACE ITEMS'!$A$4:AG$2000,7,FALSE)</f>
        <v>2byte</v>
      </c>
    </row>
    <row r="831" spans="2:7">
      <c r="B831" t="s">
        <v>1358</v>
      </c>
      <c r="C831" t="str">
        <f t="shared" si="26"/>
        <v>[varchar](4)</v>
      </c>
      <c r="D831" s="220" t="str">
        <f t="shared" si="27"/>
        <v>2</v>
      </c>
      <c r="E831" t="s">
        <v>1559</v>
      </c>
      <c r="F831" t="str">
        <f>VLOOKUP(B831,'INTERFACE ITEMS'!$A$4:AF$2000,6,FALSE)</f>
        <v>BCD</v>
      </c>
      <c r="G831" t="str">
        <f>VLOOKUP(B831,'INTERFACE ITEMS'!$A$4:AG$2000,7,FALSE)</f>
        <v>2byte</v>
      </c>
    </row>
    <row r="832" spans="2:7">
      <c r="B832" t="s">
        <v>1359</v>
      </c>
      <c r="C832" t="str">
        <f t="shared" si="26"/>
        <v>[varchar](4)</v>
      </c>
      <c r="D832" s="220" t="str">
        <f t="shared" si="27"/>
        <v>2</v>
      </c>
      <c r="E832" t="s">
        <v>1559</v>
      </c>
      <c r="F832" t="str">
        <f>VLOOKUP(B832,'INTERFACE ITEMS'!$A$4:AF$2000,6,FALSE)</f>
        <v>BCD</v>
      </c>
      <c r="G832" t="str">
        <f>VLOOKUP(B832,'INTERFACE ITEMS'!$A$4:AG$2000,7,FALSE)</f>
        <v>2byte</v>
      </c>
    </row>
    <row r="833" spans="2:7">
      <c r="B833" t="s">
        <v>1360</v>
      </c>
      <c r="C833" t="str">
        <f t="shared" si="26"/>
        <v>[varchar](4)</v>
      </c>
      <c r="D833" s="220" t="str">
        <f t="shared" si="27"/>
        <v>2</v>
      </c>
      <c r="E833" t="s">
        <v>1559</v>
      </c>
      <c r="F833" t="str">
        <f>VLOOKUP(B833,'INTERFACE ITEMS'!$A$4:AF$2000,6,FALSE)</f>
        <v>BCD</v>
      </c>
      <c r="G833" t="str">
        <f>VLOOKUP(B833,'INTERFACE ITEMS'!$A$4:AG$2000,7,FALSE)</f>
        <v>2byte</v>
      </c>
    </row>
    <row r="834" spans="2:7">
      <c r="B834" t="s">
        <v>1361</v>
      </c>
      <c r="C834" t="str">
        <f t="shared" si="26"/>
        <v>[varchar](4)</v>
      </c>
      <c r="D834" s="220" t="str">
        <f t="shared" si="27"/>
        <v>2</v>
      </c>
      <c r="E834" t="s">
        <v>1559</v>
      </c>
      <c r="F834" t="str">
        <f>VLOOKUP(B834,'INTERFACE ITEMS'!$A$4:AF$2000,6,FALSE)</f>
        <v>BCD</v>
      </c>
      <c r="G834" t="str">
        <f>VLOOKUP(B834,'INTERFACE ITEMS'!$A$4:AG$2000,7,FALSE)</f>
        <v>2byte</v>
      </c>
    </row>
    <row r="835" spans="2:7">
      <c r="B835" t="s">
        <v>1362</v>
      </c>
      <c r="C835" t="str">
        <f t="shared" ref="C835:C898" si="28">IF(F835="ASCII",CONCATENATE("[varchar](",D835,")"),CONCATENATE("[varchar](",D835*2,")"))</f>
        <v>[varchar](4)</v>
      </c>
      <c r="D835" s="220" t="str">
        <f t="shared" si="27"/>
        <v>2</v>
      </c>
      <c r="E835" t="s">
        <v>1559</v>
      </c>
      <c r="F835" t="str">
        <f>VLOOKUP(B835,'INTERFACE ITEMS'!$A$4:AF$2000,6,FALSE)</f>
        <v>BCD</v>
      </c>
      <c r="G835" t="str">
        <f>VLOOKUP(B835,'INTERFACE ITEMS'!$A$4:AG$2000,7,FALSE)</f>
        <v>2byte</v>
      </c>
    </row>
    <row r="836" spans="2:7">
      <c r="B836" t="s">
        <v>1363</v>
      </c>
      <c r="C836" t="str">
        <f t="shared" si="28"/>
        <v>[varchar](4)</v>
      </c>
      <c r="D836" s="220" t="str">
        <f t="shared" ref="D836:D899" si="29">LEFT(G836,1)</f>
        <v>2</v>
      </c>
      <c r="E836" t="s">
        <v>1559</v>
      </c>
      <c r="F836" t="str">
        <f>VLOOKUP(B836,'INTERFACE ITEMS'!$A$4:AF$2000,6,FALSE)</f>
        <v>BCD</v>
      </c>
      <c r="G836" t="str">
        <f>VLOOKUP(B836,'INTERFACE ITEMS'!$A$4:AG$2000,7,FALSE)</f>
        <v>2byte</v>
      </c>
    </row>
    <row r="837" spans="2:7">
      <c r="B837" t="s">
        <v>1364</v>
      </c>
      <c r="C837" t="str">
        <f t="shared" si="28"/>
        <v>[varchar](4)</v>
      </c>
      <c r="D837" s="220" t="str">
        <f t="shared" si="29"/>
        <v>2</v>
      </c>
      <c r="E837" t="s">
        <v>1559</v>
      </c>
      <c r="F837" t="str">
        <f>VLOOKUP(B837,'INTERFACE ITEMS'!$A$4:AF$2000,6,FALSE)</f>
        <v>BCD</v>
      </c>
      <c r="G837" t="str">
        <f>VLOOKUP(B837,'INTERFACE ITEMS'!$A$4:AG$2000,7,FALSE)</f>
        <v>2byte</v>
      </c>
    </row>
    <row r="838" spans="2:7">
      <c r="B838" t="s">
        <v>1365</v>
      </c>
      <c r="C838" t="str">
        <f t="shared" si="28"/>
        <v>[varchar](4)</v>
      </c>
      <c r="D838" s="220" t="str">
        <f t="shared" si="29"/>
        <v>2</v>
      </c>
      <c r="E838" t="s">
        <v>1559</v>
      </c>
      <c r="F838" t="str">
        <f>VLOOKUP(B838,'INTERFACE ITEMS'!$A$4:AF$2000,6,FALSE)</f>
        <v>BCD</v>
      </c>
      <c r="G838" t="str">
        <f>VLOOKUP(B838,'INTERFACE ITEMS'!$A$4:AG$2000,7,FALSE)</f>
        <v>2byte</v>
      </c>
    </row>
    <row r="839" spans="2:7">
      <c r="B839" t="s">
        <v>1366</v>
      </c>
      <c r="C839" t="str">
        <f t="shared" si="28"/>
        <v>[varchar](4)</v>
      </c>
      <c r="D839" s="220" t="str">
        <f t="shared" si="29"/>
        <v>2</v>
      </c>
      <c r="E839" t="s">
        <v>1559</v>
      </c>
      <c r="F839" t="str">
        <f>VLOOKUP(B839,'INTERFACE ITEMS'!$A$4:AF$2000,6,FALSE)</f>
        <v>BCD</v>
      </c>
      <c r="G839" t="str">
        <f>VLOOKUP(B839,'INTERFACE ITEMS'!$A$4:AG$2000,7,FALSE)</f>
        <v>2byte</v>
      </c>
    </row>
    <row r="840" spans="2:7">
      <c r="B840" t="s">
        <v>1367</v>
      </c>
      <c r="C840" t="str">
        <f t="shared" si="28"/>
        <v>[varchar](4)</v>
      </c>
      <c r="D840" s="220" t="str">
        <f t="shared" si="29"/>
        <v>2</v>
      </c>
      <c r="E840" t="s">
        <v>1559</v>
      </c>
      <c r="F840" t="str">
        <f>VLOOKUP(B840,'INTERFACE ITEMS'!$A$4:AF$2000,6,FALSE)</f>
        <v>BCD</v>
      </c>
      <c r="G840" t="str">
        <f>VLOOKUP(B840,'INTERFACE ITEMS'!$A$4:AG$2000,7,FALSE)</f>
        <v>2byte</v>
      </c>
    </row>
    <row r="841" spans="2:7">
      <c r="B841" t="s">
        <v>1368</v>
      </c>
      <c r="C841" t="str">
        <f t="shared" si="28"/>
        <v>[varchar](4)</v>
      </c>
      <c r="D841" s="220" t="str">
        <f t="shared" si="29"/>
        <v>2</v>
      </c>
      <c r="E841" t="s">
        <v>1559</v>
      </c>
      <c r="F841" t="str">
        <f>VLOOKUP(B841,'INTERFACE ITEMS'!$A$4:AF$2000,6,FALSE)</f>
        <v>BCD</v>
      </c>
      <c r="G841" t="str">
        <f>VLOOKUP(B841,'INTERFACE ITEMS'!$A$4:AG$2000,7,FALSE)</f>
        <v>2byte</v>
      </c>
    </row>
    <row r="842" spans="2:7">
      <c r="B842" t="s">
        <v>1369</v>
      </c>
      <c r="C842" t="str">
        <f t="shared" si="28"/>
        <v>[varchar](4)</v>
      </c>
      <c r="D842" s="220" t="str">
        <f t="shared" si="29"/>
        <v>2</v>
      </c>
      <c r="E842" t="s">
        <v>1559</v>
      </c>
      <c r="F842" t="str">
        <f>VLOOKUP(B842,'INTERFACE ITEMS'!$A$4:AF$2000,6,FALSE)</f>
        <v>BCD</v>
      </c>
      <c r="G842" t="str">
        <f>VLOOKUP(B842,'INTERFACE ITEMS'!$A$4:AG$2000,7,FALSE)</f>
        <v>2byte</v>
      </c>
    </row>
    <row r="843" spans="2:7">
      <c r="B843" t="s">
        <v>1370</v>
      </c>
      <c r="C843" t="str">
        <f t="shared" si="28"/>
        <v>[varchar](4)</v>
      </c>
      <c r="D843" s="220" t="str">
        <f t="shared" si="29"/>
        <v>2</v>
      </c>
      <c r="E843" t="s">
        <v>1559</v>
      </c>
      <c r="F843" t="str">
        <f>VLOOKUP(B843,'INTERFACE ITEMS'!$A$4:AF$2000,6,FALSE)</f>
        <v>BCD</v>
      </c>
      <c r="G843" t="str">
        <f>VLOOKUP(B843,'INTERFACE ITEMS'!$A$4:AG$2000,7,FALSE)</f>
        <v>2byte</v>
      </c>
    </row>
    <row r="844" spans="2:7">
      <c r="B844" t="s">
        <v>1371</v>
      </c>
      <c r="C844" t="str">
        <f t="shared" si="28"/>
        <v>[varchar](4)</v>
      </c>
      <c r="D844" s="220" t="str">
        <f t="shared" si="29"/>
        <v>2</v>
      </c>
      <c r="E844" t="s">
        <v>1559</v>
      </c>
      <c r="F844" t="str">
        <f>VLOOKUP(B844,'INTERFACE ITEMS'!$A$4:AF$2000,6,FALSE)</f>
        <v>BCD</v>
      </c>
      <c r="G844" t="str">
        <f>VLOOKUP(B844,'INTERFACE ITEMS'!$A$4:AG$2000,7,FALSE)</f>
        <v>2byte</v>
      </c>
    </row>
    <row r="845" spans="2:7">
      <c r="B845" t="s">
        <v>1372</v>
      </c>
      <c r="C845" t="str">
        <f t="shared" si="28"/>
        <v>[varchar](4)</v>
      </c>
      <c r="D845" s="220" t="str">
        <f t="shared" si="29"/>
        <v>2</v>
      </c>
      <c r="E845" t="s">
        <v>1559</v>
      </c>
      <c r="F845" t="str">
        <f>VLOOKUP(B845,'INTERFACE ITEMS'!$A$4:AF$2000,6,FALSE)</f>
        <v>BCD</v>
      </c>
      <c r="G845" t="str">
        <f>VLOOKUP(B845,'INTERFACE ITEMS'!$A$4:AG$2000,7,FALSE)</f>
        <v>2byte</v>
      </c>
    </row>
    <row r="846" spans="2:7">
      <c r="B846" t="s">
        <v>1373</v>
      </c>
      <c r="C846" t="str">
        <f t="shared" si="28"/>
        <v>[varchar](4)</v>
      </c>
      <c r="D846" s="220" t="str">
        <f t="shared" si="29"/>
        <v>2</v>
      </c>
      <c r="E846" t="s">
        <v>1559</v>
      </c>
      <c r="F846" t="str">
        <f>VLOOKUP(B846,'INTERFACE ITEMS'!$A$4:AF$2000,6,FALSE)</f>
        <v>BCD</v>
      </c>
      <c r="G846" t="str">
        <f>VLOOKUP(B846,'INTERFACE ITEMS'!$A$4:AG$2000,7,FALSE)</f>
        <v>2byte</v>
      </c>
    </row>
    <row r="847" spans="2:7">
      <c r="B847" t="s">
        <v>1374</v>
      </c>
      <c r="C847" t="str">
        <f t="shared" si="28"/>
        <v>[varchar](4)</v>
      </c>
      <c r="D847" s="220" t="str">
        <f t="shared" si="29"/>
        <v>2</v>
      </c>
      <c r="E847" t="s">
        <v>1559</v>
      </c>
      <c r="F847" t="str">
        <f>VLOOKUP(B847,'INTERFACE ITEMS'!$A$4:AF$2000,6,FALSE)</f>
        <v>BCD</v>
      </c>
      <c r="G847" t="str">
        <f>VLOOKUP(B847,'INTERFACE ITEMS'!$A$4:AG$2000,7,FALSE)</f>
        <v>2byte</v>
      </c>
    </row>
    <row r="848" spans="2:7">
      <c r="B848" t="s">
        <v>1375</v>
      </c>
      <c r="C848" t="str">
        <f t="shared" si="28"/>
        <v>[varchar](4)</v>
      </c>
      <c r="D848" s="220" t="str">
        <f t="shared" si="29"/>
        <v>2</v>
      </c>
      <c r="E848" t="s">
        <v>1559</v>
      </c>
      <c r="F848" t="str">
        <f>VLOOKUP(B848,'INTERFACE ITEMS'!$A$4:AF$2000,6,FALSE)</f>
        <v>BCD</v>
      </c>
      <c r="G848" t="str">
        <f>VLOOKUP(B848,'INTERFACE ITEMS'!$A$4:AG$2000,7,FALSE)</f>
        <v>2byte</v>
      </c>
    </row>
    <row r="849" spans="2:7">
      <c r="B849" t="s">
        <v>1376</v>
      </c>
      <c r="C849" t="str">
        <f t="shared" si="28"/>
        <v>[varchar](2)</v>
      </c>
      <c r="D849" s="220" t="str">
        <f t="shared" si="29"/>
        <v>2</v>
      </c>
      <c r="E849" t="s">
        <v>1559</v>
      </c>
      <c r="F849" t="str">
        <f>VLOOKUP(B849,'INTERFACE ITEMS'!$A$4:AF$2000,6,FALSE)</f>
        <v>ASCII</v>
      </c>
      <c r="G849" t="str">
        <f>VLOOKUP(B849,'INTERFACE ITEMS'!$A$4:AG$2000,7,FALSE)</f>
        <v>2byte</v>
      </c>
    </row>
    <row r="850" spans="2:7">
      <c r="B850" t="s">
        <v>1377</v>
      </c>
      <c r="C850" t="str">
        <f t="shared" si="28"/>
        <v>[varchar](4)</v>
      </c>
      <c r="D850" s="220" t="str">
        <f t="shared" si="29"/>
        <v>2</v>
      </c>
      <c r="E850" t="s">
        <v>1559</v>
      </c>
      <c r="F850" t="str">
        <f>VLOOKUP(B850,'INTERFACE ITEMS'!$A$4:AF$2000,6,FALSE)</f>
        <v>BCD</v>
      </c>
      <c r="G850" t="str">
        <f>VLOOKUP(B850,'INTERFACE ITEMS'!$A$4:AG$2000,7,FALSE)</f>
        <v>2byte</v>
      </c>
    </row>
    <row r="851" spans="2:7">
      <c r="B851" t="s">
        <v>1378</v>
      </c>
      <c r="C851" t="str">
        <f t="shared" si="28"/>
        <v>[varchar](4)</v>
      </c>
      <c r="D851" s="220" t="str">
        <f t="shared" si="29"/>
        <v>2</v>
      </c>
      <c r="E851" t="s">
        <v>1559</v>
      </c>
      <c r="F851" t="str">
        <f>VLOOKUP(B851,'INTERFACE ITEMS'!$A$4:AF$2000,6,FALSE)</f>
        <v>BCD</v>
      </c>
      <c r="G851" t="str">
        <f>VLOOKUP(B851,'INTERFACE ITEMS'!$A$4:AG$2000,7,FALSE)</f>
        <v>2byte</v>
      </c>
    </row>
    <row r="852" spans="2:7">
      <c r="B852" t="s">
        <v>1379</v>
      </c>
      <c r="C852" t="str">
        <f t="shared" si="28"/>
        <v>[varchar](4)</v>
      </c>
      <c r="D852" s="220" t="str">
        <f t="shared" si="29"/>
        <v>2</v>
      </c>
      <c r="E852" t="s">
        <v>1559</v>
      </c>
      <c r="F852" t="str">
        <f>VLOOKUP(B852,'INTERFACE ITEMS'!$A$4:AF$2000,6,FALSE)</f>
        <v>BCD</v>
      </c>
      <c r="G852" t="str">
        <f>VLOOKUP(B852,'INTERFACE ITEMS'!$A$4:AG$2000,7,FALSE)</f>
        <v>2byte</v>
      </c>
    </row>
    <row r="853" spans="2:7">
      <c r="B853" t="s">
        <v>1380</v>
      </c>
      <c r="C853" t="str">
        <f t="shared" si="28"/>
        <v>[varchar](4)</v>
      </c>
      <c r="D853" s="220" t="str">
        <f t="shared" si="29"/>
        <v>2</v>
      </c>
      <c r="E853" t="s">
        <v>1559</v>
      </c>
      <c r="F853" t="str">
        <f>VLOOKUP(B853,'INTERFACE ITEMS'!$A$4:AF$2000,6,FALSE)</f>
        <v>BCD</v>
      </c>
      <c r="G853" t="str">
        <f>VLOOKUP(B853,'INTERFACE ITEMS'!$A$4:AG$2000,7,FALSE)</f>
        <v>2byte</v>
      </c>
    </row>
    <row r="854" spans="2:7">
      <c r="B854" t="s">
        <v>1381</v>
      </c>
      <c r="C854" t="str">
        <f t="shared" si="28"/>
        <v>[varchar](4)</v>
      </c>
      <c r="D854" s="220" t="str">
        <f t="shared" si="29"/>
        <v>2</v>
      </c>
      <c r="E854" t="s">
        <v>1559</v>
      </c>
      <c r="F854" t="str">
        <f>VLOOKUP(B854,'INTERFACE ITEMS'!$A$4:AF$2000,6,FALSE)</f>
        <v>BCD</v>
      </c>
      <c r="G854" t="str">
        <f>VLOOKUP(B854,'INTERFACE ITEMS'!$A$4:AG$2000,7,FALSE)</f>
        <v>2byte</v>
      </c>
    </row>
    <row r="855" spans="2:7">
      <c r="B855" t="s">
        <v>1382</v>
      </c>
      <c r="C855" t="str">
        <f t="shared" si="28"/>
        <v>[varchar](4)</v>
      </c>
      <c r="D855" s="220" t="str">
        <f t="shared" si="29"/>
        <v>2</v>
      </c>
      <c r="E855" t="s">
        <v>1559</v>
      </c>
      <c r="F855" t="str">
        <f>VLOOKUP(B855,'INTERFACE ITEMS'!$A$4:AF$2000,6,FALSE)</f>
        <v>BCD</v>
      </c>
      <c r="G855" t="str">
        <f>VLOOKUP(B855,'INTERFACE ITEMS'!$A$4:AG$2000,7,FALSE)</f>
        <v>2byte</v>
      </c>
    </row>
    <row r="856" spans="2:7">
      <c r="B856" t="s">
        <v>1383</v>
      </c>
      <c r="C856" t="str">
        <f t="shared" si="28"/>
        <v>[varchar](4)</v>
      </c>
      <c r="D856" s="220" t="str">
        <f t="shared" si="29"/>
        <v>2</v>
      </c>
      <c r="E856" t="s">
        <v>1559</v>
      </c>
      <c r="F856" t="str">
        <f>VLOOKUP(B856,'INTERFACE ITEMS'!$A$4:AF$2000,6,FALSE)</f>
        <v>BCD</v>
      </c>
      <c r="G856" t="str">
        <f>VLOOKUP(B856,'INTERFACE ITEMS'!$A$4:AG$2000,7,FALSE)</f>
        <v>2byte</v>
      </c>
    </row>
    <row r="857" spans="2:7">
      <c r="B857" t="s">
        <v>1384</v>
      </c>
      <c r="C857" t="str">
        <f t="shared" si="28"/>
        <v>[varchar](4)</v>
      </c>
      <c r="D857" s="220" t="str">
        <f t="shared" si="29"/>
        <v>2</v>
      </c>
      <c r="E857" t="s">
        <v>1559</v>
      </c>
      <c r="F857" t="str">
        <f>VLOOKUP(B857,'INTERFACE ITEMS'!$A$4:AF$2000,6,FALSE)</f>
        <v>BCD</v>
      </c>
      <c r="G857" t="str">
        <f>VLOOKUP(B857,'INTERFACE ITEMS'!$A$4:AG$2000,7,FALSE)</f>
        <v>2byte</v>
      </c>
    </row>
    <row r="858" spans="2:7">
      <c r="B858" t="s">
        <v>1385</v>
      </c>
      <c r="C858" t="str">
        <f t="shared" si="28"/>
        <v>[varchar](4)</v>
      </c>
      <c r="D858" s="220" t="str">
        <f t="shared" si="29"/>
        <v>2</v>
      </c>
      <c r="E858" t="s">
        <v>1559</v>
      </c>
      <c r="F858" t="str">
        <f>VLOOKUP(B858,'INTERFACE ITEMS'!$A$4:AF$2000,6,FALSE)</f>
        <v>BCD</v>
      </c>
      <c r="G858" t="str">
        <f>VLOOKUP(B858,'INTERFACE ITEMS'!$A$4:AG$2000,7,FALSE)</f>
        <v>2byte</v>
      </c>
    </row>
    <row r="859" spans="2:7">
      <c r="B859" t="s">
        <v>1386</v>
      </c>
      <c r="C859" t="str">
        <f t="shared" si="28"/>
        <v>[varchar](4)</v>
      </c>
      <c r="D859" s="220" t="str">
        <f t="shared" si="29"/>
        <v>2</v>
      </c>
      <c r="E859" t="s">
        <v>1559</v>
      </c>
      <c r="F859" t="str">
        <f>VLOOKUP(B859,'INTERFACE ITEMS'!$A$4:AF$2000,6,FALSE)</f>
        <v>BCD</v>
      </c>
      <c r="G859" t="str">
        <f>VLOOKUP(B859,'INTERFACE ITEMS'!$A$4:AG$2000,7,FALSE)</f>
        <v>2byte</v>
      </c>
    </row>
    <row r="860" spans="2:7">
      <c r="B860" t="s">
        <v>1387</v>
      </c>
      <c r="C860" t="str">
        <f t="shared" si="28"/>
        <v>[varchar](2)</v>
      </c>
      <c r="D860" s="220" t="str">
        <f t="shared" si="29"/>
        <v>2</v>
      </c>
      <c r="E860" t="s">
        <v>1559</v>
      </c>
      <c r="F860" t="str">
        <f>VLOOKUP(B860,'INTERFACE ITEMS'!$A$4:AF$2000,6,FALSE)</f>
        <v>ASCII</v>
      </c>
      <c r="G860" t="str">
        <f>VLOOKUP(B860,'INTERFACE ITEMS'!$A$4:AG$2000,7,FALSE)</f>
        <v>2byte</v>
      </c>
    </row>
    <row r="861" spans="2:7">
      <c r="B861" t="s">
        <v>1388</v>
      </c>
      <c r="C861" t="str">
        <f t="shared" si="28"/>
        <v>[varchar](4)</v>
      </c>
      <c r="D861" s="220" t="str">
        <f t="shared" si="29"/>
        <v>2</v>
      </c>
      <c r="E861" t="s">
        <v>1559</v>
      </c>
      <c r="F861" t="str">
        <f>VLOOKUP(B861,'INTERFACE ITEMS'!$A$4:AF$2000,6,FALSE)</f>
        <v>BCD</v>
      </c>
      <c r="G861" t="str">
        <f>VLOOKUP(B861,'INTERFACE ITEMS'!$A$4:AG$2000,7,FALSE)</f>
        <v>2byte</v>
      </c>
    </row>
    <row r="862" spans="2:7">
      <c r="B862" t="s">
        <v>1389</v>
      </c>
      <c r="C862" t="str">
        <f t="shared" si="28"/>
        <v>[varchar](4)</v>
      </c>
      <c r="D862" s="220" t="str">
        <f t="shared" si="29"/>
        <v>2</v>
      </c>
      <c r="E862" t="s">
        <v>1559</v>
      </c>
      <c r="F862" t="str">
        <f>VLOOKUP(B862,'INTERFACE ITEMS'!$A$4:AF$2000,6,FALSE)</f>
        <v>BCD</v>
      </c>
      <c r="G862" t="str">
        <f>VLOOKUP(B862,'INTERFACE ITEMS'!$A$4:AG$2000,7,FALSE)</f>
        <v>2byte</v>
      </c>
    </row>
    <row r="863" spans="2:7">
      <c r="B863" t="s">
        <v>1390</v>
      </c>
      <c r="C863" t="str">
        <f t="shared" si="28"/>
        <v>[varchar](4)</v>
      </c>
      <c r="D863" s="220" t="str">
        <f t="shared" si="29"/>
        <v>2</v>
      </c>
      <c r="E863" t="s">
        <v>1559</v>
      </c>
      <c r="F863" t="str">
        <f>VLOOKUP(B863,'INTERFACE ITEMS'!$A$4:AF$2000,6,FALSE)</f>
        <v>BCD</v>
      </c>
      <c r="G863" t="str">
        <f>VLOOKUP(B863,'INTERFACE ITEMS'!$A$4:AG$2000,7,FALSE)</f>
        <v>2byte</v>
      </c>
    </row>
    <row r="864" spans="2:7">
      <c r="B864" t="s">
        <v>1391</v>
      </c>
      <c r="C864" t="str">
        <f t="shared" si="28"/>
        <v>[varchar](4)</v>
      </c>
      <c r="D864" s="220" t="str">
        <f t="shared" si="29"/>
        <v>2</v>
      </c>
      <c r="E864" t="s">
        <v>1559</v>
      </c>
      <c r="F864" t="str">
        <f>VLOOKUP(B864,'INTERFACE ITEMS'!$A$4:AF$2000,6,FALSE)</f>
        <v>BCD</v>
      </c>
      <c r="G864" t="str">
        <f>VLOOKUP(B864,'INTERFACE ITEMS'!$A$4:AG$2000,7,FALSE)</f>
        <v>2byte</v>
      </c>
    </row>
    <row r="865" spans="2:7">
      <c r="B865" t="s">
        <v>1392</v>
      </c>
      <c r="C865" t="str">
        <f t="shared" si="28"/>
        <v>[varchar](2)</v>
      </c>
      <c r="D865" s="220" t="str">
        <f t="shared" si="29"/>
        <v>2</v>
      </c>
      <c r="E865" t="s">
        <v>1559</v>
      </c>
      <c r="F865" t="str">
        <f>VLOOKUP(B865,'INTERFACE ITEMS'!$A$4:AF$2000,6,FALSE)</f>
        <v>ASCII</v>
      </c>
      <c r="G865" t="str">
        <f>VLOOKUP(B865,'INTERFACE ITEMS'!$A$4:AG$2000,7,FALSE)</f>
        <v>2byte</v>
      </c>
    </row>
    <row r="866" spans="2:7">
      <c r="B866" t="s">
        <v>1393</v>
      </c>
      <c r="C866" t="str">
        <f t="shared" si="28"/>
        <v>[varchar](2)</v>
      </c>
      <c r="D866" s="220" t="str">
        <f t="shared" si="29"/>
        <v>2</v>
      </c>
      <c r="E866" t="s">
        <v>1559</v>
      </c>
      <c r="F866" t="str">
        <f>VLOOKUP(B866,'INTERFACE ITEMS'!$A$4:AF$2000,6,FALSE)</f>
        <v>ASCII</v>
      </c>
      <c r="G866" t="str">
        <f>VLOOKUP(B866,'INTERFACE ITEMS'!$A$4:AG$2000,7,FALSE)</f>
        <v>2byte</v>
      </c>
    </row>
    <row r="867" spans="2:7">
      <c r="B867" t="s">
        <v>1394</v>
      </c>
      <c r="C867" t="str">
        <f t="shared" si="28"/>
        <v>[varchar](2)</v>
      </c>
      <c r="D867" s="220" t="str">
        <f t="shared" si="29"/>
        <v>2</v>
      </c>
      <c r="E867" t="s">
        <v>1559</v>
      </c>
      <c r="F867" t="str">
        <f>VLOOKUP(B867,'INTERFACE ITEMS'!$A$4:AF$2000,6,FALSE)</f>
        <v>ASCII</v>
      </c>
      <c r="G867" t="str">
        <f>VLOOKUP(B867,'INTERFACE ITEMS'!$A$4:AG$2000,7,FALSE)</f>
        <v>2byte</v>
      </c>
    </row>
    <row r="868" spans="2:7">
      <c r="B868" t="s">
        <v>1395</v>
      </c>
      <c r="C868" t="str">
        <f t="shared" si="28"/>
        <v>[varchar](2)</v>
      </c>
      <c r="D868" s="220" t="str">
        <f t="shared" si="29"/>
        <v>2</v>
      </c>
      <c r="E868" t="s">
        <v>1559</v>
      </c>
      <c r="F868" t="str">
        <f>VLOOKUP(B868,'INTERFACE ITEMS'!$A$4:AF$2000,6,FALSE)</f>
        <v>ASCII</v>
      </c>
      <c r="G868" t="str">
        <f>VLOOKUP(B868,'INTERFACE ITEMS'!$A$4:AG$2000,7,FALSE)</f>
        <v>2byte</v>
      </c>
    </row>
    <row r="869" spans="2:7">
      <c r="B869" t="s">
        <v>1396</v>
      </c>
      <c r="C869" t="str">
        <f t="shared" si="28"/>
        <v>[varchar](2)</v>
      </c>
      <c r="D869" s="220" t="str">
        <f t="shared" si="29"/>
        <v>2</v>
      </c>
      <c r="E869" t="s">
        <v>1559</v>
      </c>
      <c r="F869" t="str">
        <f>VLOOKUP(B869,'INTERFACE ITEMS'!$A$4:AF$2000,6,FALSE)</f>
        <v>ASCII</v>
      </c>
      <c r="G869" t="str">
        <f>VLOOKUP(B869,'INTERFACE ITEMS'!$A$4:AG$2000,7,FALSE)</f>
        <v>2byte</v>
      </c>
    </row>
    <row r="870" spans="2:7">
      <c r="B870" t="s">
        <v>1397</v>
      </c>
      <c r="C870" t="str">
        <f t="shared" si="28"/>
        <v>[varchar](2)</v>
      </c>
      <c r="D870" s="220" t="str">
        <f t="shared" si="29"/>
        <v>2</v>
      </c>
      <c r="E870" t="s">
        <v>1559</v>
      </c>
      <c r="F870" t="str">
        <f>VLOOKUP(B870,'INTERFACE ITEMS'!$A$4:AF$2000,6,FALSE)</f>
        <v>ASCII</v>
      </c>
      <c r="G870" t="str">
        <f>VLOOKUP(B870,'INTERFACE ITEMS'!$A$4:AG$2000,7,FALSE)</f>
        <v>2byte</v>
      </c>
    </row>
    <row r="871" spans="2:7">
      <c r="B871" t="s">
        <v>1398</v>
      </c>
      <c r="C871" t="str">
        <f t="shared" si="28"/>
        <v>[varchar](2)</v>
      </c>
      <c r="D871" s="220" t="str">
        <f t="shared" si="29"/>
        <v>2</v>
      </c>
      <c r="E871" t="s">
        <v>1559</v>
      </c>
      <c r="F871" t="str">
        <f>VLOOKUP(B871,'INTERFACE ITEMS'!$A$4:AF$2000,6,FALSE)</f>
        <v>ASCII</v>
      </c>
      <c r="G871" t="str">
        <f>VLOOKUP(B871,'INTERFACE ITEMS'!$A$4:AG$2000,7,FALSE)</f>
        <v>2byte</v>
      </c>
    </row>
    <row r="872" spans="2:7">
      <c r="B872" t="s">
        <v>1399</v>
      </c>
      <c r="C872" t="str">
        <f t="shared" si="28"/>
        <v>[varchar](2)</v>
      </c>
      <c r="D872" s="220" t="str">
        <f t="shared" si="29"/>
        <v>2</v>
      </c>
      <c r="E872" t="s">
        <v>1559</v>
      </c>
      <c r="F872" t="str">
        <f>VLOOKUP(B872,'INTERFACE ITEMS'!$A$4:AF$2000,6,FALSE)</f>
        <v>ASCII</v>
      </c>
      <c r="G872" t="str">
        <f>VLOOKUP(B872,'INTERFACE ITEMS'!$A$4:AG$2000,7,FALSE)</f>
        <v>2byte</v>
      </c>
    </row>
    <row r="873" spans="2:7">
      <c r="B873" t="s">
        <v>1400</v>
      </c>
      <c r="C873" t="str">
        <f t="shared" si="28"/>
        <v>[varchar](2)</v>
      </c>
      <c r="D873" s="220" t="str">
        <f t="shared" si="29"/>
        <v>2</v>
      </c>
      <c r="E873" t="s">
        <v>1559</v>
      </c>
      <c r="F873" t="str">
        <f>VLOOKUP(B873,'INTERFACE ITEMS'!$A$4:AF$2000,6,FALSE)</f>
        <v>ASCII</v>
      </c>
      <c r="G873" t="str">
        <f>VLOOKUP(B873,'INTERFACE ITEMS'!$A$4:AG$2000,7,FALSE)</f>
        <v>2byte</v>
      </c>
    </row>
    <row r="874" spans="2:7">
      <c r="B874" t="s">
        <v>1401</v>
      </c>
      <c r="C874" t="str">
        <f t="shared" si="28"/>
        <v>[varchar](2)</v>
      </c>
      <c r="D874" s="220" t="str">
        <f t="shared" si="29"/>
        <v>2</v>
      </c>
      <c r="E874" t="s">
        <v>1559</v>
      </c>
      <c r="F874" t="str">
        <f>VLOOKUP(B874,'INTERFACE ITEMS'!$A$4:AF$2000,6,FALSE)</f>
        <v>ASCII</v>
      </c>
      <c r="G874" t="str">
        <f>VLOOKUP(B874,'INTERFACE ITEMS'!$A$4:AG$2000,7,FALSE)</f>
        <v>2byte</v>
      </c>
    </row>
    <row r="875" spans="2:7">
      <c r="B875" t="s">
        <v>1402</v>
      </c>
      <c r="C875" t="str">
        <f t="shared" si="28"/>
        <v>[varchar](2)</v>
      </c>
      <c r="D875" s="220" t="str">
        <f t="shared" si="29"/>
        <v>2</v>
      </c>
      <c r="E875" t="s">
        <v>1559</v>
      </c>
      <c r="F875" t="str">
        <f>VLOOKUP(B875,'INTERFACE ITEMS'!$A$4:AF$2000,6,FALSE)</f>
        <v>ASCII</v>
      </c>
      <c r="G875" t="str">
        <f>VLOOKUP(B875,'INTERFACE ITEMS'!$A$4:AG$2000,7,FALSE)</f>
        <v>2byte</v>
      </c>
    </row>
    <row r="876" spans="2:7">
      <c r="B876" t="s">
        <v>1403</v>
      </c>
      <c r="C876" t="str">
        <f t="shared" si="28"/>
        <v>[varchar](2)</v>
      </c>
      <c r="D876" s="220" t="str">
        <f t="shared" si="29"/>
        <v>2</v>
      </c>
      <c r="E876" t="s">
        <v>1559</v>
      </c>
      <c r="F876" t="str">
        <f>VLOOKUP(B876,'INTERFACE ITEMS'!$A$4:AF$2000,6,FALSE)</f>
        <v>ASCII</v>
      </c>
      <c r="G876" t="str">
        <f>VLOOKUP(B876,'INTERFACE ITEMS'!$A$4:AG$2000,7,FALSE)</f>
        <v>2byte</v>
      </c>
    </row>
    <row r="877" spans="2:7">
      <c r="B877" t="s">
        <v>1404</v>
      </c>
      <c r="C877" t="str">
        <f t="shared" si="28"/>
        <v>[varchar](2)</v>
      </c>
      <c r="D877" s="220" t="str">
        <f t="shared" si="29"/>
        <v>2</v>
      </c>
      <c r="E877" t="s">
        <v>1559</v>
      </c>
      <c r="F877" t="str">
        <f>VLOOKUP(B877,'INTERFACE ITEMS'!$A$4:AF$2000,6,FALSE)</f>
        <v>ASCII</v>
      </c>
      <c r="G877" t="str">
        <f>VLOOKUP(B877,'INTERFACE ITEMS'!$A$4:AG$2000,7,FALSE)</f>
        <v>2byte</v>
      </c>
    </row>
    <row r="878" spans="2:7">
      <c r="B878" t="s">
        <v>1405</v>
      </c>
      <c r="C878" t="str">
        <f t="shared" si="28"/>
        <v>[varchar](2)</v>
      </c>
      <c r="D878" s="220" t="str">
        <f t="shared" si="29"/>
        <v>2</v>
      </c>
      <c r="E878" t="s">
        <v>1559</v>
      </c>
      <c r="F878" t="str">
        <f>VLOOKUP(B878,'INTERFACE ITEMS'!$A$4:AF$2000,6,FALSE)</f>
        <v>ASCII</v>
      </c>
      <c r="G878" t="str">
        <f>VLOOKUP(B878,'INTERFACE ITEMS'!$A$4:AG$2000,7,FALSE)</f>
        <v>2byte</v>
      </c>
    </row>
    <row r="879" spans="2:7">
      <c r="B879" t="s">
        <v>1406</v>
      </c>
      <c r="C879" t="str">
        <f t="shared" si="28"/>
        <v>[varchar](2)</v>
      </c>
      <c r="D879" s="220" t="str">
        <f t="shared" si="29"/>
        <v>2</v>
      </c>
      <c r="E879" t="s">
        <v>1559</v>
      </c>
      <c r="F879" t="str">
        <f>VLOOKUP(B879,'INTERFACE ITEMS'!$A$4:AF$2000,6,FALSE)</f>
        <v>ASCII</v>
      </c>
      <c r="G879" t="str">
        <f>VLOOKUP(B879,'INTERFACE ITEMS'!$A$4:AG$2000,7,FALSE)</f>
        <v>2byte</v>
      </c>
    </row>
    <row r="880" spans="2:7">
      <c r="B880" t="s">
        <v>1407</v>
      </c>
      <c r="C880" t="str">
        <f t="shared" si="28"/>
        <v>[varchar](2)</v>
      </c>
      <c r="D880" s="220" t="str">
        <f t="shared" si="29"/>
        <v>2</v>
      </c>
      <c r="E880" t="s">
        <v>1559</v>
      </c>
      <c r="F880" t="str">
        <f>VLOOKUP(B880,'INTERFACE ITEMS'!$A$4:AF$2000,6,FALSE)</f>
        <v>ASCII</v>
      </c>
      <c r="G880" t="str">
        <f>VLOOKUP(B880,'INTERFACE ITEMS'!$A$4:AG$2000,7,FALSE)</f>
        <v>2byte</v>
      </c>
    </row>
    <row r="881" spans="2:7">
      <c r="B881" t="s">
        <v>1408</v>
      </c>
      <c r="C881" t="str">
        <f t="shared" si="28"/>
        <v>[varchar](2)</v>
      </c>
      <c r="D881" s="220" t="str">
        <f t="shared" si="29"/>
        <v>2</v>
      </c>
      <c r="E881" t="s">
        <v>1559</v>
      </c>
      <c r="F881" t="str">
        <f>VLOOKUP(B881,'INTERFACE ITEMS'!$A$4:AF$2000,6,FALSE)</f>
        <v>ASCII</v>
      </c>
      <c r="G881" t="str">
        <f>VLOOKUP(B881,'INTERFACE ITEMS'!$A$4:AG$2000,7,FALSE)</f>
        <v>2byte</v>
      </c>
    </row>
    <row r="882" spans="2:7">
      <c r="B882" t="s">
        <v>1409</v>
      </c>
      <c r="C882" t="str">
        <f t="shared" si="28"/>
        <v>[varchar](4)</v>
      </c>
      <c r="D882" s="220" t="str">
        <f t="shared" si="29"/>
        <v>2</v>
      </c>
      <c r="E882" t="s">
        <v>1559</v>
      </c>
      <c r="F882" t="str">
        <f>VLOOKUP(B882,'INTERFACE ITEMS'!$A$4:AF$2000,6,FALSE)</f>
        <v>BCD</v>
      </c>
      <c r="G882" t="str">
        <f>VLOOKUP(B882,'INTERFACE ITEMS'!$A$4:AG$2000,7,FALSE)</f>
        <v>2byte</v>
      </c>
    </row>
    <row r="883" spans="2:7">
      <c r="B883" t="s">
        <v>1410</v>
      </c>
      <c r="C883" t="str">
        <f t="shared" si="28"/>
        <v>[varchar](4)</v>
      </c>
      <c r="D883" s="220" t="str">
        <f t="shared" si="29"/>
        <v>2</v>
      </c>
      <c r="E883" t="s">
        <v>1559</v>
      </c>
      <c r="F883" t="str">
        <f>VLOOKUP(B883,'INTERFACE ITEMS'!$A$4:AF$2000,6,FALSE)</f>
        <v>BCD</v>
      </c>
      <c r="G883" t="str">
        <f>VLOOKUP(B883,'INTERFACE ITEMS'!$A$4:AG$2000,7,FALSE)</f>
        <v>2byte</v>
      </c>
    </row>
    <row r="884" spans="2:7">
      <c r="B884" t="s">
        <v>1411</v>
      </c>
      <c r="C884" t="str">
        <f t="shared" si="28"/>
        <v>[varchar](4)</v>
      </c>
      <c r="D884" s="220" t="str">
        <f t="shared" si="29"/>
        <v>2</v>
      </c>
      <c r="E884" t="s">
        <v>1559</v>
      </c>
      <c r="F884" t="str">
        <f>VLOOKUP(B884,'INTERFACE ITEMS'!$A$4:AF$2000,6,FALSE)</f>
        <v>BCD</v>
      </c>
      <c r="G884" t="str">
        <f>VLOOKUP(B884,'INTERFACE ITEMS'!$A$4:AG$2000,7,FALSE)</f>
        <v>2byte</v>
      </c>
    </row>
    <row r="885" spans="2:7">
      <c r="B885" t="s">
        <v>1412</v>
      </c>
      <c r="C885" t="str">
        <f t="shared" si="28"/>
        <v>[varchar](4)</v>
      </c>
      <c r="D885" s="220" t="str">
        <f t="shared" si="29"/>
        <v>2</v>
      </c>
      <c r="E885" t="s">
        <v>1559</v>
      </c>
      <c r="F885" t="str">
        <f>VLOOKUP(B885,'INTERFACE ITEMS'!$A$4:AF$2000,6,FALSE)</f>
        <v>BCD</v>
      </c>
      <c r="G885" t="str">
        <f>VLOOKUP(B885,'INTERFACE ITEMS'!$A$4:AG$2000,7,FALSE)</f>
        <v>2byte</v>
      </c>
    </row>
    <row r="886" spans="2:7">
      <c r="B886" t="s">
        <v>1413</v>
      </c>
      <c r="C886" t="str">
        <f t="shared" si="28"/>
        <v>[varchar](4)</v>
      </c>
      <c r="D886" s="220" t="str">
        <f t="shared" si="29"/>
        <v>2</v>
      </c>
      <c r="E886" t="s">
        <v>1559</v>
      </c>
      <c r="F886" t="str">
        <f>VLOOKUP(B886,'INTERFACE ITEMS'!$A$4:AF$2000,6,FALSE)</f>
        <v>BCD</v>
      </c>
      <c r="G886" t="str">
        <f>VLOOKUP(B886,'INTERFACE ITEMS'!$A$4:AG$2000,7,FALSE)</f>
        <v>2byte</v>
      </c>
    </row>
    <row r="887" spans="2:7">
      <c r="B887" t="s">
        <v>1414</v>
      </c>
      <c r="C887" t="str">
        <f t="shared" si="28"/>
        <v>[varchar](4)</v>
      </c>
      <c r="D887" s="220" t="str">
        <f t="shared" si="29"/>
        <v>2</v>
      </c>
      <c r="E887" t="s">
        <v>1559</v>
      </c>
      <c r="F887" t="str">
        <f>VLOOKUP(B887,'INTERFACE ITEMS'!$A$4:AF$2000,6,FALSE)</f>
        <v>BCD</v>
      </c>
      <c r="G887" t="str">
        <f>VLOOKUP(B887,'INTERFACE ITEMS'!$A$4:AG$2000,7,FALSE)</f>
        <v>2byte</v>
      </c>
    </row>
    <row r="888" spans="2:7">
      <c r="B888" t="s">
        <v>1415</v>
      </c>
      <c r="C888" t="str">
        <f t="shared" si="28"/>
        <v>[varchar](4)</v>
      </c>
      <c r="D888" s="220" t="str">
        <f t="shared" si="29"/>
        <v>2</v>
      </c>
      <c r="E888" t="s">
        <v>1559</v>
      </c>
      <c r="F888" t="str">
        <f>VLOOKUP(B888,'INTERFACE ITEMS'!$A$4:AF$2000,6,FALSE)</f>
        <v>BCD</v>
      </c>
      <c r="G888" t="str">
        <f>VLOOKUP(B888,'INTERFACE ITEMS'!$A$4:AG$2000,7,FALSE)</f>
        <v>2byte</v>
      </c>
    </row>
    <row r="889" spans="2:7">
      <c r="B889" t="s">
        <v>1416</v>
      </c>
      <c r="C889" t="str">
        <f t="shared" si="28"/>
        <v>[varchar](4)</v>
      </c>
      <c r="D889" s="220" t="str">
        <f t="shared" si="29"/>
        <v>2</v>
      </c>
      <c r="E889" t="s">
        <v>1559</v>
      </c>
      <c r="F889" t="str">
        <f>VLOOKUP(B889,'INTERFACE ITEMS'!$A$4:AF$2000,6,FALSE)</f>
        <v>BCD</v>
      </c>
      <c r="G889" t="str">
        <f>VLOOKUP(B889,'INTERFACE ITEMS'!$A$4:AG$2000,7,FALSE)</f>
        <v>2byte</v>
      </c>
    </row>
    <row r="890" spans="2:7">
      <c r="B890" t="s">
        <v>1417</v>
      </c>
      <c r="C890" t="str">
        <f t="shared" si="28"/>
        <v>[varchar](4)</v>
      </c>
      <c r="D890" s="220" t="str">
        <f t="shared" si="29"/>
        <v>2</v>
      </c>
      <c r="E890" t="s">
        <v>1559</v>
      </c>
      <c r="F890" t="str">
        <f>VLOOKUP(B890,'INTERFACE ITEMS'!$A$4:AF$2000,6,FALSE)</f>
        <v>BCD</v>
      </c>
      <c r="G890" t="str">
        <f>VLOOKUP(B890,'INTERFACE ITEMS'!$A$4:AG$2000,7,FALSE)</f>
        <v>2byte</v>
      </c>
    </row>
    <row r="891" spans="2:7">
      <c r="B891" t="s">
        <v>1418</v>
      </c>
      <c r="C891" t="str">
        <f t="shared" si="28"/>
        <v>[varchar](4)</v>
      </c>
      <c r="D891" s="220" t="str">
        <f t="shared" si="29"/>
        <v>2</v>
      </c>
      <c r="E891" t="s">
        <v>1559</v>
      </c>
      <c r="F891" t="str">
        <f>VLOOKUP(B891,'INTERFACE ITEMS'!$A$4:AF$2000,6,FALSE)</f>
        <v>BCD</v>
      </c>
      <c r="G891" t="str">
        <f>VLOOKUP(B891,'INTERFACE ITEMS'!$A$4:AG$2000,7,FALSE)</f>
        <v>2byte</v>
      </c>
    </row>
    <row r="892" spans="2:7">
      <c r="B892" t="s">
        <v>1419</v>
      </c>
      <c r="C892" t="str">
        <f t="shared" si="28"/>
        <v>[varchar](4)</v>
      </c>
      <c r="D892" s="220" t="str">
        <f t="shared" si="29"/>
        <v>2</v>
      </c>
      <c r="E892" t="s">
        <v>1559</v>
      </c>
      <c r="F892" t="str">
        <f>VLOOKUP(B892,'INTERFACE ITEMS'!$A$4:AF$2000,6,FALSE)</f>
        <v>BCD</v>
      </c>
      <c r="G892" t="str">
        <f>VLOOKUP(B892,'INTERFACE ITEMS'!$A$4:AG$2000,7,FALSE)</f>
        <v>2byte</v>
      </c>
    </row>
    <row r="893" spans="2:7">
      <c r="B893" t="s">
        <v>1420</v>
      </c>
      <c r="C893" t="str">
        <f t="shared" si="28"/>
        <v>[varchar](4)</v>
      </c>
      <c r="D893" s="220" t="str">
        <f t="shared" si="29"/>
        <v>2</v>
      </c>
      <c r="E893" t="s">
        <v>1559</v>
      </c>
      <c r="F893" t="str">
        <f>VLOOKUP(B893,'INTERFACE ITEMS'!$A$4:AF$2000,6,FALSE)</f>
        <v>BCD</v>
      </c>
      <c r="G893" t="str">
        <f>VLOOKUP(B893,'INTERFACE ITEMS'!$A$4:AG$2000,7,FALSE)</f>
        <v>2byte</v>
      </c>
    </row>
    <row r="894" spans="2:7">
      <c r="B894" t="s">
        <v>1421</v>
      </c>
      <c r="C894" t="str">
        <f t="shared" si="28"/>
        <v>[varchar](4)</v>
      </c>
      <c r="D894" s="220" t="str">
        <f t="shared" si="29"/>
        <v>2</v>
      </c>
      <c r="E894" t="s">
        <v>1559</v>
      </c>
      <c r="F894" t="str">
        <f>VLOOKUP(B894,'INTERFACE ITEMS'!$A$4:AF$2000,6,FALSE)</f>
        <v>BCD</v>
      </c>
      <c r="G894" t="str">
        <f>VLOOKUP(B894,'INTERFACE ITEMS'!$A$4:AG$2000,7,FALSE)</f>
        <v>2byte</v>
      </c>
    </row>
    <row r="895" spans="2:7">
      <c r="B895" t="s">
        <v>1422</v>
      </c>
      <c r="C895" t="str">
        <f t="shared" si="28"/>
        <v>[varchar](4)</v>
      </c>
      <c r="D895" s="220" t="str">
        <f t="shared" si="29"/>
        <v>2</v>
      </c>
      <c r="E895" t="s">
        <v>1559</v>
      </c>
      <c r="F895" t="str">
        <f>VLOOKUP(B895,'INTERFACE ITEMS'!$A$4:AF$2000,6,FALSE)</f>
        <v>BCD</v>
      </c>
      <c r="G895" t="str">
        <f>VLOOKUP(B895,'INTERFACE ITEMS'!$A$4:AG$2000,7,FALSE)</f>
        <v>2byte</v>
      </c>
    </row>
    <row r="896" spans="2:7">
      <c r="B896" t="s">
        <v>1423</v>
      </c>
      <c r="C896" t="str">
        <f t="shared" si="28"/>
        <v>[varchar](4)</v>
      </c>
      <c r="D896" s="220" t="str">
        <f t="shared" si="29"/>
        <v>2</v>
      </c>
      <c r="E896" t="s">
        <v>1559</v>
      </c>
      <c r="F896" t="str">
        <f>VLOOKUP(B896,'INTERFACE ITEMS'!$A$4:AF$2000,6,FALSE)</f>
        <v>BCD</v>
      </c>
      <c r="G896" t="str">
        <f>VLOOKUP(B896,'INTERFACE ITEMS'!$A$4:AG$2000,7,FALSE)</f>
        <v>2byte</v>
      </c>
    </row>
    <row r="897" spans="2:7">
      <c r="B897" t="s">
        <v>1424</v>
      </c>
      <c r="C897" t="str">
        <f t="shared" si="28"/>
        <v>[varchar](4)</v>
      </c>
      <c r="D897" s="220" t="str">
        <f t="shared" si="29"/>
        <v>2</v>
      </c>
      <c r="E897" t="s">
        <v>1559</v>
      </c>
      <c r="F897" t="str">
        <f>VLOOKUP(B897,'INTERFACE ITEMS'!$A$4:AF$2000,6,FALSE)</f>
        <v>BCD</v>
      </c>
      <c r="G897" t="str">
        <f>VLOOKUP(B897,'INTERFACE ITEMS'!$A$4:AG$2000,7,FALSE)</f>
        <v>2byte</v>
      </c>
    </row>
    <row r="898" spans="2:7">
      <c r="B898" t="s">
        <v>1425</v>
      </c>
      <c r="C898" t="str">
        <f t="shared" si="28"/>
        <v>[varchar](4)</v>
      </c>
      <c r="D898" s="220" t="str">
        <f t="shared" si="29"/>
        <v>2</v>
      </c>
      <c r="E898" t="s">
        <v>1559</v>
      </c>
      <c r="F898" t="str">
        <f>VLOOKUP(B898,'INTERFACE ITEMS'!$A$4:AF$2000,6,FALSE)</f>
        <v>BCD</v>
      </c>
      <c r="G898" t="str">
        <f>VLOOKUP(B898,'INTERFACE ITEMS'!$A$4:AG$2000,7,FALSE)</f>
        <v>2byte</v>
      </c>
    </row>
    <row r="899" spans="2:7">
      <c r="B899" t="s">
        <v>1426</v>
      </c>
      <c r="C899" t="str">
        <f t="shared" ref="C899:C962" si="30">IF(F899="ASCII",CONCATENATE("[varchar](",D899,")"),CONCATENATE("[varchar](",D899*2,")"))</f>
        <v>[varchar](2)</v>
      </c>
      <c r="D899" s="220" t="str">
        <f t="shared" si="29"/>
        <v>2</v>
      </c>
      <c r="E899" t="s">
        <v>1559</v>
      </c>
      <c r="F899" t="str">
        <f>VLOOKUP(B899,'INTERFACE ITEMS'!$A$4:AF$2000,6,FALSE)</f>
        <v>ASCII</v>
      </c>
      <c r="G899" t="str">
        <f>VLOOKUP(B899,'INTERFACE ITEMS'!$A$4:AG$2000,7,FALSE)</f>
        <v>2byte</v>
      </c>
    </row>
    <row r="900" spans="2:7">
      <c r="B900" t="s">
        <v>1427</v>
      </c>
      <c r="C900" t="str">
        <f t="shared" si="30"/>
        <v>[varchar](2)</v>
      </c>
      <c r="D900" s="220" t="str">
        <f t="shared" ref="D900:D963" si="31">LEFT(G900,1)</f>
        <v>2</v>
      </c>
      <c r="E900" t="s">
        <v>1559</v>
      </c>
      <c r="F900" t="str">
        <f>VLOOKUP(B900,'INTERFACE ITEMS'!$A$4:AF$2000,6,FALSE)</f>
        <v>ASCII</v>
      </c>
      <c r="G900" t="str">
        <f>VLOOKUP(B900,'INTERFACE ITEMS'!$A$4:AG$2000,7,FALSE)</f>
        <v>2byte</v>
      </c>
    </row>
    <row r="901" spans="2:7">
      <c r="B901" t="s">
        <v>1428</v>
      </c>
      <c r="C901" t="str">
        <f t="shared" si="30"/>
        <v>[varchar](2)</v>
      </c>
      <c r="D901" s="220" t="str">
        <f t="shared" si="31"/>
        <v>2</v>
      </c>
      <c r="E901" t="s">
        <v>1559</v>
      </c>
      <c r="F901" t="str">
        <f>VLOOKUP(B901,'INTERFACE ITEMS'!$A$4:AF$2000,6,FALSE)</f>
        <v>ASCII</v>
      </c>
      <c r="G901" t="str">
        <f>VLOOKUP(B901,'INTERFACE ITEMS'!$A$4:AG$2000,7,FALSE)</f>
        <v>2byte</v>
      </c>
    </row>
    <row r="902" spans="2:7">
      <c r="B902" t="s">
        <v>1429</v>
      </c>
      <c r="C902" t="str">
        <f t="shared" si="30"/>
        <v>[varchar](2)</v>
      </c>
      <c r="D902" s="220" t="str">
        <f t="shared" si="31"/>
        <v>2</v>
      </c>
      <c r="E902" t="s">
        <v>1559</v>
      </c>
      <c r="F902" t="str">
        <f>VLOOKUP(B902,'INTERFACE ITEMS'!$A$4:AF$2000,6,FALSE)</f>
        <v>ASCII</v>
      </c>
      <c r="G902" t="str">
        <f>VLOOKUP(B902,'INTERFACE ITEMS'!$A$4:AG$2000,7,FALSE)</f>
        <v>2byte</v>
      </c>
    </row>
    <row r="903" spans="2:7">
      <c r="B903" t="s">
        <v>1430</v>
      </c>
      <c r="C903" t="str">
        <f t="shared" si="30"/>
        <v>[varchar](2)</v>
      </c>
      <c r="D903" s="220" t="str">
        <f t="shared" si="31"/>
        <v>2</v>
      </c>
      <c r="E903" t="s">
        <v>1559</v>
      </c>
      <c r="F903" t="str">
        <f>VLOOKUP(B903,'INTERFACE ITEMS'!$A$4:AF$2000,6,FALSE)</f>
        <v>ASCII</v>
      </c>
      <c r="G903" t="str">
        <f>VLOOKUP(B903,'INTERFACE ITEMS'!$A$4:AG$2000,7,FALSE)</f>
        <v>2byte</v>
      </c>
    </row>
    <row r="904" spans="2:7">
      <c r="B904" t="s">
        <v>1431</v>
      </c>
      <c r="C904" t="str">
        <f t="shared" si="30"/>
        <v>[varchar](2)</v>
      </c>
      <c r="D904" s="220" t="str">
        <f t="shared" si="31"/>
        <v>2</v>
      </c>
      <c r="E904" t="s">
        <v>1559</v>
      </c>
      <c r="F904" t="str">
        <f>VLOOKUP(B904,'INTERFACE ITEMS'!$A$4:AF$2000,6,FALSE)</f>
        <v>ASCII</v>
      </c>
      <c r="G904" t="str">
        <f>VLOOKUP(B904,'INTERFACE ITEMS'!$A$4:AG$2000,7,FALSE)</f>
        <v>2byte</v>
      </c>
    </row>
    <row r="905" spans="2:7">
      <c r="B905" t="s">
        <v>1432</v>
      </c>
      <c r="C905" t="str">
        <f t="shared" si="30"/>
        <v>[varchar](2)</v>
      </c>
      <c r="D905" s="220" t="str">
        <f t="shared" si="31"/>
        <v>2</v>
      </c>
      <c r="E905" t="s">
        <v>1559</v>
      </c>
      <c r="F905" t="str">
        <f>VLOOKUP(B905,'INTERFACE ITEMS'!$A$4:AF$2000,6,FALSE)</f>
        <v>ASCII</v>
      </c>
      <c r="G905" t="str">
        <f>VLOOKUP(B905,'INTERFACE ITEMS'!$A$4:AG$2000,7,FALSE)</f>
        <v>2byte</v>
      </c>
    </row>
    <row r="906" spans="2:7">
      <c r="B906" t="s">
        <v>1433</v>
      </c>
      <c r="C906" t="str">
        <f t="shared" si="30"/>
        <v>[varchar](2)</v>
      </c>
      <c r="D906" s="220" t="str">
        <f t="shared" si="31"/>
        <v>2</v>
      </c>
      <c r="E906" t="s">
        <v>1559</v>
      </c>
      <c r="F906" t="str">
        <f>VLOOKUP(B906,'INTERFACE ITEMS'!$A$4:AF$2000,6,FALSE)</f>
        <v>ASCII</v>
      </c>
      <c r="G906" t="str">
        <f>VLOOKUP(B906,'INTERFACE ITEMS'!$A$4:AG$2000,7,FALSE)</f>
        <v>2byte</v>
      </c>
    </row>
    <row r="907" spans="2:7">
      <c r="B907" t="s">
        <v>1434</v>
      </c>
      <c r="C907" t="str">
        <f t="shared" si="30"/>
        <v>[varchar](2)</v>
      </c>
      <c r="D907" s="220" t="str">
        <f t="shared" si="31"/>
        <v>2</v>
      </c>
      <c r="E907" t="s">
        <v>1559</v>
      </c>
      <c r="F907" t="str">
        <f>VLOOKUP(B907,'INTERFACE ITEMS'!$A$4:AF$2000,6,FALSE)</f>
        <v>ASCII</v>
      </c>
      <c r="G907" t="str">
        <f>VLOOKUP(B907,'INTERFACE ITEMS'!$A$4:AG$2000,7,FALSE)</f>
        <v>2byte</v>
      </c>
    </row>
    <row r="908" spans="2:7">
      <c r="B908" t="s">
        <v>1435</v>
      </c>
      <c r="C908" t="str">
        <f t="shared" si="30"/>
        <v>[varchar](2)</v>
      </c>
      <c r="D908" s="220" t="str">
        <f t="shared" si="31"/>
        <v>2</v>
      </c>
      <c r="E908" t="s">
        <v>1559</v>
      </c>
      <c r="F908" t="str">
        <f>VLOOKUP(B908,'INTERFACE ITEMS'!$A$4:AF$2000,6,FALSE)</f>
        <v>ASCII</v>
      </c>
      <c r="G908" t="str">
        <f>VLOOKUP(B908,'INTERFACE ITEMS'!$A$4:AG$2000,7,FALSE)</f>
        <v>2byte</v>
      </c>
    </row>
    <row r="909" spans="2:7">
      <c r="B909" t="s">
        <v>1436</v>
      </c>
      <c r="C909" t="str">
        <f t="shared" si="30"/>
        <v>[varchar](2)</v>
      </c>
      <c r="D909" s="220" t="str">
        <f t="shared" si="31"/>
        <v>2</v>
      </c>
      <c r="E909" t="s">
        <v>1559</v>
      </c>
      <c r="F909" t="str">
        <f>VLOOKUP(B909,'INTERFACE ITEMS'!$A$4:AF$2000,6,FALSE)</f>
        <v>ASCII</v>
      </c>
      <c r="G909" t="str">
        <f>VLOOKUP(B909,'INTERFACE ITEMS'!$A$4:AG$2000,7,FALSE)</f>
        <v>2byte</v>
      </c>
    </row>
    <row r="910" spans="2:7">
      <c r="B910" t="s">
        <v>1437</v>
      </c>
      <c r="C910" t="str">
        <f t="shared" si="30"/>
        <v>[varchar](2)</v>
      </c>
      <c r="D910" s="220" t="str">
        <f t="shared" si="31"/>
        <v>2</v>
      </c>
      <c r="E910" t="s">
        <v>1559</v>
      </c>
      <c r="F910" t="str">
        <f>VLOOKUP(B910,'INTERFACE ITEMS'!$A$4:AF$2000,6,FALSE)</f>
        <v>ASCII</v>
      </c>
      <c r="G910" t="str">
        <f>VLOOKUP(B910,'INTERFACE ITEMS'!$A$4:AG$2000,7,FALSE)</f>
        <v>2byte</v>
      </c>
    </row>
    <row r="911" spans="2:7">
      <c r="B911" t="s">
        <v>1438</v>
      </c>
      <c r="C911" t="str">
        <f t="shared" si="30"/>
        <v>[varchar](2)</v>
      </c>
      <c r="D911" s="220" t="str">
        <f t="shared" si="31"/>
        <v>2</v>
      </c>
      <c r="E911" t="s">
        <v>1559</v>
      </c>
      <c r="F911" t="str">
        <f>VLOOKUP(B911,'INTERFACE ITEMS'!$A$4:AF$2000,6,FALSE)</f>
        <v>ASCII</v>
      </c>
      <c r="G911" t="str">
        <f>VLOOKUP(B911,'INTERFACE ITEMS'!$A$4:AG$2000,7,FALSE)</f>
        <v>2byte</v>
      </c>
    </row>
    <row r="912" spans="2:7">
      <c r="B912" t="s">
        <v>1439</v>
      </c>
      <c r="C912" t="str">
        <f t="shared" si="30"/>
        <v>[varchar](2)</v>
      </c>
      <c r="D912" s="220" t="str">
        <f t="shared" si="31"/>
        <v>2</v>
      </c>
      <c r="E912" t="s">
        <v>1559</v>
      </c>
      <c r="F912" t="str">
        <f>VLOOKUP(B912,'INTERFACE ITEMS'!$A$4:AF$2000,6,FALSE)</f>
        <v>ASCII</v>
      </c>
      <c r="G912" t="str">
        <f>VLOOKUP(B912,'INTERFACE ITEMS'!$A$4:AG$2000,7,FALSE)</f>
        <v>2byte</v>
      </c>
    </row>
    <row r="913" spans="2:7">
      <c r="B913" t="s">
        <v>1440</v>
      </c>
      <c r="C913" t="str">
        <f t="shared" si="30"/>
        <v>[varchar](2)</v>
      </c>
      <c r="D913" s="220" t="str">
        <f t="shared" si="31"/>
        <v>2</v>
      </c>
      <c r="E913" t="s">
        <v>1559</v>
      </c>
      <c r="F913" t="str">
        <f>VLOOKUP(B913,'INTERFACE ITEMS'!$A$4:AF$2000,6,FALSE)</f>
        <v>ASCII</v>
      </c>
      <c r="G913" t="str">
        <f>VLOOKUP(B913,'INTERFACE ITEMS'!$A$4:AG$2000,7,FALSE)</f>
        <v>2byte</v>
      </c>
    </row>
    <row r="914" spans="2:7">
      <c r="B914" t="s">
        <v>1441</v>
      </c>
      <c r="C914" t="str">
        <f t="shared" si="30"/>
        <v>[varchar](2)</v>
      </c>
      <c r="D914" s="220" t="str">
        <f t="shared" si="31"/>
        <v>2</v>
      </c>
      <c r="E914" t="s">
        <v>1559</v>
      </c>
      <c r="F914" t="str">
        <f>VLOOKUP(B914,'INTERFACE ITEMS'!$A$4:AF$2000,6,FALSE)</f>
        <v>ASCII</v>
      </c>
      <c r="G914" t="str">
        <f>VLOOKUP(B914,'INTERFACE ITEMS'!$A$4:AG$2000,7,FALSE)</f>
        <v>2byte</v>
      </c>
    </row>
    <row r="915" spans="2:7">
      <c r="B915" t="s">
        <v>1442</v>
      </c>
      <c r="C915" t="str">
        <f t="shared" si="30"/>
        <v>[varchar](2)</v>
      </c>
      <c r="D915" s="220" t="str">
        <f t="shared" si="31"/>
        <v>2</v>
      </c>
      <c r="E915" t="s">
        <v>1559</v>
      </c>
      <c r="F915" t="str">
        <f>VLOOKUP(B915,'INTERFACE ITEMS'!$A$4:AF$2000,6,FALSE)</f>
        <v>ASCII</v>
      </c>
      <c r="G915" t="str">
        <f>VLOOKUP(B915,'INTERFACE ITEMS'!$A$4:AG$2000,7,FALSE)</f>
        <v>2byte</v>
      </c>
    </row>
    <row r="916" spans="2:7">
      <c r="B916" t="s">
        <v>1443</v>
      </c>
      <c r="C916" t="str">
        <f t="shared" si="30"/>
        <v>[varchar](2)</v>
      </c>
      <c r="D916" s="220" t="str">
        <f t="shared" si="31"/>
        <v>2</v>
      </c>
      <c r="E916" t="s">
        <v>1559</v>
      </c>
      <c r="F916" t="str">
        <f>VLOOKUP(B916,'INTERFACE ITEMS'!$A$4:AF$2000,6,FALSE)</f>
        <v>ASCII</v>
      </c>
      <c r="G916" t="str">
        <f>VLOOKUP(B916,'INTERFACE ITEMS'!$A$4:AG$2000,7,FALSE)</f>
        <v>2byte</v>
      </c>
    </row>
    <row r="917" spans="2:7">
      <c r="B917" t="s">
        <v>1444</v>
      </c>
      <c r="C917" t="str">
        <f t="shared" si="30"/>
        <v>[varchar](4)</v>
      </c>
      <c r="D917" s="220" t="str">
        <f t="shared" si="31"/>
        <v>2</v>
      </c>
      <c r="E917" t="s">
        <v>1559</v>
      </c>
      <c r="F917" t="str">
        <f>VLOOKUP(B917,'INTERFACE ITEMS'!$A$4:AF$2000,6,FALSE)</f>
        <v>BCD</v>
      </c>
      <c r="G917" t="str">
        <f>VLOOKUP(B917,'INTERFACE ITEMS'!$A$4:AG$2000,7,FALSE)</f>
        <v>2byte</v>
      </c>
    </row>
    <row r="918" spans="2:7">
      <c r="B918" t="s">
        <v>1445</v>
      </c>
      <c r="C918" t="str">
        <f t="shared" si="30"/>
        <v>[varchar](4)</v>
      </c>
      <c r="D918" s="220" t="str">
        <f t="shared" si="31"/>
        <v>2</v>
      </c>
      <c r="E918" t="s">
        <v>1559</v>
      </c>
      <c r="F918" t="str">
        <f>VLOOKUP(B918,'INTERFACE ITEMS'!$A$4:AF$2000,6,FALSE)</f>
        <v>BCD</v>
      </c>
      <c r="G918" t="str">
        <f>VLOOKUP(B918,'INTERFACE ITEMS'!$A$4:AG$2000,7,FALSE)</f>
        <v>2byte</v>
      </c>
    </row>
    <row r="919" spans="2:7">
      <c r="B919" t="s">
        <v>1446</v>
      </c>
      <c r="C919" t="str">
        <f t="shared" si="30"/>
        <v>[varchar](4)</v>
      </c>
      <c r="D919" s="220" t="str">
        <f t="shared" si="31"/>
        <v>2</v>
      </c>
      <c r="E919" t="s">
        <v>1559</v>
      </c>
      <c r="F919" t="str">
        <f>VLOOKUP(B919,'INTERFACE ITEMS'!$A$4:AF$2000,6,FALSE)</f>
        <v>BCD</v>
      </c>
      <c r="G919" t="str">
        <f>VLOOKUP(B919,'INTERFACE ITEMS'!$A$4:AG$2000,7,FALSE)</f>
        <v>2byte</v>
      </c>
    </row>
    <row r="920" spans="2:7">
      <c r="B920" t="s">
        <v>1447</v>
      </c>
      <c r="C920" t="str">
        <f t="shared" si="30"/>
        <v>[varchar](4)</v>
      </c>
      <c r="D920" s="220" t="str">
        <f t="shared" si="31"/>
        <v>2</v>
      </c>
      <c r="E920" t="s">
        <v>1559</v>
      </c>
      <c r="F920" t="str">
        <f>VLOOKUP(B920,'INTERFACE ITEMS'!$A$4:AF$2000,6,FALSE)</f>
        <v>BCD</v>
      </c>
      <c r="G920" t="str">
        <f>VLOOKUP(B920,'INTERFACE ITEMS'!$A$4:AG$2000,7,FALSE)</f>
        <v>2byte</v>
      </c>
    </row>
    <row r="921" spans="2:7">
      <c r="B921" t="s">
        <v>1448</v>
      </c>
      <c r="C921" t="str">
        <f t="shared" si="30"/>
        <v>[varchar](4)</v>
      </c>
      <c r="D921" s="220" t="str">
        <f t="shared" si="31"/>
        <v>2</v>
      </c>
      <c r="E921" t="s">
        <v>1559</v>
      </c>
      <c r="F921" t="str">
        <f>VLOOKUP(B921,'INTERFACE ITEMS'!$A$4:AF$2000,6,FALSE)</f>
        <v>BCD</v>
      </c>
      <c r="G921" t="str">
        <f>VLOOKUP(B921,'INTERFACE ITEMS'!$A$4:AG$2000,7,FALSE)</f>
        <v>2byte</v>
      </c>
    </row>
    <row r="922" spans="2:7">
      <c r="B922" t="s">
        <v>1449</v>
      </c>
      <c r="C922" t="str">
        <f t="shared" si="30"/>
        <v>[varchar](4)</v>
      </c>
      <c r="D922" s="220" t="str">
        <f t="shared" si="31"/>
        <v>2</v>
      </c>
      <c r="E922" t="s">
        <v>1559</v>
      </c>
      <c r="F922" t="str">
        <f>VLOOKUP(B922,'INTERFACE ITEMS'!$A$4:AF$2000,6,FALSE)</f>
        <v>BCD</v>
      </c>
      <c r="G922" t="str">
        <f>VLOOKUP(B922,'INTERFACE ITEMS'!$A$4:AG$2000,7,FALSE)</f>
        <v>2byte</v>
      </c>
    </row>
    <row r="923" spans="2:7">
      <c r="B923" t="s">
        <v>1450</v>
      </c>
      <c r="C923" t="str">
        <f t="shared" si="30"/>
        <v>[varchar](4)</v>
      </c>
      <c r="D923" s="220" t="str">
        <f t="shared" si="31"/>
        <v>2</v>
      </c>
      <c r="E923" t="s">
        <v>1559</v>
      </c>
      <c r="F923" t="str">
        <f>VLOOKUP(B923,'INTERFACE ITEMS'!$A$4:AF$2000,6,FALSE)</f>
        <v>BCD</v>
      </c>
      <c r="G923" t="str">
        <f>VLOOKUP(B923,'INTERFACE ITEMS'!$A$4:AG$2000,7,FALSE)</f>
        <v>2byte</v>
      </c>
    </row>
    <row r="924" spans="2:7">
      <c r="B924" t="s">
        <v>1451</v>
      </c>
      <c r="C924" t="str">
        <f t="shared" si="30"/>
        <v>[varchar](4)</v>
      </c>
      <c r="D924" s="220" t="str">
        <f t="shared" si="31"/>
        <v>2</v>
      </c>
      <c r="E924" t="s">
        <v>1559</v>
      </c>
      <c r="F924" t="str">
        <f>VLOOKUP(B924,'INTERFACE ITEMS'!$A$4:AF$2000,6,FALSE)</f>
        <v>BCD</v>
      </c>
      <c r="G924" t="str">
        <f>VLOOKUP(B924,'INTERFACE ITEMS'!$A$4:AG$2000,7,FALSE)</f>
        <v>2byte</v>
      </c>
    </row>
    <row r="925" spans="2:7">
      <c r="B925" t="s">
        <v>1452</v>
      </c>
      <c r="C925" t="str">
        <f t="shared" si="30"/>
        <v>[varchar](4)</v>
      </c>
      <c r="D925" s="220" t="str">
        <f t="shared" si="31"/>
        <v>2</v>
      </c>
      <c r="E925" t="s">
        <v>1559</v>
      </c>
      <c r="F925" t="str">
        <f>VLOOKUP(B925,'INTERFACE ITEMS'!$A$4:AF$2000,6,FALSE)</f>
        <v>BCD</v>
      </c>
      <c r="G925" t="str">
        <f>VLOOKUP(B925,'INTERFACE ITEMS'!$A$4:AG$2000,7,FALSE)</f>
        <v>2byte</v>
      </c>
    </row>
    <row r="926" spans="2:7">
      <c r="B926" t="s">
        <v>1453</v>
      </c>
      <c r="C926" t="str">
        <f t="shared" si="30"/>
        <v>[varchar](4)</v>
      </c>
      <c r="D926" s="220" t="str">
        <f t="shared" si="31"/>
        <v>2</v>
      </c>
      <c r="E926" t="s">
        <v>1559</v>
      </c>
      <c r="F926" t="str">
        <f>VLOOKUP(B926,'INTERFACE ITEMS'!$A$4:AF$2000,6,FALSE)</f>
        <v>BCD</v>
      </c>
      <c r="G926" t="str">
        <f>VLOOKUP(B926,'INTERFACE ITEMS'!$A$4:AG$2000,7,FALSE)</f>
        <v>2byte</v>
      </c>
    </row>
    <row r="927" spans="2:7">
      <c r="B927" t="s">
        <v>1454</v>
      </c>
      <c r="C927" t="str">
        <f t="shared" si="30"/>
        <v>[varchar](4)</v>
      </c>
      <c r="D927" s="220" t="str">
        <f t="shared" si="31"/>
        <v>2</v>
      </c>
      <c r="E927" t="s">
        <v>1559</v>
      </c>
      <c r="F927" t="str">
        <f>VLOOKUP(B927,'INTERFACE ITEMS'!$A$4:AF$2000,6,FALSE)</f>
        <v>BCD</v>
      </c>
      <c r="G927" t="str">
        <f>VLOOKUP(B927,'INTERFACE ITEMS'!$A$4:AG$2000,7,FALSE)</f>
        <v>2byte</v>
      </c>
    </row>
    <row r="928" spans="2:7">
      <c r="B928" t="s">
        <v>1455</v>
      </c>
      <c r="C928" t="str">
        <f t="shared" si="30"/>
        <v>[varchar](4)</v>
      </c>
      <c r="D928" s="220" t="str">
        <f t="shared" si="31"/>
        <v>2</v>
      </c>
      <c r="E928" t="s">
        <v>1559</v>
      </c>
      <c r="F928" t="str">
        <f>VLOOKUP(B928,'INTERFACE ITEMS'!$A$4:AF$2000,6,FALSE)</f>
        <v>BCD</v>
      </c>
      <c r="G928" t="str">
        <f>VLOOKUP(B928,'INTERFACE ITEMS'!$A$4:AG$2000,7,FALSE)</f>
        <v>2byte</v>
      </c>
    </row>
    <row r="929" spans="2:7">
      <c r="B929" t="s">
        <v>1456</v>
      </c>
      <c r="C929" t="str">
        <f t="shared" si="30"/>
        <v>[varchar](4)</v>
      </c>
      <c r="D929" s="220" t="str">
        <f t="shared" si="31"/>
        <v>2</v>
      </c>
      <c r="E929" t="s">
        <v>1559</v>
      </c>
      <c r="F929" t="str">
        <f>VLOOKUP(B929,'INTERFACE ITEMS'!$A$4:AF$2000,6,FALSE)</f>
        <v>BCD</v>
      </c>
      <c r="G929" t="str">
        <f>VLOOKUP(B929,'INTERFACE ITEMS'!$A$4:AG$2000,7,FALSE)</f>
        <v>2byte</v>
      </c>
    </row>
    <row r="930" spans="2:7">
      <c r="B930" t="s">
        <v>1457</v>
      </c>
      <c r="C930" t="str">
        <f t="shared" si="30"/>
        <v>[varchar](4)</v>
      </c>
      <c r="D930" s="220" t="str">
        <f t="shared" si="31"/>
        <v>2</v>
      </c>
      <c r="E930" t="s">
        <v>1559</v>
      </c>
      <c r="F930" t="str">
        <f>VLOOKUP(B930,'INTERFACE ITEMS'!$A$4:AF$2000,6,FALSE)</f>
        <v>BCD</v>
      </c>
      <c r="G930" t="str">
        <f>VLOOKUP(B930,'INTERFACE ITEMS'!$A$4:AG$2000,7,FALSE)</f>
        <v>2byte</v>
      </c>
    </row>
    <row r="931" spans="2:7">
      <c r="B931" t="s">
        <v>1458</v>
      </c>
      <c r="C931" t="str">
        <f t="shared" si="30"/>
        <v>[varchar](4)</v>
      </c>
      <c r="D931" s="220" t="str">
        <f t="shared" si="31"/>
        <v>2</v>
      </c>
      <c r="E931" t="s">
        <v>1559</v>
      </c>
      <c r="F931" t="str">
        <f>VLOOKUP(B931,'INTERFACE ITEMS'!$A$4:AF$2000,6,FALSE)</f>
        <v>BCD</v>
      </c>
      <c r="G931" t="str">
        <f>VLOOKUP(B931,'INTERFACE ITEMS'!$A$4:AG$2000,7,FALSE)</f>
        <v>2byte</v>
      </c>
    </row>
    <row r="932" spans="2:7">
      <c r="B932" t="s">
        <v>1459</v>
      </c>
      <c r="C932" t="str">
        <f t="shared" si="30"/>
        <v>[varchar](4)</v>
      </c>
      <c r="D932" s="220" t="str">
        <f t="shared" si="31"/>
        <v>2</v>
      </c>
      <c r="E932" t="s">
        <v>1559</v>
      </c>
      <c r="F932" t="str">
        <f>VLOOKUP(B932,'INTERFACE ITEMS'!$A$4:AF$2000,6,FALSE)</f>
        <v>BCD</v>
      </c>
      <c r="G932" t="str">
        <f>VLOOKUP(B932,'INTERFACE ITEMS'!$A$4:AG$2000,7,FALSE)</f>
        <v>2byte</v>
      </c>
    </row>
    <row r="933" spans="2:7">
      <c r="B933" t="s">
        <v>1460</v>
      </c>
      <c r="C933" t="str">
        <f t="shared" si="30"/>
        <v>[varchar](4)</v>
      </c>
      <c r="D933" s="220" t="str">
        <f t="shared" si="31"/>
        <v>2</v>
      </c>
      <c r="E933" t="s">
        <v>1559</v>
      </c>
      <c r="F933" t="str">
        <f>VLOOKUP(B933,'INTERFACE ITEMS'!$A$4:AF$2000,6,FALSE)</f>
        <v>BCD</v>
      </c>
      <c r="G933" t="str">
        <f>VLOOKUP(B933,'INTERFACE ITEMS'!$A$4:AG$2000,7,FALSE)</f>
        <v>2byte</v>
      </c>
    </row>
    <row r="934" spans="2:7">
      <c r="B934" t="s">
        <v>1461</v>
      </c>
      <c r="C934" t="str">
        <f t="shared" si="30"/>
        <v>[varchar](2)</v>
      </c>
      <c r="D934" s="220" t="str">
        <f t="shared" si="31"/>
        <v>2</v>
      </c>
      <c r="E934" t="s">
        <v>1559</v>
      </c>
      <c r="F934" t="str">
        <f>VLOOKUP(B934,'INTERFACE ITEMS'!$A$4:AF$2000,6,FALSE)</f>
        <v>ASCII</v>
      </c>
      <c r="G934" t="str">
        <f>VLOOKUP(B934,'INTERFACE ITEMS'!$A$4:AG$2000,7,FALSE)</f>
        <v>2byte</v>
      </c>
    </row>
    <row r="935" spans="2:7">
      <c r="B935" t="s">
        <v>1462</v>
      </c>
      <c r="C935" t="str">
        <f t="shared" si="30"/>
        <v>[varchar](2)</v>
      </c>
      <c r="D935" s="220" t="str">
        <f t="shared" si="31"/>
        <v>2</v>
      </c>
      <c r="E935" t="s">
        <v>1559</v>
      </c>
      <c r="F935" t="str">
        <f>VLOOKUP(B935,'INTERFACE ITEMS'!$A$4:AF$2000,6,FALSE)</f>
        <v>ASCII</v>
      </c>
      <c r="G935" t="str">
        <f>VLOOKUP(B935,'INTERFACE ITEMS'!$A$4:AG$2000,7,FALSE)</f>
        <v>2byte</v>
      </c>
    </row>
    <row r="936" spans="2:7">
      <c r="B936" t="s">
        <v>1463</v>
      </c>
      <c r="C936" t="str">
        <f t="shared" si="30"/>
        <v>[varchar](2)</v>
      </c>
      <c r="D936" s="220" t="str">
        <f t="shared" si="31"/>
        <v>2</v>
      </c>
      <c r="E936" t="s">
        <v>1559</v>
      </c>
      <c r="F936" t="str">
        <f>VLOOKUP(B936,'INTERFACE ITEMS'!$A$4:AF$2000,6,FALSE)</f>
        <v>ASCII</v>
      </c>
      <c r="G936" t="str">
        <f>VLOOKUP(B936,'INTERFACE ITEMS'!$A$4:AG$2000,7,FALSE)</f>
        <v>2byte</v>
      </c>
    </row>
    <row r="937" spans="2:7">
      <c r="B937" t="s">
        <v>1464</v>
      </c>
      <c r="C937" t="str">
        <f t="shared" si="30"/>
        <v>[varchar](2)</v>
      </c>
      <c r="D937" s="220" t="str">
        <f t="shared" si="31"/>
        <v>2</v>
      </c>
      <c r="E937" t="s">
        <v>1559</v>
      </c>
      <c r="F937" t="str">
        <f>VLOOKUP(B937,'INTERFACE ITEMS'!$A$4:AF$2000,6,FALSE)</f>
        <v>ASCII</v>
      </c>
      <c r="G937" t="str">
        <f>VLOOKUP(B937,'INTERFACE ITEMS'!$A$4:AG$2000,7,FALSE)</f>
        <v>2byte</v>
      </c>
    </row>
    <row r="938" spans="2:7">
      <c r="B938" t="s">
        <v>1465</v>
      </c>
      <c r="C938" t="str">
        <f t="shared" si="30"/>
        <v>[varchar](2)</v>
      </c>
      <c r="D938" s="220" t="str">
        <f t="shared" si="31"/>
        <v>2</v>
      </c>
      <c r="E938" t="s">
        <v>1559</v>
      </c>
      <c r="F938" t="str">
        <f>VLOOKUP(B938,'INTERFACE ITEMS'!$A$4:AF$2000,6,FALSE)</f>
        <v>ASCII</v>
      </c>
      <c r="G938" t="str">
        <f>VLOOKUP(B938,'INTERFACE ITEMS'!$A$4:AG$2000,7,FALSE)</f>
        <v>2byte</v>
      </c>
    </row>
    <row r="939" spans="2:7">
      <c r="B939" t="s">
        <v>1466</v>
      </c>
      <c r="C939" t="str">
        <f t="shared" si="30"/>
        <v>[varchar](2)</v>
      </c>
      <c r="D939" s="220" t="str">
        <f t="shared" si="31"/>
        <v>2</v>
      </c>
      <c r="E939" t="s">
        <v>1559</v>
      </c>
      <c r="F939" t="str">
        <f>VLOOKUP(B939,'INTERFACE ITEMS'!$A$4:AF$2000,6,FALSE)</f>
        <v>ASCII</v>
      </c>
      <c r="G939" t="str">
        <f>VLOOKUP(B939,'INTERFACE ITEMS'!$A$4:AG$2000,7,FALSE)</f>
        <v>2byte</v>
      </c>
    </row>
    <row r="940" spans="2:7">
      <c r="B940" t="s">
        <v>1467</v>
      </c>
      <c r="C940" t="str">
        <f t="shared" si="30"/>
        <v>[varchar](2)</v>
      </c>
      <c r="D940" s="220" t="str">
        <f t="shared" si="31"/>
        <v>2</v>
      </c>
      <c r="E940" t="s">
        <v>1559</v>
      </c>
      <c r="F940" t="str">
        <f>VLOOKUP(B940,'INTERFACE ITEMS'!$A$4:AF$2000,6,FALSE)</f>
        <v>ASCII</v>
      </c>
      <c r="G940" t="str">
        <f>VLOOKUP(B940,'INTERFACE ITEMS'!$A$4:AG$2000,7,FALSE)</f>
        <v>2byte</v>
      </c>
    </row>
    <row r="941" spans="2:7">
      <c r="B941" t="s">
        <v>1468</v>
      </c>
      <c r="C941" t="str">
        <f t="shared" si="30"/>
        <v>[varchar](2)</v>
      </c>
      <c r="D941" s="220" t="str">
        <f t="shared" si="31"/>
        <v>2</v>
      </c>
      <c r="E941" t="s">
        <v>1559</v>
      </c>
      <c r="F941" t="str">
        <f>VLOOKUP(B941,'INTERFACE ITEMS'!$A$4:AF$2000,6,FALSE)</f>
        <v>ASCII</v>
      </c>
      <c r="G941" t="str">
        <f>VLOOKUP(B941,'INTERFACE ITEMS'!$A$4:AG$2000,7,FALSE)</f>
        <v>2byte</v>
      </c>
    </row>
    <row r="942" spans="2:7">
      <c r="B942" t="s">
        <v>1469</v>
      </c>
      <c r="C942" t="str">
        <f t="shared" si="30"/>
        <v>[varchar](2)</v>
      </c>
      <c r="D942" s="220" t="str">
        <f t="shared" si="31"/>
        <v>2</v>
      </c>
      <c r="E942" t="s">
        <v>1559</v>
      </c>
      <c r="F942" t="str">
        <f>VLOOKUP(B942,'INTERFACE ITEMS'!$A$4:AF$2000,6,FALSE)</f>
        <v>ASCII</v>
      </c>
      <c r="G942" t="str">
        <f>VLOOKUP(B942,'INTERFACE ITEMS'!$A$4:AG$2000,7,FALSE)</f>
        <v>2byte</v>
      </c>
    </row>
    <row r="943" spans="2:7">
      <c r="B943" t="s">
        <v>1470</v>
      </c>
      <c r="C943" t="str">
        <f t="shared" si="30"/>
        <v>[varchar](2)</v>
      </c>
      <c r="D943" s="220" t="str">
        <f t="shared" si="31"/>
        <v>2</v>
      </c>
      <c r="E943" t="s">
        <v>1559</v>
      </c>
      <c r="F943" t="str">
        <f>VLOOKUP(B943,'INTERFACE ITEMS'!$A$4:AF$2000,6,FALSE)</f>
        <v>ASCII</v>
      </c>
      <c r="G943" t="str">
        <f>VLOOKUP(B943,'INTERFACE ITEMS'!$A$4:AG$2000,7,FALSE)</f>
        <v>2byte</v>
      </c>
    </row>
    <row r="944" spans="2:7">
      <c r="B944" t="s">
        <v>1471</v>
      </c>
      <c r="C944" t="str">
        <f t="shared" si="30"/>
        <v>[varchar](2)</v>
      </c>
      <c r="D944" s="220" t="str">
        <f t="shared" si="31"/>
        <v>2</v>
      </c>
      <c r="E944" t="s">
        <v>1559</v>
      </c>
      <c r="F944" t="str">
        <f>VLOOKUP(B944,'INTERFACE ITEMS'!$A$4:AF$2000,6,FALSE)</f>
        <v>ASCII</v>
      </c>
      <c r="G944" t="str">
        <f>VLOOKUP(B944,'INTERFACE ITEMS'!$A$4:AG$2000,7,FALSE)</f>
        <v>2byte</v>
      </c>
    </row>
    <row r="945" spans="2:7">
      <c r="B945" t="s">
        <v>1472</v>
      </c>
      <c r="C945" t="str">
        <f t="shared" si="30"/>
        <v>[varchar](2)</v>
      </c>
      <c r="D945" s="220" t="str">
        <f t="shared" si="31"/>
        <v>2</v>
      </c>
      <c r="E945" t="s">
        <v>1559</v>
      </c>
      <c r="F945" t="str">
        <f>VLOOKUP(B945,'INTERFACE ITEMS'!$A$4:AF$2000,6,FALSE)</f>
        <v>ASCII</v>
      </c>
      <c r="G945" t="str">
        <f>VLOOKUP(B945,'INTERFACE ITEMS'!$A$4:AG$2000,7,FALSE)</f>
        <v>2byte</v>
      </c>
    </row>
    <row r="946" spans="2:7">
      <c r="B946" t="s">
        <v>1473</v>
      </c>
      <c r="C946" t="str">
        <f t="shared" si="30"/>
        <v>[varchar](2)</v>
      </c>
      <c r="D946" s="220" t="str">
        <f t="shared" si="31"/>
        <v>2</v>
      </c>
      <c r="E946" t="s">
        <v>1559</v>
      </c>
      <c r="F946" t="str">
        <f>VLOOKUP(B946,'INTERFACE ITEMS'!$A$4:AF$2000,6,FALSE)</f>
        <v>ASCII</v>
      </c>
      <c r="G946" t="str">
        <f>VLOOKUP(B946,'INTERFACE ITEMS'!$A$4:AG$2000,7,FALSE)</f>
        <v>2byte</v>
      </c>
    </row>
    <row r="947" spans="2:7">
      <c r="B947" t="s">
        <v>1474</v>
      </c>
      <c r="C947" t="str">
        <f t="shared" si="30"/>
        <v>[varchar](2)</v>
      </c>
      <c r="D947" s="220" t="str">
        <f t="shared" si="31"/>
        <v>2</v>
      </c>
      <c r="E947" t="s">
        <v>1559</v>
      </c>
      <c r="F947" t="str">
        <f>VLOOKUP(B947,'INTERFACE ITEMS'!$A$4:AF$2000,6,FALSE)</f>
        <v>ASCII</v>
      </c>
      <c r="G947" t="str">
        <f>VLOOKUP(B947,'INTERFACE ITEMS'!$A$4:AG$2000,7,FALSE)</f>
        <v>2byte</v>
      </c>
    </row>
    <row r="948" spans="2:7">
      <c r="B948" t="s">
        <v>1475</v>
      </c>
      <c r="C948" t="str">
        <f t="shared" si="30"/>
        <v>[varchar](2)</v>
      </c>
      <c r="D948" s="220" t="str">
        <f t="shared" si="31"/>
        <v>2</v>
      </c>
      <c r="E948" t="s">
        <v>1559</v>
      </c>
      <c r="F948" t="str">
        <f>VLOOKUP(B948,'INTERFACE ITEMS'!$A$4:AF$2000,6,FALSE)</f>
        <v>ASCII</v>
      </c>
      <c r="G948" t="str">
        <f>VLOOKUP(B948,'INTERFACE ITEMS'!$A$4:AG$2000,7,FALSE)</f>
        <v>2byte</v>
      </c>
    </row>
    <row r="949" spans="2:7">
      <c r="B949" t="s">
        <v>1476</v>
      </c>
      <c r="C949" t="str">
        <f t="shared" si="30"/>
        <v>[varchar](2)</v>
      </c>
      <c r="D949" s="220" t="str">
        <f t="shared" si="31"/>
        <v>2</v>
      </c>
      <c r="E949" t="s">
        <v>1559</v>
      </c>
      <c r="F949" t="str">
        <f>VLOOKUP(B949,'INTERFACE ITEMS'!$A$4:AF$2000,6,FALSE)</f>
        <v>ASCII</v>
      </c>
      <c r="G949" t="str">
        <f>VLOOKUP(B949,'INTERFACE ITEMS'!$A$4:AG$2000,7,FALSE)</f>
        <v>2byte</v>
      </c>
    </row>
    <row r="950" spans="2:7">
      <c r="B950" t="s">
        <v>1477</v>
      </c>
      <c r="C950" t="str">
        <f t="shared" si="30"/>
        <v>[varchar](2)</v>
      </c>
      <c r="D950" s="220" t="str">
        <f t="shared" si="31"/>
        <v>2</v>
      </c>
      <c r="E950" t="s">
        <v>1559</v>
      </c>
      <c r="F950" t="str">
        <f>VLOOKUP(B950,'INTERFACE ITEMS'!$A$4:AF$2000,6,FALSE)</f>
        <v>ASCII</v>
      </c>
      <c r="G950" t="str">
        <f>VLOOKUP(B950,'INTERFACE ITEMS'!$A$4:AG$2000,7,FALSE)</f>
        <v>2byte</v>
      </c>
    </row>
    <row r="951" spans="2:7">
      <c r="B951" t="s">
        <v>1478</v>
      </c>
      <c r="C951" t="str">
        <f t="shared" si="30"/>
        <v>[varchar](2)</v>
      </c>
      <c r="D951" s="220" t="str">
        <f t="shared" si="31"/>
        <v>2</v>
      </c>
      <c r="E951" t="s">
        <v>1559</v>
      </c>
      <c r="F951" t="str">
        <f>VLOOKUP(B951,'INTERFACE ITEMS'!$A$4:AF$2000,6,FALSE)</f>
        <v>ASCII</v>
      </c>
      <c r="G951" t="str">
        <f>VLOOKUP(B951,'INTERFACE ITEMS'!$A$4:AG$2000,7,FALSE)</f>
        <v>2byte</v>
      </c>
    </row>
    <row r="952" spans="2:7">
      <c r="B952" t="s">
        <v>1479</v>
      </c>
      <c r="C952" t="str">
        <f t="shared" si="30"/>
        <v>[varchar](4)</v>
      </c>
      <c r="D952" s="220" t="str">
        <f t="shared" si="31"/>
        <v>2</v>
      </c>
      <c r="E952" t="s">
        <v>1559</v>
      </c>
      <c r="F952" t="str">
        <f>VLOOKUP(B952,'INTERFACE ITEMS'!$A$4:AF$2000,6,FALSE)</f>
        <v>BCD</v>
      </c>
      <c r="G952" t="str">
        <f>VLOOKUP(B952,'INTERFACE ITEMS'!$A$4:AG$2000,7,FALSE)</f>
        <v>2byte</v>
      </c>
    </row>
    <row r="953" spans="2:7">
      <c r="B953" t="s">
        <v>1480</v>
      </c>
      <c r="C953" t="str">
        <f t="shared" si="30"/>
        <v>[varchar](4)</v>
      </c>
      <c r="D953" s="220" t="str">
        <f t="shared" si="31"/>
        <v>2</v>
      </c>
      <c r="E953" t="s">
        <v>1559</v>
      </c>
      <c r="F953" t="str">
        <f>VLOOKUP(B953,'INTERFACE ITEMS'!$A$4:AF$2000,6,FALSE)</f>
        <v>BCD</v>
      </c>
      <c r="G953" t="str">
        <f>VLOOKUP(B953,'INTERFACE ITEMS'!$A$4:AG$2000,7,FALSE)</f>
        <v>2byte</v>
      </c>
    </row>
    <row r="954" spans="2:7">
      <c r="B954" t="s">
        <v>1481</v>
      </c>
      <c r="C954" t="str">
        <f t="shared" si="30"/>
        <v>[varchar](4)</v>
      </c>
      <c r="D954" s="220" t="str">
        <f t="shared" si="31"/>
        <v>2</v>
      </c>
      <c r="E954" t="s">
        <v>1559</v>
      </c>
      <c r="F954" t="str">
        <f>VLOOKUP(B954,'INTERFACE ITEMS'!$A$4:AF$2000,6,FALSE)</f>
        <v>BCD</v>
      </c>
      <c r="G954" t="str">
        <f>VLOOKUP(B954,'INTERFACE ITEMS'!$A$4:AG$2000,7,FALSE)</f>
        <v>2byte</v>
      </c>
    </row>
    <row r="955" spans="2:7">
      <c r="B955" t="s">
        <v>1482</v>
      </c>
      <c r="C955" t="str">
        <f t="shared" si="30"/>
        <v>[varchar](4)</v>
      </c>
      <c r="D955" s="220" t="str">
        <f t="shared" si="31"/>
        <v>2</v>
      </c>
      <c r="E955" t="s">
        <v>1559</v>
      </c>
      <c r="F955" t="str">
        <f>VLOOKUP(B955,'INTERFACE ITEMS'!$A$4:AF$2000,6,FALSE)</f>
        <v>BCD</v>
      </c>
      <c r="G955" t="str">
        <f>VLOOKUP(B955,'INTERFACE ITEMS'!$A$4:AG$2000,7,FALSE)</f>
        <v>2byte</v>
      </c>
    </row>
    <row r="956" spans="2:7">
      <c r="B956" t="s">
        <v>1483</v>
      </c>
      <c r="C956" t="str">
        <f t="shared" si="30"/>
        <v>[varchar](4)</v>
      </c>
      <c r="D956" s="220" t="str">
        <f t="shared" si="31"/>
        <v>2</v>
      </c>
      <c r="E956" t="s">
        <v>1559</v>
      </c>
      <c r="F956" t="str">
        <f>VLOOKUP(B956,'INTERFACE ITEMS'!$A$4:AF$2000,6,FALSE)</f>
        <v>BCD</v>
      </c>
      <c r="G956" t="str">
        <f>VLOOKUP(B956,'INTERFACE ITEMS'!$A$4:AG$2000,7,FALSE)</f>
        <v>2byte</v>
      </c>
    </row>
    <row r="957" spans="2:7">
      <c r="B957" t="s">
        <v>1484</v>
      </c>
      <c r="C957" t="str">
        <f t="shared" si="30"/>
        <v>[varchar](4)</v>
      </c>
      <c r="D957" s="220" t="str">
        <f t="shared" si="31"/>
        <v>2</v>
      </c>
      <c r="E957" t="s">
        <v>1559</v>
      </c>
      <c r="F957" t="str">
        <f>VLOOKUP(B957,'INTERFACE ITEMS'!$A$4:AF$2000,6,FALSE)</f>
        <v>BCD</v>
      </c>
      <c r="G957" t="str">
        <f>VLOOKUP(B957,'INTERFACE ITEMS'!$A$4:AG$2000,7,FALSE)</f>
        <v>2byte</v>
      </c>
    </row>
    <row r="958" spans="2:7">
      <c r="B958" t="s">
        <v>1485</v>
      </c>
      <c r="C958" t="str">
        <f t="shared" si="30"/>
        <v>[varchar](4)</v>
      </c>
      <c r="D958" s="220" t="str">
        <f t="shared" si="31"/>
        <v>2</v>
      </c>
      <c r="E958" t="s">
        <v>1559</v>
      </c>
      <c r="F958" t="str">
        <f>VLOOKUP(B958,'INTERFACE ITEMS'!$A$4:AF$2000,6,FALSE)</f>
        <v>BCD</v>
      </c>
      <c r="G958" t="str">
        <f>VLOOKUP(B958,'INTERFACE ITEMS'!$A$4:AG$2000,7,FALSE)</f>
        <v>2byte</v>
      </c>
    </row>
    <row r="959" spans="2:7">
      <c r="B959" t="s">
        <v>1486</v>
      </c>
      <c r="C959" t="str">
        <f t="shared" si="30"/>
        <v>[varchar](4)</v>
      </c>
      <c r="D959" s="220" t="str">
        <f t="shared" si="31"/>
        <v>2</v>
      </c>
      <c r="E959" t="s">
        <v>1559</v>
      </c>
      <c r="F959" t="str">
        <f>VLOOKUP(B959,'INTERFACE ITEMS'!$A$4:AF$2000,6,FALSE)</f>
        <v>BCD</v>
      </c>
      <c r="G959" t="str">
        <f>VLOOKUP(B959,'INTERFACE ITEMS'!$A$4:AG$2000,7,FALSE)</f>
        <v>2byte</v>
      </c>
    </row>
    <row r="960" spans="2:7">
      <c r="B960" t="s">
        <v>1487</v>
      </c>
      <c r="C960" t="str">
        <f t="shared" si="30"/>
        <v>[varchar](4)</v>
      </c>
      <c r="D960" s="220" t="str">
        <f t="shared" si="31"/>
        <v>2</v>
      </c>
      <c r="E960" t="s">
        <v>1559</v>
      </c>
      <c r="F960" t="str">
        <f>VLOOKUP(B960,'INTERFACE ITEMS'!$A$4:AF$2000,6,FALSE)</f>
        <v>BCD</v>
      </c>
      <c r="G960" t="str">
        <f>VLOOKUP(B960,'INTERFACE ITEMS'!$A$4:AG$2000,7,FALSE)</f>
        <v>2byte</v>
      </c>
    </row>
    <row r="961" spans="2:7">
      <c r="B961" t="s">
        <v>1488</v>
      </c>
      <c r="C961" t="str">
        <f t="shared" si="30"/>
        <v>[varchar](4)</v>
      </c>
      <c r="D961" s="220" t="str">
        <f t="shared" si="31"/>
        <v>2</v>
      </c>
      <c r="E961" t="s">
        <v>1559</v>
      </c>
      <c r="F961" t="str">
        <f>VLOOKUP(B961,'INTERFACE ITEMS'!$A$4:AF$2000,6,FALSE)</f>
        <v>BCD</v>
      </c>
      <c r="G961" t="str">
        <f>VLOOKUP(B961,'INTERFACE ITEMS'!$A$4:AG$2000,7,FALSE)</f>
        <v>2byte</v>
      </c>
    </row>
    <row r="962" spans="2:7">
      <c r="B962" t="s">
        <v>1489</v>
      </c>
      <c r="C962" t="str">
        <f t="shared" si="30"/>
        <v>[varchar](4)</v>
      </c>
      <c r="D962" s="220" t="str">
        <f t="shared" si="31"/>
        <v>2</v>
      </c>
      <c r="E962" t="s">
        <v>1559</v>
      </c>
      <c r="F962" t="str">
        <f>VLOOKUP(B962,'INTERFACE ITEMS'!$A$4:AF$2000,6,FALSE)</f>
        <v>BCD</v>
      </c>
      <c r="G962" t="str">
        <f>VLOOKUP(B962,'INTERFACE ITEMS'!$A$4:AG$2000,7,FALSE)</f>
        <v>2byte</v>
      </c>
    </row>
    <row r="963" spans="2:7">
      <c r="B963" t="s">
        <v>1490</v>
      </c>
      <c r="C963" t="str">
        <f t="shared" ref="C963:C1026" si="32">IF(F963="ASCII",CONCATENATE("[varchar](",D963,")"),CONCATENATE("[varchar](",D963*2,")"))</f>
        <v>[varchar](4)</v>
      </c>
      <c r="D963" s="220" t="str">
        <f t="shared" si="31"/>
        <v>2</v>
      </c>
      <c r="E963" t="s">
        <v>1559</v>
      </c>
      <c r="F963" t="str">
        <f>VLOOKUP(B963,'INTERFACE ITEMS'!$A$4:AF$2000,6,FALSE)</f>
        <v>BCD</v>
      </c>
      <c r="G963" t="str">
        <f>VLOOKUP(B963,'INTERFACE ITEMS'!$A$4:AG$2000,7,FALSE)</f>
        <v>2byte</v>
      </c>
    </row>
    <row r="964" spans="2:7">
      <c r="B964" t="s">
        <v>1491</v>
      </c>
      <c r="C964" t="str">
        <f t="shared" si="32"/>
        <v>[varchar](4)</v>
      </c>
      <c r="D964" s="220" t="str">
        <f t="shared" ref="D964:D1027" si="33">LEFT(G964,1)</f>
        <v>2</v>
      </c>
      <c r="E964" t="s">
        <v>1559</v>
      </c>
      <c r="F964" t="str">
        <f>VLOOKUP(B964,'INTERFACE ITEMS'!$A$4:AF$2000,6,FALSE)</f>
        <v>BCD</v>
      </c>
      <c r="G964" t="str">
        <f>VLOOKUP(B964,'INTERFACE ITEMS'!$A$4:AG$2000,7,FALSE)</f>
        <v>2byte</v>
      </c>
    </row>
    <row r="965" spans="2:7">
      <c r="B965" t="s">
        <v>1492</v>
      </c>
      <c r="C965" t="str">
        <f t="shared" si="32"/>
        <v>[varchar](4)</v>
      </c>
      <c r="D965" s="220" t="str">
        <f t="shared" si="33"/>
        <v>2</v>
      </c>
      <c r="E965" t="s">
        <v>1559</v>
      </c>
      <c r="F965" t="str">
        <f>VLOOKUP(B965,'INTERFACE ITEMS'!$A$4:AF$2000,6,FALSE)</f>
        <v>BCD</v>
      </c>
      <c r="G965" t="str">
        <f>VLOOKUP(B965,'INTERFACE ITEMS'!$A$4:AG$2000,7,FALSE)</f>
        <v>2byte</v>
      </c>
    </row>
    <row r="966" spans="2:7">
      <c r="B966" t="s">
        <v>1493</v>
      </c>
      <c r="C966" t="str">
        <f t="shared" si="32"/>
        <v>[varchar](4)</v>
      </c>
      <c r="D966" s="220" t="str">
        <f t="shared" si="33"/>
        <v>2</v>
      </c>
      <c r="E966" t="s">
        <v>1559</v>
      </c>
      <c r="F966" t="str">
        <f>VLOOKUP(B966,'INTERFACE ITEMS'!$A$4:AF$2000,6,FALSE)</f>
        <v>BCD</v>
      </c>
      <c r="G966" t="str">
        <f>VLOOKUP(B966,'INTERFACE ITEMS'!$A$4:AG$2000,7,FALSE)</f>
        <v>2byte</v>
      </c>
    </row>
    <row r="967" spans="2:7">
      <c r="B967" t="s">
        <v>1494</v>
      </c>
      <c r="C967" t="str">
        <f t="shared" si="32"/>
        <v>[varchar](4)</v>
      </c>
      <c r="D967" s="220" t="str">
        <f t="shared" si="33"/>
        <v>2</v>
      </c>
      <c r="E967" t="s">
        <v>1559</v>
      </c>
      <c r="F967" t="str">
        <f>VLOOKUP(B967,'INTERFACE ITEMS'!$A$4:AF$2000,6,FALSE)</f>
        <v>BCD</v>
      </c>
      <c r="G967" t="str">
        <f>VLOOKUP(B967,'INTERFACE ITEMS'!$A$4:AG$2000,7,FALSE)</f>
        <v>2byte</v>
      </c>
    </row>
    <row r="968" spans="2:7">
      <c r="B968" t="s">
        <v>1495</v>
      </c>
      <c r="C968" t="str">
        <f t="shared" si="32"/>
        <v>[varchar](4)</v>
      </c>
      <c r="D968" s="220" t="str">
        <f t="shared" si="33"/>
        <v>2</v>
      </c>
      <c r="E968" t="s">
        <v>1559</v>
      </c>
      <c r="F968" t="str">
        <f>VLOOKUP(B968,'INTERFACE ITEMS'!$A$4:AF$2000,6,FALSE)</f>
        <v>BCD</v>
      </c>
      <c r="G968" t="str">
        <f>VLOOKUP(B968,'INTERFACE ITEMS'!$A$4:AG$2000,7,FALSE)</f>
        <v>2byte</v>
      </c>
    </row>
    <row r="969" spans="2:7">
      <c r="B969" t="s">
        <v>1496</v>
      </c>
      <c r="C969" t="str">
        <f t="shared" si="32"/>
        <v>[varchar](2)</v>
      </c>
      <c r="D969" s="220" t="str">
        <f t="shared" si="33"/>
        <v>2</v>
      </c>
      <c r="E969" t="s">
        <v>1559</v>
      </c>
      <c r="F969" t="str">
        <f>VLOOKUP(B969,'INTERFACE ITEMS'!$A$4:AF$2000,6,FALSE)</f>
        <v>ASCII</v>
      </c>
      <c r="G969" t="str">
        <f>VLOOKUP(B969,'INTERFACE ITEMS'!$A$4:AG$2000,7,FALSE)</f>
        <v>2byte</v>
      </c>
    </row>
    <row r="970" spans="2:7">
      <c r="B970" t="s">
        <v>1497</v>
      </c>
      <c r="C970" t="str">
        <f t="shared" si="32"/>
        <v>[varchar](4)</v>
      </c>
      <c r="D970" s="220" t="str">
        <f t="shared" si="33"/>
        <v>2</v>
      </c>
      <c r="E970" t="s">
        <v>1559</v>
      </c>
      <c r="F970" t="str">
        <f>VLOOKUP(B970,'INTERFACE ITEMS'!$A$4:AF$2000,6,FALSE)</f>
        <v>BCD</v>
      </c>
      <c r="G970" t="str">
        <f>VLOOKUP(B970,'INTERFACE ITEMS'!$A$4:AG$2000,7,FALSE)</f>
        <v>2byte</v>
      </c>
    </row>
    <row r="971" spans="2:7">
      <c r="B971" t="s">
        <v>1498</v>
      </c>
      <c r="C971" t="str">
        <f t="shared" si="32"/>
        <v>[varchar](4)</v>
      </c>
      <c r="D971" s="220" t="str">
        <f t="shared" si="33"/>
        <v>2</v>
      </c>
      <c r="E971" t="s">
        <v>1559</v>
      </c>
      <c r="F971" t="str">
        <f>VLOOKUP(B971,'INTERFACE ITEMS'!$A$4:AF$2000,6,FALSE)</f>
        <v>BCD</v>
      </c>
      <c r="G971" t="str">
        <f>VLOOKUP(B971,'INTERFACE ITEMS'!$A$4:AG$2000,7,FALSE)</f>
        <v>2byte</v>
      </c>
    </row>
    <row r="972" spans="2:7">
      <c r="B972" t="s">
        <v>1499</v>
      </c>
      <c r="C972" t="str">
        <f t="shared" si="32"/>
        <v>[varchar](4)</v>
      </c>
      <c r="D972" s="220" t="str">
        <f t="shared" si="33"/>
        <v>2</v>
      </c>
      <c r="E972" t="s">
        <v>1559</v>
      </c>
      <c r="F972" t="str">
        <f>VLOOKUP(B972,'INTERFACE ITEMS'!$A$4:AF$2000,6,FALSE)</f>
        <v>BCD</v>
      </c>
      <c r="G972" t="str">
        <f>VLOOKUP(B972,'INTERFACE ITEMS'!$A$4:AG$2000,7,FALSE)</f>
        <v>2byte</v>
      </c>
    </row>
    <row r="973" spans="2:7">
      <c r="B973" t="s">
        <v>1500</v>
      </c>
      <c r="C973" t="str">
        <f t="shared" si="32"/>
        <v>[varchar](4)</v>
      </c>
      <c r="D973" s="220" t="str">
        <f t="shared" si="33"/>
        <v>2</v>
      </c>
      <c r="E973" t="s">
        <v>1559</v>
      </c>
      <c r="F973" t="str">
        <f>VLOOKUP(B973,'INTERFACE ITEMS'!$A$4:AF$2000,6,FALSE)</f>
        <v>BCD</v>
      </c>
      <c r="G973" t="str">
        <f>VLOOKUP(B973,'INTERFACE ITEMS'!$A$4:AG$2000,7,FALSE)</f>
        <v>2byte</v>
      </c>
    </row>
    <row r="974" spans="2:7">
      <c r="B974" t="s">
        <v>1501</v>
      </c>
      <c r="C974" t="str">
        <f t="shared" si="32"/>
        <v>[varchar](4)</v>
      </c>
      <c r="D974" s="220" t="str">
        <f t="shared" si="33"/>
        <v>2</v>
      </c>
      <c r="E974" t="s">
        <v>1559</v>
      </c>
      <c r="F974" t="str">
        <f>VLOOKUP(B974,'INTERFACE ITEMS'!$A$4:AF$2000,6,FALSE)</f>
        <v>BCD</v>
      </c>
      <c r="G974" t="str">
        <f>VLOOKUP(B974,'INTERFACE ITEMS'!$A$4:AG$2000,7,FALSE)</f>
        <v>2byte</v>
      </c>
    </row>
    <row r="975" spans="2:7">
      <c r="B975" t="s">
        <v>1502</v>
      </c>
      <c r="C975" t="str">
        <f t="shared" si="32"/>
        <v>[varchar](4)</v>
      </c>
      <c r="D975" s="220" t="str">
        <f t="shared" si="33"/>
        <v>2</v>
      </c>
      <c r="E975" t="s">
        <v>1559</v>
      </c>
      <c r="F975" t="str">
        <f>VLOOKUP(B975,'INTERFACE ITEMS'!$A$4:AF$2000,6,FALSE)</f>
        <v>BCD</v>
      </c>
      <c r="G975" t="str">
        <f>VLOOKUP(B975,'INTERFACE ITEMS'!$A$4:AG$2000,7,FALSE)</f>
        <v>2byte</v>
      </c>
    </row>
    <row r="976" spans="2:7">
      <c r="B976" t="s">
        <v>1503</v>
      </c>
      <c r="C976" t="str">
        <f t="shared" si="32"/>
        <v>[varchar](4)</v>
      </c>
      <c r="D976" s="220" t="str">
        <f t="shared" si="33"/>
        <v>2</v>
      </c>
      <c r="E976" t="s">
        <v>1559</v>
      </c>
      <c r="F976" t="str">
        <f>VLOOKUP(B976,'INTERFACE ITEMS'!$A$4:AF$2000,6,FALSE)</f>
        <v>BCD</v>
      </c>
      <c r="G976" t="str">
        <f>VLOOKUP(B976,'INTERFACE ITEMS'!$A$4:AG$2000,7,FALSE)</f>
        <v>2byte</v>
      </c>
    </row>
    <row r="977" spans="2:7">
      <c r="B977" t="s">
        <v>1504</v>
      </c>
      <c r="C977" t="str">
        <f t="shared" si="32"/>
        <v>[varchar](4)</v>
      </c>
      <c r="D977" s="220" t="str">
        <f t="shared" si="33"/>
        <v>2</v>
      </c>
      <c r="E977" t="s">
        <v>1559</v>
      </c>
      <c r="F977" t="str">
        <f>VLOOKUP(B977,'INTERFACE ITEMS'!$A$4:AF$2000,6,FALSE)</f>
        <v>BCD</v>
      </c>
      <c r="G977" t="str">
        <f>VLOOKUP(B977,'INTERFACE ITEMS'!$A$4:AG$2000,7,FALSE)</f>
        <v>2byte</v>
      </c>
    </row>
    <row r="978" spans="2:7">
      <c r="B978" t="s">
        <v>1505</v>
      </c>
      <c r="C978" t="str">
        <f t="shared" si="32"/>
        <v>[varchar](4)</v>
      </c>
      <c r="D978" s="220" t="str">
        <f t="shared" si="33"/>
        <v>2</v>
      </c>
      <c r="E978" t="s">
        <v>1559</v>
      </c>
      <c r="F978" t="str">
        <f>VLOOKUP(B978,'INTERFACE ITEMS'!$A$4:AF$2000,6,FALSE)</f>
        <v>BCD</v>
      </c>
      <c r="G978" t="str">
        <f>VLOOKUP(B978,'INTERFACE ITEMS'!$A$4:AG$2000,7,FALSE)</f>
        <v>2byte</v>
      </c>
    </row>
    <row r="979" spans="2:7">
      <c r="B979" t="s">
        <v>1506</v>
      </c>
      <c r="C979" t="str">
        <f t="shared" si="32"/>
        <v>[varchar](4)</v>
      </c>
      <c r="D979" s="220" t="str">
        <f t="shared" si="33"/>
        <v>2</v>
      </c>
      <c r="E979" t="s">
        <v>1559</v>
      </c>
      <c r="F979" t="str">
        <f>VLOOKUP(B979,'INTERFACE ITEMS'!$A$4:AF$2000,6,FALSE)</f>
        <v>BCD</v>
      </c>
      <c r="G979" t="str">
        <f>VLOOKUP(B979,'INTERFACE ITEMS'!$A$4:AG$2000,7,FALSE)</f>
        <v>2byte</v>
      </c>
    </row>
    <row r="980" spans="2:7">
      <c r="B980" t="s">
        <v>1507</v>
      </c>
      <c r="C980" t="str">
        <f t="shared" si="32"/>
        <v>[varchar](4)</v>
      </c>
      <c r="D980" s="220" t="str">
        <f t="shared" si="33"/>
        <v>2</v>
      </c>
      <c r="E980" t="s">
        <v>1559</v>
      </c>
      <c r="F980" t="str">
        <f>VLOOKUP(B980,'INTERFACE ITEMS'!$A$4:AF$2000,6,FALSE)</f>
        <v>BCD</v>
      </c>
      <c r="G980" t="str">
        <f>VLOOKUP(B980,'INTERFACE ITEMS'!$A$4:AG$2000,7,FALSE)</f>
        <v>2byte</v>
      </c>
    </row>
    <row r="981" spans="2:7">
      <c r="B981" t="s">
        <v>1508</v>
      </c>
      <c r="C981" t="str">
        <f t="shared" si="32"/>
        <v>[varchar](4)</v>
      </c>
      <c r="D981" s="220" t="str">
        <f t="shared" si="33"/>
        <v>2</v>
      </c>
      <c r="E981" t="s">
        <v>1559</v>
      </c>
      <c r="F981" t="str">
        <f>VLOOKUP(B981,'INTERFACE ITEMS'!$A$4:AF$2000,6,FALSE)</f>
        <v>BCD</v>
      </c>
      <c r="G981" t="str">
        <f>VLOOKUP(B981,'INTERFACE ITEMS'!$A$4:AG$2000,7,FALSE)</f>
        <v>2byte</v>
      </c>
    </row>
    <row r="982" spans="2:7">
      <c r="B982" t="s">
        <v>1509</v>
      </c>
      <c r="C982" t="str">
        <f t="shared" si="32"/>
        <v>[varchar](4)</v>
      </c>
      <c r="D982" s="220" t="str">
        <f t="shared" si="33"/>
        <v>2</v>
      </c>
      <c r="E982" t="s">
        <v>1559</v>
      </c>
      <c r="F982" t="str">
        <f>VLOOKUP(B982,'INTERFACE ITEMS'!$A$4:AF$2000,6,FALSE)</f>
        <v>BCD</v>
      </c>
      <c r="G982" t="str">
        <f>VLOOKUP(B982,'INTERFACE ITEMS'!$A$4:AG$2000,7,FALSE)</f>
        <v>2byte</v>
      </c>
    </row>
    <row r="983" spans="2:7">
      <c r="B983" t="s">
        <v>1510</v>
      </c>
      <c r="C983" t="str">
        <f t="shared" si="32"/>
        <v>[varchar](4)</v>
      </c>
      <c r="D983" s="220" t="str">
        <f t="shared" si="33"/>
        <v>2</v>
      </c>
      <c r="E983" t="s">
        <v>1559</v>
      </c>
      <c r="F983" t="str">
        <f>VLOOKUP(B983,'INTERFACE ITEMS'!$A$4:AF$2000,6,FALSE)</f>
        <v>BCD</v>
      </c>
      <c r="G983" t="str">
        <f>VLOOKUP(B983,'INTERFACE ITEMS'!$A$4:AG$2000,7,FALSE)</f>
        <v>2byte</v>
      </c>
    </row>
    <row r="984" spans="2:7">
      <c r="B984" t="s">
        <v>1511</v>
      </c>
      <c r="C984" t="str">
        <f t="shared" si="32"/>
        <v>[varchar](4)</v>
      </c>
      <c r="D984" s="220" t="str">
        <f t="shared" si="33"/>
        <v>2</v>
      </c>
      <c r="E984" t="s">
        <v>1559</v>
      </c>
      <c r="F984" t="str">
        <f>VLOOKUP(B984,'INTERFACE ITEMS'!$A$4:AF$2000,6,FALSE)</f>
        <v>BCD</v>
      </c>
      <c r="G984" t="str">
        <f>VLOOKUP(B984,'INTERFACE ITEMS'!$A$4:AG$2000,7,FALSE)</f>
        <v>2byte</v>
      </c>
    </row>
    <row r="985" spans="2:7">
      <c r="B985" t="s">
        <v>1512</v>
      </c>
      <c r="C985" t="str">
        <f t="shared" si="32"/>
        <v>[varchar](4)</v>
      </c>
      <c r="D985" s="220" t="str">
        <f t="shared" si="33"/>
        <v>2</v>
      </c>
      <c r="E985" t="s">
        <v>1559</v>
      </c>
      <c r="F985" t="str">
        <f>VLOOKUP(B985,'INTERFACE ITEMS'!$A$4:AF$2000,6,FALSE)</f>
        <v>BCD</v>
      </c>
      <c r="G985" t="str">
        <f>VLOOKUP(B985,'INTERFACE ITEMS'!$A$4:AG$2000,7,FALSE)</f>
        <v>2byte</v>
      </c>
    </row>
    <row r="986" spans="2:7">
      <c r="B986" t="s">
        <v>1513</v>
      </c>
      <c r="C986" t="str">
        <f t="shared" si="32"/>
        <v>[varchar](4)</v>
      </c>
      <c r="D986" s="220" t="str">
        <f t="shared" si="33"/>
        <v>2</v>
      </c>
      <c r="E986" t="s">
        <v>1559</v>
      </c>
      <c r="F986" t="str">
        <f>VLOOKUP(B986,'INTERFACE ITEMS'!$A$4:AF$2000,6,FALSE)</f>
        <v>BCD</v>
      </c>
      <c r="G986" t="str">
        <f>VLOOKUP(B986,'INTERFACE ITEMS'!$A$4:AG$2000,7,FALSE)</f>
        <v>2byte</v>
      </c>
    </row>
    <row r="987" spans="2:7">
      <c r="B987" t="s">
        <v>1514</v>
      </c>
      <c r="C987" t="str">
        <f t="shared" si="32"/>
        <v>[varchar](2)</v>
      </c>
      <c r="D987" s="220" t="str">
        <f t="shared" si="33"/>
        <v>2</v>
      </c>
      <c r="E987" t="s">
        <v>1559</v>
      </c>
      <c r="F987" t="str">
        <f>VLOOKUP(B987,'INTERFACE ITEMS'!$A$4:AF$2000,6,FALSE)</f>
        <v>ASCII</v>
      </c>
      <c r="G987" t="str">
        <f>VLOOKUP(B987,'INTERFACE ITEMS'!$A$4:AG$2000,7,FALSE)</f>
        <v>2byte</v>
      </c>
    </row>
    <row r="988" spans="2:7">
      <c r="B988" t="s">
        <v>1515</v>
      </c>
      <c r="C988" t="str">
        <f t="shared" si="32"/>
        <v>[varchar](4)</v>
      </c>
      <c r="D988" s="220" t="str">
        <f t="shared" si="33"/>
        <v>2</v>
      </c>
      <c r="E988" t="s">
        <v>1559</v>
      </c>
      <c r="F988" t="str">
        <f>VLOOKUP(B988,'INTERFACE ITEMS'!$A$4:AF$2000,6,FALSE)</f>
        <v>BCD</v>
      </c>
      <c r="G988" t="str">
        <f>VLOOKUP(B988,'INTERFACE ITEMS'!$A$4:AG$2000,7,FALSE)</f>
        <v>2byte</v>
      </c>
    </row>
    <row r="989" spans="2:7">
      <c r="B989" t="s">
        <v>1516</v>
      </c>
      <c r="C989" t="str">
        <f t="shared" si="32"/>
        <v>[varchar](4)</v>
      </c>
      <c r="D989" s="220" t="str">
        <f t="shared" si="33"/>
        <v>2</v>
      </c>
      <c r="E989" t="s">
        <v>1559</v>
      </c>
      <c r="F989" t="str">
        <f>VLOOKUP(B989,'INTERFACE ITEMS'!$A$4:AF$2000,6,FALSE)</f>
        <v>BCD</v>
      </c>
      <c r="G989" t="str">
        <f>VLOOKUP(B989,'INTERFACE ITEMS'!$A$4:AG$2000,7,FALSE)</f>
        <v>2byte</v>
      </c>
    </row>
    <row r="990" spans="2:7">
      <c r="B990" t="s">
        <v>1517</v>
      </c>
      <c r="C990" t="str">
        <f t="shared" si="32"/>
        <v>[varchar](4)</v>
      </c>
      <c r="D990" s="220" t="str">
        <f t="shared" si="33"/>
        <v>2</v>
      </c>
      <c r="E990" t="s">
        <v>1559</v>
      </c>
      <c r="F990" t="str">
        <f>VLOOKUP(B990,'INTERFACE ITEMS'!$A$4:AF$2000,6,FALSE)</f>
        <v>BCD</v>
      </c>
      <c r="G990" t="str">
        <f>VLOOKUP(B990,'INTERFACE ITEMS'!$A$4:AG$2000,7,FALSE)</f>
        <v>2byte</v>
      </c>
    </row>
    <row r="991" spans="2:7">
      <c r="B991" t="s">
        <v>1518</v>
      </c>
      <c r="C991" t="str">
        <f t="shared" si="32"/>
        <v>[varchar](4)</v>
      </c>
      <c r="D991" s="220" t="str">
        <f t="shared" si="33"/>
        <v>2</v>
      </c>
      <c r="E991" t="s">
        <v>1559</v>
      </c>
      <c r="F991" t="str">
        <f>VLOOKUP(B991,'INTERFACE ITEMS'!$A$4:AF$2000,6,FALSE)</f>
        <v>BCD</v>
      </c>
      <c r="G991" t="str">
        <f>VLOOKUP(B991,'INTERFACE ITEMS'!$A$4:AG$2000,7,FALSE)</f>
        <v>2byte</v>
      </c>
    </row>
    <row r="992" spans="2:7">
      <c r="B992" t="s">
        <v>1519</v>
      </c>
      <c r="C992" t="str">
        <f t="shared" si="32"/>
        <v>[varchar](2)</v>
      </c>
      <c r="D992" s="220" t="str">
        <f t="shared" si="33"/>
        <v>2</v>
      </c>
      <c r="E992" t="s">
        <v>1559</v>
      </c>
      <c r="F992" t="str">
        <f>VLOOKUP(B992,'INTERFACE ITEMS'!$A$4:AF$2000,6,FALSE)</f>
        <v>ASCII</v>
      </c>
      <c r="G992" t="str">
        <f>VLOOKUP(B992,'INTERFACE ITEMS'!$A$4:AG$2000,7,FALSE)</f>
        <v>2byte</v>
      </c>
    </row>
    <row r="993" spans="2:7">
      <c r="B993" t="s">
        <v>1520</v>
      </c>
      <c r="C993" t="str">
        <f t="shared" si="32"/>
        <v>[varchar](2)</v>
      </c>
      <c r="D993" s="220" t="str">
        <f t="shared" si="33"/>
        <v>2</v>
      </c>
      <c r="E993" t="s">
        <v>1559</v>
      </c>
      <c r="F993" t="str">
        <f>VLOOKUP(B993,'INTERFACE ITEMS'!$A$4:AF$2000,6,FALSE)</f>
        <v>ASCII</v>
      </c>
      <c r="G993" t="str">
        <f>VLOOKUP(B993,'INTERFACE ITEMS'!$A$4:AG$2000,7,FALSE)</f>
        <v>2byte</v>
      </c>
    </row>
    <row r="994" spans="2:7">
      <c r="B994" t="s">
        <v>1521</v>
      </c>
      <c r="C994" t="str">
        <f t="shared" si="32"/>
        <v>[varchar](2)</v>
      </c>
      <c r="D994" s="220" t="str">
        <f t="shared" si="33"/>
        <v>2</v>
      </c>
      <c r="E994" t="s">
        <v>1559</v>
      </c>
      <c r="F994" t="str">
        <f>VLOOKUP(B994,'INTERFACE ITEMS'!$A$4:AF$2000,6,FALSE)</f>
        <v>ASCII</v>
      </c>
      <c r="G994" t="str">
        <f>VLOOKUP(B994,'INTERFACE ITEMS'!$A$4:AG$2000,7,FALSE)</f>
        <v>2byte</v>
      </c>
    </row>
    <row r="995" spans="2:7">
      <c r="B995" t="s">
        <v>1522</v>
      </c>
      <c r="C995" t="str">
        <f t="shared" si="32"/>
        <v>[varchar](2)</v>
      </c>
      <c r="D995" s="220" t="str">
        <f t="shared" si="33"/>
        <v>2</v>
      </c>
      <c r="E995" t="s">
        <v>1559</v>
      </c>
      <c r="F995" t="str">
        <f>VLOOKUP(B995,'INTERFACE ITEMS'!$A$4:AF$2000,6,FALSE)</f>
        <v>ASCII</v>
      </c>
      <c r="G995" t="str">
        <f>VLOOKUP(B995,'INTERFACE ITEMS'!$A$4:AG$2000,7,FALSE)</f>
        <v>2byte</v>
      </c>
    </row>
    <row r="996" spans="2:7">
      <c r="B996" t="s">
        <v>1523</v>
      </c>
      <c r="C996" t="str">
        <f t="shared" si="32"/>
        <v>[varchar](2)</v>
      </c>
      <c r="D996" s="220" t="str">
        <f t="shared" si="33"/>
        <v>2</v>
      </c>
      <c r="E996" t="s">
        <v>1559</v>
      </c>
      <c r="F996" t="str">
        <f>VLOOKUP(B996,'INTERFACE ITEMS'!$A$4:AF$2000,6,FALSE)</f>
        <v>ASCII</v>
      </c>
      <c r="G996" t="str">
        <f>VLOOKUP(B996,'INTERFACE ITEMS'!$A$4:AG$2000,7,FALSE)</f>
        <v>2byte</v>
      </c>
    </row>
    <row r="997" spans="2:7">
      <c r="B997" t="s">
        <v>1524</v>
      </c>
      <c r="C997" t="str">
        <f t="shared" si="32"/>
        <v>[varchar](2)</v>
      </c>
      <c r="D997" s="220" t="str">
        <f t="shared" si="33"/>
        <v>2</v>
      </c>
      <c r="E997" t="s">
        <v>1559</v>
      </c>
      <c r="F997" t="str">
        <f>VLOOKUP(B997,'INTERFACE ITEMS'!$A$4:AF$2000,6,FALSE)</f>
        <v>ASCII</v>
      </c>
      <c r="G997" t="str">
        <f>VLOOKUP(B997,'INTERFACE ITEMS'!$A$4:AG$2000,7,FALSE)</f>
        <v>2byte</v>
      </c>
    </row>
    <row r="998" spans="2:7">
      <c r="B998" t="s">
        <v>1525</v>
      </c>
      <c r="C998" t="str">
        <f t="shared" si="32"/>
        <v>[varchar](2)</v>
      </c>
      <c r="D998" s="220" t="str">
        <f t="shared" si="33"/>
        <v>2</v>
      </c>
      <c r="E998" t="s">
        <v>1559</v>
      </c>
      <c r="F998" t="str">
        <f>VLOOKUP(B998,'INTERFACE ITEMS'!$A$4:AF$2000,6,FALSE)</f>
        <v>ASCII</v>
      </c>
      <c r="G998" t="str">
        <f>VLOOKUP(B998,'INTERFACE ITEMS'!$A$4:AG$2000,7,FALSE)</f>
        <v>2byte</v>
      </c>
    </row>
    <row r="999" spans="2:7">
      <c r="B999" t="s">
        <v>1526</v>
      </c>
      <c r="C999" t="str">
        <f t="shared" si="32"/>
        <v>[varchar](2)</v>
      </c>
      <c r="D999" s="220" t="str">
        <f t="shared" si="33"/>
        <v>2</v>
      </c>
      <c r="E999" t="s">
        <v>1559</v>
      </c>
      <c r="F999" t="str">
        <f>VLOOKUP(B999,'INTERFACE ITEMS'!$A$4:AF$2000,6,FALSE)</f>
        <v>ASCII</v>
      </c>
      <c r="G999" t="str">
        <f>VLOOKUP(B999,'INTERFACE ITEMS'!$A$4:AG$2000,7,FALSE)</f>
        <v>2byte</v>
      </c>
    </row>
    <row r="1000" spans="2:7">
      <c r="B1000" t="s">
        <v>1527</v>
      </c>
      <c r="C1000" t="str">
        <f t="shared" si="32"/>
        <v>[varchar](2)</v>
      </c>
      <c r="D1000" s="220" t="str">
        <f t="shared" si="33"/>
        <v>2</v>
      </c>
      <c r="E1000" t="s">
        <v>1559</v>
      </c>
      <c r="F1000" t="str">
        <f>VLOOKUP(B1000,'INTERFACE ITEMS'!$A$4:AF$2000,6,FALSE)</f>
        <v>ASCII</v>
      </c>
      <c r="G1000" t="str">
        <f>VLOOKUP(B1000,'INTERFACE ITEMS'!$A$4:AG$2000,7,FALSE)</f>
        <v>2byte</v>
      </c>
    </row>
    <row r="1001" spans="2:7">
      <c r="B1001" t="s">
        <v>1528</v>
      </c>
      <c r="C1001" t="str">
        <f t="shared" si="32"/>
        <v>[varchar](2)</v>
      </c>
      <c r="D1001" s="220" t="str">
        <f t="shared" si="33"/>
        <v>2</v>
      </c>
      <c r="E1001" t="s">
        <v>1559</v>
      </c>
      <c r="F1001" t="str">
        <f>VLOOKUP(B1001,'INTERFACE ITEMS'!$A$4:AF$2000,6,FALSE)</f>
        <v>ASCII</v>
      </c>
      <c r="G1001" t="str">
        <f>VLOOKUP(B1001,'INTERFACE ITEMS'!$A$4:AG$2000,7,FALSE)</f>
        <v>2byte</v>
      </c>
    </row>
    <row r="1002" spans="2:7">
      <c r="B1002" t="s">
        <v>1529</v>
      </c>
      <c r="C1002" t="str">
        <f t="shared" si="32"/>
        <v>[varchar](2)</v>
      </c>
      <c r="D1002" s="220" t="str">
        <f t="shared" si="33"/>
        <v>2</v>
      </c>
      <c r="E1002" t="s">
        <v>1559</v>
      </c>
      <c r="F1002" t="str">
        <f>VLOOKUP(B1002,'INTERFACE ITEMS'!$A$4:AF$2000,6,FALSE)</f>
        <v>ASCII</v>
      </c>
      <c r="G1002" t="str">
        <f>VLOOKUP(B1002,'INTERFACE ITEMS'!$A$4:AG$2000,7,FALSE)</f>
        <v>2byte</v>
      </c>
    </row>
    <row r="1003" spans="2:7">
      <c r="B1003" t="s">
        <v>1530</v>
      </c>
      <c r="C1003" t="str">
        <f t="shared" si="32"/>
        <v>[varchar](2)</v>
      </c>
      <c r="D1003" s="220" t="str">
        <f t="shared" si="33"/>
        <v>2</v>
      </c>
      <c r="E1003" t="s">
        <v>1559</v>
      </c>
      <c r="F1003" t="str">
        <f>VLOOKUP(B1003,'INTERFACE ITEMS'!$A$4:AF$2000,6,FALSE)</f>
        <v>ASCII</v>
      </c>
      <c r="G1003" t="str">
        <f>VLOOKUP(B1003,'INTERFACE ITEMS'!$A$4:AG$2000,7,FALSE)</f>
        <v>2byte</v>
      </c>
    </row>
    <row r="1004" spans="2:7">
      <c r="B1004" t="s">
        <v>1531</v>
      </c>
      <c r="C1004" t="str">
        <f t="shared" si="32"/>
        <v>[varchar](2)</v>
      </c>
      <c r="D1004" s="220" t="str">
        <f t="shared" si="33"/>
        <v>2</v>
      </c>
      <c r="E1004" t="s">
        <v>1559</v>
      </c>
      <c r="F1004" t="str">
        <f>VLOOKUP(B1004,'INTERFACE ITEMS'!$A$4:AF$2000,6,FALSE)</f>
        <v>ASCII</v>
      </c>
      <c r="G1004" t="str">
        <f>VLOOKUP(B1004,'INTERFACE ITEMS'!$A$4:AG$2000,7,FALSE)</f>
        <v>2byte</v>
      </c>
    </row>
    <row r="1005" spans="2:7">
      <c r="B1005" t="s">
        <v>1532</v>
      </c>
      <c r="C1005" t="str">
        <f t="shared" si="32"/>
        <v>[varchar](2)</v>
      </c>
      <c r="D1005" s="220" t="str">
        <f t="shared" si="33"/>
        <v>2</v>
      </c>
      <c r="E1005" t="s">
        <v>1559</v>
      </c>
      <c r="F1005" t="str">
        <f>VLOOKUP(B1005,'INTERFACE ITEMS'!$A$4:AF$2000,6,FALSE)</f>
        <v>ASCII</v>
      </c>
      <c r="G1005" t="str">
        <f>VLOOKUP(B1005,'INTERFACE ITEMS'!$A$4:AG$2000,7,FALSE)</f>
        <v>2byte</v>
      </c>
    </row>
    <row r="1006" spans="2:7">
      <c r="B1006" t="s">
        <v>1533</v>
      </c>
      <c r="C1006" t="str">
        <f t="shared" si="32"/>
        <v>[varchar](2)</v>
      </c>
      <c r="D1006" s="220" t="str">
        <f t="shared" si="33"/>
        <v>2</v>
      </c>
      <c r="E1006" t="s">
        <v>1559</v>
      </c>
      <c r="F1006" t="str">
        <f>VLOOKUP(B1006,'INTERFACE ITEMS'!$A$4:AF$2000,6,FALSE)</f>
        <v>ASCII</v>
      </c>
      <c r="G1006" t="str">
        <f>VLOOKUP(B1006,'INTERFACE ITEMS'!$A$4:AG$2000,7,FALSE)</f>
        <v>2byte</v>
      </c>
    </row>
    <row r="1007" spans="2:7">
      <c r="B1007" t="s">
        <v>1534</v>
      </c>
      <c r="C1007" t="str">
        <f t="shared" si="32"/>
        <v>[varchar](2)</v>
      </c>
      <c r="D1007" s="220" t="str">
        <f t="shared" si="33"/>
        <v>2</v>
      </c>
      <c r="E1007" t="s">
        <v>1559</v>
      </c>
      <c r="F1007" t="str">
        <f>VLOOKUP(B1007,'INTERFACE ITEMS'!$A$4:AF$2000,6,FALSE)</f>
        <v>ASCII</v>
      </c>
      <c r="G1007" t="str">
        <f>VLOOKUP(B1007,'INTERFACE ITEMS'!$A$4:AG$2000,7,FALSE)</f>
        <v>2byte</v>
      </c>
    </row>
    <row r="1008" spans="2:7">
      <c r="B1008" t="s">
        <v>1535</v>
      </c>
      <c r="C1008" t="str">
        <f t="shared" si="32"/>
        <v>[varchar](2)</v>
      </c>
      <c r="D1008" s="220" t="str">
        <f t="shared" si="33"/>
        <v>2</v>
      </c>
      <c r="E1008" t="s">
        <v>1559</v>
      </c>
      <c r="F1008" t="str">
        <f>VLOOKUP(B1008,'INTERFACE ITEMS'!$A$4:AF$2000,6,FALSE)</f>
        <v>ASCII</v>
      </c>
      <c r="G1008" t="str">
        <f>VLOOKUP(B1008,'INTERFACE ITEMS'!$A$4:AG$2000,7,FALSE)</f>
        <v>2byte</v>
      </c>
    </row>
    <row r="1009" spans="2:7">
      <c r="B1009" t="s">
        <v>1536</v>
      </c>
      <c r="C1009" t="str">
        <f t="shared" si="32"/>
        <v>[varchar](4)</v>
      </c>
      <c r="D1009" s="220" t="str">
        <f t="shared" si="33"/>
        <v>2</v>
      </c>
      <c r="E1009" t="s">
        <v>1559</v>
      </c>
      <c r="F1009" t="str">
        <f>VLOOKUP(B1009,'INTERFACE ITEMS'!$A$4:AF$2000,6,FALSE)</f>
        <v>BCD</v>
      </c>
      <c r="G1009" t="str">
        <f>VLOOKUP(B1009,'INTERFACE ITEMS'!$A$4:AG$2000,7,FALSE)</f>
        <v>2byte</v>
      </c>
    </row>
    <row r="1010" spans="2:7">
      <c r="B1010" t="s">
        <v>1537</v>
      </c>
      <c r="C1010" t="str">
        <f t="shared" si="32"/>
        <v>[varchar](4)</v>
      </c>
      <c r="D1010" s="220" t="str">
        <f t="shared" si="33"/>
        <v>2</v>
      </c>
      <c r="E1010" t="s">
        <v>1559</v>
      </c>
      <c r="F1010" t="str">
        <f>VLOOKUP(B1010,'INTERFACE ITEMS'!$A$4:AF$2000,6,FALSE)</f>
        <v>BCD</v>
      </c>
      <c r="G1010" t="str">
        <f>VLOOKUP(B1010,'INTERFACE ITEMS'!$A$4:AG$2000,7,FALSE)</f>
        <v>2byte</v>
      </c>
    </row>
    <row r="1011" spans="2:7">
      <c r="B1011" t="s">
        <v>1538</v>
      </c>
      <c r="C1011" t="str">
        <f t="shared" si="32"/>
        <v>[varchar](4)</v>
      </c>
      <c r="D1011" s="220" t="str">
        <f t="shared" si="33"/>
        <v>2</v>
      </c>
      <c r="E1011" t="s">
        <v>1559</v>
      </c>
      <c r="F1011" t="str">
        <f>VLOOKUP(B1011,'INTERFACE ITEMS'!$A$4:AF$2000,6,FALSE)</f>
        <v>BCD</v>
      </c>
      <c r="G1011" t="str">
        <f>VLOOKUP(B1011,'INTERFACE ITEMS'!$A$4:AG$2000,7,FALSE)</f>
        <v>2byte</v>
      </c>
    </row>
    <row r="1012" spans="2:7">
      <c r="B1012" t="s">
        <v>1539</v>
      </c>
      <c r="C1012" t="str">
        <f t="shared" si="32"/>
        <v>[varchar](4)</v>
      </c>
      <c r="D1012" s="220" t="str">
        <f t="shared" si="33"/>
        <v>2</v>
      </c>
      <c r="E1012" t="s">
        <v>1559</v>
      </c>
      <c r="F1012" t="str">
        <f>VLOOKUP(B1012,'INTERFACE ITEMS'!$A$4:AF$2000,6,FALSE)</f>
        <v>BCD</v>
      </c>
      <c r="G1012" t="str">
        <f>VLOOKUP(B1012,'INTERFACE ITEMS'!$A$4:AG$2000,7,FALSE)</f>
        <v>2byte</v>
      </c>
    </row>
    <row r="1013" spans="2:7">
      <c r="B1013" t="s">
        <v>1540</v>
      </c>
      <c r="C1013" t="str">
        <f t="shared" si="32"/>
        <v>[varchar](4)</v>
      </c>
      <c r="D1013" s="220" t="str">
        <f t="shared" si="33"/>
        <v>2</v>
      </c>
      <c r="E1013" t="s">
        <v>1559</v>
      </c>
      <c r="F1013" t="str">
        <f>VLOOKUP(B1013,'INTERFACE ITEMS'!$A$4:AF$2000,6,FALSE)</f>
        <v>BCD</v>
      </c>
      <c r="G1013" t="str">
        <f>VLOOKUP(B1013,'INTERFACE ITEMS'!$A$4:AG$2000,7,FALSE)</f>
        <v>2byte</v>
      </c>
    </row>
    <row r="1014" spans="2:7">
      <c r="B1014" t="s">
        <v>1541</v>
      </c>
      <c r="C1014" t="str">
        <f t="shared" si="32"/>
        <v>[varchar](4)</v>
      </c>
      <c r="D1014" s="220" t="str">
        <f t="shared" si="33"/>
        <v>2</v>
      </c>
      <c r="E1014" t="s">
        <v>1559</v>
      </c>
      <c r="F1014" t="str">
        <f>VLOOKUP(B1014,'INTERFACE ITEMS'!$A$4:AF$2000,6,FALSE)</f>
        <v>BCD</v>
      </c>
      <c r="G1014" t="str">
        <f>VLOOKUP(B1014,'INTERFACE ITEMS'!$A$4:AG$2000,7,FALSE)</f>
        <v>2byte</v>
      </c>
    </row>
    <row r="1015" spans="2:7">
      <c r="B1015" t="s">
        <v>1542</v>
      </c>
      <c r="C1015" t="str">
        <f t="shared" si="32"/>
        <v>[varchar](4)</v>
      </c>
      <c r="D1015" s="220" t="str">
        <f t="shared" si="33"/>
        <v>2</v>
      </c>
      <c r="E1015" t="s">
        <v>1559</v>
      </c>
      <c r="F1015" t="str">
        <f>VLOOKUP(B1015,'INTERFACE ITEMS'!$A$4:AF$2000,6,FALSE)</f>
        <v>BCD</v>
      </c>
      <c r="G1015" t="str">
        <f>VLOOKUP(B1015,'INTERFACE ITEMS'!$A$4:AG$2000,7,FALSE)</f>
        <v>2byte</v>
      </c>
    </row>
    <row r="1016" spans="2:7">
      <c r="B1016" t="s">
        <v>1543</v>
      </c>
      <c r="C1016" t="str">
        <f t="shared" si="32"/>
        <v>[varchar](4)</v>
      </c>
      <c r="D1016" s="220" t="str">
        <f t="shared" si="33"/>
        <v>2</v>
      </c>
      <c r="E1016" t="s">
        <v>1559</v>
      </c>
      <c r="F1016" t="str">
        <f>VLOOKUP(B1016,'INTERFACE ITEMS'!$A$4:AF$2000,6,FALSE)</f>
        <v>BCD</v>
      </c>
      <c r="G1016" t="str">
        <f>VLOOKUP(B1016,'INTERFACE ITEMS'!$A$4:AG$2000,7,FALSE)</f>
        <v>2byte</v>
      </c>
    </row>
    <row r="1017" spans="2:7">
      <c r="B1017" t="s">
        <v>1544</v>
      </c>
      <c r="C1017" t="str">
        <f t="shared" si="32"/>
        <v>[varchar](4)</v>
      </c>
      <c r="D1017" s="220" t="str">
        <f t="shared" si="33"/>
        <v>2</v>
      </c>
      <c r="E1017" t="s">
        <v>1559</v>
      </c>
      <c r="F1017" t="str">
        <f>VLOOKUP(B1017,'INTERFACE ITEMS'!$A$4:AF$2000,6,FALSE)</f>
        <v>BCD</v>
      </c>
      <c r="G1017" t="str">
        <f>VLOOKUP(B1017,'INTERFACE ITEMS'!$A$4:AG$2000,7,FALSE)</f>
        <v>2byte</v>
      </c>
    </row>
    <row r="1018" spans="2:7">
      <c r="B1018" t="s">
        <v>1545</v>
      </c>
      <c r="C1018" t="str">
        <f t="shared" si="32"/>
        <v>[varchar](4)</v>
      </c>
      <c r="D1018" s="220" t="str">
        <f t="shared" si="33"/>
        <v>2</v>
      </c>
      <c r="E1018" t="s">
        <v>1559</v>
      </c>
      <c r="F1018" t="str">
        <f>VLOOKUP(B1018,'INTERFACE ITEMS'!$A$4:AF$2000,6,FALSE)</f>
        <v>BCD</v>
      </c>
      <c r="G1018" t="str">
        <f>VLOOKUP(B1018,'INTERFACE ITEMS'!$A$4:AG$2000,7,FALSE)</f>
        <v>2byte</v>
      </c>
    </row>
    <row r="1019" spans="2:7">
      <c r="B1019" t="s">
        <v>1546</v>
      </c>
      <c r="C1019" t="str">
        <f t="shared" si="32"/>
        <v>[varchar](4)</v>
      </c>
      <c r="D1019" s="220" t="str">
        <f t="shared" si="33"/>
        <v>2</v>
      </c>
      <c r="E1019" t="s">
        <v>1559</v>
      </c>
      <c r="F1019" t="str">
        <f>VLOOKUP(B1019,'INTERFACE ITEMS'!$A$4:AF$2000,6,FALSE)</f>
        <v>BCD</v>
      </c>
      <c r="G1019" t="str">
        <f>VLOOKUP(B1019,'INTERFACE ITEMS'!$A$4:AG$2000,7,FALSE)</f>
        <v>2byte</v>
      </c>
    </row>
    <row r="1020" spans="2:7">
      <c r="B1020" t="s">
        <v>1547</v>
      </c>
      <c r="C1020" t="str">
        <f t="shared" si="32"/>
        <v>[varchar](4)</v>
      </c>
      <c r="D1020" s="220" t="str">
        <f t="shared" si="33"/>
        <v>2</v>
      </c>
      <c r="E1020" t="s">
        <v>1559</v>
      </c>
      <c r="F1020" t="str">
        <f>VLOOKUP(B1020,'INTERFACE ITEMS'!$A$4:AF$2000,6,FALSE)</f>
        <v>BCD</v>
      </c>
      <c r="G1020" t="str">
        <f>VLOOKUP(B1020,'INTERFACE ITEMS'!$A$4:AG$2000,7,FALSE)</f>
        <v>2byte</v>
      </c>
    </row>
    <row r="1021" spans="2:7">
      <c r="B1021" t="s">
        <v>1548</v>
      </c>
      <c r="C1021" t="str">
        <f t="shared" si="32"/>
        <v>[varchar](4)</v>
      </c>
      <c r="D1021" s="220" t="str">
        <f t="shared" si="33"/>
        <v>2</v>
      </c>
      <c r="E1021" t="s">
        <v>1559</v>
      </c>
      <c r="F1021" t="str">
        <f>VLOOKUP(B1021,'INTERFACE ITEMS'!$A$4:AF$2000,6,FALSE)</f>
        <v>BCD</v>
      </c>
      <c r="G1021" t="str">
        <f>VLOOKUP(B1021,'INTERFACE ITEMS'!$A$4:AG$2000,7,FALSE)</f>
        <v>2byte</v>
      </c>
    </row>
    <row r="1022" spans="2:7">
      <c r="B1022" t="s">
        <v>1549</v>
      </c>
      <c r="C1022" t="str">
        <f t="shared" si="32"/>
        <v>[varchar](4)</v>
      </c>
      <c r="D1022" s="220" t="str">
        <f t="shared" si="33"/>
        <v>2</v>
      </c>
      <c r="E1022" t="s">
        <v>1559</v>
      </c>
      <c r="F1022" t="str">
        <f>VLOOKUP(B1022,'INTERFACE ITEMS'!$A$4:AF$2000,6,FALSE)</f>
        <v>BCD</v>
      </c>
      <c r="G1022" t="str">
        <f>VLOOKUP(B1022,'INTERFACE ITEMS'!$A$4:AG$2000,7,FALSE)</f>
        <v>2byte</v>
      </c>
    </row>
    <row r="1023" spans="2:7">
      <c r="B1023" t="s">
        <v>1550</v>
      </c>
      <c r="C1023" t="str">
        <f t="shared" si="32"/>
        <v>[varchar](4)</v>
      </c>
      <c r="D1023" s="220" t="str">
        <f t="shared" si="33"/>
        <v>2</v>
      </c>
      <c r="E1023" t="s">
        <v>1559</v>
      </c>
      <c r="F1023" t="str">
        <f>VLOOKUP(B1023,'INTERFACE ITEMS'!$A$4:AF$2000,6,FALSE)</f>
        <v>BCD</v>
      </c>
      <c r="G1023" t="str">
        <f>VLOOKUP(B1023,'INTERFACE ITEMS'!$A$4:AG$2000,7,FALSE)</f>
        <v>2byte</v>
      </c>
    </row>
    <row r="1024" spans="2:7">
      <c r="B1024" t="s">
        <v>1551</v>
      </c>
      <c r="C1024" t="str">
        <f t="shared" si="32"/>
        <v>[varchar](4)</v>
      </c>
      <c r="D1024" s="220" t="str">
        <f t="shared" si="33"/>
        <v>2</v>
      </c>
      <c r="E1024" t="s">
        <v>1559</v>
      </c>
      <c r="F1024" t="str">
        <f>VLOOKUP(B1024,'INTERFACE ITEMS'!$A$4:AF$2000,6,FALSE)</f>
        <v>BCD</v>
      </c>
      <c r="G1024" t="str">
        <f>VLOOKUP(B1024,'INTERFACE ITEMS'!$A$4:AG$2000,7,FALSE)</f>
        <v>2byte</v>
      </c>
    </row>
    <row r="1025" spans="2:7">
      <c r="B1025" t="s">
        <v>1552</v>
      </c>
      <c r="C1025" t="str">
        <f t="shared" si="32"/>
        <v>[varchar](4)</v>
      </c>
      <c r="D1025" s="220" t="str">
        <f t="shared" si="33"/>
        <v>2</v>
      </c>
      <c r="E1025" t="s">
        <v>1559</v>
      </c>
      <c r="F1025" t="str">
        <f>VLOOKUP(B1025,'INTERFACE ITEMS'!$A$4:AF$2000,6,FALSE)</f>
        <v>BCD</v>
      </c>
      <c r="G1025" t="str">
        <f>VLOOKUP(B1025,'INTERFACE ITEMS'!$A$4:AG$2000,7,FALSE)</f>
        <v>2byte</v>
      </c>
    </row>
    <row r="1026" spans="2:7">
      <c r="B1026" t="s">
        <v>1553</v>
      </c>
      <c r="C1026" t="str">
        <f t="shared" si="32"/>
        <v>[varchar](2)</v>
      </c>
      <c r="D1026" s="220" t="str">
        <f t="shared" si="33"/>
        <v>2</v>
      </c>
      <c r="E1026" t="s">
        <v>1559</v>
      </c>
      <c r="F1026" t="str">
        <f>VLOOKUP(B1026,'INTERFACE ITEMS'!$A$4:AF$2000,6,FALSE)</f>
        <v>ASCII</v>
      </c>
      <c r="G1026" t="str">
        <f>VLOOKUP(B1026,'INTERFACE ITEMS'!$A$4:AG$2000,7,FALSE)</f>
        <v>2byte</v>
      </c>
    </row>
    <row r="1027" spans="2:7">
      <c r="B1027" t="s">
        <v>1560</v>
      </c>
      <c r="C1027" t="str">
        <f t="shared" ref="C1027:C1090" si="34">IF(F1027="ASCII",CONCATENATE("[varchar](",D1027,")"),CONCATENATE("[varchar](",D1027*2,")"))</f>
        <v>[varchar](2)</v>
      </c>
      <c r="D1027" s="220" t="str">
        <f t="shared" si="33"/>
        <v>2</v>
      </c>
      <c r="E1027" t="s">
        <v>1559</v>
      </c>
      <c r="F1027" t="str">
        <f>VLOOKUP(B1027,'INTERFACE ITEMS'!$A$4:AF$2000,6,FALSE)</f>
        <v>ASCII</v>
      </c>
      <c r="G1027" t="str">
        <f>VLOOKUP(B1027,'INTERFACE ITEMS'!$A$4:AG$2000,7,FALSE)</f>
        <v>2byte</v>
      </c>
    </row>
    <row r="1028" spans="2:7">
      <c r="B1028" t="s">
        <v>1561</v>
      </c>
      <c r="C1028" t="str">
        <f t="shared" si="34"/>
        <v>[varchar](2)</v>
      </c>
      <c r="D1028" s="220" t="str">
        <f t="shared" ref="D1028:D1091" si="35">LEFT(G1028,1)</f>
        <v>2</v>
      </c>
      <c r="E1028" t="s">
        <v>1559</v>
      </c>
      <c r="F1028" t="str">
        <f>VLOOKUP(B1028,'INTERFACE ITEMS'!$A$4:AF$2000,6,FALSE)</f>
        <v>ASCII</v>
      </c>
      <c r="G1028" t="str">
        <f>VLOOKUP(B1028,'INTERFACE ITEMS'!$A$4:AG$2000,7,FALSE)</f>
        <v>2byte</v>
      </c>
    </row>
    <row r="1029" spans="2:7">
      <c r="B1029" t="s">
        <v>1562</v>
      </c>
      <c r="C1029" t="str">
        <f t="shared" si="34"/>
        <v>[varchar](2)</v>
      </c>
      <c r="D1029" s="220" t="str">
        <f t="shared" si="35"/>
        <v>2</v>
      </c>
      <c r="E1029" t="s">
        <v>1559</v>
      </c>
      <c r="F1029" t="str">
        <f>VLOOKUP(B1029,'INTERFACE ITEMS'!$A$4:AF$2000,6,FALSE)</f>
        <v>ASCII</v>
      </c>
      <c r="G1029" t="str">
        <f>VLOOKUP(B1029,'INTERFACE ITEMS'!$A$4:AG$2000,7,FALSE)</f>
        <v>2byte</v>
      </c>
    </row>
    <row r="1030" spans="2:7">
      <c r="B1030" t="s">
        <v>1563</v>
      </c>
      <c r="C1030" t="str">
        <f t="shared" si="34"/>
        <v>[varchar](2)</v>
      </c>
      <c r="D1030" s="220" t="str">
        <f t="shared" si="35"/>
        <v>2</v>
      </c>
      <c r="E1030" t="s">
        <v>1559</v>
      </c>
      <c r="F1030" t="str">
        <f>VLOOKUP(B1030,'INTERFACE ITEMS'!$A$4:AF$2000,6,FALSE)</f>
        <v>ASCII</v>
      </c>
      <c r="G1030" t="str">
        <f>VLOOKUP(B1030,'INTERFACE ITEMS'!$A$4:AG$2000,7,FALSE)</f>
        <v>2byte</v>
      </c>
    </row>
    <row r="1031" spans="2:7">
      <c r="B1031" t="s">
        <v>1564</v>
      </c>
      <c r="C1031" t="str">
        <f t="shared" si="34"/>
        <v>[varchar](2)</v>
      </c>
      <c r="D1031" s="220" t="str">
        <f t="shared" si="35"/>
        <v>2</v>
      </c>
      <c r="E1031" t="s">
        <v>1559</v>
      </c>
      <c r="F1031" t="str">
        <f>VLOOKUP(B1031,'INTERFACE ITEMS'!$A$4:AF$2000,6,FALSE)</f>
        <v>ASCII</v>
      </c>
      <c r="G1031" t="str">
        <f>VLOOKUP(B1031,'INTERFACE ITEMS'!$A$4:AG$2000,7,FALSE)</f>
        <v>2byte</v>
      </c>
    </row>
    <row r="1032" spans="2:7">
      <c r="B1032" t="s">
        <v>1565</v>
      </c>
      <c r="C1032" t="str">
        <f t="shared" si="34"/>
        <v>[varchar](2)</v>
      </c>
      <c r="D1032" s="220" t="str">
        <f t="shared" si="35"/>
        <v>2</v>
      </c>
      <c r="E1032" t="s">
        <v>1559</v>
      </c>
      <c r="F1032" t="str">
        <f>VLOOKUP(B1032,'INTERFACE ITEMS'!$A$4:AF$2000,6,FALSE)</f>
        <v>ASCII</v>
      </c>
      <c r="G1032" t="str">
        <f>VLOOKUP(B1032,'INTERFACE ITEMS'!$A$4:AG$2000,7,FALSE)</f>
        <v>2byte</v>
      </c>
    </row>
    <row r="1033" spans="2:7">
      <c r="B1033" t="s">
        <v>1566</v>
      </c>
      <c r="C1033" t="str">
        <f t="shared" si="34"/>
        <v>[varchar](2)</v>
      </c>
      <c r="D1033" s="220" t="str">
        <f t="shared" si="35"/>
        <v>2</v>
      </c>
      <c r="E1033" t="s">
        <v>1559</v>
      </c>
      <c r="F1033" t="str">
        <f>VLOOKUP(B1033,'INTERFACE ITEMS'!$A$4:AF$2000,6,FALSE)</f>
        <v>ASCII</v>
      </c>
      <c r="G1033" t="str">
        <f>VLOOKUP(B1033,'INTERFACE ITEMS'!$A$4:AG$2000,7,FALSE)</f>
        <v>2byte</v>
      </c>
    </row>
    <row r="1034" spans="2:7">
      <c r="B1034" t="s">
        <v>1567</v>
      </c>
      <c r="C1034" t="str">
        <f t="shared" si="34"/>
        <v>[varchar](2)</v>
      </c>
      <c r="D1034" s="220" t="str">
        <f t="shared" si="35"/>
        <v>2</v>
      </c>
      <c r="E1034" t="s">
        <v>1559</v>
      </c>
      <c r="F1034" t="str">
        <f>VLOOKUP(B1034,'INTERFACE ITEMS'!$A$4:AF$2000,6,FALSE)</f>
        <v>ASCII</v>
      </c>
      <c r="G1034" t="str">
        <f>VLOOKUP(B1034,'INTERFACE ITEMS'!$A$4:AG$2000,7,FALSE)</f>
        <v>2byte</v>
      </c>
    </row>
    <row r="1035" spans="2:7">
      <c r="B1035" t="s">
        <v>1568</v>
      </c>
      <c r="C1035" t="str">
        <f t="shared" si="34"/>
        <v>[varchar](2)</v>
      </c>
      <c r="D1035" s="220" t="str">
        <f t="shared" si="35"/>
        <v>2</v>
      </c>
      <c r="E1035" t="s">
        <v>1559</v>
      </c>
      <c r="F1035" t="str">
        <f>VLOOKUP(B1035,'INTERFACE ITEMS'!$A$4:AF$2000,6,FALSE)</f>
        <v>ASCII</v>
      </c>
      <c r="G1035" t="str">
        <f>VLOOKUP(B1035,'INTERFACE ITEMS'!$A$4:AG$2000,7,FALSE)</f>
        <v>2byte</v>
      </c>
    </row>
    <row r="1036" spans="2:7">
      <c r="B1036" t="s">
        <v>1569</v>
      </c>
      <c r="C1036" t="str">
        <f t="shared" si="34"/>
        <v>[varchar](2)</v>
      </c>
      <c r="D1036" s="220" t="str">
        <f t="shared" si="35"/>
        <v>2</v>
      </c>
      <c r="E1036" t="s">
        <v>1559</v>
      </c>
      <c r="F1036" t="str">
        <f>VLOOKUP(B1036,'INTERFACE ITEMS'!$A$4:AF$2000,6,FALSE)</f>
        <v>ASCII</v>
      </c>
      <c r="G1036" t="str">
        <f>VLOOKUP(B1036,'INTERFACE ITEMS'!$A$4:AG$2000,7,FALSE)</f>
        <v>2byte</v>
      </c>
    </row>
    <row r="1037" spans="2:7">
      <c r="B1037" t="s">
        <v>1570</v>
      </c>
      <c r="C1037" t="str">
        <f t="shared" si="34"/>
        <v>[varchar](2)</v>
      </c>
      <c r="D1037" s="220" t="str">
        <f t="shared" si="35"/>
        <v>2</v>
      </c>
      <c r="E1037" t="s">
        <v>1559</v>
      </c>
      <c r="F1037" t="str">
        <f>VLOOKUP(B1037,'INTERFACE ITEMS'!$A$4:AF$2000,6,FALSE)</f>
        <v>ASCII</v>
      </c>
      <c r="G1037" t="str">
        <f>VLOOKUP(B1037,'INTERFACE ITEMS'!$A$4:AG$2000,7,FALSE)</f>
        <v>2byte</v>
      </c>
    </row>
    <row r="1038" spans="2:7">
      <c r="B1038" t="s">
        <v>1571</v>
      </c>
      <c r="C1038" t="str">
        <f t="shared" si="34"/>
        <v>[varchar](2)</v>
      </c>
      <c r="D1038" s="220" t="str">
        <f t="shared" si="35"/>
        <v>2</v>
      </c>
      <c r="E1038" t="s">
        <v>1559</v>
      </c>
      <c r="F1038" t="str">
        <f>VLOOKUP(B1038,'INTERFACE ITEMS'!$A$4:AF$2000,6,FALSE)</f>
        <v>ASCII</v>
      </c>
      <c r="G1038" t="str">
        <f>VLOOKUP(B1038,'INTERFACE ITEMS'!$A$4:AG$2000,7,FALSE)</f>
        <v>2byte</v>
      </c>
    </row>
    <row r="1039" spans="2:7">
      <c r="B1039" t="s">
        <v>1572</v>
      </c>
      <c r="C1039" t="str">
        <f t="shared" si="34"/>
        <v>[varchar](2)</v>
      </c>
      <c r="D1039" s="220" t="str">
        <f t="shared" si="35"/>
        <v>2</v>
      </c>
      <c r="E1039" t="s">
        <v>1559</v>
      </c>
      <c r="F1039" t="str">
        <f>VLOOKUP(B1039,'INTERFACE ITEMS'!$A$4:AF$2000,6,FALSE)</f>
        <v>ASCII</v>
      </c>
      <c r="G1039" t="str">
        <f>VLOOKUP(B1039,'INTERFACE ITEMS'!$A$4:AG$2000,7,FALSE)</f>
        <v>2byte</v>
      </c>
    </row>
    <row r="1040" spans="2:7">
      <c r="B1040" t="s">
        <v>1573</v>
      </c>
      <c r="C1040" t="str">
        <f t="shared" si="34"/>
        <v>[varchar](2)</v>
      </c>
      <c r="D1040" s="220" t="str">
        <f t="shared" si="35"/>
        <v>2</v>
      </c>
      <c r="E1040" t="s">
        <v>1559</v>
      </c>
      <c r="F1040" t="str">
        <f>VLOOKUP(B1040,'INTERFACE ITEMS'!$A$4:AF$2000,6,FALSE)</f>
        <v>ASCII</v>
      </c>
      <c r="G1040" t="str">
        <f>VLOOKUP(B1040,'INTERFACE ITEMS'!$A$4:AG$2000,7,FALSE)</f>
        <v>2byte</v>
      </c>
    </row>
    <row r="1041" spans="2:7">
      <c r="B1041" t="s">
        <v>1574</v>
      </c>
      <c r="C1041" t="str">
        <f t="shared" si="34"/>
        <v>[varchar](2)</v>
      </c>
      <c r="D1041" s="220" t="str">
        <f t="shared" si="35"/>
        <v>2</v>
      </c>
      <c r="E1041" t="s">
        <v>1559</v>
      </c>
      <c r="F1041" t="str">
        <f>VLOOKUP(B1041,'INTERFACE ITEMS'!$A$4:AF$2000,6,FALSE)</f>
        <v>ASCII</v>
      </c>
      <c r="G1041" t="str">
        <f>VLOOKUP(B1041,'INTERFACE ITEMS'!$A$4:AG$2000,7,FALSE)</f>
        <v>2byte</v>
      </c>
    </row>
    <row r="1042" spans="2:7">
      <c r="B1042" t="s">
        <v>1575</v>
      </c>
      <c r="C1042" t="str">
        <f t="shared" si="34"/>
        <v>[varchar](2)</v>
      </c>
      <c r="D1042" s="220" t="str">
        <f t="shared" si="35"/>
        <v>2</v>
      </c>
      <c r="E1042" t="s">
        <v>1559</v>
      </c>
      <c r="F1042" t="str">
        <f>VLOOKUP(B1042,'INTERFACE ITEMS'!$A$4:AF$2000,6,FALSE)</f>
        <v>ASCII</v>
      </c>
      <c r="G1042" t="str">
        <f>VLOOKUP(B1042,'INTERFACE ITEMS'!$A$4:AG$2000,7,FALSE)</f>
        <v>2byte</v>
      </c>
    </row>
    <row r="1043" spans="2:7">
      <c r="B1043" t="s">
        <v>1576</v>
      </c>
      <c r="C1043" t="str">
        <f t="shared" si="34"/>
        <v>[varchar](2)</v>
      </c>
      <c r="D1043" s="220" t="str">
        <f t="shared" si="35"/>
        <v>2</v>
      </c>
      <c r="E1043" t="s">
        <v>1559</v>
      </c>
      <c r="F1043" t="str">
        <f>VLOOKUP(B1043,'INTERFACE ITEMS'!$A$4:AF$2000,6,FALSE)</f>
        <v>ASCII</v>
      </c>
      <c r="G1043" t="str">
        <f>VLOOKUP(B1043,'INTERFACE ITEMS'!$A$4:AG$2000,7,FALSE)</f>
        <v>2byte</v>
      </c>
    </row>
    <row r="1044" spans="2:7">
      <c r="B1044" t="s">
        <v>1577</v>
      </c>
      <c r="C1044" t="str">
        <f t="shared" si="34"/>
        <v>[varchar](4)</v>
      </c>
      <c r="D1044" s="220" t="str">
        <f t="shared" si="35"/>
        <v>2</v>
      </c>
      <c r="E1044" t="s">
        <v>1559</v>
      </c>
      <c r="F1044" t="str">
        <f>VLOOKUP(B1044,'INTERFACE ITEMS'!$A$4:AF$2000,6,FALSE)</f>
        <v>BCD</v>
      </c>
      <c r="G1044" t="str">
        <f>VLOOKUP(B1044,'INTERFACE ITEMS'!$A$4:AG$2000,7,FALSE)</f>
        <v>2byte</v>
      </c>
    </row>
    <row r="1045" spans="2:7">
      <c r="B1045" t="s">
        <v>1578</v>
      </c>
      <c r="C1045" t="str">
        <f t="shared" si="34"/>
        <v>[varchar](4)</v>
      </c>
      <c r="D1045" s="220" t="str">
        <f t="shared" si="35"/>
        <v>2</v>
      </c>
      <c r="E1045" t="s">
        <v>1559</v>
      </c>
      <c r="F1045" t="str">
        <f>VLOOKUP(B1045,'INTERFACE ITEMS'!$A$4:AF$2000,6,FALSE)</f>
        <v>BCD</v>
      </c>
      <c r="G1045" t="str">
        <f>VLOOKUP(B1045,'INTERFACE ITEMS'!$A$4:AG$2000,7,FALSE)</f>
        <v>2byte</v>
      </c>
    </row>
    <row r="1046" spans="2:7">
      <c r="B1046" t="s">
        <v>1579</v>
      </c>
      <c r="C1046" t="str">
        <f t="shared" si="34"/>
        <v>[varchar](4)</v>
      </c>
      <c r="D1046" s="220" t="str">
        <f t="shared" si="35"/>
        <v>2</v>
      </c>
      <c r="E1046" t="s">
        <v>1559</v>
      </c>
      <c r="F1046" t="str">
        <f>VLOOKUP(B1046,'INTERFACE ITEMS'!$A$4:AF$2000,6,FALSE)</f>
        <v>BCD</v>
      </c>
      <c r="G1046" t="str">
        <f>VLOOKUP(B1046,'INTERFACE ITEMS'!$A$4:AG$2000,7,FALSE)</f>
        <v>2byte</v>
      </c>
    </row>
    <row r="1047" spans="2:7">
      <c r="B1047" t="s">
        <v>1580</v>
      </c>
      <c r="C1047" t="str">
        <f t="shared" si="34"/>
        <v>[varchar](4)</v>
      </c>
      <c r="D1047" s="220" t="str">
        <f t="shared" si="35"/>
        <v>2</v>
      </c>
      <c r="E1047" t="s">
        <v>1559</v>
      </c>
      <c r="F1047" t="str">
        <f>VLOOKUP(B1047,'INTERFACE ITEMS'!$A$4:AF$2000,6,FALSE)</f>
        <v>BCD</v>
      </c>
      <c r="G1047" t="str">
        <f>VLOOKUP(B1047,'INTERFACE ITEMS'!$A$4:AG$2000,7,FALSE)</f>
        <v>2byte</v>
      </c>
    </row>
    <row r="1048" spans="2:7">
      <c r="B1048" t="s">
        <v>1581</v>
      </c>
      <c r="C1048" t="str">
        <f t="shared" si="34"/>
        <v>[varchar](4)</v>
      </c>
      <c r="D1048" s="220" t="str">
        <f t="shared" si="35"/>
        <v>2</v>
      </c>
      <c r="E1048" t="s">
        <v>1559</v>
      </c>
      <c r="F1048" t="str">
        <f>VLOOKUP(B1048,'INTERFACE ITEMS'!$A$4:AF$2000,6,FALSE)</f>
        <v>BCD</v>
      </c>
      <c r="G1048" t="str">
        <f>VLOOKUP(B1048,'INTERFACE ITEMS'!$A$4:AG$2000,7,FALSE)</f>
        <v>2byte</v>
      </c>
    </row>
    <row r="1049" spans="2:7">
      <c r="B1049" t="s">
        <v>1582</v>
      </c>
      <c r="C1049" t="str">
        <f t="shared" si="34"/>
        <v>[varchar](4)</v>
      </c>
      <c r="D1049" s="220" t="str">
        <f t="shared" si="35"/>
        <v>2</v>
      </c>
      <c r="E1049" t="s">
        <v>1559</v>
      </c>
      <c r="F1049" t="str">
        <f>VLOOKUP(B1049,'INTERFACE ITEMS'!$A$4:AF$2000,6,FALSE)</f>
        <v>BCD</v>
      </c>
      <c r="G1049" t="str">
        <f>VLOOKUP(B1049,'INTERFACE ITEMS'!$A$4:AG$2000,7,FALSE)</f>
        <v>2byte</v>
      </c>
    </row>
    <row r="1050" spans="2:7">
      <c r="B1050" t="s">
        <v>1583</v>
      </c>
      <c r="C1050" t="str">
        <f t="shared" si="34"/>
        <v>[varchar](4)</v>
      </c>
      <c r="D1050" s="220" t="str">
        <f t="shared" si="35"/>
        <v>2</v>
      </c>
      <c r="E1050" t="s">
        <v>1559</v>
      </c>
      <c r="F1050" t="str">
        <f>VLOOKUP(B1050,'INTERFACE ITEMS'!$A$4:AF$2000,6,FALSE)</f>
        <v>BCD</v>
      </c>
      <c r="G1050" t="str">
        <f>VLOOKUP(B1050,'INTERFACE ITEMS'!$A$4:AG$2000,7,FALSE)</f>
        <v>2byte</v>
      </c>
    </row>
    <row r="1051" spans="2:7">
      <c r="B1051" t="s">
        <v>1584</v>
      </c>
      <c r="C1051" t="str">
        <f t="shared" si="34"/>
        <v>[varchar](4)</v>
      </c>
      <c r="D1051" s="220" t="str">
        <f t="shared" si="35"/>
        <v>2</v>
      </c>
      <c r="E1051" t="s">
        <v>1559</v>
      </c>
      <c r="F1051" t="str">
        <f>VLOOKUP(B1051,'INTERFACE ITEMS'!$A$4:AF$2000,6,FALSE)</f>
        <v>BCD</v>
      </c>
      <c r="G1051" t="str">
        <f>VLOOKUP(B1051,'INTERFACE ITEMS'!$A$4:AG$2000,7,FALSE)</f>
        <v>2byte</v>
      </c>
    </row>
    <row r="1052" spans="2:7">
      <c r="B1052" t="s">
        <v>1585</v>
      </c>
      <c r="C1052" t="str">
        <f t="shared" si="34"/>
        <v>[varchar](4)</v>
      </c>
      <c r="D1052" s="220" t="str">
        <f t="shared" si="35"/>
        <v>2</v>
      </c>
      <c r="E1052" t="s">
        <v>1559</v>
      </c>
      <c r="F1052" t="str">
        <f>VLOOKUP(B1052,'INTERFACE ITEMS'!$A$4:AF$2000,6,FALSE)</f>
        <v>BCD</v>
      </c>
      <c r="G1052" t="str">
        <f>VLOOKUP(B1052,'INTERFACE ITEMS'!$A$4:AG$2000,7,FALSE)</f>
        <v>2byte</v>
      </c>
    </row>
    <row r="1053" spans="2:7">
      <c r="B1053" t="s">
        <v>1586</v>
      </c>
      <c r="C1053" t="str">
        <f t="shared" si="34"/>
        <v>[varchar](4)</v>
      </c>
      <c r="D1053" s="220" t="str">
        <f t="shared" si="35"/>
        <v>2</v>
      </c>
      <c r="E1053" t="s">
        <v>1559</v>
      </c>
      <c r="F1053" t="str">
        <f>VLOOKUP(B1053,'INTERFACE ITEMS'!$A$4:AF$2000,6,FALSE)</f>
        <v>BCD</v>
      </c>
      <c r="G1053" t="str">
        <f>VLOOKUP(B1053,'INTERFACE ITEMS'!$A$4:AG$2000,7,FALSE)</f>
        <v>2byte</v>
      </c>
    </row>
    <row r="1054" spans="2:7">
      <c r="B1054" t="s">
        <v>1587</v>
      </c>
      <c r="C1054" t="str">
        <f t="shared" si="34"/>
        <v>[varchar](4)</v>
      </c>
      <c r="D1054" s="220" t="str">
        <f t="shared" si="35"/>
        <v>2</v>
      </c>
      <c r="E1054" t="s">
        <v>1559</v>
      </c>
      <c r="F1054" t="str">
        <f>VLOOKUP(B1054,'INTERFACE ITEMS'!$A$4:AF$2000,6,FALSE)</f>
        <v>BCD</v>
      </c>
      <c r="G1054" t="str">
        <f>VLOOKUP(B1054,'INTERFACE ITEMS'!$A$4:AG$2000,7,FALSE)</f>
        <v>2byte</v>
      </c>
    </row>
    <row r="1055" spans="2:7">
      <c r="B1055" t="s">
        <v>1588</v>
      </c>
      <c r="C1055" t="str">
        <f t="shared" si="34"/>
        <v>[varchar](4)</v>
      </c>
      <c r="D1055" s="220" t="str">
        <f t="shared" si="35"/>
        <v>2</v>
      </c>
      <c r="E1055" t="s">
        <v>1559</v>
      </c>
      <c r="F1055" t="str">
        <f>VLOOKUP(B1055,'INTERFACE ITEMS'!$A$4:AF$2000,6,FALSE)</f>
        <v>BCD</v>
      </c>
      <c r="G1055" t="str">
        <f>VLOOKUP(B1055,'INTERFACE ITEMS'!$A$4:AG$2000,7,FALSE)</f>
        <v>2byte</v>
      </c>
    </row>
    <row r="1056" spans="2:7">
      <c r="B1056" t="s">
        <v>1589</v>
      </c>
      <c r="C1056" t="str">
        <f t="shared" si="34"/>
        <v>[varchar](4)</v>
      </c>
      <c r="D1056" s="220" t="str">
        <f t="shared" si="35"/>
        <v>2</v>
      </c>
      <c r="E1056" t="s">
        <v>1559</v>
      </c>
      <c r="F1056" t="str">
        <f>VLOOKUP(B1056,'INTERFACE ITEMS'!$A$4:AF$2000,6,FALSE)</f>
        <v>BCD</v>
      </c>
      <c r="G1056" t="str">
        <f>VLOOKUP(B1056,'INTERFACE ITEMS'!$A$4:AG$2000,7,FALSE)</f>
        <v>2byte</v>
      </c>
    </row>
    <row r="1057" spans="2:7">
      <c r="B1057" t="s">
        <v>1590</v>
      </c>
      <c r="C1057" t="str">
        <f t="shared" si="34"/>
        <v>[varchar](4)</v>
      </c>
      <c r="D1057" s="220" t="str">
        <f t="shared" si="35"/>
        <v>2</v>
      </c>
      <c r="E1057" t="s">
        <v>1559</v>
      </c>
      <c r="F1057" t="str">
        <f>VLOOKUP(B1057,'INTERFACE ITEMS'!$A$4:AF$2000,6,FALSE)</f>
        <v>BCD</v>
      </c>
      <c r="G1057" t="str">
        <f>VLOOKUP(B1057,'INTERFACE ITEMS'!$A$4:AG$2000,7,FALSE)</f>
        <v>2byte</v>
      </c>
    </row>
    <row r="1058" spans="2:7">
      <c r="B1058" t="s">
        <v>1591</v>
      </c>
      <c r="C1058" t="str">
        <f t="shared" si="34"/>
        <v>[varchar](4)</v>
      </c>
      <c r="D1058" s="220" t="str">
        <f t="shared" si="35"/>
        <v>2</v>
      </c>
      <c r="E1058" t="s">
        <v>1559</v>
      </c>
      <c r="F1058" t="str">
        <f>VLOOKUP(B1058,'INTERFACE ITEMS'!$A$4:AF$2000,6,FALSE)</f>
        <v>BCD</v>
      </c>
      <c r="G1058" t="str">
        <f>VLOOKUP(B1058,'INTERFACE ITEMS'!$A$4:AG$2000,7,FALSE)</f>
        <v>2byte</v>
      </c>
    </row>
    <row r="1059" spans="2:7">
      <c r="B1059" t="s">
        <v>1592</v>
      </c>
      <c r="C1059" t="str">
        <f t="shared" si="34"/>
        <v>[varchar](4)</v>
      </c>
      <c r="D1059" s="220" t="str">
        <f t="shared" si="35"/>
        <v>2</v>
      </c>
      <c r="E1059" t="s">
        <v>1559</v>
      </c>
      <c r="F1059" t="str">
        <f>VLOOKUP(B1059,'INTERFACE ITEMS'!$A$4:AF$2000,6,FALSE)</f>
        <v>BCD</v>
      </c>
      <c r="G1059" t="str">
        <f>VLOOKUP(B1059,'INTERFACE ITEMS'!$A$4:AG$2000,7,FALSE)</f>
        <v>2byte</v>
      </c>
    </row>
    <row r="1060" spans="2:7">
      <c r="B1060" t="s">
        <v>1593</v>
      </c>
      <c r="C1060" t="str">
        <f t="shared" si="34"/>
        <v>[varchar](4)</v>
      </c>
      <c r="D1060" s="220" t="str">
        <f t="shared" si="35"/>
        <v>2</v>
      </c>
      <c r="E1060" t="s">
        <v>1559</v>
      </c>
      <c r="F1060" t="str">
        <f>VLOOKUP(B1060,'INTERFACE ITEMS'!$A$4:AF$2000,6,FALSE)</f>
        <v>BCD</v>
      </c>
      <c r="G1060" t="str">
        <f>VLOOKUP(B1060,'INTERFACE ITEMS'!$A$4:AG$2000,7,FALSE)</f>
        <v>2byte</v>
      </c>
    </row>
    <row r="1061" spans="2:7">
      <c r="B1061" t="s">
        <v>1594</v>
      </c>
      <c r="C1061" t="str">
        <f t="shared" si="34"/>
        <v>[varchar](2)</v>
      </c>
      <c r="D1061" s="220" t="str">
        <f t="shared" si="35"/>
        <v>2</v>
      </c>
      <c r="E1061" t="s">
        <v>1559</v>
      </c>
      <c r="F1061" t="str">
        <f>VLOOKUP(B1061,'INTERFACE ITEMS'!$A$4:AF$2000,6,FALSE)</f>
        <v>ASCII</v>
      </c>
      <c r="G1061" t="str">
        <f>VLOOKUP(B1061,'INTERFACE ITEMS'!$A$4:AG$2000,7,FALSE)</f>
        <v>2byte</v>
      </c>
    </row>
    <row r="1062" spans="2:7">
      <c r="B1062" t="s">
        <v>1595</v>
      </c>
      <c r="C1062" t="str">
        <f t="shared" si="34"/>
        <v>[varchar](2)</v>
      </c>
      <c r="D1062" s="220" t="str">
        <f t="shared" si="35"/>
        <v>2</v>
      </c>
      <c r="E1062" t="s">
        <v>1559</v>
      </c>
      <c r="F1062" t="str">
        <f>VLOOKUP(B1062,'INTERFACE ITEMS'!$A$4:AF$2000,6,FALSE)</f>
        <v>ASCII</v>
      </c>
      <c r="G1062" t="str">
        <f>VLOOKUP(B1062,'INTERFACE ITEMS'!$A$4:AG$2000,7,FALSE)</f>
        <v>2byte</v>
      </c>
    </row>
    <row r="1063" spans="2:7">
      <c r="B1063" t="s">
        <v>1596</v>
      </c>
      <c r="C1063" t="str">
        <f t="shared" si="34"/>
        <v>[varchar](2)</v>
      </c>
      <c r="D1063" s="220" t="str">
        <f t="shared" si="35"/>
        <v>2</v>
      </c>
      <c r="E1063" t="s">
        <v>1559</v>
      </c>
      <c r="F1063" t="str">
        <f>VLOOKUP(B1063,'INTERFACE ITEMS'!$A$4:AF$2000,6,FALSE)</f>
        <v>ASCII</v>
      </c>
      <c r="G1063" t="str">
        <f>VLOOKUP(B1063,'INTERFACE ITEMS'!$A$4:AG$2000,7,FALSE)</f>
        <v>2byte</v>
      </c>
    </row>
    <row r="1064" spans="2:7">
      <c r="B1064" t="s">
        <v>1597</v>
      </c>
      <c r="C1064" t="str">
        <f t="shared" si="34"/>
        <v>[varchar](2)</v>
      </c>
      <c r="D1064" s="220" t="str">
        <f t="shared" si="35"/>
        <v>2</v>
      </c>
      <c r="E1064" t="s">
        <v>1559</v>
      </c>
      <c r="F1064" t="str">
        <f>VLOOKUP(B1064,'INTERFACE ITEMS'!$A$4:AF$2000,6,FALSE)</f>
        <v>ASCII</v>
      </c>
      <c r="G1064" t="str">
        <f>VLOOKUP(B1064,'INTERFACE ITEMS'!$A$4:AG$2000,7,FALSE)</f>
        <v>2byte</v>
      </c>
    </row>
    <row r="1065" spans="2:7">
      <c r="B1065" t="s">
        <v>1598</v>
      </c>
      <c r="C1065" t="str">
        <f t="shared" si="34"/>
        <v>[varchar](2)</v>
      </c>
      <c r="D1065" s="220" t="str">
        <f t="shared" si="35"/>
        <v>2</v>
      </c>
      <c r="E1065" t="s">
        <v>1559</v>
      </c>
      <c r="F1065" t="str">
        <f>VLOOKUP(B1065,'INTERFACE ITEMS'!$A$4:AF$2000,6,FALSE)</f>
        <v>ASCII</v>
      </c>
      <c r="G1065" t="str">
        <f>VLOOKUP(B1065,'INTERFACE ITEMS'!$A$4:AG$2000,7,FALSE)</f>
        <v>2byte</v>
      </c>
    </row>
    <row r="1066" spans="2:7">
      <c r="B1066" t="s">
        <v>1599</v>
      </c>
      <c r="C1066" t="str">
        <f t="shared" si="34"/>
        <v>[varchar](2)</v>
      </c>
      <c r="D1066" s="220" t="str">
        <f t="shared" si="35"/>
        <v>2</v>
      </c>
      <c r="E1066" t="s">
        <v>1559</v>
      </c>
      <c r="F1066" t="str">
        <f>VLOOKUP(B1066,'INTERFACE ITEMS'!$A$4:AF$2000,6,FALSE)</f>
        <v>ASCII</v>
      </c>
      <c r="G1066" t="str">
        <f>VLOOKUP(B1066,'INTERFACE ITEMS'!$A$4:AG$2000,7,FALSE)</f>
        <v>2byte</v>
      </c>
    </row>
    <row r="1067" spans="2:7">
      <c r="B1067" t="s">
        <v>1600</v>
      </c>
      <c r="C1067" t="str">
        <f t="shared" si="34"/>
        <v>[varchar](2)</v>
      </c>
      <c r="D1067" s="220" t="str">
        <f t="shared" si="35"/>
        <v>2</v>
      </c>
      <c r="E1067" t="s">
        <v>1559</v>
      </c>
      <c r="F1067" t="str">
        <f>VLOOKUP(B1067,'INTERFACE ITEMS'!$A$4:AF$2000,6,FALSE)</f>
        <v>ASCII</v>
      </c>
      <c r="G1067" t="str">
        <f>VLOOKUP(B1067,'INTERFACE ITEMS'!$A$4:AG$2000,7,FALSE)</f>
        <v>2byte</v>
      </c>
    </row>
    <row r="1068" spans="2:7">
      <c r="B1068" t="s">
        <v>1601</v>
      </c>
      <c r="C1068" t="str">
        <f t="shared" si="34"/>
        <v>[varchar](2)</v>
      </c>
      <c r="D1068" s="220" t="str">
        <f t="shared" si="35"/>
        <v>2</v>
      </c>
      <c r="E1068" t="s">
        <v>1559</v>
      </c>
      <c r="F1068" t="str">
        <f>VLOOKUP(B1068,'INTERFACE ITEMS'!$A$4:AF$2000,6,FALSE)</f>
        <v>ASCII</v>
      </c>
      <c r="G1068" t="str">
        <f>VLOOKUP(B1068,'INTERFACE ITEMS'!$A$4:AG$2000,7,FALSE)</f>
        <v>2byte</v>
      </c>
    </row>
    <row r="1069" spans="2:7">
      <c r="B1069" t="s">
        <v>1602</v>
      </c>
      <c r="C1069" t="str">
        <f t="shared" si="34"/>
        <v>[varchar](2)</v>
      </c>
      <c r="D1069" s="220" t="str">
        <f t="shared" si="35"/>
        <v>2</v>
      </c>
      <c r="E1069" t="s">
        <v>1559</v>
      </c>
      <c r="F1069" t="str">
        <f>VLOOKUP(B1069,'INTERFACE ITEMS'!$A$4:AF$2000,6,FALSE)</f>
        <v>ASCII</v>
      </c>
      <c r="G1069" t="str">
        <f>VLOOKUP(B1069,'INTERFACE ITEMS'!$A$4:AG$2000,7,FALSE)</f>
        <v>2byte</v>
      </c>
    </row>
    <row r="1070" spans="2:7">
      <c r="B1070" t="s">
        <v>1603</v>
      </c>
      <c r="C1070" t="str">
        <f t="shared" si="34"/>
        <v>[varchar](2)</v>
      </c>
      <c r="D1070" s="220" t="str">
        <f t="shared" si="35"/>
        <v>2</v>
      </c>
      <c r="E1070" t="s">
        <v>1559</v>
      </c>
      <c r="F1070" t="str">
        <f>VLOOKUP(B1070,'INTERFACE ITEMS'!$A$4:AF$2000,6,FALSE)</f>
        <v>ASCII</v>
      </c>
      <c r="G1070" t="str">
        <f>VLOOKUP(B1070,'INTERFACE ITEMS'!$A$4:AG$2000,7,FALSE)</f>
        <v>2byte</v>
      </c>
    </row>
    <row r="1071" spans="2:7">
      <c r="B1071" t="s">
        <v>1604</v>
      </c>
      <c r="C1071" t="str">
        <f t="shared" si="34"/>
        <v>[varchar](2)</v>
      </c>
      <c r="D1071" s="220" t="str">
        <f t="shared" si="35"/>
        <v>2</v>
      </c>
      <c r="E1071" t="s">
        <v>1559</v>
      </c>
      <c r="F1071" t="str">
        <f>VLOOKUP(B1071,'INTERFACE ITEMS'!$A$4:AF$2000,6,FALSE)</f>
        <v>ASCII</v>
      </c>
      <c r="G1071" t="str">
        <f>VLOOKUP(B1071,'INTERFACE ITEMS'!$A$4:AG$2000,7,FALSE)</f>
        <v>2byte</v>
      </c>
    </row>
    <row r="1072" spans="2:7">
      <c r="B1072" t="s">
        <v>1605</v>
      </c>
      <c r="C1072" t="str">
        <f t="shared" si="34"/>
        <v>[varchar](2)</v>
      </c>
      <c r="D1072" s="220" t="str">
        <f t="shared" si="35"/>
        <v>2</v>
      </c>
      <c r="E1072" t="s">
        <v>1559</v>
      </c>
      <c r="F1072" t="str">
        <f>VLOOKUP(B1072,'INTERFACE ITEMS'!$A$4:AF$2000,6,FALSE)</f>
        <v>ASCII</v>
      </c>
      <c r="G1072" t="str">
        <f>VLOOKUP(B1072,'INTERFACE ITEMS'!$A$4:AG$2000,7,FALSE)</f>
        <v>2byte</v>
      </c>
    </row>
    <row r="1073" spans="2:7">
      <c r="B1073" t="s">
        <v>1606</v>
      </c>
      <c r="C1073" t="str">
        <f t="shared" si="34"/>
        <v>[varchar](2)</v>
      </c>
      <c r="D1073" s="220" t="str">
        <f t="shared" si="35"/>
        <v>2</v>
      </c>
      <c r="E1073" t="s">
        <v>1559</v>
      </c>
      <c r="F1073" t="str">
        <f>VLOOKUP(B1073,'INTERFACE ITEMS'!$A$4:AF$2000,6,FALSE)</f>
        <v>ASCII</v>
      </c>
      <c r="G1073" t="str">
        <f>VLOOKUP(B1073,'INTERFACE ITEMS'!$A$4:AG$2000,7,FALSE)</f>
        <v>2byte</v>
      </c>
    </row>
    <row r="1074" spans="2:7">
      <c r="B1074" t="s">
        <v>1607</v>
      </c>
      <c r="C1074" t="str">
        <f t="shared" si="34"/>
        <v>[varchar](2)</v>
      </c>
      <c r="D1074" s="220" t="str">
        <f t="shared" si="35"/>
        <v>2</v>
      </c>
      <c r="E1074" t="s">
        <v>1559</v>
      </c>
      <c r="F1074" t="str">
        <f>VLOOKUP(B1074,'INTERFACE ITEMS'!$A$4:AF$2000,6,FALSE)</f>
        <v>ASCII</v>
      </c>
      <c r="G1074" t="str">
        <f>VLOOKUP(B1074,'INTERFACE ITEMS'!$A$4:AG$2000,7,FALSE)</f>
        <v>2byte</v>
      </c>
    </row>
    <row r="1075" spans="2:7">
      <c r="B1075" t="s">
        <v>1608</v>
      </c>
      <c r="C1075" t="str">
        <f t="shared" si="34"/>
        <v>[varchar](2)</v>
      </c>
      <c r="D1075" s="220" t="str">
        <f t="shared" si="35"/>
        <v>2</v>
      </c>
      <c r="E1075" t="s">
        <v>1559</v>
      </c>
      <c r="F1075" t="str">
        <f>VLOOKUP(B1075,'INTERFACE ITEMS'!$A$4:AF$2000,6,FALSE)</f>
        <v>ASCII</v>
      </c>
      <c r="G1075" t="str">
        <f>VLOOKUP(B1075,'INTERFACE ITEMS'!$A$4:AG$2000,7,FALSE)</f>
        <v>2byte</v>
      </c>
    </row>
    <row r="1076" spans="2:7">
      <c r="B1076" t="s">
        <v>1609</v>
      </c>
      <c r="C1076" t="str">
        <f t="shared" si="34"/>
        <v>[varchar](2)</v>
      </c>
      <c r="D1076" s="220" t="str">
        <f t="shared" si="35"/>
        <v>2</v>
      </c>
      <c r="E1076" t="s">
        <v>1559</v>
      </c>
      <c r="F1076" t="str">
        <f>VLOOKUP(B1076,'INTERFACE ITEMS'!$A$4:AF$2000,6,FALSE)</f>
        <v>ASCII</v>
      </c>
      <c r="G1076" t="str">
        <f>VLOOKUP(B1076,'INTERFACE ITEMS'!$A$4:AG$2000,7,FALSE)</f>
        <v>2byte</v>
      </c>
    </row>
    <row r="1077" spans="2:7">
      <c r="B1077" t="s">
        <v>1610</v>
      </c>
      <c r="C1077" t="str">
        <f t="shared" si="34"/>
        <v>[varchar](2)</v>
      </c>
      <c r="D1077" s="220" t="str">
        <f t="shared" si="35"/>
        <v>2</v>
      </c>
      <c r="E1077" t="s">
        <v>1559</v>
      </c>
      <c r="F1077" t="str">
        <f>VLOOKUP(B1077,'INTERFACE ITEMS'!$A$4:AF$2000,6,FALSE)</f>
        <v>ASCII</v>
      </c>
      <c r="G1077" t="str">
        <f>VLOOKUP(B1077,'INTERFACE ITEMS'!$A$4:AG$2000,7,FALSE)</f>
        <v>2byte</v>
      </c>
    </row>
    <row r="1078" spans="2:7">
      <c r="B1078" t="s">
        <v>1611</v>
      </c>
      <c r="C1078" t="str">
        <f t="shared" si="34"/>
        <v>[varchar](2)</v>
      </c>
      <c r="D1078" s="220" t="str">
        <f t="shared" si="35"/>
        <v>2</v>
      </c>
      <c r="E1078" t="s">
        <v>1559</v>
      </c>
      <c r="F1078" t="str">
        <f>VLOOKUP(B1078,'INTERFACE ITEMS'!$A$4:AF$2000,6,FALSE)</f>
        <v>ASCII</v>
      </c>
      <c r="G1078" t="str">
        <f>VLOOKUP(B1078,'INTERFACE ITEMS'!$A$4:AG$2000,7,FALSE)</f>
        <v>2byte</v>
      </c>
    </row>
    <row r="1079" spans="2:7">
      <c r="B1079" t="s">
        <v>1612</v>
      </c>
      <c r="C1079" t="str">
        <f t="shared" si="34"/>
        <v>[varchar](4)</v>
      </c>
      <c r="D1079" s="220" t="str">
        <f t="shared" si="35"/>
        <v>2</v>
      </c>
      <c r="E1079" t="s">
        <v>1559</v>
      </c>
      <c r="F1079" t="str">
        <f>VLOOKUP(B1079,'INTERFACE ITEMS'!$A$4:AF$2000,6,FALSE)</f>
        <v>BCD</v>
      </c>
      <c r="G1079" t="str">
        <f>VLOOKUP(B1079,'INTERFACE ITEMS'!$A$4:AG$2000,7,FALSE)</f>
        <v>2byte</v>
      </c>
    </row>
    <row r="1080" spans="2:7">
      <c r="B1080" t="s">
        <v>1613</v>
      </c>
      <c r="C1080" t="str">
        <f t="shared" si="34"/>
        <v>[varchar](4)</v>
      </c>
      <c r="D1080" s="220" t="str">
        <f t="shared" si="35"/>
        <v>2</v>
      </c>
      <c r="E1080" t="s">
        <v>1559</v>
      </c>
      <c r="F1080" t="str">
        <f>VLOOKUP(B1080,'INTERFACE ITEMS'!$A$4:AF$2000,6,FALSE)</f>
        <v>BCD</v>
      </c>
      <c r="G1080" t="str">
        <f>VLOOKUP(B1080,'INTERFACE ITEMS'!$A$4:AG$2000,7,FALSE)</f>
        <v>2byte</v>
      </c>
    </row>
    <row r="1081" spans="2:7">
      <c r="B1081" t="s">
        <v>1614</v>
      </c>
      <c r="C1081" t="str">
        <f t="shared" si="34"/>
        <v>[varchar](4)</v>
      </c>
      <c r="D1081" s="220" t="str">
        <f t="shared" si="35"/>
        <v>2</v>
      </c>
      <c r="E1081" t="s">
        <v>1559</v>
      </c>
      <c r="F1081" t="str">
        <f>VLOOKUP(B1081,'INTERFACE ITEMS'!$A$4:AF$2000,6,FALSE)</f>
        <v>BCD</v>
      </c>
      <c r="G1081" t="str">
        <f>VLOOKUP(B1081,'INTERFACE ITEMS'!$A$4:AG$2000,7,FALSE)</f>
        <v>2byte</v>
      </c>
    </row>
    <row r="1082" spans="2:7">
      <c r="B1082" t="s">
        <v>1615</v>
      </c>
      <c r="C1082" t="str">
        <f t="shared" si="34"/>
        <v>[varchar](4)</v>
      </c>
      <c r="D1082" s="220" t="str">
        <f t="shared" si="35"/>
        <v>2</v>
      </c>
      <c r="E1082" t="s">
        <v>1559</v>
      </c>
      <c r="F1082" t="str">
        <f>VLOOKUP(B1082,'INTERFACE ITEMS'!$A$4:AF$2000,6,FALSE)</f>
        <v>BCD</v>
      </c>
      <c r="G1082" t="str">
        <f>VLOOKUP(B1082,'INTERFACE ITEMS'!$A$4:AG$2000,7,FALSE)</f>
        <v>2byte</v>
      </c>
    </row>
    <row r="1083" spans="2:7">
      <c r="B1083" t="s">
        <v>1616</v>
      </c>
      <c r="C1083" t="str">
        <f t="shared" si="34"/>
        <v>[varchar](4)</v>
      </c>
      <c r="D1083" s="220" t="str">
        <f t="shared" si="35"/>
        <v>2</v>
      </c>
      <c r="E1083" t="s">
        <v>1559</v>
      </c>
      <c r="F1083" t="str">
        <f>VLOOKUP(B1083,'INTERFACE ITEMS'!$A$4:AF$2000,6,FALSE)</f>
        <v>BCD</v>
      </c>
      <c r="G1083" t="str">
        <f>VLOOKUP(B1083,'INTERFACE ITEMS'!$A$4:AG$2000,7,FALSE)</f>
        <v>2byte</v>
      </c>
    </row>
    <row r="1084" spans="2:7">
      <c r="B1084" t="s">
        <v>1617</v>
      </c>
      <c r="C1084" t="str">
        <f t="shared" si="34"/>
        <v>[varchar](4)</v>
      </c>
      <c r="D1084" s="220" t="str">
        <f t="shared" si="35"/>
        <v>2</v>
      </c>
      <c r="E1084" t="s">
        <v>1559</v>
      </c>
      <c r="F1084" t="str">
        <f>VLOOKUP(B1084,'INTERFACE ITEMS'!$A$4:AF$2000,6,FALSE)</f>
        <v>BCD</v>
      </c>
      <c r="G1084" t="str">
        <f>VLOOKUP(B1084,'INTERFACE ITEMS'!$A$4:AG$2000,7,FALSE)</f>
        <v>2byte</v>
      </c>
    </row>
    <row r="1085" spans="2:7">
      <c r="B1085" t="s">
        <v>1618</v>
      </c>
      <c r="C1085" t="str">
        <f t="shared" si="34"/>
        <v>[varchar](4)</v>
      </c>
      <c r="D1085" s="220" t="str">
        <f t="shared" si="35"/>
        <v>2</v>
      </c>
      <c r="E1085" t="s">
        <v>1559</v>
      </c>
      <c r="F1085" t="str">
        <f>VLOOKUP(B1085,'INTERFACE ITEMS'!$A$4:AF$2000,6,FALSE)</f>
        <v>BCD</v>
      </c>
      <c r="G1085" t="str">
        <f>VLOOKUP(B1085,'INTERFACE ITEMS'!$A$4:AG$2000,7,FALSE)</f>
        <v>2byte</v>
      </c>
    </row>
    <row r="1086" spans="2:7">
      <c r="B1086" t="s">
        <v>1619</v>
      </c>
      <c r="C1086" t="str">
        <f t="shared" si="34"/>
        <v>[varchar](4)</v>
      </c>
      <c r="D1086" s="220" t="str">
        <f t="shared" si="35"/>
        <v>2</v>
      </c>
      <c r="E1086" t="s">
        <v>1559</v>
      </c>
      <c r="F1086" t="str">
        <f>VLOOKUP(B1086,'INTERFACE ITEMS'!$A$4:AF$2000,6,FALSE)</f>
        <v>BCD</v>
      </c>
      <c r="G1086" t="str">
        <f>VLOOKUP(B1086,'INTERFACE ITEMS'!$A$4:AG$2000,7,FALSE)</f>
        <v>2byte</v>
      </c>
    </row>
    <row r="1087" spans="2:7">
      <c r="B1087" t="s">
        <v>1620</v>
      </c>
      <c r="C1087" t="str">
        <f t="shared" si="34"/>
        <v>[varchar](4)</v>
      </c>
      <c r="D1087" s="220" t="str">
        <f t="shared" si="35"/>
        <v>2</v>
      </c>
      <c r="E1087" t="s">
        <v>1559</v>
      </c>
      <c r="F1087" t="str">
        <f>VLOOKUP(B1087,'INTERFACE ITEMS'!$A$4:AF$2000,6,FALSE)</f>
        <v>BCD</v>
      </c>
      <c r="G1087" t="str">
        <f>VLOOKUP(B1087,'INTERFACE ITEMS'!$A$4:AG$2000,7,FALSE)</f>
        <v>2byte</v>
      </c>
    </row>
    <row r="1088" spans="2:7">
      <c r="B1088" t="s">
        <v>1621</v>
      </c>
      <c r="C1088" t="str">
        <f t="shared" si="34"/>
        <v>[varchar](4)</v>
      </c>
      <c r="D1088" s="220" t="str">
        <f t="shared" si="35"/>
        <v>2</v>
      </c>
      <c r="E1088" t="s">
        <v>1559</v>
      </c>
      <c r="F1088" t="str">
        <f>VLOOKUP(B1088,'INTERFACE ITEMS'!$A$4:AF$2000,6,FALSE)</f>
        <v>BCD</v>
      </c>
      <c r="G1088" t="str">
        <f>VLOOKUP(B1088,'INTERFACE ITEMS'!$A$4:AG$2000,7,FALSE)</f>
        <v>2byte</v>
      </c>
    </row>
    <row r="1089" spans="2:7">
      <c r="B1089" t="s">
        <v>1622</v>
      </c>
      <c r="C1089" t="str">
        <f t="shared" si="34"/>
        <v>[varchar](4)</v>
      </c>
      <c r="D1089" s="220" t="str">
        <f t="shared" si="35"/>
        <v>2</v>
      </c>
      <c r="E1089" t="s">
        <v>1559</v>
      </c>
      <c r="F1089" t="str">
        <f>VLOOKUP(B1089,'INTERFACE ITEMS'!$A$4:AF$2000,6,FALSE)</f>
        <v>BCD</v>
      </c>
      <c r="G1089" t="str">
        <f>VLOOKUP(B1089,'INTERFACE ITEMS'!$A$4:AG$2000,7,FALSE)</f>
        <v>2byte</v>
      </c>
    </row>
    <row r="1090" spans="2:7">
      <c r="B1090" t="s">
        <v>1623</v>
      </c>
      <c r="C1090" t="str">
        <f t="shared" si="34"/>
        <v>[varchar](4)</v>
      </c>
      <c r="D1090" s="220" t="str">
        <f t="shared" si="35"/>
        <v>2</v>
      </c>
      <c r="E1090" t="s">
        <v>1559</v>
      </c>
      <c r="F1090" t="str">
        <f>VLOOKUP(B1090,'INTERFACE ITEMS'!$A$4:AF$2000,6,FALSE)</f>
        <v>BCD</v>
      </c>
      <c r="G1090" t="str">
        <f>VLOOKUP(B1090,'INTERFACE ITEMS'!$A$4:AG$2000,7,FALSE)</f>
        <v>2byte</v>
      </c>
    </row>
    <row r="1091" spans="2:7">
      <c r="B1091" t="s">
        <v>1624</v>
      </c>
      <c r="C1091" t="str">
        <f t="shared" ref="C1091:C1154" si="36">IF(F1091="ASCII",CONCATENATE("[varchar](",D1091,")"),CONCATENATE("[varchar](",D1091*2,")"))</f>
        <v>[varchar](4)</v>
      </c>
      <c r="D1091" s="220" t="str">
        <f t="shared" si="35"/>
        <v>2</v>
      </c>
      <c r="E1091" t="s">
        <v>1559</v>
      </c>
      <c r="F1091" t="str">
        <f>VLOOKUP(B1091,'INTERFACE ITEMS'!$A$4:AF$2000,6,FALSE)</f>
        <v>BCD</v>
      </c>
      <c r="G1091" t="str">
        <f>VLOOKUP(B1091,'INTERFACE ITEMS'!$A$4:AG$2000,7,FALSE)</f>
        <v>2byte</v>
      </c>
    </row>
    <row r="1092" spans="2:7">
      <c r="B1092" t="s">
        <v>1625</v>
      </c>
      <c r="C1092" t="str">
        <f t="shared" si="36"/>
        <v>[varchar](4)</v>
      </c>
      <c r="D1092" s="220" t="str">
        <f t="shared" ref="D1092:D1155" si="37">LEFT(G1092,1)</f>
        <v>2</v>
      </c>
      <c r="E1092" t="s">
        <v>1559</v>
      </c>
      <c r="F1092" t="str">
        <f>VLOOKUP(B1092,'INTERFACE ITEMS'!$A$4:AF$2000,6,FALSE)</f>
        <v>BCD</v>
      </c>
      <c r="G1092" t="str">
        <f>VLOOKUP(B1092,'INTERFACE ITEMS'!$A$4:AG$2000,7,FALSE)</f>
        <v>2byte</v>
      </c>
    </row>
    <row r="1093" spans="2:7">
      <c r="B1093" t="s">
        <v>1626</v>
      </c>
      <c r="C1093" t="str">
        <f t="shared" si="36"/>
        <v>[varchar](4)</v>
      </c>
      <c r="D1093" s="220" t="str">
        <f t="shared" si="37"/>
        <v>2</v>
      </c>
      <c r="E1093" t="s">
        <v>1559</v>
      </c>
      <c r="F1093" t="str">
        <f>VLOOKUP(B1093,'INTERFACE ITEMS'!$A$4:AF$2000,6,FALSE)</f>
        <v>BCD</v>
      </c>
      <c r="G1093" t="str">
        <f>VLOOKUP(B1093,'INTERFACE ITEMS'!$A$4:AG$2000,7,FALSE)</f>
        <v>2byte</v>
      </c>
    </row>
    <row r="1094" spans="2:7">
      <c r="B1094" t="s">
        <v>1627</v>
      </c>
      <c r="C1094" t="str">
        <f t="shared" si="36"/>
        <v>[varchar](4)</v>
      </c>
      <c r="D1094" s="220" t="str">
        <f t="shared" si="37"/>
        <v>2</v>
      </c>
      <c r="E1094" t="s">
        <v>1559</v>
      </c>
      <c r="F1094" t="str">
        <f>VLOOKUP(B1094,'INTERFACE ITEMS'!$A$4:AF$2000,6,FALSE)</f>
        <v>BCD</v>
      </c>
      <c r="G1094" t="str">
        <f>VLOOKUP(B1094,'INTERFACE ITEMS'!$A$4:AG$2000,7,FALSE)</f>
        <v>2byte</v>
      </c>
    </row>
    <row r="1095" spans="2:7">
      <c r="B1095" t="s">
        <v>1628</v>
      </c>
      <c r="C1095" t="str">
        <f t="shared" si="36"/>
        <v>[varchar](4)</v>
      </c>
      <c r="D1095" s="220" t="str">
        <f t="shared" si="37"/>
        <v>2</v>
      </c>
      <c r="E1095" t="s">
        <v>1559</v>
      </c>
      <c r="F1095" t="str">
        <f>VLOOKUP(B1095,'INTERFACE ITEMS'!$A$4:AF$2000,6,FALSE)</f>
        <v>BCD</v>
      </c>
      <c r="G1095" t="str">
        <f>VLOOKUP(B1095,'INTERFACE ITEMS'!$A$4:AG$2000,7,FALSE)</f>
        <v>2byte</v>
      </c>
    </row>
    <row r="1096" spans="2:7">
      <c r="B1096" t="s">
        <v>1629</v>
      </c>
      <c r="C1096" t="str">
        <f t="shared" si="36"/>
        <v>[varchar](2)</v>
      </c>
      <c r="D1096" s="220" t="str">
        <f t="shared" si="37"/>
        <v>2</v>
      </c>
      <c r="E1096" t="s">
        <v>1559</v>
      </c>
      <c r="F1096" t="str">
        <f>VLOOKUP(B1096,'INTERFACE ITEMS'!$A$4:AF$2000,6,FALSE)</f>
        <v>ASCII</v>
      </c>
      <c r="G1096" t="str">
        <f>VLOOKUP(B1096,'INTERFACE ITEMS'!$A$4:AG$2000,7,FALSE)</f>
        <v>2byte</v>
      </c>
    </row>
    <row r="1097" spans="2:7">
      <c r="B1097" t="s">
        <v>1630</v>
      </c>
      <c r="C1097" t="str">
        <f t="shared" si="36"/>
        <v>[varchar](4)</v>
      </c>
      <c r="D1097" s="220" t="str">
        <f t="shared" si="37"/>
        <v>2</v>
      </c>
      <c r="E1097" t="s">
        <v>1559</v>
      </c>
      <c r="F1097" t="str">
        <f>VLOOKUP(B1097,'INTERFACE ITEMS'!$A$4:AF$2000,6,FALSE)</f>
        <v>BCD</v>
      </c>
      <c r="G1097" t="str">
        <f>VLOOKUP(B1097,'INTERFACE ITEMS'!$A$4:AG$2000,7,FALSE)</f>
        <v>2byte</v>
      </c>
    </row>
    <row r="1098" spans="2:7">
      <c r="B1098" t="s">
        <v>1631</v>
      </c>
      <c r="C1098" t="str">
        <f t="shared" si="36"/>
        <v>[varchar](4)</v>
      </c>
      <c r="D1098" s="220" t="str">
        <f t="shared" si="37"/>
        <v>2</v>
      </c>
      <c r="E1098" t="s">
        <v>1559</v>
      </c>
      <c r="F1098" t="str">
        <f>VLOOKUP(B1098,'INTERFACE ITEMS'!$A$4:AF$2000,6,FALSE)</f>
        <v>BCD</v>
      </c>
      <c r="G1098" t="str">
        <f>VLOOKUP(B1098,'INTERFACE ITEMS'!$A$4:AG$2000,7,FALSE)</f>
        <v>2byte</v>
      </c>
    </row>
    <row r="1099" spans="2:7">
      <c r="B1099" t="s">
        <v>1632</v>
      </c>
      <c r="C1099" t="str">
        <f t="shared" si="36"/>
        <v>[varchar](4)</v>
      </c>
      <c r="D1099" s="220" t="str">
        <f t="shared" si="37"/>
        <v>2</v>
      </c>
      <c r="E1099" t="s">
        <v>1559</v>
      </c>
      <c r="F1099" t="str">
        <f>VLOOKUP(B1099,'INTERFACE ITEMS'!$A$4:AF$2000,6,FALSE)</f>
        <v>BCD</v>
      </c>
      <c r="G1099" t="str">
        <f>VLOOKUP(B1099,'INTERFACE ITEMS'!$A$4:AG$2000,7,FALSE)</f>
        <v>2byte</v>
      </c>
    </row>
    <row r="1100" spans="2:7">
      <c r="B1100" t="s">
        <v>1633</v>
      </c>
      <c r="C1100" t="str">
        <f t="shared" si="36"/>
        <v>[varchar](4)</v>
      </c>
      <c r="D1100" s="220" t="str">
        <f t="shared" si="37"/>
        <v>2</v>
      </c>
      <c r="E1100" t="s">
        <v>1559</v>
      </c>
      <c r="F1100" t="str">
        <f>VLOOKUP(B1100,'INTERFACE ITEMS'!$A$4:AF$2000,6,FALSE)</f>
        <v>BCD</v>
      </c>
      <c r="G1100" t="str">
        <f>VLOOKUP(B1100,'INTERFACE ITEMS'!$A$4:AG$2000,7,FALSE)</f>
        <v>2byte</v>
      </c>
    </row>
    <row r="1101" spans="2:7">
      <c r="B1101" t="s">
        <v>1634</v>
      </c>
      <c r="C1101" t="str">
        <f t="shared" si="36"/>
        <v>[varchar](4)</v>
      </c>
      <c r="D1101" s="220" t="str">
        <f t="shared" si="37"/>
        <v>2</v>
      </c>
      <c r="E1101" t="s">
        <v>1559</v>
      </c>
      <c r="F1101" t="str">
        <f>VLOOKUP(B1101,'INTERFACE ITEMS'!$A$4:AF$2000,6,FALSE)</f>
        <v>BCD</v>
      </c>
      <c r="G1101" t="str">
        <f>VLOOKUP(B1101,'INTERFACE ITEMS'!$A$4:AG$2000,7,FALSE)</f>
        <v>2byte</v>
      </c>
    </row>
    <row r="1102" spans="2:7">
      <c r="B1102" t="s">
        <v>1635</v>
      </c>
      <c r="C1102" t="str">
        <f t="shared" si="36"/>
        <v>[varchar](4)</v>
      </c>
      <c r="D1102" s="220" t="str">
        <f t="shared" si="37"/>
        <v>2</v>
      </c>
      <c r="E1102" t="s">
        <v>1559</v>
      </c>
      <c r="F1102" t="str">
        <f>VLOOKUP(B1102,'INTERFACE ITEMS'!$A$4:AF$2000,6,FALSE)</f>
        <v>BCD</v>
      </c>
      <c r="G1102" t="str">
        <f>VLOOKUP(B1102,'INTERFACE ITEMS'!$A$4:AG$2000,7,FALSE)</f>
        <v>2byte</v>
      </c>
    </row>
    <row r="1103" spans="2:7">
      <c r="B1103" t="s">
        <v>1636</v>
      </c>
      <c r="C1103" t="str">
        <f t="shared" si="36"/>
        <v>[varchar](4)</v>
      </c>
      <c r="D1103" s="220" t="str">
        <f t="shared" si="37"/>
        <v>2</v>
      </c>
      <c r="E1103" t="s">
        <v>1559</v>
      </c>
      <c r="F1103" t="str">
        <f>VLOOKUP(B1103,'INTERFACE ITEMS'!$A$4:AF$2000,6,FALSE)</f>
        <v>BCD</v>
      </c>
      <c r="G1103" t="str">
        <f>VLOOKUP(B1103,'INTERFACE ITEMS'!$A$4:AG$2000,7,FALSE)</f>
        <v>2byte</v>
      </c>
    </row>
    <row r="1104" spans="2:7">
      <c r="B1104" t="s">
        <v>1637</v>
      </c>
      <c r="C1104" t="str">
        <f t="shared" si="36"/>
        <v>[varchar](4)</v>
      </c>
      <c r="D1104" s="220" t="str">
        <f t="shared" si="37"/>
        <v>2</v>
      </c>
      <c r="E1104" t="s">
        <v>1559</v>
      </c>
      <c r="F1104" t="str">
        <f>VLOOKUP(B1104,'INTERFACE ITEMS'!$A$4:AF$2000,6,FALSE)</f>
        <v>BCD</v>
      </c>
      <c r="G1104" t="str">
        <f>VLOOKUP(B1104,'INTERFACE ITEMS'!$A$4:AG$2000,7,FALSE)</f>
        <v>2byte</v>
      </c>
    </row>
    <row r="1105" spans="2:7">
      <c r="B1105" t="s">
        <v>1638</v>
      </c>
      <c r="C1105" t="str">
        <f t="shared" si="36"/>
        <v>[varchar](4)</v>
      </c>
      <c r="D1105" s="220" t="str">
        <f t="shared" si="37"/>
        <v>2</v>
      </c>
      <c r="E1105" t="s">
        <v>1559</v>
      </c>
      <c r="F1105" t="str">
        <f>VLOOKUP(B1105,'INTERFACE ITEMS'!$A$4:AF$2000,6,FALSE)</f>
        <v>BCD</v>
      </c>
      <c r="G1105" t="str">
        <f>VLOOKUP(B1105,'INTERFACE ITEMS'!$A$4:AG$2000,7,FALSE)</f>
        <v>2byte</v>
      </c>
    </row>
    <row r="1106" spans="2:7">
      <c r="B1106" t="s">
        <v>1639</v>
      </c>
      <c r="C1106" t="str">
        <f t="shared" si="36"/>
        <v>[varchar](4)</v>
      </c>
      <c r="D1106" s="220" t="str">
        <f t="shared" si="37"/>
        <v>2</v>
      </c>
      <c r="E1106" t="s">
        <v>1559</v>
      </c>
      <c r="F1106" t="str">
        <f>VLOOKUP(B1106,'INTERFACE ITEMS'!$A$4:AF$2000,6,FALSE)</f>
        <v>BCD</v>
      </c>
      <c r="G1106" t="str">
        <f>VLOOKUP(B1106,'INTERFACE ITEMS'!$A$4:AG$2000,7,FALSE)</f>
        <v>2byte</v>
      </c>
    </row>
    <row r="1107" spans="2:7">
      <c r="B1107" t="s">
        <v>1640</v>
      </c>
      <c r="C1107" t="str">
        <f t="shared" si="36"/>
        <v>[varchar](4)</v>
      </c>
      <c r="D1107" s="220" t="str">
        <f t="shared" si="37"/>
        <v>2</v>
      </c>
      <c r="E1107" t="s">
        <v>1559</v>
      </c>
      <c r="F1107" t="str">
        <f>VLOOKUP(B1107,'INTERFACE ITEMS'!$A$4:AF$2000,6,FALSE)</f>
        <v>BCD</v>
      </c>
      <c r="G1107" t="str">
        <f>VLOOKUP(B1107,'INTERFACE ITEMS'!$A$4:AG$2000,7,FALSE)</f>
        <v>2byte</v>
      </c>
    </row>
    <row r="1108" spans="2:7">
      <c r="B1108" t="s">
        <v>1641</v>
      </c>
      <c r="C1108" t="str">
        <f t="shared" si="36"/>
        <v>[varchar](4)</v>
      </c>
      <c r="D1108" s="220" t="str">
        <f t="shared" si="37"/>
        <v>2</v>
      </c>
      <c r="E1108" t="s">
        <v>1559</v>
      </c>
      <c r="F1108" t="str">
        <f>VLOOKUP(B1108,'INTERFACE ITEMS'!$A$4:AF$2000,6,FALSE)</f>
        <v>BCD</v>
      </c>
      <c r="G1108" t="str">
        <f>VLOOKUP(B1108,'INTERFACE ITEMS'!$A$4:AG$2000,7,FALSE)</f>
        <v>2byte</v>
      </c>
    </row>
    <row r="1109" spans="2:7">
      <c r="B1109" t="s">
        <v>1642</v>
      </c>
      <c r="C1109" t="str">
        <f t="shared" si="36"/>
        <v>[varchar](4)</v>
      </c>
      <c r="D1109" s="220" t="str">
        <f t="shared" si="37"/>
        <v>2</v>
      </c>
      <c r="E1109" t="s">
        <v>1559</v>
      </c>
      <c r="F1109" t="str">
        <f>VLOOKUP(B1109,'INTERFACE ITEMS'!$A$4:AF$2000,6,FALSE)</f>
        <v>BCD</v>
      </c>
      <c r="G1109" t="str">
        <f>VLOOKUP(B1109,'INTERFACE ITEMS'!$A$4:AG$2000,7,FALSE)</f>
        <v>2byte</v>
      </c>
    </row>
    <row r="1110" spans="2:7">
      <c r="B1110" t="s">
        <v>1643</v>
      </c>
      <c r="C1110" t="str">
        <f t="shared" si="36"/>
        <v>[varchar](4)</v>
      </c>
      <c r="D1110" s="220" t="str">
        <f t="shared" si="37"/>
        <v>2</v>
      </c>
      <c r="E1110" t="s">
        <v>1559</v>
      </c>
      <c r="F1110" t="str">
        <f>VLOOKUP(B1110,'INTERFACE ITEMS'!$A$4:AF$2000,6,FALSE)</f>
        <v>BCD</v>
      </c>
      <c r="G1110" t="str">
        <f>VLOOKUP(B1110,'INTERFACE ITEMS'!$A$4:AG$2000,7,FALSE)</f>
        <v>2byte</v>
      </c>
    </row>
    <row r="1111" spans="2:7">
      <c r="B1111" t="s">
        <v>1644</v>
      </c>
      <c r="C1111" t="str">
        <f t="shared" si="36"/>
        <v>[varchar](4)</v>
      </c>
      <c r="D1111" s="220" t="str">
        <f t="shared" si="37"/>
        <v>2</v>
      </c>
      <c r="E1111" t="s">
        <v>1559</v>
      </c>
      <c r="F1111" t="str">
        <f>VLOOKUP(B1111,'INTERFACE ITEMS'!$A$4:AF$2000,6,FALSE)</f>
        <v>BCD</v>
      </c>
      <c r="G1111" t="str">
        <f>VLOOKUP(B1111,'INTERFACE ITEMS'!$A$4:AG$2000,7,FALSE)</f>
        <v>2byte</v>
      </c>
    </row>
    <row r="1112" spans="2:7">
      <c r="B1112" t="s">
        <v>1645</v>
      </c>
      <c r="C1112" t="str">
        <f t="shared" si="36"/>
        <v>[varchar](4)</v>
      </c>
      <c r="D1112" s="220" t="str">
        <f t="shared" si="37"/>
        <v>2</v>
      </c>
      <c r="E1112" t="s">
        <v>1559</v>
      </c>
      <c r="F1112" t="str">
        <f>VLOOKUP(B1112,'INTERFACE ITEMS'!$A$4:AF$2000,6,FALSE)</f>
        <v>BCD</v>
      </c>
      <c r="G1112" t="str">
        <f>VLOOKUP(B1112,'INTERFACE ITEMS'!$A$4:AG$2000,7,FALSE)</f>
        <v>2byte</v>
      </c>
    </row>
    <row r="1113" spans="2:7">
      <c r="B1113" t="s">
        <v>1646</v>
      </c>
      <c r="C1113" t="str">
        <f t="shared" si="36"/>
        <v>[varchar](4)</v>
      </c>
      <c r="D1113" s="220" t="str">
        <f t="shared" si="37"/>
        <v>2</v>
      </c>
      <c r="E1113" t="s">
        <v>1559</v>
      </c>
      <c r="F1113" t="str">
        <f>VLOOKUP(B1113,'INTERFACE ITEMS'!$A$4:AF$2000,6,FALSE)</f>
        <v>BCD</v>
      </c>
      <c r="G1113" t="str">
        <f>VLOOKUP(B1113,'INTERFACE ITEMS'!$A$4:AG$2000,7,FALSE)</f>
        <v>2byte</v>
      </c>
    </row>
    <row r="1114" spans="2:7">
      <c r="B1114" t="s">
        <v>1647</v>
      </c>
      <c r="C1114" t="str">
        <f t="shared" si="36"/>
        <v>[varchar](2)</v>
      </c>
      <c r="D1114" s="220" t="str">
        <f t="shared" si="37"/>
        <v>2</v>
      </c>
      <c r="E1114" t="s">
        <v>1559</v>
      </c>
      <c r="F1114" t="str">
        <f>VLOOKUP(B1114,'INTERFACE ITEMS'!$A$4:AF$2000,6,FALSE)</f>
        <v>ASCII</v>
      </c>
      <c r="G1114" t="str">
        <f>VLOOKUP(B1114,'INTERFACE ITEMS'!$A$4:AG$2000,7,FALSE)</f>
        <v>2byte</v>
      </c>
    </row>
    <row r="1115" spans="2:7">
      <c r="B1115" t="s">
        <v>1648</v>
      </c>
      <c r="C1115" t="str">
        <f t="shared" si="36"/>
        <v>[varchar](4)</v>
      </c>
      <c r="D1115" s="220" t="str">
        <f t="shared" si="37"/>
        <v>2</v>
      </c>
      <c r="E1115" t="s">
        <v>1559</v>
      </c>
      <c r="F1115" t="str">
        <f>VLOOKUP(B1115,'INTERFACE ITEMS'!$A$4:AF$2000,6,FALSE)</f>
        <v>BCD</v>
      </c>
      <c r="G1115" t="str">
        <f>VLOOKUP(B1115,'INTERFACE ITEMS'!$A$4:AG$2000,7,FALSE)</f>
        <v>2byte</v>
      </c>
    </row>
    <row r="1116" spans="2:7">
      <c r="B1116" t="s">
        <v>1649</v>
      </c>
      <c r="C1116" t="str">
        <f t="shared" si="36"/>
        <v>[varchar](4)</v>
      </c>
      <c r="D1116" s="220" t="str">
        <f t="shared" si="37"/>
        <v>2</v>
      </c>
      <c r="E1116" t="s">
        <v>1559</v>
      </c>
      <c r="F1116" t="str">
        <f>VLOOKUP(B1116,'INTERFACE ITEMS'!$A$4:AF$2000,6,FALSE)</f>
        <v>BCD</v>
      </c>
      <c r="G1116" t="str">
        <f>VLOOKUP(B1116,'INTERFACE ITEMS'!$A$4:AG$2000,7,FALSE)</f>
        <v>2byte</v>
      </c>
    </row>
    <row r="1117" spans="2:7">
      <c r="B1117" t="s">
        <v>1650</v>
      </c>
      <c r="C1117" t="str">
        <f t="shared" si="36"/>
        <v>[varchar](4)</v>
      </c>
      <c r="D1117" s="220" t="str">
        <f t="shared" si="37"/>
        <v>2</v>
      </c>
      <c r="E1117" t="s">
        <v>1559</v>
      </c>
      <c r="F1117" t="str">
        <f>VLOOKUP(B1117,'INTERFACE ITEMS'!$A$4:AF$2000,6,FALSE)</f>
        <v>BCD</v>
      </c>
      <c r="G1117" t="str">
        <f>VLOOKUP(B1117,'INTERFACE ITEMS'!$A$4:AG$2000,7,FALSE)</f>
        <v>2byte</v>
      </c>
    </row>
    <row r="1118" spans="2:7">
      <c r="B1118" t="s">
        <v>1651</v>
      </c>
      <c r="C1118" t="str">
        <f t="shared" si="36"/>
        <v>[varchar](4)</v>
      </c>
      <c r="D1118" s="220" t="str">
        <f t="shared" si="37"/>
        <v>2</v>
      </c>
      <c r="E1118" t="s">
        <v>1559</v>
      </c>
      <c r="F1118" t="str">
        <f>VLOOKUP(B1118,'INTERFACE ITEMS'!$A$4:AF$2000,6,FALSE)</f>
        <v>BCD</v>
      </c>
      <c r="G1118" t="str">
        <f>VLOOKUP(B1118,'INTERFACE ITEMS'!$A$4:AG$2000,7,FALSE)</f>
        <v>2byte</v>
      </c>
    </row>
    <row r="1119" spans="2:7">
      <c r="B1119" t="s">
        <v>1652</v>
      </c>
      <c r="C1119" t="str">
        <f t="shared" si="36"/>
        <v>[varchar](2)</v>
      </c>
      <c r="D1119" s="220" t="str">
        <f t="shared" si="37"/>
        <v>2</v>
      </c>
      <c r="E1119" t="s">
        <v>1559</v>
      </c>
      <c r="F1119" t="str">
        <f>VLOOKUP(B1119,'INTERFACE ITEMS'!$A$4:AF$2000,6,FALSE)</f>
        <v>ASCII</v>
      </c>
      <c r="G1119" t="str">
        <f>VLOOKUP(B1119,'INTERFACE ITEMS'!$A$4:AG$2000,7,FALSE)</f>
        <v>2byte</v>
      </c>
    </row>
    <row r="1120" spans="2:7">
      <c r="B1120" t="s">
        <v>1653</v>
      </c>
      <c r="C1120" t="str">
        <f t="shared" si="36"/>
        <v>[varchar](2)</v>
      </c>
      <c r="D1120" s="220" t="str">
        <f t="shared" si="37"/>
        <v>2</v>
      </c>
      <c r="E1120" t="s">
        <v>1559</v>
      </c>
      <c r="F1120" t="str">
        <f>VLOOKUP(B1120,'INTERFACE ITEMS'!$A$4:AF$2000,6,FALSE)</f>
        <v>ASCII</v>
      </c>
      <c r="G1120" t="str">
        <f>VLOOKUP(B1120,'INTERFACE ITEMS'!$A$4:AG$2000,7,FALSE)</f>
        <v>2byte</v>
      </c>
    </row>
    <row r="1121" spans="2:7">
      <c r="B1121" t="s">
        <v>1654</v>
      </c>
      <c r="C1121" t="str">
        <f t="shared" si="36"/>
        <v>[varchar](2)</v>
      </c>
      <c r="D1121" s="220" t="str">
        <f t="shared" si="37"/>
        <v>2</v>
      </c>
      <c r="E1121" t="s">
        <v>1559</v>
      </c>
      <c r="F1121" t="str">
        <f>VLOOKUP(B1121,'INTERFACE ITEMS'!$A$4:AF$2000,6,FALSE)</f>
        <v>ASCII</v>
      </c>
      <c r="G1121" t="str">
        <f>VLOOKUP(B1121,'INTERFACE ITEMS'!$A$4:AG$2000,7,FALSE)</f>
        <v>2byte</v>
      </c>
    </row>
    <row r="1122" spans="2:7">
      <c r="B1122" t="s">
        <v>1655</v>
      </c>
      <c r="C1122" t="str">
        <f t="shared" si="36"/>
        <v>[varchar](2)</v>
      </c>
      <c r="D1122" s="220" t="str">
        <f t="shared" si="37"/>
        <v>2</v>
      </c>
      <c r="E1122" t="s">
        <v>1559</v>
      </c>
      <c r="F1122" t="str">
        <f>VLOOKUP(B1122,'INTERFACE ITEMS'!$A$4:AF$2000,6,FALSE)</f>
        <v>ASCII</v>
      </c>
      <c r="G1122" t="str">
        <f>VLOOKUP(B1122,'INTERFACE ITEMS'!$A$4:AG$2000,7,FALSE)</f>
        <v>2byte</v>
      </c>
    </row>
    <row r="1123" spans="2:7">
      <c r="B1123" t="s">
        <v>1656</v>
      </c>
      <c r="C1123" t="str">
        <f t="shared" si="36"/>
        <v>[varchar](2)</v>
      </c>
      <c r="D1123" s="220" t="str">
        <f t="shared" si="37"/>
        <v>2</v>
      </c>
      <c r="E1123" t="s">
        <v>1559</v>
      </c>
      <c r="F1123" t="str">
        <f>VLOOKUP(B1123,'INTERFACE ITEMS'!$A$4:AF$2000,6,FALSE)</f>
        <v>ASCII</v>
      </c>
      <c r="G1123" t="str">
        <f>VLOOKUP(B1123,'INTERFACE ITEMS'!$A$4:AG$2000,7,FALSE)</f>
        <v>2byte</v>
      </c>
    </row>
    <row r="1124" spans="2:7">
      <c r="B1124" t="s">
        <v>1657</v>
      </c>
      <c r="C1124" t="str">
        <f t="shared" si="36"/>
        <v>[varchar](2)</v>
      </c>
      <c r="D1124" s="220" t="str">
        <f t="shared" si="37"/>
        <v>2</v>
      </c>
      <c r="E1124" t="s">
        <v>1559</v>
      </c>
      <c r="F1124" t="str">
        <f>VLOOKUP(B1124,'INTERFACE ITEMS'!$A$4:AF$2000,6,FALSE)</f>
        <v>ASCII</v>
      </c>
      <c r="G1124" t="str">
        <f>VLOOKUP(B1124,'INTERFACE ITEMS'!$A$4:AG$2000,7,FALSE)</f>
        <v>2byte</v>
      </c>
    </row>
    <row r="1125" spans="2:7">
      <c r="B1125" t="s">
        <v>1658</v>
      </c>
      <c r="C1125" t="str">
        <f t="shared" si="36"/>
        <v>[varchar](2)</v>
      </c>
      <c r="D1125" s="220" t="str">
        <f t="shared" si="37"/>
        <v>2</v>
      </c>
      <c r="E1125" t="s">
        <v>1559</v>
      </c>
      <c r="F1125" t="str">
        <f>VLOOKUP(B1125,'INTERFACE ITEMS'!$A$4:AF$2000,6,FALSE)</f>
        <v>ASCII</v>
      </c>
      <c r="G1125" t="str">
        <f>VLOOKUP(B1125,'INTERFACE ITEMS'!$A$4:AG$2000,7,FALSE)</f>
        <v>2byte</v>
      </c>
    </row>
    <row r="1126" spans="2:7">
      <c r="B1126" t="s">
        <v>1659</v>
      </c>
      <c r="C1126" t="str">
        <f t="shared" si="36"/>
        <v>[varchar](2)</v>
      </c>
      <c r="D1126" s="220" t="str">
        <f t="shared" si="37"/>
        <v>2</v>
      </c>
      <c r="E1126" t="s">
        <v>1559</v>
      </c>
      <c r="F1126" t="str">
        <f>VLOOKUP(B1126,'INTERFACE ITEMS'!$A$4:AF$2000,6,FALSE)</f>
        <v>ASCII</v>
      </c>
      <c r="G1126" t="str">
        <f>VLOOKUP(B1126,'INTERFACE ITEMS'!$A$4:AG$2000,7,FALSE)</f>
        <v>2byte</v>
      </c>
    </row>
    <row r="1127" spans="2:7">
      <c r="B1127" t="s">
        <v>1660</v>
      </c>
      <c r="C1127" t="str">
        <f t="shared" si="36"/>
        <v>[varchar](2)</v>
      </c>
      <c r="D1127" s="220" t="str">
        <f t="shared" si="37"/>
        <v>2</v>
      </c>
      <c r="E1127" t="s">
        <v>1559</v>
      </c>
      <c r="F1127" t="str">
        <f>VLOOKUP(B1127,'INTERFACE ITEMS'!$A$4:AF$2000,6,FALSE)</f>
        <v>ASCII</v>
      </c>
      <c r="G1127" t="str">
        <f>VLOOKUP(B1127,'INTERFACE ITEMS'!$A$4:AG$2000,7,FALSE)</f>
        <v>2byte</v>
      </c>
    </row>
    <row r="1128" spans="2:7">
      <c r="B1128" t="s">
        <v>1661</v>
      </c>
      <c r="C1128" t="str">
        <f t="shared" si="36"/>
        <v>[varchar](2)</v>
      </c>
      <c r="D1128" s="220" t="str">
        <f t="shared" si="37"/>
        <v>2</v>
      </c>
      <c r="E1128" t="s">
        <v>1559</v>
      </c>
      <c r="F1128" t="str">
        <f>VLOOKUP(B1128,'INTERFACE ITEMS'!$A$4:AF$2000,6,FALSE)</f>
        <v>ASCII</v>
      </c>
      <c r="G1128" t="str">
        <f>VLOOKUP(B1128,'INTERFACE ITEMS'!$A$4:AG$2000,7,FALSE)</f>
        <v>2byte</v>
      </c>
    </row>
    <row r="1129" spans="2:7">
      <c r="B1129" t="s">
        <v>1662</v>
      </c>
      <c r="C1129" t="str">
        <f t="shared" si="36"/>
        <v>[varchar](2)</v>
      </c>
      <c r="D1129" s="220" t="str">
        <f t="shared" si="37"/>
        <v>2</v>
      </c>
      <c r="E1129" t="s">
        <v>1559</v>
      </c>
      <c r="F1129" t="str">
        <f>VLOOKUP(B1129,'INTERFACE ITEMS'!$A$4:AF$2000,6,FALSE)</f>
        <v>ASCII</v>
      </c>
      <c r="G1129" t="str">
        <f>VLOOKUP(B1129,'INTERFACE ITEMS'!$A$4:AG$2000,7,FALSE)</f>
        <v>2byte</v>
      </c>
    </row>
    <row r="1130" spans="2:7">
      <c r="B1130" t="s">
        <v>1663</v>
      </c>
      <c r="C1130" t="str">
        <f t="shared" si="36"/>
        <v>[varchar](2)</v>
      </c>
      <c r="D1130" s="220" t="str">
        <f t="shared" si="37"/>
        <v>2</v>
      </c>
      <c r="E1130" t="s">
        <v>1559</v>
      </c>
      <c r="F1130" t="str">
        <f>VLOOKUP(B1130,'INTERFACE ITEMS'!$A$4:AF$2000,6,FALSE)</f>
        <v>ASCII</v>
      </c>
      <c r="G1130" t="str">
        <f>VLOOKUP(B1130,'INTERFACE ITEMS'!$A$4:AG$2000,7,FALSE)</f>
        <v>2byte</v>
      </c>
    </row>
    <row r="1131" spans="2:7">
      <c r="B1131" t="s">
        <v>1664</v>
      </c>
      <c r="C1131" t="str">
        <f t="shared" si="36"/>
        <v>[varchar](2)</v>
      </c>
      <c r="D1131" s="220" t="str">
        <f t="shared" si="37"/>
        <v>2</v>
      </c>
      <c r="E1131" t="s">
        <v>1559</v>
      </c>
      <c r="F1131" t="str">
        <f>VLOOKUP(B1131,'INTERFACE ITEMS'!$A$4:AF$2000,6,FALSE)</f>
        <v>ASCII</v>
      </c>
      <c r="G1131" t="str">
        <f>VLOOKUP(B1131,'INTERFACE ITEMS'!$A$4:AG$2000,7,FALSE)</f>
        <v>2byte</v>
      </c>
    </row>
    <row r="1132" spans="2:7">
      <c r="B1132" t="s">
        <v>1665</v>
      </c>
      <c r="C1132" t="str">
        <f t="shared" si="36"/>
        <v>[varchar](2)</v>
      </c>
      <c r="D1132" s="220" t="str">
        <f t="shared" si="37"/>
        <v>2</v>
      </c>
      <c r="E1132" t="s">
        <v>1559</v>
      </c>
      <c r="F1132" t="str">
        <f>VLOOKUP(B1132,'INTERFACE ITEMS'!$A$4:AF$2000,6,FALSE)</f>
        <v>ASCII</v>
      </c>
      <c r="G1132" t="str">
        <f>VLOOKUP(B1132,'INTERFACE ITEMS'!$A$4:AG$2000,7,FALSE)</f>
        <v>2byte</v>
      </c>
    </row>
    <row r="1133" spans="2:7">
      <c r="B1133" t="s">
        <v>1666</v>
      </c>
      <c r="C1133" t="str">
        <f t="shared" si="36"/>
        <v>[varchar](2)</v>
      </c>
      <c r="D1133" s="220" t="str">
        <f t="shared" si="37"/>
        <v>2</v>
      </c>
      <c r="E1133" t="s">
        <v>1559</v>
      </c>
      <c r="F1133" t="str">
        <f>VLOOKUP(B1133,'INTERFACE ITEMS'!$A$4:AF$2000,6,FALSE)</f>
        <v>ASCII</v>
      </c>
      <c r="G1133" t="str">
        <f>VLOOKUP(B1133,'INTERFACE ITEMS'!$A$4:AG$2000,7,FALSE)</f>
        <v>2byte</v>
      </c>
    </row>
    <row r="1134" spans="2:7">
      <c r="B1134" t="s">
        <v>1667</v>
      </c>
      <c r="C1134" t="str">
        <f t="shared" si="36"/>
        <v>[varchar](2)</v>
      </c>
      <c r="D1134" s="220" t="str">
        <f t="shared" si="37"/>
        <v>2</v>
      </c>
      <c r="E1134" t="s">
        <v>1559</v>
      </c>
      <c r="F1134" t="str">
        <f>VLOOKUP(B1134,'INTERFACE ITEMS'!$A$4:AF$2000,6,FALSE)</f>
        <v>ASCII</v>
      </c>
      <c r="G1134" t="str">
        <f>VLOOKUP(B1134,'INTERFACE ITEMS'!$A$4:AG$2000,7,FALSE)</f>
        <v>2byte</v>
      </c>
    </row>
    <row r="1135" spans="2:7">
      <c r="B1135" t="s">
        <v>1668</v>
      </c>
      <c r="C1135" t="str">
        <f t="shared" si="36"/>
        <v>[varchar](2)</v>
      </c>
      <c r="D1135" s="220" t="str">
        <f t="shared" si="37"/>
        <v>2</v>
      </c>
      <c r="E1135" t="s">
        <v>1559</v>
      </c>
      <c r="F1135" t="str">
        <f>VLOOKUP(B1135,'INTERFACE ITEMS'!$A$4:AF$2000,6,FALSE)</f>
        <v>ASCII</v>
      </c>
      <c r="G1135" t="str">
        <f>VLOOKUP(B1135,'INTERFACE ITEMS'!$A$4:AG$2000,7,FALSE)</f>
        <v>2byte</v>
      </c>
    </row>
    <row r="1136" spans="2:7">
      <c r="B1136" t="s">
        <v>1669</v>
      </c>
      <c r="C1136" t="str">
        <f t="shared" si="36"/>
        <v>[varchar](4)</v>
      </c>
      <c r="D1136" s="220" t="str">
        <f t="shared" si="37"/>
        <v>2</v>
      </c>
      <c r="E1136" t="s">
        <v>1559</v>
      </c>
      <c r="F1136" t="str">
        <f>VLOOKUP(B1136,'INTERFACE ITEMS'!$A$4:AF$2000,6,FALSE)</f>
        <v>BCD</v>
      </c>
      <c r="G1136" t="str">
        <f>VLOOKUP(B1136,'INTERFACE ITEMS'!$A$4:AG$2000,7,FALSE)</f>
        <v>2byte</v>
      </c>
    </row>
    <row r="1137" spans="2:7">
      <c r="B1137" t="s">
        <v>1670</v>
      </c>
      <c r="C1137" t="str">
        <f t="shared" si="36"/>
        <v>[varchar](4)</v>
      </c>
      <c r="D1137" s="220" t="str">
        <f t="shared" si="37"/>
        <v>2</v>
      </c>
      <c r="E1137" t="s">
        <v>1559</v>
      </c>
      <c r="F1137" t="str">
        <f>VLOOKUP(B1137,'INTERFACE ITEMS'!$A$4:AF$2000,6,FALSE)</f>
        <v>BCD</v>
      </c>
      <c r="G1137" t="str">
        <f>VLOOKUP(B1137,'INTERFACE ITEMS'!$A$4:AG$2000,7,FALSE)</f>
        <v>2byte</v>
      </c>
    </row>
    <row r="1138" spans="2:7">
      <c r="B1138" t="s">
        <v>1671</v>
      </c>
      <c r="C1138" t="str">
        <f t="shared" si="36"/>
        <v>[varchar](4)</v>
      </c>
      <c r="D1138" s="220" t="str">
        <f t="shared" si="37"/>
        <v>2</v>
      </c>
      <c r="E1138" t="s">
        <v>1559</v>
      </c>
      <c r="F1138" t="str">
        <f>VLOOKUP(B1138,'INTERFACE ITEMS'!$A$4:AF$2000,6,FALSE)</f>
        <v>BCD</v>
      </c>
      <c r="G1138" t="str">
        <f>VLOOKUP(B1138,'INTERFACE ITEMS'!$A$4:AG$2000,7,FALSE)</f>
        <v>2byte</v>
      </c>
    </row>
    <row r="1139" spans="2:7">
      <c r="B1139" t="s">
        <v>1672</v>
      </c>
      <c r="C1139" t="str">
        <f t="shared" si="36"/>
        <v>[varchar](4)</v>
      </c>
      <c r="D1139" s="220" t="str">
        <f t="shared" si="37"/>
        <v>2</v>
      </c>
      <c r="E1139" t="s">
        <v>1559</v>
      </c>
      <c r="F1139" t="str">
        <f>VLOOKUP(B1139,'INTERFACE ITEMS'!$A$4:AF$2000,6,FALSE)</f>
        <v>BCD</v>
      </c>
      <c r="G1139" t="str">
        <f>VLOOKUP(B1139,'INTERFACE ITEMS'!$A$4:AG$2000,7,FALSE)</f>
        <v>2byte</v>
      </c>
    </row>
    <row r="1140" spans="2:7">
      <c r="B1140" t="s">
        <v>1673</v>
      </c>
      <c r="C1140" t="str">
        <f t="shared" si="36"/>
        <v>[varchar](4)</v>
      </c>
      <c r="D1140" s="220" t="str">
        <f t="shared" si="37"/>
        <v>2</v>
      </c>
      <c r="E1140" t="s">
        <v>1559</v>
      </c>
      <c r="F1140" t="str">
        <f>VLOOKUP(B1140,'INTERFACE ITEMS'!$A$4:AF$2000,6,FALSE)</f>
        <v>BCD</v>
      </c>
      <c r="G1140" t="str">
        <f>VLOOKUP(B1140,'INTERFACE ITEMS'!$A$4:AG$2000,7,FALSE)</f>
        <v>2byte</v>
      </c>
    </row>
    <row r="1141" spans="2:7">
      <c r="B1141" t="s">
        <v>1674</v>
      </c>
      <c r="C1141" t="str">
        <f t="shared" si="36"/>
        <v>[varchar](4)</v>
      </c>
      <c r="D1141" s="220" t="str">
        <f t="shared" si="37"/>
        <v>2</v>
      </c>
      <c r="E1141" t="s">
        <v>1559</v>
      </c>
      <c r="F1141" t="str">
        <f>VLOOKUP(B1141,'INTERFACE ITEMS'!$A$4:AF$2000,6,FALSE)</f>
        <v>BCD</v>
      </c>
      <c r="G1141" t="str">
        <f>VLOOKUP(B1141,'INTERFACE ITEMS'!$A$4:AG$2000,7,FALSE)</f>
        <v>2byte</v>
      </c>
    </row>
    <row r="1142" spans="2:7">
      <c r="B1142" t="s">
        <v>1675</v>
      </c>
      <c r="C1142" t="str">
        <f t="shared" si="36"/>
        <v>[varchar](4)</v>
      </c>
      <c r="D1142" s="220" t="str">
        <f t="shared" si="37"/>
        <v>2</v>
      </c>
      <c r="E1142" t="s">
        <v>1559</v>
      </c>
      <c r="F1142" t="str">
        <f>VLOOKUP(B1142,'INTERFACE ITEMS'!$A$4:AF$2000,6,FALSE)</f>
        <v>BCD</v>
      </c>
      <c r="G1142" t="str">
        <f>VLOOKUP(B1142,'INTERFACE ITEMS'!$A$4:AG$2000,7,FALSE)</f>
        <v>2byte</v>
      </c>
    </row>
    <row r="1143" spans="2:7">
      <c r="B1143" t="s">
        <v>1676</v>
      </c>
      <c r="C1143" t="str">
        <f t="shared" si="36"/>
        <v>[varchar](4)</v>
      </c>
      <c r="D1143" s="220" t="str">
        <f t="shared" si="37"/>
        <v>2</v>
      </c>
      <c r="E1143" t="s">
        <v>1559</v>
      </c>
      <c r="F1143" t="str">
        <f>VLOOKUP(B1143,'INTERFACE ITEMS'!$A$4:AF$2000,6,FALSE)</f>
        <v>BCD</v>
      </c>
      <c r="G1143" t="str">
        <f>VLOOKUP(B1143,'INTERFACE ITEMS'!$A$4:AG$2000,7,FALSE)</f>
        <v>2byte</v>
      </c>
    </row>
    <row r="1144" spans="2:7">
      <c r="B1144" t="s">
        <v>1677</v>
      </c>
      <c r="C1144" t="str">
        <f t="shared" si="36"/>
        <v>[varchar](4)</v>
      </c>
      <c r="D1144" s="220" t="str">
        <f t="shared" si="37"/>
        <v>2</v>
      </c>
      <c r="E1144" t="s">
        <v>1559</v>
      </c>
      <c r="F1144" t="str">
        <f>VLOOKUP(B1144,'INTERFACE ITEMS'!$A$4:AF$2000,6,FALSE)</f>
        <v>BCD</v>
      </c>
      <c r="G1144" t="str">
        <f>VLOOKUP(B1144,'INTERFACE ITEMS'!$A$4:AG$2000,7,FALSE)</f>
        <v>2byte</v>
      </c>
    </row>
    <row r="1145" spans="2:7">
      <c r="B1145" t="s">
        <v>1678</v>
      </c>
      <c r="C1145" t="str">
        <f t="shared" si="36"/>
        <v>[varchar](4)</v>
      </c>
      <c r="D1145" s="220" t="str">
        <f t="shared" si="37"/>
        <v>2</v>
      </c>
      <c r="E1145" t="s">
        <v>1559</v>
      </c>
      <c r="F1145" t="str">
        <f>VLOOKUP(B1145,'INTERFACE ITEMS'!$A$4:AF$2000,6,FALSE)</f>
        <v>BCD</v>
      </c>
      <c r="G1145" t="str">
        <f>VLOOKUP(B1145,'INTERFACE ITEMS'!$A$4:AG$2000,7,FALSE)</f>
        <v>2byte</v>
      </c>
    </row>
    <row r="1146" spans="2:7">
      <c r="B1146" t="s">
        <v>1679</v>
      </c>
      <c r="C1146" t="str">
        <f t="shared" si="36"/>
        <v>[varchar](4)</v>
      </c>
      <c r="D1146" s="220" t="str">
        <f t="shared" si="37"/>
        <v>2</v>
      </c>
      <c r="E1146" t="s">
        <v>1559</v>
      </c>
      <c r="F1146" t="str">
        <f>VLOOKUP(B1146,'INTERFACE ITEMS'!$A$4:AF$2000,6,FALSE)</f>
        <v>BCD</v>
      </c>
      <c r="G1146" t="str">
        <f>VLOOKUP(B1146,'INTERFACE ITEMS'!$A$4:AG$2000,7,FALSE)</f>
        <v>2byte</v>
      </c>
    </row>
    <row r="1147" spans="2:7">
      <c r="B1147" t="s">
        <v>1680</v>
      </c>
      <c r="C1147" t="str">
        <f t="shared" si="36"/>
        <v>[varchar](4)</v>
      </c>
      <c r="D1147" s="220" t="str">
        <f t="shared" si="37"/>
        <v>2</v>
      </c>
      <c r="E1147" t="s">
        <v>1559</v>
      </c>
      <c r="F1147" t="str">
        <f>VLOOKUP(B1147,'INTERFACE ITEMS'!$A$4:AF$2000,6,FALSE)</f>
        <v>BCD</v>
      </c>
      <c r="G1147" t="str">
        <f>VLOOKUP(B1147,'INTERFACE ITEMS'!$A$4:AG$2000,7,FALSE)</f>
        <v>2byte</v>
      </c>
    </row>
    <row r="1148" spans="2:7">
      <c r="B1148" t="s">
        <v>1681</v>
      </c>
      <c r="C1148" t="str">
        <f t="shared" si="36"/>
        <v>[varchar](4)</v>
      </c>
      <c r="D1148" s="220" t="str">
        <f t="shared" si="37"/>
        <v>2</v>
      </c>
      <c r="E1148" t="s">
        <v>1559</v>
      </c>
      <c r="F1148" t="str">
        <f>VLOOKUP(B1148,'INTERFACE ITEMS'!$A$4:AF$2000,6,FALSE)</f>
        <v>BCD</v>
      </c>
      <c r="G1148" t="str">
        <f>VLOOKUP(B1148,'INTERFACE ITEMS'!$A$4:AG$2000,7,FALSE)</f>
        <v>2byte</v>
      </c>
    </row>
    <row r="1149" spans="2:7">
      <c r="B1149" t="s">
        <v>1682</v>
      </c>
      <c r="C1149" t="str">
        <f t="shared" si="36"/>
        <v>[varchar](4)</v>
      </c>
      <c r="D1149" s="220" t="str">
        <f t="shared" si="37"/>
        <v>2</v>
      </c>
      <c r="E1149" t="s">
        <v>1559</v>
      </c>
      <c r="F1149" t="str">
        <f>VLOOKUP(B1149,'INTERFACE ITEMS'!$A$4:AF$2000,6,FALSE)</f>
        <v>BCD</v>
      </c>
      <c r="G1149" t="str">
        <f>VLOOKUP(B1149,'INTERFACE ITEMS'!$A$4:AG$2000,7,FALSE)</f>
        <v>2byte</v>
      </c>
    </row>
    <row r="1150" spans="2:7">
      <c r="B1150" t="s">
        <v>1683</v>
      </c>
      <c r="C1150" t="str">
        <f t="shared" si="36"/>
        <v>[varchar](4)</v>
      </c>
      <c r="D1150" s="220" t="str">
        <f t="shared" si="37"/>
        <v>2</v>
      </c>
      <c r="E1150" t="s">
        <v>1559</v>
      </c>
      <c r="F1150" t="str">
        <f>VLOOKUP(B1150,'INTERFACE ITEMS'!$A$4:AF$2000,6,FALSE)</f>
        <v>BCD</v>
      </c>
      <c r="G1150" t="str">
        <f>VLOOKUP(B1150,'INTERFACE ITEMS'!$A$4:AG$2000,7,FALSE)</f>
        <v>2byte</v>
      </c>
    </row>
    <row r="1151" spans="2:7">
      <c r="B1151" t="s">
        <v>1684</v>
      </c>
      <c r="C1151" t="str">
        <f t="shared" si="36"/>
        <v>[varchar](4)</v>
      </c>
      <c r="D1151" s="220" t="str">
        <f t="shared" si="37"/>
        <v>2</v>
      </c>
      <c r="E1151" t="s">
        <v>1559</v>
      </c>
      <c r="F1151" t="str">
        <f>VLOOKUP(B1151,'INTERFACE ITEMS'!$A$4:AF$2000,6,FALSE)</f>
        <v>BCD</v>
      </c>
      <c r="G1151" t="str">
        <f>VLOOKUP(B1151,'INTERFACE ITEMS'!$A$4:AG$2000,7,FALSE)</f>
        <v>2byte</v>
      </c>
    </row>
    <row r="1152" spans="2:7">
      <c r="B1152" t="s">
        <v>1685</v>
      </c>
      <c r="C1152" t="str">
        <f t="shared" si="36"/>
        <v>[varchar](4)</v>
      </c>
      <c r="D1152" s="220" t="str">
        <f t="shared" si="37"/>
        <v>2</v>
      </c>
      <c r="E1152" t="s">
        <v>1559</v>
      </c>
      <c r="F1152" t="str">
        <f>VLOOKUP(B1152,'INTERFACE ITEMS'!$A$4:AF$2000,6,FALSE)</f>
        <v>BCD</v>
      </c>
      <c r="G1152" t="str">
        <f>VLOOKUP(B1152,'INTERFACE ITEMS'!$A$4:AG$2000,7,FALSE)</f>
        <v>2byte</v>
      </c>
    </row>
    <row r="1153" spans="2:7">
      <c r="B1153" t="s">
        <v>1686</v>
      </c>
      <c r="C1153" t="str">
        <f t="shared" si="36"/>
        <v>[varchar](2)</v>
      </c>
      <c r="D1153" s="220" t="str">
        <f t="shared" si="37"/>
        <v>2</v>
      </c>
      <c r="E1153" t="s">
        <v>1559</v>
      </c>
      <c r="F1153" t="str">
        <f>VLOOKUP(B1153,'INTERFACE ITEMS'!$A$4:AF$2000,6,FALSE)</f>
        <v>ASCII</v>
      </c>
      <c r="G1153" t="str">
        <f>VLOOKUP(B1153,'INTERFACE ITEMS'!$A$4:AG$2000,7,FALSE)</f>
        <v>2byte</v>
      </c>
    </row>
    <row r="1154" spans="2:7">
      <c r="B1154" t="s">
        <v>1687</v>
      </c>
      <c r="C1154" t="str">
        <f t="shared" si="36"/>
        <v>[varchar](2)</v>
      </c>
      <c r="D1154" s="220" t="str">
        <f t="shared" si="37"/>
        <v>2</v>
      </c>
      <c r="E1154" t="s">
        <v>1559</v>
      </c>
      <c r="F1154" t="str">
        <f>VLOOKUP(B1154,'INTERFACE ITEMS'!$A$4:AF$2000,6,FALSE)</f>
        <v>ASCII</v>
      </c>
      <c r="G1154" t="str">
        <f>VLOOKUP(B1154,'INTERFACE ITEMS'!$A$4:AG$2000,7,FALSE)</f>
        <v>2byte</v>
      </c>
    </row>
    <row r="1155" spans="2:7">
      <c r="B1155" t="s">
        <v>1688</v>
      </c>
      <c r="C1155" t="str">
        <f t="shared" ref="C1155:C1218" si="38">IF(F1155="ASCII",CONCATENATE("[varchar](",D1155,")"),CONCATENATE("[varchar](",D1155*2,")"))</f>
        <v>[varchar](2)</v>
      </c>
      <c r="D1155" s="220" t="str">
        <f t="shared" si="37"/>
        <v>2</v>
      </c>
      <c r="E1155" t="s">
        <v>1559</v>
      </c>
      <c r="F1155" t="str">
        <f>VLOOKUP(B1155,'INTERFACE ITEMS'!$A$4:AF$2000,6,FALSE)</f>
        <v>ASCII</v>
      </c>
      <c r="G1155" t="str">
        <f>VLOOKUP(B1155,'INTERFACE ITEMS'!$A$4:AG$2000,7,FALSE)</f>
        <v>2byte</v>
      </c>
    </row>
    <row r="1156" spans="2:7">
      <c r="B1156" t="s">
        <v>1689</v>
      </c>
      <c r="C1156" t="str">
        <f t="shared" si="38"/>
        <v>[varchar](2)</v>
      </c>
      <c r="D1156" s="220" t="str">
        <f t="shared" ref="D1156:D1219" si="39">LEFT(G1156,1)</f>
        <v>2</v>
      </c>
      <c r="E1156" t="s">
        <v>1559</v>
      </c>
      <c r="F1156" t="str">
        <f>VLOOKUP(B1156,'INTERFACE ITEMS'!$A$4:AF$2000,6,FALSE)</f>
        <v>ASCII</v>
      </c>
      <c r="G1156" t="str">
        <f>VLOOKUP(B1156,'INTERFACE ITEMS'!$A$4:AG$2000,7,FALSE)</f>
        <v>2byte</v>
      </c>
    </row>
    <row r="1157" spans="2:7">
      <c r="B1157" t="s">
        <v>1690</v>
      </c>
      <c r="C1157" t="str">
        <f t="shared" si="38"/>
        <v>[varchar](2)</v>
      </c>
      <c r="D1157" s="220" t="str">
        <f t="shared" si="39"/>
        <v>2</v>
      </c>
      <c r="E1157" t="s">
        <v>1559</v>
      </c>
      <c r="F1157" t="str">
        <f>VLOOKUP(B1157,'INTERFACE ITEMS'!$A$4:AF$2000,6,FALSE)</f>
        <v>ASCII</v>
      </c>
      <c r="G1157" t="str">
        <f>VLOOKUP(B1157,'INTERFACE ITEMS'!$A$4:AG$2000,7,FALSE)</f>
        <v>2byte</v>
      </c>
    </row>
    <row r="1158" spans="2:7">
      <c r="B1158" t="s">
        <v>1691</v>
      </c>
      <c r="C1158" t="str">
        <f t="shared" si="38"/>
        <v>[varchar](2)</v>
      </c>
      <c r="D1158" s="220" t="str">
        <f t="shared" si="39"/>
        <v>2</v>
      </c>
      <c r="E1158" t="s">
        <v>1559</v>
      </c>
      <c r="F1158" t="str">
        <f>VLOOKUP(B1158,'INTERFACE ITEMS'!$A$4:AF$2000,6,FALSE)</f>
        <v>ASCII</v>
      </c>
      <c r="G1158" t="str">
        <f>VLOOKUP(B1158,'INTERFACE ITEMS'!$A$4:AG$2000,7,FALSE)</f>
        <v>2byte</v>
      </c>
    </row>
    <row r="1159" spans="2:7">
      <c r="B1159" t="s">
        <v>1692</v>
      </c>
      <c r="C1159" t="str">
        <f t="shared" si="38"/>
        <v>[varchar](2)</v>
      </c>
      <c r="D1159" s="220" t="str">
        <f t="shared" si="39"/>
        <v>2</v>
      </c>
      <c r="E1159" t="s">
        <v>1559</v>
      </c>
      <c r="F1159" t="str">
        <f>VLOOKUP(B1159,'INTERFACE ITEMS'!$A$4:AF$2000,6,FALSE)</f>
        <v>ASCII</v>
      </c>
      <c r="G1159" t="str">
        <f>VLOOKUP(B1159,'INTERFACE ITEMS'!$A$4:AG$2000,7,FALSE)</f>
        <v>2byte</v>
      </c>
    </row>
    <row r="1160" spans="2:7">
      <c r="B1160" t="s">
        <v>1693</v>
      </c>
      <c r="C1160" t="str">
        <f t="shared" si="38"/>
        <v>[varchar](2)</v>
      </c>
      <c r="D1160" s="220" t="str">
        <f t="shared" si="39"/>
        <v>2</v>
      </c>
      <c r="E1160" t="s">
        <v>1559</v>
      </c>
      <c r="F1160" t="str">
        <f>VLOOKUP(B1160,'INTERFACE ITEMS'!$A$4:AF$2000,6,FALSE)</f>
        <v>ASCII</v>
      </c>
      <c r="G1160" t="str">
        <f>VLOOKUP(B1160,'INTERFACE ITEMS'!$A$4:AG$2000,7,FALSE)</f>
        <v>2byte</v>
      </c>
    </row>
    <row r="1161" spans="2:7">
      <c r="B1161" t="s">
        <v>1694</v>
      </c>
      <c r="C1161" t="str">
        <f t="shared" si="38"/>
        <v>[varchar](2)</v>
      </c>
      <c r="D1161" s="220" t="str">
        <f t="shared" si="39"/>
        <v>2</v>
      </c>
      <c r="E1161" t="s">
        <v>1559</v>
      </c>
      <c r="F1161" t="str">
        <f>VLOOKUP(B1161,'INTERFACE ITEMS'!$A$4:AF$2000,6,FALSE)</f>
        <v>ASCII</v>
      </c>
      <c r="G1161" t="str">
        <f>VLOOKUP(B1161,'INTERFACE ITEMS'!$A$4:AG$2000,7,FALSE)</f>
        <v>2byte</v>
      </c>
    </row>
    <row r="1162" spans="2:7">
      <c r="B1162" t="s">
        <v>1695</v>
      </c>
      <c r="C1162" t="str">
        <f t="shared" si="38"/>
        <v>[varchar](2)</v>
      </c>
      <c r="D1162" s="220" t="str">
        <f t="shared" si="39"/>
        <v>2</v>
      </c>
      <c r="E1162" t="s">
        <v>1559</v>
      </c>
      <c r="F1162" t="str">
        <f>VLOOKUP(B1162,'INTERFACE ITEMS'!$A$4:AF$2000,6,FALSE)</f>
        <v>ASCII</v>
      </c>
      <c r="G1162" t="str">
        <f>VLOOKUP(B1162,'INTERFACE ITEMS'!$A$4:AG$2000,7,FALSE)</f>
        <v>2byte</v>
      </c>
    </row>
    <row r="1163" spans="2:7">
      <c r="B1163" t="s">
        <v>1696</v>
      </c>
      <c r="C1163" t="str">
        <f t="shared" si="38"/>
        <v>[varchar](2)</v>
      </c>
      <c r="D1163" s="220" t="str">
        <f t="shared" si="39"/>
        <v>2</v>
      </c>
      <c r="E1163" t="s">
        <v>1559</v>
      </c>
      <c r="F1163" t="str">
        <f>VLOOKUP(B1163,'INTERFACE ITEMS'!$A$4:AF$2000,6,FALSE)</f>
        <v>ASCII</v>
      </c>
      <c r="G1163" t="str">
        <f>VLOOKUP(B1163,'INTERFACE ITEMS'!$A$4:AG$2000,7,FALSE)</f>
        <v>2byte</v>
      </c>
    </row>
    <row r="1164" spans="2:7">
      <c r="B1164" t="s">
        <v>1697</v>
      </c>
      <c r="C1164" t="str">
        <f t="shared" si="38"/>
        <v>[varchar](2)</v>
      </c>
      <c r="D1164" s="220" t="str">
        <f t="shared" si="39"/>
        <v>2</v>
      </c>
      <c r="E1164" t="s">
        <v>1559</v>
      </c>
      <c r="F1164" t="str">
        <f>VLOOKUP(B1164,'INTERFACE ITEMS'!$A$4:AF$2000,6,FALSE)</f>
        <v>ASCII</v>
      </c>
      <c r="G1164" t="str">
        <f>VLOOKUP(B1164,'INTERFACE ITEMS'!$A$4:AG$2000,7,FALSE)</f>
        <v>2byte</v>
      </c>
    </row>
    <row r="1165" spans="2:7">
      <c r="B1165" t="s">
        <v>1698</v>
      </c>
      <c r="C1165" t="str">
        <f t="shared" si="38"/>
        <v>[varchar](2)</v>
      </c>
      <c r="D1165" s="220" t="str">
        <f t="shared" si="39"/>
        <v>2</v>
      </c>
      <c r="E1165" t="s">
        <v>1559</v>
      </c>
      <c r="F1165" t="str">
        <f>VLOOKUP(B1165,'INTERFACE ITEMS'!$A$4:AF$2000,6,FALSE)</f>
        <v>ASCII</v>
      </c>
      <c r="G1165" t="str">
        <f>VLOOKUP(B1165,'INTERFACE ITEMS'!$A$4:AG$2000,7,FALSE)</f>
        <v>2byte</v>
      </c>
    </row>
    <row r="1166" spans="2:7">
      <c r="B1166" t="s">
        <v>1699</v>
      </c>
      <c r="C1166" t="str">
        <f t="shared" si="38"/>
        <v>[varchar](2)</v>
      </c>
      <c r="D1166" s="220" t="str">
        <f t="shared" si="39"/>
        <v>2</v>
      </c>
      <c r="E1166" t="s">
        <v>1559</v>
      </c>
      <c r="F1166" t="str">
        <f>VLOOKUP(B1166,'INTERFACE ITEMS'!$A$4:AF$2000,6,FALSE)</f>
        <v>ASCII</v>
      </c>
      <c r="G1166" t="str">
        <f>VLOOKUP(B1166,'INTERFACE ITEMS'!$A$4:AG$2000,7,FALSE)</f>
        <v>2byte</v>
      </c>
    </row>
    <row r="1167" spans="2:7">
      <c r="B1167" t="s">
        <v>1700</v>
      </c>
      <c r="C1167" t="str">
        <f t="shared" si="38"/>
        <v>[varchar](2)</v>
      </c>
      <c r="D1167" s="220" t="str">
        <f t="shared" si="39"/>
        <v>2</v>
      </c>
      <c r="E1167" t="s">
        <v>1559</v>
      </c>
      <c r="F1167" t="str">
        <f>VLOOKUP(B1167,'INTERFACE ITEMS'!$A$4:AF$2000,6,FALSE)</f>
        <v>ASCII</v>
      </c>
      <c r="G1167" t="str">
        <f>VLOOKUP(B1167,'INTERFACE ITEMS'!$A$4:AG$2000,7,FALSE)</f>
        <v>2byte</v>
      </c>
    </row>
    <row r="1168" spans="2:7">
      <c r="B1168" t="s">
        <v>1701</v>
      </c>
      <c r="C1168" t="str">
        <f t="shared" si="38"/>
        <v>[varchar](2)</v>
      </c>
      <c r="D1168" s="220" t="str">
        <f t="shared" si="39"/>
        <v>2</v>
      </c>
      <c r="E1168" t="s">
        <v>1559</v>
      </c>
      <c r="F1168" t="str">
        <f>VLOOKUP(B1168,'INTERFACE ITEMS'!$A$4:AF$2000,6,FALSE)</f>
        <v>ASCII</v>
      </c>
      <c r="G1168" t="str">
        <f>VLOOKUP(B1168,'INTERFACE ITEMS'!$A$4:AG$2000,7,FALSE)</f>
        <v>2byte</v>
      </c>
    </row>
    <row r="1169" spans="2:7">
      <c r="B1169" t="s">
        <v>1702</v>
      </c>
      <c r="C1169" t="str">
        <f t="shared" si="38"/>
        <v>[varchar](2)</v>
      </c>
      <c r="D1169" s="220" t="str">
        <f t="shared" si="39"/>
        <v>2</v>
      </c>
      <c r="E1169" t="s">
        <v>1559</v>
      </c>
      <c r="F1169" t="str">
        <f>VLOOKUP(B1169,'INTERFACE ITEMS'!$A$4:AF$2000,6,FALSE)</f>
        <v>ASCII</v>
      </c>
      <c r="G1169" t="str">
        <f>VLOOKUP(B1169,'INTERFACE ITEMS'!$A$4:AG$2000,7,FALSE)</f>
        <v>2byte</v>
      </c>
    </row>
    <row r="1170" spans="2:7">
      <c r="B1170" t="s">
        <v>1703</v>
      </c>
      <c r="C1170" t="str">
        <f t="shared" si="38"/>
        <v>[varchar](2)</v>
      </c>
      <c r="D1170" s="220" t="str">
        <f t="shared" si="39"/>
        <v>2</v>
      </c>
      <c r="E1170" t="s">
        <v>1559</v>
      </c>
      <c r="F1170" t="str">
        <f>VLOOKUP(B1170,'INTERFACE ITEMS'!$A$4:AF$2000,6,FALSE)</f>
        <v>ASCII</v>
      </c>
      <c r="G1170" t="str">
        <f>VLOOKUP(B1170,'INTERFACE ITEMS'!$A$4:AG$2000,7,FALSE)</f>
        <v>2byte</v>
      </c>
    </row>
    <row r="1171" spans="2:7">
      <c r="B1171" t="s">
        <v>1704</v>
      </c>
      <c r="C1171" t="str">
        <f t="shared" si="38"/>
        <v>[varchar](4)</v>
      </c>
      <c r="D1171" s="220" t="str">
        <f t="shared" si="39"/>
        <v>2</v>
      </c>
      <c r="E1171" t="s">
        <v>1559</v>
      </c>
      <c r="F1171" t="str">
        <f>VLOOKUP(B1171,'INTERFACE ITEMS'!$A$4:AF$2000,6,FALSE)</f>
        <v>BCD</v>
      </c>
      <c r="G1171" t="str">
        <f>VLOOKUP(B1171,'INTERFACE ITEMS'!$A$4:AG$2000,7,FALSE)</f>
        <v>2byte</v>
      </c>
    </row>
    <row r="1172" spans="2:7">
      <c r="B1172" t="s">
        <v>1705</v>
      </c>
      <c r="C1172" t="str">
        <f t="shared" si="38"/>
        <v>[varchar](4)</v>
      </c>
      <c r="D1172" s="220" t="str">
        <f t="shared" si="39"/>
        <v>2</v>
      </c>
      <c r="E1172" t="s">
        <v>1559</v>
      </c>
      <c r="F1172" t="str">
        <f>VLOOKUP(B1172,'INTERFACE ITEMS'!$A$4:AF$2000,6,FALSE)</f>
        <v>BCD</v>
      </c>
      <c r="G1172" t="str">
        <f>VLOOKUP(B1172,'INTERFACE ITEMS'!$A$4:AG$2000,7,FALSE)</f>
        <v>2byte</v>
      </c>
    </row>
    <row r="1173" spans="2:7">
      <c r="B1173" t="s">
        <v>1706</v>
      </c>
      <c r="C1173" t="str">
        <f t="shared" si="38"/>
        <v>[varchar](4)</v>
      </c>
      <c r="D1173" s="220" t="str">
        <f t="shared" si="39"/>
        <v>2</v>
      </c>
      <c r="E1173" t="s">
        <v>1559</v>
      </c>
      <c r="F1173" t="str">
        <f>VLOOKUP(B1173,'INTERFACE ITEMS'!$A$4:AF$2000,6,FALSE)</f>
        <v>BCD</v>
      </c>
      <c r="G1173" t="str">
        <f>VLOOKUP(B1173,'INTERFACE ITEMS'!$A$4:AG$2000,7,FALSE)</f>
        <v>2byte</v>
      </c>
    </row>
    <row r="1174" spans="2:7">
      <c r="B1174" t="s">
        <v>1707</v>
      </c>
      <c r="C1174" t="str">
        <f t="shared" si="38"/>
        <v>[varchar](4)</v>
      </c>
      <c r="D1174" s="220" t="str">
        <f t="shared" si="39"/>
        <v>2</v>
      </c>
      <c r="E1174" t="s">
        <v>1559</v>
      </c>
      <c r="F1174" t="str">
        <f>VLOOKUP(B1174,'INTERFACE ITEMS'!$A$4:AF$2000,6,FALSE)</f>
        <v>BCD</v>
      </c>
      <c r="G1174" t="str">
        <f>VLOOKUP(B1174,'INTERFACE ITEMS'!$A$4:AG$2000,7,FALSE)</f>
        <v>2byte</v>
      </c>
    </row>
    <row r="1175" spans="2:7">
      <c r="B1175" t="s">
        <v>1708</v>
      </c>
      <c r="C1175" t="str">
        <f t="shared" si="38"/>
        <v>[varchar](4)</v>
      </c>
      <c r="D1175" s="220" t="str">
        <f t="shared" si="39"/>
        <v>2</v>
      </c>
      <c r="E1175" t="s">
        <v>1559</v>
      </c>
      <c r="F1175" t="str">
        <f>VLOOKUP(B1175,'INTERFACE ITEMS'!$A$4:AF$2000,6,FALSE)</f>
        <v>BCD</v>
      </c>
      <c r="G1175" t="str">
        <f>VLOOKUP(B1175,'INTERFACE ITEMS'!$A$4:AG$2000,7,FALSE)</f>
        <v>2byte</v>
      </c>
    </row>
    <row r="1176" spans="2:7">
      <c r="B1176" t="s">
        <v>1709</v>
      </c>
      <c r="C1176" t="str">
        <f t="shared" si="38"/>
        <v>[varchar](4)</v>
      </c>
      <c r="D1176" s="220" t="str">
        <f t="shared" si="39"/>
        <v>2</v>
      </c>
      <c r="E1176" t="s">
        <v>1559</v>
      </c>
      <c r="F1176" t="str">
        <f>VLOOKUP(B1176,'INTERFACE ITEMS'!$A$4:AF$2000,6,FALSE)</f>
        <v>BCD</v>
      </c>
      <c r="G1176" t="str">
        <f>VLOOKUP(B1176,'INTERFACE ITEMS'!$A$4:AG$2000,7,FALSE)</f>
        <v>2byte</v>
      </c>
    </row>
    <row r="1177" spans="2:7">
      <c r="B1177" t="s">
        <v>1710</v>
      </c>
      <c r="C1177" t="str">
        <f t="shared" si="38"/>
        <v>[varchar](4)</v>
      </c>
      <c r="D1177" s="220" t="str">
        <f t="shared" si="39"/>
        <v>2</v>
      </c>
      <c r="E1177" t="s">
        <v>1559</v>
      </c>
      <c r="F1177" t="str">
        <f>VLOOKUP(B1177,'INTERFACE ITEMS'!$A$4:AF$2000,6,FALSE)</f>
        <v>BCD</v>
      </c>
      <c r="G1177" t="str">
        <f>VLOOKUP(B1177,'INTERFACE ITEMS'!$A$4:AG$2000,7,FALSE)</f>
        <v>2byte</v>
      </c>
    </row>
    <row r="1178" spans="2:7">
      <c r="B1178" t="s">
        <v>1711</v>
      </c>
      <c r="C1178" t="str">
        <f t="shared" si="38"/>
        <v>[varchar](4)</v>
      </c>
      <c r="D1178" s="220" t="str">
        <f t="shared" si="39"/>
        <v>2</v>
      </c>
      <c r="E1178" t="s">
        <v>1559</v>
      </c>
      <c r="F1178" t="str">
        <f>VLOOKUP(B1178,'INTERFACE ITEMS'!$A$4:AF$2000,6,FALSE)</f>
        <v>BCD</v>
      </c>
      <c r="G1178" t="str">
        <f>VLOOKUP(B1178,'INTERFACE ITEMS'!$A$4:AG$2000,7,FALSE)</f>
        <v>2byte</v>
      </c>
    </row>
    <row r="1179" spans="2:7">
      <c r="B1179" t="s">
        <v>1712</v>
      </c>
      <c r="C1179" t="str">
        <f t="shared" si="38"/>
        <v>[varchar](4)</v>
      </c>
      <c r="D1179" s="220" t="str">
        <f t="shared" si="39"/>
        <v>2</v>
      </c>
      <c r="E1179" t="s">
        <v>1559</v>
      </c>
      <c r="F1179" t="str">
        <f>VLOOKUP(B1179,'INTERFACE ITEMS'!$A$4:AF$2000,6,FALSE)</f>
        <v>BCD</v>
      </c>
      <c r="G1179" t="str">
        <f>VLOOKUP(B1179,'INTERFACE ITEMS'!$A$4:AG$2000,7,FALSE)</f>
        <v>2byte</v>
      </c>
    </row>
    <row r="1180" spans="2:7">
      <c r="B1180" t="s">
        <v>1713</v>
      </c>
      <c r="C1180" t="str">
        <f t="shared" si="38"/>
        <v>[varchar](4)</v>
      </c>
      <c r="D1180" s="220" t="str">
        <f t="shared" si="39"/>
        <v>2</v>
      </c>
      <c r="E1180" t="s">
        <v>1559</v>
      </c>
      <c r="F1180" t="str">
        <f>VLOOKUP(B1180,'INTERFACE ITEMS'!$A$4:AF$2000,6,FALSE)</f>
        <v>BCD</v>
      </c>
      <c r="G1180" t="str">
        <f>VLOOKUP(B1180,'INTERFACE ITEMS'!$A$4:AG$2000,7,FALSE)</f>
        <v>2byte</v>
      </c>
    </row>
    <row r="1181" spans="2:7">
      <c r="B1181" t="s">
        <v>1714</v>
      </c>
      <c r="C1181" t="str">
        <f t="shared" si="38"/>
        <v>[varchar](4)</v>
      </c>
      <c r="D1181" s="220" t="str">
        <f t="shared" si="39"/>
        <v>2</v>
      </c>
      <c r="E1181" t="s">
        <v>1559</v>
      </c>
      <c r="F1181" t="str">
        <f>VLOOKUP(B1181,'INTERFACE ITEMS'!$A$4:AF$2000,6,FALSE)</f>
        <v>BCD</v>
      </c>
      <c r="G1181" t="str">
        <f>VLOOKUP(B1181,'INTERFACE ITEMS'!$A$4:AG$2000,7,FALSE)</f>
        <v>2byte</v>
      </c>
    </row>
    <row r="1182" spans="2:7">
      <c r="B1182" t="s">
        <v>1715</v>
      </c>
      <c r="C1182" t="str">
        <f t="shared" si="38"/>
        <v>[varchar](4)</v>
      </c>
      <c r="D1182" s="220" t="str">
        <f t="shared" si="39"/>
        <v>2</v>
      </c>
      <c r="E1182" t="s">
        <v>1559</v>
      </c>
      <c r="F1182" t="str">
        <f>VLOOKUP(B1182,'INTERFACE ITEMS'!$A$4:AF$2000,6,FALSE)</f>
        <v>BCD</v>
      </c>
      <c r="G1182" t="str">
        <f>VLOOKUP(B1182,'INTERFACE ITEMS'!$A$4:AG$2000,7,FALSE)</f>
        <v>2byte</v>
      </c>
    </row>
    <row r="1183" spans="2:7">
      <c r="B1183" t="s">
        <v>1716</v>
      </c>
      <c r="C1183" t="str">
        <f t="shared" si="38"/>
        <v>[varchar](4)</v>
      </c>
      <c r="D1183" s="220" t="str">
        <f t="shared" si="39"/>
        <v>2</v>
      </c>
      <c r="E1183" t="s">
        <v>1559</v>
      </c>
      <c r="F1183" t="str">
        <f>VLOOKUP(B1183,'INTERFACE ITEMS'!$A$4:AF$2000,6,FALSE)</f>
        <v>BCD</v>
      </c>
      <c r="G1183" t="str">
        <f>VLOOKUP(B1183,'INTERFACE ITEMS'!$A$4:AG$2000,7,FALSE)</f>
        <v>2byte</v>
      </c>
    </row>
    <row r="1184" spans="2:7">
      <c r="B1184" t="s">
        <v>1717</v>
      </c>
      <c r="C1184" t="str">
        <f t="shared" si="38"/>
        <v>[varchar](4)</v>
      </c>
      <c r="D1184" s="220" t="str">
        <f t="shared" si="39"/>
        <v>2</v>
      </c>
      <c r="E1184" t="s">
        <v>1559</v>
      </c>
      <c r="F1184" t="str">
        <f>VLOOKUP(B1184,'INTERFACE ITEMS'!$A$4:AF$2000,6,FALSE)</f>
        <v>BCD</v>
      </c>
      <c r="G1184" t="str">
        <f>VLOOKUP(B1184,'INTERFACE ITEMS'!$A$4:AG$2000,7,FALSE)</f>
        <v>2byte</v>
      </c>
    </row>
    <row r="1185" spans="2:7">
      <c r="B1185" t="s">
        <v>1718</v>
      </c>
      <c r="C1185" t="str">
        <f t="shared" si="38"/>
        <v>[varchar](4)</v>
      </c>
      <c r="D1185" s="220" t="str">
        <f t="shared" si="39"/>
        <v>2</v>
      </c>
      <c r="E1185" t="s">
        <v>1559</v>
      </c>
      <c r="F1185" t="str">
        <f>VLOOKUP(B1185,'INTERFACE ITEMS'!$A$4:AF$2000,6,FALSE)</f>
        <v>BCD</v>
      </c>
      <c r="G1185" t="str">
        <f>VLOOKUP(B1185,'INTERFACE ITEMS'!$A$4:AG$2000,7,FALSE)</f>
        <v>2byte</v>
      </c>
    </row>
    <row r="1186" spans="2:7">
      <c r="B1186" t="s">
        <v>1719</v>
      </c>
      <c r="C1186" t="str">
        <f t="shared" si="38"/>
        <v>[varchar](4)</v>
      </c>
      <c r="D1186" s="220" t="str">
        <f t="shared" si="39"/>
        <v>2</v>
      </c>
      <c r="E1186" t="s">
        <v>1559</v>
      </c>
      <c r="F1186" t="str">
        <f>VLOOKUP(B1186,'INTERFACE ITEMS'!$A$4:AF$2000,6,FALSE)</f>
        <v>BCD</v>
      </c>
      <c r="G1186" t="str">
        <f>VLOOKUP(B1186,'INTERFACE ITEMS'!$A$4:AG$2000,7,FALSE)</f>
        <v>2byte</v>
      </c>
    </row>
    <row r="1187" spans="2:7">
      <c r="B1187" t="s">
        <v>1720</v>
      </c>
      <c r="C1187" t="str">
        <f t="shared" si="38"/>
        <v>[varchar](4)</v>
      </c>
      <c r="D1187" s="220" t="str">
        <f t="shared" si="39"/>
        <v>2</v>
      </c>
      <c r="E1187" t="s">
        <v>1559</v>
      </c>
      <c r="F1187" t="str">
        <f>VLOOKUP(B1187,'INTERFACE ITEMS'!$A$4:AF$2000,6,FALSE)</f>
        <v>BCD</v>
      </c>
      <c r="G1187" t="str">
        <f>VLOOKUP(B1187,'INTERFACE ITEMS'!$A$4:AG$2000,7,FALSE)</f>
        <v>2byte</v>
      </c>
    </row>
    <row r="1188" spans="2:7">
      <c r="B1188" t="s">
        <v>1721</v>
      </c>
      <c r="C1188" t="str">
        <f t="shared" si="38"/>
        <v>[varchar](2)</v>
      </c>
      <c r="D1188" s="220" t="str">
        <f t="shared" si="39"/>
        <v>2</v>
      </c>
      <c r="E1188" t="s">
        <v>1559</v>
      </c>
      <c r="F1188" t="str">
        <f>VLOOKUP(B1188,'INTERFACE ITEMS'!$A$4:AF$2000,6,FALSE)</f>
        <v>ASCII</v>
      </c>
      <c r="G1188" t="str">
        <f>VLOOKUP(B1188,'INTERFACE ITEMS'!$A$4:AG$2000,7,FALSE)</f>
        <v>2byte</v>
      </c>
    </row>
    <row r="1189" spans="2:7">
      <c r="B1189" t="s">
        <v>1722</v>
      </c>
      <c r="C1189" t="str">
        <f t="shared" si="38"/>
        <v>[varchar](2)</v>
      </c>
      <c r="D1189" s="220" t="str">
        <f t="shared" si="39"/>
        <v>2</v>
      </c>
      <c r="E1189" t="s">
        <v>1559</v>
      </c>
      <c r="F1189" t="str">
        <f>VLOOKUP(B1189,'INTERFACE ITEMS'!$A$4:AF$2000,6,FALSE)</f>
        <v>ASCII</v>
      </c>
      <c r="G1189" t="str">
        <f>VLOOKUP(B1189,'INTERFACE ITEMS'!$A$4:AG$2000,7,FALSE)</f>
        <v>2byte</v>
      </c>
    </row>
    <row r="1190" spans="2:7">
      <c r="B1190" t="s">
        <v>1723</v>
      </c>
      <c r="C1190" t="str">
        <f t="shared" si="38"/>
        <v>[varchar](2)</v>
      </c>
      <c r="D1190" s="220" t="str">
        <f t="shared" si="39"/>
        <v>2</v>
      </c>
      <c r="E1190" t="s">
        <v>1559</v>
      </c>
      <c r="F1190" t="str">
        <f>VLOOKUP(B1190,'INTERFACE ITEMS'!$A$4:AF$2000,6,FALSE)</f>
        <v>ASCII</v>
      </c>
      <c r="G1190" t="str">
        <f>VLOOKUP(B1190,'INTERFACE ITEMS'!$A$4:AG$2000,7,FALSE)</f>
        <v>2byte</v>
      </c>
    </row>
    <row r="1191" spans="2:7">
      <c r="B1191" t="s">
        <v>1724</v>
      </c>
      <c r="C1191" t="str">
        <f t="shared" si="38"/>
        <v>[varchar](2)</v>
      </c>
      <c r="D1191" s="220" t="str">
        <f t="shared" si="39"/>
        <v>2</v>
      </c>
      <c r="E1191" t="s">
        <v>1559</v>
      </c>
      <c r="F1191" t="str">
        <f>VLOOKUP(B1191,'INTERFACE ITEMS'!$A$4:AF$2000,6,FALSE)</f>
        <v>ASCII</v>
      </c>
      <c r="G1191" t="str">
        <f>VLOOKUP(B1191,'INTERFACE ITEMS'!$A$4:AG$2000,7,FALSE)</f>
        <v>2byte</v>
      </c>
    </row>
    <row r="1192" spans="2:7">
      <c r="B1192" t="s">
        <v>1725</v>
      </c>
      <c r="C1192" t="str">
        <f t="shared" si="38"/>
        <v>[varchar](2)</v>
      </c>
      <c r="D1192" s="220" t="str">
        <f t="shared" si="39"/>
        <v>2</v>
      </c>
      <c r="E1192" t="s">
        <v>1559</v>
      </c>
      <c r="F1192" t="str">
        <f>VLOOKUP(B1192,'INTERFACE ITEMS'!$A$4:AF$2000,6,FALSE)</f>
        <v>ASCII</v>
      </c>
      <c r="G1192" t="str">
        <f>VLOOKUP(B1192,'INTERFACE ITEMS'!$A$4:AG$2000,7,FALSE)</f>
        <v>2byte</v>
      </c>
    </row>
    <row r="1193" spans="2:7">
      <c r="B1193" t="s">
        <v>1726</v>
      </c>
      <c r="C1193" t="str">
        <f t="shared" si="38"/>
        <v>[varchar](2)</v>
      </c>
      <c r="D1193" s="220" t="str">
        <f t="shared" si="39"/>
        <v>2</v>
      </c>
      <c r="E1193" t="s">
        <v>1559</v>
      </c>
      <c r="F1193" t="str">
        <f>VLOOKUP(B1193,'INTERFACE ITEMS'!$A$4:AF$2000,6,FALSE)</f>
        <v>ASCII</v>
      </c>
      <c r="G1193" t="str">
        <f>VLOOKUP(B1193,'INTERFACE ITEMS'!$A$4:AG$2000,7,FALSE)</f>
        <v>2byte</v>
      </c>
    </row>
    <row r="1194" spans="2:7">
      <c r="B1194" t="s">
        <v>1727</v>
      </c>
      <c r="C1194" t="str">
        <f t="shared" si="38"/>
        <v>[varchar](2)</v>
      </c>
      <c r="D1194" s="220" t="str">
        <f t="shared" si="39"/>
        <v>2</v>
      </c>
      <c r="E1194" t="s">
        <v>1559</v>
      </c>
      <c r="F1194" t="str">
        <f>VLOOKUP(B1194,'INTERFACE ITEMS'!$A$4:AF$2000,6,FALSE)</f>
        <v>ASCII</v>
      </c>
      <c r="G1194" t="str">
        <f>VLOOKUP(B1194,'INTERFACE ITEMS'!$A$4:AG$2000,7,FALSE)</f>
        <v>2byte</v>
      </c>
    </row>
    <row r="1195" spans="2:7">
      <c r="B1195" t="s">
        <v>1728</v>
      </c>
      <c r="C1195" t="str">
        <f t="shared" si="38"/>
        <v>[varchar](2)</v>
      </c>
      <c r="D1195" s="220" t="str">
        <f t="shared" si="39"/>
        <v>2</v>
      </c>
      <c r="E1195" t="s">
        <v>1559</v>
      </c>
      <c r="F1195" t="str">
        <f>VLOOKUP(B1195,'INTERFACE ITEMS'!$A$4:AF$2000,6,FALSE)</f>
        <v>ASCII</v>
      </c>
      <c r="G1195" t="str">
        <f>VLOOKUP(B1195,'INTERFACE ITEMS'!$A$4:AG$2000,7,FALSE)</f>
        <v>2byte</v>
      </c>
    </row>
    <row r="1196" spans="2:7">
      <c r="B1196" t="s">
        <v>1729</v>
      </c>
      <c r="C1196" t="str">
        <f t="shared" si="38"/>
        <v>[varchar](2)</v>
      </c>
      <c r="D1196" s="220" t="str">
        <f t="shared" si="39"/>
        <v>2</v>
      </c>
      <c r="E1196" t="s">
        <v>1559</v>
      </c>
      <c r="F1196" t="str">
        <f>VLOOKUP(B1196,'INTERFACE ITEMS'!$A$4:AF$2000,6,FALSE)</f>
        <v>ASCII</v>
      </c>
      <c r="G1196" t="str">
        <f>VLOOKUP(B1196,'INTERFACE ITEMS'!$A$4:AG$2000,7,FALSE)</f>
        <v>2byte</v>
      </c>
    </row>
    <row r="1197" spans="2:7">
      <c r="B1197" t="s">
        <v>1730</v>
      </c>
      <c r="C1197" t="str">
        <f t="shared" si="38"/>
        <v>[varchar](2)</v>
      </c>
      <c r="D1197" s="220" t="str">
        <f t="shared" si="39"/>
        <v>2</v>
      </c>
      <c r="E1197" t="s">
        <v>1559</v>
      </c>
      <c r="F1197" t="str">
        <f>VLOOKUP(B1197,'INTERFACE ITEMS'!$A$4:AF$2000,6,FALSE)</f>
        <v>ASCII</v>
      </c>
      <c r="G1197" t="str">
        <f>VLOOKUP(B1197,'INTERFACE ITEMS'!$A$4:AG$2000,7,FALSE)</f>
        <v>2byte</v>
      </c>
    </row>
    <row r="1198" spans="2:7">
      <c r="B1198" t="s">
        <v>1731</v>
      </c>
      <c r="C1198" t="str">
        <f t="shared" si="38"/>
        <v>[varchar](2)</v>
      </c>
      <c r="D1198" s="220" t="str">
        <f t="shared" si="39"/>
        <v>2</v>
      </c>
      <c r="E1198" t="s">
        <v>1559</v>
      </c>
      <c r="F1198" t="str">
        <f>VLOOKUP(B1198,'INTERFACE ITEMS'!$A$4:AF$2000,6,FALSE)</f>
        <v>ASCII</v>
      </c>
      <c r="G1198" t="str">
        <f>VLOOKUP(B1198,'INTERFACE ITEMS'!$A$4:AG$2000,7,FALSE)</f>
        <v>2byte</v>
      </c>
    </row>
    <row r="1199" spans="2:7">
      <c r="B1199" t="s">
        <v>1732</v>
      </c>
      <c r="C1199" t="str">
        <f t="shared" si="38"/>
        <v>[varchar](2)</v>
      </c>
      <c r="D1199" s="220" t="str">
        <f t="shared" si="39"/>
        <v>2</v>
      </c>
      <c r="E1199" t="s">
        <v>1559</v>
      </c>
      <c r="F1199" t="str">
        <f>VLOOKUP(B1199,'INTERFACE ITEMS'!$A$4:AF$2000,6,FALSE)</f>
        <v>ASCII</v>
      </c>
      <c r="G1199" t="str">
        <f>VLOOKUP(B1199,'INTERFACE ITEMS'!$A$4:AG$2000,7,FALSE)</f>
        <v>2byte</v>
      </c>
    </row>
    <row r="1200" spans="2:7">
      <c r="B1200" t="s">
        <v>1733</v>
      </c>
      <c r="C1200" t="str">
        <f t="shared" si="38"/>
        <v>[varchar](2)</v>
      </c>
      <c r="D1200" s="220" t="str">
        <f t="shared" si="39"/>
        <v>2</v>
      </c>
      <c r="E1200" t="s">
        <v>1559</v>
      </c>
      <c r="F1200" t="str">
        <f>VLOOKUP(B1200,'INTERFACE ITEMS'!$A$4:AF$2000,6,FALSE)</f>
        <v>ASCII</v>
      </c>
      <c r="G1200" t="str">
        <f>VLOOKUP(B1200,'INTERFACE ITEMS'!$A$4:AG$2000,7,FALSE)</f>
        <v>2byte</v>
      </c>
    </row>
    <row r="1201" spans="2:7">
      <c r="B1201" t="s">
        <v>1734</v>
      </c>
      <c r="C1201" t="str">
        <f t="shared" si="38"/>
        <v>[varchar](2)</v>
      </c>
      <c r="D1201" s="220" t="str">
        <f t="shared" si="39"/>
        <v>2</v>
      </c>
      <c r="E1201" t="s">
        <v>1559</v>
      </c>
      <c r="F1201" t="str">
        <f>VLOOKUP(B1201,'INTERFACE ITEMS'!$A$4:AF$2000,6,FALSE)</f>
        <v>ASCII</v>
      </c>
      <c r="G1201" t="str">
        <f>VLOOKUP(B1201,'INTERFACE ITEMS'!$A$4:AG$2000,7,FALSE)</f>
        <v>2byte</v>
      </c>
    </row>
    <row r="1202" spans="2:7">
      <c r="B1202" t="s">
        <v>1735</v>
      </c>
      <c r="C1202" t="str">
        <f t="shared" si="38"/>
        <v>[varchar](2)</v>
      </c>
      <c r="D1202" s="220" t="str">
        <f t="shared" si="39"/>
        <v>2</v>
      </c>
      <c r="E1202" t="s">
        <v>1559</v>
      </c>
      <c r="F1202" t="str">
        <f>VLOOKUP(B1202,'INTERFACE ITEMS'!$A$4:AF$2000,6,FALSE)</f>
        <v>ASCII</v>
      </c>
      <c r="G1202" t="str">
        <f>VLOOKUP(B1202,'INTERFACE ITEMS'!$A$4:AG$2000,7,FALSE)</f>
        <v>2byte</v>
      </c>
    </row>
    <row r="1203" spans="2:7">
      <c r="B1203" t="s">
        <v>1736</v>
      </c>
      <c r="C1203" t="str">
        <f t="shared" si="38"/>
        <v>[varchar](2)</v>
      </c>
      <c r="D1203" s="220" t="str">
        <f t="shared" si="39"/>
        <v>2</v>
      </c>
      <c r="E1203" t="s">
        <v>1559</v>
      </c>
      <c r="F1203" t="str">
        <f>VLOOKUP(B1203,'INTERFACE ITEMS'!$A$4:AF$2000,6,FALSE)</f>
        <v>ASCII</v>
      </c>
      <c r="G1203" t="str">
        <f>VLOOKUP(B1203,'INTERFACE ITEMS'!$A$4:AG$2000,7,FALSE)</f>
        <v>2byte</v>
      </c>
    </row>
    <row r="1204" spans="2:7">
      <c r="B1204" t="s">
        <v>1737</v>
      </c>
      <c r="C1204" t="str">
        <f t="shared" si="38"/>
        <v>[varchar](2)</v>
      </c>
      <c r="D1204" s="220" t="str">
        <f t="shared" si="39"/>
        <v>2</v>
      </c>
      <c r="E1204" t="s">
        <v>1559</v>
      </c>
      <c r="F1204" t="str">
        <f>VLOOKUP(B1204,'INTERFACE ITEMS'!$A$4:AF$2000,6,FALSE)</f>
        <v>ASCII</v>
      </c>
      <c r="G1204" t="str">
        <f>VLOOKUP(B1204,'INTERFACE ITEMS'!$A$4:AG$2000,7,FALSE)</f>
        <v>2byte</v>
      </c>
    </row>
    <row r="1205" spans="2:7">
      <c r="B1205" t="s">
        <v>1738</v>
      </c>
      <c r="C1205" t="str">
        <f t="shared" si="38"/>
        <v>[varchar](2)</v>
      </c>
      <c r="D1205" s="220" t="str">
        <f t="shared" si="39"/>
        <v>2</v>
      </c>
      <c r="E1205" t="s">
        <v>1559</v>
      </c>
      <c r="F1205" t="str">
        <f>VLOOKUP(B1205,'INTERFACE ITEMS'!$A$4:AF$2000,6,FALSE)</f>
        <v>ASCII</v>
      </c>
      <c r="G1205" t="str">
        <f>VLOOKUP(B1205,'INTERFACE ITEMS'!$A$4:AG$2000,7,FALSE)</f>
        <v>2byte</v>
      </c>
    </row>
    <row r="1206" spans="2:7">
      <c r="B1206" t="s">
        <v>1739</v>
      </c>
      <c r="C1206" t="str">
        <f t="shared" si="38"/>
        <v>[varchar](4)</v>
      </c>
      <c r="D1206" s="220" t="str">
        <f t="shared" si="39"/>
        <v>2</v>
      </c>
      <c r="E1206" t="s">
        <v>1559</v>
      </c>
      <c r="F1206" t="str">
        <f>VLOOKUP(B1206,'INTERFACE ITEMS'!$A$4:AF$2000,6,FALSE)</f>
        <v>BCD</v>
      </c>
      <c r="G1206" t="str">
        <f>VLOOKUP(B1206,'INTERFACE ITEMS'!$A$4:AG$2000,7,FALSE)</f>
        <v>2byte</v>
      </c>
    </row>
    <row r="1207" spans="2:7">
      <c r="B1207" t="s">
        <v>1740</v>
      </c>
      <c r="C1207" t="str">
        <f t="shared" si="38"/>
        <v>[varchar](4)</v>
      </c>
      <c r="D1207" s="220" t="str">
        <f t="shared" si="39"/>
        <v>2</v>
      </c>
      <c r="E1207" t="s">
        <v>1559</v>
      </c>
      <c r="F1207" t="str">
        <f>VLOOKUP(B1207,'INTERFACE ITEMS'!$A$4:AF$2000,6,FALSE)</f>
        <v>BCD</v>
      </c>
      <c r="G1207" t="str">
        <f>VLOOKUP(B1207,'INTERFACE ITEMS'!$A$4:AG$2000,7,FALSE)</f>
        <v>2byte</v>
      </c>
    </row>
    <row r="1208" spans="2:7">
      <c r="B1208" t="s">
        <v>1741</v>
      </c>
      <c r="C1208" t="str">
        <f t="shared" si="38"/>
        <v>[varchar](4)</v>
      </c>
      <c r="D1208" s="220" t="str">
        <f t="shared" si="39"/>
        <v>2</v>
      </c>
      <c r="E1208" t="s">
        <v>1559</v>
      </c>
      <c r="F1208" t="str">
        <f>VLOOKUP(B1208,'INTERFACE ITEMS'!$A$4:AF$2000,6,FALSE)</f>
        <v>BCD</v>
      </c>
      <c r="G1208" t="str">
        <f>VLOOKUP(B1208,'INTERFACE ITEMS'!$A$4:AG$2000,7,FALSE)</f>
        <v>2byte</v>
      </c>
    </row>
    <row r="1209" spans="2:7">
      <c r="B1209" t="s">
        <v>1742</v>
      </c>
      <c r="C1209" t="str">
        <f t="shared" si="38"/>
        <v>[varchar](4)</v>
      </c>
      <c r="D1209" s="220" t="str">
        <f t="shared" si="39"/>
        <v>2</v>
      </c>
      <c r="E1209" t="s">
        <v>1559</v>
      </c>
      <c r="F1209" t="str">
        <f>VLOOKUP(B1209,'INTERFACE ITEMS'!$A$4:AF$2000,6,FALSE)</f>
        <v>BCD</v>
      </c>
      <c r="G1209" t="str">
        <f>VLOOKUP(B1209,'INTERFACE ITEMS'!$A$4:AG$2000,7,FALSE)</f>
        <v>2byte</v>
      </c>
    </row>
    <row r="1210" spans="2:7">
      <c r="B1210" t="s">
        <v>1743</v>
      </c>
      <c r="C1210" t="str">
        <f t="shared" si="38"/>
        <v>[varchar](4)</v>
      </c>
      <c r="D1210" s="220" t="str">
        <f t="shared" si="39"/>
        <v>2</v>
      </c>
      <c r="E1210" t="s">
        <v>1559</v>
      </c>
      <c r="F1210" t="str">
        <f>VLOOKUP(B1210,'INTERFACE ITEMS'!$A$4:AF$2000,6,FALSE)</f>
        <v>BCD</v>
      </c>
      <c r="G1210" t="str">
        <f>VLOOKUP(B1210,'INTERFACE ITEMS'!$A$4:AG$2000,7,FALSE)</f>
        <v>2byte</v>
      </c>
    </row>
    <row r="1211" spans="2:7">
      <c r="B1211" t="s">
        <v>1744</v>
      </c>
      <c r="C1211" t="str">
        <f t="shared" si="38"/>
        <v>[varchar](4)</v>
      </c>
      <c r="D1211" s="220" t="str">
        <f t="shared" si="39"/>
        <v>2</v>
      </c>
      <c r="E1211" t="s">
        <v>1559</v>
      </c>
      <c r="F1211" t="str">
        <f>VLOOKUP(B1211,'INTERFACE ITEMS'!$A$4:AF$2000,6,FALSE)</f>
        <v>BCD</v>
      </c>
      <c r="G1211" t="str">
        <f>VLOOKUP(B1211,'INTERFACE ITEMS'!$A$4:AG$2000,7,FALSE)</f>
        <v>2byte</v>
      </c>
    </row>
    <row r="1212" spans="2:7">
      <c r="B1212" t="s">
        <v>1745</v>
      </c>
      <c r="C1212" t="str">
        <f t="shared" si="38"/>
        <v>[varchar](4)</v>
      </c>
      <c r="D1212" s="220" t="str">
        <f t="shared" si="39"/>
        <v>2</v>
      </c>
      <c r="E1212" t="s">
        <v>1559</v>
      </c>
      <c r="F1212" t="str">
        <f>VLOOKUP(B1212,'INTERFACE ITEMS'!$A$4:AF$2000,6,FALSE)</f>
        <v>BCD</v>
      </c>
      <c r="G1212" t="str">
        <f>VLOOKUP(B1212,'INTERFACE ITEMS'!$A$4:AG$2000,7,FALSE)</f>
        <v>2byte</v>
      </c>
    </row>
    <row r="1213" spans="2:7">
      <c r="B1213" t="s">
        <v>1746</v>
      </c>
      <c r="C1213" t="str">
        <f t="shared" si="38"/>
        <v>[varchar](4)</v>
      </c>
      <c r="D1213" s="220" t="str">
        <f t="shared" si="39"/>
        <v>2</v>
      </c>
      <c r="E1213" t="s">
        <v>1559</v>
      </c>
      <c r="F1213" t="str">
        <f>VLOOKUP(B1213,'INTERFACE ITEMS'!$A$4:AF$2000,6,FALSE)</f>
        <v>BCD</v>
      </c>
      <c r="G1213" t="str">
        <f>VLOOKUP(B1213,'INTERFACE ITEMS'!$A$4:AG$2000,7,FALSE)</f>
        <v>2byte</v>
      </c>
    </row>
    <row r="1214" spans="2:7">
      <c r="B1214" t="s">
        <v>1747</v>
      </c>
      <c r="C1214" t="str">
        <f t="shared" si="38"/>
        <v>[varchar](4)</v>
      </c>
      <c r="D1214" s="220" t="str">
        <f t="shared" si="39"/>
        <v>2</v>
      </c>
      <c r="E1214" t="s">
        <v>1559</v>
      </c>
      <c r="F1214" t="str">
        <f>VLOOKUP(B1214,'INTERFACE ITEMS'!$A$4:AF$2000,6,FALSE)</f>
        <v>BCD</v>
      </c>
      <c r="G1214" t="str">
        <f>VLOOKUP(B1214,'INTERFACE ITEMS'!$A$4:AG$2000,7,FALSE)</f>
        <v>2byte</v>
      </c>
    </row>
    <row r="1215" spans="2:7">
      <c r="B1215" t="s">
        <v>1748</v>
      </c>
      <c r="C1215" t="str">
        <f t="shared" si="38"/>
        <v>[varchar](4)</v>
      </c>
      <c r="D1215" s="220" t="str">
        <f t="shared" si="39"/>
        <v>2</v>
      </c>
      <c r="E1215" t="s">
        <v>1559</v>
      </c>
      <c r="F1215" t="str">
        <f>VLOOKUP(B1215,'INTERFACE ITEMS'!$A$4:AF$2000,6,FALSE)</f>
        <v>BCD</v>
      </c>
      <c r="G1215" t="str">
        <f>VLOOKUP(B1215,'INTERFACE ITEMS'!$A$4:AG$2000,7,FALSE)</f>
        <v>2byte</v>
      </c>
    </row>
    <row r="1216" spans="2:7">
      <c r="B1216" t="s">
        <v>1749</v>
      </c>
      <c r="C1216" t="str">
        <f t="shared" si="38"/>
        <v>[varchar](4)</v>
      </c>
      <c r="D1216" s="220" t="str">
        <f t="shared" si="39"/>
        <v>2</v>
      </c>
      <c r="E1216" t="s">
        <v>1559</v>
      </c>
      <c r="F1216" t="str">
        <f>VLOOKUP(B1216,'INTERFACE ITEMS'!$A$4:AF$2000,6,FALSE)</f>
        <v>BCD</v>
      </c>
      <c r="G1216" t="str">
        <f>VLOOKUP(B1216,'INTERFACE ITEMS'!$A$4:AG$2000,7,FALSE)</f>
        <v>2byte</v>
      </c>
    </row>
    <row r="1217" spans="2:7">
      <c r="B1217" t="s">
        <v>1750</v>
      </c>
      <c r="C1217" t="str">
        <f t="shared" si="38"/>
        <v>[varchar](4)</v>
      </c>
      <c r="D1217" s="220" t="str">
        <f t="shared" si="39"/>
        <v>2</v>
      </c>
      <c r="E1217" t="s">
        <v>1559</v>
      </c>
      <c r="F1217" t="str">
        <f>VLOOKUP(B1217,'INTERFACE ITEMS'!$A$4:AF$2000,6,FALSE)</f>
        <v>BCD</v>
      </c>
      <c r="G1217" t="str">
        <f>VLOOKUP(B1217,'INTERFACE ITEMS'!$A$4:AG$2000,7,FALSE)</f>
        <v>2byte</v>
      </c>
    </row>
    <row r="1218" spans="2:7">
      <c r="B1218" t="s">
        <v>1751</v>
      </c>
      <c r="C1218" t="str">
        <f t="shared" si="38"/>
        <v>[varchar](4)</v>
      </c>
      <c r="D1218" s="220" t="str">
        <f t="shared" si="39"/>
        <v>2</v>
      </c>
      <c r="E1218" t="s">
        <v>1559</v>
      </c>
      <c r="F1218" t="str">
        <f>VLOOKUP(B1218,'INTERFACE ITEMS'!$A$4:AF$2000,6,FALSE)</f>
        <v>BCD</v>
      </c>
      <c r="G1218" t="str">
        <f>VLOOKUP(B1218,'INTERFACE ITEMS'!$A$4:AG$2000,7,FALSE)</f>
        <v>2byte</v>
      </c>
    </row>
    <row r="1219" spans="2:7">
      <c r="B1219" t="s">
        <v>1752</v>
      </c>
      <c r="C1219" t="str">
        <f t="shared" ref="C1219:C1260" si="40">IF(F1219="ASCII",CONCATENATE("[varchar](",D1219,")"),CONCATENATE("[varchar](",D1219*2,")"))</f>
        <v>[varchar](4)</v>
      </c>
      <c r="D1219" s="220" t="str">
        <f t="shared" si="39"/>
        <v>2</v>
      </c>
      <c r="E1219" t="s">
        <v>1559</v>
      </c>
      <c r="F1219" t="str">
        <f>VLOOKUP(B1219,'INTERFACE ITEMS'!$A$4:AF$2000,6,FALSE)</f>
        <v>BCD</v>
      </c>
      <c r="G1219" t="str">
        <f>VLOOKUP(B1219,'INTERFACE ITEMS'!$A$4:AG$2000,7,FALSE)</f>
        <v>2byte</v>
      </c>
    </row>
    <row r="1220" spans="2:7">
      <c r="B1220" t="s">
        <v>1753</v>
      </c>
      <c r="C1220" t="str">
        <f t="shared" si="40"/>
        <v>[varchar](4)</v>
      </c>
      <c r="D1220" s="220" t="str">
        <f t="shared" ref="D1220:D1269" si="41">LEFT(G1220,1)</f>
        <v>2</v>
      </c>
      <c r="E1220" t="s">
        <v>1559</v>
      </c>
      <c r="F1220" t="str">
        <f>VLOOKUP(B1220,'INTERFACE ITEMS'!$A$4:AF$2000,6,FALSE)</f>
        <v>BCD</v>
      </c>
      <c r="G1220" t="str">
        <f>VLOOKUP(B1220,'INTERFACE ITEMS'!$A$4:AG$2000,7,FALSE)</f>
        <v>2byte</v>
      </c>
    </row>
    <row r="1221" spans="2:7">
      <c r="B1221" t="s">
        <v>1754</v>
      </c>
      <c r="C1221" t="str">
        <f t="shared" si="40"/>
        <v>[varchar](4)</v>
      </c>
      <c r="D1221" s="220" t="str">
        <f t="shared" si="41"/>
        <v>2</v>
      </c>
      <c r="E1221" t="s">
        <v>1559</v>
      </c>
      <c r="F1221" t="str">
        <f>VLOOKUP(B1221,'INTERFACE ITEMS'!$A$4:AF$2000,6,FALSE)</f>
        <v>BCD</v>
      </c>
      <c r="G1221" t="str">
        <f>VLOOKUP(B1221,'INTERFACE ITEMS'!$A$4:AG$2000,7,FALSE)</f>
        <v>2byte</v>
      </c>
    </row>
    <row r="1222" spans="2:7">
      <c r="B1222" t="s">
        <v>1755</v>
      </c>
      <c r="C1222" t="str">
        <f t="shared" si="40"/>
        <v>[varchar](4)</v>
      </c>
      <c r="D1222" s="220" t="str">
        <f t="shared" si="41"/>
        <v>2</v>
      </c>
      <c r="E1222" t="s">
        <v>1559</v>
      </c>
      <c r="F1222" t="str">
        <f>VLOOKUP(B1222,'INTERFACE ITEMS'!$A$4:AF$2000,6,FALSE)</f>
        <v>BCD</v>
      </c>
      <c r="G1222" t="str">
        <f>VLOOKUP(B1222,'INTERFACE ITEMS'!$A$4:AG$2000,7,FALSE)</f>
        <v>2byte</v>
      </c>
    </row>
    <row r="1223" spans="2:7">
      <c r="B1223" t="s">
        <v>1756</v>
      </c>
      <c r="C1223" t="str">
        <f t="shared" si="40"/>
        <v>[varchar](2)</v>
      </c>
      <c r="D1223" s="220" t="str">
        <f t="shared" si="41"/>
        <v>2</v>
      </c>
      <c r="E1223" t="s">
        <v>1559</v>
      </c>
      <c r="F1223" t="str">
        <f>VLOOKUP(B1223,'INTERFACE ITEMS'!$A$4:AF$2000,6,FALSE)</f>
        <v>ASCII</v>
      </c>
      <c r="G1223" t="str">
        <f>VLOOKUP(B1223,'INTERFACE ITEMS'!$A$4:AG$2000,7,FALSE)</f>
        <v>2byte</v>
      </c>
    </row>
    <row r="1224" spans="2:7">
      <c r="B1224" t="s">
        <v>1757</v>
      </c>
      <c r="C1224" t="str">
        <f t="shared" si="40"/>
        <v>[varchar](4)</v>
      </c>
      <c r="D1224" s="220" t="str">
        <f t="shared" si="41"/>
        <v>2</v>
      </c>
      <c r="E1224" t="s">
        <v>1559</v>
      </c>
      <c r="F1224" t="str">
        <f>VLOOKUP(B1224,'INTERFACE ITEMS'!$A$4:AF$2000,6,FALSE)</f>
        <v>BCD</v>
      </c>
      <c r="G1224" t="str">
        <f>VLOOKUP(B1224,'INTERFACE ITEMS'!$A$4:AG$2000,7,FALSE)</f>
        <v>2byte</v>
      </c>
    </row>
    <row r="1225" spans="2:7">
      <c r="B1225" t="s">
        <v>1758</v>
      </c>
      <c r="C1225" t="str">
        <f t="shared" si="40"/>
        <v>[varchar](4)</v>
      </c>
      <c r="D1225" s="220" t="str">
        <f t="shared" si="41"/>
        <v>2</v>
      </c>
      <c r="E1225" t="s">
        <v>1559</v>
      </c>
      <c r="F1225" t="str">
        <f>VLOOKUP(B1225,'INTERFACE ITEMS'!$A$4:AF$2000,6,FALSE)</f>
        <v>BCD</v>
      </c>
      <c r="G1225" t="str">
        <f>VLOOKUP(B1225,'INTERFACE ITEMS'!$A$4:AG$2000,7,FALSE)</f>
        <v>2byte</v>
      </c>
    </row>
    <row r="1226" spans="2:7">
      <c r="B1226" t="s">
        <v>1759</v>
      </c>
      <c r="C1226" t="str">
        <f t="shared" si="40"/>
        <v>[varchar](4)</v>
      </c>
      <c r="D1226" s="220" t="str">
        <f t="shared" si="41"/>
        <v>2</v>
      </c>
      <c r="E1226" t="s">
        <v>1559</v>
      </c>
      <c r="F1226" t="str">
        <f>VLOOKUP(B1226,'INTERFACE ITEMS'!$A$4:AF$2000,6,FALSE)</f>
        <v>BCD</v>
      </c>
      <c r="G1226" t="str">
        <f>VLOOKUP(B1226,'INTERFACE ITEMS'!$A$4:AG$2000,7,FALSE)</f>
        <v>2byte</v>
      </c>
    </row>
    <row r="1227" spans="2:7">
      <c r="B1227" t="s">
        <v>1760</v>
      </c>
      <c r="C1227" t="str">
        <f t="shared" si="40"/>
        <v>[varchar](4)</v>
      </c>
      <c r="D1227" s="220" t="str">
        <f t="shared" si="41"/>
        <v>2</v>
      </c>
      <c r="E1227" t="s">
        <v>1559</v>
      </c>
      <c r="F1227" t="str">
        <f>VLOOKUP(B1227,'INTERFACE ITEMS'!$A$4:AF$2000,6,FALSE)</f>
        <v>BCD</v>
      </c>
      <c r="G1227" t="str">
        <f>VLOOKUP(B1227,'INTERFACE ITEMS'!$A$4:AG$2000,7,FALSE)</f>
        <v>2byte</v>
      </c>
    </row>
    <row r="1228" spans="2:7">
      <c r="B1228" t="s">
        <v>1761</v>
      </c>
      <c r="C1228" t="str">
        <f t="shared" si="40"/>
        <v>[varchar](4)</v>
      </c>
      <c r="D1228" s="220" t="str">
        <f t="shared" si="41"/>
        <v>2</v>
      </c>
      <c r="E1228" t="s">
        <v>1559</v>
      </c>
      <c r="F1228" t="str">
        <f>VLOOKUP(B1228,'INTERFACE ITEMS'!$A$4:AF$2000,6,FALSE)</f>
        <v>BCD</v>
      </c>
      <c r="G1228" t="str">
        <f>VLOOKUP(B1228,'INTERFACE ITEMS'!$A$4:AG$2000,7,FALSE)</f>
        <v>2byte</v>
      </c>
    </row>
    <row r="1229" spans="2:7">
      <c r="B1229" t="s">
        <v>1762</v>
      </c>
      <c r="C1229" t="str">
        <f t="shared" si="40"/>
        <v>[varchar](4)</v>
      </c>
      <c r="D1229" s="220" t="str">
        <f t="shared" si="41"/>
        <v>2</v>
      </c>
      <c r="E1229" t="s">
        <v>1559</v>
      </c>
      <c r="F1229" t="str">
        <f>VLOOKUP(B1229,'INTERFACE ITEMS'!$A$4:AF$2000,6,FALSE)</f>
        <v>BCD</v>
      </c>
      <c r="G1229" t="str">
        <f>VLOOKUP(B1229,'INTERFACE ITEMS'!$A$4:AG$2000,7,FALSE)</f>
        <v>2byte</v>
      </c>
    </row>
    <row r="1230" spans="2:7">
      <c r="B1230" t="s">
        <v>1763</v>
      </c>
      <c r="C1230" t="str">
        <f t="shared" si="40"/>
        <v>[varchar](4)</v>
      </c>
      <c r="D1230" s="220" t="str">
        <f t="shared" si="41"/>
        <v>2</v>
      </c>
      <c r="E1230" t="s">
        <v>1559</v>
      </c>
      <c r="F1230" t="str">
        <f>VLOOKUP(B1230,'INTERFACE ITEMS'!$A$4:AF$2000,6,FALSE)</f>
        <v>BCD</v>
      </c>
      <c r="G1230" t="str">
        <f>VLOOKUP(B1230,'INTERFACE ITEMS'!$A$4:AG$2000,7,FALSE)</f>
        <v>2byte</v>
      </c>
    </row>
    <row r="1231" spans="2:7">
      <c r="B1231" t="s">
        <v>1764</v>
      </c>
      <c r="C1231" t="str">
        <f t="shared" si="40"/>
        <v>[varchar](4)</v>
      </c>
      <c r="D1231" s="220" t="str">
        <f t="shared" si="41"/>
        <v>2</v>
      </c>
      <c r="E1231" t="s">
        <v>1559</v>
      </c>
      <c r="F1231" t="str">
        <f>VLOOKUP(B1231,'INTERFACE ITEMS'!$A$4:AF$2000,6,FALSE)</f>
        <v>BCD</v>
      </c>
      <c r="G1231" t="str">
        <f>VLOOKUP(B1231,'INTERFACE ITEMS'!$A$4:AG$2000,7,FALSE)</f>
        <v>2byte</v>
      </c>
    </row>
    <row r="1232" spans="2:7">
      <c r="B1232" t="s">
        <v>1765</v>
      </c>
      <c r="C1232" t="str">
        <f t="shared" si="40"/>
        <v>[varchar](4)</v>
      </c>
      <c r="D1232" s="220" t="str">
        <f t="shared" si="41"/>
        <v>2</v>
      </c>
      <c r="E1232" t="s">
        <v>1559</v>
      </c>
      <c r="F1232" t="str">
        <f>VLOOKUP(B1232,'INTERFACE ITEMS'!$A$4:AF$2000,6,FALSE)</f>
        <v>BCD</v>
      </c>
      <c r="G1232" t="str">
        <f>VLOOKUP(B1232,'INTERFACE ITEMS'!$A$4:AG$2000,7,FALSE)</f>
        <v>2byte</v>
      </c>
    </row>
    <row r="1233" spans="2:7">
      <c r="B1233" t="s">
        <v>1766</v>
      </c>
      <c r="C1233" t="str">
        <f t="shared" si="40"/>
        <v>[varchar](4)</v>
      </c>
      <c r="D1233" s="220" t="str">
        <f t="shared" si="41"/>
        <v>2</v>
      </c>
      <c r="E1233" t="s">
        <v>1559</v>
      </c>
      <c r="F1233" t="str">
        <f>VLOOKUP(B1233,'INTERFACE ITEMS'!$A$4:AF$2000,6,FALSE)</f>
        <v>BCD</v>
      </c>
      <c r="G1233" t="str">
        <f>VLOOKUP(B1233,'INTERFACE ITEMS'!$A$4:AG$2000,7,FALSE)</f>
        <v>2byte</v>
      </c>
    </row>
    <row r="1234" spans="2:7">
      <c r="B1234" t="s">
        <v>1767</v>
      </c>
      <c r="C1234" t="str">
        <f t="shared" si="40"/>
        <v>[varchar](4)</v>
      </c>
      <c r="D1234" s="220" t="str">
        <f t="shared" si="41"/>
        <v>2</v>
      </c>
      <c r="E1234" t="s">
        <v>1559</v>
      </c>
      <c r="F1234" t="str">
        <f>VLOOKUP(B1234,'INTERFACE ITEMS'!$A$4:AF$2000,6,FALSE)</f>
        <v>BCD</v>
      </c>
      <c r="G1234" t="str">
        <f>VLOOKUP(B1234,'INTERFACE ITEMS'!$A$4:AG$2000,7,FALSE)</f>
        <v>2byte</v>
      </c>
    </row>
    <row r="1235" spans="2:7">
      <c r="B1235" t="s">
        <v>1768</v>
      </c>
      <c r="C1235" t="str">
        <f t="shared" si="40"/>
        <v>[varchar](4)</v>
      </c>
      <c r="D1235" s="220" t="str">
        <f t="shared" si="41"/>
        <v>2</v>
      </c>
      <c r="E1235" t="s">
        <v>1559</v>
      </c>
      <c r="F1235" t="str">
        <f>VLOOKUP(B1235,'INTERFACE ITEMS'!$A$4:AF$2000,6,FALSE)</f>
        <v>BCD</v>
      </c>
      <c r="G1235" t="str">
        <f>VLOOKUP(B1235,'INTERFACE ITEMS'!$A$4:AG$2000,7,FALSE)</f>
        <v>2byte</v>
      </c>
    </row>
    <row r="1236" spans="2:7">
      <c r="B1236" t="s">
        <v>1769</v>
      </c>
      <c r="C1236" t="str">
        <f t="shared" si="40"/>
        <v>[varchar](4)</v>
      </c>
      <c r="D1236" s="220" t="str">
        <f t="shared" si="41"/>
        <v>2</v>
      </c>
      <c r="E1236" t="s">
        <v>1559</v>
      </c>
      <c r="F1236" t="str">
        <f>VLOOKUP(B1236,'INTERFACE ITEMS'!$A$4:AF$2000,6,FALSE)</f>
        <v>BCD</v>
      </c>
      <c r="G1236" t="str">
        <f>VLOOKUP(B1236,'INTERFACE ITEMS'!$A$4:AG$2000,7,FALSE)</f>
        <v>2byte</v>
      </c>
    </row>
    <row r="1237" spans="2:7">
      <c r="B1237" t="s">
        <v>1770</v>
      </c>
      <c r="C1237" t="str">
        <f t="shared" si="40"/>
        <v>[varchar](4)</v>
      </c>
      <c r="D1237" s="220" t="str">
        <f t="shared" si="41"/>
        <v>2</v>
      </c>
      <c r="E1237" t="s">
        <v>1559</v>
      </c>
      <c r="F1237" t="str">
        <f>VLOOKUP(B1237,'INTERFACE ITEMS'!$A$4:AF$2000,6,FALSE)</f>
        <v>BCD</v>
      </c>
      <c r="G1237" t="str">
        <f>VLOOKUP(B1237,'INTERFACE ITEMS'!$A$4:AG$2000,7,FALSE)</f>
        <v>2byte</v>
      </c>
    </row>
    <row r="1238" spans="2:7">
      <c r="B1238" t="s">
        <v>1771</v>
      </c>
      <c r="C1238" t="str">
        <f t="shared" si="40"/>
        <v>[varchar](4)</v>
      </c>
      <c r="D1238" s="220" t="str">
        <f t="shared" si="41"/>
        <v>2</v>
      </c>
      <c r="E1238" t="s">
        <v>1559</v>
      </c>
      <c r="F1238" t="str">
        <f>VLOOKUP(B1238,'INTERFACE ITEMS'!$A$4:AF$2000,6,FALSE)</f>
        <v>BCD</v>
      </c>
      <c r="G1238" t="str">
        <f>VLOOKUP(B1238,'INTERFACE ITEMS'!$A$4:AG$2000,7,FALSE)</f>
        <v>2byte</v>
      </c>
    </row>
    <row r="1239" spans="2:7">
      <c r="B1239" t="s">
        <v>1772</v>
      </c>
      <c r="C1239" t="str">
        <f t="shared" si="40"/>
        <v>[varchar](4)</v>
      </c>
      <c r="D1239" s="220" t="str">
        <f t="shared" si="41"/>
        <v>2</v>
      </c>
      <c r="E1239" t="s">
        <v>1559</v>
      </c>
      <c r="F1239" t="str">
        <f>VLOOKUP(B1239,'INTERFACE ITEMS'!$A$4:AF$2000,6,FALSE)</f>
        <v>BCD</v>
      </c>
      <c r="G1239" t="str">
        <f>VLOOKUP(B1239,'INTERFACE ITEMS'!$A$4:AG$2000,7,FALSE)</f>
        <v>2byte</v>
      </c>
    </row>
    <row r="1240" spans="2:7">
      <c r="B1240" t="s">
        <v>1773</v>
      </c>
      <c r="C1240" t="str">
        <f t="shared" si="40"/>
        <v>[varchar](4)</v>
      </c>
      <c r="D1240" s="220" t="str">
        <f t="shared" si="41"/>
        <v>2</v>
      </c>
      <c r="E1240" t="s">
        <v>1559</v>
      </c>
      <c r="F1240" t="str">
        <f>VLOOKUP(B1240,'INTERFACE ITEMS'!$A$4:AF$2000,6,FALSE)</f>
        <v>BCD</v>
      </c>
      <c r="G1240" t="str">
        <f>VLOOKUP(B1240,'INTERFACE ITEMS'!$A$4:AG$2000,7,FALSE)</f>
        <v>2byte</v>
      </c>
    </row>
    <row r="1241" spans="2:7">
      <c r="B1241" t="s">
        <v>1774</v>
      </c>
      <c r="C1241" t="str">
        <f t="shared" si="40"/>
        <v>[varchar](4)</v>
      </c>
      <c r="D1241" s="220" t="str">
        <f t="shared" si="41"/>
        <v>2</v>
      </c>
      <c r="E1241" t="s">
        <v>1559</v>
      </c>
      <c r="F1241" t="str">
        <f>VLOOKUP(B1241,'INTERFACE ITEMS'!$A$4:AF$2000,6,FALSE)</f>
        <v>BCD</v>
      </c>
      <c r="G1241" t="str">
        <f>VLOOKUP(B1241,'INTERFACE ITEMS'!$A$4:AG$2000,7,FALSE)</f>
        <v>2byte</v>
      </c>
    </row>
    <row r="1242" spans="2:7">
      <c r="B1242" t="s">
        <v>1775</v>
      </c>
      <c r="C1242" t="str">
        <f t="shared" si="40"/>
        <v>[varchar](4)</v>
      </c>
      <c r="D1242" s="220" t="str">
        <f t="shared" si="41"/>
        <v>2</v>
      </c>
      <c r="E1242" t="s">
        <v>1559</v>
      </c>
      <c r="F1242" t="str">
        <f>VLOOKUP(B1242,'INTERFACE ITEMS'!$A$4:AF$2000,6,FALSE)</f>
        <v>BCD</v>
      </c>
      <c r="G1242" t="str">
        <f>VLOOKUP(B1242,'INTERFACE ITEMS'!$A$4:AG$2000,7,FALSE)</f>
        <v>2byte</v>
      </c>
    </row>
    <row r="1243" spans="2:7">
      <c r="B1243" t="s">
        <v>1776</v>
      </c>
      <c r="C1243" t="str">
        <f t="shared" si="40"/>
        <v>[varchar](4)</v>
      </c>
      <c r="D1243" s="220" t="str">
        <f t="shared" si="41"/>
        <v>2</v>
      </c>
      <c r="E1243" t="s">
        <v>1559</v>
      </c>
      <c r="F1243" t="str">
        <f>VLOOKUP(B1243,'INTERFACE ITEMS'!$A$4:AF$2000,6,FALSE)</f>
        <v>BCD</v>
      </c>
      <c r="G1243" t="str">
        <f>VLOOKUP(B1243,'INTERFACE ITEMS'!$A$4:AG$2000,7,FALSE)</f>
        <v>2byte</v>
      </c>
    </row>
    <row r="1244" spans="2:7">
      <c r="B1244" t="s">
        <v>1777</v>
      </c>
      <c r="C1244" t="str">
        <f t="shared" si="40"/>
        <v>[varchar](4)</v>
      </c>
      <c r="D1244" s="220" t="str">
        <f t="shared" si="41"/>
        <v>2</v>
      </c>
      <c r="E1244" t="s">
        <v>1559</v>
      </c>
      <c r="F1244" t="str">
        <f>VLOOKUP(B1244,'INTERFACE ITEMS'!$A$4:AF$2000,6,FALSE)</f>
        <v>BCD</v>
      </c>
      <c r="G1244" t="str">
        <f>VLOOKUP(B1244,'INTERFACE ITEMS'!$A$4:AG$2000,7,FALSE)</f>
        <v>2byte</v>
      </c>
    </row>
    <row r="1245" spans="2:7">
      <c r="B1245" t="s">
        <v>1778</v>
      </c>
      <c r="C1245" t="str">
        <f t="shared" si="40"/>
        <v>[varchar](2)</v>
      </c>
      <c r="D1245" s="220" t="str">
        <f t="shared" si="41"/>
        <v>2</v>
      </c>
      <c r="E1245" t="s">
        <v>1559</v>
      </c>
      <c r="F1245" t="str">
        <f>VLOOKUP(B1245,'INTERFACE ITEMS'!$A$4:AF$2000,6,FALSE)</f>
        <v>ASCII</v>
      </c>
      <c r="G1245" t="str">
        <f>VLOOKUP(B1245,'INTERFACE ITEMS'!$A$4:AG$2000,7,FALSE)</f>
        <v>2byte</v>
      </c>
    </row>
    <row r="1246" spans="2:7">
      <c r="B1246" t="s">
        <v>1779</v>
      </c>
      <c r="C1246" t="str">
        <f t="shared" si="40"/>
        <v>[varchar](10)</v>
      </c>
      <c r="D1246" s="220" t="str">
        <f>LEFT(G1246,2)</f>
        <v>10</v>
      </c>
      <c r="E1246" t="s">
        <v>1559</v>
      </c>
      <c r="F1246" t="str">
        <f>VLOOKUP(B1246,'INTERFACE ITEMS'!$A$4:AF$2000,6,FALSE)</f>
        <v>ASCII</v>
      </c>
      <c r="G1246" t="str">
        <f>VLOOKUP(B1246,'INTERFACE ITEMS'!$A$4:AG$2000,7,FALSE)</f>
        <v>10byte</v>
      </c>
    </row>
    <row r="1247" spans="2:7">
      <c r="B1247" t="s">
        <v>1780</v>
      </c>
      <c r="C1247" t="str">
        <f t="shared" si="40"/>
        <v>[varchar](2)</v>
      </c>
      <c r="D1247" s="220" t="str">
        <f t="shared" si="41"/>
        <v>2</v>
      </c>
      <c r="E1247" t="s">
        <v>1559</v>
      </c>
      <c r="F1247" t="str">
        <f>VLOOKUP(B1247,'INTERFACE ITEMS'!$A$4:AF$2000,6,FALSE)</f>
        <v>ASCII</v>
      </c>
      <c r="G1247" t="str">
        <f>VLOOKUP(B1247,'INTERFACE ITEMS'!$A$4:AG$2000,7,FALSE)</f>
        <v>2byte</v>
      </c>
    </row>
    <row r="1248" spans="2:7">
      <c r="B1248" t="s">
        <v>1781</v>
      </c>
      <c r="C1248" t="str">
        <f t="shared" si="40"/>
        <v>[varchar](10)</v>
      </c>
      <c r="D1248" s="220" t="str">
        <f>LEFT(G1248,2)</f>
        <v>10</v>
      </c>
      <c r="E1248" t="s">
        <v>1559</v>
      </c>
      <c r="F1248" t="str">
        <f>VLOOKUP(B1248,'INTERFACE ITEMS'!$A$4:AF$2000,6,FALSE)</f>
        <v>ASCII</v>
      </c>
      <c r="G1248" t="str">
        <f>VLOOKUP(B1248,'INTERFACE ITEMS'!$A$4:AG$2000,7,FALSE)</f>
        <v>10byte</v>
      </c>
    </row>
    <row r="1249" spans="2:7">
      <c r="B1249" t="s">
        <v>1782</v>
      </c>
      <c r="C1249" t="str">
        <f t="shared" si="40"/>
        <v>[varchar](2)</v>
      </c>
      <c r="D1249" s="220" t="str">
        <f t="shared" si="41"/>
        <v>2</v>
      </c>
      <c r="E1249" t="s">
        <v>1559</v>
      </c>
      <c r="F1249" t="str">
        <f>VLOOKUP(B1249,'INTERFACE ITEMS'!$A$4:AF$2000,6,FALSE)</f>
        <v>ASCII</v>
      </c>
      <c r="G1249" t="str">
        <f>VLOOKUP(B1249,'INTERFACE ITEMS'!$A$4:AG$2000,7,FALSE)</f>
        <v>2byte</v>
      </c>
    </row>
    <row r="1250" spans="2:7">
      <c r="B1250" t="s">
        <v>1783</v>
      </c>
      <c r="C1250" t="str">
        <f t="shared" si="40"/>
        <v>[varchar](10)</v>
      </c>
      <c r="D1250" s="220" t="str">
        <f>LEFT(G1250,2)</f>
        <v>10</v>
      </c>
      <c r="E1250" t="s">
        <v>1559</v>
      </c>
      <c r="F1250" t="str">
        <f>VLOOKUP(B1250,'INTERFACE ITEMS'!$A$4:AF$2000,6,FALSE)</f>
        <v>ASCII</v>
      </c>
      <c r="G1250" t="str">
        <f>VLOOKUP(B1250,'INTERFACE ITEMS'!$A$4:AG$2000,7,FALSE)</f>
        <v>10byte</v>
      </c>
    </row>
    <row r="1251" spans="2:7">
      <c r="B1251" t="s">
        <v>1784</v>
      </c>
      <c r="C1251" t="str">
        <f t="shared" si="40"/>
        <v>[varchar](2)</v>
      </c>
      <c r="D1251" s="220" t="str">
        <f t="shared" si="41"/>
        <v>2</v>
      </c>
      <c r="E1251" t="s">
        <v>1559</v>
      </c>
      <c r="F1251" t="str">
        <f>VLOOKUP(B1251,'INTERFACE ITEMS'!$A$4:AF$2000,6,FALSE)</f>
        <v>ASCII</v>
      </c>
      <c r="G1251" t="str">
        <f>VLOOKUP(B1251,'INTERFACE ITEMS'!$A$4:AG$2000,7,FALSE)</f>
        <v>2byte</v>
      </c>
    </row>
    <row r="1252" spans="2:7">
      <c r="B1252" t="s">
        <v>1785</v>
      </c>
      <c r="C1252" t="str">
        <f t="shared" si="40"/>
        <v>[varchar](10)</v>
      </c>
      <c r="D1252" s="220" t="str">
        <f>LEFT(G1252,2)</f>
        <v>10</v>
      </c>
      <c r="E1252" t="s">
        <v>1559</v>
      </c>
      <c r="F1252" t="str">
        <f>VLOOKUP(B1252,'INTERFACE ITEMS'!$A$4:AF$2000,6,FALSE)</f>
        <v>ASCII</v>
      </c>
      <c r="G1252" t="str">
        <f>VLOOKUP(B1252,'INTERFACE ITEMS'!$A$4:AG$2000,7,FALSE)</f>
        <v>10byte</v>
      </c>
    </row>
    <row r="1253" spans="2:7">
      <c r="B1253" t="s">
        <v>1786</v>
      </c>
      <c r="C1253" t="str">
        <f t="shared" si="40"/>
        <v>[varchar](2)</v>
      </c>
      <c r="D1253" s="220" t="str">
        <f t="shared" si="41"/>
        <v>2</v>
      </c>
      <c r="E1253" t="s">
        <v>1559</v>
      </c>
      <c r="F1253" t="str">
        <f>VLOOKUP(B1253,'INTERFACE ITEMS'!$A$4:AF$2000,6,FALSE)</f>
        <v>ASCII</v>
      </c>
      <c r="G1253" t="str">
        <f>VLOOKUP(B1253,'INTERFACE ITEMS'!$A$4:AG$2000,7,FALSE)</f>
        <v>2byte</v>
      </c>
    </row>
    <row r="1254" spans="2:7">
      <c r="B1254" t="s">
        <v>1787</v>
      </c>
      <c r="C1254" t="str">
        <f t="shared" si="40"/>
        <v>[varchar](10)</v>
      </c>
      <c r="D1254" s="220" t="str">
        <f>LEFT(G1254,2)</f>
        <v>10</v>
      </c>
      <c r="E1254" t="s">
        <v>1559</v>
      </c>
      <c r="F1254" t="str">
        <f>VLOOKUP(B1254,'INTERFACE ITEMS'!$A$4:AF$2000,6,FALSE)</f>
        <v>ASCII</v>
      </c>
      <c r="G1254" t="str">
        <f>VLOOKUP(B1254,'INTERFACE ITEMS'!$A$4:AG$2000,7,FALSE)</f>
        <v>10byte</v>
      </c>
    </row>
    <row r="1255" spans="2:7">
      <c r="B1255" t="s">
        <v>1788</v>
      </c>
      <c r="C1255" t="str">
        <f t="shared" si="40"/>
        <v>[varchar](2)</v>
      </c>
      <c r="D1255" s="220" t="str">
        <f t="shared" si="41"/>
        <v>2</v>
      </c>
      <c r="E1255" t="s">
        <v>1559</v>
      </c>
      <c r="F1255" t="str">
        <f>VLOOKUP(B1255,'INTERFACE ITEMS'!$A$4:AF$2000,6,FALSE)</f>
        <v>ASCII</v>
      </c>
      <c r="G1255" t="str">
        <f>VLOOKUP(B1255,'INTERFACE ITEMS'!$A$4:AG$2000,7,FALSE)</f>
        <v>2byte</v>
      </c>
    </row>
    <row r="1256" spans="2:7">
      <c r="B1256" t="s">
        <v>1789</v>
      </c>
      <c r="C1256" t="str">
        <f t="shared" si="40"/>
        <v>[varchar](10)</v>
      </c>
      <c r="D1256" s="220" t="str">
        <f>LEFT(G1256,2)</f>
        <v>10</v>
      </c>
      <c r="E1256" t="s">
        <v>1559</v>
      </c>
      <c r="F1256" t="str">
        <f>VLOOKUP(B1256,'INTERFACE ITEMS'!$A$4:AF$2000,6,FALSE)</f>
        <v>ASCII</v>
      </c>
      <c r="G1256" t="str">
        <f>VLOOKUP(B1256,'INTERFACE ITEMS'!$A$4:AG$2000,7,FALSE)</f>
        <v>10byte</v>
      </c>
    </row>
    <row r="1257" spans="2:7">
      <c r="B1257" t="s">
        <v>1790</v>
      </c>
      <c r="C1257" t="str">
        <f t="shared" si="40"/>
        <v>[varchar](2)</v>
      </c>
      <c r="D1257" s="220" t="str">
        <f t="shared" si="41"/>
        <v>2</v>
      </c>
      <c r="E1257" t="s">
        <v>1559</v>
      </c>
      <c r="F1257" t="str">
        <f>VLOOKUP(B1257,'INTERFACE ITEMS'!$A$4:AF$2000,6,FALSE)</f>
        <v>ASCII</v>
      </c>
      <c r="G1257" t="str">
        <f>VLOOKUP(B1257,'INTERFACE ITEMS'!$A$4:AG$2000,7,FALSE)</f>
        <v>2byte</v>
      </c>
    </row>
    <row r="1258" spans="2:7">
      <c r="B1258" t="s">
        <v>1791</v>
      </c>
      <c r="C1258" t="str">
        <f t="shared" si="40"/>
        <v>[varchar](10)</v>
      </c>
      <c r="D1258" s="220" t="str">
        <f>LEFT(G1258,2)</f>
        <v>10</v>
      </c>
      <c r="E1258" t="s">
        <v>1559</v>
      </c>
      <c r="F1258" t="str">
        <f>VLOOKUP(B1258,'INTERFACE ITEMS'!$A$4:AF$2000,6,FALSE)</f>
        <v>ASCII</v>
      </c>
      <c r="G1258" t="str">
        <f>VLOOKUP(B1258,'INTERFACE ITEMS'!$A$4:AG$2000,7,FALSE)</f>
        <v>10byte</v>
      </c>
    </row>
    <row r="1259" spans="2:7">
      <c r="B1259" t="s">
        <v>1792</v>
      </c>
      <c r="C1259" t="str">
        <f t="shared" si="40"/>
        <v>[varchar](2)</v>
      </c>
      <c r="D1259" s="220" t="str">
        <f t="shared" si="41"/>
        <v>2</v>
      </c>
      <c r="E1259" t="s">
        <v>1559</v>
      </c>
      <c r="F1259" t="str">
        <f>VLOOKUP(B1259,'INTERFACE ITEMS'!$A$4:AF$2000,6,FALSE)</f>
        <v>ASCII</v>
      </c>
      <c r="G1259" t="str">
        <f>VLOOKUP(B1259,'INTERFACE ITEMS'!$A$4:AG$2000,7,FALSE)</f>
        <v>2byte</v>
      </c>
    </row>
    <row r="1260" spans="2:7">
      <c r="B1260" t="s">
        <v>1793</v>
      </c>
      <c r="C1260" t="str">
        <f t="shared" si="40"/>
        <v>[varchar](10)</v>
      </c>
      <c r="D1260" s="220" t="str">
        <f>LEFT(G1260,2)</f>
        <v>10</v>
      </c>
      <c r="E1260" t="s">
        <v>1559</v>
      </c>
      <c r="F1260" t="str">
        <f>VLOOKUP(B1260,'INTERFACE ITEMS'!$A$4:AF$2000,6,FALSE)</f>
        <v>ASCII</v>
      </c>
      <c r="G1260" t="str">
        <f>VLOOKUP(B1260,'INTERFACE ITEMS'!$A$4:AG$2000,7,FALSE)</f>
        <v>10byte</v>
      </c>
    </row>
    <row r="1261" spans="2:7">
      <c r="B1261" t="s">
        <v>1794</v>
      </c>
      <c r="C1261" t="str">
        <f>IF(F1261="ASCII",CONCATENATE("[varchar](",D1261,")"),CONCATENATE("[varchar](",D1261*2,")"))</f>
        <v>[varchar](4)</v>
      </c>
      <c r="D1261" s="220" t="str">
        <f t="shared" si="41"/>
        <v>2</v>
      </c>
      <c r="E1261" t="s">
        <v>1559</v>
      </c>
      <c r="F1261" t="str">
        <f>VLOOKUP(B1261,'INTERFACE ITEMS'!$A$4:AF$2000,6,FALSE)</f>
        <v>BCD</v>
      </c>
      <c r="G1261" t="str">
        <f>VLOOKUP(B1261,'INTERFACE ITEMS'!$A$4:AG$2000,7,FALSE)</f>
        <v>2byte</v>
      </c>
    </row>
    <row r="1262" spans="2:7">
      <c r="B1262" t="s">
        <v>1795</v>
      </c>
      <c r="C1262" t="str">
        <f t="shared" ref="C1262:C1269" si="42">IF(F1262="ASCII",CONCATENATE("[varchar](",D1262,")"),CONCATENATE("[varchar](",D1262*2,")"))</f>
        <v>[varchar](4)</v>
      </c>
      <c r="D1262" s="220" t="str">
        <f t="shared" si="41"/>
        <v>2</v>
      </c>
      <c r="E1262" t="s">
        <v>1559</v>
      </c>
      <c r="F1262" t="str">
        <f>VLOOKUP(B1262,'INTERFACE ITEMS'!$A$4:AF$2000,6,FALSE)</f>
        <v>BCD</v>
      </c>
      <c r="G1262" t="str">
        <f>VLOOKUP(B1262,'INTERFACE ITEMS'!$A$4:AG$2000,7,FALSE)</f>
        <v>2byte</v>
      </c>
    </row>
    <row r="1263" spans="2:7">
      <c r="B1263" t="s">
        <v>1796</v>
      </c>
      <c r="C1263" t="str">
        <f t="shared" si="42"/>
        <v>[varchar](4)</v>
      </c>
      <c r="D1263" s="220" t="str">
        <f t="shared" si="41"/>
        <v>2</v>
      </c>
      <c r="E1263" t="s">
        <v>1559</v>
      </c>
      <c r="F1263" t="str">
        <f>VLOOKUP(B1263,'INTERFACE ITEMS'!$A$4:AF$2000,6,FALSE)</f>
        <v>BCD</v>
      </c>
      <c r="G1263" t="str">
        <f>VLOOKUP(B1263,'INTERFACE ITEMS'!$A$4:AG$2000,7,FALSE)</f>
        <v>2byte</v>
      </c>
    </row>
    <row r="1264" spans="2:7">
      <c r="B1264" t="s">
        <v>1797</v>
      </c>
      <c r="C1264" t="str">
        <f t="shared" si="42"/>
        <v>[varchar](4)</v>
      </c>
      <c r="D1264" s="220" t="str">
        <f t="shared" si="41"/>
        <v>2</v>
      </c>
      <c r="E1264" t="s">
        <v>1559</v>
      </c>
      <c r="F1264" t="str">
        <f>VLOOKUP(B1264,'INTERFACE ITEMS'!$A$4:AF$2000,6,FALSE)</f>
        <v>BCD</v>
      </c>
      <c r="G1264" t="str">
        <f>VLOOKUP(B1264,'INTERFACE ITEMS'!$A$4:AG$2000,7,FALSE)</f>
        <v>2byte</v>
      </c>
    </row>
    <row r="1265" spans="2:7">
      <c r="B1265" t="s">
        <v>1798</v>
      </c>
      <c r="C1265" t="str">
        <f t="shared" si="42"/>
        <v>[varchar](2)</v>
      </c>
      <c r="D1265" s="220" t="str">
        <f t="shared" si="41"/>
        <v>2</v>
      </c>
      <c r="E1265" t="s">
        <v>1559</v>
      </c>
      <c r="F1265" t="str">
        <f>VLOOKUP(B1265,'INTERFACE ITEMS'!$A$4:AF$2000,6,FALSE)</f>
        <v>ASCII</v>
      </c>
      <c r="G1265" t="str">
        <f>VLOOKUP(B1265,'INTERFACE ITEMS'!$A$4:AG$2000,7,FALSE)</f>
        <v>2byte</v>
      </c>
    </row>
    <row r="1266" spans="2:7">
      <c r="B1266" t="s">
        <v>1799</v>
      </c>
      <c r="C1266" t="str">
        <f>IF(F1266="ASCII",CONCATENATE("[varchar](",D1266,")"),CONCATENATE("[varchar](",D1266*2,")"))</f>
        <v>[varchar](8)</v>
      </c>
      <c r="D1266" s="220" t="str">
        <f t="shared" si="41"/>
        <v>4</v>
      </c>
      <c r="E1266" t="s">
        <v>1559</v>
      </c>
      <c r="F1266" t="str">
        <f>VLOOKUP(B1266,'INTERFACE ITEMS'!$A$4:AF$2000,6,FALSE)</f>
        <v>BCD</v>
      </c>
      <c r="G1266" t="str">
        <f>VLOOKUP(B1266,'INTERFACE ITEMS'!$A$4:AG$2000,7,FALSE)</f>
        <v>4byte</v>
      </c>
    </row>
    <row r="1267" spans="2:7">
      <c r="B1267" t="s">
        <v>1800</v>
      </c>
      <c r="C1267" t="str">
        <f t="shared" si="42"/>
        <v>[varchar](8)</v>
      </c>
      <c r="D1267" s="220" t="str">
        <f t="shared" si="41"/>
        <v>4</v>
      </c>
      <c r="E1267" t="s">
        <v>1559</v>
      </c>
      <c r="F1267" t="str">
        <f>VLOOKUP(B1267,'INTERFACE ITEMS'!$A$4:AF$2000,6,FALSE)</f>
        <v>BCD</v>
      </c>
      <c r="G1267" t="str">
        <f>VLOOKUP(B1267,'INTERFACE ITEMS'!$A$4:AG$2000,7,FALSE)</f>
        <v>4byte</v>
      </c>
    </row>
    <row r="1268" spans="2:7">
      <c r="B1268" t="s">
        <v>1801</v>
      </c>
      <c r="C1268" t="str">
        <f t="shared" si="42"/>
        <v>[varchar](8)</v>
      </c>
      <c r="D1268" s="220" t="str">
        <f t="shared" si="41"/>
        <v>4</v>
      </c>
      <c r="E1268" t="s">
        <v>1559</v>
      </c>
      <c r="F1268" t="str">
        <f>VLOOKUP(B1268,'INTERFACE ITEMS'!$A$4:AF$2000,6,FALSE)</f>
        <v>BCD</v>
      </c>
      <c r="G1268" t="str">
        <f>VLOOKUP(B1268,'INTERFACE ITEMS'!$A$4:AG$2000,7,FALSE)</f>
        <v>4byte</v>
      </c>
    </row>
    <row r="1269" spans="2:7">
      <c r="B1269" t="s">
        <v>1802</v>
      </c>
      <c r="C1269" t="str">
        <f t="shared" si="42"/>
        <v>[varchar](8)</v>
      </c>
      <c r="D1269" s="220" t="str">
        <f t="shared" si="41"/>
        <v>4</v>
      </c>
      <c r="E1269" t="s">
        <v>1559</v>
      </c>
      <c r="F1269" t="str">
        <f>VLOOKUP(B1269,'INTERFACE ITEMS'!$A$4:AF$2000,6,FALSE)</f>
        <v>BCD</v>
      </c>
      <c r="G1269" t="str">
        <f>VLOOKUP(B1269,'INTERFACE ITEMS'!$A$4:AG$2000,7,FALSE)</f>
        <v>4byte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10"/>
  <sheetViews>
    <sheetView topLeftCell="A66" workbookViewId="0">
      <selection sqref="A1:D110"/>
    </sheetView>
  </sheetViews>
  <sheetFormatPr defaultRowHeight="15"/>
  <cols>
    <col min="1" max="1" width="35" customWidth="1"/>
  </cols>
  <sheetData>
    <row r="1" spans="1:4">
      <c r="A1" t="s">
        <v>1958</v>
      </c>
      <c r="B1" t="s">
        <v>16</v>
      </c>
      <c r="C1" t="s">
        <v>1958</v>
      </c>
      <c r="D1" t="s">
        <v>1917</v>
      </c>
    </row>
    <row r="2" spans="1:4">
      <c r="A2" t="s">
        <v>1959</v>
      </c>
      <c r="B2" t="s">
        <v>16</v>
      </c>
      <c r="C2" t="s">
        <v>1959</v>
      </c>
      <c r="D2" t="s">
        <v>1917</v>
      </c>
    </row>
    <row r="3" spans="1:4">
      <c r="A3" t="s">
        <v>1960</v>
      </c>
      <c r="B3" t="s">
        <v>16</v>
      </c>
      <c r="C3" t="s">
        <v>1960</v>
      </c>
      <c r="D3" t="s">
        <v>1917</v>
      </c>
    </row>
    <row r="4" spans="1:4">
      <c r="A4" t="s">
        <v>1961</v>
      </c>
      <c r="B4" t="s">
        <v>16</v>
      </c>
      <c r="C4" t="s">
        <v>1961</v>
      </c>
      <c r="D4" t="s">
        <v>1917</v>
      </c>
    </row>
    <row r="5" spans="1:4">
      <c r="A5" t="s">
        <v>1962</v>
      </c>
      <c r="B5" t="s">
        <v>16</v>
      </c>
      <c r="C5" t="s">
        <v>1962</v>
      </c>
      <c r="D5" t="s">
        <v>1917</v>
      </c>
    </row>
    <row r="6" spans="1:4">
      <c r="A6" t="s">
        <v>1963</v>
      </c>
      <c r="B6" t="s">
        <v>16</v>
      </c>
      <c r="C6" t="s">
        <v>1963</v>
      </c>
      <c r="D6" t="s">
        <v>1917</v>
      </c>
    </row>
    <row r="7" spans="1:4">
      <c r="A7" t="s">
        <v>1964</v>
      </c>
      <c r="B7" t="s">
        <v>16</v>
      </c>
      <c r="C7" t="s">
        <v>1964</v>
      </c>
      <c r="D7" t="s">
        <v>1917</v>
      </c>
    </row>
    <row r="8" spans="1:4">
      <c r="A8" t="s">
        <v>1965</v>
      </c>
      <c r="B8" t="s">
        <v>16</v>
      </c>
      <c r="C8" t="s">
        <v>1965</v>
      </c>
      <c r="D8" t="s">
        <v>1917</v>
      </c>
    </row>
    <row r="9" spans="1:4">
      <c r="A9" t="s">
        <v>1966</v>
      </c>
      <c r="B9" t="s">
        <v>16</v>
      </c>
      <c r="C9" t="s">
        <v>1966</v>
      </c>
      <c r="D9" t="s">
        <v>1917</v>
      </c>
    </row>
    <row r="10" spans="1:4">
      <c r="A10" t="s">
        <v>1967</v>
      </c>
      <c r="B10" t="s">
        <v>16</v>
      </c>
      <c r="C10" t="s">
        <v>1967</v>
      </c>
      <c r="D10" t="s">
        <v>1917</v>
      </c>
    </row>
    <row r="11" spans="1:4">
      <c r="A11" t="s">
        <v>1968</v>
      </c>
      <c r="B11" t="s">
        <v>16</v>
      </c>
      <c r="C11" t="s">
        <v>1968</v>
      </c>
      <c r="D11" t="s">
        <v>1917</v>
      </c>
    </row>
    <row r="12" spans="1:4">
      <c r="A12" t="s">
        <v>1969</v>
      </c>
      <c r="B12" t="s">
        <v>16</v>
      </c>
      <c r="C12" t="s">
        <v>1969</v>
      </c>
      <c r="D12" t="s">
        <v>1917</v>
      </c>
    </row>
    <row r="13" spans="1:4">
      <c r="A13" t="s">
        <v>1969</v>
      </c>
      <c r="B13" t="s">
        <v>16</v>
      </c>
      <c r="C13" t="s">
        <v>1969</v>
      </c>
      <c r="D13" t="s">
        <v>1917</v>
      </c>
    </row>
    <row r="14" spans="1:4">
      <c r="A14" t="s">
        <v>1969</v>
      </c>
      <c r="B14" t="s">
        <v>16</v>
      </c>
      <c r="C14" t="s">
        <v>1969</v>
      </c>
      <c r="D14" t="s">
        <v>1917</v>
      </c>
    </row>
    <row r="15" spans="1:4">
      <c r="A15" t="s">
        <v>1969</v>
      </c>
      <c r="B15" t="s">
        <v>16</v>
      </c>
      <c r="C15" t="s">
        <v>1969</v>
      </c>
      <c r="D15" t="s">
        <v>1917</v>
      </c>
    </row>
    <row r="16" spans="1:4">
      <c r="A16" t="s">
        <v>1969</v>
      </c>
      <c r="B16" t="s">
        <v>16</v>
      </c>
      <c r="C16" t="s">
        <v>1969</v>
      </c>
      <c r="D16" t="s">
        <v>1917</v>
      </c>
    </row>
    <row r="17" spans="1:4">
      <c r="A17" t="s">
        <v>1969</v>
      </c>
      <c r="B17" t="s">
        <v>16</v>
      </c>
      <c r="C17" t="s">
        <v>1969</v>
      </c>
      <c r="D17" t="s">
        <v>1917</v>
      </c>
    </row>
    <row r="18" spans="1:4">
      <c r="A18" t="s">
        <v>1969</v>
      </c>
      <c r="B18" t="s">
        <v>16</v>
      </c>
      <c r="C18" t="s">
        <v>1969</v>
      </c>
      <c r="D18" t="s">
        <v>1917</v>
      </c>
    </row>
    <row r="19" spans="1:4">
      <c r="A19" t="s">
        <v>1969</v>
      </c>
      <c r="B19" t="s">
        <v>16</v>
      </c>
      <c r="C19" t="s">
        <v>1969</v>
      </c>
      <c r="D19" t="s">
        <v>1917</v>
      </c>
    </row>
    <row r="20" spans="1:4">
      <c r="A20" t="s">
        <v>1969</v>
      </c>
      <c r="B20" t="s">
        <v>16</v>
      </c>
      <c r="C20" t="s">
        <v>1969</v>
      </c>
      <c r="D20" t="s">
        <v>1917</v>
      </c>
    </row>
    <row r="21" spans="1:4">
      <c r="A21" t="s">
        <v>1969</v>
      </c>
      <c r="B21" t="s">
        <v>16</v>
      </c>
      <c r="C21" t="s">
        <v>1969</v>
      </c>
      <c r="D21" t="s">
        <v>1917</v>
      </c>
    </row>
    <row r="22" spans="1:4">
      <c r="A22" t="s">
        <v>1969</v>
      </c>
      <c r="B22" t="s">
        <v>16</v>
      </c>
      <c r="C22" t="s">
        <v>1969</v>
      </c>
      <c r="D22" t="s">
        <v>1917</v>
      </c>
    </row>
    <row r="23" spans="1:4">
      <c r="A23" t="s">
        <v>1969</v>
      </c>
      <c r="B23" t="s">
        <v>16</v>
      </c>
      <c r="C23" t="s">
        <v>1969</v>
      </c>
      <c r="D23" t="s">
        <v>1917</v>
      </c>
    </row>
    <row r="24" spans="1:4">
      <c r="A24" t="s">
        <v>1969</v>
      </c>
      <c r="B24" t="s">
        <v>16</v>
      </c>
      <c r="C24" t="s">
        <v>1969</v>
      </c>
      <c r="D24" t="s">
        <v>1917</v>
      </c>
    </row>
    <row r="25" spans="1:4">
      <c r="A25" t="s">
        <v>1969</v>
      </c>
      <c r="B25" t="s">
        <v>16</v>
      </c>
      <c r="C25" t="s">
        <v>1969</v>
      </c>
      <c r="D25" t="s">
        <v>1917</v>
      </c>
    </row>
    <row r="26" spans="1:4">
      <c r="A26" t="s">
        <v>1969</v>
      </c>
      <c r="B26" t="s">
        <v>16</v>
      </c>
      <c r="C26" t="s">
        <v>1969</v>
      </c>
      <c r="D26" t="s">
        <v>1917</v>
      </c>
    </row>
    <row r="27" spans="1:4">
      <c r="A27" t="s">
        <v>1969</v>
      </c>
      <c r="B27" t="s">
        <v>16</v>
      </c>
      <c r="C27" t="s">
        <v>1969</v>
      </c>
      <c r="D27" t="s">
        <v>1917</v>
      </c>
    </row>
    <row r="28" spans="1:4">
      <c r="A28" t="s">
        <v>1969</v>
      </c>
      <c r="B28" t="s">
        <v>16</v>
      </c>
      <c r="C28" t="s">
        <v>1969</v>
      </c>
      <c r="D28" t="s">
        <v>1917</v>
      </c>
    </row>
    <row r="29" spans="1:4">
      <c r="A29" t="s">
        <v>1970</v>
      </c>
      <c r="B29" t="s">
        <v>16</v>
      </c>
      <c r="C29" t="s">
        <v>1970</v>
      </c>
      <c r="D29" t="s">
        <v>1917</v>
      </c>
    </row>
    <row r="30" spans="1:4">
      <c r="A30" t="s">
        <v>1971</v>
      </c>
      <c r="B30" t="s">
        <v>16</v>
      </c>
      <c r="C30" t="s">
        <v>1971</v>
      </c>
      <c r="D30" t="s">
        <v>1917</v>
      </c>
    </row>
    <row r="31" spans="1:4">
      <c r="A31" t="s">
        <v>1972</v>
      </c>
      <c r="B31" t="s">
        <v>16</v>
      </c>
      <c r="C31" t="s">
        <v>1972</v>
      </c>
      <c r="D31" t="s">
        <v>1917</v>
      </c>
    </row>
    <row r="32" spans="1:4">
      <c r="A32" t="s">
        <v>1973</v>
      </c>
      <c r="B32" t="s">
        <v>1928</v>
      </c>
      <c r="C32" t="s">
        <v>1973</v>
      </c>
      <c r="D32" t="s">
        <v>1917</v>
      </c>
    </row>
    <row r="33" spans="1:4">
      <c r="A33" t="s">
        <v>1974</v>
      </c>
      <c r="B33" t="s">
        <v>1928</v>
      </c>
      <c r="C33" t="s">
        <v>1974</v>
      </c>
      <c r="D33" t="s">
        <v>1917</v>
      </c>
    </row>
    <row r="34" spans="1:4">
      <c r="A34" t="s">
        <v>1975</v>
      </c>
      <c r="B34" t="s">
        <v>1928</v>
      </c>
      <c r="C34" t="s">
        <v>1975</v>
      </c>
      <c r="D34" t="s">
        <v>1917</v>
      </c>
    </row>
    <row r="35" spans="1:4">
      <c r="A35" t="s">
        <v>1976</v>
      </c>
      <c r="B35" t="s">
        <v>1928</v>
      </c>
      <c r="C35" t="s">
        <v>1976</v>
      </c>
      <c r="D35" t="s">
        <v>1917</v>
      </c>
    </row>
    <row r="36" spans="1:4">
      <c r="A36" t="s">
        <v>1977</v>
      </c>
      <c r="B36" t="s">
        <v>1928</v>
      </c>
      <c r="C36" t="s">
        <v>1977</v>
      </c>
      <c r="D36" t="s">
        <v>1917</v>
      </c>
    </row>
    <row r="37" spans="1:4">
      <c r="A37" t="s">
        <v>1978</v>
      </c>
      <c r="B37" t="s">
        <v>1928</v>
      </c>
      <c r="C37" t="s">
        <v>1978</v>
      </c>
      <c r="D37" t="s">
        <v>1917</v>
      </c>
    </row>
    <row r="38" spans="1:4">
      <c r="A38" t="s">
        <v>1979</v>
      </c>
      <c r="B38" t="s">
        <v>1928</v>
      </c>
      <c r="C38" t="s">
        <v>1979</v>
      </c>
      <c r="D38" t="s">
        <v>1917</v>
      </c>
    </row>
    <row r="39" spans="1:4">
      <c r="A39" t="s">
        <v>1980</v>
      </c>
      <c r="B39" t="s">
        <v>1928</v>
      </c>
      <c r="C39" t="s">
        <v>1980</v>
      </c>
      <c r="D39" t="s">
        <v>1917</v>
      </c>
    </row>
    <row r="40" spans="1:4">
      <c r="A40" t="s">
        <v>1981</v>
      </c>
      <c r="B40" t="s">
        <v>16</v>
      </c>
      <c r="C40" t="s">
        <v>1981</v>
      </c>
      <c r="D40" t="s">
        <v>1917</v>
      </c>
    </row>
    <row r="41" spans="1:4">
      <c r="A41" t="s">
        <v>1982</v>
      </c>
      <c r="B41" t="s">
        <v>16</v>
      </c>
      <c r="C41" t="s">
        <v>1982</v>
      </c>
      <c r="D41" t="s">
        <v>1917</v>
      </c>
    </row>
    <row r="42" spans="1:4">
      <c r="A42" t="s">
        <v>1983</v>
      </c>
      <c r="B42" t="s">
        <v>16</v>
      </c>
      <c r="C42" t="s">
        <v>1983</v>
      </c>
      <c r="D42" t="s">
        <v>1917</v>
      </c>
    </row>
    <row r="43" spans="1:4">
      <c r="A43" t="s">
        <v>1984</v>
      </c>
      <c r="B43" t="s">
        <v>16</v>
      </c>
      <c r="C43" t="s">
        <v>1984</v>
      </c>
      <c r="D43" t="s">
        <v>1917</v>
      </c>
    </row>
    <row r="44" spans="1:4">
      <c r="A44" t="s">
        <v>1985</v>
      </c>
      <c r="B44" t="s">
        <v>16</v>
      </c>
      <c r="C44" t="s">
        <v>1985</v>
      </c>
      <c r="D44" t="s">
        <v>1917</v>
      </c>
    </row>
    <row r="45" spans="1:4">
      <c r="A45" t="s">
        <v>1986</v>
      </c>
      <c r="B45" t="s">
        <v>16</v>
      </c>
      <c r="C45" t="s">
        <v>1986</v>
      </c>
      <c r="D45" t="s">
        <v>1917</v>
      </c>
    </row>
    <row r="46" spans="1:4">
      <c r="A46" t="s">
        <v>1987</v>
      </c>
      <c r="B46" t="s">
        <v>16</v>
      </c>
      <c r="C46" t="s">
        <v>1987</v>
      </c>
      <c r="D46" t="s">
        <v>1917</v>
      </c>
    </row>
    <row r="47" spans="1:4">
      <c r="A47" t="s">
        <v>1988</v>
      </c>
      <c r="B47" t="s">
        <v>16</v>
      </c>
      <c r="C47" t="s">
        <v>1988</v>
      </c>
      <c r="D47" t="s">
        <v>1917</v>
      </c>
    </row>
    <row r="48" spans="1:4">
      <c r="A48" t="s">
        <v>1989</v>
      </c>
      <c r="B48" t="s">
        <v>16</v>
      </c>
      <c r="C48" t="s">
        <v>1989</v>
      </c>
      <c r="D48" t="s">
        <v>1917</v>
      </c>
    </row>
    <row r="49" spans="1:4">
      <c r="A49" t="s">
        <v>1990</v>
      </c>
      <c r="B49" t="s">
        <v>16</v>
      </c>
      <c r="C49" t="s">
        <v>1990</v>
      </c>
      <c r="D49" t="s">
        <v>1917</v>
      </c>
    </row>
    <row r="50" spans="1:4">
      <c r="A50" t="s">
        <v>1991</v>
      </c>
      <c r="B50" t="s">
        <v>16</v>
      </c>
      <c r="C50" t="s">
        <v>1991</v>
      </c>
      <c r="D50" t="s">
        <v>1917</v>
      </c>
    </row>
    <row r="51" spans="1:4">
      <c r="A51" t="s">
        <v>1992</v>
      </c>
      <c r="B51" t="s">
        <v>16</v>
      </c>
      <c r="C51" t="s">
        <v>1992</v>
      </c>
      <c r="D51" t="s">
        <v>1917</v>
      </c>
    </row>
    <row r="52" spans="1:4">
      <c r="A52" t="s">
        <v>1993</v>
      </c>
      <c r="B52" t="s">
        <v>16</v>
      </c>
      <c r="C52" t="s">
        <v>1993</v>
      </c>
      <c r="D52" t="s">
        <v>1917</v>
      </c>
    </row>
    <row r="53" spans="1:4">
      <c r="A53" t="s">
        <v>1994</v>
      </c>
      <c r="B53" t="s">
        <v>16</v>
      </c>
      <c r="C53" t="s">
        <v>1994</v>
      </c>
      <c r="D53" t="s">
        <v>1917</v>
      </c>
    </row>
    <row r="54" spans="1:4">
      <c r="A54" t="s">
        <v>1995</v>
      </c>
      <c r="B54" t="s">
        <v>16</v>
      </c>
      <c r="C54" t="s">
        <v>1995</v>
      </c>
      <c r="D54" t="s">
        <v>1917</v>
      </c>
    </row>
    <row r="55" spans="1:4">
      <c r="A55" t="s">
        <v>1996</v>
      </c>
      <c r="B55" t="s">
        <v>16</v>
      </c>
      <c r="C55" t="s">
        <v>1996</v>
      </c>
      <c r="D55" t="s">
        <v>1917</v>
      </c>
    </row>
    <row r="56" spans="1:4" ht="105">
      <c r="A56" s="227" t="s">
        <v>1997</v>
      </c>
      <c r="B56" t="s">
        <v>16</v>
      </c>
      <c r="C56" s="227" t="s">
        <v>1997</v>
      </c>
      <c r="D56" t="s">
        <v>1917</v>
      </c>
    </row>
    <row r="57" spans="1:4" ht="105">
      <c r="A57" s="227" t="s">
        <v>1998</v>
      </c>
      <c r="B57" t="s">
        <v>16</v>
      </c>
      <c r="C57" s="227" t="s">
        <v>1998</v>
      </c>
      <c r="D57" t="s">
        <v>1917</v>
      </c>
    </row>
    <row r="58" spans="1:4" ht="105">
      <c r="A58" s="227" t="s">
        <v>1999</v>
      </c>
      <c r="B58" t="s">
        <v>16</v>
      </c>
      <c r="C58" s="227" t="s">
        <v>1999</v>
      </c>
      <c r="D58" t="s">
        <v>1917</v>
      </c>
    </row>
    <row r="59" spans="1:4" ht="105">
      <c r="A59" s="227" t="s">
        <v>2000</v>
      </c>
      <c r="B59" t="s">
        <v>16</v>
      </c>
      <c r="C59" s="227" t="s">
        <v>2000</v>
      </c>
      <c r="D59" t="s">
        <v>1917</v>
      </c>
    </row>
    <row r="60" spans="1:4" ht="105">
      <c r="A60" s="227" t="s">
        <v>2001</v>
      </c>
      <c r="B60" t="s">
        <v>16</v>
      </c>
      <c r="C60" s="227" t="s">
        <v>2001</v>
      </c>
      <c r="D60" t="s">
        <v>1917</v>
      </c>
    </row>
    <row r="61" spans="1:4" ht="105">
      <c r="A61" s="227" t="s">
        <v>2002</v>
      </c>
      <c r="B61" t="s">
        <v>16</v>
      </c>
      <c r="C61" s="227" t="s">
        <v>2002</v>
      </c>
      <c r="D61" t="s">
        <v>1917</v>
      </c>
    </row>
    <row r="62" spans="1:4" ht="105">
      <c r="A62" s="227" t="s">
        <v>2003</v>
      </c>
      <c r="B62" t="s">
        <v>16</v>
      </c>
      <c r="C62" s="227" t="s">
        <v>2003</v>
      </c>
      <c r="D62" t="s">
        <v>1917</v>
      </c>
    </row>
    <row r="63" spans="1:4" ht="105">
      <c r="A63" s="227" t="s">
        <v>2004</v>
      </c>
      <c r="B63" t="s">
        <v>16</v>
      </c>
      <c r="C63" s="227" t="s">
        <v>2004</v>
      </c>
      <c r="D63" t="s">
        <v>1917</v>
      </c>
    </row>
    <row r="64" spans="1:4" ht="105">
      <c r="A64" s="227" t="s">
        <v>2005</v>
      </c>
      <c r="B64" t="s">
        <v>16</v>
      </c>
      <c r="C64" s="227" t="s">
        <v>2005</v>
      </c>
      <c r="D64" t="s">
        <v>1917</v>
      </c>
    </row>
    <row r="65" spans="1:4" ht="105">
      <c r="A65" s="227" t="s">
        <v>2006</v>
      </c>
      <c r="B65" t="s">
        <v>16</v>
      </c>
      <c r="C65" s="227" t="s">
        <v>2006</v>
      </c>
      <c r="D65" t="s">
        <v>1917</v>
      </c>
    </row>
    <row r="66" spans="1:4" ht="90">
      <c r="A66" s="227" t="s">
        <v>2007</v>
      </c>
      <c r="B66" t="s">
        <v>16</v>
      </c>
      <c r="C66" s="227" t="s">
        <v>2007</v>
      </c>
      <c r="D66" t="s">
        <v>1917</v>
      </c>
    </row>
    <row r="67" spans="1:4" ht="90">
      <c r="A67" s="227" t="s">
        <v>2008</v>
      </c>
      <c r="B67" t="s">
        <v>16</v>
      </c>
      <c r="C67" s="227" t="s">
        <v>2008</v>
      </c>
      <c r="D67" t="s">
        <v>1917</v>
      </c>
    </row>
    <row r="68" spans="1:4" ht="90">
      <c r="A68" s="227" t="s">
        <v>2009</v>
      </c>
      <c r="B68" t="s">
        <v>16</v>
      </c>
      <c r="C68" s="227" t="s">
        <v>2009</v>
      </c>
      <c r="D68" t="s">
        <v>1917</v>
      </c>
    </row>
    <row r="69" spans="1:4" ht="90">
      <c r="A69" s="227" t="s">
        <v>2010</v>
      </c>
      <c r="B69" t="s">
        <v>16</v>
      </c>
      <c r="C69" s="227" t="s">
        <v>2010</v>
      </c>
      <c r="D69" t="s">
        <v>1917</v>
      </c>
    </row>
    <row r="70" spans="1:4" ht="90">
      <c r="A70" s="227" t="s">
        <v>2011</v>
      </c>
      <c r="B70" t="s">
        <v>16</v>
      </c>
      <c r="C70" s="227" t="s">
        <v>2011</v>
      </c>
      <c r="D70" t="s">
        <v>1917</v>
      </c>
    </row>
    <row r="71" spans="1:4">
      <c r="A71" t="s">
        <v>1929</v>
      </c>
      <c r="B71" t="s">
        <v>16</v>
      </c>
      <c r="C71" t="s">
        <v>1929</v>
      </c>
    </row>
    <row r="72" spans="1:4">
      <c r="A72" t="s">
        <v>1930</v>
      </c>
      <c r="B72" t="s">
        <v>16</v>
      </c>
      <c r="C72" t="s">
        <v>1930</v>
      </c>
    </row>
    <row r="73" spans="1:4">
      <c r="A73" t="s">
        <v>1931</v>
      </c>
      <c r="B73" t="s">
        <v>16</v>
      </c>
      <c r="C73" t="s">
        <v>1931</v>
      </c>
    </row>
    <row r="74" spans="1:4">
      <c r="A74" t="s">
        <v>1932</v>
      </c>
      <c r="B74" t="s">
        <v>16</v>
      </c>
      <c r="C74" t="s">
        <v>1932</v>
      </c>
    </row>
    <row r="75" spans="1:4">
      <c r="A75" t="s">
        <v>1932</v>
      </c>
      <c r="B75" t="s">
        <v>16</v>
      </c>
      <c r="C75" t="s">
        <v>1932</v>
      </c>
    </row>
    <row r="76" spans="1:4">
      <c r="A76" t="s">
        <v>1932</v>
      </c>
      <c r="B76" t="s">
        <v>16</v>
      </c>
      <c r="C76" t="s">
        <v>1932</v>
      </c>
    </row>
    <row r="77" spans="1:4">
      <c r="A77" t="s">
        <v>1933</v>
      </c>
      <c r="B77" t="s">
        <v>16</v>
      </c>
      <c r="C77" t="s">
        <v>1933</v>
      </c>
    </row>
    <row r="78" spans="1:4">
      <c r="A78" t="s">
        <v>1934</v>
      </c>
      <c r="B78" t="s">
        <v>16</v>
      </c>
      <c r="C78" t="s">
        <v>1934</v>
      </c>
    </row>
    <row r="79" spans="1:4">
      <c r="A79" t="s">
        <v>1935</v>
      </c>
      <c r="B79" t="s">
        <v>16</v>
      </c>
      <c r="C79" t="s">
        <v>1935</v>
      </c>
    </row>
    <row r="80" spans="1:4">
      <c r="A80" t="s">
        <v>1936</v>
      </c>
      <c r="B80" t="s">
        <v>16</v>
      </c>
      <c r="C80" t="s">
        <v>1936</v>
      </c>
    </row>
    <row r="81" spans="1:4">
      <c r="A81" t="s">
        <v>1936</v>
      </c>
      <c r="B81" t="s">
        <v>16</v>
      </c>
      <c r="C81" t="s">
        <v>1936</v>
      </c>
    </row>
    <row r="82" spans="1:4">
      <c r="A82" t="s">
        <v>1936</v>
      </c>
      <c r="B82" t="s">
        <v>16</v>
      </c>
      <c r="C82" t="s">
        <v>1936</v>
      </c>
    </row>
    <row r="83" spans="1:4">
      <c r="A83" t="s">
        <v>1937</v>
      </c>
      <c r="B83" t="s">
        <v>16</v>
      </c>
      <c r="C83" t="s">
        <v>1937</v>
      </c>
    </row>
    <row r="84" spans="1:4">
      <c r="A84" t="s">
        <v>1938</v>
      </c>
      <c r="B84" t="s">
        <v>16</v>
      </c>
      <c r="C84" t="s">
        <v>1938</v>
      </c>
    </row>
    <row r="85" spans="1:4">
      <c r="A85" t="s">
        <v>1939</v>
      </c>
      <c r="B85" t="s">
        <v>16</v>
      </c>
      <c r="C85" t="s">
        <v>1939</v>
      </c>
    </row>
    <row r="86" spans="1:4">
      <c r="A86" t="s">
        <v>1940</v>
      </c>
      <c r="B86" t="s">
        <v>16</v>
      </c>
      <c r="C86" t="s">
        <v>1940</v>
      </c>
    </row>
    <row r="87" spans="1:4">
      <c r="A87" t="s">
        <v>1941</v>
      </c>
      <c r="B87" t="s">
        <v>16</v>
      </c>
      <c r="C87" t="s">
        <v>1941</v>
      </c>
    </row>
    <row r="88" spans="1:4">
      <c r="A88" t="s">
        <v>1941</v>
      </c>
      <c r="B88" t="s">
        <v>16</v>
      </c>
      <c r="C88" t="s">
        <v>1941</v>
      </c>
    </row>
    <row r="89" spans="1:4">
      <c r="A89" t="s">
        <v>1941</v>
      </c>
      <c r="B89" t="s">
        <v>16</v>
      </c>
      <c r="C89" t="s">
        <v>1941</v>
      </c>
    </row>
    <row r="90" spans="1:4">
      <c r="A90" t="s">
        <v>1941</v>
      </c>
      <c r="B90" t="s">
        <v>16</v>
      </c>
      <c r="C90" t="s">
        <v>1941</v>
      </c>
    </row>
    <row r="91" spans="1:4">
      <c r="A91" t="s">
        <v>1942</v>
      </c>
      <c r="B91" t="s">
        <v>16</v>
      </c>
      <c r="C91" t="s">
        <v>1942</v>
      </c>
      <c r="D91" t="s">
        <v>1917</v>
      </c>
    </row>
    <row r="92" spans="1:4">
      <c r="A92" t="s">
        <v>1943</v>
      </c>
      <c r="B92" t="s">
        <v>16</v>
      </c>
      <c r="C92" t="s">
        <v>1943</v>
      </c>
      <c r="D92" t="s">
        <v>1917</v>
      </c>
    </row>
    <row r="93" spans="1:4">
      <c r="A93" t="s">
        <v>1944</v>
      </c>
      <c r="B93" t="s">
        <v>16</v>
      </c>
      <c r="C93" t="s">
        <v>1944</v>
      </c>
      <c r="D93" t="s">
        <v>1917</v>
      </c>
    </row>
    <row r="94" spans="1:4">
      <c r="A94" t="s">
        <v>1945</v>
      </c>
      <c r="B94" t="s">
        <v>16</v>
      </c>
      <c r="C94" t="s">
        <v>1945</v>
      </c>
      <c r="D94" t="s">
        <v>1917</v>
      </c>
    </row>
    <row r="95" spans="1:4">
      <c r="A95" t="s">
        <v>1946</v>
      </c>
      <c r="B95" t="s">
        <v>16</v>
      </c>
      <c r="C95" t="s">
        <v>1946</v>
      </c>
      <c r="D95" t="s">
        <v>1917</v>
      </c>
    </row>
    <row r="96" spans="1:4">
      <c r="A96" t="s">
        <v>1947</v>
      </c>
      <c r="B96" t="s">
        <v>16</v>
      </c>
      <c r="C96" t="s">
        <v>1947</v>
      </c>
      <c r="D96" t="s">
        <v>1917</v>
      </c>
    </row>
    <row r="97" spans="1:4">
      <c r="A97" t="s">
        <v>1948</v>
      </c>
      <c r="B97" t="s">
        <v>1928</v>
      </c>
      <c r="C97" t="s">
        <v>1948</v>
      </c>
      <c r="D97" t="s">
        <v>1917</v>
      </c>
    </row>
    <row r="98" spans="1:4">
      <c r="A98" t="s">
        <v>1949</v>
      </c>
      <c r="B98" t="s">
        <v>1928</v>
      </c>
      <c r="C98" t="s">
        <v>1949</v>
      </c>
      <c r="D98" t="s">
        <v>1917</v>
      </c>
    </row>
    <row r="99" spans="1:4">
      <c r="A99" t="s">
        <v>1950</v>
      </c>
      <c r="B99" t="s">
        <v>1928</v>
      </c>
      <c r="C99" t="s">
        <v>1950</v>
      </c>
      <c r="D99" t="s">
        <v>1917</v>
      </c>
    </row>
    <row r="100" spans="1:4">
      <c r="A100" t="s">
        <v>1951</v>
      </c>
      <c r="B100" t="s">
        <v>1928</v>
      </c>
      <c r="C100" t="s">
        <v>1951</v>
      </c>
      <c r="D100" t="s">
        <v>1917</v>
      </c>
    </row>
    <row r="101" spans="1:4">
      <c r="A101" t="s">
        <v>1952</v>
      </c>
      <c r="B101" t="s">
        <v>16</v>
      </c>
      <c r="C101" t="s">
        <v>1952</v>
      </c>
      <c r="D101" t="s">
        <v>1917</v>
      </c>
    </row>
    <row r="102" spans="1:4">
      <c r="A102" t="s">
        <v>1953</v>
      </c>
      <c r="B102" t="s">
        <v>16</v>
      </c>
      <c r="C102" t="s">
        <v>1953</v>
      </c>
      <c r="D102" t="s">
        <v>1917</v>
      </c>
    </row>
    <row r="103" spans="1:4">
      <c r="A103" t="s">
        <v>1954</v>
      </c>
      <c r="B103" t="s">
        <v>16</v>
      </c>
      <c r="C103" t="s">
        <v>1954</v>
      </c>
      <c r="D103" t="s">
        <v>1917</v>
      </c>
    </row>
    <row r="104" spans="1:4">
      <c r="A104" t="s">
        <v>1955</v>
      </c>
      <c r="B104" t="s">
        <v>16</v>
      </c>
      <c r="C104" t="s">
        <v>1955</v>
      </c>
      <c r="D104" t="s">
        <v>1917</v>
      </c>
    </row>
    <row r="105" spans="1:4">
      <c r="A105" t="s">
        <v>1956</v>
      </c>
      <c r="B105" t="s">
        <v>16</v>
      </c>
      <c r="C105" t="s">
        <v>1956</v>
      </c>
      <c r="D105" t="s">
        <v>1917</v>
      </c>
    </row>
    <row r="106" spans="1:4">
      <c r="A106" t="s">
        <v>1957</v>
      </c>
      <c r="B106" t="s">
        <v>16</v>
      </c>
      <c r="C106" t="s">
        <v>1957</v>
      </c>
      <c r="D106" t="s">
        <v>1917</v>
      </c>
    </row>
    <row r="107" spans="1:4">
      <c r="A107" t="s">
        <v>1948</v>
      </c>
      <c r="B107" t="s">
        <v>1928</v>
      </c>
      <c r="C107" t="s">
        <v>1948</v>
      </c>
      <c r="D107" t="s">
        <v>1917</v>
      </c>
    </row>
    <row r="108" spans="1:4">
      <c r="A108" t="s">
        <v>1949</v>
      </c>
      <c r="B108" t="s">
        <v>1928</v>
      </c>
      <c r="C108" t="s">
        <v>1949</v>
      </c>
      <c r="D108" t="s">
        <v>1917</v>
      </c>
    </row>
    <row r="109" spans="1:4">
      <c r="A109" t="s">
        <v>1950</v>
      </c>
      <c r="B109" t="s">
        <v>1928</v>
      </c>
      <c r="C109" t="s">
        <v>1950</v>
      </c>
      <c r="D109" t="s">
        <v>1917</v>
      </c>
    </row>
    <row r="110" spans="1:4">
      <c r="A110" t="s">
        <v>1951</v>
      </c>
      <c r="B110" t="s">
        <v>1928</v>
      </c>
      <c r="C110" t="s">
        <v>1951</v>
      </c>
      <c r="D110" t="s">
        <v>1917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56"/>
  <sheetViews>
    <sheetView topLeftCell="A51" workbookViewId="0">
      <selection activeCell="B61" sqref="A1:XFD1048576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1918</v>
      </c>
      <c r="C3">
        <v>1</v>
      </c>
      <c r="E3" t="s">
        <v>1917</v>
      </c>
    </row>
    <row r="4" spans="1:6">
      <c r="A4">
        <v>2</v>
      </c>
      <c r="B4" t="s">
        <v>1919</v>
      </c>
      <c r="C4">
        <v>1</v>
      </c>
      <c r="E4" t="s">
        <v>1917</v>
      </c>
    </row>
    <row r="5" spans="1:6">
      <c r="A5">
        <v>3</v>
      </c>
      <c r="B5" t="s">
        <v>1920</v>
      </c>
      <c r="C5">
        <v>1</v>
      </c>
      <c r="E5" t="s">
        <v>1917</v>
      </c>
    </row>
    <row r="6" spans="1:6">
      <c r="A6">
        <v>4</v>
      </c>
      <c r="B6" t="s">
        <v>1921</v>
      </c>
      <c r="C6">
        <v>1</v>
      </c>
      <c r="E6" t="s">
        <v>1917</v>
      </c>
    </row>
    <row r="7" spans="1:6">
      <c r="A7">
        <v>5</v>
      </c>
      <c r="B7" t="s">
        <v>1922</v>
      </c>
      <c r="C7">
        <v>1</v>
      </c>
      <c r="E7" t="s">
        <v>1917</v>
      </c>
    </row>
    <row r="8" spans="1:6">
      <c r="A8">
        <v>6</v>
      </c>
      <c r="B8" t="s">
        <v>1923</v>
      </c>
      <c r="C8">
        <v>1</v>
      </c>
      <c r="E8" t="s">
        <v>1917</v>
      </c>
    </row>
    <row r="9" spans="1:6">
      <c r="A9">
        <v>7</v>
      </c>
      <c r="B9" t="s">
        <v>1924</v>
      </c>
      <c r="C9">
        <v>1</v>
      </c>
      <c r="E9" t="s">
        <v>1917</v>
      </c>
    </row>
    <row r="10" spans="1:6">
      <c r="A10">
        <v>8</v>
      </c>
      <c r="B10" t="s">
        <v>1925</v>
      </c>
      <c r="C10">
        <v>1</v>
      </c>
      <c r="E10" t="s">
        <v>1917</v>
      </c>
    </row>
    <row r="11" spans="1:6">
      <c r="A11">
        <v>9</v>
      </c>
      <c r="B11" t="s">
        <v>1926</v>
      </c>
      <c r="C11">
        <v>1</v>
      </c>
      <c r="E11" t="s">
        <v>1917</v>
      </c>
    </row>
    <row r="12" spans="1:6">
      <c r="A12">
        <v>10</v>
      </c>
      <c r="B12" t="s">
        <v>1927</v>
      </c>
      <c r="C12">
        <v>1</v>
      </c>
      <c r="E12" t="s">
        <v>1917</v>
      </c>
    </row>
    <row r="13" spans="1:6">
      <c r="A13">
        <v>11</v>
      </c>
      <c r="B13" t="s">
        <v>1927</v>
      </c>
      <c r="C13">
        <v>1</v>
      </c>
      <c r="E13" t="s">
        <v>1917</v>
      </c>
    </row>
    <row r="14" spans="1:6">
      <c r="A14">
        <v>12</v>
      </c>
      <c r="B14" t="s">
        <v>1927</v>
      </c>
      <c r="C14">
        <v>1</v>
      </c>
      <c r="E14" t="s">
        <v>1917</v>
      </c>
    </row>
    <row r="15" spans="1:6">
      <c r="A15">
        <v>13</v>
      </c>
      <c r="B15" t="s">
        <v>1927</v>
      </c>
      <c r="C15">
        <v>1</v>
      </c>
      <c r="E15" t="s">
        <v>1917</v>
      </c>
    </row>
    <row r="16" spans="1:6">
      <c r="A16">
        <v>14</v>
      </c>
      <c r="B16" t="s">
        <v>1927</v>
      </c>
      <c r="C16">
        <v>1</v>
      </c>
      <c r="E16" t="s">
        <v>1917</v>
      </c>
    </row>
    <row r="17" spans="1:5">
      <c r="A17">
        <v>15</v>
      </c>
      <c r="B17" t="s">
        <v>1927</v>
      </c>
      <c r="C17">
        <v>1</v>
      </c>
      <c r="E17" t="s">
        <v>1917</v>
      </c>
    </row>
    <row r="18" spans="1:5">
      <c r="A18">
        <v>16</v>
      </c>
      <c r="B18" t="s">
        <v>1927</v>
      </c>
      <c r="C18">
        <v>1</v>
      </c>
      <c r="E18" t="s">
        <v>1917</v>
      </c>
    </row>
    <row r="19" spans="1:5">
      <c r="A19">
        <v>17</v>
      </c>
      <c r="B19" t="s">
        <v>1927</v>
      </c>
      <c r="C19">
        <v>1</v>
      </c>
      <c r="E19" t="s">
        <v>1917</v>
      </c>
    </row>
    <row r="20" spans="1:5" ht="15.75" thickBot="1">
      <c r="A20">
        <v>18</v>
      </c>
      <c r="B20" t="s">
        <v>1927</v>
      </c>
      <c r="C20">
        <v>1</v>
      </c>
      <c r="E20" t="s">
        <v>1917</v>
      </c>
    </row>
    <row r="21" spans="1:5" ht="15.75" thickBot="1">
      <c r="A21">
        <v>19</v>
      </c>
      <c r="B21" t="s">
        <v>1970</v>
      </c>
      <c r="C21" s="145">
        <v>1</v>
      </c>
      <c r="E21" t="s">
        <v>1917</v>
      </c>
    </row>
    <row r="22" spans="1:5" ht="15.75" thickBot="1">
      <c r="A22">
        <v>20</v>
      </c>
      <c r="B22" t="s">
        <v>1971</v>
      </c>
      <c r="C22" s="145">
        <v>1</v>
      </c>
      <c r="E22" t="s">
        <v>1917</v>
      </c>
    </row>
    <row r="23" spans="1:5" ht="15.75" thickBot="1">
      <c r="A23">
        <v>21</v>
      </c>
      <c r="B23" t="s">
        <v>1972</v>
      </c>
      <c r="C23" s="145">
        <v>1</v>
      </c>
      <c r="E23" t="s">
        <v>1917</v>
      </c>
    </row>
    <row r="24" spans="1:5" ht="15.75" thickBot="1">
      <c r="A24">
        <v>22</v>
      </c>
      <c r="B24" t="s">
        <v>2012</v>
      </c>
      <c r="C24" s="145">
        <v>3</v>
      </c>
      <c r="E24" t="s">
        <v>1917</v>
      </c>
    </row>
    <row r="25" spans="1:5" ht="15.75" thickBot="1">
      <c r="A25">
        <v>23</v>
      </c>
      <c r="B25" t="s">
        <v>2013</v>
      </c>
      <c r="C25" s="145">
        <v>3</v>
      </c>
      <c r="E25" t="s">
        <v>1917</v>
      </c>
    </row>
    <row r="26" spans="1:5" ht="15.75" thickBot="1">
      <c r="A26">
        <v>24</v>
      </c>
      <c r="B26" t="s">
        <v>1981</v>
      </c>
      <c r="C26" s="145">
        <v>1</v>
      </c>
      <c r="E26" t="s">
        <v>1917</v>
      </c>
    </row>
    <row r="27" spans="1:5" ht="15.75" thickBot="1">
      <c r="A27">
        <v>25</v>
      </c>
      <c r="B27" t="s">
        <v>1982</v>
      </c>
      <c r="C27" s="145">
        <v>1</v>
      </c>
      <c r="E27" t="s">
        <v>1917</v>
      </c>
    </row>
    <row r="28" spans="1:5" ht="15.75" thickBot="1">
      <c r="A28">
        <v>26</v>
      </c>
      <c r="B28" t="s">
        <v>1983</v>
      </c>
      <c r="C28" s="145">
        <v>1</v>
      </c>
      <c r="E28" t="s">
        <v>1917</v>
      </c>
    </row>
    <row r="29" spans="1:5" ht="15.75" thickBot="1">
      <c r="A29">
        <v>27</v>
      </c>
      <c r="B29" t="s">
        <v>1984</v>
      </c>
      <c r="C29" s="145">
        <v>1</v>
      </c>
      <c r="E29" t="s">
        <v>1917</v>
      </c>
    </row>
    <row r="30" spans="1:5" ht="15.75" thickBot="1">
      <c r="A30">
        <v>28</v>
      </c>
      <c r="B30" t="s">
        <v>1985</v>
      </c>
      <c r="C30" s="145">
        <v>1</v>
      </c>
      <c r="E30" t="s">
        <v>1917</v>
      </c>
    </row>
    <row r="31" spans="1:5" ht="15.75" thickBot="1">
      <c r="A31">
        <v>29</v>
      </c>
      <c r="B31" t="s">
        <v>1986</v>
      </c>
      <c r="C31" s="145">
        <v>1</v>
      </c>
      <c r="E31" t="s">
        <v>1917</v>
      </c>
    </row>
    <row r="32" spans="1:5" ht="15.75" thickBot="1">
      <c r="A32">
        <v>30</v>
      </c>
      <c r="B32" t="s">
        <v>1987</v>
      </c>
      <c r="C32" s="145">
        <v>1</v>
      </c>
      <c r="E32" t="s">
        <v>1917</v>
      </c>
    </row>
    <row r="33" spans="1:5" ht="15.75" thickBot="1">
      <c r="A33">
        <v>31</v>
      </c>
      <c r="B33" t="s">
        <v>1988</v>
      </c>
      <c r="C33" s="145">
        <v>1</v>
      </c>
      <c r="E33" t="s">
        <v>1917</v>
      </c>
    </row>
    <row r="34" spans="1:5" ht="15.75" thickBot="1">
      <c r="A34">
        <v>32</v>
      </c>
      <c r="B34" t="s">
        <v>1989</v>
      </c>
      <c r="C34" s="145">
        <v>1</v>
      </c>
      <c r="E34" t="s">
        <v>1917</v>
      </c>
    </row>
    <row r="35" spans="1:5" ht="15.75" thickBot="1">
      <c r="A35">
        <v>33</v>
      </c>
      <c r="B35" t="s">
        <v>1990</v>
      </c>
      <c r="C35" s="145">
        <v>1</v>
      </c>
      <c r="E35" t="s">
        <v>1917</v>
      </c>
    </row>
    <row r="36" spans="1:5" ht="15.75" thickBot="1">
      <c r="A36">
        <v>34</v>
      </c>
      <c r="B36" t="s">
        <v>1991</v>
      </c>
      <c r="C36" s="145">
        <v>1</v>
      </c>
      <c r="E36" t="s">
        <v>1917</v>
      </c>
    </row>
    <row r="37" spans="1:5" ht="15.75" thickBot="1">
      <c r="A37">
        <v>35</v>
      </c>
      <c r="B37" t="s">
        <v>1992</v>
      </c>
      <c r="C37" s="145">
        <v>1</v>
      </c>
      <c r="E37" t="s">
        <v>1917</v>
      </c>
    </row>
    <row r="38" spans="1:5" ht="15.75" thickBot="1">
      <c r="A38">
        <v>36</v>
      </c>
      <c r="B38" t="s">
        <v>1993</v>
      </c>
      <c r="C38" s="145">
        <v>1</v>
      </c>
      <c r="E38" t="s">
        <v>1917</v>
      </c>
    </row>
    <row r="39" spans="1:5" ht="15.75" thickBot="1">
      <c r="A39">
        <v>37</v>
      </c>
      <c r="B39" t="s">
        <v>1994</v>
      </c>
      <c r="C39" s="145">
        <v>1</v>
      </c>
      <c r="E39" t="s">
        <v>1917</v>
      </c>
    </row>
    <row r="40" spans="1:5" ht="15.75" thickBot="1">
      <c r="A40">
        <v>38</v>
      </c>
      <c r="B40" t="s">
        <v>1995</v>
      </c>
      <c r="C40" s="145">
        <v>1</v>
      </c>
      <c r="E40" t="s">
        <v>1917</v>
      </c>
    </row>
    <row r="41" spans="1:5" ht="15.75" thickBot="1">
      <c r="A41">
        <v>39</v>
      </c>
      <c r="B41" t="s">
        <v>1996</v>
      </c>
      <c r="C41" s="145">
        <v>1</v>
      </c>
      <c r="E41" t="s">
        <v>1917</v>
      </c>
    </row>
    <row r="42" spans="1:5" ht="30.75" thickBot="1">
      <c r="A42">
        <v>40</v>
      </c>
      <c r="B42" s="227" t="s">
        <v>1997</v>
      </c>
      <c r="C42" s="145">
        <v>1</v>
      </c>
      <c r="E42" t="s">
        <v>1917</v>
      </c>
    </row>
    <row r="43" spans="1:5" ht="30.75" thickBot="1">
      <c r="A43">
        <v>41</v>
      </c>
      <c r="B43" s="227" t="s">
        <v>1998</v>
      </c>
      <c r="C43" s="145">
        <v>1</v>
      </c>
      <c r="E43" t="s">
        <v>1917</v>
      </c>
    </row>
    <row r="44" spans="1:5" ht="30.75" thickBot="1">
      <c r="A44">
        <v>42</v>
      </c>
      <c r="B44" s="227" t="s">
        <v>1999</v>
      </c>
      <c r="C44" s="145">
        <v>1</v>
      </c>
      <c r="E44" t="s">
        <v>1917</v>
      </c>
    </row>
    <row r="45" spans="1:5" ht="30.75" thickBot="1">
      <c r="A45">
        <v>43</v>
      </c>
      <c r="B45" s="227" t="s">
        <v>2000</v>
      </c>
      <c r="C45" s="145">
        <v>1</v>
      </c>
      <c r="E45" t="s">
        <v>1917</v>
      </c>
    </row>
    <row r="46" spans="1:5" ht="30.75" thickBot="1">
      <c r="A46">
        <v>44</v>
      </c>
      <c r="B46" s="227" t="s">
        <v>2001</v>
      </c>
      <c r="C46" s="145">
        <v>1</v>
      </c>
      <c r="E46" t="s">
        <v>1917</v>
      </c>
    </row>
    <row r="47" spans="1:5" ht="30.75" thickBot="1">
      <c r="A47">
        <v>45</v>
      </c>
      <c r="B47" s="227" t="s">
        <v>2002</v>
      </c>
      <c r="C47" s="145">
        <v>1</v>
      </c>
      <c r="E47" t="s">
        <v>1917</v>
      </c>
    </row>
    <row r="48" spans="1:5" ht="30.75" thickBot="1">
      <c r="A48">
        <v>46</v>
      </c>
      <c r="B48" s="227" t="s">
        <v>2003</v>
      </c>
      <c r="C48" s="145">
        <v>1</v>
      </c>
      <c r="E48" t="s">
        <v>1917</v>
      </c>
    </row>
    <row r="49" spans="1:5" ht="30.75" thickBot="1">
      <c r="A49">
        <v>47</v>
      </c>
      <c r="B49" s="227" t="s">
        <v>2004</v>
      </c>
      <c r="C49" s="145">
        <v>1</v>
      </c>
      <c r="E49" t="s">
        <v>1917</v>
      </c>
    </row>
    <row r="50" spans="1:5" ht="30.75" thickBot="1">
      <c r="A50">
        <v>48</v>
      </c>
      <c r="B50" s="227" t="s">
        <v>2005</v>
      </c>
      <c r="C50" s="145">
        <v>1</v>
      </c>
      <c r="E50" t="s">
        <v>1917</v>
      </c>
    </row>
    <row r="51" spans="1:5" ht="30.75" thickBot="1">
      <c r="A51">
        <v>49</v>
      </c>
      <c r="B51" s="227" t="s">
        <v>2006</v>
      </c>
      <c r="C51" s="145">
        <v>1</v>
      </c>
      <c r="E51" t="s">
        <v>1917</v>
      </c>
    </row>
    <row r="52" spans="1:5" ht="30.75" thickBot="1">
      <c r="A52">
        <v>50</v>
      </c>
      <c r="B52" s="227" t="s">
        <v>2007</v>
      </c>
      <c r="C52" s="145">
        <v>1</v>
      </c>
      <c r="E52" t="s">
        <v>1917</v>
      </c>
    </row>
    <row r="53" spans="1:5" ht="30.75" thickBot="1">
      <c r="A53">
        <v>51</v>
      </c>
      <c r="B53" s="227" t="s">
        <v>2008</v>
      </c>
      <c r="C53" s="145">
        <v>1</v>
      </c>
      <c r="E53" t="s">
        <v>1917</v>
      </c>
    </row>
    <row r="54" spans="1:5" ht="30.75" thickBot="1">
      <c r="A54">
        <v>52</v>
      </c>
      <c r="B54" s="227" t="s">
        <v>2009</v>
      </c>
      <c r="C54" s="145">
        <v>1</v>
      </c>
      <c r="E54" t="s">
        <v>1917</v>
      </c>
    </row>
    <row r="55" spans="1:5" ht="30.75" thickBot="1">
      <c r="A55">
        <v>53</v>
      </c>
      <c r="B55" s="227" t="s">
        <v>2010</v>
      </c>
      <c r="C55" s="145">
        <v>1</v>
      </c>
      <c r="E55" t="s">
        <v>1917</v>
      </c>
    </row>
    <row r="56" spans="1:5" ht="30">
      <c r="A56">
        <v>54</v>
      </c>
      <c r="B56" s="227" t="s">
        <v>2011</v>
      </c>
      <c r="C56" s="145">
        <v>1</v>
      </c>
      <c r="E56" t="s">
        <v>1917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80"/>
  <sheetViews>
    <sheetView topLeftCell="A76" workbookViewId="0">
      <selection activeCell="B82" sqref="B82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1958</v>
      </c>
      <c r="C3">
        <v>1</v>
      </c>
      <c r="E3" t="s">
        <v>1917</v>
      </c>
    </row>
    <row r="4" spans="1:6">
      <c r="A4">
        <v>2</v>
      </c>
      <c r="B4" t="s">
        <v>1959</v>
      </c>
      <c r="C4">
        <v>1</v>
      </c>
      <c r="E4" t="s">
        <v>1917</v>
      </c>
    </row>
    <row r="5" spans="1:6">
      <c r="A5">
        <v>3</v>
      </c>
      <c r="B5" t="s">
        <v>1960</v>
      </c>
      <c r="C5">
        <v>1</v>
      </c>
      <c r="E5" t="s">
        <v>1917</v>
      </c>
    </row>
    <row r="6" spans="1:6">
      <c r="A6">
        <v>4</v>
      </c>
      <c r="B6" t="s">
        <v>1961</v>
      </c>
      <c r="C6">
        <v>1</v>
      </c>
      <c r="E6" t="s">
        <v>1917</v>
      </c>
    </row>
    <row r="7" spans="1:6">
      <c r="A7">
        <v>5</v>
      </c>
      <c r="B7" t="s">
        <v>1962</v>
      </c>
      <c r="C7">
        <v>1</v>
      </c>
      <c r="E7" t="s">
        <v>1917</v>
      </c>
    </row>
    <row r="8" spans="1:6">
      <c r="A8">
        <v>6</v>
      </c>
      <c r="B8" t="s">
        <v>1963</v>
      </c>
      <c r="C8">
        <v>1</v>
      </c>
      <c r="E8" t="s">
        <v>1917</v>
      </c>
    </row>
    <row r="9" spans="1:6">
      <c r="A9">
        <v>7</v>
      </c>
      <c r="B9" t="s">
        <v>1964</v>
      </c>
      <c r="C9">
        <v>1</v>
      </c>
      <c r="E9" t="s">
        <v>1917</v>
      </c>
    </row>
    <row r="10" spans="1:6">
      <c r="A10">
        <v>8</v>
      </c>
      <c r="B10" t="s">
        <v>1965</v>
      </c>
      <c r="C10">
        <v>1</v>
      </c>
      <c r="E10" t="s">
        <v>1917</v>
      </c>
    </row>
    <row r="11" spans="1:6">
      <c r="A11">
        <v>9</v>
      </c>
      <c r="B11" t="s">
        <v>1966</v>
      </c>
      <c r="C11">
        <v>1</v>
      </c>
      <c r="E11" t="s">
        <v>1917</v>
      </c>
    </row>
    <row r="12" spans="1:6">
      <c r="A12">
        <v>10</v>
      </c>
      <c r="B12" t="s">
        <v>1967</v>
      </c>
      <c r="C12">
        <v>1</v>
      </c>
      <c r="E12" t="s">
        <v>1917</v>
      </c>
    </row>
    <row r="13" spans="1:6">
      <c r="A13">
        <v>11</v>
      </c>
      <c r="B13" t="s">
        <v>1968</v>
      </c>
      <c r="C13">
        <v>1</v>
      </c>
      <c r="E13" t="s">
        <v>1917</v>
      </c>
    </row>
    <row r="14" spans="1:6">
      <c r="A14">
        <v>12</v>
      </c>
      <c r="B14" t="s">
        <v>1969</v>
      </c>
      <c r="C14">
        <v>1</v>
      </c>
      <c r="E14" t="s">
        <v>1917</v>
      </c>
    </row>
    <row r="15" spans="1:6">
      <c r="A15">
        <v>13</v>
      </c>
      <c r="B15" t="s">
        <v>1969</v>
      </c>
      <c r="C15">
        <v>1</v>
      </c>
      <c r="E15" t="s">
        <v>1917</v>
      </c>
    </row>
    <row r="16" spans="1:6">
      <c r="A16">
        <v>14</v>
      </c>
      <c r="B16" t="s">
        <v>1969</v>
      </c>
      <c r="C16">
        <v>1</v>
      </c>
      <c r="E16" t="s">
        <v>1917</v>
      </c>
    </row>
    <row r="17" spans="1:5">
      <c r="A17">
        <v>15</v>
      </c>
      <c r="B17" t="s">
        <v>1969</v>
      </c>
      <c r="C17">
        <v>1</v>
      </c>
      <c r="E17" t="s">
        <v>1917</v>
      </c>
    </row>
    <row r="18" spans="1:5">
      <c r="A18">
        <v>16</v>
      </c>
      <c r="B18" t="s">
        <v>1969</v>
      </c>
      <c r="C18">
        <v>1</v>
      </c>
      <c r="E18" t="s">
        <v>1917</v>
      </c>
    </row>
    <row r="19" spans="1:5">
      <c r="A19">
        <v>17</v>
      </c>
      <c r="B19" t="s">
        <v>1969</v>
      </c>
      <c r="C19">
        <v>1</v>
      </c>
      <c r="E19" t="s">
        <v>1917</v>
      </c>
    </row>
    <row r="20" spans="1:5">
      <c r="A20">
        <v>18</v>
      </c>
      <c r="B20" t="s">
        <v>1969</v>
      </c>
      <c r="C20">
        <v>1</v>
      </c>
      <c r="E20" t="s">
        <v>1917</v>
      </c>
    </row>
    <row r="21" spans="1:5">
      <c r="A21">
        <v>19</v>
      </c>
      <c r="B21" t="s">
        <v>1969</v>
      </c>
      <c r="C21">
        <v>1</v>
      </c>
      <c r="E21" t="s">
        <v>1917</v>
      </c>
    </row>
    <row r="22" spans="1:5">
      <c r="A22">
        <v>20</v>
      </c>
      <c r="B22" t="s">
        <v>1969</v>
      </c>
      <c r="C22">
        <v>1</v>
      </c>
      <c r="E22" t="s">
        <v>1917</v>
      </c>
    </row>
    <row r="23" spans="1:5">
      <c r="A23">
        <v>21</v>
      </c>
      <c r="B23" t="s">
        <v>1969</v>
      </c>
      <c r="C23">
        <v>1</v>
      </c>
      <c r="E23" t="s">
        <v>1917</v>
      </c>
    </row>
    <row r="24" spans="1:5">
      <c r="A24">
        <v>22</v>
      </c>
      <c r="B24" t="s">
        <v>1969</v>
      </c>
      <c r="C24">
        <v>1</v>
      </c>
      <c r="E24" t="s">
        <v>1917</v>
      </c>
    </row>
    <row r="25" spans="1:5">
      <c r="A25">
        <v>23</v>
      </c>
      <c r="B25" t="s">
        <v>1969</v>
      </c>
      <c r="C25">
        <v>1</v>
      </c>
      <c r="E25" t="s">
        <v>1917</v>
      </c>
    </row>
    <row r="26" spans="1:5">
      <c r="A26">
        <v>24</v>
      </c>
      <c r="B26" t="s">
        <v>1969</v>
      </c>
      <c r="C26">
        <v>1</v>
      </c>
      <c r="E26" t="s">
        <v>1917</v>
      </c>
    </row>
    <row r="27" spans="1:5">
      <c r="A27">
        <v>25</v>
      </c>
      <c r="B27" t="s">
        <v>1969</v>
      </c>
      <c r="C27">
        <v>1</v>
      </c>
      <c r="E27" t="s">
        <v>1917</v>
      </c>
    </row>
    <row r="28" spans="1:5">
      <c r="A28">
        <v>26</v>
      </c>
      <c r="B28" t="s">
        <v>1969</v>
      </c>
      <c r="C28">
        <v>1</v>
      </c>
      <c r="E28" t="s">
        <v>1917</v>
      </c>
    </row>
    <row r="29" spans="1:5">
      <c r="A29">
        <v>27</v>
      </c>
      <c r="B29" t="s">
        <v>1969</v>
      </c>
      <c r="C29">
        <v>1</v>
      </c>
      <c r="E29" t="s">
        <v>1917</v>
      </c>
    </row>
    <row r="30" spans="1:5">
      <c r="A30">
        <v>28</v>
      </c>
      <c r="B30" t="s">
        <v>1969</v>
      </c>
      <c r="C30">
        <v>1</v>
      </c>
      <c r="E30" t="s">
        <v>1917</v>
      </c>
    </row>
    <row r="31" spans="1:5">
      <c r="A31">
        <v>29</v>
      </c>
      <c r="B31" t="s">
        <v>1970</v>
      </c>
      <c r="C31">
        <v>1</v>
      </c>
      <c r="E31" t="s">
        <v>1917</v>
      </c>
    </row>
    <row r="32" spans="1:5">
      <c r="A32">
        <v>30</v>
      </c>
      <c r="B32" t="s">
        <v>1971</v>
      </c>
      <c r="C32">
        <v>1</v>
      </c>
      <c r="E32" t="s">
        <v>1917</v>
      </c>
    </row>
    <row r="33" spans="1:5">
      <c r="A33">
        <v>31</v>
      </c>
      <c r="B33" t="s">
        <v>1972</v>
      </c>
      <c r="C33">
        <v>1</v>
      </c>
      <c r="E33" t="s">
        <v>1917</v>
      </c>
    </row>
    <row r="34" spans="1:5">
      <c r="A34">
        <v>32</v>
      </c>
      <c r="B34" t="s">
        <v>2012</v>
      </c>
      <c r="C34">
        <v>3</v>
      </c>
      <c r="E34" t="s">
        <v>1917</v>
      </c>
    </row>
    <row r="35" spans="1:5">
      <c r="A35">
        <v>36</v>
      </c>
      <c r="B35" t="s">
        <v>2013</v>
      </c>
      <c r="C35">
        <v>3</v>
      </c>
      <c r="E35" t="s">
        <v>1917</v>
      </c>
    </row>
    <row r="36" spans="1:5">
      <c r="A36">
        <v>40</v>
      </c>
      <c r="B36" t="s">
        <v>1981</v>
      </c>
      <c r="C36">
        <v>1</v>
      </c>
      <c r="E36" t="s">
        <v>1917</v>
      </c>
    </row>
    <row r="37" spans="1:5">
      <c r="A37">
        <v>41</v>
      </c>
      <c r="B37" t="s">
        <v>1982</v>
      </c>
      <c r="C37">
        <v>1</v>
      </c>
      <c r="E37" t="s">
        <v>1917</v>
      </c>
    </row>
    <row r="38" spans="1:5">
      <c r="A38">
        <v>42</v>
      </c>
      <c r="B38" t="s">
        <v>1983</v>
      </c>
      <c r="C38">
        <v>1</v>
      </c>
      <c r="E38" t="s">
        <v>1917</v>
      </c>
    </row>
    <row r="39" spans="1:5">
      <c r="A39">
        <v>43</v>
      </c>
      <c r="B39" t="s">
        <v>1984</v>
      </c>
      <c r="C39">
        <v>1</v>
      </c>
      <c r="E39" t="s">
        <v>1917</v>
      </c>
    </row>
    <row r="40" spans="1:5">
      <c r="A40">
        <v>44</v>
      </c>
      <c r="B40" t="s">
        <v>1985</v>
      </c>
      <c r="C40">
        <v>1</v>
      </c>
      <c r="E40" t="s">
        <v>1917</v>
      </c>
    </row>
    <row r="41" spans="1:5">
      <c r="A41">
        <v>45</v>
      </c>
      <c r="B41" t="s">
        <v>1986</v>
      </c>
      <c r="C41">
        <v>1</v>
      </c>
      <c r="E41" t="s">
        <v>1917</v>
      </c>
    </row>
    <row r="42" spans="1:5">
      <c r="A42">
        <v>46</v>
      </c>
      <c r="B42" t="s">
        <v>1987</v>
      </c>
      <c r="C42">
        <v>1</v>
      </c>
      <c r="E42" t="s">
        <v>1917</v>
      </c>
    </row>
    <row r="43" spans="1:5">
      <c r="A43">
        <v>47</v>
      </c>
      <c r="B43" t="s">
        <v>1988</v>
      </c>
      <c r="C43">
        <v>1</v>
      </c>
      <c r="E43" t="s">
        <v>1917</v>
      </c>
    </row>
    <row r="44" spans="1:5">
      <c r="A44">
        <v>48</v>
      </c>
      <c r="B44" t="s">
        <v>1989</v>
      </c>
      <c r="C44">
        <v>1</v>
      </c>
      <c r="E44" t="s">
        <v>1917</v>
      </c>
    </row>
    <row r="45" spans="1:5">
      <c r="A45">
        <v>49</v>
      </c>
      <c r="B45" t="s">
        <v>1990</v>
      </c>
      <c r="C45">
        <v>1</v>
      </c>
      <c r="E45" t="s">
        <v>1917</v>
      </c>
    </row>
    <row r="46" spans="1:5">
      <c r="A46">
        <v>50</v>
      </c>
      <c r="B46" t="s">
        <v>1991</v>
      </c>
      <c r="C46">
        <v>1</v>
      </c>
      <c r="E46" t="s">
        <v>1917</v>
      </c>
    </row>
    <row r="47" spans="1:5">
      <c r="A47">
        <v>51</v>
      </c>
      <c r="B47" t="s">
        <v>1992</v>
      </c>
      <c r="C47">
        <v>1</v>
      </c>
      <c r="E47" t="s">
        <v>1917</v>
      </c>
    </row>
    <row r="48" spans="1:5">
      <c r="A48">
        <v>52</v>
      </c>
      <c r="B48" t="s">
        <v>1993</v>
      </c>
      <c r="C48">
        <v>1</v>
      </c>
      <c r="E48" t="s">
        <v>1917</v>
      </c>
    </row>
    <row r="49" spans="1:5">
      <c r="A49">
        <v>53</v>
      </c>
      <c r="B49" t="s">
        <v>1994</v>
      </c>
      <c r="C49">
        <v>1</v>
      </c>
      <c r="E49" t="s">
        <v>1917</v>
      </c>
    </row>
    <row r="50" spans="1:5">
      <c r="A50">
        <v>54</v>
      </c>
      <c r="B50" t="s">
        <v>1995</v>
      </c>
      <c r="C50">
        <v>1</v>
      </c>
      <c r="E50" t="s">
        <v>1917</v>
      </c>
    </row>
    <row r="51" spans="1:5">
      <c r="A51">
        <v>55</v>
      </c>
      <c r="B51" t="s">
        <v>1996</v>
      </c>
      <c r="C51">
        <v>1</v>
      </c>
      <c r="E51" t="s">
        <v>1917</v>
      </c>
    </row>
    <row r="52" spans="1:5" ht="30">
      <c r="A52">
        <v>56</v>
      </c>
      <c r="B52" s="227" t="s">
        <v>1997</v>
      </c>
      <c r="C52">
        <v>1</v>
      </c>
      <c r="D52" s="227"/>
      <c r="E52" t="s">
        <v>1917</v>
      </c>
    </row>
    <row r="53" spans="1:5" ht="30">
      <c r="A53">
        <v>57</v>
      </c>
      <c r="B53" s="227" t="s">
        <v>1998</v>
      </c>
      <c r="C53">
        <v>1</v>
      </c>
      <c r="D53" s="227"/>
      <c r="E53" t="s">
        <v>1917</v>
      </c>
    </row>
    <row r="54" spans="1:5" ht="30">
      <c r="A54">
        <v>58</v>
      </c>
      <c r="B54" s="227" t="s">
        <v>1999</v>
      </c>
      <c r="C54">
        <v>1</v>
      </c>
      <c r="D54" s="227"/>
      <c r="E54" t="s">
        <v>1917</v>
      </c>
    </row>
    <row r="55" spans="1:5" ht="30">
      <c r="A55">
        <v>59</v>
      </c>
      <c r="B55" s="227" t="s">
        <v>2000</v>
      </c>
      <c r="C55">
        <v>1</v>
      </c>
      <c r="D55" s="227"/>
      <c r="E55" t="s">
        <v>1917</v>
      </c>
    </row>
    <row r="56" spans="1:5" ht="30">
      <c r="A56">
        <v>60</v>
      </c>
      <c r="B56" s="227" t="s">
        <v>2001</v>
      </c>
      <c r="C56">
        <v>1</v>
      </c>
      <c r="D56" s="227"/>
      <c r="E56" t="s">
        <v>1917</v>
      </c>
    </row>
    <row r="57" spans="1:5" ht="30">
      <c r="A57">
        <v>61</v>
      </c>
      <c r="B57" s="227" t="s">
        <v>2002</v>
      </c>
      <c r="C57">
        <v>1</v>
      </c>
      <c r="D57" s="227"/>
      <c r="E57" t="s">
        <v>1917</v>
      </c>
    </row>
    <row r="58" spans="1:5" ht="30">
      <c r="A58">
        <v>62</v>
      </c>
      <c r="B58" s="227" t="s">
        <v>2003</v>
      </c>
      <c r="C58">
        <v>1</v>
      </c>
      <c r="D58" s="227"/>
      <c r="E58" t="s">
        <v>1917</v>
      </c>
    </row>
    <row r="59" spans="1:5" ht="30">
      <c r="A59">
        <v>63</v>
      </c>
      <c r="B59" s="227" t="s">
        <v>2004</v>
      </c>
      <c r="C59">
        <v>1</v>
      </c>
      <c r="D59" s="227"/>
      <c r="E59" t="s">
        <v>1917</v>
      </c>
    </row>
    <row r="60" spans="1:5" ht="30">
      <c r="A60">
        <v>64</v>
      </c>
      <c r="B60" s="227" t="s">
        <v>2005</v>
      </c>
      <c r="C60">
        <v>1</v>
      </c>
      <c r="D60" s="227"/>
      <c r="E60" t="s">
        <v>1917</v>
      </c>
    </row>
    <row r="61" spans="1:5" ht="30">
      <c r="A61">
        <v>65</v>
      </c>
      <c r="B61" s="227" t="s">
        <v>2006</v>
      </c>
      <c r="C61">
        <v>1</v>
      </c>
      <c r="D61" s="227"/>
      <c r="E61" t="s">
        <v>1917</v>
      </c>
    </row>
    <row r="62" spans="1:5" ht="30">
      <c r="A62">
        <v>66</v>
      </c>
      <c r="B62" s="227" t="s">
        <v>2007</v>
      </c>
      <c r="C62">
        <v>1</v>
      </c>
      <c r="D62" s="227"/>
      <c r="E62" t="s">
        <v>1917</v>
      </c>
    </row>
    <row r="63" spans="1:5" ht="30">
      <c r="A63">
        <v>67</v>
      </c>
      <c r="B63" s="227" t="s">
        <v>2008</v>
      </c>
      <c r="C63">
        <v>1</v>
      </c>
      <c r="D63" s="227"/>
      <c r="E63" t="s">
        <v>1917</v>
      </c>
    </row>
    <row r="64" spans="1:5" ht="30">
      <c r="A64">
        <v>68</v>
      </c>
      <c r="B64" s="227" t="s">
        <v>2009</v>
      </c>
      <c r="C64">
        <v>1</v>
      </c>
      <c r="D64" s="227"/>
      <c r="E64" t="s">
        <v>1917</v>
      </c>
    </row>
    <row r="65" spans="1:5" ht="30">
      <c r="A65">
        <v>69</v>
      </c>
      <c r="B65" s="227" t="s">
        <v>2010</v>
      </c>
      <c r="C65">
        <v>1</v>
      </c>
      <c r="D65" s="227"/>
      <c r="E65" t="s">
        <v>1917</v>
      </c>
    </row>
    <row r="66" spans="1:5" ht="30">
      <c r="A66">
        <v>70</v>
      </c>
      <c r="B66" s="227" t="s">
        <v>2011</v>
      </c>
      <c r="C66">
        <v>1</v>
      </c>
      <c r="D66" s="227"/>
      <c r="E66" t="s">
        <v>1917</v>
      </c>
    </row>
    <row r="67" spans="1:5">
      <c r="A67">
        <v>71</v>
      </c>
      <c r="B67" t="s">
        <v>1942</v>
      </c>
      <c r="C67">
        <v>1</v>
      </c>
      <c r="E67" t="s">
        <v>1917</v>
      </c>
    </row>
    <row r="68" spans="1:5">
      <c r="A68">
        <v>72</v>
      </c>
      <c r="B68" t="s">
        <v>1943</v>
      </c>
      <c r="C68">
        <v>1</v>
      </c>
      <c r="E68" t="s">
        <v>1917</v>
      </c>
    </row>
    <row r="69" spans="1:5">
      <c r="A69">
        <v>73</v>
      </c>
      <c r="B69" t="s">
        <v>1944</v>
      </c>
      <c r="C69">
        <v>1</v>
      </c>
      <c r="E69" t="s">
        <v>1917</v>
      </c>
    </row>
    <row r="70" spans="1:5">
      <c r="A70">
        <v>74</v>
      </c>
      <c r="B70" t="s">
        <v>1945</v>
      </c>
      <c r="C70">
        <v>1</v>
      </c>
      <c r="E70" t="s">
        <v>1917</v>
      </c>
    </row>
    <row r="71" spans="1:5">
      <c r="A71">
        <v>75</v>
      </c>
      <c r="B71" t="s">
        <v>1946</v>
      </c>
      <c r="C71">
        <v>1</v>
      </c>
      <c r="E71" t="s">
        <v>1917</v>
      </c>
    </row>
    <row r="72" spans="1:5">
      <c r="A72">
        <v>76</v>
      </c>
      <c r="B72" t="s">
        <v>1947</v>
      </c>
      <c r="C72">
        <v>1</v>
      </c>
      <c r="E72" t="s">
        <v>1917</v>
      </c>
    </row>
    <row r="73" spans="1:5">
      <c r="A73">
        <v>77</v>
      </c>
      <c r="B73" t="s">
        <v>2014</v>
      </c>
      <c r="C73">
        <v>3</v>
      </c>
      <c r="E73" t="s">
        <v>1917</v>
      </c>
    </row>
    <row r="74" spans="1:5">
      <c r="A74">
        <v>81</v>
      </c>
      <c r="B74" t="s">
        <v>1952</v>
      </c>
      <c r="C74">
        <v>1</v>
      </c>
      <c r="E74" t="s">
        <v>1917</v>
      </c>
    </row>
    <row r="75" spans="1:5">
      <c r="A75">
        <v>82</v>
      </c>
      <c r="B75" t="s">
        <v>1953</v>
      </c>
      <c r="C75">
        <v>1</v>
      </c>
      <c r="E75" t="s">
        <v>1917</v>
      </c>
    </row>
    <row r="76" spans="1:5">
      <c r="A76">
        <v>83</v>
      </c>
      <c r="B76" t="s">
        <v>1954</v>
      </c>
      <c r="C76">
        <v>1</v>
      </c>
      <c r="E76" t="s">
        <v>1917</v>
      </c>
    </row>
    <row r="77" spans="1:5">
      <c r="A77">
        <v>84</v>
      </c>
      <c r="B77" t="s">
        <v>1955</v>
      </c>
      <c r="C77">
        <v>1</v>
      </c>
      <c r="E77" t="s">
        <v>1917</v>
      </c>
    </row>
    <row r="78" spans="1:5">
      <c r="A78">
        <v>85</v>
      </c>
      <c r="B78" t="s">
        <v>1956</v>
      </c>
      <c r="C78">
        <v>1</v>
      </c>
      <c r="E78" t="s">
        <v>1917</v>
      </c>
    </row>
    <row r="79" spans="1:5">
      <c r="A79">
        <v>86</v>
      </c>
      <c r="B79" t="s">
        <v>1957</v>
      </c>
      <c r="C79">
        <v>1</v>
      </c>
      <c r="E79" t="s">
        <v>1917</v>
      </c>
    </row>
    <row r="80" spans="1:5">
      <c r="A80">
        <v>87</v>
      </c>
      <c r="B80" t="s">
        <v>2014</v>
      </c>
      <c r="C80">
        <v>3</v>
      </c>
      <c r="E80" t="s">
        <v>1917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J20" sqref="J20"/>
    </sheetView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G1106"/>
  <sheetViews>
    <sheetView tabSelected="1" workbookViewId="0">
      <selection activeCell="B15" sqref="B15"/>
    </sheetView>
  </sheetViews>
  <sheetFormatPr defaultRowHeight="15"/>
  <cols>
    <col min="1" max="1" width="23.7109375" customWidth="1"/>
    <col min="2" max="2" width="93.5703125" bestFit="1" customWidth="1"/>
    <col min="3" max="3" width="20.5703125" customWidth="1"/>
    <col min="4" max="4" width="15.5703125" bestFit="1" customWidth="1"/>
    <col min="5" max="5" width="9.7109375" bestFit="1" customWidth="1"/>
    <col min="7" max="7" width="30.28515625" bestFit="1" customWidth="1"/>
  </cols>
  <sheetData>
    <row r="1" spans="1:7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  <c r="G1" t="s">
        <v>3165</v>
      </c>
    </row>
    <row r="2" spans="1:7">
      <c r="A2" t="s">
        <v>1915</v>
      </c>
      <c r="C2" t="s">
        <v>1915</v>
      </c>
      <c r="E2" t="s">
        <v>1916</v>
      </c>
      <c r="F2" t="s">
        <v>1916</v>
      </c>
    </row>
    <row r="3" spans="1:7">
      <c r="G3" t="s">
        <v>3180</v>
      </c>
    </row>
    <row r="4" spans="1:7">
      <c r="A4">
        <v>1</v>
      </c>
      <c r="B4" t="s">
        <v>2015</v>
      </c>
      <c r="C4">
        <v>1</v>
      </c>
      <c r="G4" t="s">
        <v>3179</v>
      </c>
    </row>
    <row r="5" spans="1:7">
      <c r="A5">
        <v>2</v>
      </c>
      <c r="B5" t="s">
        <v>3153</v>
      </c>
      <c r="C5">
        <v>3</v>
      </c>
      <c r="G5" t="s">
        <v>3179</v>
      </c>
    </row>
    <row r="6" spans="1:7">
      <c r="A6">
        <v>3</v>
      </c>
      <c r="B6" t="s">
        <v>2020</v>
      </c>
      <c r="C6">
        <v>1</v>
      </c>
      <c r="G6" t="s">
        <v>3179</v>
      </c>
    </row>
    <row r="7" spans="1:7">
      <c r="A7">
        <v>4</v>
      </c>
      <c r="B7" t="s">
        <v>2021</v>
      </c>
      <c r="C7">
        <v>1</v>
      </c>
      <c r="G7" t="s">
        <v>3179</v>
      </c>
    </row>
    <row r="8" spans="1:7">
      <c r="A8">
        <v>5</v>
      </c>
      <c r="B8" t="s">
        <v>2022</v>
      </c>
      <c r="C8">
        <v>1</v>
      </c>
      <c r="G8" t="s">
        <v>3179</v>
      </c>
    </row>
    <row r="9" spans="1:7">
      <c r="A9">
        <v>6</v>
      </c>
      <c r="B9" t="s">
        <v>2023</v>
      </c>
      <c r="C9">
        <v>1</v>
      </c>
      <c r="G9" t="s">
        <v>3179</v>
      </c>
    </row>
    <row r="10" spans="1:7">
      <c r="A10">
        <v>7</v>
      </c>
      <c r="B10" t="s">
        <v>2024</v>
      </c>
      <c r="C10">
        <v>1</v>
      </c>
      <c r="G10" t="s">
        <v>3179</v>
      </c>
    </row>
    <row r="11" spans="1:7">
      <c r="A11">
        <v>8</v>
      </c>
      <c r="B11" t="s">
        <v>2025</v>
      </c>
      <c r="C11">
        <v>1</v>
      </c>
      <c r="G11" t="s">
        <v>3179</v>
      </c>
    </row>
    <row r="12" spans="1:7">
      <c r="A12">
        <v>9</v>
      </c>
      <c r="B12" t="s">
        <v>2026</v>
      </c>
      <c r="C12">
        <v>1</v>
      </c>
      <c r="G12" t="s">
        <v>3179</v>
      </c>
    </row>
    <row r="13" spans="1:7">
      <c r="A13">
        <v>10</v>
      </c>
      <c r="B13" t="s">
        <v>2027</v>
      </c>
      <c r="C13">
        <v>1</v>
      </c>
      <c r="G13" t="s">
        <v>3179</v>
      </c>
    </row>
    <row r="14" spans="1:7">
      <c r="A14">
        <v>11</v>
      </c>
      <c r="B14" t="s">
        <v>2028</v>
      </c>
      <c r="C14">
        <v>1</v>
      </c>
      <c r="G14" t="s">
        <v>3179</v>
      </c>
    </row>
    <row r="15" spans="1:7">
      <c r="A15">
        <v>12</v>
      </c>
      <c r="B15" t="s">
        <v>2029</v>
      </c>
      <c r="C15">
        <v>1</v>
      </c>
      <c r="G15" t="s">
        <v>3179</v>
      </c>
    </row>
    <row r="16" spans="1:7">
      <c r="A16">
        <v>13</v>
      </c>
      <c r="B16" t="s">
        <v>2030</v>
      </c>
      <c r="C16">
        <v>2</v>
      </c>
      <c r="G16" t="s">
        <v>3179</v>
      </c>
    </row>
    <row r="17" spans="1:7">
      <c r="A17">
        <v>14</v>
      </c>
      <c r="B17" t="s">
        <v>2031</v>
      </c>
      <c r="C17">
        <v>2</v>
      </c>
      <c r="G17" t="s">
        <v>3179</v>
      </c>
    </row>
    <row r="18" spans="1:7">
      <c r="A18">
        <v>15</v>
      </c>
      <c r="B18" t="s">
        <v>2032</v>
      </c>
      <c r="C18">
        <v>2</v>
      </c>
      <c r="G18" t="s">
        <v>3179</v>
      </c>
    </row>
    <row r="19" spans="1:7">
      <c r="A19">
        <v>16</v>
      </c>
      <c r="B19" t="s">
        <v>2033</v>
      </c>
      <c r="C19">
        <v>2</v>
      </c>
      <c r="G19" t="s">
        <v>3179</v>
      </c>
    </row>
    <row r="20" spans="1:7">
      <c r="A20">
        <v>17</v>
      </c>
      <c r="B20" t="s">
        <v>2034</v>
      </c>
      <c r="C20">
        <v>2</v>
      </c>
      <c r="G20" t="s">
        <v>3179</v>
      </c>
    </row>
    <row r="21" spans="1:7">
      <c r="A21">
        <v>18</v>
      </c>
      <c r="B21" t="s">
        <v>2035</v>
      </c>
      <c r="C21">
        <v>2</v>
      </c>
      <c r="G21" t="s">
        <v>3179</v>
      </c>
    </row>
    <row r="22" spans="1:7">
      <c r="A22">
        <v>19</v>
      </c>
      <c r="B22" t="s">
        <v>2036</v>
      </c>
      <c r="C22">
        <v>2</v>
      </c>
      <c r="G22" t="s">
        <v>3179</v>
      </c>
    </row>
    <row r="23" spans="1:7">
      <c r="A23">
        <v>20</v>
      </c>
      <c r="B23" t="s">
        <v>2037</v>
      </c>
      <c r="C23">
        <v>2</v>
      </c>
      <c r="G23" t="s">
        <v>3179</v>
      </c>
    </row>
    <row r="24" spans="1:7">
      <c r="A24">
        <v>21</v>
      </c>
      <c r="B24" t="s">
        <v>2038</v>
      </c>
      <c r="C24">
        <v>2</v>
      </c>
      <c r="G24" t="s">
        <v>3179</v>
      </c>
    </row>
    <row r="25" spans="1:7">
      <c r="A25">
        <v>22</v>
      </c>
      <c r="B25" t="s">
        <v>2039</v>
      </c>
      <c r="C25">
        <v>2</v>
      </c>
      <c r="G25" t="s">
        <v>3179</v>
      </c>
    </row>
    <row r="26" spans="1:7">
      <c r="A26">
        <v>23</v>
      </c>
      <c r="B26" t="s">
        <v>2040</v>
      </c>
      <c r="C26">
        <v>2</v>
      </c>
      <c r="G26" t="s">
        <v>3179</v>
      </c>
    </row>
    <row r="27" spans="1:7">
      <c r="A27">
        <v>24</v>
      </c>
      <c r="B27" t="s">
        <v>2041</v>
      </c>
      <c r="C27">
        <v>2</v>
      </c>
      <c r="G27" t="s">
        <v>3179</v>
      </c>
    </row>
    <row r="28" spans="1:7">
      <c r="A28">
        <v>25</v>
      </c>
      <c r="B28" t="s">
        <v>2042</v>
      </c>
      <c r="C28">
        <v>2</v>
      </c>
      <c r="G28" t="s">
        <v>3179</v>
      </c>
    </row>
    <row r="29" spans="1:7">
      <c r="A29">
        <v>26</v>
      </c>
      <c r="B29" t="s">
        <v>2043</v>
      </c>
      <c r="C29">
        <v>2</v>
      </c>
      <c r="G29" t="s">
        <v>3179</v>
      </c>
    </row>
    <row r="30" spans="1:7">
      <c r="A30">
        <v>27</v>
      </c>
      <c r="B30" t="s">
        <v>2044</v>
      </c>
      <c r="C30">
        <v>2</v>
      </c>
      <c r="G30" t="s">
        <v>3179</v>
      </c>
    </row>
    <row r="31" spans="1:7">
      <c r="A31">
        <v>28</v>
      </c>
      <c r="B31" t="s">
        <v>2045</v>
      </c>
      <c r="C31">
        <v>2</v>
      </c>
      <c r="G31" t="s">
        <v>3179</v>
      </c>
    </row>
    <row r="32" spans="1:7">
      <c r="A32">
        <v>29</v>
      </c>
      <c r="B32" t="s">
        <v>2046</v>
      </c>
      <c r="C32">
        <v>2</v>
      </c>
      <c r="G32" t="s">
        <v>3179</v>
      </c>
    </row>
    <row r="33" spans="1:7">
      <c r="A33">
        <v>30</v>
      </c>
      <c r="B33" t="s">
        <v>2047</v>
      </c>
      <c r="C33">
        <v>2</v>
      </c>
      <c r="G33" t="s">
        <v>3179</v>
      </c>
    </row>
    <row r="34" spans="1:7">
      <c r="A34">
        <v>31</v>
      </c>
      <c r="B34" t="s">
        <v>2048</v>
      </c>
      <c r="C34">
        <v>2</v>
      </c>
      <c r="G34" t="s">
        <v>3179</v>
      </c>
    </row>
    <row r="35" spans="1:7">
      <c r="A35">
        <v>32</v>
      </c>
      <c r="B35" t="s">
        <v>2049</v>
      </c>
      <c r="C35">
        <v>2</v>
      </c>
      <c r="G35" t="s">
        <v>3179</v>
      </c>
    </row>
    <row r="36" spans="1:7">
      <c r="A36">
        <v>33</v>
      </c>
      <c r="B36" t="s">
        <v>2050</v>
      </c>
      <c r="C36">
        <v>2</v>
      </c>
      <c r="G36" t="s">
        <v>3179</v>
      </c>
    </row>
    <row r="37" spans="1:7">
      <c r="A37">
        <v>34</v>
      </c>
      <c r="B37" t="s">
        <v>2051</v>
      </c>
      <c r="C37">
        <v>2</v>
      </c>
      <c r="G37" t="s">
        <v>3179</v>
      </c>
    </row>
    <row r="38" spans="1:7">
      <c r="A38">
        <v>35</v>
      </c>
      <c r="B38" t="s">
        <v>2052</v>
      </c>
      <c r="C38">
        <v>2</v>
      </c>
      <c r="G38" t="s">
        <v>3179</v>
      </c>
    </row>
    <row r="39" spans="1:7">
      <c r="A39">
        <v>36</v>
      </c>
      <c r="B39" t="s">
        <v>2053</v>
      </c>
      <c r="C39">
        <v>2</v>
      </c>
      <c r="G39" t="s">
        <v>3179</v>
      </c>
    </row>
    <row r="40" spans="1:7">
      <c r="A40">
        <v>37</v>
      </c>
      <c r="B40" t="s">
        <v>2054</v>
      </c>
      <c r="C40">
        <v>2</v>
      </c>
      <c r="G40" t="s">
        <v>3179</v>
      </c>
    </row>
    <row r="41" spans="1:7">
      <c r="A41">
        <v>38</v>
      </c>
      <c r="B41" t="s">
        <v>2055</v>
      </c>
      <c r="C41">
        <v>2</v>
      </c>
      <c r="G41" t="s">
        <v>3179</v>
      </c>
    </row>
    <row r="42" spans="1:7">
      <c r="A42">
        <v>39</v>
      </c>
      <c r="B42" t="s">
        <v>2056</v>
      </c>
      <c r="C42">
        <v>2</v>
      </c>
      <c r="G42" t="s">
        <v>3179</v>
      </c>
    </row>
    <row r="43" spans="1:7">
      <c r="A43">
        <v>40</v>
      </c>
      <c r="B43" t="s">
        <v>2057</v>
      </c>
      <c r="C43">
        <v>2</v>
      </c>
      <c r="G43" t="s">
        <v>3179</v>
      </c>
    </row>
    <row r="44" spans="1:7">
      <c r="A44">
        <v>41</v>
      </c>
      <c r="B44" t="s">
        <v>2058</v>
      </c>
      <c r="C44">
        <v>2</v>
      </c>
      <c r="G44" t="s">
        <v>3179</v>
      </c>
    </row>
    <row r="45" spans="1:7">
      <c r="A45">
        <v>42</v>
      </c>
      <c r="B45" t="s">
        <v>2059</v>
      </c>
      <c r="C45">
        <v>2</v>
      </c>
      <c r="G45" t="s">
        <v>3179</v>
      </c>
    </row>
    <row r="46" spans="1:7">
      <c r="A46">
        <v>43</v>
      </c>
      <c r="B46" t="s">
        <v>2060</v>
      </c>
      <c r="C46">
        <v>1</v>
      </c>
      <c r="G46" t="s">
        <v>3179</v>
      </c>
    </row>
    <row r="47" spans="1:7">
      <c r="A47">
        <v>44</v>
      </c>
      <c r="B47" t="s">
        <v>2061</v>
      </c>
      <c r="C47">
        <v>1</v>
      </c>
      <c r="G47" t="s">
        <v>3179</v>
      </c>
    </row>
    <row r="48" spans="1:7">
      <c r="A48">
        <v>45</v>
      </c>
      <c r="B48" t="s">
        <v>2062</v>
      </c>
      <c r="C48">
        <v>1</v>
      </c>
      <c r="G48" t="s">
        <v>3179</v>
      </c>
    </row>
    <row r="49" spans="1:7">
      <c r="A49">
        <v>46</v>
      </c>
      <c r="B49" t="s">
        <v>2063</v>
      </c>
      <c r="C49">
        <v>1</v>
      </c>
      <c r="G49" t="s">
        <v>3179</v>
      </c>
    </row>
    <row r="50" spans="1:7">
      <c r="A50">
        <v>47</v>
      </c>
      <c r="B50" t="s">
        <v>2064</v>
      </c>
      <c r="C50">
        <v>1</v>
      </c>
      <c r="G50" t="s">
        <v>3179</v>
      </c>
    </row>
    <row r="51" spans="1:7">
      <c r="A51">
        <v>48</v>
      </c>
      <c r="B51" t="s">
        <v>2065</v>
      </c>
      <c r="C51">
        <v>1</v>
      </c>
      <c r="G51" t="s">
        <v>3179</v>
      </c>
    </row>
    <row r="52" spans="1:7">
      <c r="A52">
        <v>49</v>
      </c>
      <c r="B52" t="s">
        <v>2066</v>
      </c>
      <c r="C52">
        <v>1</v>
      </c>
      <c r="G52" t="s">
        <v>3179</v>
      </c>
    </row>
    <row r="53" spans="1:7">
      <c r="A53">
        <v>50</v>
      </c>
      <c r="B53" t="s">
        <v>2067</v>
      </c>
      <c r="C53">
        <v>1</v>
      </c>
      <c r="G53" t="s">
        <v>3179</v>
      </c>
    </row>
    <row r="54" spans="1:7">
      <c r="A54">
        <v>51</v>
      </c>
      <c r="B54" t="s">
        <v>2068</v>
      </c>
      <c r="C54">
        <v>1</v>
      </c>
      <c r="G54" t="s">
        <v>3179</v>
      </c>
    </row>
    <row r="55" spans="1:7">
      <c r="A55">
        <v>52</v>
      </c>
      <c r="B55" t="s">
        <v>2069</v>
      </c>
      <c r="C55">
        <v>1</v>
      </c>
      <c r="G55" t="s">
        <v>3179</v>
      </c>
    </row>
    <row r="56" spans="1:7">
      <c r="A56">
        <v>53</v>
      </c>
      <c r="B56" t="s">
        <v>2070</v>
      </c>
      <c r="C56">
        <v>1</v>
      </c>
      <c r="G56" t="s">
        <v>3179</v>
      </c>
    </row>
    <row r="57" spans="1:7">
      <c r="A57">
        <v>54</v>
      </c>
      <c r="B57" t="s">
        <v>2071</v>
      </c>
      <c r="C57">
        <v>2</v>
      </c>
      <c r="G57" t="s">
        <v>3179</v>
      </c>
    </row>
    <row r="58" spans="1:7">
      <c r="A58">
        <v>55</v>
      </c>
      <c r="B58" t="s">
        <v>2072</v>
      </c>
      <c r="C58">
        <v>2</v>
      </c>
      <c r="G58" t="s">
        <v>3179</v>
      </c>
    </row>
    <row r="59" spans="1:7">
      <c r="A59">
        <v>56</v>
      </c>
      <c r="B59" t="s">
        <v>2073</v>
      </c>
      <c r="C59">
        <v>2</v>
      </c>
      <c r="G59" t="s">
        <v>3179</v>
      </c>
    </row>
    <row r="60" spans="1:7">
      <c r="A60">
        <v>57</v>
      </c>
      <c r="B60" t="s">
        <v>2074</v>
      </c>
      <c r="C60">
        <v>2</v>
      </c>
      <c r="G60" t="s">
        <v>3179</v>
      </c>
    </row>
    <row r="61" spans="1:7">
      <c r="A61">
        <v>58</v>
      </c>
      <c r="B61" t="s">
        <v>2075</v>
      </c>
      <c r="C61">
        <v>2</v>
      </c>
      <c r="G61" t="s">
        <v>3179</v>
      </c>
    </row>
    <row r="62" spans="1:7">
      <c r="A62">
        <v>59</v>
      </c>
      <c r="B62" t="s">
        <v>2076</v>
      </c>
      <c r="C62">
        <v>2</v>
      </c>
      <c r="G62" t="s">
        <v>3179</v>
      </c>
    </row>
    <row r="63" spans="1:7">
      <c r="A63">
        <v>60</v>
      </c>
      <c r="B63" t="s">
        <v>2077</v>
      </c>
      <c r="C63">
        <v>2</v>
      </c>
      <c r="G63" t="s">
        <v>3179</v>
      </c>
    </row>
    <row r="64" spans="1:7">
      <c r="A64">
        <v>61</v>
      </c>
      <c r="B64" t="s">
        <v>2078</v>
      </c>
      <c r="C64">
        <v>2</v>
      </c>
      <c r="G64" t="s">
        <v>3179</v>
      </c>
    </row>
    <row r="65" spans="1:7">
      <c r="A65">
        <v>62</v>
      </c>
      <c r="B65" t="s">
        <v>2079</v>
      </c>
      <c r="C65">
        <v>2</v>
      </c>
      <c r="G65" t="s">
        <v>3179</v>
      </c>
    </row>
    <row r="66" spans="1:7">
      <c r="A66">
        <v>63</v>
      </c>
      <c r="B66" t="s">
        <v>2080</v>
      </c>
      <c r="C66">
        <v>2</v>
      </c>
      <c r="G66" t="s">
        <v>3179</v>
      </c>
    </row>
    <row r="67" spans="1:7">
      <c r="A67">
        <v>64</v>
      </c>
      <c r="B67" t="s">
        <v>2081</v>
      </c>
      <c r="C67">
        <v>2</v>
      </c>
      <c r="G67" t="s">
        <v>3179</v>
      </c>
    </row>
    <row r="68" spans="1:7">
      <c r="A68">
        <v>65</v>
      </c>
      <c r="B68" t="s">
        <v>2082</v>
      </c>
      <c r="C68">
        <v>2</v>
      </c>
      <c r="G68" t="s">
        <v>3179</v>
      </c>
    </row>
    <row r="69" spans="1:7">
      <c r="A69">
        <v>66</v>
      </c>
      <c r="B69" t="s">
        <v>2083</v>
      </c>
      <c r="C69">
        <v>2</v>
      </c>
      <c r="G69" t="s">
        <v>3179</v>
      </c>
    </row>
    <row r="70" spans="1:7">
      <c r="A70">
        <v>67</v>
      </c>
      <c r="B70" t="s">
        <v>2084</v>
      </c>
      <c r="C70">
        <v>2</v>
      </c>
      <c r="G70" t="s">
        <v>3179</v>
      </c>
    </row>
    <row r="71" spans="1:7">
      <c r="A71">
        <v>68</v>
      </c>
      <c r="B71" t="s">
        <v>2085</v>
      </c>
      <c r="C71">
        <v>2</v>
      </c>
      <c r="G71" t="s">
        <v>3179</v>
      </c>
    </row>
    <row r="72" spans="1:7">
      <c r="A72">
        <v>69</v>
      </c>
      <c r="B72" t="s">
        <v>2086</v>
      </c>
      <c r="C72">
        <v>2</v>
      </c>
      <c r="G72" t="s">
        <v>3179</v>
      </c>
    </row>
    <row r="73" spans="1:7">
      <c r="A73">
        <v>70</v>
      </c>
      <c r="B73" t="s">
        <v>2087</v>
      </c>
      <c r="C73">
        <v>2</v>
      </c>
      <c r="G73" t="s">
        <v>3179</v>
      </c>
    </row>
    <row r="74" spans="1:7">
      <c r="A74">
        <v>71</v>
      </c>
      <c r="B74" t="s">
        <v>2088</v>
      </c>
      <c r="C74">
        <v>2</v>
      </c>
      <c r="G74" t="s">
        <v>3179</v>
      </c>
    </row>
    <row r="75" spans="1:7">
      <c r="A75">
        <v>72</v>
      </c>
      <c r="B75" t="s">
        <v>2089</v>
      </c>
      <c r="C75">
        <v>2</v>
      </c>
      <c r="G75" t="s">
        <v>3179</v>
      </c>
    </row>
    <row r="76" spans="1:7">
      <c r="A76">
        <v>73</v>
      </c>
      <c r="B76" t="s">
        <v>2090</v>
      </c>
      <c r="C76">
        <v>2</v>
      </c>
      <c r="G76" t="s">
        <v>3179</v>
      </c>
    </row>
    <row r="77" spans="1:7">
      <c r="A77">
        <v>74</v>
      </c>
      <c r="B77" t="s">
        <v>2091</v>
      </c>
      <c r="C77">
        <v>2</v>
      </c>
      <c r="G77" t="s">
        <v>3179</v>
      </c>
    </row>
    <row r="78" spans="1:7">
      <c r="A78">
        <v>75</v>
      </c>
      <c r="B78" t="s">
        <v>2092</v>
      </c>
      <c r="C78">
        <v>2</v>
      </c>
      <c r="G78" t="s">
        <v>3179</v>
      </c>
    </row>
    <row r="79" spans="1:7">
      <c r="A79">
        <v>76</v>
      </c>
      <c r="B79" t="s">
        <v>2093</v>
      </c>
      <c r="C79">
        <v>2</v>
      </c>
      <c r="G79" t="s">
        <v>3179</v>
      </c>
    </row>
    <row r="80" spans="1:7">
      <c r="A80">
        <v>77</v>
      </c>
      <c r="B80" t="s">
        <v>2094</v>
      </c>
      <c r="C80">
        <v>2</v>
      </c>
      <c r="G80" t="s">
        <v>3179</v>
      </c>
    </row>
    <row r="81" spans="1:7">
      <c r="A81">
        <v>78</v>
      </c>
      <c r="B81" t="s">
        <v>2095</v>
      </c>
      <c r="C81">
        <v>2</v>
      </c>
      <c r="G81" t="s">
        <v>3179</v>
      </c>
    </row>
    <row r="82" spans="1:7">
      <c r="A82">
        <v>79</v>
      </c>
      <c r="B82" t="s">
        <v>2096</v>
      </c>
      <c r="C82">
        <v>2</v>
      </c>
      <c r="G82" t="s">
        <v>3179</v>
      </c>
    </row>
    <row r="83" spans="1:7">
      <c r="A83">
        <v>80</v>
      </c>
      <c r="B83" t="s">
        <v>2097</v>
      </c>
      <c r="C83">
        <v>2</v>
      </c>
      <c r="G83" t="s">
        <v>3179</v>
      </c>
    </row>
    <row r="84" spans="1:7">
      <c r="A84">
        <v>81</v>
      </c>
      <c r="B84" t="s">
        <v>2098</v>
      </c>
      <c r="C84">
        <v>2</v>
      </c>
      <c r="G84" t="s">
        <v>3179</v>
      </c>
    </row>
    <row r="85" spans="1:7">
      <c r="A85">
        <v>82</v>
      </c>
      <c r="B85" t="s">
        <v>2099</v>
      </c>
      <c r="C85">
        <v>2</v>
      </c>
      <c r="G85" t="s">
        <v>3179</v>
      </c>
    </row>
    <row r="86" spans="1:7">
      <c r="A86">
        <v>83</v>
      </c>
      <c r="B86" t="s">
        <v>2100</v>
      </c>
      <c r="C86">
        <v>2</v>
      </c>
      <c r="G86" t="s">
        <v>3179</v>
      </c>
    </row>
    <row r="87" spans="1:7">
      <c r="A87">
        <v>84</v>
      </c>
      <c r="B87" t="s">
        <v>2101</v>
      </c>
      <c r="C87">
        <v>1</v>
      </c>
      <c r="G87" t="s">
        <v>3179</v>
      </c>
    </row>
    <row r="88" spans="1:7">
      <c r="A88">
        <v>85</v>
      </c>
      <c r="B88" t="s">
        <v>2102</v>
      </c>
      <c r="C88">
        <v>1</v>
      </c>
      <c r="G88" t="s">
        <v>3179</v>
      </c>
    </row>
    <row r="89" spans="1:7">
      <c r="A89">
        <v>86</v>
      </c>
      <c r="B89" t="s">
        <v>2103</v>
      </c>
      <c r="C89">
        <v>1</v>
      </c>
      <c r="G89" t="s">
        <v>3179</v>
      </c>
    </row>
    <row r="90" spans="1:7">
      <c r="A90">
        <v>87</v>
      </c>
      <c r="B90" t="s">
        <v>2104</v>
      </c>
      <c r="C90">
        <v>1</v>
      </c>
      <c r="G90" t="s">
        <v>3179</v>
      </c>
    </row>
    <row r="91" spans="1:7">
      <c r="A91">
        <v>88</v>
      </c>
      <c r="B91" t="s">
        <v>2105</v>
      </c>
      <c r="C91">
        <v>1</v>
      </c>
      <c r="G91" t="s">
        <v>3179</v>
      </c>
    </row>
    <row r="92" spans="1:7">
      <c r="A92">
        <v>89</v>
      </c>
      <c r="B92" t="s">
        <v>2106</v>
      </c>
      <c r="C92">
        <v>1</v>
      </c>
      <c r="G92" t="s">
        <v>3179</v>
      </c>
    </row>
    <row r="93" spans="1:7">
      <c r="A93">
        <v>90</v>
      </c>
      <c r="B93" t="s">
        <v>2107</v>
      </c>
      <c r="C93">
        <v>1</v>
      </c>
      <c r="G93" t="s">
        <v>3179</v>
      </c>
    </row>
    <row r="94" spans="1:7">
      <c r="A94">
        <v>91</v>
      </c>
      <c r="B94" t="s">
        <v>2108</v>
      </c>
      <c r="C94">
        <v>1</v>
      </c>
      <c r="G94" t="s">
        <v>3179</v>
      </c>
    </row>
    <row r="95" spans="1:7">
      <c r="A95">
        <v>92</v>
      </c>
      <c r="B95" t="s">
        <v>2109</v>
      </c>
      <c r="C95">
        <v>1</v>
      </c>
      <c r="G95" t="s">
        <v>3179</v>
      </c>
    </row>
    <row r="96" spans="1:7">
      <c r="A96">
        <v>93</v>
      </c>
      <c r="B96" t="s">
        <v>2110</v>
      </c>
      <c r="C96">
        <v>1</v>
      </c>
      <c r="G96" t="s">
        <v>3179</v>
      </c>
    </row>
    <row r="97" spans="1:7">
      <c r="A97">
        <v>94</v>
      </c>
      <c r="B97" t="s">
        <v>2111</v>
      </c>
      <c r="C97">
        <v>1</v>
      </c>
      <c r="G97" t="s">
        <v>3179</v>
      </c>
    </row>
    <row r="98" spans="1:7">
      <c r="A98">
        <v>95</v>
      </c>
      <c r="B98" t="s">
        <v>2112</v>
      </c>
      <c r="C98">
        <v>2</v>
      </c>
      <c r="G98" t="s">
        <v>3179</v>
      </c>
    </row>
    <row r="99" spans="1:7">
      <c r="A99">
        <v>96</v>
      </c>
      <c r="B99" t="s">
        <v>2113</v>
      </c>
      <c r="C99">
        <v>2</v>
      </c>
      <c r="G99" t="s">
        <v>3179</v>
      </c>
    </row>
    <row r="100" spans="1:7">
      <c r="A100">
        <v>97</v>
      </c>
      <c r="B100" t="s">
        <v>2114</v>
      </c>
      <c r="C100">
        <v>2</v>
      </c>
      <c r="G100" t="s">
        <v>3179</v>
      </c>
    </row>
    <row r="101" spans="1:7">
      <c r="A101">
        <v>98</v>
      </c>
      <c r="B101" t="s">
        <v>2115</v>
      </c>
      <c r="C101">
        <v>2</v>
      </c>
      <c r="G101" t="s">
        <v>3179</v>
      </c>
    </row>
    <row r="102" spans="1:7">
      <c r="A102">
        <v>99</v>
      </c>
      <c r="B102" t="s">
        <v>2116</v>
      </c>
      <c r="C102">
        <v>2</v>
      </c>
      <c r="G102" t="s">
        <v>3179</v>
      </c>
    </row>
    <row r="103" spans="1:7">
      <c r="A103">
        <v>100</v>
      </c>
      <c r="B103" t="s">
        <v>2117</v>
      </c>
      <c r="C103">
        <v>2</v>
      </c>
      <c r="G103" t="s">
        <v>3179</v>
      </c>
    </row>
    <row r="104" spans="1:7">
      <c r="A104">
        <v>101</v>
      </c>
      <c r="B104" t="s">
        <v>2118</v>
      </c>
      <c r="C104">
        <v>2</v>
      </c>
      <c r="G104" t="s">
        <v>3179</v>
      </c>
    </row>
    <row r="105" spans="1:7">
      <c r="A105">
        <v>102</v>
      </c>
      <c r="B105" t="s">
        <v>2119</v>
      </c>
      <c r="C105">
        <v>2</v>
      </c>
      <c r="G105" t="s">
        <v>3179</v>
      </c>
    </row>
    <row r="106" spans="1:7">
      <c r="A106">
        <v>103</v>
      </c>
      <c r="B106" t="s">
        <v>2120</v>
      </c>
      <c r="C106">
        <v>2</v>
      </c>
      <c r="G106" t="s">
        <v>3179</v>
      </c>
    </row>
    <row r="107" spans="1:7">
      <c r="A107">
        <v>104</v>
      </c>
      <c r="B107" t="s">
        <v>2121</v>
      </c>
      <c r="C107">
        <v>2</v>
      </c>
      <c r="G107" t="s">
        <v>3179</v>
      </c>
    </row>
    <row r="108" spans="1:7">
      <c r="A108">
        <v>105</v>
      </c>
      <c r="B108" t="s">
        <v>2122</v>
      </c>
      <c r="C108">
        <v>2</v>
      </c>
      <c r="G108" t="s">
        <v>3179</v>
      </c>
    </row>
    <row r="109" spans="1:7">
      <c r="A109">
        <v>106</v>
      </c>
      <c r="B109" t="s">
        <v>2123</v>
      </c>
      <c r="C109">
        <v>2</v>
      </c>
      <c r="G109" t="s">
        <v>3179</v>
      </c>
    </row>
    <row r="110" spans="1:7">
      <c r="A110">
        <v>107</v>
      </c>
      <c r="B110" t="s">
        <v>2124</v>
      </c>
      <c r="C110">
        <v>2</v>
      </c>
      <c r="G110" t="s">
        <v>3179</v>
      </c>
    </row>
    <row r="111" spans="1:7">
      <c r="A111">
        <v>108</v>
      </c>
      <c r="B111" t="s">
        <v>2125</v>
      </c>
      <c r="C111">
        <v>2</v>
      </c>
      <c r="G111" t="s">
        <v>3179</v>
      </c>
    </row>
    <row r="112" spans="1:7">
      <c r="A112">
        <v>109</v>
      </c>
      <c r="B112" t="s">
        <v>2126</v>
      </c>
      <c r="C112">
        <v>2</v>
      </c>
      <c r="G112" t="s">
        <v>3179</v>
      </c>
    </row>
    <row r="113" spans="1:7">
      <c r="A113">
        <v>110</v>
      </c>
      <c r="B113" t="s">
        <v>2127</v>
      </c>
      <c r="C113">
        <v>2</v>
      </c>
      <c r="G113" t="s">
        <v>3179</v>
      </c>
    </row>
    <row r="114" spans="1:7">
      <c r="A114">
        <v>111</v>
      </c>
      <c r="B114" t="s">
        <v>2128</v>
      </c>
      <c r="C114">
        <v>2</v>
      </c>
      <c r="G114" t="s">
        <v>3179</v>
      </c>
    </row>
    <row r="115" spans="1:7">
      <c r="A115">
        <v>112</v>
      </c>
      <c r="B115" t="s">
        <v>2129</v>
      </c>
      <c r="C115">
        <v>2</v>
      </c>
      <c r="G115" t="s">
        <v>3179</v>
      </c>
    </row>
    <row r="116" spans="1:7">
      <c r="A116">
        <v>113</v>
      </c>
      <c r="B116" t="s">
        <v>2130</v>
      </c>
      <c r="C116">
        <v>2</v>
      </c>
      <c r="G116" t="s">
        <v>3179</v>
      </c>
    </row>
    <row r="117" spans="1:7">
      <c r="A117">
        <v>114</v>
      </c>
      <c r="B117" t="s">
        <v>2131</v>
      </c>
      <c r="C117">
        <v>2</v>
      </c>
      <c r="G117" t="s">
        <v>3179</v>
      </c>
    </row>
    <row r="118" spans="1:7">
      <c r="A118">
        <v>115</v>
      </c>
      <c r="B118" t="s">
        <v>2132</v>
      </c>
      <c r="C118">
        <v>2</v>
      </c>
      <c r="G118" t="s">
        <v>3179</v>
      </c>
    </row>
    <row r="119" spans="1:7">
      <c r="A119">
        <v>116</v>
      </c>
      <c r="B119" t="s">
        <v>2133</v>
      </c>
      <c r="C119">
        <v>2</v>
      </c>
      <c r="G119" t="s">
        <v>3179</v>
      </c>
    </row>
    <row r="120" spans="1:7">
      <c r="A120">
        <v>117</v>
      </c>
      <c r="B120" t="s">
        <v>2134</v>
      </c>
      <c r="C120">
        <v>2</v>
      </c>
      <c r="G120" t="s">
        <v>3179</v>
      </c>
    </row>
    <row r="121" spans="1:7">
      <c r="A121">
        <v>118</v>
      </c>
      <c r="B121" t="s">
        <v>2135</v>
      </c>
      <c r="C121">
        <v>2</v>
      </c>
      <c r="G121" t="s">
        <v>3179</v>
      </c>
    </row>
    <row r="122" spans="1:7">
      <c r="A122">
        <v>119</v>
      </c>
      <c r="B122" t="s">
        <v>2136</v>
      </c>
      <c r="C122">
        <v>2</v>
      </c>
      <c r="G122" t="s">
        <v>3179</v>
      </c>
    </row>
    <row r="123" spans="1:7">
      <c r="A123">
        <v>120</v>
      </c>
      <c r="B123" t="s">
        <v>2137</v>
      </c>
      <c r="C123">
        <v>2</v>
      </c>
      <c r="G123" t="s">
        <v>3179</v>
      </c>
    </row>
    <row r="124" spans="1:7">
      <c r="A124">
        <v>121</v>
      </c>
      <c r="B124" t="s">
        <v>2138</v>
      </c>
      <c r="C124">
        <v>2</v>
      </c>
      <c r="G124" t="s">
        <v>3179</v>
      </c>
    </row>
    <row r="125" spans="1:7">
      <c r="A125">
        <v>122</v>
      </c>
      <c r="B125" t="s">
        <v>2139</v>
      </c>
      <c r="C125">
        <v>2</v>
      </c>
      <c r="G125" t="s">
        <v>3179</v>
      </c>
    </row>
    <row r="126" spans="1:7">
      <c r="A126">
        <v>123</v>
      </c>
      <c r="B126" t="s">
        <v>2140</v>
      </c>
      <c r="C126">
        <v>2</v>
      </c>
      <c r="G126" t="s">
        <v>3179</v>
      </c>
    </row>
    <row r="127" spans="1:7">
      <c r="A127">
        <v>124</v>
      </c>
      <c r="B127" t="s">
        <v>2141</v>
      </c>
      <c r="C127">
        <v>2</v>
      </c>
      <c r="G127" t="s">
        <v>3179</v>
      </c>
    </row>
    <row r="128" spans="1:7">
      <c r="A128">
        <v>125</v>
      </c>
      <c r="B128" t="s">
        <v>2142</v>
      </c>
      <c r="C128">
        <v>1</v>
      </c>
      <c r="E128" t="s">
        <v>1917</v>
      </c>
      <c r="F128" t="s">
        <v>1917</v>
      </c>
      <c r="G128" t="s">
        <v>3179</v>
      </c>
    </row>
    <row r="129" spans="1:7">
      <c r="A129">
        <v>126</v>
      </c>
      <c r="B129" t="s">
        <v>2144</v>
      </c>
      <c r="C129">
        <v>2</v>
      </c>
      <c r="E129" t="s">
        <v>1917</v>
      </c>
      <c r="F129" t="s">
        <v>1917</v>
      </c>
      <c r="G129" t="s">
        <v>3179</v>
      </c>
    </row>
    <row r="130" spans="1:7">
      <c r="A130">
        <v>127</v>
      </c>
      <c r="B130" t="s">
        <v>2145</v>
      </c>
      <c r="C130">
        <v>2</v>
      </c>
      <c r="E130" t="s">
        <v>1917</v>
      </c>
      <c r="F130" t="s">
        <v>1917</v>
      </c>
      <c r="G130" t="s">
        <v>3179</v>
      </c>
    </row>
    <row r="131" spans="1:7">
      <c r="A131">
        <v>128</v>
      </c>
      <c r="B131" t="s">
        <v>2146</v>
      </c>
      <c r="C131">
        <v>2</v>
      </c>
      <c r="E131" t="s">
        <v>1917</v>
      </c>
      <c r="F131" t="s">
        <v>1917</v>
      </c>
      <c r="G131" t="s">
        <v>3179</v>
      </c>
    </row>
    <row r="132" spans="1:7">
      <c r="A132">
        <v>129</v>
      </c>
      <c r="B132" t="s">
        <v>2147</v>
      </c>
      <c r="C132">
        <v>2</v>
      </c>
      <c r="E132" t="s">
        <v>1917</v>
      </c>
      <c r="F132" t="s">
        <v>1917</v>
      </c>
      <c r="G132" t="s">
        <v>3179</v>
      </c>
    </row>
    <row r="133" spans="1:7">
      <c r="A133">
        <v>130</v>
      </c>
      <c r="B133" t="s">
        <v>2148</v>
      </c>
      <c r="C133">
        <v>2</v>
      </c>
      <c r="E133" t="s">
        <v>1917</v>
      </c>
      <c r="F133" t="s">
        <v>1917</v>
      </c>
      <c r="G133" t="s">
        <v>3179</v>
      </c>
    </row>
    <row r="134" spans="1:7">
      <c r="A134">
        <v>131</v>
      </c>
      <c r="B134" t="s">
        <v>2149</v>
      </c>
      <c r="C134">
        <v>2</v>
      </c>
      <c r="E134" t="s">
        <v>1917</v>
      </c>
      <c r="F134" t="s">
        <v>1917</v>
      </c>
      <c r="G134" t="s">
        <v>3179</v>
      </c>
    </row>
    <row r="135" spans="1:7">
      <c r="A135">
        <v>132</v>
      </c>
      <c r="B135" t="s">
        <v>2150</v>
      </c>
      <c r="C135">
        <v>2</v>
      </c>
      <c r="E135" t="s">
        <v>1917</v>
      </c>
      <c r="F135" t="s">
        <v>1917</v>
      </c>
      <c r="G135" t="s">
        <v>3179</v>
      </c>
    </row>
    <row r="136" spans="1:7">
      <c r="A136">
        <v>133</v>
      </c>
      <c r="B136" t="s">
        <v>2151</v>
      </c>
      <c r="C136">
        <v>2</v>
      </c>
      <c r="E136" t="s">
        <v>1917</v>
      </c>
      <c r="F136" t="s">
        <v>1917</v>
      </c>
      <c r="G136" t="s">
        <v>3179</v>
      </c>
    </row>
    <row r="137" spans="1:7">
      <c r="A137">
        <v>134</v>
      </c>
      <c r="B137" t="s">
        <v>2152</v>
      </c>
      <c r="C137">
        <v>2</v>
      </c>
      <c r="E137" t="s">
        <v>1917</v>
      </c>
      <c r="F137" t="s">
        <v>1917</v>
      </c>
      <c r="G137" t="s">
        <v>3179</v>
      </c>
    </row>
    <row r="138" spans="1:7">
      <c r="A138">
        <v>135</v>
      </c>
      <c r="B138" t="s">
        <v>2153</v>
      </c>
      <c r="C138">
        <v>2</v>
      </c>
      <c r="E138" t="s">
        <v>1917</v>
      </c>
      <c r="F138" t="s">
        <v>1917</v>
      </c>
      <c r="G138" t="s">
        <v>3179</v>
      </c>
    </row>
    <row r="139" spans="1:7">
      <c r="A139">
        <v>136</v>
      </c>
      <c r="B139" t="s">
        <v>2154</v>
      </c>
      <c r="C139">
        <v>1</v>
      </c>
      <c r="G139" t="s">
        <v>3178</v>
      </c>
    </row>
    <row r="140" spans="1:7">
      <c r="A140">
        <v>137</v>
      </c>
      <c r="B140" t="s">
        <v>3154</v>
      </c>
      <c r="C140">
        <v>3</v>
      </c>
      <c r="G140" t="s">
        <v>3178</v>
      </c>
    </row>
    <row r="141" spans="1:7">
      <c r="A141">
        <v>138</v>
      </c>
      <c r="B141" t="s">
        <v>2159</v>
      </c>
      <c r="C141">
        <v>1</v>
      </c>
      <c r="G141" t="s">
        <v>3178</v>
      </c>
    </row>
    <row r="142" spans="1:7">
      <c r="A142">
        <v>139</v>
      </c>
      <c r="B142" t="s">
        <v>2160</v>
      </c>
      <c r="C142">
        <v>1</v>
      </c>
      <c r="G142" t="s">
        <v>3178</v>
      </c>
    </row>
    <row r="143" spans="1:7">
      <c r="A143">
        <v>140</v>
      </c>
      <c r="B143" t="s">
        <v>2161</v>
      </c>
      <c r="C143">
        <v>1</v>
      </c>
      <c r="G143" t="s">
        <v>3178</v>
      </c>
    </row>
    <row r="144" spans="1:7">
      <c r="A144">
        <v>141</v>
      </c>
      <c r="B144" t="s">
        <v>2162</v>
      </c>
      <c r="C144">
        <v>1</v>
      </c>
      <c r="G144" t="s">
        <v>3178</v>
      </c>
    </row>
    <row r="145" spans="1:7">
      <c r="A145">
        <v>142</v>
      </c>
      <c r="B145" t="s">
        <v>2163</v>
      </c>
      <c r="C145">
        <v>1</v>
      </c>
      <c r="G145" t="s">
        <v>3178</v>
      </c>
    </row>
    <row r="146" spans="1:7">
      <c r="A146">
        <v>143</v>
      </c>
      <c r="B146" t="s">
        <v>2164</v>
      </c>
      <c r="C146">
        <v>1</v>
      </c>
      <c r="G146" t="s">
        <v>3178</v>
      </c>
    </row>
    <row r="147" spans="1:7">
      <c r="A147">
        <v>144</v>
      </c>
      <c r="B147" t="s">
        <v>2165</v>
      </c>
      <c r="C147">
        <v>1</v>
      </c>
      <c r="G147" t="s">
        <v>3178</v>
      </c>
    </row>
    <row r="148" spans="1:7">
      <c r="A148">
        <v>145</v>
      </c>
      <c r="B148" t="s">
        <v>2166</v>
      </c>
      <c r="C148">
        <v>1</v>
      </c>
      <c r="G148" t="s">
        <v>3178</v>
      </c>
    </row>
    <row r="149" spans="1:7">
      <c r="A149">
        <v>146</v>
      </c>
      <c r="B149" t="s">
        <v>2167</v>
      </c>
      <c r="C149">
        <v>2</v>
      </c>
      <c r="G149" t="s">
        <v>3178</v>
      </c>
    </row>
    <row r="150" spans="1:7">
      <c r="A150">
        <v>147</v>
      </c>
      <c r="B150" t="s">
        <v>2168</v>
      </c>
      <c r="C150">
        <v>2</v>
      </c>
      <c r="G150" t="s">
        <v>3178</v>
      </c>
    </row>
    <row r="151" spans="1:7">
      <c r="A151">
        <v>148</v>
      </c>
      <c r="B151" t="s">
        <v>2169</v>
      </c>
      <c r="C151">
        <v>2</v>
      </c>
      <c r="G151" t="s">
        <v>3178</v>
      </c>
    </row>
    <row r="152" spans="1:7">
      <c r="A152">
        <v>149</v>
      </c>
      <c r="B152" t="s">
        <v>2170</v>
      </c>
      <c r="C152">
        <v>2</v>
      </c>
      <c r="G152" t="s">
        <v>3178</v>
      </c>
    </row>
    <row r="153" spans="1:7">
      <c r="A153">
        <v>150</v>
      </c>
      <c r="B153" t="s">
        <v>2171</v>
      </c>
      <c r="C153">
        <v>2</v>
      </c>
      <c r="G153" t="s">
        <v>3178</v>
      </c>
    </row>
    <row r="154" spans="1:7">
      <c r="A154">
        <v>151</v>
      </c>
      <c r="B154" t="s">
        <v>2172</v>
      </c>
      <c r="C154">
        <v>2</v>
      </c>
      <c r="G154" t="s">
        <v>3178</v>
      </c>
    </row>
    <row r="155" spans="1:7">
      <c r="A155">
        <v>152</v>
      </c>
      <c r="B155" t="s">
        <v>2173</v>
      </c>
      <c r="C155">
        <v>2</v>
      </c>
      <c r="G155" t="s">
        <v>3178</v>
      </c>
    </row>
    <row r="156" spans="1:7">
      <c r="A156">
        <v>153</v>
      </c>
      <c r="B156" t="s">
        <v>2174</v>
      </c>
      <c r="C156">
        <v>2</v>
      </c>
      <c r="G156" t="s">
        <v>3178</v>
      </c>
    </row>
    <row r="157" spans="1:7">
      <c r="A157">
        <v>154</v>
      </c>
      <c r="B157" t="s">
        <v>2175</v>
      </c>
      <c r="C157">
        <v>2</v>
      </c>
      <c r="G157" t="s">
        <v>3178</v>
      </c>
    </row>
    <row r="158" spans="1:7">
      <c r="A158">
        <v>155</v>
      </c>
      <c r="B158" t="s">
        <v>2176</v>
      </c>
      <c r="C158">
        <v>2</v>
      </c>
      <c r="G158" t="s">
        <v>3178</v>
      </c>
    </row>
    <row r="159" spans="1:7">
      <c r="A159">
        <v>156</v>
      </c>
      <c r="B159" t="s">
        <v>2177</v>
      </c>
      <c r="C159">
        <v>2</v>
      </c>
      <c r="G159" t="s">
        <v>3178</v>
      </c>
    </row>
    <row r="160" spans="1:7">
      <c r="A160">
        <v>157</v>
      </c>
      <c r="B160" t="s">
        <v>2178</v>
      </c>
      <c r="C160">
        <v>2</v>
      </c>
      <c r="G160" t="s">
        <v>3178</v>
      </c>
    </row>
    <row r="161" spans="1:7">
      <c r="A161">
        <v>158</v>
      </c>
      <c r="B161" t="s">
        <v>2179</v>
      </c>
      <c r="C161">
        <v>2</v>
      </c>
      <c r="G161" t="s">
        <v>3178</v>
      </c>
    </row>
    <row r="162" spans="1:7">
      <c r="A162">
        <v>159</v>
      </c>
      <c r="B162" t="s">
        <v>2180</v>
      </c>
      <c r="C162">
        <v>2</v>
      </c>
      <c r="G162" t="s">
        <v>3178</v>
      </c>
    </row>
    <row r="163" spans="1:7">
      <c r="A163">
        <v>160</v>
      </c>
      <c r="B163" t="s">
        <v>2181</v>
      </c>
      <c r="C163">
        <v>2</v>
      </c>
      <c r="G163" t="s">
        <v>3178</v>
      </c>
    </row>
    <row r="164" spans="1:7">
      <c r="A164">
        <v>161</v>
      </c>
      <c r="B164" t="s">
        <v>2182</v>
      </c>
      <c r="C164">
        <v>2</v>
      </c>
      <c r="G164" t="s">
        <v>3178</v>
      </c>
    </row>
    <row r="165" spans="1:7">
      <c r="A165">
        <v>162</v>
      </c>
      <c r="B165" t="s">
        <v>2183</v>
      </c>
      <c r="C165">
        <v>2</v>
      </c>
      <c r="G165" t="s">
        <v>3178</v>
      </c>
    </row>
    <row r="166" spans="1:7">
      <c r="A166">
        <v>163</v>
      </c>
      <c r="B166" t="s">
        <v>2184</v>
      </c>
      <c r="C166">
        <v>2</v>
      </c>
      <c r="G166" t="s">
        <v>3178</v>
      </c>
    </row>
    <row r="167" spans="1:7">
      <c r="A167">
        <v>164</v>
      </c>
      <c r="B167" t="s">
        <v>2185</v>
      </c>
      <c r="C167">
        <v>2</v>
      </c>
      <c r="G167" t="s">
        <v>3178</v>
      </c>
    </row>
    <row r="168" spans="1:7">
      <c r="A168">
        <v>165</v>
      </c>
      <c r="B168" t="s">
        <v>2186</v>
      </c>
      <c r="C168">
        <v>2</v>
      </c>
      <c r="G168" t="s">
        <v>3178</v>
      </c>
    </row>
    <row r="169" spans="1:7">
      <c r="A169">
        <v>166</v>
      </c>
      <c r="B169" t="s">
        <v>2187</v>
      </c>
      <c r="C169">
        <v>2</v>
      </c>
      <c r="G169" t="s">
        <v>3178</v>
      </c>
    </row>
    <row r="170" spans="1:7">
      <c r="A170">
        <v>167</v>
      </c>
      <c r="B170" t="s">
        <v>2188</v>
      </c>
      <c r="C170">
        <v>2</v>
      </c>
      <c r="G170" t="s">
        <v>3178</v>
      </c>
    </row>
    <row r="171" spans="1:7">
      <c r="A171">
        <v>168</v>
      </c>
      <c r="B171" t="s">
        <v>2189</v>
      </c>
      <c r="C171">
        <v>2</v>
      </c>
      <c r="G171" t="s">
        <v>3178</v>
      </c>
    </row>
    <row r="172" spans="1:7">
      <c r="A172">
        <v>169</v>
      </c>
      <c r="B172" t="s">
        <v>2190</v>
      </c>
      <c r="C172">
        <v>2</v>
      </c>
      <c r="G172" t="s">
        <v>3178</v>
      </c>
    </row>
    <row r="173" spans="1:7">
      <c r="A173">
        <v>170</v>
      </c>
      <c r="B173" t="s">
        <v>2191</v>
      </c>
      <c r="C173">
        <v>1</v>
      </c>
      <c r="G173" t="s">
        <v>3178</v>
      </c>
    </row>
    <row r="174" spans="1:7">
      <c r="A174">
        <v>171</v>
      </c>
      <c r="B174" t="s">
        <v>2192</v>
      </c>
      <c r="C174">
        <v>1</v>
      </c>
      <c r="G174" t="s">
        <v>3178</v>
      </c>
    </row>
    <row r="175" spans="1:7">
      <c r="A175">
        <v>172</v>
      </c>
      <c r="B175" t="s">
        <v>2193</v>
      </c>
      <c r="C175">
        <v>1</v>
      </c>
      <c r="G175" t="s">
        <v>3178</v>
      </c>
    </row>
    <row r="176" spans="1:7">
      <c r="A176">
        <v>173</v>
      </c>
      <c r="B176" t="s">
        <v>2194</v>
      </c>
      <c r="C176">
        <v>1</v>
      </c>
      <c r="G176" t="s">
        <v>3178</v>
      </c>
    </row>
    <row r="177" spans="1:7">
      <c r="A177">
        <v>174</v>
      </c>
      <c r="B177" t="s">
        <v>2195</v>
      </c>
      <c r="C177">
        <v>1</v>
      </c>
      <c r="G177" t="s">
        <v>3178</v>
      </c>
    </row>
    <row r="178" spans="1:7">
      <c r="A178">
        <v>175</v>
      </c>
      <c r="B178" t="s">
        <v>2196</v>
      </c>
      <c r="C178">
        <v>1</v>
      </c>
      <c r="G178" t="s">
        <v>3178</v>
      </c>
    </row>
    <row r="179" spans="1:7">
      <c r="A179">
        <v>176</v>
      </c>
      <c r="B179" t="s">
        <v>2197</v>
      </c>
      <c r="C179">
        <v>1</v>
      </c>
      <c r="G179" t="s">
        <v>3178</v>
      </c>
    </row>
    <row r="180" spans="1:7">
      <c r="A180">
        <v>177</v>
      </c>
      <c r="B180" t="s">
        <v>2198</v>
      </c>
      <c r="C180">
        <v>1</v>
      </c>
      <c r="G180" t="s">
        <v>3178</v>
      </c>
    </row>
    <row r="181" spans="1:7">
      <c r="A181">
        <v>178</v>
      </c>
      <c r="B181" t="s">
        <v>2199</v>
      </c>
      <c r="C181">
        <v>1</v>
      </c>
      <c r="G181" t="s">
        <v>3178</v>
      </c>
    </row>
    <row r="182" spans="1:7">
      <c r="A182">
        <v>179</v>
      </c>
      <c r="B182" t="s">
        <v>2200</v>
      </c>
      <c r="C182">
        <v>2</v>
      </c>
      <c r="G182" t="s">
        <v>3178</v>
      </c>
    </row>
    <row r="183" spans="1:7">
      <c r="A183">
        <v>180</v>
      </c>
      <c r="B183" t="s">
        <v>2201</v>
      </c>
      <c r="C183">
        <v>2</v>
      </c>
      <c r="G183" t="s">
        <v>3178</v>
      </c>
    </row>
    <row r="184" spans="1:7">
      <c r="A184">
        <v>181</v>
      </c>
      <c r="B184" t="s">
        <v>2202</v>
      </c>
      <c r="C184">
        <v>2</v>
      </c>
      <c r="G184" t="s">
        <v>3178</v>
      </c>
    </row>
    <row r="185" spans="1:7">
      <c r="A185">
        <v>182</v>
      </c>
      <c r="B185" t="s">
        <v>2203</v>
      </c>
      <c r="C185">
        <v>2</v>
      </c>
      <c r="G185" t="s">
        <v>3178</v>
      </c>
    </row>
    <row r="186" spans="1:7">
      <c r="A186">
        <v>183</v>
      </c>
      <c r="B186" t="s">
        <v>2204</v>
      </c>
      <c r="C186">
        <v>2</v>
      </c>
      <c r="G186" t="s">
        <v>3178</v>
      </c>
    </row>
    <row r="187" spans="1:7">
      <c r="A187">
        <v>184</v>
      </c>
      <c r="B187" t="s">
        <v>2205</v>
      </c>
      <c r="C187">
        <v>2</v>
      </c>
      <c r="G187" t="s">
        <v>3178</v>
      </c>
    </row>
    <row r="188" spans="1:7">
      <c r="A188">
        <v>185</v>
      </c>
      <c r="B188" t="s">
        <v>2206</v>
      </c>
      <c r="C188">
        <v>2</v>
      </c>
      <c r="G188" t="s">
        <v>3178</v>
      </c>
    </row>
    <row r="189" spans="1:7">
      <c r="A189">
        <v>186</v>
      </c>
      <c r="B189" t="s">
        <v>2207</v>
      </c>
      <c r="C189">
        <v>2</v>
      </c>
      <c r="G189" t="s">
        <v>3178</v>
      </c>
    </row>
    <row r="190" spans="1:7">
      <c r="A190">
        <v>187</v>
      </c>
      <c r="B190" t="s">
        <v>2208</v>
      </c>
      <c r="C190">
        <v>2</v>
      </c>
      <c r="G190" t="s">
        <v>3178</v>
      </c>
    </row>
    <row r="191" spans="1:7">
      <c r="A191">
        <v>188</v>
      </c>
      <c r="B191" t="s">
        <v>2209</v>
      </c>
      <c r="C191">
        <v>2</v>
      </c>
      <c r="G191" t="s">
        <v>3178</v>
      </c>
    </row>
    <row r="192" spans="1:7">
      <c r="A192">
        <v>189</v>
      </c>
      <c r="B192" t="s">
        <v>2210</v>
      </c>
      <c r="C192">
        <v>2</v>
      </c>
      <c r="G192" t="s">
        <v>3178</v>
      </c>
    </row>
    <row r="193" spans="1:7">
      <c r="A193">
        <v>190</v>
      </c>
      <c r="B193" t="s">
        <v>2211</v>
      </c>
      <c r="C193">
        <v>2</v>
      </c>
      <c r="G193" t="s">
        <v>3178</v>
      </c>
    </row>
    <row r="194" spans="1:7">
      <c r="A194">
        <v>191</v>
      </c>
      <c r="B194" t="s">
        <v>2212</v>
      </c>
      <c r="C194">
        <v>2</v>
      </c>
      <c r="G194" t="s">
        <v>3178</v>
      </c>
    </row>
    <row r="195" spans="1:7">
      <c r="A195">
        <v>192</v>
      </c>
      <c r="B195" t="s">
        <v>2213</v>
      </c>
      <c r="C195">
        <v>2</v>
      </c>
      <c r="G195" t="s">
        <v>3178</v>
      </c>
    </row>
    <row r="196" spans="1:7">
      <c r="A196">
        <v>193</v>
      </c>
      <c r="B196" t="s">
        <v>2214</v>
      </c>
      <c r="C196">
        <v>2</v>
      </c>
      <c r="G196" t="s">
        <v>3178</v>
      </c>
    </row>
    <row r="197" spans="1:7">
      <c r="A197">
        <v>194</v>
      </c>
      <c r="B197" t="s">
        <v>2215</v>
      </c>
      <c r="C197">
        <v>2</v>
      </c>
      <c r="G197" t="s">
        <v>3178</v>
      </c>
    </row>
    <row r="198" spans="1:7">
      <c r="A198">
        <v>195</v>
      </c>
      <c r="B198" t="s">
        <v>2216</v>
      </c>
      <c r="C198">
        <v>2</v>
      </c>
      <c r="G198" t="s">
        <v>3178</v>
      </c>
    </row>
    <row r="199" spans="1:7">
      <c r="A199">
        <v>196</v>
      </c>
      <c r="B199" t="s">
        <v>2217</v>
      </c>
      <c r="C199">
        <v>2</v>
      </c>
      <c r="G199" t="s">
        <v>3178</v>
      </c>
    </row>
    <row r="200" spans="1:7">
      <c r="A200">
        <v>197</v>
      </c>
      <c r="B200" t="s">
        <v>2218</v>
      </c>
      <c r="C200">
        <v>2</v>
      </c>
      <c r="G200" t="s">
        <v>3178</v>
      </c>
    </row>
    <row r="201" spans="1:7">
      <c r="A201">
        <v>198</v>
      </c>
      <c r="B201" t="s">
        <v>2219</v>
      </c>
      <c r="C201">
        <v>2</v>
      </c>
      <c r="G201" t="s">
        <v>3178</v>
      </c>
    </row>
    <row r="202" spans="1:7">
      <c r="A202">
        <v>199</v>
      </c>
      <c r="B202" t="s">
        <v>2220</v>
      </c>
      <c r="C202">
        <v>2</v>
      </c>
      <c r="G202" t="s">
        <v>3178</v>
      </c>
    </row>
    <row r="203" spans="1:7">
      <c r="A203">
        <v>200</v>
      </c>
      <c r="B203" t="s">
        <v>2221</v>
      </c>
      <c r="C203">
        <v>2</v>
      </c>
      <c r="G203" t="s">
        <v>3178</v>
      </c>
    </row>
    <row r="204" spans="1:7">
      <c r="A204">
        <v>201</v>
      </c>
      <c r="B204" t="s">
        <v>2222</v>
      </c>
      <c r="C204">
        <v>2</v>
      </c>
      <c r="G204" t="s">
        <v>3178</v>
      </c>
    </row>
    <row r="205" spans="1:7">
      <c r="A205">
        <v>202</v>
      </c>
      <c r="B205" t="s">
        <v>2223</v>
      </c>
      <c r="C205">
        <v>2</v>
      </c>
      <c r="G205" t="s">
        <v>3178</v>
      </c>
    </row>
    <row r="206" spans="1:7">
      <c r="A206">
        <v>203</v>
      </c>
      <c r="B206" t="s">
        <v>2224</v>
      </c>
      <c r="C206">
        <v>1</v>
      </c>
      <c r="G206" t="s">
        <v>3178</v>
      </c>
    </row>
    <row r="207" spans="1:7">
      <c r="A207">
        <v>204</v>
      </c>
      <c r="B207" t="s">
        <v>2225</v>
      </c>
      <c r="C207">
        <v>1</v>
      </c>
      <c r="G207" t="s">
        <v>3178</v>
      </c>
    </row>
    <row r="208" spans="1:7">
      <c r="A208">
        <v>205</v>
      </c>
      <c r="B208" t="s">
        <v>2226</v>
      </c>
      <c r="C208">
        <v>1</v>
      </c>
      <c r="G208" t="s">
        <v>3178</v>
      </c>
    </row>
    <row r="209" spans="1:7">
      <c r="A209">
        <v>206</v>
      </c>
      <c r="B209" t="s">
        <v>2227</v>
      </c>
      <c r="C209">
        <v>1</v>
      </c>
      <c r="G209" t="s">
        <v>3178</v>
      </c>
    </row>
    <row r="210" spans="1:7">
      <c r="A210">
        <v>207</v>
      </c>
      <c r="B210" t="s">
        <v>2228</v>
      </c>
      <c r="C210">
        <v>1</v>
      </c>
      <c r="G210" t="s">
        <v>3178</v>
      </c>
    </row>
    <row r="211" spans="1:7">
      <c r="A211">
        <v>208</v>
      </c>
      <c r="B211" t="s">
        <v>2229</v>
      </c>
      <c r="C211">
        <v>1</v>
      </c>
      <c r="G211" t="s">
        <v>3178</v>
      </c>
    </row>
    <row r="212" spans="1:7">
      <c r="A212">
        <v>209</v>
      </c>
      <c r="B212" t="s">
        <v>2230</v>
      </c>
      <c r="C212">
        <v>1</v>
      </c>
      <c r="G212" t="s">
        <v>3178</v>
      </c>
    </row>
    <row r="213" spans="1:7">
      <c r="A213">
        <v>210</v>
      </c>
      <c r="B213" t="s">
        <v>2231</v>
      </c>
      <c r="C213">
        <v>1</v>
      </c>
      <c r="G213" t="s">
        <v>3178</v>
      </c>
    </row>
    <row r="214" spans="1:7">
      <c r="A214">
        <v>211</v>
      </c>
      <c r="B214" t="s">
        <v>2232</v>
      </c>
      <c r="C214">
        <v>1</v>
      </c>
      <c r="G214" t="s">
        <v>3178</v>
      </c>
    </row>
    <row r="215" spans="1:7">
      <c r="A215">
        <v>212</v>
      </c>
      <c r="B215" t="s">
        <v>2233</v>
      </c>
      <c r="C215">
        <v>2</v>
      </c>
      <c r="G215" t="s">
        <v>3178</v>
      </c>
    </row>
    <row r="216" spans="1:7">
      <c r="A216">
        <v>213</v>
      </c>
      <c r="B216" t="s">
        <v>2234</v>
      </c>
      <c r="C216">
        <v>2</v>
      </c>
      <c r="G216" t="s">
        <v>3178</v>
      </c>
    </row>
    <row r="217" spans="1:7">
      <c r="A217">
        <v>214</v>
      </c>
      <c r="B217" t="s">
        <v>2235</v>
      </c>
      <c r="C217">
        <v>2</v>
      </c>
      <c r="G217" t="s">
        <v>3178</v>
      </c>
    </row>
    <row r="218" spans="1:7">
      <c r="A218">
        <v>215</v>
      </c>
      <c r="B218" t="s">
        <v>2236</v>
      </c>
      <c r="C218">
        <v>2</v>
      </c>
      <c r="G218" t="s">
        <v>3178</v>
      </c>
    </row>
    <row r="219" spans="1:7">
      <c r="A219">
        <v>216</v>
      </c>
      <c r="B219" t="s">
        <v>2237</v>
      </c>
      <c r="C219">
        <v>2</v>
      </c>
      <c r="G219" t="s">
        <v>3178</v>
      </c>
    </row>
    <row r="220" spans="1:7">
      <c r="A220">
        <v>217</v>
      </c>
      <c r="B220" t="s">
        <v>2238</v>
      </c>
      <c r="C220">
        <v>2</v>
      </c>
      <c r="G220" t="s">
        <v>3178</v>
      </c>
    </row>
    <row r="221" spans="1:7">
      <c r="A221">
        <v>218</v>
      </c>
      <c r="B221" t="s">
        <v>2239</v>
      </c>
      <c r="C221">
        <v>2</v>
      </c>
      <c r="G221" t="s">
        <v>3178</v>
      </c>
    </row>
    <row r="222" spans="1:7">
      <c r="A222">
        <v>219</v>
      </c>
      <c r="B222" t="s">
        <v>2240</v>
      </c>
      <c r="C222">
        <v>2</v>
      </c>
      <c r="G222" t="s">
        <v>3178</v>
      </c>
    </row>
    <row r="223" spans="1:7">
      <c r="A223">
        <v>220</v>
      </c>
      <c r="B223" t="s">
        <v>2241</v>
      </c>
      <c r="C223">
        <v>2</v>
      </c>
      <c r="G223" t="s">
        <v>3178</v>
      </c>
    </row>
    <row r="224" spans="1:7">
      <c r="A224">
        <v>221</v>
      </c>
      <c r="B224" t="s">
        <v>2242</v>
      </c>
      <c r="C224">
        <v>2</v>
      </c>
      <c r="G224" t="s">
        <v>3178</v>
      </c>
    </row>
    <row r="225" spans="1:7">
      <c r="A225">
        <v>222</v>
      </c>
      <c r="B225" t="s">
        <v>2243</v>
      </c>
      <c r="C225">
        <v>2</v>
      </c>
      <c r="G225" t="s">
        <v>3178</v>
      </c>
    </row>
    <row r="226" spans="1:7">
      <c r="A226">
        <v>223</v>
      </c>
      <c r="B226" t="s">
        <v>2244</v>
      </c>
      <c r="C226">
        <v>2</v>
      </c>
      <c r="G226" t="s">
        <v>3178</v>
      </c>
    </row>
    <row r="227" spans="1:7">
      <c r="A227">
        <v>224</v>
      </c>
      <c r="B227" t="s">
        <v>2245</v>
      </c>
      <c r="C227">
        <v>2</v>
      </c>
      <c r="G227" t="s">
        <v>3178</v>
      </c>
    </row>
    <row r="228" spans="1:7">
      <c r="A228">
        <v>225</v>
      </c>
      <c r="B228" t="s">
        <v>2246</v>
      </c>
      <c r="C228">
        <v>2</v>
      </c>
      <c r="G228" t="s">
        <v>3178</v>
      </c>
    </row>
    <row r="229" spans="1:7">
      <c r="A229">
        <v>226</v>
      </c>
      <c r="B229" t="s">
        <v>2247</v>
      </c>
      <c r="C229">
        <v>2</v>
      </c>
      <c r="G229" t="s">
        <v>3178</v>
      </c>
    </row>
    <row r="230" spans="1:7">
      <c r="A230">
        <v>227</v>
      </c>
      <c r="B230" t="s">
        <v>2248</v>
      </c>
      <c r="C230">
        <v>2</v>
      </c>
      <c r="G230" t="s">
        <v>3178</v>
      </c>
    </row>
    <row r="231" spans="1:7">
      <c r="A231">
        <v>228</v>
      </c>
      <c r="B231" t="s">
        <v>2249</v>
      </c>
      <c r="C231">
        <v>2</v>
      </c>
      <c r="G231" t="s">
        <v>3178</v>
      </c>
    </row>
    <row r="232" spans="1:7">
      <c r="A232">
        <v>229</v>
      </c>
      <c r="B232" t="s">
        <v>2250</v>
      </c>
      <c r="C232">
        <v>2</v>
      </c>
      <c r="G232" t="s">
        <v>3178</v>
      </c>
    </row>
    <row r="233" spans="1:7">
      <c r="A233">
        <v>230</v>
      </c>
      <c r="B233" t="s">
        <v>2251</v>
      </c>
      <c r="C233">
        <v>2</v>
      </c>
      <c r="G233" t="s">
        <v>3178</v>
      </c>
    </row>
    <row r="234" spans="1:7">
      <c r="A234">
        <v>231</v>
      </c>
      <c r="B234" t="s">
        <v>2252</v>
      </c>
      <c r="C234">
        <v>2</v>
      </c>
      <c r="G234" t="s">
        <v>3178</v>
      </c>
    </row>
    <row r="235" spans="1:7">
      <c r="A235">
        <v>232</v>
      </c>
      <c r="B235" t="s">
        <v>2253</v>
      </c>
      <c r="C235">
        <v>2</v>
      </c>
      <c r="G235" t="s">
        <v>3178</v>
      </c>
    </row>
    <row r="236" spans="1:7">
      <c r="A236">
        <v>233</v>
      </c>
      <c r="B236" t="s">
        <v>2254</v>
      </c>
      <c r="C236">
        <v>2</v>
      </c>
      <c r="G236" t="s">
        <v>3178</v>
      </c>
    </row>
    <row r="237" spans="1:7">
      <c r="A237">
        <v>234</v>
      </c>
      <c r="B237" t="s">
        <v>2255</v>
      </c>
      <c r="C237">
        <v>2</v>
      </c>
      <c r="G237" t="s">
        <v>3178</v>
      </c>
    </row>
    <row r="238" spans="1:7">
      <c r="A238">
        <v>235</v>
      </c>
      <c r="B238" t="s">
        <v>2256</v>
      </c>
      <c r="C238">
        <v>2</v>
      </c>
      <c r="G238" t="s">
        <v>3178</v>
      </c>
    </row>
    <row r="239" spans="1:7">
      <c r="A239">
        <v>236</v>
      </c>
      <c r="B239" t="s">
        <v>2257</v>
      </c>
      <c r="C239">
        <v>1</v>
      </c>
      <c r="E239" t="s">
        <v>1917</v>
      </c>
      <c r="F239" t="s">
        <v>1917</v>
      </c>
      <c r="G239" t="s">
        <v>3178</v>
      </c>
    </row>
    <row r="240" spans="1:7">
      <c r="A240">
        <v>237</v>
      </c>
      <c r="B240" t="s">
        <v>2258</v>
      </c>
      <c r="C240">
        <v>2</v>
      </c>
      <c r="E240" t="s">
        <v>1917</v>
      </c>
      <c r="F240" t="s">
        <v>1917</v>
      </c>
      <c r="G240" t="s">
        <v>3178</v>
      </c>
    </row>
    <row r="241" spans="1:7">
      <c r="A241">
        <v>238</v>
      </c>
      <c r="B241" t="s">
        <v>2259</v>
      </c>
      <c r="C241">
        <v>2</v>
      </c>
      <c r="E241" t="s">
        <v>1917</v>
      </c>
      <c r="F241" t="s">
        <v>1917</v>
      </c>
      <c r="G241" t="s">
        <v>3178</v>
      </c>
    </row>
    <row r="242" spans="1:7">
      <c r="A242">
        <v>239</v>
      </c>
      <c r="B242" t="s">
        <v>2260</v>
      </c>
      <c r="C242">
        <v>2</v>
      </c>
      <c r="E242" t="s">
        <v>1917</v>
      </c>
      <c r="F242" t="s">
        <v>1917</v>
      </c>
      <c r="G242" t="s">
        <v>3178</v>
      </c>
    </row>
    <row r="243" spans="1:7">
      <c r="A243">
        <v>240</v>
      </c>
      <c r="B243" t="s">
        <v>2261</v>
      </c>
      <c r="C243">
        <v>2</v>
      </c>
      <c r="E243" t="s">
        <v>1917</v>
      </c>
      <c r="F243" t="s">
        <v>1917</v>
      </c>
      <c r="G243" t="s">
        <v>3178</v>
      </c>
    </row>
    <row r="244" spans="1:7">
      <c r="A244">
        <v>241</v>
      </c>
      <c r="B244" t="s">
        <v>2262</v>
      </c>
      <c r="C244">
        <v>2</v>
      </c>
      <c r="E244" t="s">
        <v>1917</v>
      </c>
      <c r="F244" t="s">
        <v>1917</v>
      </c>
      <c r="G244" t="s">
        <v>3178</v>
      </c>
    </row>
    <row r="245" spans="1:7">
      <c r="A245">
        <v>242</v>
      </c>
      <c r="B245" t="s">
        <v>2263</v>
      </c>
      <c r="C245">
        <v>2</v>
      </c>
      <c r="E245" t="s">
        <v>1917</v>
      </c>
      <c r="F245" t="s">
        <v>1917</v>
      </c>
      <c r="G245" t="s">
        <v>3178</v>
      </c>
    </row>
    <row r="246" spans="1:7">
      <c r="A246">
        <v>243</v>
      </c>
      <c r="B246" t="s">
        <v>2264</v>
      </c>
      <c r="C246">
        <v>2</v>
      </c>
      <c r="E246" t="s">
        <v>1917</v>
      </c>
      <c r="F246" t="s">
        <v>1917</v>
      </c>
      <c r="G246" t="s">
        <v>3178</v>
      </c>
    </row>
    <row r="247" spans="1:7">
      <c r="A247">
        <v>244</v>
      </c>
      <c r="B247" t="s">
        <v>2265</v>
      </c>
      <c r="C247">
        <v>2</v>
      </c>
      <c r="E247" t="s">
        <v>1917</v>
      </c>
      <c r="F247" t="s">
        <v>1917</v>
      </c>
      <c r="G247" t="s">
        <v>3178</v>
      </c>
    </row>
    <row r="248" spans="1:7">
      <c r="A248">
        <v>245</v>
      </c>
      <c r="B248" t="s">
        <v>2266</v>
      </c>
      <c r="C248">
        <v>1</v>
      </c>
      <c r="E248" t="s">
        <v>1917</v>
      </c>
      <c r="G248" t="s">
        <v>3177</v>
      </c>
    </row>
    <row r="249" spans="1:7">
      <c r="A249">
        <v>246</v>
      </c>
      <c r="B249" t="s">
        <v>3155</v>
      </c>
      <c r="C249">
        <v>3</v>
      </c>
      <c r="E249" t="s">
        <v>1917</v>
      </c>
      <c r="G249" t="s">
        <v>3177</v>
      </c>
    </row>
    <row r="250" spans="1:7">
      <c r="A250">
        <v>247</v>
      </c>
      <c r="B250" t="s">
        <v>2271</v>
      </c>
      <c r="C250">
        <v>2</v>
      </c>
      <c r="E250" t="s">
        <v>1917</v>
      </c>
      <c r="G250" t="s">
        <v>3177</v>
      </c>
    </row>
    <row r="251" spans="1:7">
      <c r="A251">
        <v>248</v>
      </c>
      <c r="B251" t="s">
        <v>2272</v>
      </c>
      <c r="C251">
        <v>2</v>
      </c>
      <c r="E251" t="s">
        <v>1917</v>
      </c>
      <c r="G251" t="s">
        <v>3177</v>
      </c>
    </row>
    <row r="252" spans="1:7">
      <c r="A252">
        <v>249</v>
      </c>
      <c r="B252" t="s">
        <v>2273</v>
      </c>
      <c r="C252">
        <v>2</v>
      </c>
      <c r="E252" t="s">
        <v>1917</v>
      </c>
      <c r="G252" t="s">
        <v>3177</v>
      </c>
    </row>
    <row r="253" spans="1:7">
      <c r="A253">
        <v>250</v>
      </c>
      <c r="B253" t="s">
        <v>2274</v>
      </c>
      <c r="C253">
        <v>2</v>
      </c>
      <c r="E253" t="s">
        <v>1917</v>
      </c>
      <c r="G253" t="s">
        <v>3177</v>
      </c>
    </row>
    <row r="254" spans="1:7">
      <c r="A254">
        <v>251</v>
      </c>
      <c r="B254" t="s">
        <v>2275</v>
      </c>
      <c r="C254">
        <v>1</v>
      </c>
      <c r="E254" t="s">
        <v>1917</v>
      </c>
      <c r="F254" t="s">
        <v>1917</v>
      </c>
      <c r="G254" t="s">
        <v>3177</v>
      </c>
    </row>
    <row r="255" spans="1:7">
      <c r="A255">
        <v>252</v>
      </c>
      <c r="B255" t="s">
        <v>2276</v>
      </c>
      <c r="C255">
        <v>2</v>
      </c>
      <c r="E255" t="s">
        <v>1917</v>
      </c>
      <c r="F255" t="s">
        <v>1917</v>
      </c>
      <c r="G255" t="s">
        <v>3177</v>
      </c>
    </row>
    <row r="256" spans="1:7">
      <c r="A256">
        <v>253</v>
      </c>
      <c r="B256" t="s">
        <v>2277</v>
      </c>
      <c r="C256">
        <v>2</v>
      </c>
      <c r="E256" t="s">
        <v>1917</v>
      </c>
      <c r="G256" t="s">
        <v>3177</v>
      </c>
    </row>
    <row r="257" spans="1:7">
      <c r="A257">
        <v>254</v>
      </c>
      <c r="B257" t="s">
        <v>2278</v>
      </c>
      <c r="C257">
        <v>1</v>
      </c>
      <c r="E257" t="s">
        <v>1917</v>
      </c>
      <c r="G257" t="s">
        <v>3177</v>
      </c>
    </row>
    <row r="258" spans="1:7">
      <c r="A258">
        <v>255</v>
      </c>
      <c r="B258" t="s">
        <v>2279</v>
      </c>
      <c r="C258">
        <v>1</v>
      </c>
      <c r="E258" t="s">
        <v>1917</v>
      </c>
      <c r="F258" t="s">
        <v>1917</v>
      </c>
      <c r="G258" t="s">
        <v>3177</v>
      </c>
    </row>
    <row r="259" spans="1:7">
      <c r="A259">
        <v>256</v>
      </c>
      <c r="B259" t="s">
        <v>2280</v>
      </c>
      <c r="C259">
        <v>1</v>
      </c>
      <c r="E259" t="s">
        <v>1917</v>
      </c>
      <c r="G259" t="s">
        <v>3177</v>
      </c>
    </row>
    <row r="260" spans="1:7">
      <c r="A260">
        <v>257</v>
      </c>
      <c r="B260" t="s">
        <v>2281</v>
      </c>
      <c r="C260">
        <v>1</v>
      </c>
      <c r="E260" t="s">
        <v>1917</v>
      </c>
      <c r="G260" t="s">
        <v>3177</v>
      </c>
    </row>
    <row r="261" spans="1:7">
      <c r="A261">
        <v>258</v>
      </c>
      <c r="B261" t="s">
        <v>2282</v>
      </c>
      <c r="C261">
        <v>1</v>
      </c>
      <c r="E261" t="s">
        <v>1917</v>
      </c>
      <c r="G261" t="s">
        <v>3177</v>
      </c>
    </row>
    <row r="262" spans="1:7">
      <c r="A262">
        <v>259</v>
      </c>
      <c r="B262" t="s">
        <v>2283</v>
      </c>
      <c r="C262">
        <v>1</v>
      </c>
      <c r="E262" t="s">
        <v>1917</v>
      </c>
      <c r="G262" t="s">
        <v>3177</v>
      </c>
    </row>
    <row r="263" spans="1:7">
      <c r="A263">
        <v>260</v>
      </c>
      <c r="B263" t="s">
        <v>2284</v>
      </c>
      <c r="C263">
        <v>1</v>
      </c>
      <c r="E263" t="s">
        <v>1917</v>
      </c>
      <c r="G263" t="s">
        <v>3177</v>
      </c>
    </row>
    <row r="264" spans="1:7">
      <c r="A264">
        <v>261</v>
      </c>
      <c r="B264" t="s">
        <v>2285</v>
      </c>
      <c r="C264">
        <v>1</v>
      </c>
      <c r="E264" t="s">
        <v>1917</v>
      </c>
      <c r="G264" t="s">
        <v>3177</v>
      </c>
    </row>
    <row r="265" spans="1:7">
      <c r="A265">
        <v>262</v>
      </c>
      <c r="B265" t="s">
        <v>2286</v>
      </c>
      <c r="C265">
        <v>1</v>
      </c>
      <c r="E265" t="s">
        <v>1917</v>
      </c>
      <c r="G265" t="s">
        <v>3177</v>
      </c>
    </row>
    <row r="266" spans="1:7">
      <c r="A266">
        <v>263</v>
      </c>
      <c r="B266" t="s">
        <v>2287</v>
      </c>
      <c r="C266">
        <v>1</v>
      </c>
      <c r="E266" t="s">
        <v>1917</v>
      </c>
      <c r="G266" t="s">
        <v>3177</v>
      </c>
    </row>
    <row r="267" spans="1:7">
      <c r="A267">
        <v>264</v>
      </c>
      <c r="B267" t="s">
        <v>2288</v>
      </c>
      <c r="C267">
        <v>2</v>
      </c>
      <c r="E267" t="s">
        <v>1917</v>
      </c>
      <c r="G267" t="s">
        <v>3177</v>
      </c>
    </row>
    <row r="268" spans="1:7">
      <c r="A268">
        <v>265</v>
      </c>
      <c r="B268" t="s">
        <v>2289</v>
      </c>
      <c r="C268">
        <v>2</v>
      </c>
      <c r="E268" t="s">
        <v>1917</v>
      </c>
      <c r="G268" t="s">
        <v>3177</v>
      </c>
    </row>
    <row r="269" spans="1:7">
      <c r="A269">
        <v>266</v>
      </c>
      <c r="B269" t="s">
        <v>2290</v>
      </c>
      <c r="C269">
        <v>2</v>
      </c>
      <c r="E269" t="s">
        <v>1917</v>
      </c>
      <c r="G269" t="s">
        <v>3177</v>
      </c>
    </row>
    <row r="270" spans="1:7">
      <c r="A270">
        <v>267</v>
      </c>
      <c r="B270" t="s">
        <v>2291</v>
      </c>
      <c r="C270">
        <v>2</v>
      </c>
      <c r="E270" t="s">
        <v>1917</v>
      </c>
      <c r="G270" t="s">
        <v>3177</v>
      </c>
    </row>
    <row r="271" spans="1:7">
      <c r="A271">
        <v>268</v>
      </c>
      <c r="B271" t="s">
        <v>2292</v>
      </c>
      <c r="C271">
        <v>2</v>
      </c>
      <c r="E271" t="s">
        <v>1917</v>
      </c>
      <c r="G271" t="s">
        <v>3177</v>
      </c>
    </row>
    <row r="272" spans="1:7">
      <c r="A272">
        <v>269</v>
      </c>
      <c r="B272" t="s">
        <v>2293</v>
      </c>
      <c r="C272">
        <v>2</v>
      </c>
      <c r="E272" t="s">
        <v>1917</v>
      </c>
      <c r="G272" t="s">
        <v>3177</v>
      </c>
    </row>
    <row r="273" spans="1:7">
      <c r="A273">
        <v>270</v>
      </c>
      <c r="B273" t="s">
        <v>2294</v>
      </c>
      <c r="C273">
        <v>2</v>
      </c>
      <c r="E273" t="s">
        <v>1917</v>
      </c>
      <c r="G273" t="s">
        <v>3177</v>
      </c>
    </row>
    <row r="274" spans="1:7">
      <c r="A274">
        <v>271</v>
      </c>
      <c r="B274" t="s">
        <v>2295</v>
      </c>
      <c r="C274">
        <v>2</v>
      </c>
      <c r="E274" t="s">
        <v>1917</v>
      </c>
      <c r="G274" t="s">
        <v>3177</v>
      </c>
    </row>
    <row r="275" spans="1:7">
      <c r="A275">
        <v>272</v>
      </c>
      <c r="B275" t="s">
        <v>2296</v>
      </c>
      <c r="C275">
        <v>2</v>
      </c>
      <c r="E275" t="s">
        <v>1917</v>
      </c>
      <c r="G275" t="s">
        <v>3177</v>
      </c>
    </row>
    <row r="276" spans="1:7">
      <c r="A276">
        <v>273</v>
      </c>
      <c r="B276" t="s">
        <v>2297</v>
      </c>
      <c r="C276">
        <v>2</v>
      </c>
      <c r="E276" t="s">
        <v>1917</v>
      </c>
      <c r="G276" t="s">
        <v>3177</v>
      </c>
    </row>
    <row r="277" spans="1:7">
      <c r="A277">
        <v>274</v>
      </c>
      <c r="B277" t="s">
        <v>2298</v>
      </c>
      <c r="C277">
        <v>2</v>
      </c>
      <c r="E277" t="s">
        <v>1917</v>
      </c>
      <c r="G277" t="s">
        <v>3177</v>
      </c>
    </row>
    <row r="278" spans="1:7">
      <c r="A278">
        <v>275</v>
      </c>
      <c r="B278" t="s">
        <v>2299</v>
      </c>
      <c r="C278">
        <v>2</v>
      </c>
      <c r="E278" t="s">
        <v>1917</v>
      </c>
      <c r="G278" t="s">
        <v>3177</v>
      </c>
    </row>
    <row r="279" spans="1:7">
      <c r="A279">
        <v>276</v>
      </c>
      <c r="B279" t="s">
        <v>2300</v>
      </c>
      <c r="C279">
        <v>2</v>
      </c>
      <c r="E279" t="s">
        <v>1917</v>
      </c>
      <c r="G279" t="s">
        <v>3177</v>
      </c>
    </row>
    <row r="280" spans="1:7">
      <c r="A280">
        <v>277</v>
      </c>
      <c r="B280" t="s">
        <v>2301</v>
      </c>
      <c r="C280">
        <v>2</v>
      </c>
      <c r="E280" t="s">
        <v>1917</v>
      </c>
      <c r="G280" t="s">
        <v>3177</v>
      </c>
    </row>
    <row r="281" spans="1:7">
      <c r="A281">
        <v>278</v>
      </c>
      <c r="B281" t="s">
        <v>2302</v>
      </c>
      <c r="C281">
        <v>1</v>
      </c>
      <c r="G281" t="s">
        <v>3176</v>
      </c>
    </row>
    <row r="282" spans="1:7">
      <c r="A282">
        <v>279</v>
      </c>
      <c r="B282" t="s">
        <v>3156</v>
      </c>
      <c r="C282">
        <v>3</v>
      </c>
      <c r="G282" t="s">
        <v>3176</v>
      </c>
    </row>
    <row r="283" spans="1:7">
      <c r="A283">
        <v>280</v>
      </c>
      <c r="B283" t="s">
        <v>2307</v>
      </c>
      <c r="C283">
        <v>1</v>
      </c>
      <c r="G283" t="s">
        <v>3176</v>
      </c>
    </row>
    <row r="284" spans="1:7">
      <c r="A284">
        <v>281</v>
      </c>
      <c r="B284" t="s">
        <v>2308</v>
      </c>
      <c r="C284">
        <v>1</v>
      </c>
      <c r="G284" t="s">
        <v>3176</v>
      </c>
    </row>
    <row r="285" spans="1:7">
      <c r="A285">
        <v>282</v>
      </c>
      <c r="B285" t="s">
        <v>2309</v>
      </c>
      <c r="C285">
        <v>1</v>
      </c>
      <c r="G285" t="s">
        <v>3176</v>
      </c>
    </row>
    <row r="286" spans="1:7">
      <c r="A286">
        <v>283</v>
      </c>
      <c r="B286" t="s">
        <v>2310</v>
      </c>
      <c r="C286">
        <v>1</v>
      </c>
      <c r="G286" t="s">
        <v>3176</v>
      </c>
    </row>
    <row r="287" spans="1:7">
      <c r="A287">
        <v>284</v>
      </c>
      <c r="B287" t="s">
        <v>2311</v>
      </c>
      <c r="C287">
        <v>1</v>
      </c>
      <c r="G287" t="s">
        <v>3176</v>
      </c>
    </row>
    <row r="288" spans="1:7">
      <c r="A288">
        <v>285</v>
      </c>
      <c r="B288" t="s">
        <v>2312</v>
      </c>
      <c r="C288">
        <v>1</v>
      </c>
      <c r="G288" t="s">
        <v>3176</v>
      </c>
    </row>
    <row r="289" spans="1:7">
      <c r="A289">
        <v>286</v>
      </c>
      <c r="B289" t="s">
        <v>2313</v>
      </c>
      <c r="C289">
        <v>1</v>
      </c>
      <c r="G289" t="s">
        <v>3176</v>
      </c>
    </row>
    <row r="290" spans="1:7">
      <c r="A290">
        <v>287</v>
      </c>
      <c r="B290" t="s">
        <v>2314</v>
      </c>
      <c r="C290">
        <v>1</v>
      </c>
      <c r="G290" t="s">
        <v>3176</v>
      </c>
    </row>
    <row r="291" spans="1:7">
      <c r="A291">
        <v>288</v>
      </c>
      <c r="B291" t="s">
        <v>2315</v>
      </c>
      <c r="C291">
        <v>1</v>
      </c>
      <c r="G291" t="s">
        <v>3176</v>
      </c>
    </row>
    <row r="292" spans="1:7">
      <c r="A292">
        <v>289</v>
      </c>
      <c r="B292" t="s">
        <v>2316</v>
      </c>
      <c r="C292">
        <v>1</v>
      </c>
      <c r="G292" t="s">
        <v>3176</v>
      </c>
    </row>
    <row r="293" spans="1:7">
      <c r="A293">
        <v>290</v>
      </c>
      <c r="B293" t="s">
        <v>2317</v>
      </c>
      <c r="C293">
        <v>1</v>
      </c>
      <c r="G293" t="s">
        <v>3176</v>
      </c>
    </row>
    <row r="294" spans="1:7">
      <c r="A294">
        <v>291</v>
      </c>
      <c r="B294" t="s">
        <v>2318</v>
      </c>
      <c r="C294">
        <v>1</v>
      </c>
      <c r="G294" t="s">
        <v>3176</v>
      </c>
    </row>
    <row r="295" spans="1:7">
      <c r="A295">
        <v>292</v>
      </c>
      <c r="B295" t="s">
        <v>2319</v>
      </c>
      <c r="C295">
        <v>2</v>
      </c>
      <c r="G295" t="s">
        <v>3176</v>
      </c>
    </row>
    <row r="296" spans="1:7">
      <c r="A296">
        <v>293</v>
      </c>
      <c r="B296" t="s">
        <v>2320</v>
      </c>
      <c r="C296">
        <v>2</v>
      </c>
      <c r="G296" t="s">
        <v>3176</v>
      </c>
    </row>
    <row r="297" spans="1:7">
      <c r="A297">
        <v>294</v>
      </c>
      <c r="B297" t="s">
        <v>2321</v>
      </c>
      <c r="C297">
        <v>2</v>
      </c>
      <c r="G297" t="s">
        <v>3176</v>
      </c>
    </row>
    <row r="298" spans="1:7">
      <c r="A298">
        <v>295</v>
      </c>
      <c r="B298" t="s">
        <v>2322</v>
      </c>
      <c r="C298">
        <v>2</v>
      </c>
      <c r="G298" t="s">
        <v>3176</v>
      </c>
    </row>
    <row r="299" spans="1:7">
      <c r="A299">
        <v>296</v>
      </c>
      <c r="B299" t="s">
        <v>2323</v>
      </c>
      <c r="C299">
        <v>2</v>
      </c>
      <c r="G299" t="s">
        <v>3176</v>
      </c>
    </row>
    <row r="300" spans="1:7">
      <c r="A300">
        <v>297</v>
      </c>
      <c r="B300" t="s">
        <v>2324</v>
      </c>
      <c r="C300">
        <v>2</v>
      </c>
      <c r="G300" t="s">
        <v>3176</v>
      </c>
    </row>
    <row r="301" spans="1:7">
      <c r="A301">
        <v>298</v>
      </c>
      <c r="B301" t="s">
        <v>2325</v>
      </c>
      <c r="C301">
        <v>2</v>
      </c>
      <c r="G301" t="s">
        <v>3176</v>
      </c>
    </row>
    <row r="302" spans="1:7">
      <c r="A302">
        <v>299</v>
      </c>
      <c r="B302" t="s">
        <v>2326</v>
      </c>
      <c r="C302">
        <v>2</v>
      </c>
      <c r="G302" t="s">
        <v>3176</v>
      </c>
    </row>
    <row r="303" spans="1:7">
      <c r="A303">
        <v>300</v>
      </c>
      <c r="B303" t="s">
        <v>2327</v>
      </c>
      <c r="C303">
        <v>2</v>
      </c>
      <c r="G303" t="s">
        <v>3176</v>
      </c>
    </row>
    <row r="304" spans="1:7">
      <c r="A304">
        <v>301</v>
      </c>
      <c r="B304" t="s">
        <v>2328</v>
      </c>
      <c r="C304">
        <v>2</v>
      </c>
      <c r="G304" t="s">
        <v>3176</v>
      </c>
    </row>
    <row r="305" spans="1:7">
      <c r="A305">
        <v>302</v>
      </c>
      <c r="B305" t="s">
        <v>2329</v>
      </c>
      <c r="C305">
        <v>2</v>
      </c>
      <c r="G305" t="s">
        <v>3176</v>
      </c>
    </row>
    <row r="306" spans="1:7">
      <c r="A306">
        <v>303</v>
      </c>
      <c r="B306" t="s">
        <v>2330</v>
      </c>
      <c r="C306">
        <v>2</v>
      </c>
      <c r="G306" t="s">
        <v>3176</v>
      </c>
    </row>
    <row r="307" spans="1:7">
      <c r="A307">
        <v>304</v>
      </c>
      <c r="B307" t="s">
        <v>2331</v>
      </c>
      <c r="C307">
        <v>1</v>
      </c>
      <c r="G307" t="s">
        <v>3176</v>
      </c>
    </row>
    <row r="308" spans="1:7">
      <c r="A308">
        <v>305</v>
      </c>
      <c r="B308" t="s">
        <v>2332</v>
      </c>
      <c r="C308">
        <v>1</v>
      </c>
      <c r="G308" t="s">
        <v>3176</v>
      </c>
    </row>
    <row r="309" spans="1:7">
      <c r="A309">
        <v>306</v>
      </c>
      <c r="B309" t="s">
        <v>2333</v>
      </c>
      <c r="C309">
        <v>1</v>
      </c>
      <c r="G309" t="s">
        <v>3176</v>
      </c>
    </row>
    <row r="310" spans="1:7">
      <c r="A310">
        <v>307</v>
      </c>
      <c r="B310" t="s">
        <v>2334</v>
      </c>
      <c r="C310">
        <v>1</v>
      </c>
      <c r="G310" t="s">
        <v>3176</v>
      </c>
    </row>
    <row r="311" spans="1:7">
      <c r="A311">
        <v>308</v>
      </c>
      <c r="B311" t="s">
        <v>2335</v>
      </c>
      <c r="C311">
        <v>1</v>
      </c>
      <c r="G311" t="s">
        <v>3176</v>
      </c>
    </row>
    <row r="312" spans="1:7">
      <c r="A312">
        <v>309</v>
      </c>
      <c r="B312" t="s">
        <v>2336</v>
      </c>
      <c r="C312">
        <v>1</v>
      </c>
      <c r="G312" t="s">
        <v>3176</v>
      </c>
    </row>
    <row r="313" spans="1:7">
      <c r="A313">
        <v>310</v>
      </c>
      <c r="B313" t="s">
        <v>2337</v>
      </c>
      <c r="C313">
        <v>1</v>
      </c>
      <c r="G313" t="s">
        <v>3176</v>
      </c>
    </row>
    <row r="314" spans="1:7">
      <c r="A314">
        <v>311</v>
      </c>
      <c r="B314" t="s">
        <v>2338</v>
      </c>
      <c r="C314">
        <v>1</v>
      </c>
      <c r="G314" t="s">
        <v>3176</v>
      </c>
    </row>
    <row r="315" spans="1:7">
      <c r="A315">
        <v>312</v>
      </c>
      <c r="B315" t="s">
        <v>2339</v>
      </c>
      <c r="C315">
        <v>1</v>
      </c>
      <c r="G315" t="s">
        <v>3176</v>
      </c>
    </row>
    <row r="316" spans="1:7">
      <c r="A316">
        <v>313</v>
      </c>
      <c r="B316" t="s">
        <v>2340</v>
      </c>
      <c r="C316">
        <v>1</v>
      </c>
      <c r="G316" t="s">
        <v>3176</v>
      </c>
    </row>
    <row r="317" spans="1:7">
      <c r="A317">
        <v>314</v>
      </c>
      <c r="B317" t="s">
        <v>2341</v>
      </c>
      <c r="C317">
        <v>1</v>
      </c>
      <c r="G317" t="s">
        <v>3176</v>
      </c>
    </row>
    <row r="318" spans="1:7">
      <c r="A318">
        <v>315</v>
      </c>
      <c r="B318" t="s">
        <v>2342</v>
      </c>
      <c r="C318">
        <v>1</v>
      </c>
      <c r="G318" t="s">
        <v>3176</v>
      </c>
    </row>
    <row r="319" spans="1:7">
      <c r="A319">
        <v>316</v>
      </c>
      <c r="B319" t="s">
        <v>2343</v>
      </c>
      <c r="C319">
        <v>1</v>
      </c>
      <c r="G319" t="s">
        <v>3176</v>
      </c>
    </row>
    <row r="320" spans="1:7">
      <c r="A320">
        <v>317</v>
      </c>
      <c r="B320" t="s">
        <v>2344</v>
      </c>
      <c r="C320">
        <v>2</v>
      </c>
      <c r="G320" t="s">
        <v>3176</v>
      </c>
    </row>
    <row r="321" spans="1:7">
      <c r="A321">
        <v>318</v>
      </c>
      <c r="B321" t="s">
        <v>2345</v>
      </c>
      <c r="C321">
        <v>2</v>
      </c>
      <c r="G321" t="s">
        <v>3176</v>
      </c>
    </row>
    <row r="322" spans="1:7">
      <c r="A322">
        <v>319</v>
      </c>
      <c r="B322" t="s">
        <v>2346</v>
      </c>
      <c r="C322">
        <v>2</v>
      </c>
      <c r="G322" t="s">
        <v>3176</v>
      </c>
    </row>
    <row r="323" spans="1:7">
      <c r="A323">
        <v>320</v>
      </c>
      <c r="B323" t="s">
        <v>2347</v>
      </c>
      <c r="C323">
        <v>2</v>
      </c>
      <c r="G323" t="s">
        <v>3176</v>
      </c>
    </row>
    <row r="324" spans="1:7">
      <c r="A324">
        <v>321</v>
      </c>
      <c r="B324" t="s">
        <v>2348</v>
      </c>
      <c r="C324">
        <v>2</v>
      </c>
      <c r="G324" t="s">
        <v>3176</v>
      </c>
    </row>
    <row r="325" spans="1:7">
      <c r="A325">
        <v>322</v>
      </c>
      <c r="B325" t="s">
        <v>2349</v>
      </c>
      <c r="C325">
        <v>2</v>
      </c>
      <c r="G325" t="s">
        <v>3176</v>
      </c>
    </row>
    <row r="326" spans="1:7">
      <c r="A326">
        <v>323</v>
      </c>
      <c r="B326" t="s">
        <v>2350</v>
      </c>
      <c r="C326">
        <v>2</v>
      </c>
      <c r="G326" t="s">
        <v>3176</v>
      </c>
    </row>
    <row r="327" spans="1:7">
      <c r="A327">
        <v>324</v>
      </c>
      <c r="B327" t="s">
        <v>2351</v>
      </c>
      <c r="C327">
        <v>2</v>
      </c>
      <c r="G327" t="s">
        <v>3176</v>
      </c>
    </row>
    <row r="328" spans="1:7">
      <c r="A328">
        <v>325</v>
      </c>
      <c r="B328" t="s">
        <v>2352</v>
      </c>
      <c r="C328">
        <v>2</v>
      </c>
      <c r="G328" t="s">
        <v>3176</v>
      </c>
    </row>
    <row r="329" spans="1:7">
      <c r="A329">
        <v>326</v>
      </c>
      <c r="B329" t="s">
        <v>2353</v>
      </c>
      <c r="C329">
        <v>2</v>
      </c>
      <c r="G329" t="s">
        <v>3176</v>
      </c>
    </row>
    <row r="330" spans="1:7">
      <c r="A330">
        <v>327</v>
      </c>
      <c r="B330" t="s">
        <v>2354</v>
      </c>
      <c r="C330">
        <v>2</v>
      </c>
      <c r="G330" t="s">
        <v>3176</v>
      </c>
    </row>
    <row r="331" spans="1:7">
      <c r="A331">
        <v>328</v>
      </c>
      <c r="B331" t="s">
        <v>2355</v>
      </c>
      <c r="C331">
        <v>2</v>
      </c>
      <c r="G331" t="s">
        <v>3176</v>
      </c>
    </row>
    <row r="332" spans="1:7">
      <c r="A332">
        <v>329</v>
      </c>
      <c r="B332" t="s">
        <v>2356</v>
      </c>
      <c r="C332">
        <v>1</v>
      </c>
      <c r="G332" t="s">
        <v>3176</v>
      </c>
    </row>
    <row r="333" spans="1:7">
      <c r="A333">
        <v>330</v>
      </c>
      <c r="B333" t="s">
        <v>2357</v>
      </c>
      <c r="C333">
        <v>1</v>
      </c>
      <c r="G333" t="s">
        <v>3176</v>
      </c>
    </row>
    <row r="334" spans="1:7">
      <c r="A334">
        <v>331</v>
      </c>
      <c r="B334" t="s">
        <v>2358</v>
      </c>
      <c r="C334">
        <v>1</v>
      </c>
      <c r="G334" t="s">
        <v>3176</v>
      </c>
    </row>
    <row r="335" spans="1:7">
      <c r="A335">
        <v>332</v>
      </c>
      <c r="B335" t="s">
        <v>2359</v>
      </c>
      <c r="C335">
        <v>1</v>
      </c>
      <c r="G335" t="s">
        <v>3176</v>
      </c>
    </row>
    <row r="336" spans="1:7">
      <c r="A336">
        <v>333</v>
      </c>
      <c r="B336" t="s">
        <v>2360</v>
      </c>
      <c r="C336">
        <v>1</v>
      </c>
      <c r="G336" t="s">
        <v>3176</v>
      </c>
    </row>
    <row r="337" spans="1:7">
      <c r="A337">
        <v>334</v>
      </c>
      <c r="B337" t="s">
        <v>2361</v>
      </c>
      <c r="C337">
        <v>1</v>
      </c>
      <c r="G337" t="s">
        <v>3176</v>
      </c>
    </row>
    <row r="338" spans="1:7">
      <c r="A338">
        <v>335</v>
      </c>
      <c r="B338" t="s">
        <v>2362</v>
      </c>
      <c r="C338">
        <v>1</v>
      </c>
      <c r="G338" t="s">
        <v>3176</v>
      </c>
    </row>
    <row r="339" spans="1:7">
      <c r="A339">
        <v>336</v>
      </c>
      <c r="B339" t="s">
        <v>2363</v>
      </c>
      <c r="C339">
        <v>1</v>
      </c>
      <c r="G339" t="s">
        <v>3176</v>
      </c>
    </row>
    <row r="340" spans="1:7">
      <c r="A340">
        <v>337</v>
      </c>
      <c r="B340" t="s">
        <v>2364</v>
      </c>
      <c r="C340">
        <v>1</v>
      </c>
      <c r="G340" t="s">
        <v>3176</v>
      </c>
    </row>
    <row r="341" spans="1:7">
      <c r="A341">
        <v>338</v>
      </c>
      <c r="B341" t="s">
        <v>2365</v>
      </c>
      <c r="C341">
        <v>1</v>
      </c>
      <c r="G341" t="s">
        <v>3176</v>
      </c>
    </row>
    <row r="342" spans="1:7">
      <c r="A342">
        <v>339</v>
      </c>
      <c r="B342" t="s">
        <v>2366</v>
      </c>
      <c r="C342">
        <v>1</v>
      </c>
      <c r="G342" t="s">
        <v>3176</v>
      </c>
    </row>
    <row r="343" spans="1:7">
      <c r="A343">
        <v>340</v>
      </c>
      <c r="B343" t="s">
        <v>2367</v>
      </c>
      <c r="C343">
        <v>1</v>
      </c>
      <c r="G343" t="s">
        <v>3176</v>
      </c>
    </row>
    <row r="344" spans="1:7">
      <c r="A344">
        <v>341</v>
      </c>
      <c r="B344" t="s">
        <v>2368</v>
      </c>
      <c r="C344">
        <v>1</v>
      </c>
      <c r="G344" t="s">
        <v>3176</v>
      </c>
    </row>
    <row r="345" spans="1:7">
      <c r="A345">
        <v>342</v>
      </c>
      <c r="B345" t="s">
        <v>2369</v>
      </c>
      <c r="C345">
        <v>2</v>
      </c>
      <c r="G345" t="s">
        <v>3176</v>
      </c>
    </row>
    <row r="346" spans="1:7">
      <c r="A346">
        <v>343</v>
      </c>
      <c r="B346" t="s">
        <v>2370</v>
      </c>
      <c r="C346">
        <v>2</v>
      </c>
      <c r="G346" t="s">
        <v>3176</v>
      </c>
    </row>
    <row r="347" spans="1:7">
      <c r="A347">
        <v>344</v>
      </c>
      <c r="B347" t="s">
        <v>2371</v>
      </c>
      <c r="C347">
        <v>2</v>
      </c>
      <c r="G347" t="s">
        <v>3176</v>
      </c>
    </row>
    <row r="348" spans="1:7">
      <c r="A348">
        <v>345</v>
      </c>
      <c r="B348" t="s">
        <v>2372</v>
      </c>
      <c r="C348">
        <v>2</v>
      </c>
      <c r="G348" t="s">
        <v>3176</v>
      </c>
    </row>
    <row r="349" spans="1:7">
      <c r="A349">
        <v>346</v>
      </c>
      <c r="B349" t="s">
        <v>2373</v>
      </c>
      <c r="C349">
        <v>2</v>
      </c>
      <c r="G349" t="s">
        <v>3176</v>
      </c>
    </row>
    <row r="350" spans="1:7">
      <c r="A350">
        <v>347</v>
      </c>
      <c r="B350" t="s">
        <v>2374</v>
      </c>
      <c r="C350">
        <v>2</v>
      </c>
      <c r="G350" t="s">
        <v>3176</v>
      </c>
    </row>
    <row r="351" spans="1:7">
      <c r="A351">
        <v>348</v>
      </c>
      <c r="B351" t="s">
        <v>2375</v>
      </c>
      <c r="C351">
        <v>2</v>
      </c>
      <c r="G351" t="s">
        <v>3176</v>
      </c>
    </row>
    <row r="352" spans="1:7">
      <c r="A352">
        <v>349</v>
      </c>
      <c r="B352" t="s">
        <v>2376</v>
      </c>
      <c r="C352">
        <v>2</v>
      </c>
      <c r="G352" t="s">
        <v>3176</v>
      </c>
    </row>
    <row r="353" spans="1:7">
      <c r="A353">
        <v>350</v>
      </c>
      <c r="B353" t="s">
        <v>2377</v>
      </c>
      <c r="C353">
        <v>2</v>
      </c>
      <c r="G353" t="s">
        <v>3176</v>
      </c>
    </row>
    <row r="354" spans="1:7">
      <c r="A354">
        <v>351</v>
      </c>
      <c r="B354" t="s">
        <v>2378</v>
      </c>
      <c r="C354">
        <v>2</v>
      </c>
      <c r="G354" t="s">
        <v>3176</v>
      </c>
    </row>
    <row r="355" spans="1:7">
      <c r="A355">
        <v>352</v>
      </c>
      <c r="B355" t="s">
        <v>2379</v>
      </c>
      <c r="C355">
        <v>2</v>
      </c>
      <c r="G355" t="s">
        <v>3176</v>
      </c>
    </row>
    <row r="356" spans="1:7">
      <c r="A356">
        <v>353</v>
      </c>
      <c r="B356" t="s">
        <v>2380</v>
      </c>
      <c r="C356">
        <v>2</v>
      </c>
      <c r="G356" t="s">
        <v>3176</v>
      </c>
    </row>
    <row r="357" spans="1:7">
      <c r="A357">
        <v>354</v>
      </c>
      <c r="B357" t="s">
        <v>2381</v>
      </c>
      <c r="C357">
        <v>1</v>
      </c>
      <c r="E357" t="s">
        <v>1917</v>
      </c>
      <c r="F357" t="s">
        <v>1917</v>
      </c>
      <c r="G357" t="s">
        <v>3176</v>
      </c>
    </row>
    <row r="358" spans="1:7">
      <c r="A358">
        <v>355</v>
      </c>
      <c r="B358" t="s">
        <v>2382</v>
      </c>
      <c r="C358">
        <v>2</v>
      </c>
      <c r="E358" t="s">
        <v>1917</v>
      </c>
      <c r="F358" t="s">
        <v>1917</v>
      </c>
      <c r="G358" t="s">
        <v>3176</v>
      </c>
    </row>
    <row r="359" spans="1:7">
      <c r="A359">
        <v>356</v>
      </c>
      <c r="B359" t="s">
        <v>2383</v>
      </c>
      <c r="C359">
        <v>2</v>
      </c>
      <c r="E359" t="s">
        <v>1917</v>
      </c>
      <c r="F359" t="s">
        <v>1917</v>
      </c>
      <c r="G359" t="s">
        <v>3176</v>
      </c>
    </row>
    <row r="360" spans="1:7">
      <c r="A360">
        <v>357</v>
      </c>
      <c r="B360" t="s">
        <v>2384</v>
      </c>
      <c r="C360">
        <v>2</v>
      </c>
      <c r="E360" t="s">
        <v>1917</v>
      </c>
      <c r="F360" t="s">
        <v>1917</v>
      </c>
      <c r="G360" t="s">
        <v>3176</v>
      </c>
    </row>
    <row r="361" spans="1:7">
      <c r="A361">
        <v>358</v>
      </c>
      <c r="B361" t="s">
        <v>2385</v>
      </c>
      <c r="C361">
        <v>2</v>
      </c>
      <c r="E361" t="s">
        <v>1917</v>
      </c>
      <c r="F361" t="s">
        <v>1917</v>
      </c>
      <c r="G361" t="s">
        <v>3176</v>
      </c>
    </row>
    <row r="362" spans="1:7">
      <c r="A362">
        <v>359</v>
      </c>
      <c r="B362" t="s">
        <v>2386</v>
      </c>
      <c r="C362">
        <v>2</v>
      </c>
      <c r="E362" t="s">
        <v>1917</v>
      </c>
      <c r="F362" t="s">
        <v>1917</v>
      </c>
      <c r="G362" t="s">
        <v>3176</v>
      </c>
    </row>
    <row r="363" spans="1:7">
      <c r="A363">
        <v>360</v>
      </c>
      <c r="B363" t="s">
        <v>2387</v>
      </c>
      <c r="C363">
        <v>2</v>
      </c>
      <c r="E363" t="s">
        <v>1917</v>
      </c>
      <c r="F363" t="s">
        <v>1917</v>
      </c>
      <c r="G363" t="s">
        <v>3176</v>
      </c>
    </row>
    <row r="364" spans="1:7">
      <c r="A364">
        <v>361</v>
      </c>
      <c r="B364" t="s">
        <v>2388</v>
      </c>
      <c r="C364">
        <v>2</v>
      </c>
      <c r="E364" t="s">
        <v>1917</v>
      </c>
      <c r="F364" t="s">
        <v>1917</v>
      </c>
      <c r="G364" t="s">
        <v>3176</v>
      </c>
    </row>
    <row r="365" spans="1:7">
      <c r="A365">
        <v>362</v>
      </c>
      <c r="B365" t="s">
        <v>2389</v>
      </c>
      <c r="C365">
        <v>2</v>
      </c>
      <c r="E365" t="s">
        <v>1917</v>
      </c>
      <c r="F365" t="s">
        <v>1917</v>
      </c>
      <c r="G365" t="s">
        <v>3176</v>
      </c>
    </row>
    <row r="366" spans="1:7">
      <c r="A366">
        <v>363</v>
      </c>
      <c r="B366" t="s">
        <v>2390</v>
      </c>
      <c r="C366">
        <v>2</v>
      </c>
      <c r="E366" t="s">
        <v>1917</v>
      </c>
      <c r="F366" t="s">
        <v>1917</v>
      </c>
      <c r="G366" t="s">
        <v>3176</v>
      </c>
    </row>
    <row r="367" spans="1:7">
      <c r="A367">
        <v>364</v>
      </c>
      <c r="B367" t="s">
        <v>2391</v>
      </c>
      <c r="C367">
        <v>2</v>
      </c>
      <c r="E367" t="s">
        <v>1917</v>
      </c>
      <c r="F367" t="s">
        <v>1917</v>
      </c>
      <c r="G367" t="s">
        <v>3176</v>
      </c>
    </row>
    <row r="368" spans="1:7">
      <c r="A368">
        <v>365</v>
      </c>
      <c r="B368" t="s">
        <v>2392</v>
      </c>
      <c r="C368">
        <v>2</v>
      </c>
      <c r="E368" t="s">
        <v>1917</v>
      </c>
      <c r="F368" t="s">
        <v>1917</v>
      </c>
      <c r="G368" t="s">
        <v>3176</v>
      </c>
    </row>
    <row r="369" spans="1:7">
      <c r="A369">
        <v>366</v>
      </c>
      <c r="B369" t="s">
        <v>2393</v>
      </c>
      <c r="C369">
        <v>2</v>
      </c>
      <c r="E369" t="s">
        <v>1917</v>
      </c>
      <c r="F369" t="s">
        <v>1917</v>
      </c>
      <c r="G369" t="s">
        <v>3176</v>
      </c>
    </row>
    <row r="370" spans="1:7">
      <c r="A370">
        <v>367</v>
      </c>
      <c r="B370" t="s">
        <v>2394</v>
      </c>
      <c r="C370">
        <v>1</v>
      </c>
      <c r="G370" t="s">
        <v>1803</v>
      </c>
    </row>
    <row r="371" spans="1:7">
      <c r="A371">
        <v>368</v>
      </c>
      <c r="B371" t="s">
        <v>3157</v>
      </c>
      <c r="C371">
        <v>3</v>
      </c>
      <c r="G371" t="s">
        <v>1803</v>
      </c>
    </row>
    <row r="372" spans="1:7">
      <c r="A372">
        <v>369</v>
      </c>
      <c r="B372" t="s">
        <v>2399</v>
      </c>
      <c r="C372">
        <v>1</v>
      </c>
      <c r="G372" t="s">
        <v>1803</v>
      </c>
    </row>
    <row r="373" spans="1:7">
      <c r="A373">
        <v>370</v>
      </c>
      <c r="B373" t="s">
        <v>2400</v>
      </c>
      <c r="C373">
        <v>1</v>
      </c>
      <c r="G373" t="s">
        <v>1803</v>
      </c>
    </row>
    <row r="374" spans="1:7">
      <c r="A374">
        <v>371</v>
      </c>
      <c r="B374" t="s">
        <v>2401</v>
      </c>
      <c r="C374">
        <v>1</v>
      </c>
      <c r="G374" t="s">
        <v>1803</v>
      </c>
    </row>
    <row r="375" spans="1:7">
      <c r="A375">
        <v>372</v>
      </c>
      <c r="B375" t="s">
        <v>2402</v>
      </c>
      <c r="C375">
        <v>1</v>
      </c>
      <c r="G375" t="s">
        <v>1803</v>
      </c>
    </row>
    <row r="376" spans="1:7">
      <c r="A376">
        <v>373</v>
      </c>
      <c r="B376" t="s">
        <v>2403</v>
      </c>
      <c r="C376">
        <v>1</v>
      </c>
      <c r="G376" t="s">
        <v>1803</v>
      </c>
    </row>
    <row r="377" spans="1:7">
      <c r="A377">
        <v>374</v>
      </c>
      <c r="B377" t="s">
        <v>2404</v>
      </c>
      <c r="C377">
        <v>1</v>
      </c>
      <c r="G377" t="s">
        <v>1803</v>
      </c>
    </row>
    <row r="378" spans="1:7">
      <c r="A378">
        <v>375</v>
      </c>
      <c r="B378" t="s">
        <v>2405</v>
      </c>
      <c r="C378">
        <v>1</v>
      </c>
      <c r="G378" t="s">
        <v>1803</v>
      </c>
    </row>
    <row r="379" spans="1:7">
      <c r="A379">
        <v>376</v>
      </c>
      <c r="B379" t="s">
        <v>2406</v>
      </c>
      <c r="C379">
        <v>1</v>
      </c>
      <c r="G379" t="s">
        <v>1803</v>
      </c>
    </row>
    <row r="380" spans="1:7">
      <c r="A380">
        <v>377</v>
      </c>
      <c r="B380" t="s">
        <v>2407</v>
      </c>
      <c r="C380">
        <v>2</v>
      </c>
      <c r="G380" t="s">
        <v>1803</v>
      </c>
    </row>
    <row r="381" spans="1:7">
      <c r="A381">
        <v>378</v>
      </c>
      <c r="B381" t="s">
        <v>2408</v>
      </c>
      <c r="C381">
        <v>2</v>
      </c>
      <c r="G381" t="s">
        <v>1803</v>
      </c>
    </row>
    <row r="382" spans="1:7">
      <c r="A382">
        <v>379</v>
      </c>
      <c r="B382" t="s">
        <v>2409</v>
      </c>
      <c r="C382">
        <v>2</v>
      </c>
      <c r="G382" t="s">
        <v>1803</v>
      </c>
    </row>
    <row r="383" spans="1:7">
      <c r="A383">
        <v>380</v>
      </c>
      <c r="B383" t="s">
        <v>2410</v>
      </c>
      <c r="C383">
        <v>2</v>
      </c>
      <c r="G383" t="s">
        <v>1803</v>
      </c>
    </row>
    <row r="384" spans="1:7">
      <c r="A384">
        <v>381</v>
      </c>
      <c r="B384" t="s">
        <v>2411</v>
      </c>
      <c r="C384">
        <v>2</v>
      </c>
      <c r="G384" t="s">
        <v>1803</v>
      </c>
    </row>
    <row r="385" spans="1:7">
      <c r="A385">
        <v>382</v>
      </c>
      <c r="B385" t="s">
        <v>2412</v>
      </c>
      <c r="C385">
        <v>2</v>
      </c>
      <c r="G385" t="s">
        <v>1803</v>
      </c>
    </row>
    <row r="386" spans="1:7">
      <c r="A386">
        <v>383</v>
      </c>
      <c r="B386" t="s">
        <v>2413</v>
      </c>
      <c r="C386">
        <v>2</v>
      </c>
      <c r="G386" t="s">
        <v>1803</v>
      </c>
    </row>
    <row r="387" spans="1:7">
      <c r="A387">
        <v>384</v>
      </c>
      <c r="B387" t="s">
        <v>2414</v>
      </c>
      <c r="C387">
        <v>2</v>
      </c>
      <c r="G387" t="s">
        <v>1803</v>
      </c>
    </row>
    <row r="388" spans="1:7">
      <c r="A388">
        <v>385</v>
      </c>
      <c r="B388" t="s">
        <v>2415</v>
      </c>
      <c r="C388">
        <v>2</v>
      </c>
      <c r="G388" t="s">
        <v>1803</v>
      </c>
    </row>
    <row r="389" spans="1:7">
      <c r="A389">
        <v>386</v>
      </c>
      <c r="B389" t="s">
        <v>2416</v>
      </c>
      <c r="C389">
        <v>2</v>
      </c>
      <c r="G389" t="s">
        <v>1803</v>
      </c>
    </row>
    <row r="390" spans="1:7">
      <c r="A390">
        <v>387</v>
      </c>
      <c r="B390" t="s">
        <v>2417</v>
      </c>
      <c r="C390">
        <v>2</v>
      </c>
      <c r="G390" t="s">
        <v>1803</v>
      </c>
    </row>
    <row r="391" spans="1:7">
      <c r="A391">
        <v>388</v>
      </c>
      <c r="B391" t="s">
        <v>2418</v>
      </c>
      <c r="C391">
        <v>2</v>
      </c>
      <c r="G391" t="s">
        <v>1803</v>
      </c>
    </row>
    <row r="392" spans="1:7">
      <c r="A392">
        <v>389</v>
      </c>
      <c r="B392" t="s">
        <v>2419</v>
      </c>
      <c r="C392">
        <v>2</v>
      </c>
      <c r="G392" t="s">
        <v>1803</v>
      </c>
    </row>
    <row r="393" spans="1:7">
      <c r="A393">
        <v>390</v>
      </c>
      <c r="B393" t="s">
        <v>2420</v>
      </c>
      <c r="C393">
        <v>2</v>
      </c>
      <c r="G393" t="s">
        <v>1803</v>
      </c>
    </row>
    <row r="394" spans="1:7">
      <c r="A394">
        <v>391</v>
      </c>
      <c r="B394" t="s">
        <v>2421</v>
      </c>
      <c r="C394">
        <v>2</v>
      </c>
      <c r="G394" t="s">
        <v>1803</v>
      </c>
    </row>
    <row r="395" spans="1:7">
      <c r="A395">
        <v>392</v>
      </c>
      <c r="B395" t="s">
        <v>2422</v>
      </c>
      <c r="C395">
        <v>2</v>
      </c>
      <c r="G395" t="s">
        <v>1803</v>
      </c>
    </row>
    <row r="396" spans="1:7">
      <c r="A396">
        <v>393</v>
      </c>
      <c r="B396" t="s">
        <v>2423</v>
      </c>
      <c r="C396">
        <v>2</v>
      </c>
      <c r="G396" t="s">
        <v>1803</v>
      </c>
    </row>
    <row r="397" spans="1:7">
      <c r="A397">
        <v>394</v>
      </c>
      <c r="B397" t="s">
        <v>2424</v>
      </c>
      <c r="C397">
        <v>2</v>
      </c>
      <c r="G397" t="s">
        <v>1803</v>
      </c>
    </row>
    <row r="398" spans="1:7">
      <c r="A398">
        <v>395</v>
      </c>
      <c r="B398" t="s">
        <v>2425</v>
      </c>
      <c r="C398">
        <v>2</v>
      </c>
      <c r="G398" t="s">
        <v>1803</v>
      </c>
    </row>
    <row r="399" spans="1:7">
      <c r="A399">
        <v>396</v>
      </c>
      <c r="B399" t="s">
        <v>2426</v>
      </c>
      <c r="C399">
        <v>2</v>
      </c>
      <c r="G399" t="s">
        <v>1803</v>
      </c>
    </row>
    <row r="400" spans="1:7">
      <c r="A400">
        <v>397</v>
      </c>
      <c r="B400" t="s">
        <v>2427</v>
      </c>
      <c r="C400">
        <v>2</v>
      </c>
      <c r="G400" t="s">
        <v>1803</v>
      </c>
    </row>
    <row r="401" spans="1:7">
      <c r="A401">
        <v>398</v>
      </c>
      <c r="B401" t="s">
        <v>2428</v>
      </c>
      <c r="C401">
        <v>2</v>
      </c>
      <c r="G401" t="s">
        <v>1803</v>
      </c>
    </row>
    <row r="402" spans="1:7">
      <c r="A402">
        <v>399</v>
      </c>
      <c r="B402" t="s">
        <v>2429</v>
      </c>
      <c r="C402">
        <v>2</v>
      </c>
      <c r="G402" t="s">
        <v>1803</v>
      </c>
    </row>
    <row r="403" spans="1:7">
      <c r="A403">
        <v>400</v>
      </c>
      <c r="B403" t="s">
        <v>2430</v>
      </c>
      <c r="C403">
        <v>2</v>
      </c>
      <c r="G403" t="s">
        <v>1803</v>
      </c>
    </row>
    <row r="404" spans="1:7">
      <c r="A404">
        <v>401</v>
      </c>
      <c r="B404" t="s">
        <v>2431</v>
      </c>
      <c r="C404">
        <v>1</v>
      </c>
      <c r="G404" t="s">
        <v>1803</v>
      </c>
    </row>
    <row r="405" spans="1:7">
      <c r="A405">
        <v>402</v>
      </c>
      <c r="B405" t="s">
        <v>2432</v>
      </c>
      <c r="C405">
        <v>1</v>
      </c>
      <c r="G405" t="s">
        <v>1803</v>
      </c>
    </row>
    <row r="406" spans="1:7">
      <c r="A406">
        <v>403</v>
      </c>
      <c r="B406" t="s">
        <v>2433</v>
      </c>
      <c r="C406">
        <v>1</v>
      </c>
      <c r="G406" t="s">
        <v>1803</v>
      </c>
    </row>
    <row r="407" spans="1:7">
      <c r="A407">
        <v>404</v>
      </c>
      <c r="B407" t="s">
        <v>2434</v>
      </c>
      <c r="C407">
        <v>1</v>
      </c>
      <c r="G407" t="s">
        <v>1803</v>
      </c>
    </row>
    <row r="408" spans="1:7">
      <c r="A408">
        <v>405</v>
      </c>
      <c r="B408" t="s">
        <v>2435</v>
      </c>
      <c r="C408">
        <v>1</v>
      </c>
      <c r="G408" t="s">
        <v>1803</v>
      </c>
    </row>
    <row r="409" spans="1:7">
      <c r="A409">
        <v>406</v>
      </c>
      <c r="B409" t="s">
        <v>2436</v>
      </c>
      <c r="C409">
        <v>1</v>
      </c>
      <c r="G409" t="s">
        <v>1803</v>
      </c>
    </row>
    <row r="410" spans="1:7">
      <c r="A410">
        <v>407</v>
      </c>
      <c r="B410" t="s">
        <v>2437</v>
      </c>
      <c r="C410">
        <v>1</v>
      </c>
      <c r="G410" t="s">
        <v>1803</v>
      </c>
    </row>
    <row r="411" spans="1:7">
      <c r="A411">
        <v>408</v>
      </c>
      <c r="B411" t="s">
        <v>2438</v>
      </c>
      <c r="C411">
        <v>1</v>
      </c>
      <c r="G411" t="s">
        <v>1803</v>
      </c>
    </row>
    <row r="412" spans="1:7">
      <c r="A412">
        <v>409</v>
      </c>
      <c r="B412" t="s">
        <v>2439</v>
      </c>
      <c r="C412">
        <v>1</v>
      </c>
      <c r="G412" t="s">
        <v>1803</v>
      </c>
    </row>
    <row r="413" spans="1:7">
      <c r="A413">
        <v>410</v>
      </c>
      <c r="B413" t="s">
        <v>2440</v>
      </c>
      <c r="C413">
        <v>2</v>
      </c>
      <c r="G413" t="s">
        <v>1803</v>
      </c>
    </row>
    <row r="414" spans="1:7">
      <c r="A414">
        <v>411</v>
      </c>
      <c r="B414" t="s">
        <v>2441</v>
      </c>
      <c r="C414">
        <v>2</v>
      </c>
      <c r="G414" t="s">
        <v>1803</v>
      </c>
    </row>
    <row r="415" spans="1:7">
      <c r="A415">
        <v>412</v>
      </c>
      <c r="B415" t="s">
        <v>2442</v>
      </c>
      <c r="C415">
        <v>2</v>
      </c>
      <c r="G415" t="s">
        <v>1803</v>
      </c>
    </row>
    <row r="416" spans="1:7">
      <c r="A416">
        <v>413</v>
      </c>
      <c r="B416" t="s">
        <v>2443</v>
      </c>
      <c r="C416">
        <v>2</v>
      </c>
      <c r="G416" t="s">
        <v>1803</v>
      </c>
    </row>
    <row r="417" spans="1:7">
      <c r="A417">
        <v>414</v>
      </c>
      <c r="B417" t="s">
        <v>2444</v>
      </c>
      <c r="C417">
        <v>2</v>
      </c>
      <c r="G417" t="s">
        <v>1803</v>
      </c>
    </row>
    <row r="418" spans="1:7">
      <c r="A418">
        <v>415</v>
      </c>
      <c r="B418" t="s">
        <v>2445</v>
      </c>
      <c r="C418">
        <v>2</v>
      </c>
      <c r="G418" t="s">
        <v>1803</v>
      </c>
    </row>
    <row r="419" spans="1:7">
      <c r="A419">
        <v>416</v>
      </c>
      <c r="B419" t="s">
        <v>2446</v>
      </c>
      <c r="C419">
        <v>2</v>
      </c>
      <c r="G419" t="s">
        <v>1803</v>
      </c>
    </row>
    <row r="420" spans="1:7">
      <c r="A420">
        <v>417</v>
      </c>
      <c r="B420" t="s">
        <v>2447</v>
      </c>
      <c r="C420">
        <v>2</v>
      </c>
      <c r="G420" t="s">
        <v>1803</v>
      </c>
    </row>
    <row r="421" spans="1:7">
      <c r="A421">
        <v>418</v>
      </c>
      <c r="B421" t="s">
        <v>2448</v>
      </c>
      <c r="C421">
        <v>2</v>
      </c>
      <c r="G421" t="s">
        <v>1803</v>
      </c>
    </row>
    <row r="422" spans="1:7">
      <c r="A422">
        <v>419</v>
      </c>
      <c r="B422" t="s">
        <v>2449</v>
      </c>
      <c r="C422">
        <v>2</v>
      </c>
      <c r="G422" t="s">
        <v>1803</v>
      </c>
    </row>
    <row r="423" spans="1:7">
      <c r="A423">
        <v>420</v>
      </c>
      <c r="B423" t="s">
        <v>2450</v>
      </c>
      <c r="C423">
        <v>2</v>
      </c>
      <c r="G423" t="s">
        <v>1803</v>
      </c>
    </row>
    <row r="424" spans="1:7">
      <c r="A424">
        <v>421</v>
      </c>
      <c r="B424" t="s">
        <v>2451</v>
      </c>
      <c r="C424">
        <v>2</v>
      </c>
      <c r="G424" t="s">
        <v>1803</v>
      </c>
    </row>
    <row r="425" spans="1:7">
      <c r="A425">
        <v>422</v>
      </c>
      <c r="B425" t="s">
        <v>2452</v>
      </c>
      <c r="C425">
        <v>2</v>
      </c>
      <c r="G425" t="s">
        <v>1803</v>
      </c>
    </row>
    <row r="426" spans="1:7">
      <c r="A426">
        <v>423</v>
      </c>
      <c r="B426" t="s">
        <v>2453</v>
      </c>
      <c r="C426">
        <v>2</v>
      </c>
      <c r="G426" t="s">
        <v>1803</v>
      </c>
    </row>
    <row r="427" spans="1:7">
      <c r="A427">
        <v>424</v>
      </c>
      <c r="B427" t="s">
        <v>2454</v>
      </c>
      <c r="C427">
        <v>2</v>
      </c>
      <c r="G427" t="s">
        <v>1803</v>
      </c>
    </row>
    <row r="428" spans="1:7">
      <c r="A428">
        <v>425</v>
      </c>
      <c r="B428" t="s">
        <v>2455</v>
      </c>
      <c r="C428">
        <v>2</v>
      </c>
      <c r="G428" t="s">
        <v>1803</v>
      </c>
    </row>
    <row r="429" spans="1:7">
      <c r="A429">
        <v>426</v>
      </c>
      <c r="B429" t="s">
        <v>2456</v>
      </c>
      <c r="C429">
        <v>2</v>
      </c>
      <c r="G429" t="s">
        <v>1803</v>
      </c>
    </row>
    <row r="430" spans="1:7">
      <c r="A430">
        <v>427</v>
      </c>
      <c r="B430" t="s">
        <v>2457</v>
      </c>
      <c r="C430">
        <v>2</v>
      </c>
      <c r="G430" t="s">
        <v>1803</v>
      </c>
    </row>
    <row r="431" spans="1:7">
      <c r="A431">
        <v>428</v>
      </c>
      <c r="B431" t="s">
        <v>2458</v>
      </c>
      <c r="C431">
        <v>2</v>
      </c>
      <c r="G431" t="s">
        <v>1803</v>
      </c>
    </row>
    <row r="432" spans="1:7">
      <c r="A432">
        <v>429</v>
      </c>
      <c r="B432" t="s">
        <v>2459</v>
      </c>
      <c r="C432">
        <v>2</v>
      </c>
      <c r="G432" t="s">
        <v>1803</v>
      </c>
    </row>
    <row r="433" spans="1:7">
      <c r="A433">
        <v>430</v>
      </c>
      <c r="B433" t="s">
        <v>2460</v>
      </c>
      <c r="C433">
        <v>2</v>
      </c>
      <c r="G433" t="s">
        <v>1803</v>
      </c>
    </row>
    <row r="434" spans="1:7">
      <c r="A434">
        <v>431</v>
      </c>
      <c r="B434" t="s">
        <v>2461</v>
      </c>
      <c r="C434">
        <v>2</v>
      </c>
      <c r="G434" t="s">
        <v>1803</v>
      </c>
    </row>
    <row r="435" spans="1:7">
      <c r="A435">
        <v>432</v>
      </c>
      <c r="B435" t="s">
        <v>2462</v>
      </c>
      <c r="C435">
        <v>2</v>
      </c>
      <c r="G435" t="s">
        <v>1803</v>
      </c>
    </row>
    <row r="436" spans="1:7">
      <c r="A436">
        <v>433</v>
      </c>
      <c r="B436" t="s">
        <v>2463</v>
      </c>
      <c r="C436">
        <v>2</v>
      </c>
      <c r="G436" t="s">
        <v>1803</v>
      </c>
    </row>
    <row r="437" spans="1:7">
      <c r="A437">
        <v>434</v>
      </c>
      <c r="B437" t="s">
        <v>2464</v>
      </c>
      <c r="C437">
        <v>1</v>
      </c>
      <c r="G437" t="s">
        <v>1803</v>
      </c>
    </row>
    <row r="438" spans="1:7">
      <c r="A438">
        <v>435</v>
      </c>
      <c r="B438" t="s">
        <v>2465</v>
      </c>
      <c r="C438">
        <v>1</v>
      </c>
      <c r="G438" t="s">
        <v>1803</v>
      </c>
    </row>
    <row r="439" spans="1:7">
      <c r="A439">
        <v>436</v>
      </c>
      <c r="B439" t="s">
        <v>2466</v>
      </c>
      <c r="C439">
        <v>1</v>
      </c>
      <c r="G439" t="s">
        <v>1803</v>
      </c>
    </row>
    <row r="440" spans="1:7">
      <c r="A440">
        <v>437</v>
      </c>
      <c r="B440" t="s">
        <v>2467</v>
      </c>
      <c r="C440">
        <v>1</v>
      </c>
      <c r="G440" t="s">
        <v>1803</v>
      </c>
    </row>
    <row r="441" spans="1:7">
      <c r="A441">
        <v>438</v>
      </c>
      <c r="B441" t="s">
        <v>2468</v>
      </c>
      <c r="C441">
        <v>1</v>
      </c>
      <c r="G441" t="s">
        <v>1803</v>
      </c>
    </row>
    <row r="442" spans="1:7">
      <c r="A442">
        <v>439</v>
      </c>
      <c r="B442" t="s">
        <v>2469</v>
      </c>
      <c r="C442">
        <v>1</v>
      </c>
      <c r="G442" t="s">
        <v>1803</v>
      </c>
    </row>
    <row r="443" spans="1:7">
      <c r="A443">
        <v>440</v>
      </c>
      <c r="B443" t="s">
        <v>2470</v>
      </c>
      <c r="C443">
        <v>1</v>
      </c>
      <c r="G443" t="s">
        <v>1803</v>
      </c>
    </row>
    <row r="444" spans="1:7">
      <c r="A444">
        <v>441</v>
      </c>
      <c r="B444" t="s">
        <v>2471</v>
      </c>
      <c r="C444">
        <v>1</v>
      </c>
      <c r="G444" t="s">
        <v>1803</v>
      </c>
    </row>
    <row r="445" spans="1:7">
      <c r="A445">
        <v>442</v>
      </c>
      <c r="B445" t="s">
        <v>2472</v>
      </c>
      <c r="C445">
        <v>1</v>
      </c>
      <c r="G445" t="s">
        <v>1803</v>
      </c>
    </row>
    <row r="446" spans="1:7">
      <c r="A446">
        <v>443</v>
      </c>
      <c r="B446" t="s">
        <v>2473</v>
      </c>
      <c r="C446">
        <v>2</v>
      </c>
      <c r="G446" t="s">
        <v>1803</v>
      </c>
    </row>
    <row r="447" spans="1:7">
      <c r="A447">
        <v>444</v>
      </c>
      <c r="B447" t="s">
        <v>2474</v>
      </c>
      <c r="C447">
        <v>2</v>
      </c>
      <c r="G447" t="s">
        <v>1803</v>
      </c>
    </row>
    <row r="448" spans="1:7">
      <c r="A448">
        <v>445</v>
      </c>
      <c r="B448" t="s">
        <v>2475</v>
      </c>
      <c r="C448">
        <v>2</v>
      </c>
      <c r="G448" t="s">
        <v>1803</v>
      </c>
    </row>
    <row r="449" spans="1:7">
      <c r="A449">
        <v>446</v>
      </c>
      <c r="B449" t="s">
        <v>2476</v>
      </c>
      <c r="C449">
        <v>2</v>
      </c>
      <c r="G449" t="s">
        <v>1803</v>
      </c>
    </row>
    <row r="450" spans="1:7">
      <c r="A450">
        <v>447</v>
      </c>
      <c r="B450" t="s">
        <v>2477</v>
      </c>
      <c r="C450">
        <v>2</v>
      </c>
      <c r="G450" t="s">
        <v>1803</v>
      </c>
    </row>
    <row r="451" spans="1:7">
      <c r="A451">
        <v>448</v>
      </c>
      <c r="B451" t="s">
        <v>2478</v>
      </c>
      <c r="C451">
        <v>2</v>
      </c>
      <c r="G451" t="s">
        <v>1803</v>
      </c>
    </row>
    <row r="452" spans="1:7">
      <c r="A452">
        <v>449</v>
      </c>
      <c r="B452" t="s">
        <v>2479</v>
      </c>
      <c r="C452">
        <v>2</v>
      </c>
      <c r="G452" t="s">
        <v>1803</v>
      </c>
    </row>
    <row r="453" spans="1:7">
      <c r="A453">
        <v>450</v>
      </c>
      <c r="B453" t="s">
        <v>2480</v>
      </c>
      <c r="C453">
        <v>2</v>
      </c>
      <c r="G453" t="s">
        <v>1803</v>
      </c>
    </row>
    <row r="454" spans="1:7">
      <c r="A454">
        <v>451</v>
      </c>
      <c r="B454" t="s">
        <v>2481</v>
      </c>
      <c r="C454">
        <v>2</v>
      </c>
      <c r="G454" t="s">
        <v>1803</v>
      </c>
    </row>
    <row r="455" spans="1:7">
      <c r="A455">
        <v>452</v>
      </c>
      <c r="B455" t="s">
        <v>2482</v>
      </c>
      <c r="C455">
        <v>2</v>
      </c>
      <c r="G455" t="s">
        <v>1803</v>
      </c>
    </row>
    <row r="456" spans="1:7">
      <c r="A456">
        <v>453</v>
      </c>
      <c r="B456" t="s">
        <v>2483</v>
      </c>
      <c r="C456">
        <v>2</v>
      </c>
      <c r="G456" t="s">
        <v>1803</v>
      </c>
    </row>
    <row r="457" spans="1:7">
      <c r="A457">
        <v>454</v>
      </c>
      <c r="B457" t="s">
        <v>2484</v>
      </c>
      <c r="C457">
        <v>2</v>
      </c>
      <c r="G457" t="s">
        <v>1803</v>
      </c>
    </row>
    <row r="458" spans="1:7">
      <c r="A458">
        <v>455</v>
      </c>
      <c r="B458" t="s">
        <v>2485</v>
      </c>
      <c r="C458">
        <v>2</v>
      </c>
      <c r="G458" t="s">
        <v>1803</v>
      </c>
    </row>
    <row r="459" spans="1:7">
      <c r="A459">
        <v>456</v>
      </c>
      <c r="B459" t="s">
        <v>2486</v>
      </c>
      <c r="C459">
        <v>2</v>
      </c>
      <c r="G459" t="s">
        <v>1803</v>
      </c>
    </row>
    <row r="460" spans="1:7">
      <c r="A460">
        <v>457</v>
      </c>
      <c r="B460" t="s">
        <v>2487</v>
      </c>
      <c r="C460">
        <v>2</v>
      </c>
      <c r="G460" t="s">
        <v>1803</v>
      </c>
    </row>
    <row r="461" spans="1:7">
      <c r="A461">
        <v>458</v>
      </c>
      <c r="B461" t="s">
        <v>2488</v>
      </c>
      <c r="C461">
        <v>2</v>
      </c>
      <c r="G461" t="s">
        <v>1803</v>
      </c>
    </row>
    <row r="462" spans="1:7">
      <c r="A462">
        <v>459</v>
      </c>
      <c r="B462" t="s">
        <v>2489</v>
      </c>
      <c r="C462">
        <v>2</v>
      </c>
      <c r="G462" t="s">
        <v>1803</v>
      </c>
    </row>
    <row r="463" spans="1:7">
      <c r="A463">
        <v>460</v>
      </c>
      <c r="B463" t="s">
        <v>2490</v>
      </c>
      <c r="C463">
        <v>2</v>
      </c>
      <c r="G463" t="s">
        <v>1803</v>
      </c>
    </row>
    <row r="464" spans="1:7">
      <c r="A464">
        <v>461</v>
      </c>
      <c r="B464" t="s">
        <v>2491</v>
      </c>
      <c r="C464">
        <v>2</v>
      </c>
      <c r="G464" t="s">
        <v>1803</v>
      </c>
    </row>
    <row r="465" spans="1:7">
      <c r="A465">
        <v>462</v>
      </c>
      <c r="B465" t="s">
        <v>2492</v>
      </c>
      <c r="C465">
        <v>2</v>
      </c>
      <c r="G465" t="s">
        <v>1803</v>
      </c>
    </row>
    <row r="466" spans="1:7">
      <c r="A466">
        <v>463</v>
      </c>
      <c r="B466" t="s">
        <v>2493</v>
      </c>
      <c r="C466">
        <v>2</v>
      </c>
      <c r="G466" t="s">
        <v>1803</v>
      </c>
    </row>
    <row r="467" spans="1:7">
      <c r="A467">
        <v>464</v>
      </c>
      <c r="B467" t="s">
        <v>2494</v>
      </c>
      <c r="C467">
        <v>2</v>
      </c>
      <c r="G467" t="s">
        <v>1803</v>
      </c>
    </row>
    <row r="468" spans="1:7">
      <c r="A468">
        <v>465</v>
      </c>
      <c r="B468" t="s">
        <v>2495</v>
      </c>
      <c r="C468">
        <v>2</v>
      </c>
      <c r="G468" t="s">
        <v>1803</v>
      </c>
    </row>
    <row r="469" spans="1:7">
      <c r="A469">
        <v>466</v>
      </c>
      <c r="B469" t="s">
        <v>2496</v>
      </c>
      <c r="C469">
        <v>2</v>
      </c>
      <c r="G469" t="s">
        <v>1803</v>
      </c>
    </row>
    <row r="470" spans="1:7">
      <c r="A470">
        <v>467</v>
      </c>
      <c r="B470" t="s">
        <v>2497</v>
      </c>
      <c r="C470">
        <v>1</v>
      </c>
      <c r="E470" t="s">
        <v>1917</v>
      </c>
      <c r="F470" t="s">
        <v>1917</v>
      </c>
      <c r="G470" t="s">
        <v>1803</v>
      </c>
    </row>
    <row r="471" spans="1:7">
      <c r="A471">
        <v>468</v>
      </c>
      <c r="B471" t="s">
        <v>2498</v>
      </c>
      <c r="C471">
        <v>2</v>
      </c>
      <c r="E471" t="s">
        <v>1917</v>
      </c>
      <c r="F471" t="s">
        <v>1917</v>
      </c>
      <c r="G471" t="s">
        <v>1803</v>
      </c>
    </row>
    <row r="472" spans="1:7">
      <c r="A472">
        <v>469</v>
      </c>
      <c r="B472" t="s">
        <v>2499</v>
      </c>
      <c r="C472">
        <v>2</v>
      </c>
      <c r="E472" t="s">
        <v>1917</v>
      </c>
      <c r="F472" t="s">
        <v>1917</v>
      </c>
      <c r="G472" t="s">
        <v>1803</v>
      </c>
    </row>
    <row r="473" spans="1:7">
      <c r="A473">
        <v>470</v>
      </c>
      <c r="B473" t="s">
        <v>2500</v>
      </c>
      <c r="C473">
        <v>2</v>
      </c>
      <c r="E473" t="s">
        <v>1917</v>
      </c>
      <c r="F473" t="s">
        <v>1917</v>
      </c>
      <c r="G473" t="s">
        <v>1803</v>
      </c>
    </row>
    <row r="474" spans="1:7">
      <c r="A474">
        <v>471</v>
      </c>
      <c r="B474" t="s">
        <v>2501</v>
      </c>
      <c r="C474">
        <v>2</v>
      </c>
      <c r="E474" t="s">
        <v>1917</v>
      </c>
      <c r="F474" t="s">
        <v>1917</v>
      </c>
      <c r="G474" t="s">
        <v>1803</v>
      </c>
    </row>
    <row r="475" spans="1:7">
      <c r="A475">
        <v>472</v>
      </c>
      <c r="B475" t="s">
        <v>2502</v>
      </c>
      <c r="C475">
        <v>2</v>
      </c>
      <c r="E475" t="s">
        <v>1917</v>
      </c>
      <c r="F475" t="s">
        <v>1917</v>
      </c>
      <c r="G475" t="s">
        <v>1803</v>
      </c>
    </row>
    <row r="476" spans="1:7">
      <c r="A476">
        <v>473</v>
      </c>
      <c r="B476" t="s">
        <v>2503</v>
      </c>
      <c r="C476">
        <v>2</v>
      </c>
      <c r="E476" t="s">
        <v>1917</v>
      </c>
      <c r="F476" t="s">
        <v>1917</v>
      </c>
      <c r="G476" t="s">
        <v>1803</v>
      </c>
    </row>
    <row r="477" spans="1:7">
      <c r="A477">
        <v>474</v>
      </c>
      <c r="B477" t="s">
        <v>2504</v>
      </c>
      <c r="C477">
        <v>2</v>
      </c>
      <c r="E477" t="s">
        <v>1917</v>
      </c>
      <c r="F477" t="s">
        <v>1917</v>
      </c>
      <c r="G477" t="s">
        <v>1803</v>
      </c>
    </row>
    <row r="478" spans="1:7">
      <c r="A478">
        <v>475</v>
      </c>
      <c r="B478" t="s">
        <v>2505</v>
      </c>
      <c r="C478">
        <v>2</v>
      </c>
      <c r="E478" t="s">
        <v>1917</v>
      </c>
      <c r="F478" t="s">
        <v>1917</v>
      </c>
      <c r="G478" t="s">
        <v>1803</v>
      </c>
    </row>
    <row r="479" spans="1:7">
      <c r="A479">
        <v>476</v>
      </c>
      <c r="B479" t="s">
        <v>2506</v>
      </c>
      <c r="C479">
        <v>1</v>
      </c>
      <c r="G479" t="s">
        <v>3175</v>
      </c>
    </row>
    <row r="480" spans="1:7">
      <c r="A480">
        <v>477</v>
      </c>
      <c r="B480" t="s">
        <v>3158</v>
      </c>
      <c r="C480">
        <v>3</v>
      </c>
      <c r="G480" t="s">
        <v>3175</v>
      </c>
    </row>
    <row r="481" spans="1:7">
      <c r="A481">
        <v>478</v>
      </c>
      <c r="B481" t="s">
        <v>2511</v>
      </c>
      <c r="C481">
        <v>1</v>
      </c>
      <c r="G481" t="s">
        <v>3175</v>
      </c>
    </row>
    <row r="482" spans="1:7">
      <c r="A482">
        <v>479</v>
      </c>
      <c r="B482" t="s">
        <v>2512</v>
      </c>
      <c r="C482">
        <v>1</v>
      </c>
      <c r="G482" t="s">
        <v>3175</v>
      </c>
    </row>
    <row r="483" spans="1:7">
      <c r="A483">
        <v>480</v>
      </c>
      <c r="B483" t="s">
        <v>2513</v>
      </c>
      <c r="C483">
        <v>1</v>
      </c>
      <c r="G483" t="s">
        <v>3175</v>
      </c>
    </row>
    <row r="484" spans="1:7">
      <c r="A484">
        <v>481</v>
      </c>
      <c r="B484" t="s">
        <v>2514</v>
      </c>
      <c r="C484">
        <v>1</v>
      </c>
      <c r="G484" t="s">
        <v>3175</v>
      </c>
    </row>
    <row r="485" spans="1:7">
      <c r="A485">
        <v>482</v>
      </c>
      <c r="B485" t="s">
        <v>2515</v>
      </c>
      <c r="C485">
        <v>2</v>
      </c>
      <c r="G485" t="s">
        <v>3175</v>
      </c>
    </row>
    <row r="486" spans="1:7">
      <c r="A486">
        <v>483</v>
      </c>
      <c r="B486" t="s">
        <v>2516</v>
      </c>
      <c r="C486">
        <v>2</v>
      </c>
      <c r="G486" t="s">
        <v>3175</v>
      </c>
    </row>
    <row r="487" spans="1:7">
      <c r="A487">
        <v>484</v>
      </c>
      <c r="B487" t="s">
        <v>2517</v>
      </c>
      <c r="C487">
        <v>2</v>
      </c>
      <c r="G487" t="s">
        <v>3175</v>
      </c>
    </row>
    <row r="488" spans="1:7">
      <c r="A488">
        <v>485</v>
      </c>
      <c r="B488" t="s">
        <v>2518</v>
      </c>
      <c r="C488">
        <v>2</v>
      </c>
      <c r="G488" t="s">
        <v>3175</v>
      </c>
    </row>
    <row r="489" spans="1:7">
      <c r="A489">
        <v>486</v>
      </c>
      <c r="B489" t="s">
        <v>2519</v>
      </c>
      <c r="C489">
        <v>2</v>
      </c>
      <c r="G489" t="s">
        <v>3175</v>
      </c>
    </row>
    <row r="490" spans="1:7">
      <c r="A490">
        <v>487</v>
      </c>
      <c r="B490" t="s">
        <v>2520</v>
      </c>
      <c r="C490">
        <v>2</v>
      </c>
      <c r="G490" t="s">
        <v>3175</v>
      </c>
    </row>
    <row r="491" spans="1:7">
      <c r="A491">
        <v>488</v>
      </c>
      <c r="B491" t="s">
        <v>2521</v>
      </c>
      <c r="C491">
        <v>2</v>
      </c>
      <c r="G491" t="s">
        <v>3175</v>
      </c>
    </row>
    <row r="492" spans="1:7">
      <c r="A492">
        <v>489</v>
      </c>
      <c r="B492" t="s">
        <v>2522</v>
      </c>
      <c r="C492">
        <v>2</v>
      </c>
      <c r="G492" t="s">
        <v>3175</v>
      </c>
    </row>
    <row r="493" spans="1:7">
      <c r="A493">
        <v>490</v>
      </c>
      <c r="B493" t="s">
        <v>2523</v>
      </c>
      <c r="C493">
        <v>2</v>
      </c>
      <c r="G493" t="s">
        <v>3175</v>
      </c>
    </row>
    <row r="494" spans="1:7">
      <c r="A494">
        <v>491</v>
      </c>
      <c r="B494" t="s">
        <v>2524</v>
      </c>
      <c r="C494">
        <v>2</v>
      </c>
      <c r="G494" t="s">
        <v>3175</v>
      </c>
    </row>
    <row r="495" spans="1:7">
      <c r="A495">
        <v>492</v>
      </c>
      <c r="B495" t="s">
        <v>2525</v>
      </c>
      <c r="C495">
        <v>2</v>
      </c>
      <c r="G495" t="s">
        <v>3175</v>
      </c>
    </row>
    <row r="496" spans="1:7">
      <c r="A496">
        <v>493</v>
      </c>
      <c r="B496" t="s">
        <v>2526</v>
      </c>
      <c r="C496">
        <v>2</v>
      </c>
      <c r="G496" t="s">
        <v>3175</v>
      </c>
    </row>
    <row r="497" spans="1:7">
      <c r="A497">
        <v>494</v>
      </c>
      <c r="B497" t="s">
        <v>2527</v>
      </c>
      <c r="C497">
        <v>1</v>
      </c>
      <c r="G497" t="s">
        <v>3175</v>
      </c>
    </row>
    <row r="498" spans="1:7">
      <c r="A498">
        <v>495</v>
      </c>
      <c r="B498" t="s">
        <v>2528</v>
      </c>
      <c r="C498">
        <v>1</v>
      </c>
      <c r="G498" t="s">
        <v>3175</v>
      </c>
    </row>
    <row r="499" spans="1:7">
      <c r="A499">
        <v>496</v>
      </c>
      <c r="B499" t="s">
        <v>2529</v>
      </c>
      <c r="C499">
        <v>1</v>
      </c>
      <c r="G499" t="s">
        <v>3175</v>
      </c>
    </row>
    <row r="500" spans="1:7">
      <c r="A500">
        <v>497</v>
      </c>
      <c r="B500" t="s">
        <v>2530</v>
      </c>
      <c r="C500">
        <v>1</v>
      </c>
      <c r="G500" t="s">
        <v>3175</v>
      </c>
    </row>
    <row r="501" spans="1:7">
      <c r="A501">
        <v>498</v>
      </c>
      <c r="B501" t="s">
        <v>2531</v>
      </c>
      <c r="C501">
        <v>1</v>
      </c>
      <c r="G501" t="s">
        <v>3175</v>
      </c>
    </row>
    <row r="502" spans="1:7">
      <c r="A502">
        <v>499</v>
      </c>
      <c r="B502" t="s">
        <v>2532</v>
      </c>
      <c r="C502">
        <v>2</v>
      </c>
      <c r="G502" t="s">
        <v>3175</v>
      </c>
    </row>
    <row r="503" spans="1:7">
      <c r="A503">
        <v>500</v>
      </c>
      <c r="B503" t="s">
        <v>2533</v>
      </c>
      <c r="C503">
        <v>2</v>
      </c>
      <c r="G503" t="s">
        <v>3175</v>
      </c>
    </row>
    <row r="504" spans="1:7">
      <c r="A504">
        <v>501</v>
      </c>
      <c r="B504" t="s">
        <v>2534</v>
      </c>
      <c r="C504">
        <v>2</v>
      </c>
      <c r="G504" t="s">
        <v>3175</v>
      </c>
    </row>
    <row r="505" spans="1:7">
      <c r="A505">
        <v>502</v>
      </c>
      <c r="B505" t="s">
        <v>2535</v>
      </c>
      <c r="C505">
        <v>2</v>
      </c>
      <c r="G505" t="s">
        <v>3175</v>
      </c>
    </row>
    <row r="506" spans="1:7">
      <c r="A506">
        <v>503</v>
      </c>
      <c r="B506" t="s">
        <v>2536</v>
      </c>
      <c r="C506">
        <v>2</v>
      </c>
      <c r="G506" t="s">
        <v>3175</v>
      </c>
    </row>
    <row r="507" spans="1:7">
      <c r="A507">
        <v>504</v>
      </c>
      <c r="B507" t="s">
        <v>2537</v>
      </c>
      <c r="C507">
        <v>2</v>
      </c>
      <c r="G507" t="s">
        <v>3175</v>
      </c>
    </row>
    <row r="508" spans="1:7">
      <c r="A508">
        <v>505</v>
      </c>
      <c r="B508" t="s">
        <v>2538</v>
      </c>
      <c r="C508">
        <v>2</v>
      </c>
      <c r="G508" t="s">
        <v>3175</v>
      </c>
    </row>
    <row r="509" spans="1:7">
      <c r="A509">
        <v>506</v>
      </c>
      <c r="B509" t="s">
        <v>2539</v>
      </c>
      <c r="C509">
        <v>2</v>
      </c>
      <c r="G509" t="s">
        <v>3175</v>
      </c>
    </row>
    <row r="510" spans="1:7">
      <c r="A510">
        <v>507</v>
      </c>
      <c r="B510" t="s">
        <v>2540</v>
      </c>
      <c r="C510">
        <v>2</v>
      </c>
      <c r="G510" t="s">
        <v>3175</v>
      </c>
    </row>
    <row r="511" spans="1:7">
      <c r="A511">
        <v>508</v>
      </c>
      <c r="B511" t="s">
        <v>2541</v>
      </c>
      <c r="C511">
        <v>2</v>
      </c>
      <c r="G511" t="s">
        <v>3175</v>
      </c>
    </row>
    <row r="512" spans="1:7">
      <c r="A512">
        <v>509</v>
      </c>
      <c r="B512" t="s">
        <v>2542</v>
      </c>
      <c r="C512">
        <v>2</v>
      </c>
      <c r="G512" t="s">
        <v>3175</v>
      </c>
    </row>
    <row r="513" spans="1:7">
      <c r="A513">
        <v>510</v>
      </c>
      <c r="B513" t="s">
        <v>2543</v>
      </c>
      <c r="C513">
        <v>2</v>
      </c>
      <c r="G513" t="s">
        <v>3175</v>
      </c>
    </row>
    <row r="514" spans="1:7">
      <c r="A514">
        <v>511</v>
      </c>
      <c r="B514" t="s">
        <v>2544</v>
      </c>
      <c r="C514">
        <v>1</v>
      </c>
      <c r="G514" t="s">
        <v>3175</v>
      </c>
    </row>
    <row r="515" spans="1:7">
      <c r="A515">
        <v>512</v>
      </c>
      <c r="B515" t="s">
        <v>2545</v>
      </c>
      <c r="C515">
        <v>1</v>
      </c>
      <c r="G515" t="s">
        <v>3175</v>
      </c>
    </row>
    <row r="516" spans="1:7">
      <c r="A516">
        <v>513</v>
      </c>
      <c r="B516" t="s">
        <v>2546</v>
      </c>
      <c r="C516">
        <v>1</v>
      </c>
      <c r="G516" t="s">
        <v>3175</v>
      </c>
    </row>
    <row r="517" spans="1:7">
      <c r="A517">
        <v>514</v>
      </c>
      <c r="B517" t="s">
        <v>2547</v>
      </c>
      <c r="C517">
        <v>1</v>
      </c>
      <c r="G517" t="s">
        <v>3175</v>
      </c>
    </row>
    <row r="518" spans="1:7">
      <c r="A518">
        <v>515</v>
      </c>
      <c r="B518" t="s">
        <v>2548</v>
      </c>
      <c r="C518">
        <v>1</v>
      </c>
      <c r="G518" t="s">
        <v>3175</v>
      </c>
    </row>
    <row r="519" spans="1:7">
      <c r="A519">
        <v>516</v>
      </c>
      <c r="B519" t="s">
        <v>2549</v>
      </c>
      <c r="C519">
        <v>2</v>
      </c>
      <c r="G519" t="s">
        <v>3175</v>
      </c>
    </row>
    <row r="520" spans="1:7">
      <c r="A520">
        <v>517</v>
      </c>
      <c r="B520" t="s">
        <v>2550</v>
      </c>
      <c r="C520">
        <v>2</v>
      </c>
      <c r="G520" t="s">
        <v>3175</v>
      </c>
    </row>
    <row r="521" spans="1:7">
      <c r="A521">
        <v>518</v>
      </c>
      <c r="B521" t="s">
        <v>2551</v>
      </c>
      <c r="C521">
        <v>2</v>
      </c>
      <c r="G521" t="s">
        <v>3175</v>
      </c>
    </row>
    <row r="522" spans="1:7">
      <c r="A522">
        <v>519</v>
      </c>
      <c r="B522" t="s">
        <v>2552</v>
      </c>
      <c r="C522">
        <v>2</v>
      </c>
      <c r="G522" t="s">
        <v>3175</v>
      </c>
    </row>
    <row r="523" spans="1:7">
      <c r="A523">
        <v>520</v>
      </c>
      <c r="B523" t="s">
        <v>2553</v>
      </c>
      <c r="C523">
        <v>2</v>
      </c>
      <c r="G523" t="s">
        <v>3175</v>
      </c>
    </row>
    <row r="524" spans="1:7">
      <c r="A524">
        <v>521</v>
      </c>
      <c r="B524" t="s">
        <v>2554</v>
      </c>
      <c r="C524">
        <v>2</v>
      </c>
      <c r="G524" t="s">
        <v>3175</v>
      </c>
    </row>
    <row r="525" spans="1:7">
      <c r="A525">
        <v>522</v>
      </c>
      <c r="B525" t="s">
        <v>2555</v>
      </c>
      <c r="C525">
        <v>2</v>
      </c>
      <c r="G525" t="s">
        <v>3175</v>
      </c>
    </row>
    <row r="526" spans="1:7">
      <c r="A526">
        <v>523</v>
      </c>
      <c r="B526" t="s">
        <v>2556</v>
      </c>
      <c r="C526">
        <v>2</v>
      </c>
      <c r="G526" t="s">
        <v>3175</v>
      </c>
    </row>
    <row r="527" spans="1:7">
      <c r="A527">
        <v>524</v>
      </c>
      <c r="B527" t="s">
        <v>2557</v>
      </c>
      <c r="C527">
        <v>2</v>
      </c>
      <c r="G527" t="s">
        <v>3175</v>
      </c>
    </row>
    <row r="528" spans="1:7">
      <c r="A528">
        <v>525</v>
      </c>
      <c r="B528" t="s">
        <v>2558</v>
      </c>
      <c r="C528">
        <v>2</v>
      </c>
      <c r="G528" t="s">
        <v>3175</v>
      </c>
    </row>
    <row r="529" spans="1:7">
      <c r="A529">
        <v>526</v>
      </c>
      <c r="B529" t="s">
        <v>2559</v>
      </c>
      <c r="C529">
        <v>2</v>
      </c>
      <c r="G529" t="s">
        <v>3175</v>
      </c>
    </row>
    <row r="530" spans="1:7">
      <c r="A530">
        <v>527</v>
      </c>
      <c r="B530" t="s">
        <v>2560</v>
      </c>
      <c r="C530">
        <v>2</v>
      </c>
      <c r="G530" t="s">
        <v>3175</v>
      </c>
    </row>
    <row r="531" spans="1:7">
      <c r="A531">
        <v>528</v>
      </c>
      <c r="B531" t="s">
        <v>2561</v>
      </c>
      <c r="C531">
        <v>1</v>
      </c>
      <c r="E531" t="s">
        <v>1917</v>
      </c>
      <c r="F531" t="s">
        <v>1917</v>
      </c>
      <c r="G531" t="s">
        <v>3175</v>
      </c>
    </row>
    <row r="532" spans="1:7">
      <c r="A532">
        <v>529</v>
      </c>
      <c r="B532" t="s">
        <v>2562</v>
      </c>
      <c r="C532">
        <v>2</v>
      </c>
      <c r="E532" t="s">
        <v>1917</v>
      </c>
      <c r="F532" t="s">
        <v>1917</v>
      </c>
      <c r="G532" t="s">
        <v>3175</v>
      </c>
    </row>
    <row r="533" spans="1:7">
      <c r="A533">
        <v>530</v>
      </c>
      <c r="B533" t="s">
        <v>2563</v>
      </c>
      <c r="C533">
        <v>2</v>
      </c>
      <c r="E533" t="s">
        <v>1917</v>
      </c>
      <c r="F533" t="s">
        <v>1917</v>
      </c>
      <c r="G533" t="s">
        <v>3175</v>
      </c>
    </row>
    <row r="534" spans="1:7">
      <c r="A534">
        <v>531</v>
      </c>
      <c r="B534" t="s">
        <v>2564</v>
      </c>
      <c r="C534">
        <v>2</v>
      </c>
      <c r="E534" t="s">
        <v>1917</v>
      </c>
      <c r="F534" t="s">
        <v>1917</v>
      </c>
      <c r="G534" t="s">
        <v>3175</v>
      </c>
    </row>
    <row r="535" spans="1:7">
      <c r="A535">
        <v>532</v>
      </c>
      <c r="B535" t="s">
        <v>2565</v>
      </c>
      <c r="C535">
        <v>2</v>
      </c>
      <c r="E535" t="s">
        <v>1917</v>
      </c>
      <c r="F535" t="s">
        <v>1917</v>
      </c>
      <c r="G535" t="s">
        <v>3175</v>
      </c>
    </row>
    <row r="536" spans="1:7">
      <c r="A536">
        <v>533</v>
      </c>
      <c r="B536" t="s">
        <v>2566</v>
      </c>
      <c r="C536">
        <v>1</v>
      </c>
      <c r="G536" t="s">
        <v>491</v>
      </c>
    </row>
    <row r="537" spans="1:7">
      <c r="A537">
        <v>534</v>
      </c>
      <c r="B537" t="s">
        <v>3159</v>
      </c>
      <c r="C537">
        <v>3</v>
      </c>
      <c r="G537" t="s">
        <v>491</v>
      </c>
    </row>
    <row r="538" spans="1:7">
      <c r="A538">
        <v>535</v>
      </c>
      <c r="B538" t="s">
        <v>2571</v>
      </c>
      <c r="C538">
        <v>1</v>
      </c>
      <c r="G538" t="s">
        <v>491</v>
      </c>
    </row>
    <row r="539" spans="1:7">
      <c r="A539">
        <v>536</v>
      </c>
      <c r="B539" t="s">
        <v>2572</v>
      </c>
      <c r="C539">
        <v>1</v>
      </c>
      <c r="G539" t="s">
        <v>491</v>
      </c>
    </row>
    <row r="540" spans="1:7">
      <c r="A540">
        <v>537</v>
      </c>
      <c r="B540" t="s">
        <v>2573</v>
      </c>
      <c r="C540">
        <v>1</v>
      </c>
      <c r="G540" t="s">
        <v>491</v>
      </c>
    </row>
    <row r="541" spans="1:7">
      <c r="A541">
        <v>538</v>
      </c>
      <c r="B541" t="s">
        <v>2574</v>
      </c>
      <c r="C541">
        <v>1</v>
      </c>
      <c r="G541" t="s">
        <v>491</v>
      </c>
    </row>
    <row r="542" spans="1:7">
      <c r="A542">
        <v>539</v>
      </c>
      <c r="B542" t="s">
        <v>2575</v>
      </c>
      <c r="C542">
        <v>1</v>
      </c>
      <c r="G542" t="s">
        <v>491</v>
      </c>
    </row>
    <row r="543" spans="1:7">
      <c r="A543">
        <v>540</v>
      </c>
      <c r="B543" t="s">
        <v>2576</v>
      </c>
      <c r="C543">
        <v>1</v>
      </c>
      <c r="G543" t="s">
        <v>491</v>
      </c>
    </row>
    <row r="544" spans="1:7">
      <c r="A544">
        <v>541</v>
      </c>
      <c r="B544" t="s">
        <v>2577</v>
      </c>
      <c r="C544">
        <v>1</v>
      </c>
      <c r="G544" t="s">
        <v>491</v>
      </c>
    </row>
    <row r="545" spans="1:7">
      <c r="A545">
        <v>542</v>
      </c>
      <c r="B545" t="s">
        <v>2578</v>
      </c>
      <c r="C545">
        <v>1</v>
      </c>
      <c r="G545" t="s">
        <v>491</v>
      </c>
    </row>
    <row r="546" spans="1:7">
      <c r="A546">
        <v>543</v>
      </c>
      <c r="B546" t="s">
        <v>2579</v>
      </c>
      <c r="C546">
        <v>1</v>
      </c>
      <c r="G546" t="s">
        <v>491</v>
      </c>
    </row>
    <row r="547" spans="1:7">
      <c r="A547">
        <v>544</v>
      </c>
      <c r="B547" t="s">
        <v>2580</v>
      </c>
      <c r="C547">
        <v>1</v>
      </c>
      <c r="G547" t="s">
        <v>491</v>
      </c>
    </row>
    <row r="548" spans="1:7">
      <c r="A548">
        <v>545</v>
      </c>
      <c r="B548" t="s">
        <v>2581</v>
      </c>
      <c r="C548">
        <v>2</v>
      </c>
      <c r="G548" t="s">
        <v>491</v>
      </c>
    </row>
    <row r="549" spans="1:7">
      <c r="A549">
        <v>546</v>
      </c>
      <c r="B549" t="s">
        <v>2582</v>
      </c>
      <c r="C549">
        <v>2</v>
      </c>
      <c r="G549" t="s">
        <v>491</v>
      </c>
    </row>
    <row r="550" spans="1:7">
      <c r="A550">
        <v>547</v>
      </c>
      <c r="B550" t="s">
        <v>2583</v>
      </c>
      <c r="C550">
        <v>2</v>
      </c>
      <c r="G550" t="s">
        <v>491</v>
      </c>
    </row>
    <row r="551" spans="1:7">
      <c r="A551">
        <v>548</v>
      </c>
      <c r="B551" t="s">
        <v>2584</v>
      </c>
      <c r="C551">
        <v>2</v>
      </c>
      <c r="G551" t="s">
        <v>491</v>
      </c>
    </row>
    <row r="552" spans="1:7">
      <c r="A552">
        <v>549</v>
      </c>
      <c r="B552" t="s">
        <v>2585</v>
      </c>
      <c r="C552">
        <v>2</v>
      </c>
      <c r="G552" t="s">
        <v>491</v>
      </c>
    </row>
    <row r="553" spans="1:7">
      <c r="A553">
        <v>550</v>
      </c>
      <c r="B553" t="s">
        <v>2586</v>
      </c>
      <c r="C553">
        <v>2</v>
      </c>
      <c r="G553" t="s">
        <v>491</v>
      </c>
    </row>
    <row r="554" spans="1:7">
      <c r="A554">
        <v>551</v>
      </c>
      <c r="B554" t="s">
        <v>2587</v>
      </c>
      <c r="C554">
        <v>2</v>
      </c>
      <c r="G554" t="s">
        <v>491</v>
      </c>
    </row>
    <row r="555" spans="1:7">
      <c r="A555">
        <v>552</v>
      </c>
      <c r="B555" t="s">
        <v>2588</v>
      </c>
      <c r="C555">
        <v>2</v>
      </c>
      <c r="G555" t="s">
        <v>491</v>
      </c>
    </row>
    <row r="556" spans="1:7">
      <c r="A556">
        <v>553</v>
      </c>
      <c r="B556" t="s">
        <v>2589</v>
      </c>
      <c r="C556">
        <v>2</v>
      </c>
      <c r="G556" t="s">
        <v>491</v>
      </c>
    </row>
    <row r="557" spans="1:7">
      <c r="A557">
        <v>554</v>
      </c>
      <c r="B557" t="s">
        <v>2590</v>
      </c>
      <c r="C557">
        <v>2</v>
      </c>
      <c r="G557" t="s">
        <v>491</v>
      </c>
    </row>
    <row r="558" spans="1:7">
      <c r="A558">
        <v>555</v>
      </c>
      <c r="B558" t="s">
        <v>2591</v>
      </c>
      <c r="C558">
        <v>2</v>
      </c>
      <c r="G558" t="s">
        <v>491</v>
      </c>
    </row>
    <row r="559" spans="1:7">
      <c r="A559">
        <v>556</v>
      </c>
      <c r="B559" t="s">
        <v>2592</v>
      </c>
      <c r="C559">
        <v>2</v>
      </c>
      <c r="G559" t="s">
        <v>491</v>
      </c>
    </row>
    <row r="560" spans="1:7">
      <c r="A560">
        <v>557</v>
      </c>
      <c r="B560" t="s">
        <v>2593</v>
      </c>
      <c r="C560">
        <v>2</v>
      </c>
      <c r="G560" t="s">
        <v>491</v>
      </c>
    </row>
    <row r="561" spans="1:7">
      <c r="A561">
        <v>558</v>
      </c>
      <c r="B561" t="s">
        <v>2594</v>
      </c>
      <c r="C561">
        <v>2</v>
      </c>
      <c r="G561" t="s">
        <v>491</v>
      </c>
    </row>
    <row r="562" spans="1:7">
      <c r="A562">
        <v>559</v>
      </c>
      <c r="B562" t="s">
        <v>2595</v>
      </c>
      <c r="C562">
        <v>2</v>
      </c>
      <c r="G562" t="s">
        <v>491</v>
      </c>
    </row>
    <row r="563" spans="1:7">
      <c r="A563">
        <v>560</v>
      </c>
      <c r="B563" t="s">
        <v>2596</v>
      </c>
      <c r="C563">
        <v>2</v>
      </c>
      <c r="G563" t="s">
        <v>491</v>
      </c>
    </row>
    <row r="564" spans="1:7">
      <c r="A564">
        <v>561</v>
      </c>
      <c r="B564" t="s">
        <v>2597</v>
      </c>
      <c r="C564">
        <v>2</v>
      </c>
      <c r="G564" t="s">
        <v>491</v>
      </c>
    </row>
    <row r="565" spans="1:7">
      <c r="A565">
        <v>562</v>
      </c>
      <c r="B565" t="s">
        <v>2598</v>
      </c>
      <c r="C565">
        <v>2</v>
      </c>
      <c r="G565" t="s">
        <v>491</v>
      </c>
    </row>
    <row r="566" spans="1:7">
      <c r="A566">
        <v>563</v>
      </c>
      <c r="B566" t="s">
        <v>2599</v>
      </c>
      <c r="C566">
        <v>2</v>
      </c>
      <c r="G566" t="s">
        <v>491</v>
      </c>
    </row>
    <row r="567" spans="1:7">
      <c r="A567">
        <v>564</v>
      </c>
      <c r="B567" t="s">
        <v>2600</v>
      </c>
      <c r="C567">
        <v>2</v>
      </c>
      <c r="G567" t="s">
        <v>491</v>
      </c>
    </row>
    <row r="568" spans="1:7">
      <c r="A568">
        <v>565</v>
      </c>
      <c r="B568" t="s">
        <v>2601</v>
      </c>
      <c r="C568">
        <v>2</v>
      </c>
      <c r="G568" t="s">
        <v>491</v>
      </c>
    </row>
    <row r="569" spans="1:7">
      <c r="A569">
        <v>566</v>
      </c>
      <c r="B569" t="s">
        <v>2602</v>
      </c>
      <c r="C569">
        <v>2</v>
      </c>
      <c r="G569" t="s">
        <v>491</v>
      </c>
    </row>
    <row r="570" spans="1:7">
      <c r="A570">
        <v>567</v>
      </c>
      <c r="B570" t="s">
        <v>2603</v>
      </c>
      <c r="C570">
        <v>2</v>
      </c>
      <c r="G570" t="s">
        <v>491</v>
      </c>
    </row>
    <row r="571" spans="1:7">
      <c r="A571">
        <v>568</v>
      </c>
      <c r="B571" t="s">
        <v>2604</v>
      </c>
      <c r="C571">
        <v>2</v>
      </c>
      <c r="G571" t="s">
        <v>491</v>
      </c>
    </row>
    <row r="572" spans="1:7">
      <c r="A572">
        <v>569</v>
      </c>
      <c r="B572" t="s">
        <v>2605</v>
      </c>
      <c r="C572">
        <v>2</v>
      </c>
      <c r="G572" t="s">
        <v>491</v>
      </c>
    </row>
    <row r="573" spans="1:7">
      <c r="A573">
        <v>570</v>
      </c>
      <c r="B573" t="s">
        <v>2606</v>
      </c>
      <c r="C573">
        <v>2</v>
      </c>
      <c r="G573" t="s">
        <v>491</v>
      </c>
    </row>
    <row r="574" spans="1:7">
      <c r="A574">
        <v>571</v>
      </c>
      <c r="B574" t="s">
        <v>2607</v>
      </c>
      <c r="C574">
        <v>2</v>
      </c>
      <c r="G574" t="s">
        <v>491</v>
      </c>
    </row>
    <row r="575" spans="1:7">
      <c r="A575">
        <v>572</v>
      </c>
      <c r="B575" t="s">
        <v>2608</v>
      </c>
      <c r="C575">
        <v>2</v>
      </c>
      <c r="G575" t="s">
        <v>491</v>
      </c>
    </row>
    <row r="576" spans="1:7">
      <c r="A576">
        <v>573</v>
      </c>
      <c r="B576" t="s">
        <v>2609</v>
      </c>
      <c r="C576">
        <v>2</v>
      </c>
      <c r="G576" t="s">
        <v>491</v>
      </c>
    </row>
    <row r="577" spans="1:7">
      <c r="A577">
        <v>574</v>
      </c>
      <c r="B577" t="s">
        <v>2610</v>
      </c>
      <c r="C577">
        <v>2</v>
      </c>
      <c r="G577" t="s">
        <v>491</v>
      </c>
    </row>
    <row r="578" spans="1:7">
      <c r="A578">
        <v>575</v>
      </c>
      <c r="B578" t="s">
        <v>2611</v>
      </c>
      <c r="C578">
        <v>1</v>
      </c>
      <c r="G578" t="s">
        <v>491</v>
      </c>
    </row>
    <row r="579" spans="1:7">
      <c r="A579">
        <v>576</v>
      </c>
      <c r="B579" t="s">
        <v>2612</v>
      </c>
      <c r="C579">
        <v>1</v>
      </c>
      <c r="G579" t="s">
        <v>491</v>
      </c>
    </row>
    <row r="580" spans="1:7">
      <c r="A580">
        <v>577</v>
      </c>
      <c r="B580" t="s">
        <v>2613</v>
      </c>
      <c r="C580">
        <v>1</v>
      </c>
      <c r="G580" t="s">
        <v>491</v>
      </c>
    </row>
    <row r="581" spans="1:7">
      <c r="A581">
        <v>578</v>
      </c>
      <c r="B581" t="s">
        <v>2614</v>
      </c>
      <c r="C581">
        <v>1</v>
      </c>
      <c r="G581" t="s">
        <v>491</v>
      </c>
    </row>
    <row r="582" spans="1:7">
      <c r="A582">
        <v>579</v>
      </c>
      <c r="B582" t="s">
        <v>2615</v>
      </c>
      <c r="C582">
        <v>1</v>
      </c>
      <c r="G582" t="s">
        <v>491</v>
      </c>
    </row>
    <row r="583" spans="1:7">
      <c r="A583">
        <v>580</v>
      </c>
      <c r="B583" t="s">
        <v>2616</v>
      </c>
      <c r="C583">
        <v>1</v>
      </c>
      <c r="G583" t="s">
        <v>491</v>
      </c>
    </row>
    <row r="584" spans="1:7">
      <c r="A584">
        <v>581</v>
      </c>
      <c r="B584" t="s">
        <v>2617</v>
      </c>
      <c r="C584">
        <v>1</v>
      </c>
      <c r="G584" t="s">
        <v>491</v>
      </c>
    </row>
    <row r="585" spans="1:7">
      <c r="A585">
        <v>582</v>
      </c>
      <c r="B585" t="s">
        <v>2618</v>
      </c>
      <c r="C585">
        <v>1</v>
      </c>
      <c r="G585" t="s">
        <v>491</v>
      </c>
    </row>
    <row r="586" spans="1:7">
      <c r="A586">
        <v>583</v>
      </c>
      <c r="B586" t="s">
        <v>2619</v>
      </c>
      <c r="C586">
        <v>1</v>
      </c>
      <c r="G586" t="s">
        <v>491</v>
      </c>
    </row>
    <row r="587" spans="1:7">
      <c r="A587">
        <v>584</v>
      </c>
      <c r="B587" t="s">
        <v>2620</v>
      </c>
      <c r="C587">
        <v>1</v>
      </c>
      <c r="G587" t="s">
        <v>491</v>
      </c>
    </row>
    <row r="588" spans="1:7">
      <c r="A588">
        <v>585</v>
      </c>
      <c r="B588" t="s">
        <v>2621</v>
      </c>
      <c r="C588">
        <v>1</v>
      </c>
      <c r="G588" t="s">
        <v>491</v>
      </c>
    </row>
    <row r="589" spans="1:7">
      <c r="A589">
        <v>586</v>
      </c>
      <c r="B589" t="s">
        <v>2622</v>
      </c>
      <c r="C589">
        <v>2</v>
      </c>
      <c r="G589" t="s">
        <v>491</v>
      </c>
    </row>
    <row r="590" spans="1:7">
      <c r="A590">
        <v>587</v>
      </c>
      <c r="B590" t="s">
        <v>2623</v>
      </c>
      <c r="C590">
        <v>2</v>
      </c>
      <c r="G590" t="s">
        <v>491</v>
      </c>
    </row>
    <row r="591" spans="1:7">
      <c r="A591">
        <v>588</v>
      </c>
      <c r="B591" t="s">
        <v>2624</v>
      </c>
      <c r="C591">
        <v>2</v>
      </c>
      <c r="G591" t="s">
        <v>491</v>
      </c>
    </row>
    <row r="592" spans="1:7">
      <c r="A592">
        <v>589</v>
      </c>
      <c r="B592" t="s">
        <v>2625</v>
      </c>
      <c r="C592">
        <v>2</v>
      </c>
      <c r="G592" t="s">
        <v>491</v>
      </c>
    </row>
    <row r="593" spans="1:7">
      <c r="A593">
        <v>590</v>
      </c>
      <c r="B593" t="s">
        <v>2626</v>
      </c>
      <c r="C593">
        <v>2</v>
      </c>
      <c r="G593" t="s">
        <v>491</v>
      </c>
    </row>
    <row r="594" spans="1:7">
      <c r="A594">
        <v>591</v>
      </c>
      <c r="B594" t="s">
        <v>2627</v>
      </c>
      <c r="C594">
        <v>2</v>
      </c>
      <c r="G594" t="s">
        <v>491</v>
      </c>
    </row>
    <row r="595" spans="1:7">
      <c r="A595">
        <v>592</v>
      </c>
      <c r="B595" t="s">
        <v>2628</v>
      </c>
      <c r="C595">
        <v>2</v>
      </c>
      <c r="G595" t="s">
        <v>491</v>
      </c>
    </row>
    <row r="596" spans="1:7">
      <c r="A596">
        <v>593</v>
      </c>
      <c r="B596" t="s">
        <v>2629</v>
      </c>
      <c r="C596">
        <v>2</v>
      </c>
      <c r="G596" t="s">
        <v>491</v>
      </c>
    </row>
    <row r="597" spans="1:7">
      <c r="A597">
        <v>594</v>
      </c>
      <c r="B597" t="s">
        <v>2630</v>
      </c>
      <c r="C597">
        <v>2</v>
      </c>
      <c r="G597" t="s">
        <v>491</v>
      </c>
    </row>
    <row r="598" spans="1:7">
      <c r="A598">
        <v>595</v>
      </c>
      <c r="B598" t="s">
        <v>2631</v>
      </c>
      <c r="C598">
        <v>2</v>
      </c>
      <c r="G598" t="s">
        <v>491</v>
      </c>
    </row>
    <row r="599" spans="1:7">
      <c r="A599">
        <v>596</v>
      </c>
      <c r="B599" t="s">
        <v>2632</v>
      </c>
      <c r="C599">
        <v>2</v>
      </c>
      <c r="G599" t="s">
        <v>491</v>
      </c>
    </row>
    <row r="600" spans="1:7">
      <c r="A600">
        <v>597</v>
      </c>
      <c r="B600" t="s">
        <v>2633</v>
      </c>
      <c r="C600">
        <v>2</v>
      </c>
      <c r="G600" t="s">
        <v>491</v>
      </c>
    </row>
    <row r="601" spans="1:7">
      <c r="A601">
        <v>598</v>
      </c>
      <c r="B601" t="s">
        <v>2634</v>
      </c>
      <c r="C601">
        <v>2</v>
      </c>
      <c r="G601" t="s">
        <v>491</v>
      </c>
    </row>
    <row r="602" spans="1:7">
      <c r="A602">
        <v>599</v>
      </c>
      <c r="B602" t="s">
        <v>2635</v>
      </c>
      <c r="C602">
        <v>2</v>
      </c>
      <c r="G602" t="s">
        <v>491</v>
      </c>
    </row>
    <row r="603" spans="1:7">
      <c r="A603">
        <v>600</v>
      </c>
      <c r="B603" t="s">
        <v>2636</v>
      </c>
      <c r="C603">
        <v>2</v>
      </c>
      <c r="G603" t="s">
        <v>491</v>
      </c>
    </row>
    <row r="604" spans="1:7">
      <c r="A604">
        <v>601</v>
      </c>
      <c r="B604" t="s">
        <v>2637</v>
      </c>
      <c r="C604">
        <v>2</v>
      </c>
      <c r="G604" t="s">
        <v>491</v>
      </c>
    </row>
    <row r="605" spans="1:7">
      <c r="A605">
        <v>602</v>
      </c>
      <c r="B605" t="s">
        <v>2638</v>
      </c>
      <c r="C605">
        <v>2</v>
      </c>
      <c r="G605" t="s">
        <v>491</v>
      </c>
    </row>
    <row r="606" spans="1:7">
      <c r="A606">
        <v>603</v>
      </c>
      <c r="B606" t="s">
        <v>2639</v>
      </c>
      <c r="C606">
        <v>2</v>
      </c>
      <c r="G606" t="s">
        <v>491</v>
      </c>
    </row>
    <row r="607" spans="1:7">
      <c r="A607">
        <v>604</v>
      </c>
      <c r="B607" t="s">
        <v>2640</v>
      </c>
      <c r="C607">
        <v>2</v>
      </c>
      <c r="G607" t="s">
        <v>491</v>
      </c>
    </row>
    <row r="608" spans="1:7">
      <c r="A608">
        <v>605</v>
      </c>
      <c r="B608" t="s">
        <v>2641</v>
      </c>
      <c r="C608">
        <v>2</v>
      </c>
      <c r="G608" t="s">
        <v>491</v>
      </c>
    </row>
    <row r="609" spans="1:7">
      <c r="A609">
        <v>606</v>
      </c>
      <c r="B609" t="s">
        <v>2642</v>
      </c>
      <c r="C609">
        <v>2</v>
      </c>
      <c r="G609" t="s">
        <v>491</v>
      </c>
    </row>
    <row r="610" spans="1:7">
      <c r="A610">
        <v>607</v>
      </c>
      <c r="B610" t="s">
        <v>2643</v>
      </c>
      <c r="C610">
        <v>2</v>
      </c>
      <c r="G610" t="s">
        <v>491</v>
      </c>
    </row>
    <row r="611" spans="1:7">
      <c r="A611">
        <v>608</v>
      </c>
      <c r="B611" t="s">
        <v>2644</v>
      </c>
      <c r="C611">
        <v>2</v>
      </c>
      <c r="G611" t="s">
        <v>491</v>
      </c>
    </row>
    <row r="612" spans="1:7">
      <c r="A612">
        <v>609</v>
      </c>
      <c r="B612" t="s">
        <v>2645</v>
      </c>
      <c r="C612">
        <v>2</v>
      </c>
      <c r="G612" t="s">
        <v>491</v>
      </c>
    </row>
    <row r="613" spans="1:7">
      <c r="A613">
        <v>610</v>
      </c>
      <c r="B613" t="s">
        <v>2646</v>
      </c>
      <c r="C613">
        <v>2</v>
      </c>
      <c r="G613" t="s">
        <v>491</v>
      </c>
    </row>
    <row r="614" spans="1:7">
      <c r="A614">
        <v>611</v>
      </c>
      <c r="B614" t="s">
        <v>2647</v>
      </c>
      <c r="C614">
        <v>2</v>
      </c>
      <c r="G614" t="s">
        <v>491</v>
      </c>
    </row>
    <row r="615" spans="1:7">
      <c r="A615">
        <v>612</v>
      </c>
      <c r="B615" t="s">
        <v>2648</v>
      </c>
      <c r="C615">
        <v>2</v>
      </c>
      <c r="G615" t="s">
        <v>491</v>
      </c>
    </row>
    <row r="616" spans="1:7">
      <c r="A616">
        <v>613</v>
      </c>
      <c r="B616" t="s">
        <v>2649</v>
      </c>
      <c r="C616">
        <v>2</v>
      </c>
      <c r="G616" t="s">
        <v>491</v>
      </c>
    </row>
    <row r="617" spans="1:7">
      <c r="A617">
        <v>614</v>
      </c>
      <c r="B617" t="s">
        <v>2650</v>
      </c>
      <c r="C617">
        <v>2</v>
      </c>
      <c r="G617" t="s">
        <v>491</v>
      </c>
    </row>
    <row r="618" spans="1:7">
      <c r="A618">
        <v>615</v>
      </c>
      <c r="B618" t="s">
        <v>2651</v>
      </c>
      <c r="C618">
        <v>2</v>
      </c>
      <c r="G618" t="s">
        <v>491</v>
      </c>
    </row>
    <row r="619" spans="1:7">
      <c r="A619">
        <v>616</v>
      </c>
      <c r="B619" t="s">
        <v>2652</v>
      </c>
      <c r="C619">
        <v>1</v>
      </c>
      <c r="G619" t="s">
        <v>491</v>
      </c>
    </row>
    <row r="620" spans="1:7">
      <c r="A620">
        <v>617</v>
      </c>
      <c r="B620" t="s">
        <v>2653</v>
      </c>
      <c r="C620">
        <v>1</v>
      </c>
      <c r="G620" t="s">
        <v>491</v>
      </c>
    </row>
    <row r="621" spans="1:7">
      <c r="A621">
        <v>618</v>
      </c>
      <c r="B621" t="s">
        <v>2654</v>
      </c>
      <c r="C621">
        <v>1</v>
      </c>
      <c r="G621" t="s">
        <v>491</v>
      </c>
    </row>
    <row r="622" spans="1:7">
      <c r="A622">
        <v>619</v>
      </c>
      <c r="B622" t="s">
        <v>2655</v>
      </c>
      <c r="C622">
        <v>1</v>
      </c>
      <c r="G622" t="s">
        <v>491</v>
      </c>
    </row>
    <row r="623" spans="1:7">
      <c r="A623">
        <v>620</v>
      </c>
      <c r="B623" t="s">
        <v>2656</v>
      </c>
      <c r="C623">
        <v>1</v>
      </c>
      <c r="G623" t="s">
        <v>491</v>
      </c>
    </row>
    <row r="624" spans="1:7">
      <c r="A624">
        <v>621</v>
      </c>
      <c r="B624" t="s">
        <v>2657</v>
      </c>
      <c r="C624">
        <v>1</v>
      </c>
      <c r="G624" t="s">
        <v>491</v>
      </c>
    </row>
    <row r="625" spans="1:7">
      <c r="A625">
        <v>622</v>
      </c>
      <c r="B625" t="s">
        <v>2658</v>
      </c>
      <c r="C625">
        <v>1</v>
      </c>
      <c r="G625" t="s">
        <v>491</v>
      </c>
    </row>
    <row r="626" spans="1:7">
      <c r="A626">
        <v>623</v>
      </c>
      <c r="B626" t="s">
        <v>2659</v>
      </c>
      <c r="C626">
        <v>1</v>
      </c>
      <c r="G626" t="s">
        <v>491</v>
      </c>
    </row>
    <row r="627" spans="1:7">
      <c r="A627">
        <v>624</v>
      </c>
      <c r="B627" t="s">
        <v>2660</v>
      </c>
      <c r="C627">
        <v>1</v>
      </c>
      <c r="G627" t="s">
        <v>491</v>
      </c>
    </row>
    <row r="628" spans="1:7">
      <c r="A628">
        <v>625</v>
      </c>
      <c r="B628" t="s">
        <v>2661</v>
      </c>
      <c r="C628">
        <v>1</v>
      </c>
      <c r="G628" t="s">
        <v>491</v>
      </c>
    </row>
    <row r="629" spans="1:7">
      <c r="A629">
        <v>626</v>
      </c>
      <c r="B629" t="s">
        <v>2662</v>
      </c>
      <c r="C629">
        <v>1</v>
      </c>
      <c r="G629" t="s">
        <v>491</v>
      </c>
    </row>
    <row r="630" spans="1:7">
      <c r="A630">
        <v>627</v>
      </c>
      <c r="B630" t="s">
        <v>2663</v>
      </c>
      <c r="C630">
        <v>2</v>
      </c>
      <c r="G630" t="s">
        <v>491</v>
      </c>
    </row>
    <row r="631" spans="1:7">
      <c r="A631">
        <v>628</v>
      </c>
      <c r="B631" t="s">
        <v>2664</v>
      </c>
      <c r="C631">
        <v>2</v>
      </c>
      <c r="G631" t="s">
        <v>491</v>
      </c>
    </row>
    <row r="632" spans="1:7">
      <c r="A632">
        <v>629</v>
      </c>
      <c r="B632" t="s">
        <v>2665</v>
      </c>
      <c r="C632">
        <v>2</v>
      </c>
      <c r="G632" t="s">
        <v>491</v>
      </c>
    </row>
    <row r="633" spans="1:7">
      <c r="A633">
        <v>630</v>
      </c>
      <c r="B633" t="s">
        <v>2666</v>
      </c>
      <c r="C633">
        <v>2</v>
      </c>
      <c r="G633" t="s">
        <v>491</v>
      </c>
    </row>
    <row r="634" spans="1:7">
      <c r="A634">
        <v>631</v>
      </c>
      <c r="B634" t="s">
        <v>2667</v>
      </c>
      <c r="C634">
        <v>2</v>
      </c>
      <c r="G634" t="s">
        <v>491</v>
      </c>
    </row>
    <row r="635" spans="1:7">
      <c r="A635">
        <v>632</v>
      </c>
      <c r="B635" t="s">
        <v>2668</v>
      </c>
      <c r="C635">
        <v>2</v>
      </c>
      <c r="G635" t="s">
        <v>491</v>
      </c>
    </row>
    <row r="636" spans="1:7">
      <c r="A636">
        <v>633</v>
      </c>
      <c r="B636" t="s">
        <v>2669</v>
      </c>
      <c r="C636">
        <v>2</v>
      </c>
      <c r="G636" t="s">
        <v>491</v>
      </c>
    </row>
    <row r="637" spans="1:7">
      <c r="A637">
        <v>634</v>
      </c>
      <c r="B637" t="s">
        <v>2670</v>
      </c>
      <c r="C637">
        <v>2</v>
      </c>
      <c r="G637" t="s">
        <v>491</v>
      </c>
    </row>
    <row r="638" spans="1:7">
      <c r="A638">
        <v>635</v>
      </c>
      <c r="B638" t="s">
        <v>2671</v>
      </c>
      <c r="C638">
        <v>2</v>
      </c>
      <c r="G638" t="s">
        <v>491</v>
      </c>
    </row>
    <row r="639" spans="1:7">
      <c r="A639">
        <v>636</v>
      </c>
      <c r="B639" t="s">
        <v>2672</v>
      </c>
      <c r="C639">
        <v>2</v>
      </c>
      <c r="G639" t="s">
        <v>491</v>
      </c>
    </row>
    <row r="640" spans="1:7">
      <c r="A640">
        <v>637</v>
      </c>
      <c r="B640" t="s">
        <v>2673</v>
      </c>
      <c r="C640">
        <v>2</v>
      </c>
      <c r="G640" t="s">
        <v>491</v>
      </c>
    </row>
    <row r="641" spans="1:7">
      <c r="A641">
        <v>638</v>
      </c>
      <c r="B641" t="s">
        <v>2674</v>
      </c>
      <c r="C641">
        <v>2</v>
      </c>
      <c r="G641" t="s">
        <v>491</v>
      </c>
    </row>
    <row r="642" spans="1:7">
      <c r="A642">
        <v>639</v>
      </c>
      <c r="B642" t="s">
        <v>2675</v>
      </c>
      <c r="C642">
        <v>2</v>
      </c>
      <c r="G642" t="s">
        <v>491</v>
      </c>
    </row>
    <row r="643" spans="1:7">
      <c r="A643">
        <v>640</v>
      </c>
      <c r="B643" t="s">
        <v>2676</v>
      </c>
      <c r="C643">
        <v>2</v>
      </c>
      <c r="G643" t="s">
        <v>491</v>
      </c>
    </row>
    <row r="644" spans="1:7">
      <c r="A644">
        <v>641</v>
      </c>
      <c r="B644" t="s">
        <v>2677</v>
      </c>
      <c r="C644">
        <v>2</v>
      </c>
      <c r="G644" t="s">
        <v>491</v>
      </c>
    </row>
    <row r="645" spans="1:7">
      <c r="A645">
        <v>642</v>
      </c>
      <c r="B645" t="s">
        <v>2678</v>
      </c>
      <c r="C645">
        <v>2</v>
      </c>
      <c r="G645" t="s">
        <v>491</v>
      </c>
    </row>
    <row r="646" spans="1:7">
      <c r="A646">
        <v>643</v>
      </c>
      <c r="B646" t="s">
        <v>2679</v>
      </c>
      <c r="C646">
        <v>2</v>
      </c>
      <c r="G646" t="s">
        <v>491</v>
      </c>
    </row>
    <row r="647" spans="1:7">
      <c r="A647">
        <v>644</v>
      </c>
      <c r="B647" t="s">
        <v>2680</v>
      </c>
      <c r="C647">
        <v>2</v>
      </c>
      <c r="G647" t="s">
        <v>491</v>
      </c>
    </row>
    <row r="648" spans="1:7">
      <c r="A648">
        <v>645</v>
      </c>
      <c r="B648" t="s">
        <v>2681</v>
      </c>
      <c r="C648">
        <v>2</v>
      </c>
      <c r="G648" t="s">
        <v>491</v>
      </c>
    </row>
    <row r="649" spans="1:7">
      <c r="A649">
        <v>646</v>
      </c>
      <c r="B649" t="s">
        <v>2682</v>
      </c>
      <c r="C649">
        <v>2</v>
      </c>
      <c r="G649" t="s">
        <v>491</v>
      </c>
    </row>
    <row r="650" spans="1:7">
      <c r="A650">
        <v>647</v>
      </c>
      <c r="B650" t="s">
        <v>2683</v>
      </c>
      <c r="C650">
        <v>2</v>
      </c>
      <c r="G650" t="s">
        <v>491</v>
      </c>
    </row>
    <row r="651" spans="1:7">
      <c r="A651">
        <v>648</v>
      </c>
      <c r="B651" t="s">
        <v>2684</v>
      </c>
      <c r="C651">
        <v>2</v>
      </c>
      <c r="G651" t="s">
        <v>491</v>
      </c>
    </row>
    <row r="652" spans="1:7">
      <c r="A652">
        <v>649</v>
      </c>
      <c r="B652" t="s">
        <v>2685</v>
      </c>
      <c r="C652">
        <v>2</v>
      </c>
      <c r="G652" t="s">
        <v>491</v>
      </c>
    </row>
    <row r="653" spans="1:7">
      <c r="A653">
        <v>650</v>
      </c>
      <c r="B653" t="s">
        <v>2686</v>
      </c>
      <c r="C653">
        <v>2</v>
      </c>
      <c r="G653" t="s">
        <v>491</v>
      </c>
    </row>
    <row r="654" spans="1:7">
      <c r="A654">
        <v>651</v>
      </c>
      <c r="B654" t="s">
        <v>2687</v>
      </c>
      <c r="C654">
        <v>2</v>
      </c>
      <c r="G654" t="s">
        <v>491</v>
      </c>
    </row>
    <row r="655" spans="1:7">
      <c r="A655">
        <v>652</v>
      </c>
      <c r="B655" t="s">
        <v>2688</v>
      </c>
      <c r="C655">
        <v>2</v>
      </c>
      <c r="G655" t="s">
        <v>491</v>
      </c>
    </row>
    <row r="656" spans="1:7">
      <c r="A656">
        <v>653</v>
      </c>
      <c r="B656" t="s">
        <v>2689</v>
      </c>
      <c r="C656">
        <v>2</v>
      </c>
      <c r="G656" t="s">
        <v>491</v>
      </c>
    </row>
    <row r="657" spans="1:7">
      <c r="A657">
        <v>654</v>
      </c>
      <c r="B657" t="s">
        <v>2690</v>
      </c>
      <c r="C657">
        <v>2</v>
      </c>
      <c r="G657" t="s">
        <v>491</v>
      </c>
    </row>
    <row r="658" spans="1:7">
      <c r="A658">
        <v>655</v>
      </c>
      <c r="B658" t="s">
        <v>2691</v>
      </c>
      <c r="C658">
        <v>2</v>
      </c>
      <c r="G658" t="s">
        <v>491</v>
      </c>
    </row>
    <row r="659" spans="1:7">
      <c r="A659">
        <v>656</v>
      </c>
      <c r="B659" t="s">
        <v>2692</v>
      </c>
      <c r="C659">
        <v>2</v>
      </c>
      <c r="G659" t="s">
        <v>491</v>
      </c>
    </row>
    <row r="660" spans="1:7">
      <c r="A660">
        <v>657</v>
      </c>
      <c r="B660" t="s">
        <v>2693</v>
      </c>
      <c r="C660">
        <v>1</v>
      </c>
      <c r="G660" t="s">
        <v>491</v>
      </c>
    </row>
    <row r="661" spans="1:7">
      <c r="A661">
        <v>658</v>
      </c>
      <c r="B661" t="s">
        <v>2694</v>
      </c>
      <c r="C661">
        <v>1</v>
      </c>
      <c r="G661" t="s">
        <v>491</v>
      </c>
    </row>
    <row r="662" spans="1:7">
      <c r="A662">
        <v>659</v>
      </c>
      <c r="B662" t="s">
        <v>2695</v>
      </c>
      <c r="C662">
        <v>1</v>
      </c>
      <c r="G662" t="s">
        <v>491</v>
      </c>
    </row>
    <row r="663" spans="1:7">
      <c r="A663">
        <v>660</v>
      </c>
      <c r="B663" t="s">
        <v>2696</v>
      </c>
      <c r="C663">
        <v>1</v>
      </c>
      <c r="G663" t="s">
        <v>491</v>
      </c>
    </row>
    <row r="664" spans="1:7">
      <c r="A664">
        <v>661</v>
      </c>
      <c r="B664" t="s">
        <v>2697</v>
      </c>
      <c r="C664">
        <v>1</v>
      </c>
      <c r="G664" t="s">
        <v>491</v>
      </c>
    </row>
    <row r="665" spans="1:7">
      <c r="A665">
        <v>662</v>
      </c>
      <c r="B665" t="s">
        <v>2698</v>
      </c>
      <c r="C665">
        <v>1</v>
      </c>
      <c r="G665" t="s">
        <v>491</v>
      </c>
    </row>
    <row r="666" spans="1:7">
      <c r="A666">
        <v>663</v>
      </c>
      <c r="B666" t="s">
        <v>2699</v>
      </c>
      <c r="C666">
        <v>1</v>
      </c>
      <c r="G666" t="s">
        <v>491</v>
      </c>
    </row>
    <row r="667" spans="1:7">
      <c r="A667">
        <v>664</v>
      </c>
      <c r="B667" t="s">
        <v>2700</v>
      </c>
      <c r="C667">
        <v>1</v>
      </c>
      <c r="G667" t="s">
        <v>491</v>
      </c>
    </row>
    <row r="668" spans="1:7">
      <c r="A668">
        <v>665</v>
      </c>
      <c r="B668" t="s">
        <v>2701</v>
      </c>
      <c r="C668">
        <v>1</v>
      </c>
      <c r="G668" t="s">
        <v>491</v>
      </c>
    </row>
    <row r="669" spans="1:7">
      <c r="A669">
        <v>666</v>
      </c>
      <c r="B669" t="s">
        <v>2702</v>
      </c>
      <c r="C669">
        <v>1</v>
      </c>
      <c r="G669" t="s">
        <v>491</v>
      </c>
    </row>
    <row r="670" spans="1:7">
      <c r="A670">
        <v>667</v>
      </c>
      <c r="B670" t="s">
        <v>2703</v>
      </c>
      <c r="C670">
        <v>1</v>
      </c>
      <c r="G670" t="s">
        <v>491</v>
      </c>
    </row>
    <row r="671" spans="1:7">
      <c r="A671">
        <v>668</v>
      </c>
      <c r="B671" t="s">
        <v>2704</v>
      </c>
      <c r="C671">
        <v>2</v>
      </c>
      <c r="G671" t="s">
        <v>491</v>
      </c>
    </row>
    <row r="672" spans="1:7">
      <c r="A672">
        <v>669</v>
      </c>
      <c r="B672" t="s">
        <v>2705</v>
      </c>
      <c r="C672">
        <v>2</v>
      </c>
      <c r="G672" t="s">
        <v>491</v>
      </c>
    </row>
    <row r="673" spans="1:7">
      <c r="A673">
        <v>670</v>
      </c>
      <c r="B673" t="s">
        <v>2706</v>
      </c>
      <c r="C673">
        <v>2</v>
      </c>
      <c r="G673" t="s">
        <v>491</v>
      </c>
    </row>
    <row r="674" spans="1:7">
      <c r="A674">
        <v>671</v>
      </c>
      <c r="B674" t="s">
        <v>2707</v>
      </c>
      <c r="C674">
        <v>2</v>
      </c>
      <c r="G674" t="s">
        <v>491</v>
      </c>
    </row>
    <row r="675" spans="1:7">
      <c r="A675">
        <v>672</v>
      </c>
      <c r="B675" t="s">
        <v>2708</v>
      </c>
      <c r="C675">
        <v>2</v>
      </c>
      <c r="G675" t="s">
        <v>491</v>
      </c>
    </row>
    <row r="676" spans="1:7">
      <c r="A676">
        <v>673</v>
      </c>
      <c r="B676" t="s">
        <v>2709</v>
      </c>
      <c r="C676">
        <v>2</v>
      </c>
      <c r="G676" t="s">
        <v>491</v>
      </c>
    </row>
    <row r="677" spans="1:7">
      <c r="A677">
        <v>674</v>
      </c>
      <c r="B677" t="s">
        <v>2710</v>
      </c>
      <c r="C677">
        <v>2</v>
      </c>
      <c r="G677" t="s">
        <v>491</v>
      </c>
    </row>
    <row r="678" spans="1:7">
      <c r="A678">
        <v>675</v>
      </c>
      <c r="B678" t="s">
        <v>2711</v>
      </c>
      <c r="C678">
        <v>2</v>
      </c>
      <c r="G678" t="s">
        <v>491</v>
      </c>
    </row>
    <row r="679" spans="1:7">
      <c r="A679">
        <v>676</v>
      </c>
      <c r="B679" t="s">
        <v>2712</v>
      </c>
      <c r="C679">
        <v>2</v>
      </c>
      <c r="G679" t="s">
        <v>491</v>
      </c>
    </row>
    <row r="680" spans="1:7">
      <c r="A680">
        <v>677</v>
      </c>
      <c r="B680" t="s">
        <v>2713</v>
      </c>
      <c r="C680">
        <v>2</v>
      </c>
      <c r="G680" t="s">
        <v>491</v>
      </c>
    </row>
    <row r="681" spans="1:7">
      <c r="A681">
        <v>678</v>
      </c>
      <c r="B681" t="s">
        <v>2714</v>
      </c>
      <c r="C681">
        <v>2</v>
      </c>
      <c r="G681" t="s">
        <v>491</v>
      </c>
    </row>
    <row r="682" spans="1:7">
      <c r="A682">
        <v>679</v>
      </c>
      <c r="B682" t="s">
        <v>2715</v>
      </c>
      <c r="C682">
        <v>2</v>
      </c>
      <c r="G682" t="s">
        <v>491</v>
      </c>
    </row>
    <row r="683" spans="1:7">
      <c r="A683">
        <v>680</v>
      </c>
      <c r="B683" t="s">
        <v>2716</v>
      </c>
      <c r="C683">
        <v>2</v>
      </c>
      <c r="G683" t="s">
        <v>491</v>
      </c>
    </row>
    <row r="684" spans="1:7">
      <c r="A684">
        <v>681</v>
      </c>
      <c r="B684" t="s">
        <v>2717</v>
      </c>
      <c r="C684">
        <v>2</v>
      </c>
      <c r="G684" t="s">
        <v>491</v>
      </c>
    </row>
    <row r="685" spans="1:7">
      <c r="A685">
        <v>682</v>
      </c>
      <c r="B685" t="s">
        <v>2718</v>
      </c>
      <c r="C685">
        <v>2</v>
      </c>
      <c r="G685" t="s">
        <v>491</v>
      </c>
    </row>
    <row r="686" spans="1:7">
      <c r="A686">
        <v>683</v>
      </c>
      <c r="B686" t="s">
        <v>2719</v>
      </c>
      <c r="C686">
        <v>2</v>
      </c>
      <c r="G686" t="s">
        <v>491</v>
      </c>
    </row>
    <row r="687" spans="1:7">
      <c r="A687">
        <v>684</v>
      </c>
      <c r="B687" t="s">
        <v>2720</v>
      </c>
      <c r="C687">
        <v>2</v>
      </c>
      <c r="G687" t="s">
        <v>491</v>
      </c>
    </row>
    <row r="688" spans="1:7">
      <c r="A688">
        <v>685</v>
      </c>
      <c r="B688" t="s">
        <v>2721</v>
      </c>
      <c r="C688">
        <v>2</v>
      </c>
      <c r="G688" t="s">
        <v>491</v>
      </c>
    </row>
    <row r="689" spans="1:7">
      <c r="A689">
        <v>686</v>
      </c>
      <c r="B689" t="s">
        <v>2722</v>
      </c>
      <c r="C689">
        <v>2</v>
      </c>
      <c r="G689" t="s">
        <v>491</v>
      </c>
    </row>
    <row r="690" spans="1:7">
      <c r="A690">
        <v>687</v>
      </c>
      <c r="B690" t="s">
        <v>2723</v>
      </c>
      <c r="C690">
        <v>2</v>
      </c>
      <c r="G690" t="s">
        <v>491</v>
      </c>
    </row>
    <row r="691" spans="1:7">
      <c r="A691">
        <v>688</v>
      </c>
      <c r="B691" t="s">
        <v>2724</v>
      </c>
      <c r="C691">
        <v>2</v>
      </c>
      <c r="G691" t="s">
        <v>491</v>
      </c>
    </row>
    <row r="692" spans="1:7">
      <c r="A692">
        <v>689</v>
      </c>
      <c r="B692" t="s">
        <v>2725</v>
      </c>
      <c r="C692">
        <v>2</v>
      </c>
      <c r="G692" t="s">
        <v>491</v>
      </c>
    </row>
    <row r="693" spans="1:7">
      <c r="A693">
        <v>690</v>
      </c>
      <c r="B693" t="s">
        <v>2726</v>
      </c>
      <c r="C693">
        <v>2</v>
      </c>
      <c r="G693" t="s">
        <v>491</v>
      </c>
    </row>
    <row r="694" spans="1:7">
      <c r="A694">
        <v>691</v>
      </c>
      <c r="B694" t="s">
        <v>2727</v>
      </c>
      <c r="C694">
        <v>2</v>
      </c>
      <c r="G694" t="s">
        <v>491</v>
      </c>
    </row>
    <row r="695" spans="1:7">
      <c r="A695">
        <v>692</v>
      </c>
      <c r="B695" t="s">
        <v>2728</v>
      </c>
      <c r="C695">
        <v>2</v>
      </c>
      <c r="G695" t="s">
        <v>491</v>
      </c>
    </row>
    <row r="696" spans="1:7">
      <c r="A696">
        <v>693</v>
      </c>
      <c r="B696" t="s">
        <v>2729</v>
      </c>
      <c r="C696">
        <v>2</v>
      </c>
      <c r="G696" t="s">
        <v>491</v>
      </c>
    </row>
    <row r="697" spans="1:7">
      <c r="A697">
        <v>694</v>
      </c>
      <c r="B697" t="s">
        <v>2730</v>
      </c>
      <c r="C697">
        <v>2</v>
      </c>
      <c r="G697" t="s">
        <v>491</v>
      </c>
    </row>
    <row r="698" spans="1:7">
      <c r="A698">
        <v>695</v>
      </c>
      <c r="B698" t="s">
        <v>2731</v>
      </c>
      <c r="C698">
        <v>2</v>
      </c>
      <c r="G698" t="s">
        <v>491</v>
      </c>
    </row>
    <row r="699" spans="1:7">
      <c r="A699">
        <v>696</v>
      </c>
      <c r="B699" t="s">
        <v>2732</v>
      </c>
      <c r="C699">
        <v>2</v>
      </c>
      <c r="G699" t="s">
        <v>491</v>
      </c>
    </row>
    <row r="700" spans="1:7">
      <c r="A700">
        <v>697</v>
      </c>
      <c r="B700" t="s">
        <v>2733</v>
      </c>
      <c r="C700">
        <v>2</v>
      </c>
      <c r="G700" t="s">
        <v>491</v>
      </c>
    </row>
    <row r="701" spans="1:7">
      <c r="A701">
        <v>698</v>
      </c>
      <c r="B701" t="s">
        <v>2734</v>
      </c>
      <c r="C701">
        <v>1</v>
      </c>
      <c r="E701" t="s">
        <v>1917</v>
      </c>
      <c r="F701" t="s">
        <v>1917</v>
      </c>
      <c r="G701" t="s">
        <v>491</v>
      </c>
    </row>
    <row r="702" spans="1:7">
      <c r="A702">
        <v>699</v>
      </c>
      <c r="B702" t="s">
        <v>2735</v>
      </c>
      <c r="C702">
        <v>2</v>
      </c>
      <c r="E702" t="s">
        <v>1917</v>
      </c>
      <c r="F702" t="s">
        <v>1917</v>
      </c>
      <c r="G702" t="s">
        <v>491</v>
      </c>
    </row>
    <row r="703" spans="1:7">
      <c r="A703">
        <v>700</v>
      </c>
      <c r="B703" t="s">
        <v>2736</v>
      </c>
      <c r="C703">
        <v>2</v>
      </c>
      <c r="E703" t="s">
        <v>1917</v>
      </c>
      <c r="F703" t="s">
        <v>1917</v>
      </c>
      <c r="G703" t="s">
        <v>491</v>
      </c>
    </row>
    <row r="704" spans="1:7">
      <c r="A704">
        <v>701</v>
      </c>
      <c r="B704" t="s">
        <v>2737</v>
      </c>
      <c r="C704">
        <v>2</v>
      </c>
      <c r="E704" t="s">
        <v>1917</v>
      </c>
      <c r="F704" t="s">
        <v>1917</v>
      </c>
      <c r="G704" t="s">
        <v>491</v>
      </c>
    </row>
    <row r="705" spans="1:7">
      <c r="A705">
        <v>702</v>
      </c>
      <c r="B705" t="s">
        <v>2738</v>
      </c>
      <c r="C705">
        <v>2</v>
      </c>
      <c r="E705" t="s">
        <v>1917</v>
      </c>
      <c r="F705" t="s">
        <v>1917</v>
      </c>
      <c r="G705" t="s">
        <v>491</v>
      </c>
    </row>
    <row r="706" spans="1:7">
      <c r="A706">
        <v>703</v>
      </c>
      <c r="B706" t="s">
        <v>2739</v>
      </c>
      <c r="C706">
        <v>2</v>
      </c>
      <c r="E706" t="s">
        <v>1917</v>
      </c>
      <c r="F706" t="s">
        <v>1917</v>
      </c>
      <c r="G706" t="s">
        <v>491</v>
      </c>
    </row>
    <row r="707" spans="1:7">
      <c r="A707">
        <v>704</v>
      </c>
      <c r="B707" t="s">
        <v>2740</v>
      </c>
      <c r="C707">
        <v>2</v>
      </c>
      <c r="E707" t="s">
        <v>1917</v>
      </c>
      <c r="F707" t="s">
        <v>1917</v>
      </c>
      <c r="G707" t="s">
        <v>491</v>
      </c>
    </row>
    <row r="708" spans="1:7">
      <c r="A708">
        <v>705</v>
      </c>
      <c r="B708" t="s">
        <v>2741</v>
      </c>
      <c r="C708">
        <v>2</v>
      </c>
      <c r="E708" t="s">
        <v>1917</v>
      </c>
      <c r="F708" t="s">
        <v>1917</v>
      </c>
      <c r="G708" t="s">
        <v>491</v>
      </c>
    </row>
    <row r="709" spans="1:7">
      <c r="A709">
        <v>706</v>
      </c>
      <c r="B709" t="s">
        <v>2742</v>
      </c>
      <c r="C709">
        <v>2</v>
      </c>
      <c r="E709" t="s">
        <v>1917</v>
      </c>
      <c r="F709" t="s">
        <v>1917</v>
      </c>
      <c r="G709" t="s">
        <v>491</v>
      </c>
    </row>
    <row r="710" spans="1:7">
      <c r="A710">
        <v>707</v>
      </c>
      <c r="B710" t="s">
        <v>2743</v>
      </c>
      <c r="C710">
        <v>2</v>
      </c>
      <c r="E710" t="s">
        <v>1917</v>
      </c>
      <c r="F710" t="s">
        <v>1917</v>
      </c>
      <c r="G710" t="s">
        <v>491</v>
      </c>
    </row>
    <row r="711" spans="1:7">
      <c r="A711">
        <v>708</v>
      </c>
      <c r="B711" t="s">
        <v>2744</v>
      </c>
      <c r="C711">
        <v>2</v>
      </c>
      <c r="E711" t="s">
        <v>1917</v>
      </c>
      <c r="F711" t="s">
        <v>1917</v>
      </c>
      <c r="G711" t="s">
        <v>491</v>
      </c>
    </row>
    <row r="712" spans="1:7">
      <c r="A712">
        <v>709</v>
      </c>
      <c r="B712" t="s">
        <v>2745</v>
      </c>
      <c r="C712">
        <v>1</v>
      </c>
      <c r="G712" t="s">
        <v>3174</v>
      </c>
    </row>
    <row r="713" spans="1:7">
      <c r="A713">
        <v>710</v>
      </c>
      <c r="B713" t="s">
        <v>3160</v>
      </c>
      <c r="C713">
        <v>3</v>
      </c>
      <c r="G713" t="s">
        <v>3174</v>
      </c>
    </row>
    <row r="714" spans="1:7">
      <c r="A714">
        <v>711</v>
      </c>
      <c r="B714" t="s">
        <v>2750</v>
      </c>
      <c r="C714">
        <v>1</v>
      </c>
      <c r="G714" t="s">
        <v>3174</v>
      </c>
    </row>
    <row r="715" spans="1:7">
      <c r="A715">
        <v>712</v>
      </c>
      <c r="B715" t="s">
        <v>2751</v>
      </c>
      <c r="C715">
        <v>1</v>
      </c>
      <c r="G715" t="s">
        <v>3174</v>
      </c>
    </row>
    <row r="716" spans="1:7">
      <c r="A716">
        <v>713</v>
      </c>
      <c r="B716" t="s">
        <v>2752</v>
      </c>
      <c r="C716">
        <v>1</v>
      </c>
      <c r="G716" t="s">
        <v>3174</v>
      </c>
    </row>
    <row r="717" spans="1:7">
      <c r="A717">
        <v>714</v>
      </c>
      <c r="B717" t="s">
        <v>2753</v>
      </c>
      <c r="C717">
        <v>1</v>
      </c>
      <c r="G717" t="s">
        <v>3174</v>
      </c>
    </row>
    <row r="718" spans="1:7">
      <c r="A718">
        <v>715</v>
      </c>
      <c r="B718" t="s">
        <v>2754</v>
      </c>
      <c r="C718">
        <v>1</v>
      </c>
      <c r="G718" t="s">
        <v>3174</v>
      </c>
    </row>
    <row r="719" spans="1:7">
      <c r="A719">
        <v>716</v>
      </c>
      <c r="B719" t="s">
        <v>2755</v>
      </c>
      <c r="C719">
        <v>1</v>
      </c>
      <c r="G719" t="s">
        <v>3174</v>
      </c>
    </row>
    <row r="720" spans="1:7">
      <c r="A720">
        <v>717</v>
      </c>
      <c r="B720" t="s">
        <v>2756</v>
      </c>
      <c r="C720">
        <v>1</v>
      </c>
      <c r="G720" t="s">
        <v>3174</v>
      </c>
    </row>
    <row r="721" spans="1:7">
      <c r="A721">
        <v>718</v>
      </c>
      <c r="B721" t="s">
        <v>2757</v>
      </c>
      <c r="C721">
        <v>1</v>
      </c>
      <c r="G721" t="s">
        <v>3174</v>
      </c>
    </row>
    <row r="722" spans="1:7">
      <c r="A722">
        <v>719</v>
      </c>
      <c r="B722" t="s">
        <v>2758</v>
      </c>
      <c r="C722">
        <v>1</v>
      </c>
      <c r="G722" t="s">
        <v>3174</v>
      </c>
    </row>
    <row r="723" spans="1:7">
      <c r="A723">
        <v>720</v>
      </c>
      <c r="B723" t="s">
        <v>2759</v>
      </c>
      <c r="C723">
        <v>1</v>
      </c>
      <c r="G723" t="s">
        <v>3174</v>
      </c>
    </row>
    <row r="724" spans="1:7">
      <c r="A724">
        <v>721</v>
      </c>
      <c r="B724" t="s">
        <v>2760</v>
      </c>
      <c r="C724">
        <v>1</v>
      </c>
      <c r="G724" t="s">
        <v>3174</v>
      </c>
    </row>
    <row r="725" spans="1:7">
      <c r="A725">
        <v>722</v>
      </c>
      <c r="B725" t="s">
        <v>2761</v>
      </c>
      <c r="C725">
        <v>1</v>
      </c>
      <c r="G725" t="s">
        <v>3174</v>
      </c>
    </row>
    <row r="726" spans="1:7">
      <c r="A726">
        <v>723</v>
      </c>
      <c r="B726" t="s">
        <v>2762</v>
      </c>
      <c r="C726">
        <v>1</v>
      </c>
      <c r="G726" t="s">
        <v>3174</v>
      </c>
    </row>
    <row r="727" spans="1:7">
      <c r="A727">
        <v>724</v>
      </c>
      <c r="B727" t="s">
        <v>2763</v>
      </c>
      <c r="C727">
        <v>1</v>
      </c>
      <c r="G727" t="s">
        <v>3174</v>
      </c>
    </row>
    <row r="728" spans="1:7">
      <c r="A728">
        <v>725</v>
      </c>
      <c r="B728" t="s">
        <v>2764</v>
      </c>
      <c r="C728">
        <v>1</v>
      </c>
      <c r="G728" t="s">
        <v>3174</v>
      </c>
    </row>
    <row r="729" spans="1:7">
      <c r="A729">
        <v>726</v>
      </c>
      <c r="B729" t="s">
        <v>2765</v>
      </c>
      <c r="C729">
        <v>1</v>
      </c>
      <c r="G729" t="s">
        <v>3174</v>
      </c>
    </row>
    <row r="730" spans="1:7">
      <c r="A730">
        <v>727</v>
      </c>
      <c r="B730" t="s">
        <v>2766</v>
      </c>
      <c r="C730">
        <v>1</v>
      </c>
      <c r="G730" t="s">
        <v>3174</v>
      </c>
    </row>
    <row r="731" spans="1:7">
      <c r="A731">
        <v>728</v>
      </c>
      <c r="B731" t="s">
        <v>2767</v>
      </c>
      <c r="C731">
        <v>2</v>
      </c>
      <c r="G731" t="s">
        <v>3174</v>
      </c>
    </row>
    <row r="732" spans="1:7">
      <c r="A732">
        <v>729</v>
      </c>
      <c r="B732" t="s">
        <v>2768</v>
      </c>
      <c r="C732">
        <v>2</v>
      </c>
      <c r="G732" t="s">
        <v>3174</v>
      </c>
    </row>
    <row r="733" spans="1:7">
      <c r="A733">
        <v>730</v>
      </c>
      <c r="B733" t="s">
        <v>2769</v>
      </c>
      <c r="C733">
        <v>2</v>
      </c>
      <c r="G733" t="s">
        <v>3174</v>
      </c>
    </row>
    <row r="734" spans="1:7">
      <c r="A734">
        <v>731</v>
      </c>
      <c r="B734" t="s">
        <v>2770</v>
      </c>
      <c r="C734">
        <v>2</v>
      </c>
      <c r="G734" t="s">
        <v>3174</v>
      </c>
    </row>
    <row r="735" spans="1:7">
      <c r="A735">
        <v>732</v>
      </c>
      <c r="B735" t="s">
        <v>2771</v>
      </c>
      <c r="C735">
        <v>2</v>
      </c>
      <c r="G735" t="s">
        <v>3174</v>
      </c>
    </row>
    <row r="736" spans="1:7">
      <c r="A736">
        <v>733</v>
      </c>
      <c r="B736" t="s">
        <v>2772</v>
      </c>
      <c r="C736">
        <v>2</v>
      </c>
      <c r="G736" t="s">
        <v>3174</v>
      </c>
    </row>
    <row r="737" spans="1:7">
      <c r="A737">
        <v>734</v>
      </c>
      <c r="B737" t="s">
        <v>2773</v>
      </c>
      <c r="C737">
        <v>2</v>
      </c>
      <c r="G737" t="s">
        <v>3174</v>
      </c>
    </row>
    <row r="738" spans="1:7">
      <c r="A738">
        <v>735</v>
      </c>
      <c r="B738" t="s">
        <v>2774</v>
      </c>
      <c r="C738">
        <v>2</v>
      </c>
      <c r="G738" t="s">
        <v>3174</v>
      </c>
    </row>
    <row r="739" spans="1:7">
      <c r="A739">
        <v>736</v>
      </c>
      <c r="B739" t="s">
        <v>2775</v>
      </c>
      <c r="C739">
        <v>2</v>
      </c>
      <c r="G739" t="s">
        <v>3174</v>
      </c>
    </row>
    <row r="740" spans="1:7">
      <c r="A740">
        <v>737</v>
      </c>
      <c r="B740" t="s">
        <v>2776</v>
      </c>
      <c r="C740">
        <v>2</v>
      </c>
      <c r="G740" t="s">
        <v>3174</v>
      </c>
    </row>
    <row r="741" spans="1:7">
      <c r="A741">
        <v>738</v>
      </c>
      <c r="B741" t="s">
        <v>2777</v>
      </c>
      <c r="C741">
        <v>2</v>
      </c>
      <c r="G741" t="s">
        <v>3174</v>
      </c>
    </row>
    <row r="742" spans="1:7">
      <c r="A742">
        <v>739</v>
      </c>
      <c r="B742" t="s">
        <v>2778</v>
      </c>
      <c r="C742">
        <v>2</v>
      </c>
      <c r="G742" t="s">
        <v>3174</v>
      </c>
    </row>
    <row r="743" spans="1:7">
      <c r="A743">
        <v>740</v>
      </c>
      <c r="B743" t="s">
        <v>2779</v>
      </c>
      <c r="C743">
        <v>2</v>
      </c>
      <c r="G743" t="s">
        <v>3174</v>
      </c>
    </row>
    <row r="744" spans="1:7">
      <c r="A744">
        <v>741</v>
      </c>
      <c r="B744" t="s">
        <v>2780</v>
      </c>
      <c r="C744">
        <v>2</v>
      </c>
      <c r="G744" t="s">
        <v>3174</v>
      </c>
    </row>
    <row r="745" spans="1:7">
      <c r="A745">
        <v>742</v>
      </c>
      <c r="B745" t="s">
        <v>2781</v>
      </c>
      <c r="C745">
        <v>2</v>
      </c>
      <c r="G745" t="s">
        <v>3174</v>
      </c>
    </row>
    <row r="746" spans="1:7">
      <c r="A746">
        <v>743</v>
      </c>
      <c r="B746" t="s">
        <v>2782</v>
      </c>
      <c r="C746">
        <v>2</v>
      </c>
      <c r="G746" t="s">
        <v>3174</v>
      </c>
    </row>
    <row r="747" spans="1:7">
      <c r="A747">
        <v>744</v>
      </c>
      <c r="B747" t="s">
        <v>2783</v>
      </c>
      <c r="C747">
        <v>2</v>
      </c>
      <c r="G747" t="s">
        <v>3174</v>
      </c>
    </row>
    <row r="748" spans="1:7">
      <c r="A748">
        <v>745</v>
      </c>
      <c r="B748" t="s">
        <v>2784</v>
      </c>
      <c r="C748">
        <v>1</v>
      </c>
      <c r="G748" t="s">
        <v>3174</v>
      </c>
    </row>
    <row r="749" spans="1:7">
      <c r="A749">
        <v>746</v>
      </c>
      <c r="B749" t="s">
        <v>2785</v>
      </c>
      <c r="C749">
        <v>1</v>
      </c>
      <c r="G749" t="s">
        <v>3174</v>
      </c>
    </row>
    <row r="750" spans="1:7">
      <c r="A750">
        <v>747</v>
      </c>
      <c r="B750" t="s">
        <v>2786</v>
      </c>
      <c r="C750">
        <v>1</v>
      </c>
      <c r="G750" t="s">
        <v>3174</v>
      </c>
    </row>
    <row r="751" spans="1:7">
      <c r="A751">
        <v>748</v>
      </c>
      <c r="B751" t="s">
        <v>2787</v>
      </c>
      <c r="C751">
        <v>1</v>
      </c>
      <c r="G751" t="s">
        <v>3174</v>
      </c>
    </row>
    <row r="752" spans="1:7">
      <c r="A752">
        <v>749</v>
      </c>
      <c r="B752" t="s">
        <v>2788</v>
      </c>
      <c r="C752">
        <v>1</v>
      </c>
      <c r="G752" t="s">
        <v>3174</v>
      </c>
    </row>
    <row r="753" spans="1:7">
      <c r="A753">
        <v>750</v>
      </c>
      <c r="B753" t="s">
        <v>2789</v>
      </c>
      <c r="C753">
        <v>1</v>
      </c>
      <c r="G753" t="s">
        <v>3174</v>
      </c>
    </row>
    <row r="754" spans="1:7">
      <c r="A754">
        <v>751</v>
      </c>
      <c r="B754" t="s">
        <v>2790</v>
      </c>
      <c r="C754">
        <v>1</v>
      </c>
      <c r="G754" t="s">
        <v>3174</v>
      </c>
    </row>
    <row r="755" spans="1:7">
      <c r="A755">
        <v>752</v>
      </c>
      <c r="B755" t="s">
        <v>2791</v>
      </c>
      <c r="C755">
        <v>1</v>
      </c>
      <c r="G755" t="s">
        <v>3174</v>
      </c>
    </row>
    <row r="756" spans="1:7">
      <c r="A756">
        <v>753</v>
      </c>
      <c r="B756" t="s">
        <v>2792</v>
      </c>
      <c r="C756">
        <v>1</v>
      </c>
      <c r="G756" t="s">
        <v>3174</v>
      </c>
    </row>
    <row r="757" spans="1:7">
      <c r="A757">
        <v>754</v>
      </c>
      <c r="B757" t="s">
        <v>2793</v>
      </c>
      <c r="C757">
        <v>1</v>
      </c>
      <c r="G757" t="s">
        <v>3174</v>
      </c>
    </row>
    <row r="758" spans="1:7">
      <c r="A758">
        <v>755</v>
      </c>
      <c r="B758" t="s">
        <v>2794</v>
      </c>
      <c r="C758">
        <v>1</v>
      </c>
      <c r="G758" t="s">
        <v>3174</v>
      </c>
    </row>
    <row r="759" spans="1:7">
      <c r="A759">
        <v>756</v>
      </c>
      <c r="B759" t="s">
        <v>2795</v>
      </c>
      <c r="C759">
        <v>1</v>
      </c>
      <c r="G759" t="s">
        <v>3174</v>
      </c>
    </row>
    <row r="760" spans="1:7">
      <c r="A760">
        <v>757</v>
      </c>
      <c r="B760" t="s">
        <v>2796</v>
      </c>
      <c r="C760">
        <v>1</v>
      </c>
      <c r="G760" t="s">
        <v>3174</v>
      </c>
    </row>
    <row r="761" spans="1:7">
      <c r="A761">
        <v>758</v>
      </c>
      <c r="B761" t="s">
        <v>2797</v>
      </c>
      <c r="C761">
        <v>1</v>
      </c>
      <c r="G761" t="s">
        <v>3174</v>
      </c>
    </row>
    <row r="762" spans="1:7">
      <c r="A762">
        <v>759</v>
      </c>
      <c r="B762" t="s">
        <v>2798</v>
      </c>
      <c r="C762">
        <v>1</v>
      </c>
      <c r="G762" t="s">
        <v>3174</v>
      </c>
    </row>
    <row r="763" spans="1:7">
      <c r="A763">
        <v>760</v>
      </c>
      <c r="B763" t="s">
        <v>2799</v>
      </c>
      <c r="C763">
        <v>1</v>
      </c>
      <c r="G763" t="s">
        <v>3174</v>
      </c>
    </row>
    <row r="764" spans="1:7">
      <c r="A764">
        <v>761</v>
      </c>
      <c r="B764" t="s">
        <v>2800</v>
      </c>
      <c r="C764">
        <v>1</v>
      </c>
      <c r="G764" t="s">
        <v>3174</v>
      </c>
    </row>
    <row r="765" spans="1:7">
      <c r="A765">
        <v>762</v>
      </c>
      <c r="B765" t="s">
        <v>2801</v>
      </c>
      <c r="C765">
        <v>1</v>
      </c>
      <c r="G765" t="s">
        <v>3174</v>
      </c>
    </row>
    <row r="766" spans="1:7">
      <c r="A766">
        <v>763</v>
      </c>
      <c r="B766" t="s">
        <v>2802</v>
      </c>
      <c r="C766">
        <v>2</v>
      </c>
      <c r="G766" t="s">
        <v>3174</v>
      </c>
    </row>
    <row r="767" spans="1:7">
      <c r="A767">
        <v>764</v>
      </c>
      <c r="B767" t="s">
        <v>2803</v>
      </c>
      <c r="C767">
        <v>2</v>
      </c>
      <c r="G767" t="s">
        <v>3174</v>
      </c>
    </row>
    <row r="768" spans="1:7">
      <c r="A768">
        <v>765</v>
      </c>
      <c r="B768" t="s">
        <v>2804</v>
      </c>
      <c r="C768">
        <v>2</v>
      </c>
      <c r="G768" t="s">
        <v>3174</v>
      </c>
    </row>
    <row r="769" spans="1:7">
      <c r="A769">
        <v>766</v>
      </c>
      <c r="B769" t="s">
        <v>2805</v>
      </c>
      <c r="C769">
        <v>2</v>
      </c>
      <c r="G769" t="s">
        <v>3174</v>
      </c>
    </row>
    <row r="770" spans="1:7">
      <c r="A770">
        <v>767</v>
      </c>
      <c r="B770" t="s">
        <v>2806</v>
      </c>
      <c r="C770">
        <v>2</v>
      </c>
      <c r="G770" t="s">
        <v>3174</v>
      </c>
    </row>
    <row r="771" spans="1:7">
      <c r="A771">
        <v>768</v>
      </c>
      <c r="B771" t="s">
        <v>2807</v>
      </c>
      <c r="C771">
        <v>2</v>
      </c>
      <c r="G771" t="s">
        <v>3174</v>
      </c>
    </row>
    <row r="772" spans="1:7">
      <c r="A772">
        <v>769</v>
      </c>
      <c r="B772" t="s">
        <v>2808</v>
      </c>
      <c r="C772">
        <v>2</v>
      </c>
      <c r="G772" t="s">
        <v>3174</v>
      </c>
    </row>
    <row r="773" spans="1:7">
      <c r="A773">
        <v>770</v>
      </c>
      <c r="B773" t="s">
        <v>2809</v>
      </c>
      <c r="C773">
        <v>2</v>
      </c>
      <c r="G773" t="s">
        <v>3174</v>
      </c>
    </row>
    <row r="774" spans="1:7">
      <c r="A774">
        <v>771</v>
      </c>
      <c r="B774" t="s">
        <v>2810</v>
      </c>
      <c r="C774">
        <v>2</v>
      </c>
      <c r="G774" t="s">
        <v>3174</v>
      </c>
    </row>
    <row r="775" spans="1:7">
      <c r="A775">
        <v>772</v>
      </c>
      <c r="B775" t="s">
        <v>2811</v>
      </c>
      <c r="C775">
        <v>2</v>
      </c>
      <c r="G775" t="s">
        <v>3174</v>
      </c>
    </row>
    <row r="776" spans="1:7">
      <c r="A776">
        <v>773</v>
      </c>
      <c r="B776" t="s">
        <v>2812</v>
      </c>
      <c r="C776">
        <v>2</v>
      </c>
      <c r="G776" t="s">
        <v>3174</v>
      </c>
    </row>
    <row r="777" spans="1:7">
      <c r="A777">
        <v>774</v>
      </c>
      <c r="B777" t="s">
        <v>2813</v>
      </c>
      <c r="C777">
        <v>2</v>
      </c>
      <c r="G777" t="s">
        <v>3174</v>
      </c>
    </row>
    <row r="778" spans="1:7">
      <c r="A778">
        <v>775</v>
      </c>
      <c r="B778" t="s">
        <v>2814</v>
      </c>
      <c r="C778">
        <v>2</v>
      </c>
      <c r="G778" t="s">
        <v>3174</v>
      </c>
    </row>
    <row r="779" spans="1:7">
      <c r="A779">
        <v>776</v>
      </c>
      <c r="B779" t="s">
        <v>2815</v>
      </c>
      <c r="C779">
        <v>2</v>
      </c>
      <c r="G779" t="s">
        <v>3174</v>
      </c>
    </row>
    <row r="780" spans="1:7">
      <c r="A780">
        <v>777</v>
      </c>
      <c r="B780" t="s">
        <v>2816</v>
      </c>
      <c r="C780">
        <v>2</v>
      </c>
      <c r="G780" t="s">
        <v>3174</v>
      </c>
    </row>
    <row r="781" spans="1:7">
      <c r="A781">
        <v>778</v>
      </c>
      <c r="B781" t="s">
        <v>2817</v>
      </c>
      <c r="C781">
        <v>2</v>
      </c>
      <c r="G781" t="s">
        <v>3174</v>
      </c>
    </row>
    <row r="782" spans="1:7">
      <c r="A782">
        <v>779</v>
      </c>
      <c r="B782" t="s">
        <v>2818</v>
      </c>
      <c r="C782">
        <v>2</v>
      </c>
      <c r="G782" t="s">
        <v>3174</v>
      </c>
    </row>
    <row r="783" spans="1:7">
      <c r="A783">
        <v>780</v>
      </c>
      <c r="B783" t="s">
        <v>2819</v>
      </c>
      <c r="C783">
        <v>1</v>
      </c>
      <c r="G783" t="s">
        <v>3174</v>
      </c>
    </row>
    <row r="784" spans="1:7">
      <c r="A784">
        <v>781</v>
      </c>
      <c r="B784" t="s">
        <v>2820</v>
      </c>
      <c r="C784">
        <v>1</v>
      </c>
      <c r="G784" t="s">
        <v>3174</v>
      </c>
    </row>
    <row r="785" spans="1:7">
      <c r="A785">
        <v>782</v>
      </c>
      <c r="B785" t="s">
        <v>2821</v>
      </c>
      <c r="C785">
        <v>1</v>
      </c>
      <c r="G785" t="s">
        <v>3174</v>
      </c>
    </row>
    <row r="786" spans="1:7">
      <c r="A786">
        <v>783</v>
      </c>
      <c r="B786" t="s">
        <v>2822</v>
      </c>
      <c r="C786">
        <v>1</v>
      </c>
      <c r="G786" t="s">
        <v>3174</v>
      </c>
    </row>
    <row r="787" spans="1:7">
      <c r="A787">
        <v>784</v>
      </c>
      <c r="B787" t="s">
        <v>2823</v>
      </c>
      <c r="C787">
        <v>1</v>
      </c>
      <c r="G787" t="s">
        <v>3174</v>
      </c>
    </row>
    <row r="788" spans="1:7">
      <c r="A788">
        <v>785</v>
      </c>
      <c r="B788" t="s">
        <v>2824</v>
      </c>
      <c r="C788">
        <v>1</v>
      </c>
      <c r="G788" t="s">
        <v>3174</v>
      </c>
    </row>
    <row r="789" spans="1:7">
      <c r="A789">
        <v>786</v>
      </c>
      <c r="B789" t="s">
        <v>2825</v>
      </c>
      <c r="C789">
        <v>1</v>
      </c>
      <c r="G789" t="s">
        <v>3174</v>
      </c>
    </row>
    <row r="790" spans="1:7">
      <c r="A790">
        <v>787</v>
      </c>
      <c r="B790" t="s">
        <v>2826</v>
      </c>
      <c r="C790">
        <v>1</v>
      </c>
      <c r="G790" t="s">
        <v>3174</v>
      </c>
    </row>
    <row r="791" spans="1:7">
      <c r="A791">
        <v>788</v>
      </c>
      <c r="B791" t="s">
        <v>2827</v>
      </c>
      <c r="C791">
        <v>1</v>
      </c>
      <c r="G791" t="s">
        <v>3174</v>
      </c>
    </row>
    <row r="792" spans="1:7">
      <c r="A792">
        <v>789</v>
      </c>
      <c r="B792" t="s">
        <v>2828</v>
      </c>
      <c r="C792">
        <v>1</v>
      </c>
      <c r="G792" t="s">
        <v>3174</v>
      </c>
    </row>
    <row r="793" spans="1:7">
      <c r="A793">
        <v>790</v>
      </c>
      <c r="B793" t="s">
        <v>2829</v>
      </c>
      <c r="C793">
        <v>1</v>
      </c>
      <c r="G793" t="s">
        <v>3174</v>
      </c>
    </row>
    <row r="794" spans="1:7">
      <c r="A794">
        <v>791</v>
      </c>
      <c r="B794" t="s">
        <v>2830</v>
      </c>
      <c r="C794">
        <v>1</v>
      </c>
      <c r="G794" t="s">
        <v>3174</v>
      </c>
    </row>
    <row r="795" spans="1:7">
      <c r="A795">
        <v>792</v>
      </c>
      <c r="B795" t="s">
        <v>2831</v>
      </c>
      <c r="C795">
        <v>1</v>
      </c>
      <c r="G795" t="s">
        <v>3174</v>
      </c>
    </row>
    <row r="796" spans="1:7">
      <c r="A796">
        <v>793</v>
      </c>
      <c r="B796" t="s">
        <v>2832</v>
      </c>
      <c r="C796">
        <v>1</v>
      </c>
      <c r="G796" t="s">
        <v>3174</v>
      </c>
    </row>
    <row r="797" spans="1:7">
      <c r="A797">
        <v>794</v>
      </c>
      <c r="B797" t="s">
        <v>2833</v>
      </c>
      <c r="C797">
        <v>1</v>
      </c>
      <c r="G797" t="s">
        <v>3174</v>
      </c>
    </row>
    <row r="798" spans="1:7">
      <c r="A798">
        <v>795</v>
      </c>
      <c r="B798" t="s">
        <v>2834</v>
      </c>
      <c r="C798">
        <v>1</v>
      </c>
      <c r="G798" t="s">
        <v>3174</v>
      </c>
    </row>
    <row r="799" spans="1:7">
      <c r="A799">
        <v>796</v>
      </c>
      <c r="B799" t="s">
        <v>2835</v>
      </c>
      <c r="C799">
        <v>1</v>
      </c>
      <c r="G799" t="s">
        <v>3174</v>
      </c>
    </row>
    <row r="800" spans="1:7">
      <c r="A800">
        <v>797</v>
      </c>
      <c r="B800" t="s">
        <v>2836</v>
      </c>
      <c r="C800">
        <v>1</v>
      </c>
      <c r="G800" t="s">
        <v>3174</v>
      </c>
    </row>
    <row r="801" spans="1:7">
      <c r="A801">
        <v>798</v>
      </c>
      <c r="B801" t="s">
        <v>2837</v>
      </c>
      <c r="C801">
        <v>2</v>
      </c>
      <c r="G801" t="s">
        <v>3174</v>
      </c>
    </row>
    <row r="802" spans="1:7">
      <c r="A802">
        <v>799</v>
      </c>
      <c r="B802" t="s">
        <v>2838</v>
      </c>
      <c r="C802">
        <v>2</v>
      </c>
      <c r="G802" t="s">
        <v>3174</v>
      </c>
    </row>
    <row r="803" spans="1:7">
      <c r="A803">
        <v>800</v>
      </c>
      <c r="B803" t="s">
        <v>2839</v>
      </c>
      <c r="C803">
        <v>2</v>
      </c>
      <c r="G803" t="s">
        <v>3174</v>
      </c>
    </row>
    <row r="804" spans="1:7">
      <c r="A804">
        <v>801</v>
      </c>
      <c r="B804" t="s">
        <v>2840</v>
      </c>
      <c r="C804">
        <v>2</v>
      </c>
      <c r="G804" t="s">
        <v>3174</v>
      </c>
    </row>
    <row r="805" spans="1:7">
      <c r="A805">
        <v>802</v>
      </c>
      <c r="B805" t="s">
        <v>2841</v>
      </c>
      <c r="C805">
        <v>2</v>
      </c>
      <c r="G805" t="s">
        <v>3174</v>
      </c>
    </row>
    <row r="806" spans="1:7">
      <c r="A806">
        <v>803</v>
      </c>
      <c r="B806" t="s">
        <v>2842</v>
      </c>
      <c r="C806">
        <v>2</v>
      </c>
      <c r="G806" t="s">
        <v>3174</v>
      </c>
    </row>
    <row r="807" spans="1:7">
      <c r="A807">
        <v>804</v>
      </c>
      <c r="B807" t="s">
        <v>2843</v>
      </c>
      <c r="C807">
        <v>2</v>
      </c>
      <c r="G807" t="s">
        <v>3174</v>
      </c>
    </row>
    <row r="808" spans="1:7">
      <c r="A808">
        <v>805</v>
      </c>
      <c r="B808" t="s">
        <v>2844</v>
      </c>
      <c r="C808">
        <v>2</v>
      </c>
      <c r="G808" t="s">
        <v>3174</v>
      </c>
    </row>
    <row r="809" spans="1:7">
      <c r="A809">
        <v>806</v>
      </c>
      <c r="B809" t="s">
        <v>2845</v>
      </c>
      <c r="C809">
        <v>2</v>
      </c>
      <c r="G809" t="s">
        <v>3174</v>
      </c>
    </row>
    <row r="810" spans="1:7">
      <c r="A810">
        <v>807</v>
      </c>
      <c r="B810" t="s">
        <v>2846</v>
      </c>
      <c r="C810">
        <v>2</v>
      </c>
      <c r="G810" t="s">
        <v>3174</v>
      </c>
    </row>
    <row r="811" spans="1:7">
      <c r="A811">
        <v>808</v>
      </c>
      <c r="B811" t="s">
        <v>2847</v>
      </c>
      <c r="C811">
        <v>2</v>
      </c>
      <c r="G811" t="s">
        <v>3174</v>
      </c>
    </row>
    <row r="812" spans="1:7">
      <c r="A812">
        <v>809</v>
      </c>
      <c r="B812" t="s">
        <v>2848</v>
      </c>
      <c r="C812">
        <v>2</v>
      </c>
      <c r="G812" t="s">
        <v>3174</v>
      </c>
    </row>
    <row r="813" spans="1:7">
      <c r="A813">
        <v>810</v>
      </c>
      <c r="B813" t="s">
        <v>2849</v>
      </c>
      <c r="C813">
        <v>2</v>
      </c>
      <c r="G813" t="s">
        <v>3174</v>
      </c>
    </row>
    <row r="814" spans="1:7">
      <c r="A814">
        <v>811</v>
      </c>
      <c r="B814" t="s">
        <v>2850</v>
      </c>
      <c r="C814">
        <v>2</v>
      </c>
      <c r="G814" t="s">
        <v>3174</v>
      </c>
    </row>
    <row r="815" spans="1:7">
      <c r="A815">
        <v>812</v>
      </c>
      <c r="B815" t="s">
        <v>2851</v>
      </c>
      <c r="C815">
        <v>2</v>
      </c>
      <c r="G815" t="s">
        <v>3174</v>
      </c>
    </row>
    <row r="816" spans="1:7">
      <c r="A816">
        <v>813</v>
      </c>
      <c r="B816" t="s">
        <v>2852</v>
      </c>
      <c r="C816">
        <v>2</v>
      </c>
      <c r="G816" t="s">
        <v>3174</v>
      </c>
    </row>
    <row r="817" spans="1:7">
      <c r="A817">
        <v>814</v>
      </c>
      <c r="B817" t="s">
        <v>2853</v>
      </c>
      <c r="C817">
        <v>2</v>
      </c>
      <c r="G817" t="s">
        <v>3174</v>
      </c>
    </row>
    <row r="818" spans="1:7">
      <c r="A818">
        <v>815</v>
      </c>
      <c r="B818" t="s">
        <v>2854</v>
      </c>
      <c r="C818">
        <v>1</v>
      </c>
      <c r="E818" t="s">
        <v>1917</v>
      </c>
      <c r="F818" t="s">
        <v>1917</v>
      </c>
      <c r="G818" t="s">
        <v>3174</v>
      </c>
    </row>
    <row r="819" spans="1:7">
      <c r="A819">
        <v>816</v>
      </c>
      <c r="B819" t="s">
        <v>2855</v>
      </c>
      <c r="C819">
        <v>2</v>
      </c>
      <c r="E819" t="s">
        <v>1917</v>
      </c>
      <c r="F819" t="s">
        <v>1917</v>
      </c>
      <c r="G819" t="s">
        <v>3174</v>
      </c>
    </row>
    <row r="820" spans="1:7">
      <c r="A820">
        <v>817</v>
      </c>
      <c r="B820" t="s">
        <v>2856</v>
      </c>
      <c r="C820">
        <v>2</v>
      </c>
      <c r="E820" t="s">
        <v>1917</v>
      </c>
      <c r="F820" t="s">
        <v>1917</v>
      </c>
      <c r="G820" t="s">
        <v>3174</v>
      </c>
    </row>
    <row r="821" spans="1:7">
      <c r="A821">
        <v>818</v>
      </c>
      <c r="B821" t="s">
        <v>2857</v>
      </c>
      <c r="C821">
        <v>2</v>
      </c>
      <c r="E821" t="s">
        <v>1917</v>
      </c>
      <c r="F821" t="s">
        <v>1917</v>
      </c>
      <c r="G821" t="s">
        <v>3174</v>
      </c>
    </row>
    <row r="822" spans="1:7">
      <c r="A822">
        <v>819</v>
      </c>
      <c r="B822" t="s">
        <v>2858</v>
      </c>
      <c r="C822">
        <v>2</v>
      </c>
      <c r="E822" t="s">
        <v>1917</v>
      </c>
      <c r="F822" t="s">
        <v>1917</v>
      </c>
      <c r="G822" t="s">
        <v>3174</v>
      </c>
    </row>
    <row r="823" spans="1:7">
      <c r="A823">
        <v>820</v>
      </c>
      <c r="B823" t="s">
        <v>2859</v>
      </c>
      <c r="C823">
        <v>2</v>
      </c>
      <c r="E823" t="s">
        <v>1917</v>
      </c>
      <c r="F823" t="s">
        <v>1917</v>
      </c>
      <c r="G823" t="s">
        <v>3174</v>
      </c>
    </row>
    <row r="824" spans="1:7">
      <c r="A824">
        <v>821</v>
      </c>
      <c r="B824" t="s">
        <v>2860</v>
      </c>
      <c r="C824">
        <v>2</v>
      </c>
      <c r="E824" t="s">
        <v>1917</v>
      </c>
      <c r="F824" t="s">
        <v>1917</v>
      </c>
      <c r="G824" t="s">
        <v>3174</v>
      </c>
    </row>
    <row r="825" spans="1:7">
      <c r="A825">
        <v>822</v>
      </c>
      <c r="B825" t="s">
        <v>2861</v>
      </c>
      <c r="C825">
        <v>2</v>
      </c>
      <c r="E825" t="s">
        <v>1917</v>
      </c>
      <c r="F825" t="s">
        <v>1917</v>
      </c>
      <c r="G825" t="s">
        <v>3174</v>
      </c>
    </row>
    <row r="826" spans="1:7">
      <c r="A826">
        <v>823</v>
      </c>
      <c r="B826" t="s">
        <v>2862</v>
      </c>
      <c r="C826">
        <v>2</v>
      </c>
      <c r="E826" t="s">
        <v>1917</v>
      </c>
      <c r="F826" t="s">
        <v>1917</v>
      </c>
      <c r="G826" t="s">
        <v>3174</v>
      </c>
    </row>
    <row r="827" spans="1:7">
      <c r="A827">
        <v>824</v>
      </c>
      <c r="B827" t="s">
        <v>2863</v>
      </c>
      <c r="C827">
        <v>2</v>
      </c>
      <c r="E827" t="s">
        <v>1917</v>
      </c>
      <c r="F827" t="s">
        <v>1917</v>
      </c>
      <c r="G827" t="s">
        <v>3174</v>
      </c>
    </row>
    <row r="828" spans="1:7">
      <c r="A828">
        <v>825</v>
      </c>
      <c r="B828" t="s">
        <v>2864</v>
      </c>
      <c r="C828">
        <v>2</v>
      </c>
      <c r="E828" t="s">
        <v>1917</v>
      </c>
      <c r="F828" t="s">
        <v>1917</v>
      </c>
      <c r="G828" t="s">
        <v>3174</v>
      </c>
    </row>
    <row r="829" spans="1:7">
      <c r="A829">
        <v>826</v>
      </c>
      <c r="B829" t="s">
        <v>2865</v>
      </c>
      <c r="C829">
        <v>2</v>
      </c>
      <c r="E829" t="s">
        <v>1917</v>
      </c>
      <c r="F829" t="s">
        <v>1917</v>
      </c>
      <c r="G829" t="s">
        <v>3174</v>
      </c>
    </row>
    <row r="830" spans="1:7">
      <c r="A830">
        <v>827</v>
      </c>
      <c r="B830" t="s">
        <v>2866</v>
      </c>
      <c r="C830">
        <v>2</v>
      </c>
      <c r="E830" t="s">
        <v>1917</v>
      </c>
      <c r="F830" t="s">
        <v>1917</v>
      </c>
      <c r="G830" t="s">
        <v>3174</v>
      </c>
    </row>
    <row r="831" spans="1:7">
      <c r="A831">
        <v>828</v>
      </c>
      <c r="B831" t="s">
        <v>2867</v>
      </c>
      <c r="C831">
        <v>2</v>
      </c>
      <c r="E831" t="s">
        <v>1917</v>
      </c>
      <c r="F831" t="s">
        <v>1917</v>
      </c>
      <c r="G831" t="s">
        <v>3174</v>
      </c>
    </row>
    <row r="832" spans="1:7">
      <c r="A832">
        <v>829</v>
      </c>
      <c r="B832" t="s">
        <v>2868</v>
      </c>
      <c r="C832">
        <v>2</v>
      </c>
      <c r="E832" t="s">
        <v>1917</v>
      </c>
      <c r="F832" t="s">
        <v>1917</v>
      </c>
      <c r="G832" t="s">
        <v>3174</v>
      </c>
    </row>
    <row r="833" spans="1:7">
      <c r="A833">
        <v>830</v>
      </c>
      <c r="B833" t="s">
        <v>2869</v>
      </c>
      <c r="C833">
        <v>2</v>
      </c>
      <c r="E833" t="s">
        <v>1917</v>
      </c>
      <c r="F833" t="s">
        <v>1917</v>
      </c>
      <c r="G833" t="s">
        <v>3174</v>
      </c>
    </row>
    <row r="834" spans="1:7">
      <c r="A834">
        <v>831</v>
      </c>
      <c r="B834" t="s">
        <v>2870</v>
      </c>
      <c r="C834">
        <v>2</v>
      </c>
      <c r="E834" t="s">
        <v>1917</v>
      </c>
      <c r="F834" t="s">
        <v>1917</v>
      </c>
      <c r="G834" t="s">
        <v>3174</v>
      </c>
    </row>
    <row r="835" spans="1:7">
      <c r="A835">
        <v>832</v>
      </c>
      <c r="B835" t="s">
        <v>2871</v>
      </c>
      <c r="C835">
        <v>2</v>
      </c>
      <c r="E835" t="s">
        <v>1917</v>
      </c>
      <c r="F835" t="s">
        <v>1917</v>
      </c>
      <c r="G835" t="s">
        <v>3174</v>
      </c>
    </row>
    <row r="836" spans="1:7">
      <c r="A836">
        <v>833</v>
      </c>
      <c r="B836" t="s">
        <v>2872</v>
      </c>
      <c r="C836">
        <v>1</v>
      </c>
      <c r="G836" t="s">
        <v>3173</v>
      </c>
    </row>
    <row r="837" spans="1:7">
      <c r="A837">
        <v>834</v>
      </c>
      <c r="B837" t="s">
        <v>3161</v>
      </c>
      <c r="C837">
        <v>3</v>
      </c>
      <c r="G837" t="s">
        <v>3173</v>
      </c>
    </row>
    <row r="838" spans="1:7">
      <c r="A838">
        <v>835</v>
      </c>
      <c r="B838" t="s">
        <v>2877</v>
      </c>
      <c r="C838">
        <v>1</v>
      </c>
      <c r="G838" t="s">
        <v>3173</v>
      </c>
    </row>
    <row r="839" spans="1:7">
      <c r="A839">
        <v>836</v>
      </c>
      <c r="B839" t="s">
        <v>2878</v>
      </c>
      <c r="C839">
        <v>1</v>
      </c>
      <c r="G839" t="s">
        <v>3173</v>
      </c>
    </row>
    <row r="840" spans="1:7">
      <c r="A840">
        <v>837</v>
      </c>
      <c r="B840" t="s">
        <v>2879</v>
      </c>
      <c r="C840">
        <v>1</v>
      </c>
      <c r="G840" t="s">
        <v>3173</v>
      </c>
    </row>
    <row r="841" spans="1:7">
      <c r="A841">
        <v>838</v>
      </c>
      <c r="B841" t="s">
        <v>2880</v>
      </c>
      <c r="C841">
        <v>1</v>
      </c>
      <c r="G841" t="s">
        <v>3173</v>
      </c>
    </row>
    <row r="842" spans="1:7">
      <c r="A842">
        <v>839</v>
      </c>
      <c r="B842" t="s">
        <v>2881</v>
      </c>
      <c r="C842">
        <v>1</v>
      </c>
      <c r="G842" t="s">
        <v>3173</v>
      </c>
    </row>
    <row r="843" spans="1:7">
      <c r="A843">
        <v>840</v>
      </c>
      <c r="B843" t="s">
        <v>2882</v>
      </c>
      <c r="C843">
        <v>1</v>
      </c>
      <c r="G843" t="s">
        <v>3173</v>
      </c>
    </row>
    <row r="844" spans="1:7">
      <c r="A844">
        <v>841</v>
      </c>
      <c r="B844" t="s">
        <v>2883</v>
      </c>
      <c r="C844">
        <v>1</v>
      </c>
      <c r="G844" t="s">
        <v>3173</v>
      </c>
    </row>
    <row r="845" spans="1:7">
      <c r="A845">
        <v>842</v>
      </c>
      <c r="B845" t="s">
        <v>2884</v>
      </c>
      <c r="C845">
        <v>1</v>
      </c>
      <c r="G845" t="s">
        <v>3173</v>
      </c>
    </row>
    <row r="846" spans="1:7">
      <c r="A846">
        <v>843</v>
      </c>
      <c r="B846" t="s">
        <v>2885</v>
      </c>
      <c r="C846">
        <v>1</v>
      </c>
      <c r="G846" t="s">
        <v>3173</v>
      </c>
    </row>
    <row r="847" spans="1:7">
      <c r="A847">
        <v>844</v>
      </c>
      <c r="B847" t="s">
        <v>2886</v>
      </c>
      <c r="C847">
        <v>1</v>
      </c>
      <c r="G847" t="s">
        <v>3173</v>
      </c>
    </row>
    <row r="848" spans="1:7">
      <c r="A848">
        <v>845</v>
      </c>
      <c r="B848" t="s">
        <v>2887</v>
      </c>
      <c r="C848">
        <v>1</v>
      </c>
      <c r="G848" t="s">
        <v>3173</v>
      </c>
    </row>
    <row r="849" spans="1:7">
      <c r="A849">
        <v>846</v>
      </c>
      <c r="B849" t="s">
        <v>2888</v>
      </c>
      <c r="C849">
        <v>1</v>
      </c>
      <c r="G849" t="s">
        <v>3173</v>
      </c>
    </row>
    <row r="850" spans="1:7">
      <c r="A850">
        <v>847</v>
      </c>
      <c r="B850" t="s">
        <v>2889</v>
      </c>
      <c r="C850">
        <v>1</v>
      </c>
      <c r="G850" t="s">
        <v>3173</v>
      </c>
    </row>
    <row r="851" spans="1:7">
      <c r="A851">
        <v>848</v>
      </c>
      <c r="B851" t="s">
        <v>2890</v>
      </c>
      <c r="C851">
        <v>1</v>
      </c>
      <c r="G851" t="s">
        <v>3173</v>
      </c>
    </row>
    <row r="852" spans="1:7">
      <c r="A852">
        <v>849</v>
      </c>
      <c r="B852" t="s">
        <v>2891</v>
      </c>
      <c r="C852">
        <v>1</v>
      </c>
      <c r="G852" t="s">
        <v>3173</v>
      </c>
    </row>
    <row r="853" spans="1:7">
      <c r="A853">
        <v>850</v>
      </c>
      <c r="B853" t="s">
        <v>2892</v>
      </c>
      <c r="C853">
        <v>1</v>
      </c>
      <c r="G853" t="s">
        <v>3173</v>
      </c>
    </row>
    <row r="854" spans="1:7">
      <c r="A854">
        <v>851</v>
      </c>
      <c r="B854" t="s">
        <v>2893</v>
      </c>
      <c r="C854">
        <v>1</v>
      </c>
      <c r="G854" t="s">
        <v>3173</v>
      </c>
    </row>
    <row r="855" spans="1:7">
      <c r="A855">
        <v>852</v>
      </c>
      <c r="B855" t="s">
        <v>2894</v>
      </c>
      <c r="C855">
        <v>2</v>
      </c>
      <c r="G855" t="s">
        <v>3173</v>
      </c>
    </row>
    <row r="856" spans="1:7">
      <c r="A856">
        <v>853</v>
      </c>
      <c r="B856" t="s">
        <v>2895</v>
      </c>
      <c r="C856">
        <v>2</v>
      </c>
      <c r="G856" t="s">
        <v>3173</v>
      </c>
    </row>
    <row r="857" spans="1:7">
      <c r="A857">
        <v>854</v>
      </c>
      <c r="B857" t="s">
        <v>2896</v>
      </c>
      <c r="C857">
        <v>2</v>
      </c>
      <c r="G857" t="s">
        <v>3173</v>
      </c>
    </row>
    <row r="858" spans="1:7">
      <c r="A858">
        <v>855</v>
      </c>
      <c r="B858" t="s">
        <v>2897</v>
      </c>
      <c r="C858">
        <v>2</v>
      </c>
      <c r="G858" t="s">
        <v>3173</v>
      </c>
    </row>
    <row r="859" spans="1:7">
      <c r="A859">
        <v>856</v>
      </c>
      <c r="B859" t="s">
        <v>2898</v>
      </c>
      <c r="C859">
        <v>2</v>
      </c>
      <c r="G859" t="s">
        <v>3173</v>
      </c>
    </row>
    <row r="860" spans="1:7">
      <c r="A860">
        <v>857</v>
      </c>
      <c r="B860" t="s">
        <v>2899</v>
      </c>
      <c r="C860">
        <v>2</v>
      </c>
      <c r="G860" t="s">
        <v>3173</v>
      </c>
    </row>
    <row r="861" spans="1:7">
      <c r="A861">
        <v>858</v>
      </c>
      <c r="B861" t="s">
        <v>2900</v>
      </c>
      <c r="C861">
        <v>2</v>
      </c>
      <c r="G861" t="s">
        <v>3173</v>
      </c>
    </row>
    <row r="862" spans="1:7">
      <c r="A862">
        <v>859</v>
      </c>
      <c r="B862" t="s">
        <v>2901</v>
      </c>
      <c r="C862">
        <v>2</v>
      </c>
      <c r="G862" t="s">
        <v>3173</v>
      </c>
    </row>
    <row r="863" spans="1:7">
      <c r="A863">
        <v>860</v>
      </c>
      <c r="B863" t="s">
        <v>2902</v>
      </c>
      <c r="C863">
        <v>2</v>
      </c>
      <c r="G863" t="s">
        <v>3173</v>
      </c>
    </row>
    <row r="864" spans="1:7">
      <c r="A864">
        <v>861</v>
      </c>
      <c r="B864" t="s">
        <v>2903</v>
      </c>
      <c r="C864">
        <v>2</v>
      </c>
      <c r="G864" t="s">
        <v>3173</v>
      </c>
    </row>
    <row r="865" spans="1:7">
      <c r="A865">
        <v>862</v>
      </c>
      <c r="B865" t="s">
        <v>2904</v>
      </c>
      <c r="C865">
        <v>2</v>
      </c>
      <c r="G865" t="s">
        <v>3173</v>
      </c>
    </row>
    <row r="866" spans="1:7">
      <c r="A866">
        <v>863</v>
      </c>
      <c r="B866" t="s">
        <v>2905</v>
      </c>
      <c r="C866">
        <v>2</v>
      </c>
      <c r="G866" t="s">
        <v>3173</v>
      </c>
    </row>
    <row r="867" spans="1:7">
      <c r="A867">
        <v>864</v>
      </c>
      <c r="B867" t="s">
        <v>2906</v>
      </c>
      <c r="C867">
        <v>2</v>
      </c>
      <c r="G867" t="s">
        <v>3173</v>
      </c>
    </row>
    <row r="868" spans="1:7">
      <c r="A868">
        <v>865</v>
      </c>
      <c r="B868" t="s">
        <v>2907</v>
      </c>
      <c r="C868">
        <v>2</v>
      </c>
      <c r="G868" t="s">
        <v>3173</v>
      </c>
    </row>
    <row r="869" spans="1:7">
      <c r="A869">
        <v>866</v>
      </c>
      <c r="B869" t="s">
        <v>2908</v>
      </c>
      <c r="C869">
        <v>2</v>
      </c>
      <c r="G869" t="s">
        <v>3173</v>
      </c>
    </row>
    <row r="870" spans="1:7">
      <c r="A870">
        <v>867</v>
      </c>
      <c r="B870" t="s">
        <v>2909</v>
      </c>
      <c r="C870">
        <v>2</v>
      </c>
      <c r="G870" t="s">
        <v>3173</v>
      </c>
    </row>
    <row r="871" spans="1:7">
      <c r="A871">
        <v>868</v>
      </c>
      <c r="B871" t="s">
        <v>2910</v>
      </c>
      <c r="C871">
        <v>2</v>
      </c>
      <c r="G871" t="s">
        <v>3173</v>
      </c>
    </row>
    <row r="872" spans="1:7">
      <c r="A872">
        <v>869</v>
      </c>
      <c r="B872" t="s">
        <v>2911</v>
      </c>
      <c r="C872">
        <v>1</v>
      </c>
      <c r="G872" t="s">
        <v>3173</v>
      </c>
    </row>
    <row r="873" spans="1:7">
      <c r="A873">
        <v>870</v>
      </c>
      <c r="B873" t="s">
        <v>2912</v>
      </c>
      <c r="C873">
        <v>1</v>
      </c>
      <c r="G873" t="s">
        <v>3173</v>
      </c>
    </row>
    <row r="874" spans="1:7">
      <c r="A874">
        <v>871</v>
      </c>
      <c r="B874" t="s">
        <v>2913</v>
      </c>
      <c r="C874">
        <v>1</v>
      </c>
      <c r="G874" t="s">
        <v>3173</v>
      </c>
    </row>
    <row r="875" spans="1:7">
      <c r="A875">
        <v>872</v>
      </c>
      <c r="B875" t="s">
        <v>2914</v>
      </c>
      <c r="C875">
        <v>1</v>
      </c>
      <c r="G875" t="s">
        <v>3173</v>
      </c>
    </row>
    <row r="876" spans="1:7">
      <c r="A876">
        <v>873</v>
      </c>
      <c r="B876" t="s">
        <v>2915</v>
      </c>
      <c r="C876">
        <v>1</v>
      </c>
      <c r="G876" t="s">
        <v>3173</v>
      </c>
    </row>
    <row r="877" spans="1:7">
      <c r="A877">
        <v>874</v>
      </c>
      <c r="B877" t="s">
        <v>2916</v>
      </c>
      <c r="C877">
        <v>1</v>
      </c>
      <c r="G877" t="s">
        <v>3173</v>
      </c>
    </row>
    <row r="878" spans="1:7">
      <c r="A878">
        <v>875</v>
      </c>
      <c r="B878" t="s">
        <v>2917</v>
      </c>
      <c r="C878">
        <v>1</v>
      </c>
      <c r="G878" t="s">
        <v>3173</v>
      </c>
    </row>
    <row r="879" spans="1:7">
      <c r="A879">
        <v>876</v>
      </c>
      <c r="B879" t="s">
        <v>2918</v>
      </c>
      <c r="C879">
        <v>1</v>
      </c>
      <c r="G879" t="s">
        <v>3173</v>
      </c>
    </row>
    <row r="880" spans="1:7">
      <c r="A880">
        <v>877</v>
      </c>
      <c r="B880" t="s">
        <v>2919</v>
      </c>
      <c r="C880">
        <v>1</v>
      </c>
      <c r="G880" t="s">
        <v>3173</v>
      </c>
    </row>
    <row r="881" spans="1:7">
      <c r="A881">
        <v>878</v>
      </c>
      <c r="B881" t="s">
        <v>2920</v>
      </c>
      <c r="C881">
        <v>1</v>
      </c>
      <c r="G881" t="s">
        <v>3173</v>
      </c>
    </row>
    <row r="882" spans="1:7">
      <c r="A882">
        <v>879</v>
      </c>
      <c r="B882" t="s">
        <v>2921</v>
      </c>
      <c r="C882">
        <v>1</v>
      </c>
      <c r="G882" t="s">
        <v>3173</v>
      </c>
    </row>
    <row r="883" spans="1:7">
      <c r="A883">
        <v>880</v>
      </c>
      <c r="B883" t="s">
        <v>2922</v>
      </c>
      <c r="C883">
        <v>1</v>
      </c>
      <c r="G883" t="s">
        <v>3173</v>
      </c>
    </row>
    <row r="884" spans="1:7">
      <c r="A884">
        <v>881</v>
      </c>
      <c r="B884" t="s">
        <v>2923</v>
      </c>
      <c r="C884">
        <v>1</v>
      </c>
      <c r="G884" t="s">
        <v>3173</v>
      </c>
    </row>
    <row r="885" spans="1:7">
      <c r="A885">
        <v>882</v>
      </c>
      <c r="B885" t="s">
        <v>2924</v>
      </c>
      <c r="C885">
        <v>1</v>
      </c>
      <c r="G885" t="s">
        <v>3173</v>
      </c>
    </row>
    <row r="886" spans="1:7">
      <c r="A886">
        <v>883</v>
      </c>
      <c r="B886" t="s">
        <v>2925</v>
      </c>
      <c r="C886">
        <v>1</v>
      </c>
      <c r="G886" t="s">
        <v>3173</v>
      </c>
    </row>
    <row r="887" spans="1:7">
      <c r="A887">
        <v>884</v>
      </c>
      <c r="B887" t="s">
        <v>2926</v>
      </c>
      <c r="C887">
        <v>1</v>
      </c>
      <c r="G887" t="s">
        <v>3173</v>
      </c>
    </row>
    <row r="888" spans="1:7">
      <c r="A888">
        <v>885</v>
      </c>
      <c r="B888" t="s">
        <v>2927</v>
      </c>
      <c r="C888">
        <v>1</v>
      </c>
      <c r="G888" t="s">
        <v>3173</v>
      </c>
    </row>
    <row r="889" spans="1:7">
      <c r="A889">
        <v>886</v>
      </c>
      <c r="B889" t="s">
        <v>2928</v>
      </c>
      <c r="C889">
        <v>1</v>
      </c>
      <c r="G889" t="s">
        <v>3173</v>
      </c>
    </row>
    <row r="890" spans="1:7">
      <c r="A890">
        <v>887</v>
      </c>
      <c r="B890" t="s">
        <v>2929</v>
      </c>
      <c r="C890">
        <v>2</v>
      </c>
      <c r="G890" t="s">
        <v>3173</v>
      </c>
    </row>
    <row r="891" spans="1:7">
      <c r="A891">
        <v>888</v>
      </c>
      <c r="B891" t="s">
        <v>2930</v>
      </c>
      <c r="C891">
        <v>2</v>
      </c>
      <c r="G891" t="s">
        <v>3173</v>
      </c>
    </row>
    <row r="892" spans="1:7">
      <c r="A892">
        <v>889</v>
      </c>
      <c r="B892" t="s">
        <v>2931</v>
      </c>
      <c r="C892">
        <v>2</v>
      </c>
      <c r="G892" t="s">
        <v>3173</v>
      </c>
    </row>
    <row r="893" spans="1:7">
      <c r="A893">
        <v>890</v>
      </c>
      <c r="B893" t="s">
        <v>2932</v>
      </c>
      <c r="C893">
        <v>2</v>
      </c>
      <c r="G893" t="s">
        <v>3173</v>
      </c>
    </row>
    <row r="894" spans="1:7">
      <c r="A894">
        <v>891</v>
      </c>
      <c r="B894" t="s">
        <v>2933</v>
      </c>
      <c r="C894">
        <v>2</v>
      </c>
      <c r="G894" t="s">
        <v>3173</v>
      </c>
    </row>
    <row r="895" spans="1:7">
      <c r="A895">
        <v>892</v>
      </c>
      <c r="B895" t="s">
        <v>2934</v>
      </c>
      <c r="C895">
        <v>2</v>
      </c>
      <c r="G895" t="s">
        <v>3173</v>
      </c>
    </row>
    <row r="896" spans="1:7">
      <c r="A896">
        <v>893</v>
      </c>
      <c r="B896" t="s">
        <v>2935</v>
      </c>
      <c r="C896">
        <v>2</v>
      </c>
      <c r="G896" t="s">
        <v>3173</v>
      </c>
    </row>
    <row r="897" spans="1:7">
      <c r="A897">
        <v>894</v>
      </c>
      <c r="B897" t="s">
        <v>2936</v>
      </c>
      <c r="C897">
        <v>2</v>
      </c>
      <c r="G897" t="s">
        <v>3173</v>
      </c>
    </row>
    <row r="898" spans="1:7">
      <c r="A898">
        <v>895</v>
      </c>
      <c r="B898" t="s">
        <v>2937</v>
      </c>
      <c r="C898">
        <v>2</v>
      </c>
      <c r="G898" t="s">
        <v>3173</v>
      </c>
    </row>
    <row r="899" spans="1:7">
      <c r="A899">
        <v>896</v>
      </c>
      <c r="B899" t="s">
        <v>2938</v>
      </c>
      <c r="C899">
        <v>2</v>
      </c>
      <c r="G899" t="s">
        <v>3173</v>
      </c>
    </row>
    <row r="900" spans="1:7">
      <c r="A900">
        <v>897</v>
      </c>
      <c r="B900" t="s">
        <v>2939</v>
      </c>
      <c r="C900">
        <v>2</v>
      </c>
      <c r="G900" t="s">
        <v>3173</v>
      </c>
    </row>
    <row r="901" spans="1:7">
      <c r="A901">
        <v>898</v>
      </c>
      <c r="B901" t="s">
        <v>2940</v>
      </c>
      <c r="C901">
        <v>2</v>
      </c>
      <c r="G901" t="s">
        <v>3173</v>
      </c>
    </row>
    <row r="902" spans="1:7">
      <c r="A902">
        <v>899</v>
      </c>
      <c r="B902" t="s">
        <v>2941</v>
      </c>
      <c r="C902">
        <v>2</v>
      </c>
      <c r="G902" t="s">
        <v>3173</v>
      </c>
    </row>
    <row r="903" spans="1:7">
      <c r="A903">
        <v>900</v>
      </c>
      <c r="B903" t="s">
        <v>2942</v>
      </c>
      <c r="C903">
        <v>2</v>
      </c>
      <c r="G903" t="s">
        <v>3173</v>
      </c>
    </row>
    <row r="904" spans="1:7">
      <c r="A904">
        <v>901</v>
      </c>
      <c r="B904" t="s">
        <v>2943</v>
      </c>
      <c r="C904">
        <v>2</v>
      </c>
      <c r="G904" t="s">
        <v>3173</v>
      </c>
    </row>
    <row r="905" spans="1:7">
      <c r="A905">
        <v>902</v>
      </c>
      <c r="B905" t="s">
        <v>2944</v>
      </c>
      <c r="C905">
        <v>2</v>
      </c>
      <c r="G905" t="s">
        <v>3173</v>
      </c>
    </row>
    <row r="906" spans="1:7">
      <c r="A906">
        <v>903</v>
      </c>
      <c r="B906" t="s">
        <v>2945</v>
      </c>
      <c r="C906">
        <v>2</v>
      </c>
      <c r="G906" t="s">
        <v>3173</v>
      </c>
    </row>
    <row r="907" spans="1:7">
      <c r="A907">
        <v>904</v>
      </c>
      <c r="B907" t="s">
        <v>2946</v>
      </c>
      <c r="C907">
        <v>1</v>
      </c>
      <c r="G907" t="s">
        <v>3173</v>
      </c>
    </row>
    <row r="908" spans="1:7">
      <c r="A908">
        <v>905</v>
      </c>
      <c r="B908" t="s">
        <v>2947</v>
      </c>
      <c r="C908">
        <v>1</v>
      </c>
      <c r="G908" t="s">
        <v>3173</v>
      </c>
    </row>
    <row r="909" spans="1:7">
      <c r="A909">
        <v>906</v>
      </c>
      <c r="B909" t="s">
        <v>2948</v>
      </c>
      <c r="C909">
        <v>1</v>
      </c>
      <c r="G909" t="s">
        <v>3173</v>
      </c>
    </row>
    <row r="910" spans="1:7">
      <c r="A910">
        <v>907</v>
      </c>
      <c r="B910" t="s">
        <v>2949</v>
      </c>
      <c r="C910">
        <v>1</v>
      </c>
      <c r="G910" t="s">
        <v>3173</v>
      </c>
    </row>
    <row r="911" spans="1:7">
      <c r="A911">
        <v>908</v>
      </c>
      <c r="B911" t="s">
        <v>2950</v>
      </c>
      <c r="C911">
        <v>1</v>
      </c>
      <c r="G911" t="s">
        <v>3173</v>
      </c>
    </row>
    <row r="912" spans="1:7">
      <c r="A912">
        <v>909</v>
      </c>
      <c r="B912" t="s">
        <v>2951</v>
      </c>
      <c r="C912">
        <v>1</v>
      </c>
      <c r="G912" t="s">
        <v>3173</v>
      </c>
    </row>
    <row r="913" spans="1:7">
      <c r="A913">
        <v>910</v>
      </c>
      <c r="B913" t="s">
        <v>2952</v>
      </c>
      <c r="C913">
        <v>1</v>
      </c>
      <c r="G913" t="s">
        <v>3173</v>
      </c>
    </row>
    <row r="914" spans="1:7">
      <c r="A914">
        <v>911</v>
      </c>
      <c r="B914" t="s">
        <v>2953</v>
      </c>
      <c r="C914">
        <v>1</v>
      </c>
      <c r="G914" t="s">
        <v>3173</v>
      </c>
    </row>
    <row r="915" spans="1:7">
      <c r="A915">
        <v>912</v>
      </c>
      <c r="B915" t="s">
        <v>2954</v>
      </c>
      <c r="C915">
        <v>1</v>
      </c>
      <c r="G915" t="s">
        <v>3173</v>
      </c>
    </row>
    <row r="916" spans="1:7">
      <c r="A916">
        <v>913</v>
      </c>
      <c r="B916" t="s">
        <v>2955</v>
      </c>
      <c r="C916">
        <v>1</v>
      </c>
      <c r="G916" t="s">
        <v>3173</v>
      </c>
    </row>
    <row r="917" spans="1:7">
      <c r="A917">
        <v>914</v>
      </c>
      <c r="B917" t="s">
        <v>2956</v>
      </c>
      <c r="C917">
        <v>1</v>
      </c>
      <c r="G917" t="s">
        <v>3173</v>
      </c>
    </row>
    <row r="918" spans="1:7">
      <c r="A918">
        <v>915</v>
      </c>
      <c r="B918" t="s">
        <v>2957</v>
      </c>
      <c r="C918">
        <v>1</v>
      </c>
      <c r="G918" t="s">
        <v>3173</v>
      </c>
    </row>
    <row r="919" spans="1:7">
      <c r="A919">
        <v>916</v>
      </c>
      <c r="B919" t="s">
        <v>2958</v>
      </c>
      <c r="C919">
        <v>1</v>
      </c>
      <c r="G919" t="s">
        <v>3173</v>
      </c>
    </row>
    <row r="920" spans="1:7">
      <c r="A920">
        <v>917</v>
      </c>
      <c r="B920" t="s">
        <v>2959</v>
      </c>
      <c r="C920">
        <v>1</v>
      </c>
      <c r="G920" t="s">
        <v>3173</v>
      </c>
    </row>
    <row r="921" spans="1:7">
      <c r="A921">
        <v>918</v>
      </c>
      <c r="B921" t="s">
        <v>2960</v>
      </c>
      <c r="C921">
        <v>1</v>
      </c>
      <c r="G921" t="s">
        <v>3173</v>
      </c>
    </row>
    <row r="922" spans="1:7">
      <c r="A922">
        <v>919</v>
      </c>
      <c r="B922" t="s">
        <v>2961</v>
      </c>
      <c r="C922">
        <v>1</v>
      </c>
      <c r="G922" t="s">
        <v>3173</v>
      </c>
    </row>
    <row r="923" spans="1:7">
      <c r="A923">
        <v>920</v>
      </c>
      <c r="B923" t="s">
        <v>2962</v>
      </c>
      <c r="C923">
        <v>1</v>
      </c>
      <c r="G923" t="s">
        <v>3173</v>
      </c>
    </row>
    <row r="924" spans="1:7">
      <c r="A924">
        <v>921</v>
      </c>
      <c r="B924" t="s">
        <v>2963</v>
      </c>
      <c r="C924">
        <v>1</v>
      </c>
      <c r="G924" t="s">
        <v>3173</v>
      </c>
    </row>
    <row r="925" spans="1:7">
      <c r="A925">
        <v>922</v>
      </c>
      <c r="B925" t="s">
        <v>2964</v>
      </c>
      <c r="C925">
        <v>2</v>
      </c>
      <c r="G925" t="s">
        <v>3173</v>
      </c>
    </row>
    <row r="926" spans="1:7">
      <c r="A926">
        <v>923</v>
      </c>
      <c r="B926" t="s">
        <v>2965</v>
      </c>
      <c r="C926">
        <v>2</v>
      </c>
      <c r="G926" t="s">
        <v>3173</v>
      </c>
    </row>
    <row r="927" spans="1:7">
      <c r="A927">
        <v>924</v>
      </c>
      <c r="B927" t="s">
        <v>2966</v>
      </c>
      <c r="C927">
        <v>2</v>
      </c>
      <c r="G927" t="s">
        <v>3173</v>
      </c>
    </row>
    <row r="928" spans="1:7">
      <c r="A928">
        <v>925</v>
      </c>
      <c r="B928" t="s">
        <v>2967</v>
      </c>
      <c r="C928">
        <v>2</v>
      </c>
      <c r="G928" t="s">
        <v>3173</v>
      </c>
    </row>
    <row r="929" spans="1:7">
      <c r="A929">
        <v>926</v>
      </c>
      <c r="B929" t="s">
        <v>2968</v>
      </c>
      <c r="C929">
        <v>2</v>
      </c>
      <c r="G929" t="s">
        <v>3173</v>
      </c>
    </row>
    <row r="930" spans="1:7">
      <c r="A930">
        <v>927</v>
      </c>
      <c r="B930" t="s">
        <v>2969</v>
      </c>
      <c r="C930">
        <v>2</v>
      </c>
      <c r="G930" t="s">
        <v>3173</v>
      </c>
    </row>
    <row r="931" spans="1:7">
      <c r="A931">
        <v>928</v>
      </c>
      <c r="B931" t="s">
        <v>2970</v>
      </c>
      <c r="C931">
        <v>2</v>
      </c>
      <c r="G931" t="s">
        <v>3173</v>
      </c>
    </row>
    <row r="932" spans="1:7">
      <c r="A932">
        <v>929</v>
      </c>
      <c r="B932" t="s">
        <v>2971</v>
      </c>
      <c r="C932">
        <v>2</v>
      </c>
      <c r="G932" t="s">
        <v>3173</v>
      </c>
    </row>
    <row r="933" spans="1:7">
      <c r="A933">
        <v>930</v>
      </c>
      <c r="B933" t="s">
        <v>2972</v>
      </c>
      <c r="C933">
        <v>2</v>
      </c>
      <c r="G933" t="s">
        <v>3173</v>
      </c>
    </row>
    <row r="934" spans="1:7">
      <c r="A934">
        <v>931</v>
      </c>
      <c r="B934" t="s">
        <v>2973</v>
      </c>
      <c r="C934">
        <v>2</v>
      </c>
      <c r="G934" t="s">
        <v>3173</v>
      </c>
    </row>
    <row r="935" spans="1:7">
      <c r="A935">
        <v>932</v>
      </c>
      <c r="B935" t="s">
        <v>2974</v>
      </c>
      <c r="C935">
        <v>2</v>
      </c>
      <c r="G935" t="s">
        <v>3173</v>
      </c>
    </row>
    <row r="936" spans="1:7">
      <c r="A936">
        <v>933</v>
      </c>
      <c r="B936" t="s">
        <v>2975</v>
      </c>
      <c r="C936">
        <v>2</v>
      </c>
      <c r="G936" t="s">
        <v>3173</v>
      </c>
    </row>
    <row r="937" spans="1:7">
      <c r="A937">
        <v>934</v>
      </c>
      <c r="B937" t="s">
        <v>2976</v>
      </c>
      <c r="C937">
        <v>2</v>
      </c>
      <c r="G937" t="s">
        <v>3173</v>
      </c>
    </row>
    <row r="938" spans="1:7">
      <c r="A938">
        <v>935</v>
      </c>
      <c r="B938" t="s">
        <v>2977</v>
      </c>
      <c r="C938">
        <v>2</v>
      </c>
      <c r="G938" t="s">
        <v>3173</v>
      </c>
    </row>
    <row r="939" spans="1:7">
      <c r="A939">
        <v>936</v>
      </c>
      <c r="B939" t="s">
        <v>2978</v>
      </c>
      <c r="C939">
        <v>2</v>
      </c>
      <c r="G939" t="s">
        <v>3173</v>
      </c>
    </row>
    <row r="940" spans="1:7">
      <c r="A940">
        <v>937</v>
      </c>
      <c r="B940" t="s">
        <v>2979</v>
      </c>
      <c r="C940">
        <v>2</v>
      </c>
      <c r="G940" t="s">
        <v>3173</v>
      </c>
    </row>
    <row r="941" spans="1:7">
      <c r="A941">
        <v>938</v>
      </c>
      <c r="B941" t="s">
        <v>2980</v>
      </c>
      <c r="C941">
        <v>2</v>
      </c>
      <c r="G941" t="s">
        <v>3173</v>
      </c>
    </row>
    <row r="942" spans="1:7">
      <c r="A942">
        <v>939</v>
      </c>
      <c r="B942" t="s">
        <v>2981</v>
      </c>
      <c r="C942">
        <v>1</v>
      </c>
      <c r="E942" t="s">
        <v>1917</v>
      </c>
      <c r="F942" t="s">
        <v>1917</v>
      </c>
      <c r="G942" t="s">
        <v>3173</v>
      </c>
    </row>
    <row r="943" spans="1:7">
      <c r="A943">
        <v>940</v>
      </c>
      <c r="B943" t="s">
        <v>2982</v>
      </c>
      <c r="C943">
        <v>2</v>
      </c>
      <c r="E943" t="s">
        <v>1917</v>
      </c>
      <c r="F943" t="s">
        <v>1917</v>
      </c>
      <c r="G943" t="s">
        <v>3173</v>
      </c>
    </row>
    <row r="944" spans="1:7">
      <c r="A944">
        <v>941</v>
      </c>
      <c r="B944" t="s">
        <v>2983</v>
      </c>
      <c r="C944">
        <v>2</v>
      </c>
      <c r="E944" t="s">
        <v>1917</v>
      </c>
      <c r="F944" t="s">
        <v>1917</v>
      </c>
      <c r="G944" t="s">
        <v>3173</v>
      </c>
    </row>
    <row r="945" spans="1:7">
      <c r="A945">
        <v>942</v>
      </c>
      <c r="B945" t="s">
        <v>2984</v>
      </c>
      <c r="C945">
        <v>2</v>
      </c>
      <c r="E945" t="s">
        <v>1917</v>
      </c>
      <c r="F945" t="s">
        <v>1917</v>
      </c>
      <c r="G945" t="s">
        <v>3173</v>
      </c>
    </row>
    <row r="946" spans="1:7">
      <c r="A946">
        <v>943</v>
      </c>
      <c r="B946" t="s">
        <v>2985</v>
      </c>
      <c r="C946">
        <v>2</v>
      </c>
      <c r="E946" t="s">
        <v>1917</v>
      </c>
      <c r="F946" t="s">
        <v>1917</v>
      </c>
      <c r="G946" t="s">
        <v>3173</v>
      </c>
    </row>
    <row r="947" spans="1:7">
      <c r="A947">
        <v>944</v>
      </c>
      <c r="B947" t="s">
        <v>2986</v>
      </c>
      <c r="C947">
        <v>2</v>
      </c>
      <c r="E947" t="s">
        <v>1917</v>
      </c>
      <c r="F947" t="s">
        <v>1917</v>
      </c>
      <c r="G947" t="s">
        <v>3173</v>
      </c>
    </row>
    <row r="948" spans="1:7">
      <c r="A948">
        <v>945</v>
      </c>
      <c r="B948" t="s">
        <v>2987</v>
      </c>
      <c r="C948">
        <v>2</v>
      </c>
      <c r="E948" t="s">
        <v>1917</v>
      </c>
      <c r="F948" t="s">
        <v>1917</v>
      </c>
      <c r="G948" t="s">
        <v>3173</v>
      </c>
    </row>
    <row r="949" spans="1:7">
      <c r="A949">
        <v>946</v>
      </c>
      <c r="B949" t="s">
        <v>2988</v>
      </c>
      <c r="C949">
        <v>2</v>
      </c>
      <c r="E949" t="s">
        <v>1917</v>
      </c>
      <c r="F949" t="s">
        <v>1917</v>
      </c>
      <c r="G949" t="s">
        <v>3173</v>
      </c>
    </row>
    <row r="950" spans="1:7">
      <c r="A950">
        <v>947</v>
      </c>
      <c r="B950" t="s">
        <v>2989</v>
      </c>
      <c r="C950">
        <v>2</v>
      </c>
      <c r="E950" t="s">
        <v>1917</v>
      </c>
      <c r="F950" t="s">
        <v>1917</v>
      </c>
      <c r="G950" t="s">
        <v>3173</v>
      </c>
    </row>
    <row r="951" spans="1:7">
      <c r="A951">
        <v>948</v>
      </c>
      <c r="B951" t="s">
        <v>2990</v>
      </c>
      <c r="C951">
        <v>2</v>
      </c>
      <c r="E951" t="s">
        <v>1917</v>
      </c>
      <c r="F951" t="s">
        <v>1917</v>
      </c>
      <c r="G951" t="s">
        <v>3173</v>
      </c>
    </row>
    <row r="952" spans="1:7">
      <c r="A952">
        <v>949</v>
      </c>
      <c r="B952" t="s">
        <v>2991</v>
      </c>
      <c r="C952">
        <v>2</v>
      </c>
      <c r="E952" t="s">
        <v>1917</v>
      </c>
      <c r="F952" t="s">
        <v>1917</v>
      </c>
      <c r="G952" t="s">
        <v>3173</v>
      </c>
    </row>
    <row r="953" spans="1:7">
      <c r="A953">
        <v>950</v>
      </c>
      <c r="B953" t="s">
        <v>2992</v>
      </c>
      <c r="C953">
        <v>2</v>
      </c>
      <c r="E953" t="s">
        <v>1917</v>
      </c>
      <c r="F953" t="s">
        <v>1917</v>
      </c>
      <c r="G953" t="s">
        <v>3173</v>
      </c>
    </row>
    <row r="954" spans="1:7">
      <c r="A954">
        <v>951</v>
      </c>
      <c r="B954" t="s">
        <v>2993</v>
      </c>
      <c r="C954">
        <v>2</v>
      </c>
      <c r="E954" t="s">
        <v>1917</v>
      </c>
      <c r="F954" t="s">
        <v>1917</v>
      </c>
      <c r="G954" t="s">
        <v>3173</v>
      </c>
    </row>
    <row r="955" spans="1:7">
      <c r="A955">
        <v>952</v>
      </c>
      <c r="B955" t="s">
        <v>2994</v>
      </c>
      <c r="C955">
        <v>2</v>
      </c>
      <c r="E955" t="s">
        <v>1917</v>
      </c>
      <c r="F955" t="s">
        <v>1917</v>
      </c>
      <c r="G955" t="s">
        <v>3173</v>
      </c>
    </row>
    <row r="956" spans="1:7">
      <c r="A956">
        <v>953</v>
      </c>
      <c r="B956" t="s">
        <v>2995</v>
      </c>
      <c r="C956">
        <v>2</v>
      </c>
      <c r="E956" t="s">
        <v>1917</v>
      </c>
      <c r="F956" t="s">
        <v>1917</v>
      </c>
      <c r="G956" t="s">
        <v>3173</v>
      </c>
    </row>
    <row r="957" spans="1:7">
      <c r="A957">
        <v>954</v>
      </c>
      <c r="B957" t="s">
        <v>2996</v>
      </c>
      <c r="C957">
        <v>2</v>
      </c>
      <c r="E957" t="s">
        <v>1917</v>
      </c>
      <c r="F957" t="s">
        <v>1917</v>
      </c>
      <c r="G957" t="s">
        <v>3173</v>
      </c>
    </row>
    <row r="958" spans="1:7">
      <c r="A958">
        <v>955</v>
      </c>
      <c r="B958" t="s">
        <v>2997</v>
      </c>
      <c r="C958">
        <v>2</v>
      </c>
      <c r="E958" t="s">
        <v>1917</v>
      </c>
      <c r="F958" t="s">
        <v>1917</v>
      </c>
      <c r="G958" t="s">
        <v>3173</v>
      </c>
    </row>
    <row r="959" spans="1:7">
      <c r="A959">
        <v>956</v>
      </c>
      <c r="B959" t="s">
        <v>2998</v>
      </c>
      <c r="C959">
        <v>2</v>
      </c>
      <c r="E959" t="s">
        <v>1917</v>
      </c>
      <c r="F959" t="s">
        <v>1917</v>
      </c>
      <c r="G959" t="s">
        <v>3173</v>
      </c>
    </row>
    <row r="960" spans="1:7">
      <c r="A960">
        <v>957</v>
      </c>
      <c r="B960" t="s">
        <v>2999</v>
      </c>
      <c r="C960">
        <v>1</v>
      </c>
      <c r="G960" t="s">
        <v>3172</v>
      </c>
    </row>
    <row r="961" spans="1:7">
      <c r="A961">
        <v>958</v>
      </c>
      <c r="B961" t="s">
        <v>3162</v>
      </c>
      <c r="C961">
        <v>3</v>
      </c>
      <c r="G961" t="s">
        <v>3172</v>
      </c>
    </row>
    <row r="962" spans="1:7">
      <c r="A962">
        <v>959</v>
      </c>
      <c r="B962" t="s">
        <v>3004</v>
      </c>
      <c r="C962">
        <v>1</v>
      </c>
      <c r="G962" t="s">
        <v>3172</v>
      </c>
    </row>
    <row r="963" spans="1:7">
      <c r="A963">
        <v>960</v>
      </c>
      <c r="B963" t="s">
        <v>3005</v>
      </c>
      <c r="C963">
        <v>1</v>
      </c>
      <c r="G963" t="s">
        <v>3172</v>
      </c>
    </row>
    <row r="964" spans="1:7">
      <c r="A964">
        <v>961</v>
      </c>
      <c r="B964" t="s">
        <v>3006</v>
      </c>
      <c r="C964">
        <v>1</v>
      </c>
      <c r="G964" t="s">
        <v>3172</v>
      </c>
    </row>
    <row r="965" spans="1:7">
      <c r="A965">
        <v>962</v>
      </c>
      <c r="B965" t="s">
        <v>3007</v>
      </c>
      <c r="C965">
        <v>1</v>
      </c>
      <c r="G965" t="s">
        <v>3172</v>
      </c>
    </row>
    <row r="966" spans="1:7">
      <c r="A966">
        <v>963</v>
      </c>
      <c r="B966" t="s">
        <v>3008</v>
      </c>
      <c r="C966">
        <v>1</v>
      </c>
      <c r="G966" t="s">
        <v>3172</v>
      </c>
    </row>
    <row r="967" spans="1:7">
      <c r="A967">
        <v>964</v>
      </c>
      <c r="B967" t="s">
        <v>3009</v>
      </c>
      <c r="C967">
        <v>1</v>
      </c>
      <c r="G967" t="s">
        <v>3172</v>
      </c>
    </row>
    <row r="968" spans="1:7">
      <c r="A968">
        <v>965</v>
      </c>
      <c r="B968" t="s">
        <v>3010</v>
      </c>
      <c r="C968">
        <v>1</v>
      </c>
      <c r="G968" t="s">
        <v>3172</v>
      </c>
    </row>
    <row r="969" spans="1:7">
      <c r="A969">
        <v>966</v>
      </c>
      <c r="B969" t="s">
        <v>3011</v>
      </c>
      <c r="C969">
        <v>1</v>
      </c>
      <c r="G969" t="s">
        <v>3172</v>
      </c>
    </row>
    <row r="970" spans="1:7">
      <c r="A970">
        <v>967</v>
      </c>
      <c r="B970" t="s">
        <v>3012</v>
      </c>
      <c r="C970">
        <v>1</v>
      </c>
      <c r="G970" t="s">
        <v>3172</v>
      </c>
    </row>
    <row r="971" spans="1:7">
      <c r="A971">
        <v>968</v>
      </c>
      <c r="B971" t="s">
        <v>3013</v>
      </c>
      <c r="C971">
        <v>1</v>
      </c>
      <c r="G971" t="s">
        <v>3172</v>
      </c>
    </row>
    <row r="972" spans="1:7">
      <c r="A972">
        <v>969</v>
      </c>
      <c r="B972" t="s">
        <v>3014</v>
      </c>
      <c r="C972">
        <v>1</v>
      </c>
      <c r="G972" t="s">
        <v>3172</v>
      </c>
    </row>
    <row r="973" spans="1:7">
      <c r="A973">
        <v>970</v>
      </c>
      <c r="B973" t="s">
        <v>3015</v>
      </c>
      <c r="C973">
        <v>1</v>
      </c>
      <c r="G973" t="s">
        <v>3172</v>
      </c>
    </row>
    <row r="974" spans="1:7">
      <c r="A974">
        <v>971</v>
      </c>
      <c r="B974" t="s">
        <v>3016</v>
      </c>
      <c r="C974">
        <v>1</v>
      </c>
      <c r="G974" t="s">
        <v>3172</v>
      </c>
    </row>
    <row r="975" spans="1:7">
      <c r="A975">
        <v>972</v>
      </c>
      <c r="B975" t="s">
        <v>3017</v>
      </c>
      <c r="C975">
        <v>1</v>
      </c>
      <c r="G975" t="s">
        <v>3172</v>
      </c>
    </row>
    <row r="976" spans="1:7">
      <c r="A976">
        <v>973</v>
      </c>
      <c r="B976" t="s">
        <v>3018</v>
      </c>
      <c r="C976">
        <v>1</v>
      </c>
      <c r="G976" t="s">
        <v>3172</v>
      </c>
    </row>
    <row r="977" spans="1:7">
      <c r="A977">
        <v>974</v>
      </c>
      <c r="B977" t="s">
        <v>3019</v>
      </c>
      <c r="C977">
        <v>1</v>
      </c>
      <c r="G977" t="s">
        <v>3172</v>
      </c>
    </row>
    <row r="978" spans="1:7">
      <c r="A978">
        <v>975</v>
      </c>
      <c r="B978" t="s">
        <v>3020</v>
      </c>
      <c r="C978">
        <v>1</v>
      </c>
      <c r="G978" t="s">
        <v>3172</v>
      </c>
    </row>
    <row r="979" spans="1:7">
      <c r="A979">
        <v>976</v>
      </c>
      <c r="B979" t="s">
        <v>3021</v>
      </c>
      <c r="C979">
        <v>2</v>
      </c>
      <c r="G979" t="s">
        <v>3172</v>
      </c>
    </row>
    <row r="980" spans="1:7">
      <c r="A980">
        <v>977</v>
      </c>
      <c r="B980" t="s">
        <v>3022</v>
      </c>
      <c r="C980">
        <v>2</v>
      </c>
      <c r="G980" t="s">
        <v>3172</v>
      </c>
    </row>
    <row r="981" spans="1:7">
      <c r="A981">
        <v>978</v>
      </c>
      <c r="B981" t="s">
        <v>3023</v>
      </c>
      <c r="C981">
        <v>2</v>
      </c>
      <c r="G981" t="s">
        <v>3172</v>
      </c>
    </row>
    <row r="982" spans="1:7">
      <c r="A982">
        <v>979</v>
      </c>
      <c r="B982" t="s">
        <v>3024</v>
      </c>
      <c r="C982">
        <v>2</v>
      </c>
      <c r="G982" t="s">
        <v>3172</v>
      </c>
    </row>
    <row r="983" spans="1:7">
      <c r="A983">
        <v>980</v>
      </c>
      <c r="B983" t="s">
        <v>3025</v>
      </c>
      <c r="C983">
        <v>2</v>
      </c>
      <c r="G983" t="s">
        <v>3172</v>
      </c>
    </row>
    <row r="984" spans="1:7">
      <c r="A984">
        <v>981</v>
      </c>
      <c r="B984" t="s">
        <v>3026</v>
      </c>
      <c r="C984">
        <v>2</v>
      </c>
      <c r="G984" t="s">
        <v>3172</v>
      </c>
    </row>
    <row r="985" spans="1:7">
      <c r="A985">
        <v>982</v>
      </c>
      <c r="B985" t="s">
        <v>3027</v>
      </c>
      <c r="C985">
        <v>2</v>
      </c>
      <c r="G985" t="s">
        <v>3172</v>
      </c>
    </row>
    <row r="986" spans="1:7">
      <c r="A986">
        <v>983</v>
      </c>
      <c r="B986" t="s">
        <v>3028</v>
      </c>
      <c r="C986">
        <v>2</v>
      </c>
      <c r="G986" t="s">
        <v>3172</v>
      </c>
    </row>
    <row r="987" spans="1:7">
      <c r="A987">
        <v>984</v>
      </c>
      <c r="B987" t="s">
        <v>3029</v>
      </c>
      <c r="C987">
        <v>2</v>
      </c>
      <c r="G987" t="s">
        <v>3172</v>
      </c>
    </row>
    <row r="988" spans="1:7">
      <c r="A988">
        <v>985</v>
      </c>
      <c r="B988" t="s">
        <v>3030</v>
      </c>
      <c r="C988">
        <v>2</v>
      </c>
      <c r="G988" t="s">
        <v>3172</v>
      </c>
    </row>
    <row r="989" spans="1:7">
      <c r="A989">
        <v>986</v>
      </c>
      <c r="B989" t="s">
        <v>3031</v>
      </c>
      <c r="C989">
        <v>2</v>
      </c>
      <c r="G989" t="s">
        <v>3172</v>
      </c>
    </row>
    <row r="990" spans="1:7">
      <c r="A990">
        <v>987</v>
      </c>
      <c r="B990" t="s">
        <v>3032</v>
      </c>
      <c r="C990">
        <v>2</v>
      </c>
      <c r="G990" t="s">
        <v>3172</v>
      </c>
    </row>
    <row r="991" spans="1:7">
      <c r="A991">
        <v>988</v>
      </c>
      <c r="B991" t="s">
        <v>3033</v>
      </c>
      <c r="C991">
        <v>2</v>
      </c>
      <c r="G991" t="s">
        <v>3172</v>
      </c>
    </row>
    <row r="992" spans="1:7">
      <c r="A992">
        <v>989</v>
      </c>
      <c r="B992" t="s">
        <v>3034</v>
      </c>
      <c r="C992">
        <v>2</v>
      </c>
      <c r="G992" t="s">
        <v>3172</v>
      </c>
    </row>
    <row r="993" spans="1:7">
      <c r="A993">
        <v>990</v>
      </c>
      <c r="B993" t="s">
        <v>3035</v>
      </c>
      <c r="C993">
        <v>2</v>
      </c>
      <c r="G993" t="s">
        <v>3172</v>
      </c>
    </row>
    <row r="994" spans="1:7">
      <c r="A994">
        <v>991</v>
      </c>
      <c r="B994" t="s">
        <v>3036</v>
      </c>
      <c r="C994">
        <v>2</v>
      </c>
      <c r="G994" t="s">
        <v>3172</v>
      </c>
    </row>
    <row r="995" spans="1:7">
      <c r="A995">
        <v>992</v>
      </c>
      <c r="B995" t="s">
        <v>3037</v>
      </c>
      <c r="C995">
        <v>2</v>
      </c>
      <c r="G995" t="s">
        <v>3172</v>
      </c>
    </row>
    <row r="996" spans="1:7">
      <c r="A996">
        <v>993</v>
      </c>
      <c r="B996" t="s">
        <v>3038</v>
      </c>
      <c r="C996">
        <v>1</v>
      </c>
      <c r="G996" t="s">
        <v>3172</v>
      </c>
    </row>
    <row r="997" spans="1:7">
      <c r="A997">
        <v>994</v>
      </c>
      <c r="B997" t="s">
        <v>3039</v>
      </c>
      <c r="C997">
        <v>1</v>
      </c>
      <c r="G997" t="s">
        <v>3172</v>
      </c>
    </row>
    <row r="998" spans="1:7">
      <c r="A998">
        <v>995</v>
      </c>
      <c r="B998" t="s">
        <v>3040</v>
      </c>
      <c r="C998">
        <v>1</v>
      </c>
      <c r="G998" t="s">
        <v>3172</v>
      </c>
    </row>
    <row r="999" spans="1:7">
      <c r="A999">
        <v>996</v>
      </c>
      <c r="B999" t="s">
        <v>3041</v>
      </c>
      <c r="C999">
        <v>1</v>
      </c>
      <c r="G999" t="s">
        <v>3172</v>
      </c>
    </row>
    <row r="1000" spans="1:7">
      <c r="A1000">
        <v>997</v>
      </c>
      <c r="B1000" t="s">
        <v>3042</v>
      </c>
      <c r="C1000">
        <v>1</v>
      </c>
      <c r="G1000" t="s">
        <v>3172</v>
      </c>
    </row>
    <row r="1001" spans="1:7">
      <c r="A1001">
        <v>998</v>
      </c>
      <c r="B1001" t="s">
        <v>3043</v>
      </c>
      <c r="C1001">
        <v>1</v>
      </c>
      <c r="G1001" t="s">
        <v>3172</v>
      </c>
    </row>
    <row r="1002" spans="1:7">
      <c r="A1002">
        <v>999</v>
      </c>
      <c r="B1002" t="s">
        <v>3044</v>
      </c>
      <c r="C1002">
        <v>1</v>
      </c>
      <c r="G1002" t="s">
        <v>3172</v>
      </c>
    </row>
    <row r="1003" spans="1:7">
      <c r="A1003">
        <v>1000</v>
      </c>
      <c r="B1003" t="s">
        <v>3045</v>
      </c>
      <c r="C1003">
        <v>1</v>
      </c>
      <c r="G1003" t="s">
        <v>3172</v>
      </c>
    </row>
    <row r="1004" spans="1:7">
      <c r="A1004">
        <v>1001</v>
      </c>
      <c r="B1004" t="s">
        <v>3046</v>
      </c>
      <c r="C1004">
        <v>1</v>
      </c>
      <c r="G1004" t="s">
        <v>3172</v>
      </c>
    </row>
    <row r="1005" spans="1:7">
      <c r="A1005">
        <v>1002</v>
      </c>
      <c r="B1005" t="s">
        <v>3047</v>
      </c>
      <c r="C1005">
        <v>1</v>
      </c>
      <c r="G1005" t="s">
        <v>3172</v>
      </c>
    </row>
    <row r="1006" spans="1:7">
      <c r="A1006">
        <v>1003</v>
      </c>
      <c r="B1006" t="s">
        <v>3048</v>
      </c>
      <c r="C1006">
        <v>1</v>
      </c>
      <c r="G1006" t="s">
        <v>3172</v>
      </c>
    </row>
    <row r="1007" spans="1:7">
      <c r="A1007">
        <v>1004</v>
      </c>
      <c r="B1007" t="s">
        <v>3049</v>
      </c>
      <c r="C1007">
        <v>1</v>
      </c>
      <c r="G1007" t="s">
        <v>3172</v>
      </c>
    </row>
    <row r="1008" spans="1:7">
      <c r="A1008">
        <v>1005</v>
      </c>
      <c r="B1008" t="s">
        <v>3050</v>
      </c>
      <c r="C1008">
        <v>1</v>
      </c>
      <c r="G1008" t="s">
        <v>3172</v>
      </c>
    </row>
    <row r="1009" spans="1:7">
      <c r="A1009">
        <v>1006</v>
      </c>
      <c r="B1009" t="s">
        <v>3051</v>
      </c>
      <c r="C1009">
        <v>1</v>
      </c>
      <c r="G1009" t="s">
        <v>3172</v>
      </c>
    </row>
    <row r="1010" spans="1:7">
      <c r="A1010">
        <v>1007</v>
      </c>
      <c r="B1010" t="s">
        <v>3052</v>
      </c>
      <c r="C1010">
        <v>1</v>
      </c>
      <c r="G1010" t="s">
        <v>3172</v>
      </c>
    </row>
    <row r="1011" spans="1:7">
      <c r="A1011">
        <v>1008</v>
      </c>
      <c r="B1011" t="s">
        <v>3053</v>
      </c>
      <c r="C1011">
        <v>1</v>
      </c>
      <c r="G1011" t="s">
        <v>3172</v>
      </c>
    </row>
    <row r="1012" spans="1:7">
      <c r="A1012">
        <v>1009</v>
      </c>
      <c r="B1012" t="s">
        <v>3054</v>
      </c>
      <c r="C1012">
        <v>1</v>
      </c>
      <c r="G1012" t="s">
        <v>3172</v>
      </c>
    </row>
    <row r="1013" spans="1:7">
      <c r="A1013">
        <v>1010</v>
      </c>
      <c r="B1013" t="s">
        <v>3055</v>
      </c>
      <c r="C1013">
        <v>1</v>
      </c>
      <c r="G1013" t="s">
        <v>3172</v>
      </c>
    </row>
    <row r="1014" spans="1:7">
      <c r="A1014">
        <v>1011</v>
      </c>
      <c r="B1014" t="s">
        <v>3056</v>
      </c>
      <c r="C1014">
        <v>2</v>
      </c>
      <c r="G1014" t="s">
        <v>3172</v>
      </c>
    </row>
    <row r="1015" spans="1:7">
      <c r="A1015">
        <v>1012</v>
      </c>
      <c r="B1015" t="s">
        <v>3057</v>
      </c>
      <c r="C1015">
        <v>2</v>
      </c>
      <c r="G1015" t="s">
        <v>3172</v>
      </c>
    </row>
    <row r="1016" spans="1:7">
      <c r="A1016">
        <v>1013</v>
      </c>
      <c r="B1016" t="s">
        <v>3058</v>
      </c>
      <c r="C1016">
        <v>2</v>
      </c>
      <c r="G1016" t="s">
        <v>3172</v>
      </c>
    </row>
    <row r="1017" spans="1:7">
      <c r="A1017">
        <v>1014</v>
      </c>
      <c r="B1017" t="s">
        <v>3059</v>
      </c>
      <c r="C1017">
        <v>2</v>
      </c>
      <c r="G1017" t="s">
        <v>3172</v>
      </c>
    </row>
    <row r="1018" spans="1:7">
      <c r="A1018">
        <v>1015</v>
      </c>
      <c r="B1018" t="s">
        <v>3060</v>
      </c>
      <c r="C1018">
        <v>2</v>
      </c>
      <c r="G1018" t="s">
        <v>3172</v>
      </c>
    </row>
    <row r="1019" spans="1:7">
      <c r="A1019">
        <v>1016</v>
      </c>
      <c r="B1019" t="s">
        <v>3061</v>
      </c>
      <c r="C1019">
        <v>2</v>
      </c>
      <c r="G1019" t="s">
        <v>3172</v>
      </c>
    </row>
    <row r="1020" spans="1:7">
      <c r="A1020">
        <v>1017</v>
      </c>
      <c r="B1020" t="s">
        <v>3062</v>
      </c>
      <c r="C1020">
        <v>2</v>
      </c>
      <c r="G1020" t="s">
        <v>3172</v>
      </c>
    </row>
    <row r="1021" spans="1:7">
      <c r="A1021">
        <v>1018</v>
      </c>
      <c r="B1021" t="s">
        <v>3063</v>
      </c>
      <c r="C1021">
        <v>2</v>
      </c>
      <c r="G1021" t="s">
        <v>3172</v>
      </c>
    </row>
    <row r="1022" spans="1:7">
      <c r="A1022">
        <v>1019</v>
      </c>
      <c r="B1022" t="s">
        <v>3064</v>
      </c>
      <c r="C1022">
        <v>2</v>
      </c>
      <c r="G1022" t="s">
        <v>3172</v>
      </c>
    </row>
    <row r="1023" spans="1:7">
      <c r="A1023">
        <v>1020</v>
      </c>
      <c r="B1023" t="s">
        <v>3065</v>
      </c>
      <c r="C1023">
        <v>2</v>
      </c>
      <c r="G1023" t="s">
        <v>3172</v>
      </c>
    </row>
    <row r="1024" spans="1:7">
      <c r="A1024">
        <v>1021</v>
      </c>
      <c r="B1024" t="s">
        <v>3066</v>
      </c>
      <c r="C1024">
        <v>2</v>
      </c>
      <c r="G1024" t="s">
        <v>3172</v>
      </c>
    </row>
    <row r="1025" spans="1:7">
      <c r="A1025">
        <v>1022</v>
      </c>
      <c r="B1025" t="s">
        <v>3067</v>
      </c>
      <c r="C1025">
        <v>2</v>
      </c>
      <c r="G1025" t="s">
        <v>3172</v>
      </c>
    </row>
    <row r="1026" spans="1:7">
      <c r="A1026">
        <v>1023</v>
      </c>
      <c r="B1026" t="s">
        <v>3068</v>
      </c>
      <c r="C1026">
        <v>2</v>
      </c>
      <c r="G1026" t="s">
        <v>3172</v>
      </c>
    </row>
    <row r="1027" spans="1:7">
      <c r="A1027">
        <v>1024</v>
      </c>
      <c r="B1027" t="s">
        <v>3069</v>
      </c>
      <c r="C1027">
        <v>2</v>
      </c>
      <c r="G1027" t="s">
        <v>3172</v>
      </c>
    </row>
    <row r="1028" spans="1:7">
      <c r="A1028">
        <v>1025</v>
      </c>
      <c r="B1028" t="s">
        <v>3070</v>
      </c>
      <c r="C1028">
        <v>2</v>
      </c>
      <c r="G1028" t="s">
        <v>3172</v>
      </c>
    </row>
    <row r="1029" spans="1:7">
      <c r="A1029">
        <v>1026</v>
      </c>
      <c r="B1029" t="s">
        <v>3071</v>
      </c>
      <c r="C1029">
        <v>2</v>
      </c>
      <c r="G1029" t="s">
        <v>3172</v>
      </c>
    </row>
    <row r="1030" spans="1:7">
      <c r="A1030">
        <v>1027</v>
      </c>
      <c r="B1030" t="s">
        <v>3072</v>
      </c>
      <c r="C1030">
        <v>2</v>
      </c>
      <c r="G1030" t="s">
        <v>3172</v>
      </c>
    </row>
    <row r="1031" spans="1:7">
      <c r="A1031">
        <v>1028</v>
      </c>
      <c r="B1031" t="s">
        <v>3073</v>
      </c>
      <c r="C1031">
        <v>1</v>
      </c>
      <c r="G1031" t="s">
        <v>3172</v>
      </c>
    </row>
    <row r="1032" spans="1:7">
      <c r="A1032">
        <v>1029</v>
      </c>
      <c r="B1032" t="s">
        <v>3074</v>
      </c>
      <c r="C1032">
        <v>1</v>
      </c>
      <c r="G1032" t="s">
        <v>3172</v>
      </c>
    </row>
    <row r="1033" spans="1:7">
      <c r="A1033">
        <v>1030</v>
      </c>
      <c r="B1033" t="s">
        <v>3075</v>
      </c>
      <c r="C1033">
        <v>1</v>
      </c>
      <c r="G1033" t="s">
        <v>3172</v>
      </c>
    </row>
    <row r="1034" spans="1:7">
      <c r="A1034">
        <v>1031</v>
      </c>
      <c r="B1034" t="s">
        <v>3076</v>
      </c>
      <c r="C1034">
        <v>1</v>
      </c>
      <c r="G1034" t="s">
        <v>3172</v>
      </c>
    </row>
    <row r="1035" spans="1:7">
      <c r="A1035">
        <v>1032</v>
      </c>
      <c r="B1035" t="s">
        <v>3077</v>
      </c>
      <c r="C1035">
        <v>1</v>
      </c>
      <c r="G1035" t="s">
        <v>3172</v>
      </c>
    </row>
    <row r="1036" spans="1:7">
      <c r="A1036">
        <v>1033</v>
      </c>
      <c r="B1036" t="s">
        <v>3078</v>
      </c>
      <c r="C1036">
        <v>1</v>
      </c>
      <c r="G1036" t="s">
        <v>3172</v>
      </c>
    </row>
    <row r="1037" spans="1:7">
      <c r="A1037">
        <v>1034</v>
      </c>
      <c r="B1037" t="s">
        <v>3079</v>
      </c>
      <c r="C1037">
        <v>1</v>
      </c>
      <c r="G1037" t="s">
        <v>3172</v>
      </c>
    </row>
    <row r="1038" spans="1:7">
      <c r="A1038">
        <v>1035</v>
      </c>
      <c r="B1038" t="s">
        <v>3080</v>
      </c>
      <c r="C1038">
        <v>1</v>
      </c>
      <c r="G1038" t="s">
        <v>3172</v>
      </c>
    </row>
    <row r="1039" spans="1:7">
      <c r="A1039">
        <v>1036</v>
      </c>
      <c r="B1039" t="s">
        <v>3081</v>
      </c>
      <c r="C1039">
        <v>1</v>
      </c>
      <c r="G1039" t="s">
        <v>3172</v>
      </c>
    </row>
    <row r="1040" spans="1:7">
      <c r="A1040">
        <v>1037</v>
      </c>
      <c r="B1040" t="s">
        <v>3082</v>
      </c>
      <c r="C1040">
        <v>1</v>
      </c>
      <c r="G1040" t="s">
        <v>3172</v>
      </c>
    </row>
    <row r="1041" spans="1:7">
      <c r="A1041">
        <v>1038</v>
      </c>
      <c r="B1041" t="s">
        <v>3083</v>
      </c>
      <c r="C1041">
        <v>1</v>
      </c>
      <c r="G1041" t="s">
        <v>3172</v>
      </c>
    </row>
    <row r="1042" spans="1:7">
      <c r="A1042">
        <v>1039</v>
      </c>
      <c r="B1042" t="s">
        <v>3084</v>
      </c>
      <c r="C1042">
        <v>1</v>
      </c>
      <c r="G1042" t="s">
        <v>3172</v>
      </c>
    </row>
    <row r="1043" spans="1:7">
      <c r="A1043">
        <v>1040</v>
      </c>
      <c r="B1043" t="s">
        <v>3085</v>
      </c>
      <c r="C1043">
        <v>1</v>
      </c>
      <c r="G1043" t="s">
        <v>3172</v>
      </c>
    </row>
    <row r="1044" spans="1:7">
      <c r="A1044">
        <v>1041</v>
      </c>
      <c r="B1044" t="s">
        <v>3086</v>
      </c>
      <c r="C1044">
        <v>1</v>
      </c>
      <c r="G1044" t="s">
        <v>3172</v>
      </c>
    </row>
    <row r="1045" spans="1:7">
      <c r="A1045">
        <v>1042</v>
      </c>
      <c r="B1045" t="s">
        <v>3087</v>
      </c>
      <c r="C1045">
        <v>1</v>
      </c>
      <c r="G1045" t="s">
        <v>3172</v>
      </c>
    </row>
    <row r="1046" spans="1:7">
      <c r="A1046">
        <v>1043</v>
      </c>
      <c r="B1046" t="s">
        <v>3088</v>
      </c>
      <c r="C1046">
        <v>1</v>
      </c>
      <c r="G1046" t="s">
        <v>3172</v>
      </c>
    </row>
    <row r="1047" spans="1:7">
      <c r="A1047">
        <v>1044</v>
      </c>
      <c r="B1047" t="s">
        <v>3089</v>
      </c>
      <c r="C1047">
        <v>1</v>
      </c>
      <c r="G1047" t="s">
        <v>3172</v>
      </c>
    </row>
    <row r="1048" spans="1:7">
      <c r="A1048">
        <v>1045</v>
      </c>
      <c r="B1048" t="s">
        <v>3090</v>
      </c>
      <c r="C1048">
        <v>1</v>
      </c>
      <c r="G1048" t="s">
        <v>3172</v>
      </c>
    </row>
    <row r="1049" spans="1:7">
      <c r="A1049">
        <v>1046</v>
      </c>
      <c r="B1049" t="s">
        <v>3091</v>
      </c>
      <c r="C1049">
        <v>2</v>
      </c>
      <c r="G1049" t="s">
        <v>3172</v>
      </c>
    </row>
    <row r="1050" spans="1:7">
      <c r="A1050">
        <v>1047</v>
      </c>
      <c r="B1050" t="s">
        <v>3092</v>
      </c>
      <c r="C1050">
        <v>2</v>
      </c>
      <c r="G1050" t="s">
        <v>3172</v>
      </c>
    </row>
    <row r="1051" spans="1:7">
      <c r="A1051">
        <v>1048</v>
      </c>
      <c r="B1051" t="s">
        <v>3093</v>
      </c>
      <c r="C1051">
        <v>2</v>
      </c>
      <c r="G1051" t="s">
        <v>3172</v>
      </c>
    </row>
    <row r="1052" spans="1:7">
      <c r="A1052">
        <v>1049</v>
      </c>
      <c r="B1052" t="s">
        <v>3094</v>
      </c>
      <c r="C1052">
        <v>2</v>
      </c>
      <c r="G1052" t="s">
        <v>3172</v>
      </c>
    </row>
    <row r="1053" spans="1:7">
      <c r="A1053">
        <v>1050</v>
      </c>
      <c r="B1053" t="s">
        <v>3095</v>
      </c>
      <c r="C1053">
        <v>2</v>
      </c>
      <c r="G1053" t="s">
        <v>3172</v>
      </c>
    </row>
    <row r="1054" spans="1:7">
      <c r="A1054">
        <v>1051</v>
      </c>
      <c r="B1054" t="s">
        <v>3096</v>
      </c>
      <c r="C1054">
        <v>2</v>
      </c>
      <c r="G1054" t="s">
        <v>3172</v>
      </c>
    </row>
    <row r="1055" spans="1:7">
      <c r="A1055">
        <v>1052</v>
      </c>
      <c r="B1055" t="s">
        <v>3097</v>
      </c>
      <c r="C1055">
        <v>2</v>
      </c>
      <c r="G1055" t="s">
        <v>3172</v>
      </c>
    </row>
    <row r="1056" spans="1:7">
      <c r="A1056">
        <v>1053</v>
      </c>
      <c r="B1056" t="s">
        <v>3098</v>
      </c>
      <c r="C1056">
        <v>2</v>
      </c>
      <c r="G1056" t="s">
        <v>3172</v>
      </c>
    </row>
    <row r="1057" spans="1:7">
      <c r="A1057">
        <v>1054</v>
      </c>
      <c r="B1057" t="s">
        <v>3099</v>
      </c>
      <c r="C1057">
        <v>2</v>
      </c>
      <c r="G1057" t="s">
        <v>3172</v>
      </c>
    </row>
    <row r="1058" spans="1:7">
      <c r="A1058">
        <v>1055</v>
      </c>
      <c r="B1058" t="s">
        <v>3100</v>
      </c>
      <c r="C1058">
        <v>2</v>
      </c>
      <c r="G1058" t="s">
        <v>3172</v>
      </c>
    </row>
    <row r="1059" spans="1:7">
      <c r="A1059">
        <v>1056</v>
      </c>
      <c r="B1059" t="s">
        <v>3101</v>
      </c>
      <c r="C1059">
        <v>2</v>
      </c>
      <c r="G1059" t="s">
        <v>3172</v>
      </c>
    </row>
    <row r="1060" spans="1:7">
      <c r="A1060">
        <v>1057</v>
      </c>
      <c r="B1060" t="s">
        <v>3102</v>
      </c>
      <c r="C1060">
        <v>2</v>
      </c>
      <c r="G1060" t="s">
        <v>3172</v>
      </c>
    </row>
    <row r="1061" spans="1:7">
      <c r="A1061">
        <v>1058</v>
      </c>
      <c r="B1061" t="s">
        <v>3103</v>
      </c>
      <c r="C1061">
        <v>2</v>
      </c>
      <c r="G1061" t="s">
        <v>3172</v>
      </c>
    </row>
    <row r="1062" spans="1:7">
      <c r="A1062">
        <v>1059</v>
      </c>
      <c r="B1062" t="s">
        <v>3104</v>
      </c>
      <c r="C1062">
        <v>2</v>
      </c>
      <c r="G1062" t="s">
        <v>3172</v>
      </c>
    </row>
    <row r="1063" spans="1:7">
      <c r="A1063">
        <v>1060</v>
      </c>
      <c r="B1063" t="s">
        <v>3105</v>
      </c>
      <c r="C1063">
        <v>2</v>
      </c>
      <c r="G1063" t="s">
        <v>3172</v>
      </c>
    </row>
    <row r="1064" spans="1:7">
      <c r="A1064">
        <v>1061</v>
      </c>
      <c r="B1064" t="s">
        <v>3106</v>
      </c>
      <c r="C1064">
        <v>2</v>
      </c>
      <c r="G1064" t="s">
        <v>3172</v>
      </c>
    </row>
    <row r="1065" spans="1:7">
      <c r="A1065">
        <v>1062</v>
      </c>
      <c r="B1065" t="s">
        <v>3107</v>
      </c>
      <c r="C1065">
        <v>2</v>
      </c>
      <c r="G1065" t="s">
        <v>3172</v>
      </c>
    </row>
    <row r="1066" spans="1:7">
      <c r="A1066">
        <v>1063</v>
      </c>
      <c r="B1066" t="s">
        <v>3108</v>
      </c>
      <c r="C1066">
        <v>1</v>
      </c>
      <c r="E1066" t="s">
        <v>1917</v>
      </c>
      <c r="F1066" t="s">
        <v>1917</v>
      </c>
      <c r="G1066" t="s">
        <v>3172</v>
      </c>
    </row>
    <row r="1067" spans="1:7">
      <c r="A1067">
        <v>1064</v>
      </c>
      <c r="B1067" t="s">
        <v>3109</v>
      </c>
      <c r="C1067">
        <v>2</v>
      </c>
      <c r="E1067" t="s">
        <v>1917</v>
      </c>
      <c r="F1067" t="s">
        <v>1917</v>
      </c>
      <c r="G1067" t="s">
        <v>3172</v>
      </c>
    </row>
    <row r="1068" spans="1:7">
      <c r="A1068">
        <v>1065</v>
      </c>
      <c r="B1068" t="s">
        <v>3110</v>
      </c>
      <c r="C1068">
        <v>2</v>
      </c>
      <c r="E1068" t="s">
        <v>1917</v>
      </c>
      <c r="F1068" t="s">
        <v>1917</v>
      </c>
      <c r="G1068" t="s">
        <v>3172</v>
      </c>
    </row>
    <row r="1069" spans="1:7">
      <c r="A1069">
        <v>1066</v>
      </c>
      <c r="B1069" t="s">
        <v>3111</v>
      </c>
      <c r="C1069">
        <v>2</v>
      </c>
      <c r="E1069" t="s">
        <v>1917</v>
      </c>
      <c r="F1069" t="s">
        <v>1917</v>
      </c>
      <c r="G1069" t="s">
        <v>3172</v>
      </c>
    </row>
    <row r="1070" spans="1:7">
      <c r="A1070">
        <v>1067</v>
      </c>
      <c r="B1070" t="s">
        <v>3112</v>
      </c>
      <c r="C1070">
        <v>2</v>
      </c>
      <c r="E1070" t="s">
        <v>1917</v>
      </c>
      <c r="F1070" t="s">
        <v>1917</v>
      </c>
      <c r="G1070" t="s">
        <v>3172</v>
      </c>
    </row>
    <row r="1071" spans="1:7">
      <c r="A1071">
        <v>1068</v>
      </c>
      <c r="B1071" t="s">
        <v>3113</v>
      </c>
      <c r="C1071">
        <v>2</v>
      </c>
      <c r="E1071" t="s">
        <v>1917</v>
      </c>
      <c r="F1071" t="s">
        <v>1917</v>
      </c>
      <c r="G1071" t="s">
        <v>3172</v>
      </c>
    </row>
    <row r="1072" spans="1:7">
      <c r="A1072">
        <v>1069</v>
      </c>
      <c r="B1072" t="s">
        <v>3114</v>
      </c>
      <c r="C1072">
        <v>2</v>
      </c>
      <c r="E1072" t="s">
        <v>1917</v>
      </c>
      <c r="F1072" t="s">
        <v>1917</v>
      </c>
      <c r="G1072" t="s">
        <v>3172</v>
      </c>
    </row>
    <row r="1073" spans="1:7">
      <c r="A1073">
        <v>1070</v>
      </c>
      <c r="B1073" t="s">
        <v>3115</v>
      </c>
      <c r="C1073">
        <v>2</v>
      </c>
      <c r="E1073" t="s">
        <v>1917</v>
      </c>
      <c r="F1073" t="s">
        <v>1917</v>
      </c>
      <c r="G1073" t="s">
        <v>3172</v>
      </c>
    </row>
    <row r="1074" spans="1:7">
      <c r="A1074">
        <v>1071</v>
      </c>
      <c r="B1074" t="s">
        <v>3116</v>
      </c>
      <c r="C1074">
        <v>2</v>
      </c>
      <c r="E1074" t="s">
        <v>1917</v>
      </c>
      <c r="F1074" t="s">
        <v>1917</v>
      </c>
      <c r="G1074" t="s">
        <v>3172</v>
      </c>
    </row>
    <row r="1075" spans="1:7">
      <c r="A1075">
        <v>1072</v>
      </c>
      <c r="B1075" t="s">
        <v>3117</v>
      </c>
      <c r="C1075">
        <v>2</v>
      </c>
      <c r="E1075" t="s">
        <v>1917</v>
      </c>
      <c r="F1075" t="s">
        <v>1917</v>
      </c>
      <c r="G1075" t="s">
        <v>3172</v>
      </c>
    </row>
    <row r="1076" spans="1:7">
      <c r="A1076">
        <v>1073</v>
      </c>
      <c r="B1076" t="s">
        <v>3118</v>
      </c>
      <c r="C1076">
        <v>2</v>
      </c>
      <c r="E1076" t="s">
        <v>1917</v>
      </c>
      <c r="F1076" t="s">
        <v>1917</v>
      </c>
      <c r="G1076" t="s">
        <v>3172</v>
      </c>
    </row>
    <row r="1077" spans="1:7">
      <c r="A1077">
        <v>1074</v>
      </c>
      <c r="B1077" t="s">
        <v>3119</v>
      </c>
      <c r="C1077">
        <v>2</v>
      </c>
      <c r="E1077" t="s">
        <v>1917</v>
      </c>
      <c r="F1077" t="s">
        <v>1917</v>
      </c>
      <c r="G1077" t="s">
        <v>3172</v>
      </c>
    </row>
    <row r="1078" spans="1:7">
      <c r="A1078">
        <v>1075</v>
      </c>
      <c r="B1078" t="s">
        <v>3120</v>
      </c>
      <c r="C1078">
        <v>2</v>
      </c>
      <c r="E1078" t="s">
        <v>1917</v>
      </c>
      <c r="F1078" t="s">
        <v>1917</v>
      </c>
      <c r="G1078" t="s">
        <v>3172</v>
      </c>
    </row>
    <row r="1079" spans="1:7">
      <c r="A1079">
        <v>1076</v>
      </c>
      <c r="B1079" t="s">
        <v>3121</v>
      </c>
      <c r="C1079">
        <v>2</v>
      </c>
      <c r="E1079" t="s">
        <v>1917</v>
      </c>
      <c r="F1079" t="s">
        <v>1917</v>
      </c>
      <c r="G1079" t="s">
        <v>3172</v>
      </c>
    </row>
    <row r="1080" spans="1:7">
      <c r="A1080">
        <v>1077</v>
      </c>
      <c r="B1080" t="s">
        <v>3122</v>
      </c>
      <c r="C1080">
        <v>2</v>
      </c>
      <c r="E1080" t="s">
        <v>1917</v>
      </c>
      <c r="F1080" t="s">
        <v>1917</v>
      </c>
      <c r="G1080" t="s">
        <v>3172</v>
      </c>
    </row>
    <row r="1081" spans="1:7">
      <c r="A1081">
        <v>1078</v>
      </c>
      <c r="B1081" t="s">
        <v>3123</v>
      </c>
      <c r="C1081">
        <v>2</v>
      </c>
      <c r="E1081" t="s">
        <v>1917</v>
      </c>
      <c r="F1081" t="s">
        <v>1917</v>
      </c>
      <c r="G1081" t="s">
        <v>3172</v>
      </c>
    </row>
    <row r="1082" spans="1:7">
      <c r="A1082">
        <v>1079</v>
      </c>
      <c r="B1082" t="s">
        <v>3124</v>
      </c>
      <c r="C1082">
        <v>2</v>
      </c>
      <c r="E1082" t="s">
        <v>1917</v>
      </c>
      <c r="F1082" t="s">
        <v>1917</v>
      </c>
      <c r="G1082" t="s">
        <v>3172</v>
      </c>
    </row>
    <row r="1083" spans="1:7">
      <c r="A1083">
        <v>1080</v>
      </c>
      <c r="B1083" t="s">
        <v>3125</v>
      </c>
      <c r="C1083">
        <v>2</v>
      </c>
      <c r="E1083" t="s">
        <v>1917</v>
      </c>
      <c r="F1083" t="s">
        <v>1917</v>
      </c>
      <c r="G1083" t="s">
        <v>3172</v>
      </c>
    </row>
    <row r="1084" spans="1:7">
      <c r="A1084">
        <v>1081</v>
      </c>
      <c r="B1084" t="s">
        <v>3163</v>
      </c>
      <c r="C1084">
        <v>3</v>
      </c>
      <c r="E1084" t="s">
        <v>1917</v>
      </c>
      <c r="G1084" t="s">
        <v>3171</v>
      </c>
    </row>
    <row r="1085" spans="1:7">
      <c r="A1085">
        <v>1082</v>
      </c>
      <c r="B1085" t="s">
        <v>3130</v>
      </c>
      <c r="C1085">
        <v>1</v>
      </c>
      <c r="E1085" t="s">
        <v>1917</v>
      </c>
      <c r="G1085" t="s">
        <v>3171</v>
      </c>
    </row>
    <row r="1086" spans="1:7">
      <c r="A1086">
        <v>1083</v>
      </c>
      <c r="B1086" t="s">
        <v>3131</v>
      </c>
      <c r="C1086">
        <v>1</v>
      </c>
      <c r="E1086" t="s">
        <v>1917</v>
      </c>
      <c r="G1086" t="s">
        <v>3171</v>
      </c>
    </row>
    <row r="1087" spans="1:7">
      <c r="A1087">
        <v>1084</v>
      </c>
      <c r="B1087" t="s">
        <v>3132</v>
      </c>
      <c r="C1087">
        <v>1</v>
      </c>
      <c r="E1087" t="s">
        <v>1917</v>
      </c>
      <c r="G1087" t="s">
        <v>3171</v>
      </c>
    </row>
    <row r="1088" spans="1:7">
      <c r="A1088">
        <v>1085</v>
      </c>
      <c r="B1088" t="s">
        <v>3133</v>
      </c>
      <c r="C1088">
        <v>1</v>
      </c>
      <c r="E1088" t="s">
        <v>1917</v>
      </c>
      <c r="G1088" t="s">
        <v>3171</v>
      </c>
    </row>
    <row r="1089" spans="1:7">
      <c r="A1089">
        <v>1086</v>
      </c>
      <c r="B1089" t="s">
        <v>3134</v>
      </c>
      <c r="C1089">
        <v>1</v>
      </c>
      <c r="E1089" t="s">
        <v>1917</v>
      </c>
      <c r="G1089" t="s">
        <v>3171</v>
      </c>
    </row>
    <row r="1090" spans="1:7">
      <c r="A1090">
        <v>1087</v>
      </c>
      <c r="B1090" t="s">
        <v>3135</v>
      </c>
      <c r="C1090">
        <v>1</v>
      </c>
      <c r="E1090" t="s">
        <v>1917</v>
      </c>
      <c r="G1090" t="s">
        <v>3171</v>
      </c>
    </row>
    <row r="1091" spans="1:7">
      <c r="A1091">
        <v>1088</v>
      </c>
      <c r="B1091" t="s">
        <v>3136</v>
      </c>
      <c r="C1091">
        <v>1</v>
      </c>
      <c r="E1091" t="s">
        <v>1917</v>
      </c>
      <c r="G1091" t="s">
        <v>3171</v>
      </c>
    </row>
    <row r="1092" spans="1:7">
      <c r="A1092">
        <v>1089</v>
      </c>
      <c r="B1092" t="s">
        <v>3137</v>
      </c>
      <c r="C1092">
        <v>1</v>
      </c>
      <c r="E1092" t="s">
        <v>1917</v>
      </c>
      <c r="G1092" t="s">
        <v>3171</v>
      </c>
    </row>
    <row r="1093" spans="1:7">
      <c r="A1093">
        <v>1090</v>
      </c>
      <c r="B1093" t="s">
        <v>3138</v>
      </c>
      <c r="C1093">
        <v>1</v>
      </c>
      <c r="E1093" t="s">
        <v>1917</v>
      </c>
      <c r="F1093" t="s">
        <v>1917</v>
      </c>
      <c r="G1093" t="s">
        <v>3171</v>
      </c>
    </row>
    <row r="1094" spans="1:7">
      <c r="A1094">
        <v>1091</v>
      </c>
      <c r="B1094" t="s">
        <v>3139</v>
      </c>
      <c r="C1094">
        <v>1</v>
      </c>
      <c r="E1094" t="s">
        <v>1917</v>
      </c>
      <c r="F1094" t="s">
        <v>1917</v>
      </c>
      <c r="G1094" t="s">
        <v>3171</v>
      </c>
    </row>
    <row r="1095" spans="1:7">
      <c r="A1095">
        <v>1092</v>
      </c>
      <c r="B1095" t="s">
        <v>3140</v>
      </c>
      <c r="C1095">
        <v>1</v>
      </c>
      <c r="E1095" t="s">
        <v>1917</v>
      </c>
      <c r="F1095" t="s">
        <v>1917</v>
      </c>
      <c r="G1095" t="s">
        <v>3171</v>
      </c>
    </row>
    <row r="1096" spans="1:7">
      <c r="A1096">
        <v>1093</v>
      </c>
      <c r="B1096" t="s">
        <v>3141</v>
      </c>
      <c r="C1096">
        <v>1</v>
      </c>
      <c r="E1096" t="s">
        <v>1917</v>
      </c>
      <c r="F1096" t="s">
        <v>1917</v>
      </c>
      <c r="G1096" t="s">
        <v>3171</v>
      </c>
    </row>
    <row r="1097" spans="1:7">
      <c r="A1097">
        <v>1094</v>
      </c>
      <c r="B1097" t="s">
        <v>3142</v>
      </c>
      <c r="C1097">
        <v>1</v>
      </c>
      <c r="E1097" t="s">
        <v>1917</v>
      </c>
      <c r="F1097" t="s">
        <v>1917</v>
      </c>
      <c r="G1097" t="s">
        <v>3171</v>
      </c>
    </row>
    <row r="1098" spans="1:7">
      <c r="A1098">
        <v>1095</v>
      </c>
      <c r="B1098" t="s">
        <v>3143</v>
      </c>
      <c r="C1098">
        <v>1</v>
      </c>
      <c r="E1098" t="s">
        <v>1917</v>
      </c>
      <c r="F1098" t="s">
        <v>1917</v>
      </c>
      <c r="G1098" t="s">
        <v>3171</v>
      </c>
    </row>
    <row r="1099" spans="1:7">
      <c r="A1099">
        <v>1096</v>
      </c>
      <c r="B1099" t="s">
        <v>3144</v>
      </c>
      <c r="C1099">
        <v>1</v>
      </c>
      <c r="E1099" t="s">
        <v>1917</v>
      </c>
      <c r="F1099" t="s">
        <v>1917</v>
      </c>
      <c r="G1099" t="s">
        <v>3171</v>
      </c>
    </row>
    <row r="1100" spans="1:7">
      <c r="A1100">
        <v>1097</v>
      </c>
      <c r="B1100" t="s">
        <v>3145</v>
      </c>
      <c r="C1100">
        <v>1</v>
      </c>
      <c r="E1100" t="s">
        <v>1917</v>
      </c>
      <c r="F1100" t="s">
        <v>1917</v>
      </c>
      <c r="G1100" t="s">
        <v>3171</v>
      </c>
    </row>
    <row r="1101" spans="1:7">
      <c r="A1101">
        <v>1098</v>
      </c>
      <c r="B1101" t="s">
        <v>3164</v>
      </c>
      <c r="C1101">
        <v>3</v>
      </c>
      <c r="E1101" t="s">
        <v>1917</v>
      </c>
      <c r="G1101" t="s">
        <v>3170</v>
      </c>
    </row>
    <row r="1102" spans="1:7">
      <c r="A1102">
        <v>1099</v>
      </c>
      <c r="B1102" t="s">
        <v>3150</v>
      </c>
      <c r="C1102">
        <v>1</v>
      </c>
      <c r="E1102" t="s">
        <v>1917</v>
      </c>
      <c r="G1102" t="s">
        <v>3170</v>
      </c>
    </row>
    <row r="1103" spans="1:7">
      <c r="A1103">
        <v>1100</v>
      </c>
      <c r="B1103" t="s">
        <v>3151</v>
      </c>
      <c r="C1103">
        <v>2</v>
      </c>
      <c r="E1103" t="s">
        <v>1917</v>
      </c>
      <c r="G1103" t="s">
        <v>3170</v>
      </c>
    </row>
    <row r="1104" spans="1:7">
      <c r="A1104">
        <v>1101</v>
      </c>
      <c r="B1104" t="s">
        <v>3151</v>
      </c>
      <c r="C1104">
        <v>2</v>
      </c>
      <c r="E1104" t="s">
        <v>1917</v>
      </c>
      <c r="G1104" t="s">
        <v>3170</v>
      </c>
    </row>
    <row r="1105" spans="1:7">
      <c r="A1105">
        <v>1102</v>
      </c>
      <c r="B1105" t="s">
        <v>3152</v>
      </c>
      <c r="C1105">
        <v>2</v>
      </c>
      <c r="E1105" t="s">
        <v>1917</v>
      </c>
      <c r="G1105" t="s">
        <v>3170</v>
      </c>
    </row>
    <row r="1106" spans="1:7">
      <c r="A1106">
        <v>1103</v>
      </c>
      <c r="B1106" t="s">
        <v>3152</v>
      </c>
      <c r="C1106">
        <v>2</v>
      </c>
      <c r="E1106" t="s">
        <v>1917</v>
      </c>
      <c r="G1106" t="s">
        <v>3170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139"/>
  <sheetViews>
    <sheetView topLeftCell="A1122" workbookViewId="0">
      <selection activeCell="J1142" sqref="J1142"/>
    </sheetView>
  </sheetViews>
  <sheetFormatPr defaultRowHeight="15"/>
  <sheetData>
    <row r="1" spans="1:2">
      <c r="A1" t="s">
        <v>2015</v>
      </c>
      <c r="B1" t="s">
        <v>16</v>
      </c>
    </row>
    <row r="2" spans="1:2">
      <c r="A2" t="s">
        <v>2016</v>
      </c>
      <c r="B2" t="s">
        <v>1928</v>
      </c>
    </row>
    <row r="3" spans="1:2">
      <c r="A3" t="s">
        <v>2017</v>
      </c>
      <c r="B3" t="s">
        <v>1928</v>
      </c>
    </row>
    <row r="4" spans="1:2">
      <c r="A4" t="s">
        <v>2018</v>
      </c>
      <c r="B4" t="s">
        <v>1928</v>
      </c>
    </row>
    <row r="5" spans="1:2">
      <c r="A5" t="s">
        <v>2019</v>
      </c>
      <c r="B5" t="s">
        <v>1928</v>
      </c>
    </row>
    <row r="6" spans="1:2">
      <c r="A6" t="s">
        <v>2020</v>
      </c>
      <c r="B6" t="s">
        <v>16</v>
      </c>
    </row>
    <row r="7" spans="1:2">
      <c r="A7" t="s">
        <v>2021</v>
      </c>
      <c r="B7" t="s">
        <v>16</v>
      </c>
    </row>
    <row r="8" spans="1:2">
      <c r="A8" t="s">
        <v>2022</v>
      </c>
      <c r="B8" t="s">
        <v>16</v>
      </c>
    </row>
    <row r="9" spans="1:2">
      <c r="A9" t="s">
        <v>2023</v>
      </c>
      <c r="B9" t="s">
        <v>16</v>
      </c>
    </row>
    <row r="10" spans="1:2">
      <c r="A10" t="s">
        <v>2024</v>
      </c>
      <c r="B10" t="s">
        <v>16</v>
      </c>
    </row>
    <row r="11" spans="1:2">
      <c r="A11" t="s">
        <v>2025</v>
      </c>
      <c r="B11" t="s">
        <v>16</v>
      </c>
    </row>
    <row r="12" spans="1:2">
      <c r="A12" t="s">
        <v>2026</v>
      </c>
      <c r="B12" t="s">
        <v>16</v>
      </c>
    </row>
    <row r="13" spans="1:2">
      <c r="A13" t="s">
        <v>2027</v>
      </c>
      <c r="B13" t="s">
        <v>16</v>
      </c>
    </row>
    <row r="14" spans="1:2">
      <c r="A14" t="s">
        <v>2028</v>
      </c>
      <c r="B14" t="s">
        <v>16</v>
      </c>
    </row>
    <row r="15" spans="1:2">
      <c r="A15" t="s">
        <v>2029</v>
      </c>
      <c r="B15" t="s">
        <v>16</v>
      </c>
    </row>
    <row r="16" spans="1:2">
      <c r="A16" t="s">
        <v>2030</v>
      </c>
      <c r="B16" t="s">
        <v>1928</v>
      </c>
    </row>
    <row r="17" spans="1:2">
      <c r="A17" t="s">
        <v>2031</v>
      </c>
      <c r="B17" t="s">
        <v>1928</v>
      </c>
    </row>
    <row r="18" spans="1:2">
      <c r="A18" t="s">
        <v>2032</v>
      </c>
      <c r="B18" t="s">
        <v>1928</v>
      </c>
    </row>
    <row r="19" spans="1:2">
      <c r="A19" t="s">
        <v>2033</v>
      </c>
      <c r="B19" t="s">
        <v>1928</v>
      </c>
    </row>
    <row r="20" spans="1:2">
      <c r="A20" t="s">
        <v>2034</v>
      </c>
      <c r="B20" t="s">
        <v>1928</v>
      </c>
    </row>
    <row r="21" spans="1:2">
      <c r="A21" t="s">
        <v>2035</v>
      </c>
      <c r="B21" t="s">
        <v>1928</v>
      </c>
    </row>
    <row r="22" spans="1:2">
      <c r="A22" t="s">
        <v>2036</v>
      </c>
      <c r="B22" t="s">
        <v>1928</v>
      </c>
    </row>
    <row r="23" spans="1:2">
      <c r="A23" t="s">
        <v>2037</v>
      </c>
      <c r="B23" t="s">
        <v>1928</v>
      </c>
    </row>
    <row r="24" spans="1:2">
      <c r="A24" t="s">
        <v>2038</v>
      </c>
      <c r="B24" t="s">
        <v>1928</v>
      </c>
    </row>
    <row r="25" spans="1:2">
      <c r="A25" t="s">
        <v>2039</v>
      </c>
      <c r="B25" t="s">
        <v>1928</v>
      </c>
    </row>
    <row r="26" spans="1:2">
      <c r="A26" t="s">
        <v>2040</v>
      </c>
      <c r="B26" t="s">
        <v>1928</v>
      </c>
    </row>
    <row r="27" spans="1:2">
      <c r="A27" t="s">
        <v>2041</v>
      </c>
      <c r="B27" t="s">
        <v>1928</v>
      </c>
    </row>
    <row r="28" spans="1:2">
      <c r="A28" t="s">
        <v>2042</v>
      </c>
      <c r="B28" t="s">
        <v>1928</v>
      </c>
    </row>
    <row r="29" spans="1:2">
      <c r="A29" t="s">
        <v>2043</v>
      </c>
      <c r="B29" t="s">
        <v>1928</v>
      </c>
    </row>
    <row r="30" spans="1:2">
      <c r="A30" t="s">
        <v>2044</v>
      </c>
      <c r="B30" t="s">
        <v>1928</v>
      </c>
    </row>
    <row r="31" spans="1:2">
      <c r="A31" t="s">
        <v>2045</v>
      </c>
      <c r="B31" t="s">
        <v>1928</v>
      </c>
    </row>
    <row r="32" spans="1:2">
      <c r="A32" t="s">
        <v>2046</v>
      </c>
      <c r="B32" t="s">
        <v>1928</v>
      </c>
    </row>
    <row r="33" spans="1:2">
      <c r="A33" t="s">
        <v>2047</v>
      </c>
      <c r="B33" t="s">
        <v>1928</v>
      </c>
    </row>
    <row r="34" spans="1:2">
      <c r="A34" t="s">
        <v>2048</v>
      </c>
      <c r="B34" t="s">
        <v>1928</v>
      </c>
    </row>
    <row r="35" spans="1:2">
      <c r="A35" t="s">
        <v>2049</v>
      </c>
      <c r="B35" t="s">
        <v>1928</v>
      </c>
    </row>
    <row r="36" spans="1:2">
      <c r="A36" t="s">
        <v>2050</v>
      </c>
      <c r="B36" t="s">
        <v>1928</v>
      </c>
    </row>
    <row r="37" spans="1:2">
      <c r="A37" t="s">
        <v>2051</v>
      </c>
      <c r="B37" t="s">
        <v>1928</v>
      </c>
    </row>
    <row r="38" spans="1:2">
      <c r="A38" t="s">
        <v>2052</v>
      </c>
      <c r="B38" t="s">
        <v>1928</v>
      </c>
    </row>
    <row r="39" spans="1:2">
      <c r="A39" t="s">
        <v>2053</v>
      </c>
      <c r="B39" t="s">
        <v>1928</v>
      </c>
    </row>
    <row r="40" spans="1:2">
      <c r="A40" t="s">
        <v>2054</v>
      </c>
      <c r="B40" t="s">
        <v>1928</v>
      </c>
    </row>
    <row r="41" spans="1:2">
      <c r="A41" t="s">
        <v>2055</v>
      </c>
      <c r="B41" t="s">
        <v>1928</v>
      </c>
    </row>
    <row r="42" spans="1:2">
      <c r="A42" t="s">
        <v>2056</v>
      </c>
      <c r="B42" t="s">
        <v>1928</v>
      </c>
    </row>
    <row r="43" spans="1:2">
      <c r="A43" t="s">
        <v>2057</v>
      </c>
      <c r="B43" t="s">
        <v>1928</v>
      </c>
    </row>
    <row r="44" spans="1:2">
      <c r="A44" t="s">
        <v>2058</v>
      </c>
      <c r="B44" t="s">
        <v>1928</v>
      </c>
    </row>
    <row r="45" spans="1:2">
      <c r="A45" t="s">
        <v>2059</v>
      </c>
      <c r="B45" t="s">
        <v>1928</v>
      </c>
    </row>
    <row r="46" spans="1:2">
      <c r="A46" t="s">
        <v>2060</v>
      </c>
      <c r="B46" t="s">
        <v>16</v>
      </c>
    </row>
    <row r="47" spans="1:2">
      <c r="A47" t="s">
        <v>2061</v>
      </c>
      <c r="B47" t="s">
        <v>16</v>
      </c>
    </row>
    <row r="48" spans="1:2">
      <c r="A48" t="s">
        <v>2062</v>
      </c>
      <c r="B48" t="s">
        <v>16</v>
      </c>
    </row>
    <row r="49" spans="1:2">
      <c r="A49" t="s">
        <v>2063</v>
      </c>
      <c r="B49" t="s">
        <v>16</v>
      </c>
    </row>
    <row r="50" spans="1:2">
      <c r="A50" t="s">
        <v>2064</v>
      </c>
      <c r="B50" t="s">
        <v>16</v>
      </c>
    </row>
    <row r="51" spans="1:2">
      <c r="A51" t="s">
        <v>2065</v>
      </c>
      <c r="B51" t="s">
        <v>16</v>
      </c>
    </row>
    <row r="52" spans="1:2">
      <c r="A52" t="s">
        <v>2066</v>
      </c>
      <c r="B52" t="s">
        <v>16</v>
      </c>
    </row>
    <row r="53" spans="1:2">
      <c r="A53" t="s">
        <v>2067</v>
      </c>
      <c r="B53" t="s">
        <v>16</v>
      </c>
    </row>
    <row r="54" spans="1:2">
      <c r="A54" t="s">
        <v>2068</v>
      </c>
      <c r="B54" t="s">
        <v>16</v>
      </c>
    </row>
    <row r="55" spans="1:2">
      <c r="A55" t="s">
        <v>2069</v>
      </c>
      <c r="B55" t="s">
        <v>16</v>
      </c>
    </row>
    <row r="56" spans="1:2">
      <c r="A56" t="s">
        <v>2070</v>
      </c>
      <c r="B56" t="s">
        <v>16</v>
      </c>
    </row>
    <row r="57" spans="1:2">
      <c r="A57" t="s">
        <v>2071</v>
      </c>
      <c r="B57" t="s">
        <v>1928</v>
      </c>
    </row>
    <row r="58" spans="1:2">
      <c r="A58" t="s">
        <v>2072</v>
      </c>
      <c r="B58" t="s">
        <v>1928</v>
      </c>
    </row>
    <row r="59" spans="1:2">
      <c r="A59" t="s">
        <v>2073</v>
      </c>
      <c r="B59" t="s">
        <v>1928</v>
      </c>
    </row>
    <row r="60" spans="1:2">
      <c r="A60" t="s">
        <v>2074</v>
      </c>
      <c r="B60" t="s">
        <v>1928</v>
      </c>
    </row>
    <row r="61" spans="1:2">
      <c r="A61" t="s">
        <v>2075</v>
      </c>
      <c r="B61" t="s">
        <v>1928</v>
      </c>
    </row>
    <row r="62" spans="1:2">
      <c r="A62" t="s">
        <v>2076</v>
      </c>
      <c r="B62" t="s">
        <v>1928</v>
      </c>
    </row>
    <row r="63" spans="1:2">
      <c r="A63" t="s">
        <v>2077</v>
      </c>
      <c r="B63" t="s">
        <v>1928</v>
      </c>
    </row>
    <row r="64" spans="1:2">
      <c r="A64" t="s">
        <v>2078</v>
      </c>
      <c r="B64" t="s">
        <v>1928</v>
      </c>
    </row>
    <row r="65" spans="1:2">
      <c r="A65" t="s">
        <v>2079</v>
      </c>
      <c r="B65" t="s">
        <v>1928</v>
      </c>
    </row>
    <row r="66" spans="1:2">
      <c r="A66" t="s">
        <v>2080</v>
      </c>
      <c r="B66" t="s">
        <v>1928</v>
      </c>
    </row>
    <row r="67" spans="1:2">
      <c r="A67" t="s">
        <v>2081</v>
      </c>
      <c r="B67" t="s">
        <v>1928</v>
      </c>
    </row>
    <row r="68" spans="1:2">
      <c r="A68" t="s">
        <v>2082</v>
      </c>
      <c r="B68" t="s">
        <v>1928</v>
      </c>
    </row>
    <row r="69" spans="1:2">
      <c r="A69" t="s">
        <v>2083</v>
      </c>
      <c r="B69" t="s">
        <v>1928</v>
      </c>
    </row>
    <row r="70" spans="1:2">
      <c r="A70" t="s">
        <v>2084</v>
      </c>
      <c r="B70" t="s">
        <v>1928</v>
      </c>
    </row>
    <row r="71" spans="1:2">
      <c r="A71" t="s">
        <v>2085</v>
      </c>
      <c r="B71" t="s">
        <v>1928</v>
      </c>
    </row>
    <row r="72" spans="1:2">
      <c r="A72" t="s">
        <v>2086</v>
      </c>
      <c r="B72" t="s">
        <v>1928</v>
      </c>
    </row>
    <row r="73" spans="1:2">
      <c r="A73" t="s">
        <v>2087</v>
      </c>
      <c r="B73" t="s">
        <v>1928</v>
      </c>
    </row>
    <row r="74" spans="1:2">
      <c r="A74" t="s">
        <v>2088</v>
      </c>
      <c r="B74" t="s">
        <v>1928</v>
      </c>
    </row>
    <row r="75" spans="1:2">
      <c r="A75" t="s">
        <v>2089</v>
      </c>
      <c r="B75" t="s">
        <v>1928</v>
      </c>
    </row>
    <row r="76" spans="1:2">
      <c r="A76" t="s">
        <v>2090</v>
      </c>
      <c r="B76" t="s">
        <v>1928</v>
      </c>
    </row>
    <row r="77" spans="1:2">
      <c r="A77" t="s">
        <v>2091</v>
      </c>
      <c r="B77" t="s">
        <v>1928</v>
      </c>
    </row>
    <row r="78" spans="1:2">
      <c r="A78" t="s">
        <v>2092</v>
      </c>
      <c r="B78" t="s">
        <v>1928</v>
      </c>
    </row>
    <row r="79" spans="1:2">
      <c r="A79" t="s">
        <v>2093</v>
      </c>
      <c r="B79" t="s">
        <v>1928</v>
      </c>
    </row>
    <row r="80" spans="1:2">
      <c r="A80" t="s">
        <v>2094</v>
      </c>
      <c r="B80" t="s">
        <v>1928</v>
      </c>
    </row>
    <row r="81" spans="1:2">
      <c r="A81" t="s">
        <v>2095</v>
      </c>
      <c r="B81" t="s">
        <v>1928</v>
      </c>
    </row>
    <row r="82" spans="1:2">
      <c r="A82" t="s">
        <v>2096</v>
      </c>
      <c r="B82" t="s">
        <v>1928</v>
      </c>
    </row>
    <row r="83" spans="1:2">
      <c r="A83" t="s">
        <v>2097</v>
      </c>
      <c r="B83" t="s">
        <v>1928</v>
      </c>
    </row>
    <row r="84" spans="1:2">
      <c r="A84" t="s">
        <v>2098</v>
      </c>
      <c r="B84" t="s">
        <v>1928</v>
      </c>
    </row>
    <row r="85" spans="1:2">
      <c r="A85" t="s">
        <v>2099</v>
      </c>
      <c r="B85" t="s">
        <v>1928</v>
      </c>
    </row>
    <row r="86" spans="1:2">
      <c r="A86" t="s">
        <v>2100</v>
      </c>
      <c r="B86" t="s">
        <v>1928</v>
      </c>
    </row>
    <row r="87" spans="1:2">
      <c r="A87" t="s">
        <v>2101</v>
      </c>
      <c r="B87" t="s">
        <v>16</v>
      </c>
    </row>
    <row r="88" spans="1:2">
      <c r="A88" t="s">
        <v>2102</v>
      </c>
      <c r="B88" t="s">
        <v>16</v>
      </c>
    </row>
    <row r="89" spans="1:2">
      <c r="A89" t="s">
        <v>2103</v>
      </c>
      <c r="B89" t="s">
        <v>16</v>
      </c>
    </row>
    <row r="90" spans="1:2">
      <c r="A90" t="s">
        <v>2104</v>
      </c>
      <c r="B90" t="s">
        <v>16</v>
      </c>
    </row>
    <row r="91" spans="1:2">
      <c r="A91" t="s">
        <v>2105</v>
      </c>
      <c r="B91" t="s">
        <v>16</v>
      </c>
    </row>
    <row r="92" spans="1:2">
      <c r="A92" t="s">
        <v>2106</v>
      </c>
      <c r="B92" t="s">
        <v>16</v>
      </c>
    </row>
    <row r="93" spans="1:2">
      <c r="A93" t="s">
        <v>2107</v>
      </c>
      <c r="B93" t="s">
        <v>16</v>
      </c>
    </row>
    <row r="94" spans="1:2">
      <c r="A94" t="s">
        <v>2108</v>
      </c>
      <c r="B94" t="s">
        <v>16</v>
      </c>
    </row>
    <row r="95" spans="1:2">
      <c r="A95" t="s">
        <v>2109</v>
      </c>
      <c r="B95" t="s">
        <v>16</v>
      </c>
    </row>
    <row r="96" spans="1:2">
      <c r="A96" t="s">
        <v>2110</v>
      </c>
      <c r="B96" t="s">
        <v>16</v>
      </c>
    </row>
    <row r="97" spans="1:2">
      <c r="A97" t="s">
        <v>2111</v>
      </c>
      <c r="B97" t="s">
        <v>16</v>
      </c>
    </row>
    <row r="98" spans="1:2">
      <c r="A98" t="s">
        <v>2112</v>
      </c>
      <c r="B98" t="s">
        <v>1928</v>
      </c>
    </row>
    <row r="99" spans="1:2">
      <c r="A99" t="s">
        <v>2113</v>
      </c>
      <c r="B99" t="s">
        <v>1928</v>
      </c>
    </row>
    <row r="100" spans="1:2">
      <c r="A100" t="s">
        <v>2114</v>
      </c>
      <c r="B100" t="s">
        <v>1928</v>
      </c>
    </row>
    <row r="101" spans="1:2">
      <c r="A101" t="s">
        <v>2115</v>
      </c>
      <c r="B101" t="s">
        <v>1928</v>
      </c>
    </row>
    <row r="102" spans="1:2">
      <c r="A102" t="s">
        <v>2116</v>
      </c>
      <c r="B102" t="s">
        <v>1928</v>
      </c>
    </row>
    <row r="103" spans="1:2">
      <c r="A103" t="s">
        <v>2117</v>
      </c>
      <c r="B103" t="s">
        <v>1928</v>
      </c>
    </row>
    <row r="104" spans="1:2">
      <c r="A104" t="s">
        <v>2118</v>
      </c>
      <c r="B104" t="s">
        <v>1928</v>
      </c>
    </row>
    <row r="105" spans="1:2">
      <c r="A105" t="s">
        <v>2119</v>
      </c>
      <c r="B105" t="s">
        <v>1928</v>
      </c>
    </row>
    <row r="106" spans="1:2">
      <c r="A106" t="s">
        <v>2120</v>
      </c>
      <c r="B106" t="s">
        <v>1928</v>
      </c>
    </row>
    <row r="107" spans="1:2">
      <c r="A107" t="s">
        <v>2121</v>
      </c>
      <c r="B107" t="s">
        <v>1928</v>
      </c>
    </row>
    <row r="108" spans="1:2">
      <c r="A108" t="s">
        <v>2122</v>
      </c>
      <c r="B108" t="s">
        <v>1928</v>
      </c>
    </row>
    <row r="109" spans="1:2">
      <c r="A109" t="s">
        <v>2123</v>
      </c>
      <c r="B109" t="s">
        <v>1928</v>
      </c>
    </row>
    <row r="110" spans="1:2">
      <c r="A110" t="s">
        <v>2124</v>
      </c>
      <c r="B110" t="s">
        <v>1928</v>
      </c>
    </row>
    <row r="111" spans="1:2">
      <c r="A111" t="s">
        <v>2125</v>
      </c>
      <c r="B111" t="s">
        <v>1928</v>
      </c>
    </row>
    <row r="112" spans="1:2">
      <c r="A112" t="s">
        <v>2126</v>
      </c>
      <c r="B112" t="s">
        <v>1928</v>
      </c>
    </row>
    <row r="113" spans="1:5">
      <c r="A113" t="s">
        <v>2127</v>
      </c>
      <c r="B113" t="s">
        <v>1928</v>
      </c>
    </row>
    <row r="114" spans="1:5">
      <c r="A114" t="s">
        <v>2128</v>
      </c>
      <c r="B114" t="s">
        <v>1928</v>
      </c>
    </row>
    <row r="115" spans="1:5">
      <c r="A115" t="s">
        <v>2129</v>
      </c>
      <c r="B115" t="s">
        <v>1928</v>
      </c>
    </row>
    <row r="116" spans="1:5">
      <c r="A116" t="s">
        <v>2130</v>
      </c>
      <c r="B116" t="s">
        <v>1928</v>
      </c>
    </row>
    <row r="117" spans="1:5">
      <c r="A117" t="s">
        <v>2131</v>
      </c>
      <c r="B117" t="s">
        <v>1928</v>
      </c>
    </row>
    <row r="118" spans="1:5">
      <c r="A118" t="s">
        <v>2132</v>
      </c>
      <c r="B118" t="s">
        <v>1928</v>
      </c>
    </row>
    <row r="119" spans="1:5">
      <c r="A119" t="s">
        <v>2133</v>
      </c>
      <c r="B119" t="s">
        <v>1928</v>
      </c>
    </row>
    <row r="120" spans="1:5">
      <c r="A120" t="s">
        <v>2134</v>
      </c>
      <c r="B120" t="s">
        <v>1928</v>
      </c>
    </row>
    <row r="121" spans="1:5">
      <c r="A121" t="s">
        <v>2135</v>
      </c>
      <c r="B121" t="s">
        <v>1928</v>
      </c>
    </row>
    <row r="122" spans="1:5">
      <c r="A122" t="s">
        <v>2136</v>
      </c>
      <c r="B122" t="s">
        <v>1928</v>
      </c>
    </row>
    <row r="123" spans="1:5">
      <c r="A123" t="s">
        <v>2137</v>
      </c>
      <c r="B123" t="s">
        <v>1928</v>
      </c>
    </row>
    <row r="124" spans="1:5">
      <c r="A124" t="s">
        <v>2138</v>
      </c>
      <c r="B124" t="s">
        <v>1928</v>
      </c>
    </row>
    <row r="125" spans="1:5">
      <c r="A125" t="s">
        <v>2139</v>
      </c>
      <c r="B125" t="s">
        <v>1928</v>
      </c>
    </row>
    <row r="126" spans="1:5">
      <c r="A126" t="s">
        <v>2140</v>
      </c>
      <c r="B126" t="s">
        <v>1928</v>
      </c>
    </row>
    <row r="127" spans="1:5">
      <c r="A127" t="s">
        <v>2141</v>
      </c>
      <c r="B127" t="s">
        <v>1928</v>
      </c>
    </row>
    <row r="128" spans="1:5">
      <c r="A128" t="s">
        <v>2142</v>
      </c>
      <c r="B128" t="s">
        <v>16</v>
      </c>
      <c r="D128" t="s">
        <v>1917</v>
      </c>
      <c r="E128" t="s">
        <v>2143</v>
      </c>
    </row>
    <row r="129" spans="1:5">
      <c r="A129" t="s">
        <v>2144</v>
      </c>
      <c r="B129" t="s">
        <v>1928</v>
      </c>
      <c r="D129" t="s">
        <v>1917</v>
      </c>
      <c r="E129" t="s">
        <v>2143</v>
      </c>
    </row>
    <row r="130" spans="1:5">
      <c r="A130" t="s">
        <v>2145</v>
      </c>
      <c r="B130" t="s">
        <v>1928</v>
      </c>
      <c r="D130" t="s">
        <v>1917</v>
      </c>
      <c r="E130" t="s">
        <v>2143</v>
      </c>
    </row>
    <row r="131" spans="1:5">
      <c r="A131" t="s">
        <v>2146</v>
      </c>
      <c r="B131" t="s">
        <v>1928</v>
      </c>
      <c r="D131" t="s">
        <v>1917</v>
      </c>
      <c r="E131" t="s">
        <v>2143</v>
      </c>
    </row>
    <row r="132" spans="1:5">
      <c r="A132" t="s">
        <v>2147</v>
      </c>
      <c r="B132" t="s">
        <v>1928</v>
      </c>
      <c r="D132" t="s">
        <v>1917</v>
      </c>
      <c r="E132" t="s">
        <v>2143</v>
      </c>
    </row>
    <row r="133" spans="1:5">
      <c r="A133" t="s">
        <v>2148</v>
      </c>
      <c r="B133" t="s">
        <v>1928</v>
      </c>
      <c r="D133" t="s">
        <v>1917</v>
      </c>
      <c r="E133" t="s">
        <v>2143</v>
      </c>
    </row>
    <row r="134" spans="1:5">
      <c r="A134" t="s">
        <v>2149</v>
      </c>
      <c r="B134" t="s">
        <v>1928</v>
      </c>
      <c r="D134" t="s">
        <v>1917</v>
      </c>
      <c r="E134" t="s">
        <v>2143</v>
      </c>
    </row>
    <row r="135" spans="1:5">
      <c r="A135" t="s">
        <v>2150</v>
      </c>
      <c r="B135" t="s">
        <v>1928</v>
      </c>
      <c r="D135" t="s">
        <v>1917</v>
      </c>
      <c r="E135" t="s">
        <v>2143</v>
      </c>
    </row>
    <row r="136" spans="1:5">
      <c r="A136" t="s">
        <v>2151</v>
      </c>
      <c r="B136" t="s">
        <v>1928</v>
      </c>
      <c r="D136" t="s">
        <v>1917</v>
      </c>
      <c r="E136" t="s">
        <v>2143</v>
      </c>
    </row>
    <row r="137" spans="1:5">
      <c r="A137" t="s">
        <v>2152</v>
      </c>
      <c r="B137" t="s">
        <v>1928</v>
      </c>
      <c r="D137" t="s">
        <v>1917</v>
      </c>
      <c r="E137" t="s">
        <v>2143</v>
      </c>
    </row>
    <row r="138" spans="1:5">
      <c r="A138" t="s">
        <v>2153</v>
      </c>
      <c r="B138" t="s">
        <v>1928</v>
      </c>
      <c r="D138" t="s">
        <v>1917</v>
      </c>
      <c r="E138" t="s">
        <v>2143</v>
      </c>
    </row>
    <row r="139" spans="1:5">
      <c r="A139" t="s">
        <v>2154</v>
      </c>
      <c r="B139" t="s">
        <v>16</v>
      </c>
    </row>
    <row r="140" spans="1:5">
      <c r="A140" t="s">
        <v>2155</v>
      </c>
      <c r="B140" t="s">
        <v>1928</v>
      </c>
    </row>
    <row r="141" spans="1:5">
      <c r="A141" t="s">
        <v>2156</v>
      </c>
      <c r="B141" t="s">
        <v>1928</v>
      </c>
    </row>
    <row r="142" spans="1:5">
      <c r="A142" t="s">
        <v>2157</v>
      </c>
      <c r="B142" t="s">
        <v>1928</v>
      </c>
    </row>
    <row r="143" spans="1:5">
      <c r="A143" t="s">
        <v>2158</v>
      </c>
      <c r="B143" t="s">
        <v>1928</v>
      </c>
    </row>
    <row r="144" spans="1:5">
      <c r="A144" t="s">
        <v>2159</v>
      </c>
      <c r="B144" t="s">
        <v>16</v>
      </c>
    </row>
    <row r="145" spans="1:2">
      <c r="A145" t="s">
        <v>2160</v>
      </c>
      <c r="B145" t="s">
        <v>16</v>
      </c>
    </row>
    <row r="146" spans="1:2">
      <c r="A146" t="s">
        <v>2161</v>
      </c>
      <c r="B146" t="s">
        <v>16</v>
      </c>
    </row>
    <row r="147" spans="1:2">
      <c r="A147" t="s">
        <v>2162</v>
      </c>
      <c r="B147" t="s">
        <v>16</v>
      </c>
    </row>
    <row r="148" spans="1:2">
      <c r="A148" t="s">
        <v>2163</v>
      </c>
      <c r="B148" t="s">
        <v>16</v>
      </c>
    </row>
    <row r="149" spans="1:2">
      <c r="A149" t="s">
        <v>2164</v>
      </c>
      <c r="B149" t="s">
        <v>16</v>
      </c>
    </row>
    <row r="150" spans="1:2">
      <c r="A150" t="s">
        <v>2165</v>
      </c>
      <c r="B150" t="s">
        <v>16</v>
      </c>
    </row>
    <row r="151" spans="1:2">
      <c r="A151" t="s">
        <v>2166</v>
      </c>
      <c r="B151" t="s">
        <v>16</v>
      </c>
    </row>
    <row r="152" spans="1:2">
      <c r="A152" t="s">
        <v>2167</v>
      </c>
      <c r="B152" t="s">
        <v>1928</v>
      </c>
    </row>
    <row r="153" spans="1:2">
      <c r="A153" t="s">
        <v>2168</v>
      </c>
      <c r="B153" t="s">
        <v>1928</v>
      </c>
    </row>
    <row r="154" spans="1:2">
      <c r="A154" t="s">
        <v>2169</v>
      </c>
      <c r="B154" t="s">
        <v>1928</v>
      </c>
    </row>
    <row r="155" spans="1:2">
      <c r="A155" t="s">
        <v>2170</v>
      </c>
      <c r="B155" t="s">
        <v>1928</v>
      </c>
    </row>
    <row r="156" spans="1:2">
      <c r="A156" t="s">
        <v>2171</v>
      </c>
      <c r="B156" t="s">
        <v>1928</v>
      </c>
    </row>
    <row r="157" spans="1:2">
      <c r="A157" t="s">
        <v>2172</v>
      </c>
      <c r="B157" t="s">
        <v>1928</v>
      </c>
    </row>
    <row r="158" spans="1:2">
      <c r="A158" t="s">
        <v>2173</v>
      </c>
      <c r="B158" t="s">
        <v>1928</v>
      </c>
    </row>
    <row r="159" spans="1:2">
      <c r="A159" t="s">
        <v>2174</v>
      </c>
      <c r="B159" t="s">
        <v>1928</v>
      </c>
    </row>
    <row r="160" spans="1:2">
      <c r="A160" t="s">
        <v>2175</v>
      </c>
      <c r="B160" t="s">
        <v>1928</v>
      </c>
    </row>
    <row r="161" spans="1:2">
      <c r="A161" t="s">
        <v>2176</v>
      </c>
      <c r="B161" t="s">
        <v>1928</v>
      </c>
    </row>
    <row r="162" spans="1:2">
      <c r="A162" t="s">
        <v>2177</v>
      </c>
      <c r="B162" t="s">
        <v>1928</v>
      </c>
    </row>
    <row r="163" spans="1:2">
      <c r="A163" t="s">
        <v>2178</v>
      </c>
      <c r="B163" t="s">
        <v>1928</v>
      </c>
    </row>
    <row r="164" spans="1:2">
      <c r="A164" t="s">
        <v>2179</v>
      </c>
      <c r="B164" t="s">
        <v>1928</v>
      </c>
    </row>
    <row r="165" spans="1:2">
      <c r="A165" t="s">
        <v>2180</v>
      </c>
      <c r="B165" t="s">
        <v>1928</v>
      </c>
    </row>
    <row r="166" spans="1:2">
      <c r="A166" t="s">
        <v>2181</v>
      </c>
      <c r="B166" t="s">
        <v>1928</v>
      </c>
    </row>
    <row r="167" spans="1:2">
      <c r="A167" t="s">
        <v>2182</v>
      </c>
      <c r="B167" t="s">
        <v>1928</v>
      </c>
    </row>
    <row r="168" spans="1:2">
      <c r="A168" t="s">
        <v>2183</v>
      </c>
      <c r="B168" t="s">
        <v>1928</v>
      </c>
    </row>
    <row r="169" spans="1:2">
      <c r="A169" t="s">
        <v>2184</v>
      </c>
      <c r="B169" t="s">
        <v>1928</v>
      </c>
    </row>
    <row r="170" spans="1:2">
      <c r="A170" t="s">
        <v>2185</v>
      </c>
      <c r="B170" t="s">
        <v>1928</v>
      </c>
    </row>
    <row r="171" spans="1:2">
      <c r="A171" t="s">
        <v>2186</v>
      </c>
      <c r="B171" t="s">
        <v>1928</v>
      </c>
    </row>
    <row r="172" spans="1:2">
      <c r="A172" t="s">
        <v>2187</v>
      </c>
      <c r="B172" t="s">
        <v>1928</v>
      </c>
    </row>
    <row r="173" spans="1:2">
      <c r="A173" t="s">
        <v>2188</v>
      </c>
      <c r="B173" t="s">
        <v>1928</v>
      </c>
    </row>
    <row r="174" spans="1:2">
      <c r="A174" t="s">
        <v>2189</v>
      </c>
      <c r="B174" t="s">
        <v>1928</v>
      </c>
    </row>
    <row r="175" spans="1:2">
      <c r="A175" t="s">
        <v>2190</v>
      </c>
      <c r="B175" t="s">
        <v>1928</v>
      </c>
    </row>
    <row r="176" spans="1:2">
      <c r="A176" t="s">
        <v>2191</v>
      </c>
      <c r="B176" t="s">
        <v>16</v>
      </c>
    </row>
    <row r="177" spans="1:2">
      <c r="A177" t="s">
        <v>2192</v>
      </c>
      <c r="B177" t="s">
        <v>16</v>
      </c>
    </row>
    <row r="178" spans="1:2">
      <c r="A178" t="s">
        <v>2193</v>
      </c>
      <c r="B178" t="s">
        <v>16</v>
      </c>
    </row>
    <row r="179" spans="1:2">
      <c r="A179" t="s">
        <v>2194</v>
      </c>
      <c r="B179" t="s">
        <v>16</v>
      </c>
    </row>
    <row r="180" spans="1:2">
      <c r="A180" t="s">
        <v>2195</v>
      </c>
      <c r="B180" t="s">
        <v>16</v>
      </c>
    </row>
    <row r="181" spans="1:2">
      <c r="A181" t="s">
        <v>2196</v>
      </c>
      <c r="B181" t="s">
        <v>16</v>
      </c>
    </row>
    <row r="182" spans="1:2">
      <c r="A182" t="s">
        <v>2197</v>
      </c>
      <c r="B182" t="s">
        <v>16</v>
      </c>
    </row>
    <row r="183" spans="1:2">
      <c r="A183" t="s">
        <v>2198</v>
      </c>
      <c r="B183" t="s">
        <v>16</v>
      </c>
    </row>
    <row r="184" spans="1:2">
      <c r="A184" t="s">
        <v>2199</v>
      </c>
      <c r="B184" t="s">
        <v>16</v>
      </c>
    </row>
    <row r="185" spans="1:2">
      <c r="A185" t="s">
        <v>2200</v>
      </c>
      <c r="B185" t="s">
        <v>1928</v>
      </c>
    </row>
    <row r="186" spans="1:2">
      <c r="A186" t="s">
        <v>2201</v>
      </c>
      <c r="B186" t="s">
        <v>1928</v>
      </c>
    </row>
    <row r="187" spans="1:2">
      <c r="A187" t="s">
        <v>2202</v>
      </c>
      <c r="B187" t="s">
        <v>1928</v>
      </c>
    </row>
    <row r="188" spans="1:2">
      <c r="A188" t="s">
        <v>2203</v>
      </c>
      <c r="B188" t="s">
        <v>1928</v>
      </c>
    </row>
    <row r="189" spans="1:2">
      <c r="A189" t="s">
        <v>2204</v>
      </c>
      <c r="B189" t="s">
        <v>1928</v>
      </c>
    </row>
    <row r="190" spans="1:2">
      <c r="A190" t="s">
        <v>2205</v>
      </c>
      <c r="B190" t="s">
        <v>1928</v>
      </c>
    </row>
    <row r="191" spans="1:2">
      <c r="A191" t="s">
        <v>2206</v>
      </c>
      <c r="B191" t="s">
        <v>1928</v>
      </c>
    </row>
    <row r="192" spans="1:2">
      <c r="A192" t="s">
        <v>2207</v>
      </c>
      <c r="B192" t="s">
        <v>1928</v>
      </c>
    </row>
    <row r="193" spans="1:2">
      <c r="A193" t="s">
        <v>2208</v>
      </c>
      <c r="B193" t="s">
        <v>1928</v>
      </c>
    </row>
    <row r="194" spans="1:2">
      <c r="A194" t="s">
        <v>2209</v>
      </c>
      <c r="B194" t="s">
        <v>1928</v>
      </c>
    </row>
    <row r="195" spans="1:2">
      <c r="A195" t="s">
        <v>2210</v>
      </c>
      <c r="B195" t="s">
        <v>1928</v>
      </c>
    </row>
    <row r="196" spans="1:2">
      <c r="A196" t="s">
        <v>2211</v>
      </c>
      <c r="B196" t="s">
        <v>1928</v>
      </c>
    </row>
    <row r="197" spans="1:2">
      <c r="A197" t="s">
        <v>2212</v>
      </c>
      <c r="B197" t="s">
        <v>1928</v>
      </c>
    </row>
    <row r="198" spans="1:2">
      <c r="A198" t="s">
        <v>2213</v>
      </c>
      <c r="B198" t="s">
        <v>1928</v>
      </c>
    </row>
    <row r="199" spans="1:2">
      <c r="A199" t="s">
        <v>2214</v>
      </c>
      <c r="B199" t="s">
        <v>1928</v>
      </c>
    </row>
    <row r="200" spans="1:2">
      <c r="A200" t="s">
        <v>2215</v>
      </c>
      <c r="B200" t="s">
        <v>1928</v>
      </c>
    </row>
    <row r="201" spans="1:2">
      <c r="A201" t="s">
        <v>2216</v>
      </c>
      <c r="B201" t="s">
        <v>1928</v>
      </c>
    </row>
    <row r="202" spans="1:2">
      <c r="A202" t="s">
        <v>2217</v>
      </c>
      <c r="B202" t="s">
        <v>1928</v>
      </c>
    </row>
    <row r="203" spans="1:2">
      <c r="A203" t="s">
        <v>2218</v>
      </c>
      <c r="B203" t="s">
        <v>1928</v>
      </c>
    </row>
    <row r="204" spans="1:2">
      <c r="A204" t="s">
        <v>2219</v>
      </c>
      <c r="B204" t="s">
        <v>1928</v>
      </c>
    </row>
    <row r="205" spans="1:2">
      <c r="A205" t="s">
        <v>2220</v>
      </c>
      <c r="B205" t="s">
        <v>1928</v>
      </c>
    </row>
    <row r="206" spans="1:2">
      <c r="A206" t="s">
        <v>2221</v>
      </c>
      <c r="B206" t="s">
        <v>1928</v>
      </c>
    </row>
    <row r="207" spans="1:2">
      <c r="A207" t="s">
        <v>2222</v>
      </c>
      <c r="B207" t="s">
        <v>1928</v>
      </c>
    </row>
    <row r="208" spans="1:2">
      <c r="A208" t="s">
        <v>2223</v>
      </c>
      <c r="B208" t="s">
        <v>1928</v>
      </c>
    </row>
    <row r="209" spans="1:2">
      <c r="A209" t="s">
        <v>2224</v>
      </c>
      <c r="B209" t="s">
        <v>16</v>
      </c>
    </row>
    <row r="210" spans="1:2">
      <c r="A210" t="s">
        <v>2225</v>
      </c>
      <c r="B210" t="s">
        <v>16</v>
      </c>
    </row>
    <row r="211" spans="1:2">
      <c r="A211" t="s">
        <v>2226</v>
      </c>
      <c r="B211" t="s">
        <v>16</v>
      </c>
    </row>
    <row r="212" spans="1:2">
      <c r="A212" t="s">
        <v>2227</v>
      </c>
      <c r="B212" t="s">
        <v>16</v>
      </c>
    </row>
    <row r="213" spans="1:2">
      <c r="A213" t="s">
        <v>2228</v>
      </c>
      <c r="B213" t="s">
        <v>16</v>
      </c>
    </row>
    <row r="214" spans="1:2">
      <c r="A214" t="s">
        <v>2229</v>
      </c>
      <c r="B214" t="s">
        <v>16</v>
      </c>
    </row>
    <row r="215" spans="1:2">
      <c r="A215" t="s">
        <v>2230</v>
      </c>
      <c r="B215" t="s">
        <v>16</v>
      </c>
    </row>
    <row r="216" spans="1:2">
      <c r="A216" t="s">
        <v>2231</v>
      </c>
      <c r="B216" t="s">
        <v>16</v>
      </c>
    </row>
    <row r="217" spans="1:2">
      <c r="A217" t="s">
        <v>2232</v>
      </c>
      <c r="B217" t="s">
        <v>16</v>
      </c>
    </row>
    <row r="218" spans="1:2">
      <c r="A218" t="s">
        <v>2233</v>
      </c>
      <c r="B218" t="s">
        <v>1928</v>
      </c>
    </row>
    <row r="219" spans="1:2">
      <c r="A219" t="s">
        <v>2234</v>
      </c>
      <c r="B219" t="s">
        <v>1928</v>
      </c>
    </row>
    <row r="220" spans="1:2">
      <c r="A220" t="s">
        <v>2235</v>
      </c>
      <c r="B220" t="s">
        <v>1928</v>
      </c>
    </row>
    <row r="221" spans="1:2">
      <c r="A221" t="s">
        <v>2236</v>
      </c>
      <c r="B221" t="s">
        <v>1928</v>
      </c>
    </row>
    <row r="222" spans="1:2">
      <c r="A222" t="s">
        <v>2237</v>
      </c>
      <c r="B222" t="s">
        <v>1928</v>
      </c>
    </row>
    <row r="223" spans="1:2">
      <c r="A223" t="s">
        <v>2238</v>
      </c>
      <c r="B223" t="s">
        <v>1928</v>
      </c>
    </row>
    <row r="224" spans="1:2">
      <c r="A224" t="s">
        <v>2239</v>
      </c>
      <c r="B224" t="s">
        <v>1928</v>
      </c>
    </row>
    <row r="225" spans="1:2">
      <c r="A225" t="s">
        <v>2240</v>
      </c>
      <c r="B225" t="s">
        <v>1928</v>
      </c>
    </row>
    <row r="226" spans="1:2">
      <c r="A226" t="s">
        <v>2241</v>
      </c>
      <c r="B226" t="s">
        <v>1928</v>
      </c>
    </row>
    <row r="227" spans="1:2">
      <c r="A227" t="s">
        <v>2242</v>
      </c>
      <c r="B227" t="s">
        <v>1928</v>
      </c>
    </row>
    <row r="228" spans="1:2">
      <c r="A228" t="s">
        <v>2243</v>
      </c>
      <c r="B228" t="s">
        <v>1928</v>
      </c>
    </row>
    <row r="229" spans="1:2">
      <c r="A229" t="s">
        <v>2244</v>
      </c>
      <c r="B229" t="s">
        <v>1928</v>
      </c>
    </row>
    <row r="230" spans="1:2">
      <c r="A230" t="s">
        <v>2245</v>
      </c>
      <c r="B230" t="s">
        <v>1928</v>
      </c>
    </row>
    <row r="231" spans="1:2">
      <c r="A231" t="s">
        <v>2246</v>
      </c>
      <c r="B231" t="s">
        <v>1928</v>
      </c>
    </row>
    <row r="232" spans="1:2">
      <c r="A232" t="s">
        <v>2247</v>
      </c>
      <c r="B232" t="s">
        <v>1928</v>
      </c>
    </row>
    <row r="233" spans="1:2">
      <c r="A233" t="s">
        <v>2248</v>
      </c>
      <c r="B233" t="s">
        <v>1928</v>
      </c>
    </row>
    <row r="234" spans="1:2">
      <c r="A234" t="s">
        <v>2249</v>
      </c>
      <c r="B234" t="s">
        <v>1928</v>
      </c>
    </row>
    <row r="235" spans="1:2">
      <c r="A235" t="s">
        <v>2250</v>
      </c>
      <c r="B235" t="s">
        <v>1928</v>
      </c>
    </row>
    <row r="236" spans="1:2">
      <c r="A236" t="s">
        <v>2251</v>
      </c>
      <c r="B236" t="s">
        <v>1928</v>
      </c>
    </row>
    <row r="237" spans="1:2">
      <c r="A237" t="s">
        <v>2252</v>
      </c>
      <c r="B237" t="s">
        <v>1928</v>
      </c>
    </row>
    <row r="238" spans="1:2">
      <c r="A238" t="s">
        <v>2253</v>
      </c>
      <c r="B238" t="s">
        <v>1928</v>
      </c>
    </row>
    <row r="239" spans="1:2">
      <c r="A239" t="s">
        <v>2254</v>
      </c>
      <c r="B239" t="s">
        <v>1928</v>
      </c>
    </row>
    <row r="240" spans="1:2">
      <c r="A240" t="s">
        <v>2255</v>
      </c>
      <c r="B240" t="s">
        <v>1928</v>
      </c>
    </row>
    <row r="241" spans="1:5">
      <c r="A241" t="s">
        <v>2256</v>
      </c>
      <c r="B241" t="s">
        <v>1928</v>
      </c>
    </row>
    <row r="242" spans="1:5">
      <c r="A242" t="s">
        <v>2257</v>
      </c>
      <c r="B242" t="s">
        <v>16</v>
      </c>
      <c r="D242" t="s">
        <v>1917</v>
      </c>
      <c r="E242" t="s">
        <v>2143</v>
      </c>
    </row>
    <row r="243" spans="1:5">
      <c r="A243" t="s">
        <v>2258</v>
      </c>
      <c r="B243" t="s">
        <v>1928</v>
      </c>
      <c r="D243" t="s">
        <v>1917</v>
      </c>
      <c r="E243" t="s">
        <v>2143</v>
      </c>
    </row>
    <row r="244" spans="1:5">
      <c r="A244" t="s">
        <v>2259</v>
      </c>
      <c r="B244" t="s">
        <v>1928</v>
      </c>
      <c r="D244" t="s">
        <v>1917</v>
      </c>
      <c r="E244" t="s">
        <v>2143</v>
      </c>
    </row>
    <row r="245" spans="1:5">
      <c r="A245" t="s">
        <v>2260</v>
      </c>
      <c r="B245" t="s">
        <v>1928</v>
      </c>
      <c r="D245" t="s">
        <v>1917</v>
      </c>
      <c r="E245" t="s">
        <v>2143</v>
      </c>
    </row>
    <row r="246" spans="1:5">
      <c r="A246" t="s">
        <v>2261</v>
      </c>
      <c r="B246" t="s">
        <v>1928</v>
      </c>
      <c r="D246" t="s">
        <v>1917</v>
      </c>
      <c r="E246" t="s">
        <v>2143</v>
      </c>
    </row>
    <row r="247" spans="1:5">
      <c r="A247" t="s">
        <v>2262</v>
      </c>
      <c r="B247" t="s">
        <v>1928</v>
      </c>
      <c r="D247" t="s">
        <v>1917</v>
      </c>
      <c r="E247" t="s">
        <v>2143</v>
      </c>
    </row>
    <row r="248" spans="1:5">
      <c r="A248" t="s">
        <v>2263</v>
      </c>
      <c r="B248" t="s">
        <v>1928</v>
      </c>
      <c r="D248" t="s">
        <v>1917</v>
      </c>
      <c r="E248" t="s">
        <v>2143</v>
      </c>
    </row>
    <row r="249" spans="1:5">
      <c r="A249" t="s">
        <v>2264</v>
      </c>
      <c r="B249" t="s">
        <v>1928</v>
      </c>
      <c r="D249" t="s">
        <v>1917</v>
      </c>
      <c r="E249" t="s">
        <v>2143</v>
      </c>
    </row>
    <row r="250" spans="1:5">
      <c r="A250" t="s">
        <v>2265</v>
      </c>
      <c r="B250" t="s">
        <v>1928</v>
      </c>
      <c r="D250" t="s">
        <v>1917</v>
      </c>
      <c r="E250" t="s">
        <v>2143</v>
      </c>
    </row>
    <row r="251" spans="1:5">
      <c r="A251" t="s">
        <v>2266</v>
      </c>
      <c r="B251" t="s">
        <v>16</v>
      </c>
      <c r="D251" t="s">
        <v>1917</v>
      </c>
    </row>
    <row r="252" spans="1:5">
      <c r="A252" t="s">
        <v>2267</v>
      </c>
      <c r="B252" t="s">
        <v>1928</v>
      </c>
      <c r="D252" t="s">
        <v>1917</v>
      </c>
    </row>
    <row r="253" spans="1:5">
      <c r="A253" t="s">
        <v>2268</v>
      </c>
      <c r="B253" t="s">
        <v>1928</v>
      </c>
      <c r="D253" t="s">
        <v>1917</v>
      </c>
    </row>
    <row r="254" spans="1:5">
      <c r="A254" t="s">
        <v>2269</v>
      </c>
      <c r="B254" t="s">
        <v>1928</v>
      </c>
      <c r="D254" t="s">
        <v>1917</v>
      </c>
    </row>
    <row r="255" spans="1:5">
      <c r="A255" t="s">
        <v>2270</v>
      </c>
      <c r="B255" t="s">
        <v>1928</v>
      </c>
      <c r="D255" t="s">
        <v>1917</v>
      </c>
    </row>
    <row r="256" spans="1:5">
      <c r="A256" t="s">
        <v>2271</v>
      </c>
      <c r="B256" t="s">
        <v>1928</v>
      </c>
      <c r="D256" t="s">
        <v>1917</v>
      </c>
    </row>
    <row r="257" spans="1:5">
      <c r="A257" t="s">
        <v>2272</v>
      </c>
      <c r="B257" t="s">
        <v>1928</v>
      </c>
      <c r="D257" t="s">
        <v>1917</v>
      </c>
    </row>
    <row r="258" spans="1:5">
      <c r="A258" t="s">
        <v>2273</v>
      </c>
      <c r="B258" t="s">
        <v>1928</v>
      </c>
      <c r="D258" t="s">
        <v>1917</v>
      </c>
    </row>
    <row r="259" spans="1:5">
      <c r="A259" t="s">
        <v>2274</v>
      </c>
      <c r="B259" t="s">
        <v>1928</v>
      </c>
      <c r="D259" t="s">
        <v>1917</v>
      </c>
    </row>
    <row r="260" spans="1:5">
      <c r="A260" t="s">
        <v>2275</v>
      </c>
      <c r="B260" t="s">
        <v>16</v>
      </c>
      <c r="D260" t="s">
        <v>1917</v>
      </c>
      <c r="E260" t="s">
        <v>2143</v>
      </c>
    </row>
    <row r="261" spans="1:5">
      <c r="A261" t="s">
        <v>2276</v>
      </c>
      <c r="B261" t="s">
        <v>1928</v>
      </c>
      <c r="D261" t="s">
        <v>1917</v>
      </c>
      <c r="E261" t="s">
        <v>2143</v>
      </c>
    </row>
    <row r="262" spans="1:5">
      <c r="A262" t="s">
        <v>2277</v>
      </c>
      <c r="B262" t="s">
        <v>1928</v>
      </c>
      <c r="D262" t="s">
        <v>1917</v>
      </c>
    </row>
    <row r="263" spans="1:5">
      <c r="A263" t="s">
        <v>2278</v>
      </c>
      <c r="B263" t="s">
        <v>16</v>
      </c>
      <c r="D263" t="s">
        <v>1917</v>
      </c>
    </row>
    <row r="264" spans="1:5">
      <c r="A264" t="s">
        <v>2279</v>
      </c>
      <c r="B264" t="s">
        <v>16</v>
      </c>
      <c r="D264" t="s">
        <v>1917</v>
      </c>
      <c r="E264" t="s">
        <v>2143</v>
      </c>
    </row>
    <row r="265" spans="1:5">
      <c r="A265" t="s">
        <v>2280</v>
      </c>
      <c r="B265" t="s">
        <v>16</v>
      </c>
      <c r="D265" t="s">
        <v>1917</v>
      </c>
    </row>
    <row r="266" spans="1:5">
      <c r="A266" t="s">
        <v>2281</v>
      </c>
      <c r="B266" t="s">
        <v>16</v>
      </c>
      <c r="D266" t="s">
        <v>1917</v>
      </c>
    </row>
    <row r="267" spans="1:5">
      <c r="A267" t="s">
        <v>2282</v>
      </c>
      <c r="B267" t="s">
        <v>16</v>
      </c>
      <c r="D267" t="s">
        <v>1917</v>
      </c>
    </row>
    <row r="268" spans="1:5">
      <c r="A268" t="s">
        <v>2283</v>
      </c>
      <c r="B268" t="s">
        <v>16</v>
      </c>
      <c r="D268" t="s">
        <v>1917</v>
      </c>
    </row>
    <row r="269" spans="1:5">
      <c r="A269" t="s">
        <v>2284</v>
      </c>
      <c r="B269" t="s">
        <v>16</v>
      </c>
      <c r="D269" t="s">
        <v>1917</v>
      </c>
    </row>
    <row r="270" spans="1:5">
      <c r="A270" t="s">
        <v>2285</v>
      </c>
      <c r="B270" t="s">
        <v>16</v>
      </c>
      <c r="D270" t="s">
        <v>1917</v>
      </c>
    </row>
    <row r="271" spans="1:5">
      <c r="A271" t="s">
        <v>2286</v>
      </c>
      <c r="B271" t="s">
        <v>16</v>
      </c>
      <c r="D271" t="s">
        <v>1917</v>
      </c>
    </row>
    <row r="272" spans="1:5">
      <c r="A272" t="s">
        <v>2287</v>
      </c>
      <c r="B272" t="s">
        <v>16</v>
      </c>
      <c r="D272" t="s">
        <v>1917</v>
      </c>
    </row>
    <row r="273" spans="1:4">
      <c r="A273" t="s">
        <v>2288</v>
      </c>
      <c r="B273" t="s">
        <v>1928</v>
      </c>
      <c r="D273" t="s">
        <v>1917</v>
      </c>
    </row>
    <row r="274" spans="1:4">
      <c r="A274" t="s">
        <v>2289</v>
      </c>
      <c r="B274" t="s">
        <v>1928</v>
      </c>
      <c r="D274" t="s">
        <v>1917</v>
      </c>
    </row>
    <row r="275" spans="1:4">
      <c r="A275" t="s">
        <v>2290</v>
      </c>
      <c r="B275" t="s">
        <v>1928</v>
      </c>
      <c r="D275" t="s">
        <v>1917</v>
      </c>
    </row>
    <row r="276" spans="1:4">
      <c r="A276" t="s">
        <v>2291</v>
      </c>
      <c r="B276" t="s">
        <v>1928</v>
      </c>
      <c r="D276" t="s">
        <v>1917</v>
      </c>
    </row>
    <row r="277" spans="1:4">
      <c r="A277" t="s">
        <v>2292</v>
      </c>
      <c r="B277" t="s">
        <v>1928</v>
      </c>
      <c r="D277" t="s">
        <v>1917</v>
      </c>
    </row>
    <row r="278" spans="1:4">
      <c r="A278" t="s">
        <v>2293</v>
      </c>
      <c r="B278" t="s">
        <v>1928</v>
      </c>
      <c r="D278" t="s">
        <v>1917</v>
      </c>
    </row>
    <row r="279" spans="1:4">
      <c r="A279" t="s">
        <v>2294</v>
      </c>
      <c r="B279" t="s">
        <v>1928</v>
      </c>
      <c r="D279" t="s">
        <v>1917</v>
      </c>
    </row>
    <row r="280" spans="1:4">
      <c r="A280" t="s">
        <v>2295</v>
      </c>
      <c r="B280" t="s">
        <v>1928</v>
      </c>
      <c r="D280" t="s">
        <v>1917</v>
      </c>
    </row>
    <row r="281" spans="1:4">
      <c r="A281" t="s">
        <v>2296</v>
      </c>
      <c r="B281" t="s">
        <v>1928</v>
      </c>
      <c r="D281" t="s">
        <v>1917</v>
      </c>
    </row>
    <row r="282" spans="1:4">
      <c r="A282" t="s">
        <v>2297</v>
      </c>
      <c r="B282" t="s">
        <v>1928</v>
      </c>
      <c r="D282" t="s">
        <v>1917</v>
      </c>
    </row>
    <row r="283" spans="1:4">
      <c r="A283" t="s">
        <v>2298</v>
      </c>
      <c r="B283" t="s">
        <v>1928</v>
      </c>
      <c r="D283" t="s">
        <v>1917</v>
      </c>
    </row>
    <row r="284" spans="1:4">
      <c r="A284" t="s">
        <v>2299</v>
      </c>
      <c r="B284" t="s">
        <v>1928</v>
      </c>
      <c r="D284" t="s">
        <v>1917</v>
      </c>
    </row>
    <row r="285" spans="1:4">
      <c r="A285" t="s">
        <v>2300</v>
      </c>
      <c r="B285" t="s">
        <v>1928</v>
      </c>
      <c r="D285" t="s">
        <v>1917</v>
      </c>
    </row>
    <row r="286" spans="1:4">
      <c r="A286" t="s">
        <v>2301</v>
      </c>
      <c r="B286" t="s">
        <v>1928</v>
      </c>
      <c r="D286" t="s">
        <v>1917</v>
      </c>
    </row>
    <row r="287" spans="1:4">
      <c r="A287" t="s">
        <v>2302</v>
      </c>
      <c r="B287" t="s">
        <v>16</v>
      </c>
    </row>
    <row r="288" spans="1:4">
      <c r="A288" t="s">
        <v>2303</v>
      </c>
      <c r="B288" t="s">
        <v>1928</v>
      </c>
    </row>
    <row r="289" spans="1:2">
      <c r="A289" t="s">
        <v>2304</v>
      </c>
      <c r="B289" t="s">
        <v>1928</v>
      </c>
    </row>
    <row r="290" spans="1:2">
      <c r="A290" t="s">
        <v>2305</v>
      </c>
      <c r="B290" t="s">
        <v>1928</v>
      </c>
    </row>
    <row r="291" spans="1:2">
      <c r="A291" t="s">
        <v>2306</v>
      </c>
      <c r="B291" t="s">
        <v>1928</v>
      </c>
    </row>
    <row r="292" spans="1:2">
      <c r="A292" t="s">
        <v>2307</v>
      </c>
      <c r="B292" t="s">
        <v>16</v>
      </c>
    </row>
    <row r="293" spans="1:2">
      <c r="A293" t="s">
        <v>2308</v>
      </c>
      <c r="B293" t="s">
        <v>16</v>
      </c>
    </row>
    <row r="294" spans="1:2">
      <c r="A294" t="s">
        <v>2309</v>
      </c>
      <c r="B294" t="s">
        <v>16</v>
      </c>
    </row>
    <row r="295" spans="1:2">
      <c r="A295" t="s">
        <v>2310</v>
      </c>
      <c r="B295" t="s">
        <v>16</v>
      </c>
    </row>
    <row r="296" spans="1:2">
      <c r="A296" t="s">
        <v>2311</v>
      </c>
      <c r="B296" t="s">
        <v>16</v>
      </c>
    </row>
    <row r="297" spans="1:2">
      <c r="A297" t="s">
        <v>2312</v>
      </c>
      <c r="B297" t="s">
        <v>16</v>
      </c>
    </row>
    <row r="298" spans="1:2">
      <c r="A298" t="s">
        <v>2313</v>
      </c>
      <c r="B298" t="s">
        <v>16</v>
      </c>
    </row>
    <row r="299" spans="1:2">
      <c r="A299" t="s">
        <v>2314</v>
      </c>
      <c r="B299" t="s">
        <v>16</v>
      </c>
    </row>
    <row r="300" spans="1:2">
      <c r="A300" t="s">
        <v>2315</v>
      </c>
      <c r="B300" t="s">
        <v>16</v>
      </c>
    </row>
    <row r="301" spans="1:2">
      <c r="A301" t="s">
        <v>2316</v>
      </c>
      <c r="B301" t="s">
        <v>16</v>
      </c>
    </row>
    <row r="302" spans="1:2">
      <c r="A302" t="s">
        <v>2317</v>
      </c>
      <c r="B302" t="s">
        <v>16</v>
      </c>
    </row>
    <row r="303" spans="1:2">
      <c r="A303" t="s">
        <v>2318</v>
      </c>
      <c r="B303" t="s">
        <v>16</v>
      </c>
    </row>
    <row r="304" spans="1:2">
      <c r="A304" t="s">
        <v>2319</v>
      </c>
      <c r="B304" t="s">
        <v>1928</v>
      </c>
    </row>
    <row r="305" spans="1:2">
      <c r="A305" t="s">
        <v>2320</v>
      </c>
      <c r="B305" t="s">
        <v>1928</v>
      </c>
    </row>
    <row r="306" spans="1:2">
      <c r="A306" t="s">
        <v>2321</v>
      </c>
      <c r="B306" t="s">
        <v>1928</v>
      </c>
    </row>
    <row r="307" spans="1:2">
      <c r="A307" t="s">
        <v>2322</v>
      </c>
      <c r="B307" t="s">
        <v>1928</v>
      </c>
    </row>
    <row r="308" spans="1:2">
      <c r="A308" t="s">
        <v>2323</v>
      </c>
      <c r="B308" t="s">
        <v>1928</v>
      </c>
    </row>
    <row r="309" spans="1:2">
      <c r="A309" t="s">
        <v>2324</v>
      </c>
      <c r="B309" t="s">
        <v>1928</v>
      </c>
    </row>
    <row r="310" spans="1:2">
      <c r="A310" t="s">
        <v>2325</v>
      </c>
      <c r="B310" t="s">
        <v>1928</v>
      </c>
    </row>
    <row r="311" spans="1:2">
      <c r="A311" t="s">
        <v>2326</v>
      </c>
      <c r="B311" t="s">
        <v>1928</v>
      </c>
    </row>
    <row r="312" spans="1:2">
      <c r="A312" t="s">
        <v>2327</v>
      </c>
      <c r="B312" t="s">
        <v>1928</v>
      </c>
    </row>
    <row r="313" spans="1:2">
      <c r="A313" t="s">
        <v>2328</v>
      </c>
      <c r="B313" t="s">
        <v>1928</v>
      </c>
    </row>
    <row r="314" spans="1:2">
      <c r="A314" t="s">
        <v>2329</v>
      </c>
      <c r="B314" t="s">
        <v>1928</v>
      </c>
    </row>
    <row r="315" spans="1:2">
      <c r="A315" t="s">
        <v>2330</v>
      </c>
      <c r="B315" t="s">
        <v>1928</v>
      </c>
    </row>
    <row r="316" spans="1:2">
      <c r="A316" t="s">
        <v>2331</v>
      </c>
      <c r="B316" t="s">
        <v>16</v>
      </c>
    </row>
    <row r="317" spans="1:2">
      <c r="A317" t="s">
        <v>2332</v>
      </c>
      <c r="B317" t="s">
        <v>16</v>
      </c>
    </row>
    <row r="318" spans="1:2">
      <c r="A318" t="s">
        <v>2333</v>
      </c>
      <c r="B318" t="s">
        <v>16</v>
      </c>
    </row>
    <row r="319" spans="1:2">
      <c r="A319" t="s">
        <v>2334</v>
      </c>
      <c r="B319" t="s">
        <v>16</v>
      </c>
    </row>
    <row r="320" spans="1:2">
      <c r="A320" t="s">
        <v>2335</v>
      </c>
      <c r="B320" t="s">
        <v>16</v>
      </c>
    </row>
    <row r="321" spans="1:2">
      <c r="A321" t="s">
        <v>2336</v>
      </c>
      <c r="B321" t="s">
        <v>16</v>
      </c>
    </row>
    <row r="322" spans="1:2">
      <c r="A322" t="s">
        <v>2337</v>
      </c>
      <c r="B322" t="s">
        <v>16</v>
      </c>
    </row>
    <row r="323" spans="1:2">
      <c r="A323" t="s">
        <v>2338</v>
      </c>
      <c r="B323" t="s">
        <v>16</v>
      </c>
    </row>
    <row r="324" spans="1:2">
      <c r="A324" t="s">
        <v>2339</v>
      </c>
      <c r="B324" t="s">
        <v>16</v>
      </c>
    </row>
    <row r="325" spans="1:2">
      <c r="A325" t="s">
        <v>2340</v>
      </c>
      <c r="B325" t="s">
        <v>16</v>
      </c>
    </row>
    <row r="326" spans="1:2">
      <c r="A326" t="s">
        <v>2341</v>
      </c>
      <c r="B326" t="s">
        <v>16</v>
      </c>
    </row>
    <row r="327" spans="1:2">
      <c r="A327" t="s">
        <v>2342</v>
      </c>
      <c r="B327" t="s">
        <v>16</v>
      </c>
    </row>
    <row r="328" spans="1:2">
      <c r="A328" t="s">
        <v>2343</v>
      </c>
      <c r="B328" t="s">
        <v>16</v>
      </c>
    </row>
    <row r="329" spans="1:2">
      <c r="A329" t="s">
        <v>2344</v>
      </c>
      <c r="B329" t="s">
        <v>1928</v>
      </c>
    </row>
    <row r="330" spans="1:2">
      <c r="A330" t="s">
        <v>2345</v>
      </c>
      <c r="B330" t="s">
        <v>1928</v>
      </c>
    </row>
    <row r="331" spans="1:2">
      <c r="A331" t="s">
        <v>2346</v>
      </c>
      <c r="B331" t="s">
        <v>1928</v>
      </c>
    </row>
    <row r="332" spans="1:2">
      <c r="A332" t="s">
        <v>2347</v>
      </c>
      <c r="B332" t="s">
        <v>1928</v>
      </c>
    </row>
    <row r="333" spans="1:2">
      <c r="A333" t="s">
        <v>2348</v>
      </c>
      <c r="B333" t="s">
        <v>1928</v>
      </c>
    </row>
    <row r="334" spans="1:2">
      <c r="A334" t="s">
        <v>2349</v>
      </c>
      <c r="B334" t="s">
        <v>1928</v>
      </c>
    </row>
    <row r="335" spans="1:2">
      <c r="A335" t="s">
        <v>2350</v>
      </c>
      <c r="B335" t="s">
        <v>1928</v>
      </c>
    </row>
    <row r="336" spans="1:2">
      <c r="A336" t="s">
        <v>2351</v>
      </c>
      <c r="B336" t="s">
        <v>1928</v>
      </c>
    </row>
    <row r="337" spans="1:2">
      <c r="A337" t="s">
        <v>2352</v>
      </c>
      <c r="B337" t="s">
        <v>1928</v>
      </c>
    </row>
    <row r="338" spans="1:2">
      <c r="A338" t="s">
        <v>2353</v>
      </c>
      <c r="B338" t="s">
        <v>1928</v>
      </c>
    </row>
    <row r="339" spans="1:2">
      <c r="A339" t="s">
        <v>2354</v>
      </c>
      <c r="B339" t="s">
        <v>1928</v>
      </c>
    </row>
    <row r="340" spans="1:2">
      <c r="A340" t="s">
        <v>2355</v>
      </c>
      <c r="B340" t="s">
        <v>1928</v>
      </c>
    </row>
    <row r="341" spans="1:2">
      <c r="A341" t="s">
        <v>2356</v>
      </c>
      <c r="B341" t="s">
        <v>16</v>
      </c>
    </row>
    <row r="342" spans="1:2">
      <c r="A342" t="s">
        <v>2357</v>
      </c>
      <c r="B342" t="s">
        <v>16</v>
      </c>
    </row>
    <row r="343" spans="1:2">
      <c r="A343" t="s">
        <v>2358</v>
      </c>
      <c r="B343" t="s">
        <v>16</v>
      </c>
    </row>
    <row r="344" spans="1:2">
      <c r="A344" t="s">
        <v>2359</v>
      </c>
      <c r="B344" t="s">
        <v>16</v>
      </c>
    </row>
    <row r="345" spans="1:2">
      <c r="A345" t="s">
        <v>2360</v>
      </c>
      <c r="B345" t="s">
        <v>16</v>
      </c>
    </row>
    <row r="346" spans="1:2">
      <c r="A346" t="s">
        <v>2361</v>
      </c>
      <c r="B346" t="s">
        <v>16</v>
      </c>
    </row>
    <row r="347" spans="1:2">
      <c r="A347" t="s">
        <v>2362</v>
      </c>
      <c r="B347" t="s">
        <v>16</v>
      </c>
    </row>
    <row r="348" spans="1:2">
      <c r="A348" t="s">
        <v>2363</v>
      </c>
      <c r="B348" t="s">
        <v>16</v>
      </c>
    </row>
    <row r="349" spans="1:2">
      <c r="A349" t="s">
        <v>2364</v>
      </c>
      <c r="B349" t="s">
        <v>16</v>
      </c>
    </row>
    <row r="350" spans="1:2">
      <c r="A350" t="s">
        <v>2365</v>
      </c>
      <c r="B350" t="s">
        <v>16</v>
      </c>
    </row>
    <row r="351" spans="1:2">
      <c r="A351" t="s">
        <v>2366</v>
      </c>
      <c r="B351" t="s">
        <v>16</v>
      </c>
    </row>
    <row r="352" spans="1:2">
      <c r="A352" t="s">
        <v>2367</v>
      </c>
      <c r="B352" t="s">
        <v>16</v>
      </c>
    </row>
    <row r="353" spans="1:5">
      <c r="A353" t="s">
        <v>2368</v>
      </c>
      <c r="B353" t="s">
        <v>16</v>
      </c>
    </row>
    <row r="354" spans="1:5">
      <c r="A354" t="s">
        <v>2369</v>
      </c>
      <c r="B354" t="s">
        <v>1928</v>
      </c>
    </row>
    <row r="355" spans="1:5">
      <c r="A355" t="s">
        <v>2370</v>
      </c>
      <c r="B355" t="s">
        <v>1928</v>
      </c>
    </row>
    <row r="356" spans="1:5">
      <c r="A356" t="s">
        <v>2371</v>
      </c>
      <c r="B356" t="s">
        <v>1928</v>
      </c>
    </row>
    <row r="357" spans="1:5">
      <c r="A357" t="s">
        <v>2372</v>
      </c>
      <c r="B357" t="s">
        <v>1928</v>
      </c>
    </row>
    <row r="358" spans="1:5">
      <c r="A358" t="s">
        <v>2373</v>
      </c>
      <c r="B358" t="s">
        <v>1928</v>
      </c>
    </row>
    <row r="359" spans="1:5">
      <c r="A359" t="s">
        <v>2374</v>
      </c>
      <c r="B359" t="s">
        <v>1928</v>
      </c>
    </row>
    <row r="360" spans="1:5">
      <c r="A360" t="s">
        <v>2375</v>
      </c>
      <c r="B360" t="s">
        <v>1928</v>
      </c>
    </row>
    <row r="361" spans="1:5">
      <c r="A361" t="s">
        <v>2376</v>
      </c>
      <c r="B361" t="s">
        <v>1928</v>
      </c>
    </row>
    <row r="362" spans="1:5">
      <c r="A362" t="s">
        <v>2377</v>
      </c>
      <c r="B362" t="s">
        <v>1928</v>
      </c>
    </row>
    <row r="363" spans="1:5">
      <c r="A363" t="s">
        <v>2378</v>
      </c>
      <c r="B363" t="s">
        <v>1928</v>
      </c>
    </row>
    <row r="364" spans="1:5">
      <c r="A364" t="s">
        <v>2379</v>
      </c>
      <c r="B364" t="s">
        <v>1928</v>
      </c>
    </row>
    <row r="365" spans="1:5">
      <c r="A365" t="s">
        <v>2380</v>
      </c>
      <c r="B365" t="s">
        <v>1928</v>
      </c>
    </row>
    <row r="366" spans="1:5">
      <c r="A366" t="s">
        <v>2381</v>
      </c>
      <c r="B366" t="s">
        <v>16</v>
      </c>
      <c r="D366" t="s">
        <v>1917</v>
      </c>
      <c r="E366" t="s">
        <v>2143</v>
      </c>
    </row>
    <row r="367" spans="1:5">
      <c r="A367" t="s">
        <v>2382</v>
      </c>
      <c r="B367" t="s">
        <v>1928</v>
      </c>
      <c r="D367" t="s">
        <v>1917</v>
      </c>
      <c r="E367" t="s">
        <v>2143</v>
      </c>
    </row>
    <row r="368" spans="1:5">
      <c r="A368" t="s">
        <v>2383</v>
      </c>
      <c r="B368" t="s">
        <v>1928</v>
      </c>
      <c r="D368" t="s">
        <v>1917</v>
      </c>
      <c r="E368" t="s">
        <v>2143</v>
      </c>
    </row>
    <row r="369" spans="1:5">
      <c r="A369" t="s">
        <v>2384</v>
      </c>
      <c r="B369" t="s">
        <v>1928</v>
      </c>
      <c r="D369" t="s">
        <v>1917</v>
      </c>
      <c r="E369" t="s">
        <v>2143</v>
      </c>
    </row>
    <row r="370" spans="1:5">
      <c r="A370" t="s">
        <v>2385</v>
      </c>
      <c r="B370" t="s">
        <v>1928</v>
      </c>
      <c r="D370" t="s">
        <v>1917</v>
      </c>
      <c r="E370" t="s">
        <v>2143</v>
      </c>
    </row>
    <row r="371" spans="1:5">
      <c r="A371" t="s">
        <v>2386</v>
      </c>
      <c r="B371" t="s">
        <v>1928</v>
      </c>
      <c r="D371" t="s">
        <v>1917</v>
      </c>
      <c r="E371" t="s">
        <v>2143</v>
      </c>
    </row>
    <row r="372" spans="1:5">
      <c r="A372" t="s">
        <v>2387</v>
      </c>
      <c r="B372" t="s">
        <v>1928</v>
      </c>
      <c r="D372" t="s">
        <v>1917</v>
      </c>
      <c r="E372" t="s">
        <v>2143</v>
      </c>
    </row>
    <row r="373" spans="1:5">
      <c r="A373" t="s">
        <v>2388</v>
      </c>
      <c r="B373" t="s">
        <v>1928</v>
      </c>
      <c r="D373" t="s">
        <v>1917</v>
      </c>
      <c r="E373" t="s">
        <v>2143</v>
      </c>
    </row>
    <row r="374" spans="1:5">
      <c r="A374" t="s">
        <v>2389</v>
      </c>
      <c r="B374" t="s">
        <v>1928</v>
      </c>
      <c r="D374" t="s">
        <v>1917</v>
      </c>
      <c r="E374" t="s">
        <v>2143</v>
      </c>
    </row>
    <row r="375" spans="1:5">
      <c r="A375" t="s">
        <v>2390</v>
      </c>
      <c r="B375" t="s">
        <v>1928</v>
      </c>
      <c r="D375" t="s">
        <v>1917</v>
      </c>
      <c r="E375" t="s">
        <v>2143</v>
      </c>
    </row>
    <row r="376" spans="1:5">
      <c r="A376" t="s">
        <v>2391</v>
      </c>
      <c r="B376" t="s">
        <v>1928</v>
      </c>
      <c r="D376" t="s">
        <v>1917</v>
      </c>
      <c r="E376" t="s">
        <v>2143</v>
      </c>
    </row>
    <row r="377" spans="1:5">
      <c r="A377" t="s">
        <v>2392</v>
      </c>
      <c r="B377" t="s">
        <v>1928</v>
      </c>
      <c r="D377" t="s">
        <v>1917</v>
      </c>
      <c r="E377" t="s">
        <v>2143</v>
      </c>
    </row>
    <row r="378" spans="1:5">
      <c r="A378" t="s">
        <v>2393</v>
      </c>
      <c r="B378" t="s">
        <v>1928</v>
      </c>
      <c r="D378" t="s">
        <v>1917</v>
      </c>
      <c r="E378" t="s">
        <v>2143</v>
      </c>
    </row>
    <row r="379" spans="1:5">
      <c r="A379" t="s">
        <v>2394</v>
      </c>
      <c r="B379" t="s">
        <v>16</v>
      </c>
    </row>
    <row r="380" spans="1:5">
      <c r="A380" t="s">
        <v>2395</v>
      </c>
      <c r="B380" t="s">
        <v>1928</v>
      </c>
    </row>
    <row r="381" spans="1:5">
      <c r="A381" t="s">
        <v>2396</v>
      </c>
      <c r="B381" t="s">
        <v>1928</v>
      </c>
    </row>
    <row r="382" spans="1:5">
      <c r="A382" t="s">
        <v>2397</v>
      </c>
      <c r="B382" t="s">
        <v>1928</v>
      </c>
    </row>
    <row r="383" spans="1:5">
      <c r="A383" t="s">
        <v>2398</v>
      </c>
      <c r="B383" t="s">
        <v>1928</v>
      </c>
    </row>
    <row r="384" spans="1:5">
      <c r="A384" t="s">
        <v>2399</v>
      </c>
      <c r="B384" t="s">
        <v>16</v>
      </c>
    </row>
    <row r="385" spans="1:2">
      <c r="A385" t="s">
        <v>2400</v>
      </c>
      <c r="B385" t="s">
        <v>16</v>
      </c>
    </row>
    <row r="386" spans="1:2">
      <c r="A386" t="s">
        <v>2401</v>
      </c>
      <c r="B386" t="s">
        <v>16</v>
      </c>
    </row>
    <row r="387" spans="1:2">
      <c r="A387" t="s">
        <v>2402</v>
      </c>
      <c r="B387" t="s">
        <v>16</v>
      </c>
    </row>
    <row r="388" spans="1:2">
      <c r="A388" t="s">
        <v>2403</v>
      </c>
      <c r="B388" t="s">
        <v>16</v>
      </c>
    </row>
    <row r="389" spans="1:2">
      <c r="A389" t="s">
        <v>2404</v>
      </c>
      <c r="B389" t="s">
        <v>16</v>
      </c>
    </row>
    <row r="390" spans="1:2">
      <c r="A390" t="s">
        <v>2405</v>
      </c>
      <c r="B390" t="s">
        <v>16</v>
      </c>
    </row>
    <row r="391" spans="1:2">
      <c r="A391" t="s">
        <v>2406</v>
      </c>
      <c r="B391" t="s">
        <v>16</v>
      </c>
    </row>
    <row r="392" spans="1:2">
      <c r="A392" t="s">
        <v>2407</v>
      </c>
      <c r="B392" t="s">
        <v>1928</v>
      </c>
    </row>
    <row r="393" spans="1:2">
      <c r="A393" t="s">
        <v>2408</v>
      </c>
      <c r="B393" t="s">
        <v>1928</v>
      </c>
    </row>
    <row r="394" spans="1:2">
      <c r="A394" t="s">
        <v>2409</v>
      </c>
      <c r="B394" t="s">
        <v>1928</v>
      </c>
    </row>
    <row r="395" spans="1:2">
      <c r="A395" t="s">
        <v>2410</v>
      </c>
      <c r="B395" t="s">
        <v>1928</v>
      </c>
    </row>
    <row r="396" spans="1:2">
      <c r="A396" t="s">
        <v>2411</v>
      </c>
      <c r="B396" t="s">
        <v>1928</v>
      </c>
    </row>
    <row r="397" spans="1:2">
      <c r="A397" t="s">
        <v>2412</v>
      </c>
      <c r="B397" t="s">
        <v>1928</v>
      </c>
    </row>
    <row r="398" spans="1:2">
      <c r="A398" t="s">
        <v>2413</v>
      </c>
      <c r="B398" t="s">
        <v>1928</v>
      </c>
    </row>
    <row r="399" spans="1:2">
      <c r="A399" t="s">
        <v>2414</v>
      </c>
      <c r="B399" t="s">
        <v>1928</v>
      </c>
    </row>
    <row r="400" spans="1:2">
      <c r="A400" t="s">
        <v>2415</v>
      </c>
      <c r="B400" t="s">
        <v>1928</v>
      </c>
    </row>
    <row r="401" spans="1:2">
      <c r="A401" t="s">
        <v>2416</v>
      </c>
      <c r="B401" t="s">
        <v>1928</v>
      </c>
    </row>
    <row r="402" spans="1:2">
      <c r="A402" t="s">
        <v>2417</v>
      </c>
      <c r="B402" t="s">
        <v>1928</v>
      </c>
    </row>
    <row r="403" spans="1:2">
      <c r="A403" t="s">
        <v>2418</v>
      </c>
      <c r="B403" t="s">
        <v>1928</v>
      </c>
    </row>
    <row r="404" spans="1:2">
      <c r="A404" t="s">
        <v>2419</v>
      </c>
      <c r="B404" t="s">
        <v>1928</v>
      </c>
    </row>
    <row r="405" spans="1:2">
      <c r="A405" t="s">
        <v>2420</v>
      </c>
      <c r="B405" t="s">
        <v>1928</v>
      </c>
    </row>
    <row r="406" spans="1:2">
      <c r="A406" t="s">
        <v>2421</v>
      </c>
      <c r="B406" t="s">
        <v>1928</v>
      </c>
    </row>
    <row r="407" spans="1:2">
      <c r="A407" t="s">
        <v>2422</v>
      </c>
      <c r="B407" t="s">
        <v>1928</v>
      </c>
    </row>
    <row r="408" spans="1:2">
      <c r="A408" t="s">
        <v>2423</v>
      </c>
      <c r="B408" t="s">
        <v>1928</v>
      </c>
    </row>
    <row r="409" spans="1:2">
      <c r="A409" t="s">
        <v>2424</v>
      </c>
      <c r="B409" t="s">
        <v>1928</v>
      </c>
    </row>
    <row r="410" spans="1:2">
      <c r="A410" t="s">
        <v>2425</v>
      </c>
      <c r="B410" t="s">
        <v>1928</v>
      </c>
    </row>
    <row r="411" spans="1:2">
      <c r="A411" t="s">
        <v>2426</v>
      </c>
      <c r="B411" t="s">
        <v>1928</v>
      </c>
    </row>
    <row r="412" spans="1:2">
      <c r="A412" t="s">
        <v>2427</v>
      </c>
      <c r="B412" t="s">
        <v>1928</v>
      </c>
    </row>
    <row r="413" spans="1:2">
      <c r="A413" t="s">
        <v>2428</v>
      </c>
      <c r="B413" t="s">
        <v>1928</v>
      </c>
    </row>
    <row r="414" spans="1:2">
      <c r="A414" t="s">
        <v>2429</v>
      </c>
      <c r="B414" t="s">
        <v>1928</v>
      </c>
    </row>
    <row r="415" spans="1:2">
      <c r="A415" t="s">
        <v>2430</v>
      </c>
      <c r="B415" t="s">
        <v>1928</v>
      </c>
    </row>
    <row r="416" spans="1:2">
      <c r="A416" t="s">
        <v>2431</v>
      </c>
      <c r="B416" t="s">
        <v>16</v>
      </c>
    </row>
    <row r="417" spans="1:2">
      <c r="A417" t="s">
        <v>2432</v>
      </c>
      <c r="B417" t="s">
        <v>16</v>
      </c>
    </row>
    <row r="418" spans="1:2">
      <c r="A418" t="s">
        <v>2433</v>
      </c>
      <c r="B418" t="s">
        <v>16</v>
      </c>
    </row>
    <row r="419" spans="1:2">
      <c r="A419" t="s">
        <v>2434</v>
      </c>
      <c r="B419" t="s">
        <v>16</v>
      </c>
    </row>
    <row r="420" spans="1:2">
      <c r="A420" t="s">
        <v>2435</v>
      </c>
      <c r="B420" t="s">
        <v>16</v>
      </c>
    </row>
    <row r="421" spans="1:2">
      <c r="A421" t="s">
        <v>2436</v>
      </c>
      <c r="B421" t="s">
        <v>16</v>
      </c>
    </row>
    <row r="422" spans="1:2">
      <c r="A422" t="s">
        <v>2437</v>
      </c>
      <c r="B422" t="s">
        <v>16</v>
      </c>
    </row>
    <row r="423" spans="1:2">
      <c r="A423" t="s">
        <v>2438</v>
      </c>
      <c r="B423" t="s">
        <v>16</v>
      </c>
    </row>
    <row r="424" spans="1:2">
      <c r="A424" t="s">
        <v>2439</v>
      </c>
      <c r="B424" t="s">
        <v>16</v>
      </c>
    </row>
    <row r="425" spans="1:2">
      <c r="A425" t="s">
        <v>2440</v>
      </c>
      <c r="B425" t="s">
        <v>1928</v>
      </c>
    </row>
    <row r="426" spans="1:2">
      <c r="A426" t="s">
        <v>2441</v>
      </c>
      <c r="B426" t="s">
        <v>1928</v>
      </c>
    </row>
    <row r="427" spans="1:2">
      <c r="A427" t="s">
        <v>2442</v>
      </c>
      <c r="B427" t="s">
        <v>1928</v>
      </c>
    </row>
    <row r="428" spans="1:2">
      <c r="A428" t="s">
        <v>2443</v>
      </c>
      <c r="B428" t="s">
        <v>1928</v>
      </c>
    </row>
    <row r="429" spans="1:2">
      <c r="A429" t="s">
        <v>2444</v>
      </c>
      <c r="B429" t="s">
        <v>1928</v>
      </c>
    </row>
    <row r="430" spans="1:2">
      <c r="A430" t="s">
        <v>2445</v>
      </c>
      <c r="B430" t="s">
        <v>1928</v>
      </c>
    </row>
    <row r="431" spans="1:2">
      <c r="A431" t="s">
        <v>2446</v>
      </c>
      <c r="B431" t="s">
        <v>1928</v>
      </c>
    </row>
    <row r="432" spans="1:2">
      <c r="A432" t="s">
        <v>2447</v>
      </c>
      <c r="B432" t="s">
        <v>1928</v>
      </c>
    </row>
    <row r="433" spans="1:2">
      <c r="A433" t="s">
        <v>2448</v>
      </c>
      <c r="B433" t="s">
        <v>1928</v>
      </c>
    </row>
    <row r="434" spans="1:2">
      <c r="A434" t="s">
        <v>2449</v>
      </c>
      <c r="B434" t="s">
        <v>1928</v>
      </c>
    </row>
    <row r="435" spans="1:2">
      <c r="A435" t="s">
        <v>2450</v>
      </c>
      <c r="B435" t="s">
        <v>1928</v>
      </c>
    </row>
    <row r="436" spans="1:2">
      <c r="A436" t="s">
        <v>2451</v>
      </c>
      <c r="B436" t="s">
        <v>1928</v>
      </c>
    </row>
    <row r="437" spans="1:2">
      <c r="A437" t="s">
        <v>2452</v>
      </c>
      <c r="B437" t="s">
        <v>1928</v>
      </c>
    </row>
    <row r="438" spans="1:2">
      <c r="A438" t="s">
        <v>2453</v>
      </c>
      <c r="B438" t="s">
        <v>1928</v>
      </c>
    </row>
    <row r="439" spans="1:2">
      <c r="A439" t="s">
        <v>2454</v>
      </c>
      <c r="B439" t="s">
        <v>1928</v>
      </c>
    </row>
    <row r="440" spans="1:2">
      <c r="A440" t="s">
        <v>2455</v>
      </c>
      <c r="B440" t="s">
        <v>1928</v>
      </c>
    </row>
    <row r="441" spans="1:2">
      <c r="A441" t="s">
        <v>2456</v>
      </c>
      <c r="B441" t="s">
        <v>1928</v>
      </c>
    </row>
    <row r="442" spans="1:2">
      <c r="A442" t="s">
        <v>2457</v>
      </c>
      <c r="B442" t="s">
        <v>1928</v>
      </c>
    </row>
    <row r="443" spans="1:2">
      <c r="A443" t="s">
        <v>2458</v>
      </c>
      <c r="B443" t="s">
        <v>1928</v>
      </c>
    </row>
    <row r="444" spans="1:2">
      <c r="A444" t="s">
        <v>2459</v>
      </c>
      <c r="B444" t="s">
        <v>1928</v>
      </c>
    </row>
    <row r="445" spans="1:2">
      <c r="A445" t="s">
        <v>2460</v>
      </c>
      <c r="B445" t="s">
        <v>1928</v>
      </c>
    </row>
    <row r="446" spans="1:2">
      <c r="A446" t="s">
        <v>2461</v>
      </c>
      <c r="B446" t="s">
        <v>1928</v>
      </c>
    </row>
    <row r="447" spans="1:2">
      <c r="A447" t="s">
        <v>2462</v>
      </c>
      <c r="B447" t="s">
        <v>1928</v>
      </c>
    </row>
    <row r="448" spans="1:2">
      <c r="A448" t="s">
        <v>2463</v>
      </c>
      <c r="B448" t="s">
        <v>1928</v>
      </c>
    </row>
    <row r="449" spans="1:2">
      <c r="A449" t="s">
        <v>2464</v>
      </c>
      <c r="B449" t="s">
        <v>16</v>
      </c>
    </row>
    <row r="450" spans="1:2">
      <c r="A450" t="s">
        <v>2465</v>
      </c>
      <c r="B450" t="s">
        <v>16</v>
      </c>
    </row>
    <row r="451" spans="1:2">
      <c r="A451" t="s">
        <v>2466</v>
      </c>
      <c r="B451" t="s">
        <v>16</v>
      </c>
    </row>
    <row r="452" spans="1:2">
      <c r="A452" t="s">
        <v>2467</v>
      </c>
      <c r="B452" t="s">
        <v>16</v>
      </c>
    </row>
    <row r="453" spans="1:2">
      <c r="A453" t="s">
        <v>2468</v>
      </c>
      <c r="B453" t="s">
        <v>16</v>
      </c>
    </row>
    <row r="454" spans="1:2">
      <c r="A454" t="s">
        <v>2469</v>
      </c>
      <c r="B454" t="s">
        <v>16</v>
      </c>
    </row>
    <row r="455" spans="1:2">
      <c r="A455" t="s">
        <v>2470</v>
      </c>
      <c r="B455" t="s">
        <v>16</v>
      </c>
    </row>
    <row r="456" spans="1:2">
      <c r="A456" t="s">
        <v>2471</v>
      </c>
      <c r="B456" t="s">
        <v>16</v>
      </c>
    </row>
    <row r="457" spans="1:2">
      <c r="A457" t="s">
        <v>2472</v>
      </c>
      <c r="B457" t="s">
        <v>16</v>
      </c>
    </row>
    <row r="458" spans="1:2">
      <c r="A458" t="s">
        <v>2473</v>
      </c>
      <c r="B458" t="s">
        <v>1928</v>
      </c>
    </row>
    <row r="459" spans="1:2">
      <c r="A459" t="s">
        <v>2474</v>
      </c>
      <c r="B459" t="s">
        <v>1928</v>
      </c>
    </row>
    <row r="460" spans="1:2">
      <c r="A460" t="s">
        <v>2475</v>
      </c>
      <c r="B460" t="s">
        <v>1928</v>
      </c>
    </row>
    <row r="461" spans="1:2">
      <c r="A461" t="s">
        <v>2476</v>
      </c>
      <c r="B461" t="s">
        <v>1928</v>
      </c>
    </row>
    <row r="462" spans="1:2">
      <c r="A462" t="s">
        <v>2477</v>
      </c>
      <c r="B462" t="s">
        <v>1928</v>
      </c>
    </row>
    <row r="463" spans="1:2">
      <c r="A463" t="s">
        <v>2478</v>
      </c>
      <c r="B463" t="s">
        <v>1928</v>
      </c>
    </row>
    <row r="464" spans="1:2">
      <c r="A464" t="s">
        <v>2479</v>
      </c>
      <c r="B464" t="s">
        <v>1928</v>
      </c>
    </row>
    <row r="465" spans="1:2">
      <c r="A465" t="s">
        <v>2480</v>
      </c>
      <c r="B465" t="s">
        <v>1928</v>
      </c>
    </row>
    <row r="466" spans="1:2">
      <c r="A466" t="s">
        <v>2481</v>
      </c>
      <c r="B466" t="s">
        <v>1928</v>
      </c>
    </row>
    <row r="467" spans="1:2">
      <c r="A467" t="s">
        <v>2482</v>
      </c>
      <c r="B467" t="s">
        <v>1928</v>
      </c>
    </row>
    <row r="468" spans="1:2">
      <c r="A468" t="s">
        <v>2483</v>
      </c>
      <c r="B468" t="s">
        <v>1928</v>
      </c>
    </row>
    <row r="469" spans="1:2">
      <c r="A469" t="s">
        <v>2484</v>
      </c>
      <c r="B469" t="s">
        <v>1928</v>
      </c>
    </row>
    <row r="470" spans="1:2">
      <c r="A470" t="s">
        <v>2485</v>
      </c>
      <c r="B470" t="s">
        <v>1928</v>
      </c>
    </row>
    <row r="471" spans="1:2">
      <c r="A471" t="s">
        <v>2486</v>
      </c>
      <c r="B471" t="s">
        <v>1928</v>
      </c>
    </row>
    <row r="472" spans="1:2">
      <c r="A472" t="s">
        <v>2487</v>
      </c>
      <c r="B472" t="s">
        <v>1928</v>
      </c>
    </row>
    <row r="473" spans="1:2">
      <c r="A473" t="s">
        <v>2488</v>
      </c>
      <c r="B473" t="s">
        <v>1928</v>
      </c>
    </row>
    <row r="474" spans="1:2">
      <c r="A474" t="s">
        <v>2489</v>
      </c>
      <c r="B474" t="s">
        <v>1928</v>
      </c>
    </row>
    <row r="475" spans="1:2">
      <c r="A475" t="s">
        <v>2490</v>
      </c>
      <c r="B475" t="s">
        <v>1928</v>
      </c>
    </row>
    <row r="476" spans="1:2">
      <c r="A476" t="s">
        <v>2491</v>
      </c>
      <c r="B476" t="s">
        <v>1928</v>
      </c>
    </row>
    <row r="477" spans="1:2">
      <c r="A477" t="s">
        <v>2492</v>
      </c>
      <c r="B477" t="s">
        <v>1928</v>
      </c>
    </row>
    <row r="478" spans="1:2">
      <c r="A478" t="s">
        <v>2493</v>
      </c>
      <c r="B478" t="s">
        <v>1928</v>
      </c>
    </row>
    <row r="479" spans="1:2">
      <c r="A479" t="s">
        <v>2494</v>
      </c>
      <c r="B479" t="s">
        <v>1928</v>
      </c>
    </row>
    <row r="480" spans="1:2">
      <c r="A480" t="s">
        <v>2495</v>
      </c>
      <c r="B480" t="s">
        <v>1928</v>
      </c>
    </row>
    <row r="481" spans="1:5">
      <c r="A481" t="s">
        <v>2496</v>
      </c>
      <c r="B481" t="s">
        <v>1928</v>
      </c>
    </row>
    <row r="482" spans="1:5">
      <c r="A482" t="s">
        <v>2497</v>
      </c>
      <c r="B482" t="s">
        <v>16</v>
      </c>
      <c r="D482" t="s">
        <v>1917</v>
      </c>
      <c r="E482" t="s">
        <v>2143</v>
      </c>
    </row>
    <row r="483" spans="1:5">
      <c r="A483" t="s">
        <v>2498</v>
      </c>
      <c r="B483" t="s">
        <v>1928</v>
      </c>
      <c r="D483" t="s">
        <v>1917</v>
      </c>
      <c r="E483" t="s">
        <v>2143</v>
      </c>
    </row>
    <row r="484" spans="1:5">
      <c r="A484" t="s">
        <v>2499</v>
      </c>
      <c r="B484" t="s">
        <v>1928</v>
      </c>
      <c r="D484" t="s">
        <v>1917</v>
      </c>
      <c r="E484" t="s">
        <v>2143</v>
      </c>
    </row>
    <row r="485" spans="1:5">
      <c r="A485" t="s">
        <v>2500</v>
      </c>
      <c r="B485" t="s">
        <v>1928</v>
      </c>
      <c r="D485" t="s">
        <v>1917</v>
      </c>
      <c r="E485" t="s">
        <v>2143</v>
      </c>
    </row>
    <row r="486" spans="1:5">
      <c r="A486" t="s">
        <v>2501</v>
      </c>
      <c r="B486" t="s">
        <v>1928</v>
      </c>
      <c r="D486" t="s">
        <v>1917</v>
      </c>
      <c r="E486" t="s">
        <v>2143</v>
      </c>
    </row>
    <row r="487" spans="1:5">
      <c r="A487" t="s">
        <v>2502</v>
      </c>
      <c r="B487" t="s">
        <v>1928</v>
      </c>
      <c r="D487" t="s">
        <v>1917</v>
      </c>
      <c r="E487" t="s">
        <v>2143</v>
      </c>
    </row>
    <row r="488" spans="1:5">
      <c r="A488" t="s">
        <v>2503</v>
      </c>
      <c r="B488" t="s">
        <v>1928</v>
      </c>
      <c r="D488" t="s">
        <v>1917</v>
      </c>
      <c r="E488" t="s">
        <v>2143</v>
      </c>
    </row>
    <row r="489" spans="1:5">
      <c r="A489" t="s">
        <v>2504</v>
      </c>
      <c r="B489" t="s">
        <v>1928</v>
      </c>
      <c r="D489" t="s">
        <v>1917</v>
      </c>
      <c r="E489" t="s">
        <v>2143</v>
      </c>
    </row>
    <row r="490" spans="1:5">
      <c r="A490" t="s">
        <v>2505</v>
      </c>
      <c r="B490" t="s">
        <v>1928</v>
      </c>
      <c r="D490" t="s">
        <v>1917</v>
      </c>
      <c r="E490" t="s">
        <v>2143</v>
      </c>
    </row>
    <row r="491" spans="1:5">
      <c r="A491" t="s">
        <v>2506</v>
      </c>
      <c r="B491" t="s">
        <v>16</v>
      </c>
    </row>
    <row r="492" spans="1:5">
      <c r="A492" t="s">
        <v>2507</v>
      </c>
      <c r="B492" t="s">
        <v>1928</v>
      </c>
    </row>
    <row r="493" spans="1:5">
      <c r="A493" t="s">
        <v>2508</v>
      </c>
      <c r="B493" t="s">
        <v>1928</v>
      </c>
    </row>
    <row r="494" spans="1:5">
      <c r="A494" t="s">
        <v>2509</v>
      </c>
      <c r="B494" t="s">
        <v>1928</v>
      </c>
    </row>
    <row r="495" spans="1:5">
      <c r="A495" t="s">
        <v>2510</v>
      </c>
      <c r="B495" t="s">
        <v>1928</v>
      </c>
    </row>
    <row r="496" spans="1:5">
      <c r="A496" t="s">
        <v>2511</v>
      </c>
      <c r="B496" t="s">
        <v>16</v>
      </c>
    </row>
    <row r="497" spans="1:2">
      <c r="A497" t="s">
        <v>2512</v>
      </c>
      <c r="B497" t="s">
        <v>16</v>
      </c>
    </row>
    <row r="498" spans="1:2">
      <c r="A498" t="s">
        <v>2513</v>
      </c>
      <c r="B498" t="s">
        <v>16</v>
      </c>
    </row>
    <row r="499" spans="1:2">
      <c r="A499" t="s">
        <v>2514</v>
      </c>
      <c r="B499" t="s">
        <v>16</v>
      </c>
    </row>
    <row r="500" spans="1:2">
      <c r="A500" t="s">
        <v>2515</v>
      </c>
      <c r="B500" t="s">
        <v>1928</v>
      </c>
    </row>
    <row r="501" spans="1:2">
      <c r="A501" t="s">
        <v>2516</v>
      </c>
      <c r="B501" t="s">
        <v>1928</v>
      </c>
    </row>
    <row r="502" spans="1:2">
      <c r="A502" t="s">
        <v>2517</v>
      </c>
      <c r="B502" t="s">
        <v>1928</v>
      </c>
    </row>
    <row r="503" spans="1:2">
      <c r="A503" t="s">
        <v>2518</v>
      </c>
      <c r="B503" t="s">
        <v>1928</v>
      </c>
    </row>
    <row r="504" spans="1:2">
      <c r="A504" t="s">
        <v>2519</v>
      </c>
      <c r="B504" t="s">
        <v>1928</v>
      </c>
    </row>
    <row r="505" spans="1:2">
      <c r="A505" t="s">
        <v>2520</v>
      </c>
      <c r="B505" t="s">
        <v>1928</v>
      </c>
    </row>
    <row r="506" spans="1:2">
      <c r="A506" t="s">
        <v>2521</v>
      </c>
      <c r="B506" t="s">
        <v>1928</v>
      </c>
    </row>
    <row r="507" spans="1:2">
      <c r="A507" t="s">
        <v>2522</v>
      </c>
      <c r="B507" t="s">
        <v>1928</v>
      </c>
    </row>
    <row r="508" spans="1:2">
      <c r="A508" t="s">
        <v>2523</v>
      </c>
      <c r="B508" t="s">
        <v>1928</v>
      </c>
    </row>
    <row r="509" spans="1:2">
      <c r="A509" t="s">
        <v>2524</v>
      </c>
      <c r="B509" t="s">
        <v>1928</v>
      </c>
    </row>
    <row r="510" spans="1:2">
      <c r="A510" t="s">
        <v>2525</v>
      </c>
      <c r="B510" t="s">
        <v>1928</v>
      </c>
    </row>
    <row r="511" spans="1:2">
      <c r="A511" t="s">
        <v>2526</v>
      </c>
      <c r="B511" t="s">
        <v>1928</v>
      </c>
    </row>
    <row r="512" spans="1:2">
      <c r="A512" t="s">
        <v>2527</v>
      </c>
      <c r="B512" t="s">
        <v>16</v>
      </c>
    </row>
    <row r="513" spans="1:2">
      <c r="A513" t="s">
        <v>2528</v>
      </c>
      <c r="B513" t="s">
        <v>16</v>
      </c>
    </row>
    <row r="514" spans="1:2">
      <c r="A514" t="s">
        <v>2529</v>
      </c>
      <c r="B514" t="s">
        <v>16</v>
      </c>
    </row>
    <row r="515" spans="1:2">
      <c r="A515" t="s">
        <v>2530</v>
      </c>
      <c r="B515" t="s">
        <v>16</v>
      </c>
    </row>
    <row r="516" spans="1:2">
      <c r="A516" t="s">
        <v>2531</v>
      </c>
      <c r="B516" t="s">
        <v>16</v>
      </c>
    </row>
    <row r="517" spans="1:2">
      <c r="A517" t="s">
        <v>2532</v>
      </c>
      <c r="B517" t="s">
        <v>1928</v>
      </c>
    </row>
    <row r="518" spans="1:2">
      <c r="A518" t="s">
        <v>2533</v>
      </c>
      <c r="B518" t="s">
        <v>1928</v>
      </c>
    </row>
    <row r="519" spans="1:2">
      <c r="A519" t="s">
        <v>2534</v>
      </c>
      <c r="B519" t="s">
        <v>1928</v>
      </c>
    </row>
    <row r="520" spans="1:2">
      <c r="A520" t="s">
        <v>2535</v>
      </c>
      <c r="B520" t="s">
        <v>1928</v>
      </c>
    </row>
    <row r="521" spans="1:2">
      <c r="A521" t="s">
        <v>2536</v>
      </c>
      <c r="B521" t="s">
        <v>1928</v>
      </c>
    </row>
    <row r="522" spans="1:2">
      <c r="A522" t="s">
        <v>2537</v>
      </c>
      <c r="B522" t="s">
        <v>1928</v>
      </c>
    </row>
    <row r="523" spans="1:2">
      <c r="A523" t="s">
        <v>2538</v>
      </c>
      <c r="B523" t="s">
        <v>1928</v>
      </c>
    </row>
    <row r="524" spans="1:2">
      <c r="A524" t="s">
        <v>2539</v>
      </c>
      <c r="B524" t="s">
        <v>1928</v>
      </c>
    </row>
    <row r="525" spans="1:2">
      <c r="A525" t="s">
        <v>2540</v>
      </c>
      <c r="B525" t="s">
        <v>1928</v>
      </c>
    </row>
    <row r="526" spans="1:2">
      <c r="A526" t="s">
        <v>2541</v>
      </c>
      <c r="B526" t="s">
        <v>1928</v>
      </c>
    </row>
    <row r="527" spans="1:2">
      <c r="A527" t="s">
        <v>2542</v>
      </c>
      <c r="B527" t="s">
        <v>1928</v>
      </c>
    </row>
    <row r="528" spans="1:2">
      <c r="A528" t="s">
        <v>2543</v>
      </c>
      <c r="B528" t="s">
        <v>1928</v>
      </c>
    </row>
    <row r="529" spans="1:2">
      <c r="A529" t="s">
        <v>2544</v>
      </c>
      <c r="B529" t="s">
        <v>16</v>
      </c>
    </row>
    <row r="530" spans="1:2">
      <c r="A530" t="s">
        <v>2545</v>
      </c>
      <c r="B530" t="s">
        <v>16</v>
      </c>
    </row>
    <row r="531" spans="1:2">
      <c r="A531" t="s">
        <v>2546</v>
      </c>
      <c r="B531" t="s">
        <v>16</v>
      </c>
    </row>
    <row r="532" spans="1:2">
      <c r="A532" t="s">
        <v>2547</v>
      </c>
      <c r="B532" t="s">
        <v>16</v>
      </c>
    </row>
    <row r="533" spans="1:2">
      <c r="A533" t="s">
        <v>2548</v>
      </c>
      <c r="B533" t="s">
        <v>16</v>
      </c>
    </row>
    <row r="534" spans="1:2">
      <c r="A534" t="s">
        <v>2549</v>
      </c>
      <c r="B534" t="s">
        <v>1928</v>
      </c>
    </row>
    <row r="535" spans="1:2">
      <c r="A535" t="s">
        <v>2550</v>
      </c>
      <c r="B535" t="s">
        <v>1928</v>
      </c>
    </row>
    <row r="536" spans="1:2">
      <c r="A536" t="s">
        <v>2551</v>
      </c>
      <c r="B536" t="s">
        <v>1928</v>
      </c>
    </row>
    <row r="537" spans="1:2">
      <c r="A537" t="s">
        <v>2552</v>
      </c>
      <c r="B537" t="s">
        <v>1928</v>
      </c>
    </row>
    <row r="538" spans="1:2">
      <c r="A538" t="s">
        <v>2553</v>
      </c>
      <c r="B538" t="s">
        <v>1928</v>
      </c>
    </row>
    <row r="539" spans="1:2">
      <c r="A539" t="s">
        <v>2554</v>
      </c>
      <c r="B539" t="s">
        <v>1928</v>
      </c>
    </row>
    <row r="540" spans="1:2">
      <c r="A540" t="s">
        <v>2555</v>
      </c>
      <c r="B540" t="s">
        <v>1928</v>
      </c>
    </row>
    <row r="541" spans="1:2">
      <c r="A541" t="s">
        <v>2556</v>
      </c>
      <c r="B541" t="s">
        <v>1928</v>
      </c>
    </row>
    <row r="542" spans="1:2">
      <c r="A542" t="s">
        <v>2557</v>
      </c>
      <c r="B542" t="s">
        <v>1928</v>
      </c>
    </row>
    <row r="543" spans="1:2">
      <c r="A543" t="s">
        <v>2558</v>
      </c>
      <c r="B543" t="s">
        <v>1928</v>
      </c>
    </row>
    <row r="544" spans="1:2">
      <c r="A544" t="s">
        <v>2559</v>
      </c>
      <c r="B544" t="s">
        <v>1928</v>
      </c>
    </row>
    <row r="545" spans="1:5">
      <c r="A545" t="s">
        <v>2560</v>
      </c>
      <c r="B545" t="s">
        <v>1928</v>
      </c>
    </row>
    <row r="546" spans="1:5">
      <c r="A546" t="s">
        <v>2561</v>
      </c>
      <c r="B546" t="s">
        <v>16</v>
      </c>
      <c r="D546" t="s">
        <v>1917</v>
      </c>
      <c r="E546" t="s">
        <v>2143</v>
      </c>
    </row>
    <row r="547" spans="1:5">
      <c r="A547" t="s">
        <v>2562</v>
      </c>
      <c r="B547" t="s">
        <v>1928</v>
      </c>
      <c r="D547" t="s">
        <v>1917</v>
      </c>
      <c r="E547" t="s">
        <v>2143</v>
      </c>
    </row>
    <row r="548" spans="1:5">
      <c r="A548" t="s">
        <v>2563</v>
      </c>
      <c r="B548" t="s">
        <v>1928</v>
      </c>
      <c r="D548" t="s">
        <v>1917</v>
      </c>
      <c r="E548" t="s">
        <v>2143</v>
      </c>
    </row>
    <row r="549" spans="1:5">
      <c r="A549" t="s">
        <v>2564</v>
      </c>
      <c r="B549" t="s">
        <v>1928</v>
      </c>
      <c r="D549" t="s">
        <v>1917</v>
      </c>
      <c r="E549" t="s">
        <v>2143</v>
      </c>
    </row>
    <row r="550" spans="1:5">
      <c r="A550" t="s">
        <v>2565</v>
      </c>
      <c r="B550" t="s">
        <v>1928</v>
      </c>
      <c r="D550" t="s">
        <v>1917</v>
      </c>
      <c r="E550" t="s">
        <v>2143</v>
      </c>
    </row>
    <row r="551" spans="1:5">
      <c r="A551" t="s">
        <v>2566</v>
      </c>
      <c r="B551" t="s">
        <v>16</v>
      </c>
    </row>
    <row r="552" spans="1:5">
      <c r="A552" t="s">
        <v>2567</v>
      </c>
      <c r="B552" t="s">
        <v>1928</v>
      </c>
    </row>
    <row r="553" spans="1:5">
      <c r="A553" t="s">
        <v>2568</v>
      </c>
      <c r="B553" t="s">
        <v>1928</v>
      </c>
    </row>
    <row r="554" spans="1:5">
      <c r="A554" t="s">
        <v>2569</v>
      </c>
      <c r="B554" t="s">
        <v>1928</v>
      </c>
    </row>
    <row r="555" spans="1:5">
      <c r="A555" t="s">
        <v>2570</v>
      </c>
      <c r="B555" t="s">
        <v>1928</v>
      </c>
    </row>
    <row r="556" spans="1:5">
      <c r="A556" t="s">
        <v>2571</v>
      </c>
      <c r="B556" t="s">
        <v>16</v>
      </c>
    </row>
    <row r="557" spans="1:5">
      <c r="A557" t="s">
        <v>2572</v>
      </c>
      <c r="B557" t="s">
        <v>16</v>
      </c>
    </row>
    <row r="558" spans="1:5">
      <c r="A558" t="s">
        <v>2573</v>
      </c>
      <c r="B558" t="s">
        <v>16</v>
      </c>
    </row>
    <row r="559" spans="1:5">
      <c r="A559" t="s">
        <v>2574</v>
      </c>
      <c r="B559" t="s">
        <v>16</v>
      </c>
    </row>
    <row r="560" spans="1:5">
      <c r="A560" t="s">
        <v>2575</v>
      </c>
      <c r="B560" t="s">
        <v>16</v>
      </c>
    </row>
    <row r="561" spans="1:2">
      <c r="A561" t="s">
        <v>2576</v>
      </c>
      <c r="B561" t="s">
        <v>16</v>
      </c>
    </row>
    <row r="562" spans="1:2">
      <c r="A562" t="s">
        <v>2577</v>
      </c>
      <c r="B562" t="s">
        <v>16</v>
      </c>
    </row>
    <row r="563" spans="1:2">
      <c r="A563" t="s">
        <v>2578</v>
      </c>
      <c r="B563" t="s">
        <v>16</v>
      </c>
    </row>
    <row r="564" spans="1:2">
      <c r="A564" t="s">
        <v>2579</v>
      </c>
      <c r="B564" t="s">
        <v>16</v>
      </c>
    </row>
    <row r="565" spans="1:2">
      <c r="A565" t="s">
        <v>2580</v>
      </c>
      <c r="B565" t="s">
        <v>16</v>
      </c>
    </row>
    <row r="566" spans="1:2">
      <c r="A566" t="s">
        <v>2581</v>
      </c>
      <c r="B566" t="s">
        <v>1928</v>
      </c>
    </row>
    <row r="567" spans="1:2">
      <c r="A567" t="s">
        <v>2582</v>
      </c>
      <c r="B567" t="s">
        <v>1928</v>
      </c>
    </row>
    <row r="568" spans="1:2">
      <c r="A568" t="s">
        <v>2583</v>
      </c>
      <c r="B568" t="s">
        <v>1928</v>
      </c>
    </row>
    <row r="569" spans="1:2">
      <c r="A569" t="s">
        <v>2584</v>
      </c>
      <c r="B569" t="s">
        <v>1928</v>
      </c>
    </row>
    <row r="570" spans="1:2">
      <c r="A570" t="s">
        <v>2585</v>
      </c>
      <c r="B570" t="s">
        <v>1928</v>
      </c>
    </row>
    <row r="571" spans="1:2">
      <c r="A571" t="s">
        <v>2586</v>
      </c>
      <c r="B571" t="s">
        <v>1928</v>
      </c>
    </row>
    <row r="572" spans="1:2">
      <c r="A572" t="s">
        <v>2587</v>
      </c>
      <c r="B572" t="s">
        <v>1928</v>
      </c>
    </row>
    <row r="573" spans="1:2">
      <c r="A573" t="s">
        <v>2588</v>
      </c>
      <c r="B573" t="s">
        <v>1928</v>
      </c>
    </row>
    <row r="574" spans="1:2">
      <c r="A574" t="s">
        <v>2589</v>
      </c>
      <c r="B574" t="s">
        <v>1928</v>
      </c>
    </row>
    <row r="575" spans="1:2">
      <c r="A575" t="s">
        <v>2590</v>
      </c>
      <c r="B575" t="s">
        <v>1928</v>
      </c>
    </row>
    <row r="576" spans="1:2">
      <c r="A576" t="s">
        <v>2591</v>
      </c>
      <c r="B576" t="s">
        <v>1928</v>
      </c>
    </row>
    <row r="577" spans="1:2">
      <c r="A577" t="s">
        <v>2592</v>
      </c>
      <c r="B577" t="s">
        <v>1928</v>
      </c>
    </row>
    <row r="578" spans="1:2">
      <c r="A578" t="s">
        <v>2593</v>
      </c>
      <c r="B578" t="s">
        <v>1928</v>
      </c>
    </row>
    <row r="579" spans="1:2">
      <c r="A579" t="s">
        <v>2594</v>
      </c>
      <c r="B579" t="s">
        <v>1928</v>
      </c>
    </row>
    <row r="580" spans="1:2">
      <c r="A580" t="s">
        <v>2595</v>
      </c>
      <c r="B580" t="s">
        <v>1928</v>
      </c>
    </row>
    <row r="581" spans="1:2">
      <c r="A581" t="s">
        <v>2596</v>
      </c>
      <c r="B581" t="s">
        <v>1928</v>
      </c>
    </row>
    <row r="582" spans="1:2">
      <c r="A582" t="s">
        <v>2597</v>
      </c>
      <c r="B582" t="s">
        <v>1928</v>
      </c>
    </row>
    <row r="583" spans="1:2">
      <c r="A583" t="s">
        <v>2598</v>
      </c>
      <c r="B583" t="s">
        <v>1928</v>
      </c>
    </row>
    <row r="584" spans="1:2">
      <c r="A584" t="s">
        <v>2599</v>
      </c>
      <c r="B584" t="s">
        <v>1928</v>
      </c>
    </row>
    <row r="585" spans="1:2">
      <c r="A585" t="s">
        <v>2600</v>
      </c>
      <c r="B585" t="s">
        <v>1928</v>
      </c>
    </row>
    <row r="586" spans="1:2">
      <c r="A586" t="s">
        <v>2601</v>
      </c>
      <c r="B586" t="s">
        <v>1928</v>
      </c>
    </row>
    <row r="587" spans="1:2">
      <c r="A587" t="s">
        <v>2602</v>
      </c>
      <c r="B587" t="s">
        <v>1928</v>
      </c>
    </row>
    <row r="588" spans="1:2">
      <c r="A588" t="s">
        <v>2603</v>
      </c>
      <c r="B588" t="s">
        <v>1928</v>
      </c>
    </row>
    <row r="589" spans="1:2">
      <c r="A589" t="s">
        <v>2604</v>
      </c>
      <c r="B589" t="s">
        <v>1928</v>
      </c>
    </row>
    <row r="590" spans="1:2">
      <c r="A590" t="s">
        <v>2605</v>
      </c>
      <c r="B590" t="s">
        <v>1928</v>
      </c>
    </row>
    <row r="591" spans="1:2">
      <c r="A591" t="s">
        <v>2606</v>
      </c>
      <c r="B591" t="s">
        <v>1928</v>
      </c>
    </row>
    <row r="592" spans="1:2">
      <c r="A592" t="s">
        <v>2607</v>
      </c>
      <c r="B592" t="s">
        <v>1928</v>
      </c>
    </row>
    <row r="593" spans="1:2">
      <c r="A593" t="s">
        <v>2608</v>
      </c>
      <c r="B593" t="s">
        <v>1928</v>
      </c>
    </row>
    <row r="594" spans="1:2">
      <c r="A594" t="s">
        <v>2609</v>
      </c>
      <c r="B594" t="s">
        <v>1928</v>
      </c>
    </row>
    <row r="595" spans="1:2">
      <c r="A595" t="s">
        <v>2610</v>
      </c>
      <c r="B595" t="s">
        <v>1928</v>
      </c>
    </row>
    <row r="596" spans="1:2">
      <c r="A596" t="s">
        <v>2611</v>
      </c>
      <c r="B596" t="s">
        <v>16</v>
      </c>
    </row>
    <row r="597" spans="1:2">
      <c r="A597" t="s">
        <v>2612</v>
      </c>
      <c r="B597" t="s">
        <v>16</v>
      </c>
    </row>
    <row r="598" spans="1:2">
      <c r="A598" t="s">
        <v>2613</v>
      </c>
      <c r="B598" t="s">
        <v>16</v>
      </c>
    </row>
    <row r="599" spans="1:2">
      <c r="A599" t="s">
        <v>2614</v>
      </c>
      <c r="B599" t="s">
        <v>16</v>
      </c>
    </row>
    <row r="600" spans="1:2">
      <c r="A600" t="s">
        <v>2615</v>
      </c>
      <c r="B600" t="s">
        <v>16</v>
      </c>
    </row>
    <row r="601" spans="1:2">
      <c r="A601" t="s">
        <v>2616</v>
      </c>
      <c r="B601" t="s">
        <v>16</v>
      </c>
    </row>
    <row r="602" spans="1:2">
      <c r="A602" t="s">
        <v>2617</v>
      </c>
      <c r="B602" t="s">
        <v>16</v>
      </c>
    </row>
    <row r="603" spans="1:2">
      <c r="A603" t="s">
        <v>2618</v>
      </c>
      <c r="B603" t="s">
        <v>16</v>
      </c>
    </row>
    <row r="604" spans="1:2">
      <c r="A604" t="s">
        <v>2619</v>
      </c>
      <c r="B604" t="s">
        <v>16</v>
      </c>
    </row>
    <row r="605" spans="1:2">
      <c r="A605" t="s">
        <v>2620</v>
      </c>
      <c r="B605" t="s">
        <v>16</v>
      </c>
    </row>
    <row r="606" spans="1:2">
      <c r="A606" t="s">
        <v>2621</v>
      </c>
      <c r="B606" t="s">
        <v>16</v>
      </c>
    </row>
    <row r="607" spans="1:2">
      <c r="A607" t="s">
        <v>2622</v>
      </c>
      <c r="B607" t="s">
        <v>1928</v>
      </c>
    </row>
    <row r="608" spans="1:2">
      <c r="A608" t="s">
        <v>2623</v>
      </c>
      <c r="B608" t="s">
        <v>1928</v>
      </c>
    </row>
    <row r="609" spans="1:2">
      <c r="A609" t="s">
        <v>2624</v>
      </c>
      <c r="B609" t="s">
        <v>1928</v>
      </c>
    </row>
    <row r="610" spans="1:2">
      <c r="A610" t="s">
        <v>2625</v>
      </c>
      <c r="B610" t="s">
        <v>1928</v>
      </c>
    </row>
    <row r="611" spans="1:2">
      <c r="A611" t="s">
        <v>2626</v>
      </c>
      <c r="B611" t="s">
        <v>1928</v>
      </c>
    </row>
    <row r="612" spans="1:2">
      <c r="A612" t="s">
        <v>2627</v>
      </c>
      <c r="B612" t="s">
        <v>1928</v>
      </c>
    </row>
    <row r="613" spans="1:2">
      <c r="A613" t="s">
        <v>2628</v>
      </c>
      <c r="B613" t="s">
        <v>1928</v>
      </c>
    </row>
    <row r="614" spans="1:2">
      <c r="A614" t="s">
        <v>2629</v>
      </c>
      <c r="B614" t="s">
        <v>1928</v>
      </c>
    </row>
    <row r="615" spans="1:2">
      <c r="A615" t="s">
        <v>2630</v>
      </c>
      <c r="B615" t="s">
        <v>1928</v>
      </c>
    </row>
    <row r="616" spans="1:2">
      <c r="A616" t="s">
        <v>2631</v>
      </c>
      <c r="B616" t="s">
        <v>1928</v>
      </c>
    </row>
    <row r="617" spans="1:2">
      <c r="A617" t="s">
        <v>2632</v>
      </c>
      <c r="B617" t="s">
        <v>1928</v>
      </c>
    </row>
    <row r="618" spans="1:2">
      <c r="A618" t="s">
        <v>2633</v>
      </c>
      <c r="B618" t="s">
        <v>1928</v>
      </c>
    </row>
    <row r="619" spans="1:2">
      <c r="A619" t="s">
        <v>2634</v>
      </c>
      <c r="B619" t="s">
        <v>1928</v>
      </c>
    </row>
    <row r="620" spans="1:2">
      <c r="A620" t="s">
        <v>2635</v>
      </c>
      <c r="B620" t="s">
        <v>1928</v>
      </c>
    </row>
    <row r="621" spans="1:2">
      <c r="A621" t="s">
        <v>2636</v>
      </c>
      <c r="B621" t="s">
        <v>1928</v>
      </c>
    </row>
    <row r="622" spans="1:2">
      <c r="A622" t="s">
        <v>2637</v>
      </c>
      <c r="B622" t="s">
        <v>1928</v>
      </c>
    </row>
    <row r="623" spans="1:2">
      <c r="A623" t="s">
        <v>2638</v>
      </c>
      <c r="B623" t="s">
        <v>1928</v>
      </c>
    </row>
    <row r="624" spans="1:2">
      <c r="A624" t="s">
        <v>2639</v>
      </c>
      <c r="B624" t="s">
        <v>1928</v>
      </c>
    </row>
    <row r="625" spans="1:2">
      <c r="A625" t="s">
        <v>2640</v>
      </c>
      <c r="B625" t="s">
        <v>1928</v>
      </c>
    </row>
    <row r="626" spans="1:2">
      <c r="A626" t="s">
        <v>2641</v>
      </c>
      <c r="B626" t="s">
        <v>1928</v>
      </c>
    </row>
    <row r="627" spans="1:2">
      <c r="A627" t="s">
        <v>2642</v>
      </c>
      <c r="B627" t="s">
        <v>1928</v>
      </c>
    </row>
    <row r="628" spans="1:2">
      <c r="A628" t="s">
        <v>2643</v>
      </c>
      <c r="B628" t="s">
        <v>1928</v>
      </c>
    </row>
    <row r="629" spans="1:2">
      <c r="A629" t="s">
        <v>2644</v>
      </c>
      <c r="B629" t="s">
        <v>1928</v>
      </c>
    </row>
    <row r="630" spans="1:2">
      <c r="A630" t="s">
        <v>2645</v>
      </c>
      <c r="B630" t="s">
        <v>1928</v>
      </c>
    </row>
    <row r="631" spans="1:2">
      <c r="A631" t="s">
        <v>2646</v>
      </c>
      <c r="B631" t="s">
        <v>1928</v>
      </c>
    </row>
    <row r="632" spans="1:2">
      <c r="A632" t="s">
        <v>2647</v>
      </c>
      <c r="B632" t="s">
        <v>1928</v>
      </c>
    </row>
    <row r="633" spans="1:2">
      <c r="A633" t="s">
        <v>2648</v>
      </c>
      <c r="B633" t="s">
        <v>1928</v>
      </c>
    </row>
    <row r="634" spans="1:2">
      <c r="A634" t="s">
        <v>2649</v>
      </c>
      <c r="B634" t="s">
        <v>1928</v>
      </c>
    </row>
    <row r="635" spans="1:2">
      <c r="A635" t="s">
        <v>2650</v>
      </c>
      <c r="B635" t="s">
        <v>1928</v>
      </c>
    </row>
    <row r="636" spans="1:2">
      <c r="A636" t="s">
        <v>2651</v>
      </c>
      <c r="B636" t="s">
        <v>1928</v>
      </c>
    </row>
    <row r="637" spans="1:2">
      <c r="A637" t="s">
        <v>2652</v>
      </c>
      <c r="B637" t="s">
        <v>16</v>
      </c>
    </row>
    <row r="638" spans="1:2">
      <c r="A638" t="s">
        <v>2653</v>
      </c>
      <c r="B638" t="s">
        <v>16</v>
      </c>
    </row>
    <row r="639" spans="1:2">
      <c r="A639" t="s">
        <v>2654</v>
      </c>
      <c r="B639" t="s">
        <v>16</v>
      </c>
    </row>
    <row r="640" spans="1:2">
      <c r="A640" t="s">
        <v>2655</v>
      </c>
      <c r="B640" t="s">
        <v>16</v>
      </c>
    </row>
    <row r="641" spans="1:2">
      <c r="A641" t="s">
        <v>2656</v>
      </c>
      <c r="B641" t="s">
        <v>16</v>
      </c>
    </row>
    <row r="642" spans="1:2">
      <c r="A642" t="s">
        <v>2657</v>
      </c>
      <c r="B642" t="s">
        <v>16</v>
      </c>
    </row>
    <row r="643" spans="1:2">
      <c r="A643" t="s">
        <v>2658</v>
      </c>
      <c r="B643" t="s">
        <v>16</v>
      </c>
    </row>
    <row r="644" spans="1:2">
      <c r="A644" t="s">
        <v>2659</v>
      </c>
      <c r="B644" t="s">
        <v>16</v>
      </c>
    </row>
    <row r="645" spans="1:2">
      <c r="A645" t="s">
        <v>2660</v>
      </c>
      <c r="B645" t="s">
        <v>16</v>
      </c>
    </row>
    <row r="646" spans="1:2">
      <c r="A646" t="s">
        <v>2661</v>
      </c>
      <c r="B646" t="s">
        <v>16</v>
      </c>
    </row>
    <row r="647" spans="1:2">
      <c r="A647" t="s">
        <v>2662</v>
      </c>
      <c r="B647" t="s">
        <v>16</v>
      </c>
    </row>
    <row r="648" spans="1:2">
      <c r="A648" t="s">
        <v>2663</v>
      </c>
      <c r="B648" t="s">
        <v>1928</v>
      </c>
    </row>
    <row r="649" spans="1:2">
      <c r="A649" t="s">
        <v>2664</v>
      </c>
      <c r="B649" t="s">
        <v>1928</v>
      </c>
    </row>
    <row r="650" spans="1:2">
      <c r="A650" t="s">
        <v>2665</v>
      </c>
      <c r="B650" t="s">
        <v>1928</v>
      </c>
    </row>
    <row r="651" spans="1:2">
      <c r="A651" t="s">
        <v>2666</v>
      </c>
      <c r="B651" t="s">
        <v>1928</v>
      </c>
    </row>
    <row r="652" spans="1:2">
      <c r="A652" t="s">
        <v>2667</v>
      </c>
      <c r="B652" t="s">
        <v>1928</v>
      </c>
    </row>
    <row r="653" spans="1:2">
      <c r="A653" t="s">
        <v>2668</v>
      </c>
      <c r="B653" t="s">
        <v>1928</v>
      </c>
    </row>
    <row r="654" spans="1:2">
      <c r="A654" t="s">
        <v>2669</v>
      </c>
      <c r="B654" t="s">
        <v>1928</v>
      </c>
    </row>
    <row r="655" spans="1:2">
      <c r="A655" t="s">
        <v>2670</v>
      </c>
      <c r="B655" t="s">
        <v>1928</v>
      </c>
    </row>
    <row r="656" spans="1:2">
      <c r="A656" t="s">
        <v>2671</v>
      </c>
      <c r="B656" t="s">
        <v>1928</v>
      </c>
    </row>
    <row r="657" spans="1:2">
      <c r="A657" t="s">
        <v>2672</v>
      </c>
      <c r="B657" t="s">
        <v>1928</v>
      </c>
    </row>
    <row r="658" spans="1:2">
      <c r="A658" t="s">
        <v>2673</v>
      </c>
      <c r="B658" t="s">
        <v>1928</v>
      </c>
    </row>
    <row r="659" spans="1:2">
      <c r="A659" t="s">
        <v>2674</v>
      </c>
      <c r="B659" t="s">
        <v>1928</v>
      </c>
    </row>
    <row r="660" spans="1:2">
      <c r="A660" t="s">
        <v>2675</v>
      </c>
      <c r="B660" t="s">
        <v>1928</v>
      </c>
    </row>
    <row r="661" spans="1:2">
      <c r="A661" t="s">
        <v>2676</v>
      </c>
      <c r="B661" t="s">
        <v>1928</v>
      </c>
    </row>
    <row r="662" spans="1:2">
      <c r="A662" t="s">
        <v>2677</v>
      </c>
      <c r="B662" t="s">
        <v>1928</v>
      </c>
    </row>
    <row r="663" spans="1:2">
      <c r="A663" t="s">
        <v>2678</v>
      </c>
      <c r="B663" t="s">
        <v>1928</v>
      </c>
    </row>
    <row r="664" spans="1:2">
      <c r="A664" t="s">
        <v>2679</v>
      </c>
      <c r="B664" t="s">
        <v>1928</v>
      </c>
    </row>
    <row r="665" spans="1:2">
      <c r="A665" t="s">
        <v>2680</v>
      </c>
      <c r="B665" t="s">
        <v>1928</v>
      </c>
    </row>
    <row r="666" spans="1:2">
      <c r="A666" t="s">
        <v>2681</v>
      </c>
      <c r="B666" t="s">
        <v>1928</v>
      </c>
    </row>
    <row r="667" spans="1:2">
      <c r="A667" t="s">
        <v>2682</v>
      </c>
      <c r="B667" t="s">
        <v>1928</v>
      </c>
    </row>
    <row r="668" spans="1:2">
      <c r="A668" t="s">
        <v>2683</v>
      </c>
      <c r="B668" t="s">
        <v>1928</v>
      </c>
    </row>
    <row r="669" spans="1:2">
      <c r="A669" t="s">
        <v>2684</v>
      </c>
      <c r="B669" t="s">
        <v>1928</v>
      </c>
    </row>
    <row r="670" spans="1:2">
      <c r="A670" t="s">
        <v>2685</v>
      </c>
      <c r="B670" t="s">
        <v>1928</v>
      </c>
    </row>
    <row r="671" spans="1:2">
      <c r="A671" t="s">
        <v>2686</v>
      </c>
      <c r="B671" t="s">
        <v>1928</v>
      </c>
    </row>
    <row r="672" spans="1:2">
      <c r="A672" t="s">
        <v>2687</v>
      </c>
      <c r="B672" t="s">
        <v>1928</v>
      </c>
    </row>
    <row r="673" spans="1:2">
      <c r="A673" t="s">
        <v>2688</v>
      </c>
      <c r="B673" t="s">
        <v>1928</v>
      </c>
    </row>
    <row r="674" spans="1:2">
      <c r="A674" t="s">
        <v>2689</v>
      </c>
      <c r="B674" t="s">
        <v>1928</v>
      </c>
    </row>
    <row r="675" spans="1:2">
      <c r="A675" t="s">
        <v>2690</v>
      </c>
      <c r="B675" t="s">
        <v>1928</v>
      </c>
    </row>
    <row r="676" spans="1:2">
      <c r="A676" t="s">
        <v>2691</v>
      </c>
      <c r="B676" t="s">
        <v>1928</v>
      </c>
    </row>
    <row r="677" spans="1:2">
      <c r="A677" t="s">
        <v>2692</v>
      </c>
      <c r="B677" t="s">
        <v>1928</v>
      </c>
    </row>
    <row r="678" spans="1:2">
      <c r="A678" t="s">
        <v>2693</v>
      </c>
      <c r="B678" t="s">
        <v>16</v>
      </c>
    </row>
    <row r="679" spans="1:2">
      <c r="A679" t="s">
        <v>2694</v>
      </c>
      <c r="B679" t="s">
        <v>16</v>
      </c>
    </row>
    <row r="680" spans="1:2">
      <c r="A680" t="s">
        <v>2695</v>
      </c>
      <c r="B680" t="s">
        <v>16</v>
      </c>
    </row>
    <row r="681" spans="1:2">
      <c r="A681" t="s">
        <v>2696</v>
      </c>
      <c r="B681" t="s">
        <v>16</v>
      </c>
    </row>
    <row r="682" spans="1:2">
      <c r="A682" t="s">
        <v>2697</v>
      </c>
      <c r="B682" t="s">
        <v>16</v>
      </c>
    </row>
    <row r="683" spans="1:2">
      <c r="A683" t="s">
        <v>2698</v>
      </c>
      <c r="B683" t="s">
        <v>16</v>
      </c>
    </row>
    <row r="684" spans="1:2">
      <c r="A684" t="s">
        <v>2699</v>
      </c>
      <c r="B684" t="s">
        <v>16</v>
      </c>
    </row>
    <row r="685" spans="1:2">
      <c r="A685" t="s">
        <v>2700</v>
      </c>
      <c r="B685" t="s">
        <v>16</v>
      </c>
    </row>
    <row r="686" spans="1:2">
      <c r="A686" t="s">
        <v>2701</v>
      </c>
      <c r="B686" t="s">
        <v>16</v>
      </c>
    </row>
    <row r="687" spans="1:2">
      <c r="A687" t="s">
        <v>2702</v>
      </c>
      <c r="B687" t="s">
        <v>16</v>
      </c>
    </row>
    <row r="688" spans="1:2">
      <c r="A688" t="s">
        <v>2703</v>
      </c>
      <c r="B688" t="s">
        <v>16</v>
      </c>
    </row>
    <row r="689" spans="1:2">
      <c r="A689" t="s">
        <v>2704</v>
      </c>
      <c r="B689" t="s">
        <v>1928</v>
      </c>
    </row>
    <row r="690" spans="1:2">
      <c r="A690" t="s">
        <v>2705</v>
      </c>
      <c r="B690" t="s">
        <v>1928</v>
      </c>
    </row>
    <row r="691" spans="1:2">
      <c r="A691" t="s">
        <v>2706</v>
      </c>
      <c r="B691" t="s">
        <v>1928</v>
      </c>
    </row>
    <row r="692" spans="1:2">
      <c r="A692" t="s">
        <v>2707</v>
      </c>
      <c r="B692" t="s">
        <v>1928</v>
      </c>
    </row>
    <row r="693" spans="1:2">
      <c r="A693" t="s">
        <v>2708</v>
      </c>
      <c r="B693" t="s">
        <v>1928</v>
      </c>
    </row>
    <row r="694" spans="1:2">
      <c r="A694" t="s">
        <v>2709</v>
      </c>
      <c r="B694" t="s">
        <v>1928</v>
      </c>
    </row>
    <row r="695" spans="1:2">
      <c r="A695" t="s">
        <v>2710</v>
      </c>
      <c r="B695" t="s">
        <v>1928</v>
      </c>
    </row>
    <row r="696" spans="1:2">
      <c r="A696" t="s">
        <v>2711</v>
      </c>
      <c r="B696" t="s">
        <v>1928</v>
      </c>
    </row>
    <row r="697" spans="1:2">
      <c r="A697" t="s">
        <v>2712</v>
      </c>
      <c r="B697" t="s">
        <v>1928</v>
      </c>
    </row>
    <row r="698" spans="1:2">
      <c r="A698" t="s">
        <v>2713</v>
      </c>
      <c r="B698" t="s">
        <v>1928</v>
      </c>
    </row>
    <row r="699" spans="1:2">
      <c r="A699" t="s">
        <v>2714</v>
      </c>
      <c r="B699" t="s">
        <v>1928</v>
      </c>
    </row>
    <row r="700" spans="1:2">
      <c r="A700" t="s">
        <v>2715</v>
      </c>
      <c r="B700" t="s">
        <v>1928</v>
      </c>
    </row>
    <row r="701" spans="1:2">
      <c r="A701" t="s">
        <v>2716</v>
      </c>
      <c r="B701" t="s">
        <v>1928</v>
      </c>
    </row>
    <row r="702" spans="1:2">
      <c r="A702" t="s">
        <v>2717</v>
      </c>
      <c r="B702" t="s">
        <v>1928</v>
      </c>
    </row>
    <row r="703" spans="1:2">
      <c r="A703" t="s">
        <v>2718</v>
      </c>
      <c r="B703" t="s">
        <v>1928</v>
      </c>
    </row>
    <row r="704" spans="1:2">
      <c r="A704" t="s">
        <v>2719</v>
      </c>
      <c r="B704" t="s">
        <v>1928</v>
      </c>
    </row>
    <row r="705" spans="1:5">
      <c r="A705" t="s">
        <v>2720</v>
      </c>
      <c r="B705" t="s">
        <v>1928</v>
      </c>
    </row>
    <row r="706" spans="1:5">
      <c r="A706" t="s">
        <v>2721</v>
      </c>
      <c r="B706" t="s">
        <v>1928</v>
      </c>
    </row>
    <row r="707" spans="1:5">
      <c r="A707" t="s">
        <v>2722</v>
      </c>
      <c r="B707" t="s">
        <v>1928</v>
      </c>
    </row>
    <row r="708" spans="1:5">
      <c r="A708" t="s">
        <v>2723</v>
      </c>
      <c r="B708" t="s">
        <v>1928</v>
      </c>
    </row>
    <row r="709" spans="1:5">
      <c r="A709" t="s">
        <v>2724</v>
      </c>
      <c r="B709" t="s">
        <v>1928</v>
      </c>
    </row>
    <row r="710" spans="1:5">
      <c r="A710" t="s">
        <v>2725</v>
      </c>
      <c r="B710" t="s">
        <v>1928</v>
      </c>
    </row>
    <row r="711" spans="1:5">
      <c r="A711" t="s">
        <v>2726</v>
      </c>
      <c r="B711" t="s">
        <v>1928</v>
      </c>
    </row>
    <row r="712" spans="1:5">
      <c r="A712" t="s">
        <v>2727</v>
      </c>
      <c r="B712" t="s">
        <v>1928</v>
      </c>
    </row>
    <row r="713" spans="1:5">
      <c r="A713" t="s">
        <v>2728</v>
      </c>
      <c r="B713" t="s">
        <v>1928</v>
      </c>
    </row>
    <row r="714" spans="1:5">
      <c r="A714" t="s">
        <v>2729</v>
      </c>
      <c r="B714" t="s">
        <v>1928</v>
      </c>
    </row>
    <row r="715" spans="1:5">
      <c r="A715" t="s">
        <v>2730</v>
      </c>
      <c r="B715" t="s">
        <v>1928</v>
      </c>
    </row>
    <row r="716" spans="1:5">
      <c r="A716" t="s">
        <v>2731</v>
      </c>
      <c r="B716" t="s">
        <v>1928</v>
      </c>
    </row>
    <row r="717" spans="1:5">
      <c r="A717" t="s">
        <v>2732</v>
      </c>
      <c r="B717" t="s">
        <v>1928</v>
      </c>
    </row>
    <row r="718" spans="1:5">
      <c r="A718" t="s">
        <v>2733</v>
      </c>
      <c r="B718" t="s">
        <v>1928</v>
      </c>
    </row>
    <row r="719" spans="1:5">
      <c r="A719" t="s">
        <v>2734</v>
      </c>
      <c r="B719" t="s">
        <v>16</v>
      </c>
      <c r="D719" t="s">
        <v>1917</v>
      </c>
      <c r="E719" t="s">
        <v>2143</v>
      </c>
    </row>
    <row r="720" spans="1:5">
      <c r="A720" t="s">
        <v>2735</v>
      </c>
      <c r="B720" t="s">
        <v>1928</v>
      </c>
      <c r="D720" t="s">
        <v>1917</v>
      </c>
      <c r="E720" t="s">
        <v>2143</v>
      </c>
    </row>
    <row r="721" spans="1:5">
      <c r="A721" t="s">
        <v>2736</v>
      </c>
      <c r="B721" t="s">
        <v>1928</v>
      </c>
      <c r="D721" t="s">
        <v>1917</v>
      </c>
      <c r="E721" t="s">
        <v>2143</v>
      </c>
    </row>
    <row r="722" spans="1:5">
      <c r="A722" t="s">
        <v>2737</v>
      </c>
      <c r="B722" t="s">
        <v>1928</v>
      </c>
      <c r="D722" t="s">
        <v>1917</v>
      </c>
      <c r="E722" t="s">
        <v>2143</v>
      </c>
    </row>
    <row r="723" spans="1:5">
      <c r="A723" t="s">
        <v>2738</v>
      </c>
      <c r="B723" t="s">
        <v>1928</v>
      </c>
      <c r="D723" t="s">
        <v>1917</v>
      </c>
      <c r="E723" t="s">
        <v>2143</v>
      </c>
    </row>
    <row r="724" spans="1:5">
      <c r="A724" t="s">
        <v>2739</v>
      </c>
      <c r="B724" t="s">
        <v>1928</v>
      </c>
      <c r="D724" t="s">
        <v>1917</v>
      </c>
      <c r="E724" t="s">
        <v>2143</v>
      </c>
    </row>
    <row r="725" spans="1:5">
      <c r="A725" t="s">
        <v>2740</v>
      </c>
      <c r="B725" t="s">
        <v>1928</v>
      </c>
      <c r="D725" t="s">
        <v>1917</v>
      </c>
      <c r="E725" t="s">
        <v>2143</v>
      </c>
    </row>
    <row r="726" spans="1:5">
      <c r="A726" t="s">
        <v>2741</v>
      </c>
      <c r="B726" t="s">
        <v>1928</v>
      </c>
      <c r="D726" t="s">
        <v>1917</v>
      </c>
      <c r="E726" t="s">
        <v>2143</v>
      </c>
    </row>
    <row r="727" spans="1:5">
      <c r="A727" t="s">
        <v>2742</v>
      </c>
      <c r="B727" t="s">
        <v>1928</v>
      </c>
      <c r="D727" t="s">
        <v>1917</v>
      </c>
      <c r="E727" t="s">
        <v>2143</v>
      </c>
    </row>
    <row r="728" spans="1:5">
      <c r="A728" t="s">
        <v>2743</v>
      </c>
      <c r="B728" t="s">
        <v>1928</v>
      </c>
      <c r="D728" t="s">
        <v>1917</v>
      </c>
      <c r="E728" t="s">
        <v>2143</v>
      </c>
    </row>
    <row r="729" spans="1:5">
      <c r="A729" t="s">
        <v>2744</v>
      </c>
      <c r="B729" t="s">
        <v>1928</v>
      </c>
      <c r="D729" t="s">
        <v>1917</v>
      </c>
      <c r="E729" t="s">
        <v>2143</v>
      </c>
    </row>
    <row r="730" spans="1:5">
      <c r="A730" t="s">
        <v>2745</v>
      </c>
      <c r="B730" t="s">
        <v>16</v>
      </c>
    </row>
    <row r="731" spans="1:5">
      <c r="A731" t="s">
        <v>2746</v>
      </c>
      <c r="B731" t="s">
        <v>1928</v>
      </c>
    </row>
    <row r="732" spans="1:5">
      <c r="A732" t="s">
        <v>2747</v>
      </c>
      <c r="B732" t="s">
        <v>1928</v>
      </c>
    </row>
    <row r="733" spans="1:5">
      <c r="A733" t="s">
        <v>2748</v>
      </c>
      <c r="B733" t="s">
        <v>1928</v>
      </c>
    </row>
    <row r="734" spans="1:5">
      <c r="A734" t="s">
        <v>2749</v>
      </c>
      <c r="B734" t="s">
        <v>1928</v>
      </c>
    </row>
    <row r="735" spans="1:5">
      <c r="A735" t="s">
        <v>2750</v>
      </c>
      <c r="B735" t="s">
        <v>16</v>
      </c>
    </row>
    <row r="736" spans="1:5">
      <c r="A736" t="s">
        <v>2751</v>
      </c>
      <c r="B736" t="s">
        <v>16</v>
      </c>
    </row>
    <row r="737" spans="1:2">
      <c r="A737" t="s">
        <v>2752</v>
      </c>
      <c r="B737" t="s">
        <v>16</v>
      </c>
    </row>
    <row r="738" spans="1:2">
      <c r="A738" t="s">
        <v>2753</v>
      </c>
      <c r="B738" t="s">
        <v>16</v>
      </c>
    </row>
    <row r="739" spans="1:2">
      <c r="A739" t="s">
        <v>2754</v>
      </c>
      <c r="B739" t="s">
        <v>16</v>
      </c>
    </row>
    <row r="740" spans="1:2">
      <c r="A740" t="s">
        <v>2755</v>
      </c>
      <c r="B740" t="s">
        <v>16</v>
      </c>
    </row>
    <row r="741" spans="1:2">
      <c r="A741" t="s">
        <v>2756</v>
      </c>
      <c r="B741" t="s">
        <v>16</v>
      </c>
    </row>
    <row r="742" spans="1:2">
      <c r="A742" t="s">
        <v>2757</v>
      </c>
      <c r="B742" t="s">
        <v>16</v>
      </c>
    </row>
    <row r="743" spans="1:2">
      <c r="A743" t="s">
        <v>2758</v>
      </c>
      <c r="B743" t="s">
        <v>16</v>
      </c>
    </row>
    <row r="744" spans="1:2">
      <c r="A744" t="s">
        <v>2759</v>
      </c>
      <c r="B744" t="s">
        <v>16</v>
      </c>
    </row>
    <row r="745" spans="1:2">
      <c r="A745" t="s">
        <v>2760</v>
      </c>
      <c r="B745" t="s">
        <v>16</v>
      </c>
    </row>
    <row r="746" spans="1:2">
      <c r="A746" t="s">
        <v>2761</v>
      </c>
      <c r="B746" t="s">
        <v>16</v>
      </c>
    </row>
    <row r="747" spans="1:2">
      <c r="A747" t="s">
        <v>2762</v>
      </c>
      <c r="B747" t="s">
        <v>16</v>
      </c>
    </row>
    <row r="748" spans="1:2">
      <c r="A748" t="s">
        <v>2763</v>
      </c>
      <c r="B748" t="s">
        <v>16</v>
      </c>
    </row>
    <row r="749" spans="1:2">
      <c r="A749" t="s">
        <v>2764</v>
      </c>
      <c r="B749" t="s">
        <v>16</v>
      </c>
    </row>
    <row r="750" spans="1:2">
      <c r="A750" t="s">
        <v>2765</v>
      </c>
      <c r="B750" t="s">
        <v>16</v>
      </c>
    </row>
    <row r="751" spans="1:2">
      <c r="A751" t="s">
        <v>2766</v>
      </c>
      <c r="B751" t="s">
        <v>16</v>
      </c>
    </row>
    <row r="752" spans="1:2">
      <c r="A752" t="s">
        <v>2767</v>
      </c>
      <c r="B752" t="s">
        <v>1928</v>
      </c>
    </row>
    <row r="753" spans="1:2">
      <c r="A753" t="s">
        <v>2768</v>
      </c>
      <c r="B753" t="s">
        <v>1928</v>
      </c>
    </row>
    <row r="754" spans="1:2">
      <c r="A754" t="s">
        <v>2769</v>
      </c>
      <c r="B754" t="s">
        <v>1928</v>
      </c>
    </row>
    <row r="755" spans="1:2">
      <c r="A755" t="s">
        <v>2770</v>
      </c>
      <c r="B755" t="s">
        <v>1928</v>
      </c>
    </row>
    <row r="756" spans="1:2">
      <c r="A756" t="s">
        <v>2771</v>
      </c>
      <c r="B756" t="s">
        <v>1928</v>
      </c>
    </row>
    <row r="757" spans="1:2">
      <c r="A757" t="s">
        <v>2772</v>
      </c>
      <c r="B757" t="s">
        <v>1928</v>
      </c>
    </row>
    <row r="758" spans="1:2">
      <c r="A758" t="s">
        <v>2773</v>
      </c>
      <c r="B758" t="s">
        <v>1928</v>
      </c>
    </row>
    <row r="759" spans="1:2">
      <c r="A759" t="s">
        <v>2774</v>
      </c>
      <c r="B759" t="s">
        <v>1928</v>
      </c>
    </row>
    <row r="760" spans="1:2">
      <c r="A760" t="s">
        <v>2775</v>
      </c>
      <c r="B760" t="s">
        <v>1928</v>
      </c>
    </row>
    <row r="761" spans="1:2">
      <c r="A761" t="s">
        <v>2776</v>
      </c>
      <c r="B761" t="s">
        <v>1928</v>
      </c>
    </row>
    <row r="762" spans="1:2">
      <c r="A762" t="s">
        <v>2777</v>
      </c>
      <c r="B762" t="s">
        <v>1928</v>
      </c>
    </row>
    <row r="763" spans="1:2">
      <c r="A763" t="s">
        <v>2778</v>
      </c>
      <c r="B763" t="s">
        <v>1928</v>
      </c>
    </row>
    <row r="764" spans="1:2">
      <c r="A764" t="s">
        <v>2779</v>
      </c>
      <c r="B764" t="s">
        <v>1928</v>
      </c>
    </row>
    <row r="765" spans="1:2">
      <c r="A765" t="s">
        <v>2780</v>
      </c>
      <c r="B765" t="s">
        <v>1928</v>
      </c>
    </row>
    <row r="766" spans="1:2">
      <c r="A766" t="s">
        <v>2781</v>
      </c>
      <c r="B766" t="s">
        <v>1928</v>
      </c>
    </row>
    <row r="767" spans="1:2">
      <c r="A767" t="s">
        <v>2782</v>
      </c>
      <c r="B767" t="s">
        <v>1928</v>
      </c>
    </row>
    <row r="768" spans="1:2">
      <c r="A768" t="s">
        <v>2783</v>
      </c>
      <c r="B768" t="s">
        <v>1928</v>
      </c>
    </row>
    <row r="769" spans="1:2">
      <c r="A769" t="s">
        <v>2784</v>
      </c>
      <c r="B769" t="s">
        <v>16</v>
      </c>
    </row>
    <row r="770" spans="1:2">
      <c r="A770" t="s">
        <v>2785</v>
      </c>
      <c r="B770" t="s">
        <v>16</v>
      </c>
    </row>
    <row r="771" spans="1:2">
      <c r="A771" t="s">
        <v>2786</v>
      </c>
      <c r="B771" t="s">
        <v>16</v>
      </c>
    </row>
    <row r="772" spans="1:2">
      <c r="A772" t="s">
        <v>2787</v>
      </c>
      <c r="B772" t="s">
        <v>16</v>
      </c>
    </row>
    <row r="773" spans="1:2">
      <c r="A773" t="s">
        <v>2788</v>
      </c>
      <c r="B773" t="s">
        <v>16</v>
      </c>
    </row>
    <row r="774" spans="1:2">
      <c r="A774" t="s">
        <v>2789</v>
      </c>
      <c r="B774" t="s">
        <v>16</v>
      </c>
    </row>
    <row r="775" spans="1:2">
      <c r="A775" t="s">
        <v>2790</v>
      </c>
      <c r="B775" t="s">
        <v>16</v>
      </c>
    </row>
    <row r="776" spans="1:2">
      <c r="A776" t="s">
        <v>2791</v>
      </c>
      <c r="B776" t="s">
        <v>16</v>
      </c>
    </row>
    <row r="777" spans="1:2">
      <c r="A777" t="s">
        <v>2792</v>
      </c>
      <c r="B777" t="s">
        <v>16</v>
      </c>
    </row>
    <row r="778" spans="1:2">
      <c r="A778" t="s">
        <v>2793</v>
      </c>
      <c r="B778" t="s">
        <v>16</v>
      </c>
    </row>
    <row r="779" spans="1:2">
      <c r="A779" t="s">
        <v>2794</v>
      </c>
      <c r="B779" t="s">
        <v>16</v>
      </c>
    </row>
    <row r="780" spans="1:2">
      <c r="A780" t="s">
        <v>2795</v>
      </c>
      <c r="B780" t="s">
        <v>16</v>
      </c>
    </row>
    <row r="781" spans="1:2">
      <c r="A781" t="s">
        <v>2796</v>
      </c>
      <c r="B781" t="s">
        <v>16</v>
      </c>
    </row>
    <row r="782" spans="1:2">
      <c r="A782" t="s">
        <v>2797</v>
      </c>
      <c r="B782" t="s">
        <v>16</v>
      </c>
    </row>
    <row r="783" spans="1:2">
      <c r="A783" t="s">
        <v>2798</v>
      </c>
      <c r="B783" t="s">
        <v>16</v>
      </c>
    </row>
    <row r="784" spans="1:2">
      <c r="A784" t="s">
        <v>2799</v>
      </c>
      <c r="B784" t="s">
        <v>16</v>
      </c>
    </row>
    <row r="785" spans="1:2">
      <c r="A785" t="s">
        <v>2800</v>
      </c>
      <c r="B785" t="s">
        <v>16</v>
      </c>
    </row>
    <row r="786" spans="1:2">
      <c r="A786" t="s">
        <v>2801</v>
      </c>
      <c r="B786" t="s">
        <v>16</v>
      </c>
    </row>
    <row r="787" spans="1:2">
      <c r="A787" t="s">
        <v>2802</v>
      </c>
      <c r="B787" t="s">
        <v>1928</v>
      </c>
    </row>
    <row r="788" spans="1:2">
      <c r="A788" t="s">
        <v>2803</v>
      </c>
      <c r="B788" t="s">
        <v>1928</v>
      </c>
    </row>
    <row r="789" spans="1:2">
      <c r="A789" t="s">
        <v>2804</v>
      </c>
      <c r="B789" t="s">
        <v>1928</v>
      </c>
    </row>
    <row r="790" spans="1:2">
      <c r="A790" t="s">
        <v>2805</v>
      </c>
      <c r="B790" t="s">
        <v>1928</v>
      </c>
    </row>
    <row r="791" spans="1:2">
      <c r="A791" t="s">
        <v>2806</v>
      </c>
      <c r="B791" t="s">
        <v>1928</v>
      </c>
    </row>
    <row r="792" spans="1:2">
      <c r="A792" t="s">
        <v>2807</v>
      </c>
      <c r="B792" t="s">
        <v>1928</v>
      </c>
    </row>
    <row r="793" spans="1:2">
      <c r="A793" t="s">
        <v>2808</v>
      </c>
      <c r="B793" t="s">
        <v>1928</v>
      </c>
    </row>
    <row r="794" spans="1:2">
      <c r="A794" t="s">
        <v>2809</v>
      </c>
      <c r="B794" t="s">
        <v>1928</v>
      </c>
    </row>
    <row r="795" spans="1:2">
      <c r="A795" t="s">
        <v>2810</v>
      </c>
      <c r="B795" t="s">
        <v>1928</v>
      </c>
    </row>
    <row r="796" spans="1:2">
      <c r="A796" t="s">
        <v>2811</v>
      </c>
      <c r="B796" t="s">
        <v>1928</v>
      </c>
    </row>
    <row r="797" spans="1:2">
      <c r="A797" t="s">
        <v>2812</v>
      </c>
      <c r="B797" t="s">
        <v>1928</v>
      </c>
    </row>
    <row r="798" spans="1:2">
      <c r="A798" t="s">
        <v>2813</v>
      </c>
      <c r="B798" t="s">
        <v>1928</v>
      </c>
    </row>
    <row r="799" spans="1:2">
      <c r="A799" t="s">
        <v>2814</v>
      </c>
      <c r="B799" t="s">
        <v>1928</v>
      </c>
    </row>
    <row r="800" spans="1:2">
      <c r="A800" t="s">
        <v>2815</v>
      </c>
      <c r="B800" t="s">
        <v>1928</v>
      </c>
    </row>
    <row r="801" spans="1:2">
      <c r="A801" t="s">
        <v>2816</v>
      </c>
      <c r="B801" t="s">
        <v>1928</v>
      </c>
    </row>
    <row r="802" spans="1:2">
      <c r="A802" t="s">
        <v>2817</v>
      </c>
      <c r="B802" t="s">
        <v>1928</v>
      </c>
    </row>
    <row r="803" spans="1:2">
      <c r="A803" t="s">
        <v>2818</v>
      </c>
      <c r="B803" t="s">
        <v>1928</v>
      </c>
    </row>
    <row r="804" spans="1:2">
      <c r="A804" t="s">
        <v>2819</v>
      </c>
      <c r="B804" t="s">
        <v>16</v>
      </c>
    </row>
    <row r="805" spans="1:2">
      <c r="A805" t="s">
        <v>2820</v>
      </c>
      <c r="B805" t="s">
        <v>16</v>
      </c>
    </row>
    <row r="806" spans="1:2">
      <c r="A806" t="s">
        <v>2821</v>
      </c>
      <c r="B806" t="s">
        <v>16</v>
      </c>
    </row>
    <row r="807" spans="1:2">
      <c r="A807" t="s">
        <v>2822</v>
      </c>
      <c r="B807" t="s">
        <v>16</v>
      </c>
    </row>
    <row r="808" spans="1:2">
      <c r="A808" t="s">
        <v>2823</v>
      </c>
      <c r="B808" t="s">
        <v>16</v>
      </c>
    </row>
    <row r="809" spans="1:2">
      <c r="A809" t="s">
        <v>2824</v>
      </c>
      <c r="B809" t="s">
        <v>16</v>
      </c>
    </row>
    <row r="810" spans="1:2">
      <c r="A810" t="s">
        <v>2825</v>
      </c>
      <c r="B810" t="s">
        <v>16</v>
      </c>
    </row>
    <row r="811" spans="1:2">
      <c r="A811" t="s">
        <v>2826</v>
      </c>
      <c r="B811" t="s">
        <v>16</v>
      </c>
    </row>
    <row r="812" spans="1:2">
      <c r="A812" t="s">
        <v>2827</v>
      </c>
      <c r="B812" t="s">
        <v>16</v>
      </c>
    </row>
    <row r="813" spans="1:2">
      <c r="A813" t="s">
        <v>2828</v>
      </c>
      <c r="B813" t="s">
        <v>16</v>
      </c>
    </row>
    <row r="814" spans="1:2">
      <c r="A814" t="s">
        <v>2829</v>
      </c>
      <c r="B814" t="s">
        <v>16</v>
      </c>
    </row>
    <row r="815" spans="1:2">
      <c r="A815" t="s">
        <v>2830</v>
      </c>
      <c r="B815" t="s">
        <v>16</v>
      </c>
    </row>
    <row r="816" spans="1:2">
      <c r="A816" t="s">
        <v>2831</v>
      </c>
      <c r="B816" t="s">
        <v>16</v>
      </c>
    </row>
    <row r="817" spans="1:2">
      <c r="A817" t="s">
        <v>2832</v>
      </c>
      <c r="B817" t="s">
        <v>16</v>
      </c>
    </row>
    <row r="818" spans="1:2">
      <c r="A818" t="s">
        <v>2833</v>
      </c>
      <c r="B818" t="s">
        <v>16</v>
      </c>
    </row>
    <row r="819" spans="1:2">
      <c r="A819" t="s">
        <v>2834</v>
      </c>
      <c r="B819" t="s">
        <v>16</v>
      </c>
    </row>
    <row r="820" spans="1:2">
      <c r="A820" t="s">
        <v>2835</v>
      </c>
      <c r="B820" t="s">
        <v>16</v>
      </c>
    </row>
    <row r="821" spans="1:2">
      <c r="A821" t="s">
        <v>2836</v>
      </c>
      <c r="B821" t="s">
        <v>16</v>
      </c>
    </row>
    <row r="822" spans="1:2">
      <c r="A822" t="s">
        <v>2837</v>
      </c>
      <c r="B822" t="s">
        <v>1928</v>
      </c>
    </row>
    <row r="823" spans="1:2">
      <c r="A823" t="s">
        <v>2838</v>
      </c>
      <c r="B823" t="s">
        <v>1928</v>
      </c>
    </row>
    <row r="824" spans="1:2">
      <c r="A824" t="s">
        <v>2839</v>
      </c>
      <c r="B824" t="s">
        <v>1928</v>
      </c>
    </row>
    <row r="825" spans="1:2">
      <c r="A825" t="s">
        <v>2840</v>
      </c>
      <c r="B825" t="s">
        <v>1928</v>
      </c>
    </row>
    <row r="826" spans="1:2">
      <c r="A826" t="s">
        <v>2841</v>
      </c>
      <c r="B826" t="s">
        <v>1928</v>
      </c>
    </row>
    <row r="827" spans="1:2">
      <c r="A827" t="s">
        <v>2842</v>
      </c>
      <c r="B827" t="s">
        <v>1928</v>
      </c>
    </row>
    <row r="828" spans="1:2">
      <c r="A828" t="s">
        <v>2843</v>
      </c>
      <c r="B828" t="s">
        <v>1928</v>
      </c>
    </row>
    <row r="829" spans="1:2">
      <c r="A829" t="s">
        <v>2844</v>
      </c>
      <c r="B829" t="s">
        <v>1928</v>
      </c>
    </row>
    <row r="830" spans="1:2">
      <c r="A830" t="s">
        <v>2845</v>
      </c>
      <c r="B830" t="s">
        <v>1928</v>
      </c>
    </row>
    <row r="831" spans="1:2">
      <c r="A831" t="s">
        <v>2846</v>
      </c>
      <c r="B831" t="s">
        <v>1928</v>
      </c>
    </row>
    <row r="832" spans="1:2">
      <c r="A832" t="s">
        <v>2847</v>
      </c>
      <c r="B832" t="s">
        <v>1928</v>
      </c>
    </row>
    <row r="833" spans="1:5">
      <c r="A833" t="s">
        <v>2848</v>
      </c>
      <c r="B833" t="s">
        <v>1928</v>
      </c>
    </row>
    <row r="834" spans="1:5">
      <c r="A834" t="s">
        <v>2849</v>
      </c>
      <c r="B834" t="s">
        <v>1928</v>
      </c>
    </row>
    <row r="835" spans="1:5">
      <c r="A835" t="s">
        <v>2850</v>
      </c>
      <c r="B835" t="s">
        <v>1928</v>
      </c>
    </row>
    <row r="836" spans="1:5">
      <c r="A836" t="s">
        <v>2851</v>
      </c>
      <c r="B836" t="s">
        <v>1928</v>
      </c>
    </row>
    <row r="837" spans="1:5">
      <c r="A837" t="s">
        <v>2852</v>
      </c>
      <c r="B837" t="s">
        <v>1928</v>
      </c>
    </row>
    <row r="838" spans="1:5">
      <c r="A838" t="s">
        <v>2853</v>
      </c>
      <c r="B838" t="s">
        <v>1928</v>
      </c>
    </row>
    <row r="839" spans="1:5">
      <c r="A839" t="s">
        <v>2854</v>
      </c>
      <c r="B839" t="s">
        <v>16</v>
      </c>
      <c r="D839" t="s">
        <v>1917</v>
      </c>
      <c r="E839" t="s">
        <v>2143</v>
      </c>
    </row>
    <row r="840" spans="1:5">
      <c r="A840" t="s">
        <v>2855</v>
      </c>
      <c r="B840" t="s">
        <v>1928</v>
      </c>
      <c r="D840" t="s">
        <v>1917</v>
      </c>
      <c r="E840" t="s">
        <v>2143</v>
      </c>
    </row>
    <row r="841" spans="1:5">
      <c r="A841" t="s">
        <v>2856</v>
      </c>
      <c r="B841" t="s">
        <v>1928</v>
      </c>
      <c r="D841" t="s">
        <v>1917</v>
      </c>
      <c r="E841" t="s">
        <v>2143</v>
      </c>
    </row>
    <row r="842" spans="1:5">
      <c r="A842" t="s">
        <v>2857</v>
      </c>
      <c r="B842" t="s">
        <v>1928</v>
      </c>
      <c r="D842" t="s">
        <v>1917</v>
      </c>
      <c r="E842" t="s">
        <v>2143</v>
      </c>
    </row>
    <row r="843" spans="1:5">
      <c r="A843" t="s">
        <v>2858</v>
      </c>
      <c r="B843" t="s">
        <v>1928</v>
      </c>
      <c r="D843" t="s">
        <v>1917</v>
      </c>
      <c r="E843" t="s">
        <v>2143</v>
      </c>
    </row>
    <row r="844" spans="1:5">
      <c r="A844" t="s">
        <v>2859</v>
      </c>
      <c r="B844" t="s">
        <v>1928</v>
      </c>
      <c r="D844" t="s">
        <v>1917</v>
      </c>
      <c r="E844" t="s">
        <v>2143</v>
      </c>
    </row>
    <row r="845" spans="1:5">
      <c r="A845" t="s">
        <v>2860</v>
      </c>
      <c r="B845" t="s">
        <v>1928</v>
      </c>
      <c r="D845" t="s">
        <v>1917</v>
      </c>
      <c r="E845" t="s">
        <v>2143</v>
      </c>
    </row>
    <row r="846" spans="1:5">
      <c r="A846" t="s">
        <v>2861</v>
      </c>
      <c r="B846" t="s">
        <v>1928</v>
      </c>
      <c r="D846" t="s">
        <v>1917</v>
      </c>
      <c r="E846" t="s">
        <v>2143</v>
      </c>
    </row>
    <row r="847" spans="1:5">
      <c r="A847" t="s">
        <v>2862</v>
      </c>
      <c r="B847" t="s">
        <v>1928</v>
      </c>
      <c r="D847" t="s">
        <v>1917</v>
      </c>
      <c r="E847" t="s">
        <v>2143</v>
      </c>
    </row>
    <row r="848" spans="1:5">
      <c r="A848" t="s">
        <v>2863</v>
      </c>
      <c r="B848" t="s">
        <v>1928</v>
      </c>
      <c r="D848" t="s">
        <v>1917</v>
      </c>
      <c r="E848" t="s">
        <v>2143</v>
      </c>
    </row>
    <row r="849" spans="1:5">
      <c r="A849" t="s">
        <v>2864</v>
      </c>
      <c r="B849" t="s">
        <v>1928</v>
      </c>
      <c r="D849" t="s">
        <v>1917</v>
      </c>
      <c r="E849" t="s">
        <v>2143</v>
      </c>
    </row>
    <row r="850" spans="1:5">
      <c r="A850" t="s">
        <v>2865</v>
      </c>
      <c r="B850" t="s">
        <v>1928</v>
      </c>
      <c r="D850" t="s">
        <v>1917</v>
      </c>
      <c r="E850" t="s">
        <v>2143</v>
      </c>
    </row>
    <row r="851" spans="1:5">
      <c r="A851" t="s">
        <v>2866</v>
      </c>
      <c r="B851" t="s">
        <v>1928</v>
      </c>
      <c r="D851" t="s">
        <v>1917</v>
      </c>
      <c r="E851" t="s">
        <v>2143</v>
      </c>
    </row>
    <row r="852" spans="1:5">
      <c r="A852" t="s">
        <v>2867</v>
      </c>
      <c r="B852" t="s">
        <v>1928</v>
      </c>
      <c r="D852" t="s">
        <v>1917</v>
      </c>
      <c r="E852" t="s">
        <v>2143</v>
      </c>
    </row>
    <row r="853" spans="1:5">
      <c r="A853" t="s">
        <v>2868</v>
      </c>
      <c r="B853" t="s">
        <v>1928</v>
      </c>
      <c r="D853" t="s">
        <v>1917</v>
      </c>
      <c r="E853" t="s">
        <v>2143</v>
      </c>
    </row>
    <row r="854" spans="1:5">
      <c r="A854" t="s">
        <v>2869</v>
      </c>
      <c r="B854" t="s">
        <v>1928</v>
      </c>
      <c r="D854" t="s">
        <v>1917</v>
      </c>
      <c r="E854" t="s">
        <v>2143</v>
      </c>
    </row>
    <row r="855" spans="1:5">
      <c r="A855" t="s">
        <v>2870</v>
      </c>
      <c r="B855" t="s">
        <v>1928</v>
      </c>
      <c r="D855" t="s">
        <v>1917</v>
      </c>
      <c r="E855" t="s">
        <v>2143</v>
      </c>
    </row>
    <row r="856" spans="1:5">
      <c r="A856" t="s">
        <v>2871</v>
      </c>
      <c r="B856" t="s">
        <v>1928</v>
      </c>
      <c r="D856" t="s">
        <v>1917</v>
      </c>
      <c r="E856" t="s">
        <v>2143</v>
      </c>
    </row>
    <row r="857" spans="1:5">
      <c r="A857" t="s">
        <v>2872</v>
      </c>
      <c r="B857" t="s">
        <v>16</v>
      </c>
    </row>
    <row r="858" spans="1:5">
      <c r="A858" t="s">
        <v>2873</v>
      </c>
      <c r="B858" t="s">
        <v>1928</v>
      </c>
    </row>
    <row r="859" spans="1:5">
      <c r="A859" t="s">
        <v>2874</v>
      </c>
      <c r="B859" t="s">
        <v>1928</v>
      </c>
    </row>
    <row r="860" spans="1:5">
      <c r="A860" t="s">
        <v>2875</v>
      </c>
      <c r="B860" t="s">
        <v>1928</v>
      </c>
    </row>
    <row r="861" spans="1:5">
      <c r="A861" t="s">
        <v>2876</v>
      </c>
      <c r="B861" t="s">
        <v>1928</v>
      </c>
    </row>
    <row r="862" spans="1:5">
      <c r="A862" t="s">
        <v>2877</v>
      </c>
      <c r="B862" t="s">
        <v>16</v>
      </c>
    </row>
    <row r="863" spans="1:5">
      <c r="A863" t="s">
        <v>2878</v>
      </c>
      <c r="B863" t="s">
        <v>16</v>
      </c>
    </row>
    <row r="864" spans="1:5">
      <c r="A864" t="s">
        <v>2879</v>
      </c>
      <c r="B864" t="s">
        <v>16</v>
      </c>
    </row>
    <row r="865" spans="1:2">
      <c r="A865" t="s">
        <v>2880</v>
      </c>
      <c r="B865" t="s">
        <v>16</v>
      </c>
    </row>
    <row r="866" spans="1:2">
      <c r="A866" t="s">
        <v>2881</v>
      </c>
      <c r="B866" t="s">
        <v>16</v>
      </c>
    </row>
    <row r="867" spans="1:2">
      <c r="A867" t="s">
        <v>2882</v>
      </c>
      <c r="B867" t="s">
        <v>16</v>
      </c>
    </row>
    <row r="868" spans="1:2">
      <c r="A868" t="s">
        <v>2883</v>
      </c>
      <c r="B868" t="s">
        <v>16</v>
      </c>
    </row>
    <row r="869" spans="1:2">
      <c r="A869" t="s">
        <v>2884</v>
      </c>
      <c r="B869" t="s">
        <v>16</v>
      </c>
    </row>
    <row r="870" spans="1:2">
      <c r="A870" t="s">
        <v>2885</v>
      </c>
      <c r="B870" t="s">
        <v>16</v>
      </c>
    </row>
    <row r="871" spans="1:2">
      <c r="A871" t="s">
        <v>2886</v>
      </c>
      <c r="B871" t="s">
        <v>16</v>
      </c>
    </row>
    <row r="872" spans="1:2">
      <c r="A872" t="s">
        <v>2887</v>
      </c>
      <c r="B872" t="s">
        <v>16</v>
      </c>
    </row>
    <row r="873" spans="1:2">
      <c r="A873" t="s">
        <v>2888</v>
      </c>
      <c r="B873" t="s">
        <v>16</v>
      </c>
    </row>
    <row r="874" spans="1:2">
      <c r="A874" t="s">
        <v>2889</v>
      </c>
      <c r="B874" t="s">
        <v>16</v>
      </c>
    </row>
    <row r="875" spans="1:2">
      <c r="A875" t="s">
        <v>2890</v>
      </c>
      <c r="B875" t="s">
        <v>16</v>
      </c>
    </row>
    <row r="876" spans="1:2">
      <c r="A876" t="s">
        <v>2891</v>
      </c>
      <c r="B876" t="s">
        <v>16</v>
      </c>
    </row>
    <row r="877" spans="1:2">
      <c r="A877" t="s">
        <v>2892</v>
      </c>
      <c r="B877" t="s">
        <v>16</v>
      </c>
    </row>
    <row r="878" spans="1:2">
      <c r="A878" t="s">
        <v>2893</v>
      </c>
      <c r="B878" t="s">
        <v>16</v>
      </c>
    </row>
    <row r="879" spans="1:2">
      <c r="A879" t="s">
        <v>2894</v>
      </c>
      <c r="B879" t="s">
        <v>1928</v>
      </c>
    </row>
    <row r="880" spans="1:2">
      <c r="A880" t="s">
        <v>2895</v>
      </c>
      <c r="B880" t="s">
        <v>1928</v>
      </c>
    </row>
    <row r="881" spans="1:2">
      <c r="A881" t="s">
        <v>2896</v>
      </c>
      <c r="B881" t="s">
        <v>1928</v>
      </c>
    </row>
    <row r="882" spans="1:2">
      <c r="A882" t="s">
        <v>2897</v>
      </c>
      <c r="B882" t="s">
        <v>1928</v>
      </c>
    </row>
    <row r="883" spans="1:2">
      <c r="A883" t="s">
        <v>2898</v>
      </c>
      <c r="B883" t="s">
        <v>1928</v>
      </c>
    </row>
    <row r="884" spans="1:2">
      <c r="A884" t="s">
        <v>2899</v>
      </c>
      <c r="B884" t="s">
        <v>1928</v>
      </c>
    </row>
    <row r="885" spans="1:2">
      <c r="A885" t="s">
        <v>2900</v>
      </c>
      <c r="B885" t="s">
        <v>1928</v>
      </c>
    </row>
    <row r="886" spans="1:2">
      <c r="A886" t="s">
        <v>2901</v>
      </c>
      <c r="B886" t="s">
        <v>1928</v>
      </c>
    </row>
    <row r="887" spans="1:2">
      <c r="A887" t="s">
        <v>2902</v>
      </c>
      <c r="B887" t="s">
        <v>1928</v>
      </c>
    </row>
    <row r="888" spans="1:2">
      <c r="A888" t="s">
        <v>2903</v>
      </c>
      <c r="B888" t="s">
        <v>1928</v>
      </c>
    </row>
    <row r="889" spans="1:2">
      <c r="A889" t="s">
        <v>2904</v>
      </c>
      <c r="B889" t="s">
        <v>1928</v>
      </c>
    </row>
    <row r="890" spans="1:2">
      <c r="A890" t="s">
        <v>2905</v>
      </c>
      <c r="B890" t="s">
        <v>1928</v>
      </c>
    </row>
    <row r="891" spans="1:2">
      <c r="A891" t="s">
        <v>2906</v>
      </c>
      <c r="B891" t="s">
        <v>1928</v>
      </c>
    </row>
    <row r="892" spans="1:2">
      <c r="A892" t="s">
        <v>2907</v>
      </c>
      <c r="B892" t="s">
        <v>1928</v>
      </c>
    </row>
    <row r="893" spans="1:2">
      <c r="A893" t="s">
        <v>2908</v>
      </c>
      <c r="B893" t="s">
        <v>1928</v>
      </c>
    </row>
    <row r="894" spans="1:2">
      <c r="A894" t="s">
        <v>2909</v>
      </c>
      <c r="B894" t="s">
        <v>1928</v>
      </c>
    </row>
    <row r="895" spans="1:2">
      <c r="A895" t="s">
        <v>2910</v>
      </c>
      <c r="B895" t="s">
        <v>1928</v>
      </c>
    </row>
    <row r="896" spans="1:2">
      <c r="A896" t="s">
        <v>2911</v>
      </c>
      <c r="B896" t="s">
        <v>16</v>
      </c>
    </row>
    <row r="897" spans="1:2">
      <c r="A897" t="s">
        <v>2912</v>
      </c>
      <c r="B897" t="s">
        <v>16</v>
      </c>
    </row>
    <row r="898" spans="1:2">
      <c r="A898" t="s">
        <v>2913</v>
      </c>
      <c r="B898" t="s">
        <v>16</v>
      </c>
    </row>
    <row r="899" spans="1:2">
      <c r="A899" t="s">
        <v>2914</v>
      </c>
      <c r="B899" t="s">
        <v>16</v>
      </c>
    </row>
    <row r="900" spans="1:2">
      <c r="A900" t="s">
        <v>2915</v>
      </c>
      <c r="B900" t="s">
        <v>16</v>
      </c>
    </row>
    <row r="901" spans="1:2">
      <c r="A901" t="s">
        <v>2916</v>
      </c>
      <c r="B901" t="s">
        <v>16</v>
      </c>
    </row>
    <row r="902" spans="1:2">
      <c r="A902" t="s">
        <v>2917</v>
      </c>
      <c r="B902" t="s">
        <v>16</v>
      </c>
    </row>
    <row r="903" spans="1:2">
      <c r="A903" t="s">
        <v>2918</v>
      </c>
      <c r="B903" t="s">
        <v>16</v>
      </c>
    </row>
    <row r="904" spans="1:2">
      <c r="A904" t="s">
        <v>2919</v>
      </c>
      <c r="B904" t="s">
        <v>16</v>
      </c>
    </row>
    <row r="905" spans="1:2">
      <c r="A905" t="s">
        <v>2920</v>
      </c>
      <c r="B905" t="s">
        <v>16</v>
      </c>
    </row>
    <row r="906" spans="1:2">
      <c r="A906" t="s">
        <v>2921</v>
      </c>
      <c r="B906" t="s">
        <v>16</v>
      </c>
    </row>
    <row r="907" spans="1:2">
      <c r="A907" t="s">
        <v>2922</v>
      </c>
      <c r="B907" t="s">
        <v>16</v>
      </c>
    </row>
    <row r="908" spans="1:2">
      <c r="A908" t="s">
        <v>2923</v>
      </c>
      <c r="B908" t="s">
        <v>16</v>
      </c>
    </row>
    <row r="909" spans="1:2">
      <c r="A909" t="s">
        <v>2924</v>
      </c>
      <c r="B909" t="s">
        <v>16</v>
      </c>
    </row>
    <row r="910" spans="1:2">
      <c r="A910" t="s">
        <v>2925</v>
      </c>
      <c r="B910" t="s">
        <v>16</v>
      </c>
    </row>
    <row r="911" spans="1:2">
      <c r="A911" t="s">
        <v>2926</v>
      </c>
      <c r="B911" t="s">
        <v>16</v>
      </c>
    </row>
    <row r="912" spans="1:2">
      <c r="A912" t="s">
        <v>2927</v>
      </c>
      <c r="B912" t="s">
        <v>16</v>
      </c>
    </row>
    <row r="913" spans="1:2">
      <c r="A913" t="s">
        <v>2928</v>
      </c>
      <c r="B913" t="s">
        <v>16</v>
      </c>
    </row>
    <row r="914" spans="1:2">
      <c r="A914" t="s">
        <v>2929</v>
      </c>
      <c r="B914" t="s">
        <v>1928</v>
      </c>
    </row>
    <row r="915" spans="1:2">
      <c r="A915" t="s">
        <v>2930</v>
      </c>
      <c r="B915" t="s">
        <v>1928</v>
      </c>
    </row>
    <row r="916" spans="1:2">
      <c r="A916" t="s">
        <v>2931</v>
      </c>
      <c r="B916" t="s">
        <v>1928</v>
      </c>
    </row>
    <row r="917" spans="1:2">
      <c r="A917" t="s">
        <v>2932</v>
      </c>
      <c r="B917" t="s">
        <v>1928</v>
      </c>
    </row>
    <row r="918" spans="1:2">
      <c r="A918" t="s">
        <v>2933</v>
      </c>
      <c r="B918" t="s">
        <v>1928</v>
      </c>
    </row>
    <row r="919" spans="1:2">
      <c r="A919" t="s">
        <v>2934</v>
      </c>
      <c r="B919" t="s">
        <v>1928</v>
      </c>
    </row>
    <row r="920" spans="1:2">
      <c r="A920" t="s">
        <v>2935</v>
      </c>
      <c r="B920" t="s">
        <v>1928</v>
      </c>
    </row>
    <row r="921" spans="1:2">
      <c r="A921" t="s">
        <v>2936</v>
      </c>
      <c r="B921" t="s">
        <v>1928</v>
      </c>
    </row>
    <row r="922" spans="1:2">
      <c r="A922" t="s">
        <v>2937</v>
      </c>
      <c r="B922" t="s">
        <v>1928</v>
      </c>
    </row>
    <row r="923" spans="1:2">
      <c r="A923" t="s">
        <v>2938</v>
      </c>
      <c r="B923" t="s">
        <v>1928</v>
      </c>
    </row>
    <row r="924" spans="1:2">
      <c r="A924" t="s">
        <v>2939</v>
      </c>
      <c r="B924" t="s">
        <v>1928</v>
      </c>
    </row>
    <row r="925" spans="1:2">
      <c r="A925" t="s">
        <v>2940</v>
      </c>
      <c r="B925" t="s">
        <v>1928</v>
      </c>
    </row>
    <row r="926" spans="1:2">
      <c r="A926" t="s">
        <v>2941</v>
      </c>
      <c r="B926" t="s">
        <v>1928</v>
      </c>
    </row>
    <row r="927" spans="1:2">
      <c r="A927" t="s">
        <v>2942</v>
      </c>
      <c r="B927" t="s">
        <v>1928</v>
      </c>
    </row>
    <row r="928" spans="1:2">
      <c r="A928" t="s">
        <v>2943</v>
      </c>
      <c r="B928" t="s">
        <v>1928</v>
      </c>
    </row>
    <row r="929" spans="1:2">
      <c r="A929" t="s">
        <v>2944</v>
      </c>
      <c r="B929" t="s">
        <v>1928</v>
      </c>
    </row>
    <row r="930" spans="1:2">
      <c r="A930" t="s">
        <v>2945</v>
      </c>
      <c r="B930" t="s">
        <v>1928</v>
      </c>
    </row>
    <row r="931" spans="1:2">
      <c r="A931" t="s">
        <v>2946</v>
      </c>
      <c r="B931" t="s">
        <v>16</v>
      </c>
    </row>
    <row r="932" spans="1:2">
      <c r="A932" t="s">
        <v>2947</v>
      </c>
      <c r="B932" t="s">
        <v>16</v>
      </c>
    </row>
    <row r="933" spans="1:2">
      <c r="A933" t="s">
        <v>2948</v>
      </c>
      <c r="B933" t="s">
        <v>16</v>
      </c>
    </row>
    <row r="934" spans="1:2">
      <c r="A934" t="s">
        <v>2949</v>
      </c>
      <c r="B934" t="s">
        <v>16</v>
      </c>
    </row>
    <row r="935" spans="1:2">
      <c r="A935" t="s">
        <v>2950</v>
      </c>
      <c r="B935" t="s">
        <v>16</v>
      </c>
    </row>
    <row r="936" spans="1:2">
      <c r="A936" t="s">
        <v>2951</v>
      </c>
      <c r="B936" t="s">
        <v>16</v>
      </c>
    </row>
    <row r="937" spans="1:2">
      <c r="A937" t="s">
        <v>2952</v>
      </c>
      <c r="B937" t="s">
        <v>16</v>
      </c>
    </row>
    <row r="938" spans="1:2">
      <c r="A938" t="s">
        <v>2953</v>
      </c>
      <c r="B938" t="s">
        <v>16</v>
      </c>
    </row>
    <row r="939" spans="1:2">
      <c r="A939" t="s">
        <v>2954</v>
      </c>
      <c r="B939" t="s">
        <v>16</v>
      </c>
    </row>
    <row r="940" spans="1:2">
      <c r="A940" t="s">
        <v>2955</v>
      </c>
      <c r="B940" t="s">
        <v>16</v>
      </c>
    </row>
    <row r="941" spans="1:2">
      <c r="A941" t="s">
        <v>2956</v>
      </c>
      <c r="B941" t="s">
        <v>16</v>
      </c>
    </row>
    <row r="942" spans="1:2">
      <c r="A942" t="s">
        <v>2957</v>
      </c>
      <c r="B942" t="s">
        <v>16</v>
      </c>
    </row>
    <row r="943" spans="1:2">
      <c r="A943" t="s">
        <v>2958</v>
      </c>
      <c r="B943" t="s">
        <v>16</v>
      </c>
    </row>
    <row r="944" spans="1:2">
      <c r="A944" t="s">
        <v>2959</v>
      </c>
      <c r="B944" t="s">
        <v>16</v>
      </c>
    </row>
    <row r="945" spans="1:2">
      <c r="A945" t="s">
        <v>2960</v>
      </c>
      <c r="B945" t="s">
        <v>16</v>
      </c>
    </row>
    <row r="946" spans="1:2">
      <c r="A946" t="s">
        <v>2961</v>
      </c>
      <c r="B946" t="s">
        <v>16</v>
      </c>
    </row>
    <row r="947" spans="1:2">
      <c r="A947" t="s">
        <v>2962</v>
      </c>
      <c r="B947" t="s">
        <v>16</v>
      </c>
    </row>
    <row r="948" spans="1:2">
      <c r="A948" t="s">
        <v>2963</v>
      </c>
      <c r="B948" t="s">
        <v>16</v>
      </c>
    </row>
    <row r="949" spans="1:2">
      <c r="A949" t="s">
        <v>2964</v>
      </c>
      <c r="B949" t="s">
        <v>1928</v>
      </c>
    </row>
    <row r="950" spans="1:2">
      <c r="A950" t="s">
        <v>2965</v>
      </c>
      <c r="B950" t="s">
        <v>1928</v>
      </c>
    </row>
    <row r="951" spans="1:2">
      <c r="A951" t="s">
        <v>2966</v>
      </c>
      <c r="B951" t="s">
        <v>1928</v>
      </c>
    </row>
    <row r="952" spans="1:2">
      <c r="A952" t="s">
        <v>2967</v>
      </c>
      <c r="B952" t="s">
        <v>1928</v>
      </c>
    </row>
    <row r="953" spans="1:2">
      <c r="A953" t="s">
        <v>2968</v>
      </c>
      <c r="B953" t="s">
        <v>1928</v>
      </c>
    </row>
    <row r="954" spans="1:2">
      <c r="A954" t="s">
        <v>2969</v>
      </c>
      <c r="B954" t="s">
        <v>1928</v>
      </c>
    </row>
    <row r="955" spans="1:2">
      <c r="A955" t="s">
        <v>2970</v>
      </c>
      <c r="B955" t="s">
        <v>1928</v>
      </c>
    </row>
    <row r="956" spans="1:2">
      <c r="A956" t="s">
        <v>2971</v>
      </c>
      <c r="B956" t="s">
        <v>1928</v>
      </c>
    </row>
    <row r="957" spans="1:2">
      <c r="A957" t="s">
        <v>2972</v>
      </c>
      <c r="B957" t="s">
        <v>1928</v>
      </c>
    </row>
    <row r="958" spans="1:2">
      <c r="A958" t="s">
        <v>2973</v>
      </c>
      <c r="B958" t="s">
        <v>1928</v>
      </c>
    </row>
    <row r="959" spans="1:2">
      <c r="A959" t="s">
        <v>2974</v>
      </c>
      <c r="B959" t="s">
        <v>1928</v>
      </c>
    </row>
    <row r="960" spans="1:2">
      <c r="A960" t="s">
        <v>2975</v>
      </c>
      <c r="B960" t="s">
        <v>1928</v>
      </c>
    </row>
    <row r="961" spans="1:5">
      <c r="A961" t="s">
        <v>2976</v>
      </c>
      <c r="B961" t="s">
        <v>1928</v>
      </c>
    </row>
    <row r="962" spans="1:5">
      <c r="A962" t="s">
        <v>2977</v>
      </c>
      <c r="B962" t="s">
        <v>1928</v>
      </c>
    </row>
    <row r="963" spans="1:5">
      <c r="A963" t="s">
        <v>2978</v>
      </c>
      <c r="B963" t="s">
        <v>1928</v>
      </c>
    </row>
    <row r="964" spans="1:5">
      <c r="A964" t="s">
        <v>2979</v>
      </c>
      <c r="B964" t="s">
        <v>1928</v>
      </c>
    </row>
    <row r="965" spans="1:5">
      <c r="A965" t="s">
        <v>2980</v>
      </c>
      <c r="B965" t="s">
        <v>1928</v>
      </c>
    </row>
    <row r="966" spans="1:5">
      <c r="A966" t="s">
        <v>2981</v>
      </c>
      <c r="B966" t="s">
        <v>16</v>
      </c>
      <c r="D966" t="s">
        <v>1917</v>
      </c>
      <c r="E966" t="s">
        <v>2143</v>
      </c>
    </row>
    <row r="967" spans="1:5">
      <c r="A967" t="s">
        <v>2982</v>
      </c>
      <c r="B967" t="s">
        <v>1928</v>
      </c>
      <c r="D967" t="s">
        <v>1917</v>
      </c>
      <c r="E967" t="s">
        <v>2143</v>
      </c>
    </row>
    <row r="968" spans="1:5">
      <c r="A968" t="s">
        <v>2983</v>
      </c>
      <c r="B968" t="s">
        <v>1928</v>
      </c>
      <c r="D968" t="s">
        <v>1917</v>
      </c>
      <c r="E968" t="s">
        <v>2143</v>
      </c>
    </row>
    <row r="969" spans="1:5">
      <c r="A969" t="s">
        <v>2984</v>
      </c>
      <c r="B969" t="s">
        <v>1928</v>
      </c>
      <c r="D969" t="s">
        <v>1917</v>
      </c>
      <c r="E969" t="s">
        <v>2143</v>
      </c>
    </row>
    <row r="970" spans="1:5">
      <c r="A970" t="s">
        <v>2985</v>
      </c>
      <c r="B970" t="s">
        <v>1928</v>
      </c>
      <c r="D970" t="s">
        <v>1917</v>
      </c>
      <c r="E970" t="s">
        <v>2143</v>
      </c>
    </row>
    <row r="971" spans="1:5">
      <c r="A971" t="s">
        <v>2986</v>
      </c>
      <c r="B971" t="s">
        <v>1928</v>
      </c>
      <c r="D971" t="s">
        <v>1917</v>
      </c>
      <c r="E971" t="s">
        <v>2143</v>
      </c>
    </row>
    <row r="972" spans="1:5">
      <c r="A972" t="s">
        <v>2987</v>
      </c>
      <c r="B972" t="s">
        <v>1928</v>
      </c>
      <c r="D972" t="s">
        <v>1917</v>
      </c>
      <c r="E972" t="s">
        <v>2143</v>
      </c>
    </row>
    <row r="973" spans="1:5">
      <c r="A973" t="s">
        <v>2988</v>
      </c>
      <c r="B973" t="s">
        <v>1928</v>
      </c>
      <c r="D973" t="s">
        <v>1917</v>
      </c>
      <c r="E973" t="s">
        <v>2143</v>
      </c>
    </row>
    <row r="974" spans="1:5">
      <c r="A974" t="s">
        <v>2989</v>
      </c>
      <c r="B974" t="s">
        <v>1928</v>
      </c>
      <c r="D974" t="s">
        <v>1917</v>
      </c>
      <c r="E974" t="s">
        <v>2143</v>
      </c>
    </row>
    <row r="975" spans="1:5">
      <c r="A975" t="s">
        <v>2990</v>
      </c>
      <c r="B975" t="s">
        <v>1928</v>
      </c>
      <c r="D975" t="s">
        <v>1917</v>
      </c>
      <c r="E975" t="s">
        <v>2143</v>
      </c>
    </row>
    <row r="976" spans="1:5">
      <c r="A976" t="s">
        <v>2991</v>
      </c>
      <c r="B976" t="s">
        <v>1928</v>
      </c>
      <c r="D976" t="s">
        <v>1917</v>
      </c>
      <c r="E976" t="s">
        <v>2143</v>
      </c>
    </row>
    <row r="977" spans="1:5">
      <c r="A977" t="s">
        <v>2992</v>
      </c>
      <c r="B977" t="s">
        <v>1928</v>
      </c>
      <c r="D977" t="s">
        <v>1917</v>
      </c>
      <c r="E977" t="s">
        <v>2143</v>
      </c>
    </row>
    <row r="978" spans="1:5">
      <c r="A978" t="s">
        <v>2993</v>
      </c>
      <c r="B978" t="s">
        <v>1928</v>
      </c>
      <c r="D978" t="s">
        <v>1917</v>
      </c>
      <c r="E978" t="s">
        <v>2143</v>
      </c>
    </row>
    <row r="979" spans="1:5">
      <c r="A979" t="s">
        <v>2994</v>
      </c>
      <c r="B979" t="s">
        <v>1928</v>
      </c>
      <c r="D979" t="s">
        <v>1917</v>
      </c>
      <c r="E979" t="s">
        <v>2143</v>
      </c>
    </row>
    <row r="980" spans="1:5">
      <c r="A980" t="s">
        <v>2995</v>
      </c>
      <c r="B980" t="s">
        <v>1928</v>
      </c>
      <c r="D980" t="s">
        <v>1917</v>
      </c>
      <c r="E980" t="s">
        <v>2143</v>
      </c>
    </row>
    <row r="981" spans="1:5">
      <c r="A981" t="s">
        <v>2996</v>
      </c>
      <c r="B981" t="s">
        <v>1928</v>
      </c>
      <c r="D981" t="s">
        <v>1917</v>
      </c>
      <c r="E981" t="s">
        <v>2143</v>
      </c>
    </row>
    <row r="982" spans="1:5">
      <c r="A982" t="s">
        <v>2997</v>
      </c>
      <c r="B982" t="s">
        <v>1928</v>
      </c>
      <c r="D982" t="s">
        <v>1917</v>
      </c>
      <c r="E982" t="s">
        <v>2143</v>
      </c>
    </row>
    <row r="983" spans="1:5">
      <c r="A983" t="s">
        <v>2998</v>
      </c>
      <c r="B983" t="s">
        <v>1928</v>
      </c>
      <c r="D983" t="s">
        <v>1917</v>
      </c>
      <c r="E983" t="s">
        <v>2143</v>
      </c>
    </row>
    <row r="984" spans="1:5">
      <c r="A984" t="s">
        <v>2999</v>
      </c>
      <c r="B984" t="s">
        <v>16</v>
      </c>
    </row>
    <row r="985" spans="1:5">
      <c r="A985" t="s">
        <v>3000</v>
      </c>
      <c r="B985" t="s">
        <v>1928</v>
      </c>
    </row>
    <row r="986" spans="1:5">
      <c r="A986" t="s">
        <v>3001</v>
      </c>
      <c r="B986" t="s">
        <v>1928</v>
      </c>
    </row>
    <row r="987" spans="1:5">
      <c r="A987" t="s">
        <v>3002</v>
      </c>
      <c r="B987" t="s">
        <v>1928</v>
      </c>
    </row>
    <row r="988" spans="1:5">
      <c r="A988" t="s">
        <v>3003</v>
      </c>
      <c r="B988" t="s">
        <v>1928</v>
      </c>
    </row>
    <row r="989" spans="1:5">
      <c r="A989" t="s">
        <v>3004</v>
      </c>
      <c r="B989" t="s">
        <v>16</v>
      </c>
    </row>
    <row r="990" spans="1:5">
      <c r="A990" t="s">
        <v>3005</v>
      </c>
      <c r="B990" t="s">
        <v>16</v>
      </c>
    </row>
    <row r="991" spans="1:5">
      <c r="A991" t="s">
        <v>3006</v>
      </c>
      <c r="B991" t="s">
        <v>16</v>
      </c>
    </row>
    <row r="992" spans="1:5">
      <c r="A992" t="s">
        <v>3007</v>
      </c>
      <c r="B992" t="s">
        <v>16</v>
      </c>
    </row>
    <row r="993" spans="1:2">
      <c r="A993" t="s">
        <v>3008</v>
      </c>
      <c r="B993" t="s">
        <v>16</v>
      </c>
    </row>
    <row r="994" spans="1:2">
      <c r="A994" t="s">
        <v>3009</v>
      </c>
      <c r="B994" t="s">
        <v>16</v>
      </c>
    </row>
    <row r="995" spans="1:2">
      <c r="A995" t="s">
        <v>3010</v>
      </c>
      <c r="B995" t="s">
        <v>16</v>
      </c>
    </row>
    <row r="996" spans="1:2">
      <c r="A996" t="s">
        <v>3011</v>
      </c>
      <c r="B996" t="s">
        <v>16</v>
      </c>
    </row>
    <row r="997" spans="1:2">
      <c r="A997" t="s">
        <v>3012</v>
      </c>
      <c r="B997" t="s">
        <v>16</v>
      </c>
    </row>
    <row r="998" spans="1:2">
      <c r="A998" t="s">
        <v>3013</v>
      </c>
      <c r="B998" t="s">
        <v>16</v>
      </c>
    </row>
    <row r="999" spans="1:2">
      <c r="A999" t="s">
        <v>3014</v>
      </c>
      <c r="B999" t="s">
        <v>16</v>
      </c>
    </row>
    <row r="1000" spans="1:2">
      <c r="A1000" t="s">
        <v>3015</v>
      </c>
      <c r="B1000" t="s">
        <v>16</v>
      </c>
    </row>
    <row r="1001" spans="1:2">
      <c r="A1001" t="s">
        <v>3016</v>
      </c>
      <c r="B1001" t="s">
        <v>16</v>
      </c>
    </row>
    <row r="1002" spans="1:2">
      <c r="A1002" t="s">
        <v>3017</v>
      </c>
      <c r="B1002" t="s">
        <v>16</v>
      </c>
    </row>
    <row r="1003" spans="1:2">
      <c r="A1003" t="s">
        <v>3018</v>
      </c>
      <c r="B1003" t="s">
        <v>16</v>
      </c>
    </row>
    <row r="1004" spans="1:2">
      <c r="A1004" t="s">
        <v>3019</v>
      </c>
      <c r="B1004" t="s">
        <v>16</v>
      </c>
    </row>
    <row r="1005" spans="1:2">
      <c r="A1005" t="s">
        <v>3020</v>
      </c>
      <c r="B1005" t="s">
        <v>16</v>
      </c>
    </row>
    <row r="1006" spans="1:2">
      <c r="A1006" t="s">
        <v>3021</v>
      </c>
      <c r="B1006" t="s">
        <v>1928</v>
      </c>
    </row>
    <row r="1007" spans="1:2">
      <c r="A1007" t="s">
        <v>3022</v>
      </c>
      <c r="B1007" t="s">
        <v>1928</v>
      </c>
    </row>
    <row r="1008" spans="1:2">
      <c r="A1008" t="s">
        <v>3023</v>
      </c>
      <c r="B1008" t="s">
        <v>1928</v>
      </c>
    </row>
    <row r="1009" spans="1:2">
      <c r="A1009" t="s">
        <v>3024</v>
      </c>
      <c r="B1009" t="s">
        <v>1928</v>
      </c>
    </row>
    <row r="1010" spans="1:2">
      <c r="A1010" t="s">
        <v>3025</v>
      </c>
      <c r="B1010" t="s">
        <v>1928</v>
      </c>
    </row>
    <row r="1011" spans="1:2">
      <c r="A1011" t="s">
        <v>3026</v>
      </c>
      <c r="B1011" t="s">
        <v>1928</v>
      </c>
    </row>
    <row r="1012" spans="1:2">
      <c r="A1012" t="s">
        <v>3027</v>
      </c>
      <c r="B1012" t="s">
        <v>1928</v>
      </c>
    </row>
    <row r="1013" spans="1:2">
      <c r="A1013" t="s">
        <v>3028</v>
      </c>
      <c r="B1013" t="s">
        <v>1928</v>
      </c>
    </row>
    <row r="1014" spans="1:2">
      <c r="A1014" t="s">
        <v>3029</v>
      </c>
      <c r="B1014" t="s">
        <v>1928</v>
      </c>
    </row>
    <row r="1015" spans="1:2">
      <c r="A1015" t="s">
        <v>3030</v>
      </c>
      <c r="B1015" t="s">
        <v>1928</v>
      </c>
    </row>
    <row r="1016" spans="1:2">
      <c r="A1016" t="s">
        <v>3031</v>
      </c>
      <c r="B1016" t="s">
        <v>1928</v>
      </c>
    </row>
    <row r="1017" spans="1:2">
      <c r="A1017" t="s">
        <v>3032</v>
      </c>
      <c r="B1017" t="s">
        <v>1928</v>
      </c>
    </row>
    <row r="1018" spans="1:2">
      <c r="A1018" t="s">
        <v>3033</v>
      </c>
      <c r="B1018" t="s">
        <v>1928</v>
      </c>
    </row>
    <row r="1019" spans="1:2">
      <c r="A1019" t="s">
        <v>3034</v>
      </c>
      <c r="B1019" t="s">
        <v>1928</v>
      </c>
    </row>
    <row r="1020" spans="1:2">
      <c r="A1020" t="s">
        <v>3035</v>
      </c>
      <c r="B1020" t="s">
        <v>1928</v>
      </c>
    </row>
    <row r="1021" spans="1:2">
      <c r="A1021" t="s">
        <v>3036</v>
      </c>
      <c r="B1021" t="s">
        <v>1928</v>
      </c>
    </row>
    <row r="1022" spans="1:2">
      <c r="A1022" t="s">
        <v>3037</v>
      </c>
      <c r="B1022" t="s">
        <v>1928</v>
      </c>
    </row>
    <row r="1023" spans="1:2">
      <c r="A1023" t="s">
        <v>3038</v>
      </c>
      <c r="B1023" t="s">
        <v>16</v>
      </c>
    </row>
    <row r="1024" spans="1:2">
      <c r="A1024" t="s">
        <v>3039</v>
      </c>
      <c r="B1024" t="s">
        <v>16</v>
      </c>
    </row>
    <row r="1025" spans="1:2">
      <c r="A1025" t="s">
        <v>3040</v>
      </c>
      <c r="B1025" t="s">
        <v>16</v>
      </c>
    </row>
    <row r="1026" spans="1:2">
      <c r="A1026" t="s">
        <v>3041</v>
      </c>
      <c r="B1026" t="s">
        <v>16</v>
      </c>
    </row>
    <row r="1027" spans="1:2">
      <c r="A1027" t="s">
        <v>3042</v>
      </c>
      <c r="B1027" t="s">
        <v>16</v>
      </c>
    </row>
    <row r="1028" spans="1:2">
      <c r="A1028" t="s">
        <v>3043</v>
      </c>
      <c r="B1028" t="s">
        <v>16</v>
      </c>
    </row>
    <row r="1029" spans="1:2">
      <c r="A1029" t="s">
        <v>3044</v>
      </c>
      <c r="B1029" t="s">
        <v>16</v>
      </c>
    </row>
    <row r="1030" spans="1:2">
      <c r="A1030" t="s">
        <v>3045</v>
      </c>
      <c r="B1030" t="s">
        <v>16</v>
      </c>
    </row>
    <row r="1031" spans="1:2">
      <c r="A1031" t="s">
        <v>3046</v>
      </c>
      <c r="B1031" t="s">
        <v>16</v>
      </c>
    </row>
    <row r="1032" spans="1:2">
      <c r="A1032" t="s">
        <v>3047</v>
      </c>
      <c r="B1032" t="s">
        <v>16</v>
      </c>
    </row>
    <row r="1033" spans="1:2">
      <c r="A1033" t="s">
        <v>3048</v>
      </c>
      <c r="B1033" t="s">
        <v>16</v>
      </c>
    </row>
    <row r="1034" spans="1:2">
      <c r="A1034" t="s">
        <v>3049</v>
      </c>
      <c r="B1034" t="s">
        <v>16</v>
      </c>
    </row>
    <row r="1035" spans="1:2">
      <c r="A1035" t="s">
        <v>3050</v>
      </c>
      <c r="B1035" t="s">
        <v>16</v>
      </c>
    </row>
    <row r="1036" spans="1:2">
      <c r="A1036" t="s">
        <v>3051</v>
      </c>
      <c r="B1036" t="s">
        <v>16</v>
      </c>
    </row>
    <row r="1037" spans="1:2">
      <c r="A1037" t="s">
        <v>3052</v>
      </c>
      <c r="B1037" t="s">
        <v>16</v>
      </c>
    </row>
    <row r="1038" spans="1:2">
      <c r="A1038" t="s">
        <v>3053</v>
      </c>
      <c r="B1038" t="s">
        <v>16</v>
      </c>
    </row>
    <row r="1039" spans="1:2">
      <c r="A1039" t="s">
        <v>3054</v>
      </c>
      <c r="B1039" t="s">
        <v>16</v>
      </c>
    </row>
    <row r="1040" spans="1:2">
      <c r="A1040" t="s">
        <v>3055</v>
      </c>
      <c r="B1040" t="s">
        <v>16</v>
      </c>
    </row>
    <row r="1041" spans="1:2">
      <c r="A1041" t="s">
        <v>3056</v>
      </c>
      <c r="B1041" t="s">
        <v>1928</v>
      </c>
    </row>
    <row r="1042" spans="1:2">
      <c r="A1042" t="s">
        <v>3057</v>
      </c>
      <c r="B1042" t="s">
        <v>1928</v>
      </c>
    </row>
    <row r="1043" spans="1:2">
      <c r="A1043" t="s">
        <v>3058</v>
      </c>
      <c r="B1043" t="s">
        <v>1928</v>
      </c>
    </row>
    <row r="1044" spans="1:2">
      <c r="A1044" t="s">
        <v>3059</v>
      </c>
      <c r="B1044" t="s">
        <v>1928</v>
      </c>
    </row>
    <row r="1045" spans="1:2">
      <c r="A1045" t="s">
        <v>3060</v>
      </c>
      <c r="B1045" t="s">
        <v>1928</v>
      </c>
    </row>
    <row r="1046" spans="1:2">
      <c r="A1046" t="s">
        <v>3061</v>
      </c>
      <c r="B1046" t="s">
        <v>1928</v>
      </c>
    </row>
    <row r="1047" spans="1:2">
      <c r="A1047" t="s">
        <v>3062</v>
      </c>
      <c r="B1047" t="s">
        <v>1928</v>
      </c>
    </row>
    <row r="1048" spans="1:2">
      <c r="A1048" t="s">
        <v>3063</v>
      </c>
      <c r="B1048" t="s">
        <v>1928</v>
      </c>
    </row>
    <row r="1049" spans="1:2">
      <c r="A1049" t="s">
        <v>3064</v>
      </c>
      <c r="B1049" t="s">
        <v>1928</v>
      </c>
    </row>
    <row r="1050" spans="1:2">
      <c r="A1050" t="s">
        <v>3065</v>
      </c>
      <c r="B1050" t="s">
        <v>1928</v>
      </c>
    </row>
    <row r="1051" spans="1:2">
      <c r="A1051" t="s">
        <v>3066</v>
      </c>
      <c r="B1051" t="s">
        <v>1928</v>
      </c>
    </row>
    <row r="1052" spans="1:2">
      <c r="A1052" t="s">
        <v>3067</v>
      </c>
      <c r="B1052" t="s">
        <v>1928</v>
      </c>
    </row>
    <row r="1053" spans="1:2">
      <c r="A1053" t="s">
        <v>3068</v>
      </c>
      <c r="B1053" t="s">
        <v>1928</v>
      </c>
    </row>
    <row r="1054" spans="1:2">
      <c r="A1054" t="s">
        <v>3069</v>
      </c>
      <c r="B1054" t="s">
        <v>1928</v>
      </c>
    </row>
    <row r="1055" spans="1:2">
      <c r="A1055" t="s">
        <v>3070</v>
      </c>
      <c r="B1055" t="s">
        <v>1928</v>
      </c>
    </row>
    <row r="1056" spans="1:2">
      <c r="A1056" t="s">
        <v>3071</v>
      </c>
      <c r="B1056" t="s">
        <v>1928</v>
      </c>
    </row>
    <row r="1057" spans="1:2">
      <c r="A1057" t="s">
        <v>3072</v>
      </c>
      <c r="B1057" t="s">
        <v>1928</v>
      </c>
    </row>
    <row r="1058" spans="1:2">
      <c r="A1058" t="s">
        <v>3073</v>
      </c>
      <c r="B1058" t="s">
        <v>16</v>
      </c>
    </row>
    <row r="1059" spans="1:2">
      <c r="A1059" t="s">
        <v>3074</v>
      </c>
      <c r="B1059" t="s">
        <v>16</v>
      </c>
    </row>
    <row r="1060" spans="1:2">
      <c r="A1060" t="s">
        <v>3075</v>
      </c>
      <c r="B1060" t="s">
        <v>16</v>
      </c>
    </row>
    <row r="1061" spans="1:2">
      <c r="A1061" t="s">
        <v>3076</v>
      </c>
      <c r="B1061" t="s">
        <v>16</v>
      </c>
    </row>
    <row r="1062" spans="1:2">
      <c r="A1062" t="s">
        <v>3077</v>
      </c>
      <c r="B1062" t="s">
        <v>16</v>
      </c>
    </row>
    <row r="1063" spans="1:2">
      <c r="A1063" t="s">
        <v>3078</v>
      </c>
      <c r="B1063" t="s">
        <v>16</v>
      </c>
    </row>
    <row r="1064" spans="1:2">
      <c r="A1064" t="s">
        <v>3079</v>
      </c>
      <c r="B1064" t="s">
        <v>16</v>
      </c>
    </row>
    <row r="1065" spans="1:2">
      <c r="A1065" t="s">
        <v>3080</v>
      </c>
      <c r="B1065" t="s">
        <v>16</v>
      </c>
    </row>
    <row r="1066" spans="1:2">
      <c r="A1066" t="s">
        <v>3081</v>
      </c>
      <c r="B1066" t="s">
        <v>16</v>
      </c>
    </row>
    <row r="1067" spans="1:2">
      <c r="A1067" t="s">
        <v>3082</v>
      </c>
      <c r="B1067" t="s">
        <v>16</v>
      </c>
    </row>
    <row r="1068" spans="1:2">
      <c r="A1068" t="s">
        <v>3083</v>
      </c>
      <c r="B1068" t="s">
        <v>16</v>
      </c>
    </row>
    <row r="1069" spans="1:2">
      <c r="A1069" t="s">
        <v>3084</v>
      </c>
      <c r="B1069" t="s">
        <v>16</v>
      </c>
    </row>
    <row r="1070" spans="1:2">
      <c r="A1070" t="s">
        <v>3085</v>
      </c>
      <c r="B1070" t="s">
        <v>16</v>
      </c>
    </row>
    <row r="1071" spans="1:2">
      <c r="A1071" t="s">
        <v>3086</v>
      </c>
      <c r="B1071" t="s">
        <v>16</v>
      </c>
    </row>
    <row r="1072" spans="1:2">
      <c r="A1072" t="s">
        <v>3087</v>
      </c>
      <c r="B1072" t="s">
        <v>16</v>
      </c>
    </row>
    <row r="1073" spans="1:2">
      <c r="A1073" t="s">
        <v>3088</v>
      </c>
      <c r="B1073" t="s">
        <v>16</v>
      </c>
    </row>
    <row r="1074" spans="1:2">
      <c r="A1074" t="s">
        <v>3089</v>
      </c>
      <c r="B1074" t="s">
        <v>16</v>
      </c>
    </row>
    <row r="1075" spans="1:2">
      <c r="A1075" t="s">
        <v>3090</v>
      </c>
      <c r="B1075" t="s">
        <v>16</v>
      </c>
    </row>
    <row r="1076" spans="1:2">
      <c r="A1076" t="s">
        <v>3091</v>
      </c>
      <c r="B1076" t="s">
        <v>1928</v>
      </c>
    </row>
    <row r="1077" spans="1:2">
      <c r="A1077" t="s">
        <v>3092</v>
      </c>
      <c r="B1077" t="s">
        <v>1928</v>
      </c>
    </row>
    <row r="1078" spans="1:2">
      <c r="A1078" t="s">
        <v>3093</v>
      </c>
      <c r="B1078" t="s">
        <v>1928</v>
      </c>
    </row>
    <row r="1079" spans="1:2">
      <c r="A1079" t="s">
        <v>3094</v>
      </c>
      <c r="B1079" t="s">
        <v>1928</v>
      </c>
    </row>
    <row r="1080" spans="1:2">
      <c r="A1080" t="s">
        <v>3095</v>
      </c>
      <c r="B1080" t="s">
        <v>1928</v>
      </c>
    </row>
    <row r="1081" spans="1:2">
      <c r="A1081" t="s">
        <v>3096</v>
      </c>
      <c r="B1081" t="s">
        <v>1928</v>
      </c>
    </row>
    <row r="1082" spans="1:2">
      <c r="A1082" t="s">
        <v>3097</v>
      </c>
      <c r="B1082" t="s">
        <v>1928</v>
      </c>
    </row>
    <row r="1083" spans="1:2">
      <c r="A1083" t="s">
        <v>3098</v>
      </c>
      <c r="B1083" t="s">
        <v>1928</v>
      </c>
    </row>
    <row r="1084" spans="1:2">
      <c r="A1084" t="s">
        <v>3099</v>
      </c>
      <c r="B1084" t="s">
        <v>1928</v>
      </c>
    </row>
    <row r="1085" spans="1:2">
      <c r="A1085" t="s">
        <v>3100</v>
      </c>
      <c r="B1085" t="s">
        <v>1928</v>
      </c>
    </row>
    <row r="1086" spans="1:2">
      <c r="A1086" t="s">
        <v>3101</v>
      </c>
      <c r="B1086" t="s">
        <v>1928</v>
      </c>
    </row>
    <row r="1087" spans="1:2">
      <c r="A1087" t="s">
        <v>3102</v>
      </c>
      <c r="B1087" t="s">
        <v>1928</v>
      </c>
    </row>
    <row r="1088" spans="1:2">
      <c r="A1088" t="s">
        <v>3103</v>
      </c>
      <c r="B1088" t="s">
        <v>1928</v>
      </c>
    </row>
    <row r="1089" spans="1:5">
      <c r="A1089" t="s">
        <v>3104</v>
      </c>
      <c r="B1089" t="s">
        <v>1928</v>
      </c>
    </row>
    <row r="1090" spans="1:5">
      <c r="A1090" t="s">
        <v>3105</v>
      </c>
      <c r="B1090" t="s">
        <v>1928</v>
      </c>
    </row>
    <row r="1091" spans="1:5">
      <c r="A1091" t="s">
        <v>3106</v>
      </c>
      <c r="B1091" t="s">
        <v>1928</v>
      </c>
    </row>
    <row r="1092" spans="1:5">
      <c r="A1092" t="s">
        <v>3107</v>
      </c>
      <c r="B1092" t="s">
        <v>1928</v>
      </c>
    </row>
    <row r="1093" spans="1:5">
      <c r="A1093" t="s">
        <v>3108</v>
      </c>
      <c r="B1093" t="s">
        <v>16</v>
      </c>
      <c r="D1093" t="s">
        <v>1917</v>
      </c>
      <c r="E1093" t="s">
        <v>2143</v>
      </c>
    </row>
    <row r="1094" spans="1:5">
      <c r="A1094" t="s">
        <v>3109</v>
      </c>
      <c r="B1094" t="s">
        <v>1928</v>
      </c>
      <c r="D1094" t="s">
        <v>1917</v>
      </c>
      <c r="E1094" t="s">
        <v>2143</v>
      </c>
    </row>
    <row r="1095" spans="1:5">
      <c r="A1095" t="s">
        <v>3110</v>
      </c>
      <c r="B1095" t="s">
        <v>1928</v>
      </c>
      <c r="D1095" t="s">
        <v>1917</v>
      </c>
      <c r="E1095" t="s">
        <v>2143</v>
      </c>
    </row>
    <row r="1096" spans="1:5">
      <c r="A1096" t="s">
        <v>3111</v>
      </c>
      <c r="B1096" t="s">
        <v>1928</v>
      </c>
      <c r="D1096" t="s">
        <v>1917</v>
      </c>
      <c r="E1096" t="s">
        <v>2143</v>
      </c>
    </row>
    <row r="1097" spans="1:5">
      <c r="A1097" t="s">
        <v>3112</v>
      </c>
      <c r="B1097" t="s">
        <v>1928</v>
      </c>
      <c r="D1097" t="s">
        <v>1917</v>
      </c>
      <c r="E1097" t="s">
        <v>2143</v>
      </c>
    </row>
    <row r="1098" spans="1:5">
      <c r="A1098" t="s">
        <v>3113</v>
      </c>
      <c r="B1098" t="s">
        <v>1928</v>
      </c>
      <c r="D1098" t="s">
        <v>1917</v>
      </c>
      <c r="E1098" t="s">
        <v>2143</v>
      </c>
    </row>
    <row r="1099" spans="1:5">
      <c r="A1099" t="s">
        <v>3114</v>
      </c>
      <c r="B1099" t="s">
        <v>1928</v>
      </c>
      <c r="D1099" t="s">
        <v>1917</v>
      </c>
      <c r="E1099" t="s">
        <v>2143</v>
      </c>
    </row>
    <row r="1100" spans="1:5">
      <c r="A1100" t="s">
        <v>3115</v>
      </c>
      <c r="B1100" t="s">
        <v>1928</v>
      </c>
      <c r="D1100" t="s">
        <v>1917</v>
      </c>
      <c r="E1100" t="s">
        <v>2143</v>
      </c>
    </row>
    <row r="1101" spans="1:5">
      <c r="A1101" t="s">
        <v>3116</v>
      </c>
      <c r="B1101" t="s">
        <v>1928</v>
      </c>
      <c r="D1101" t="s">
        <v>1917</v>
      </c>
      <c r="E1101" t="s">
        <v>2143</v>
      </c>
    </row>
    <row r="1102" spans="1:5">
      <c r="A1102" t="s">
        <v>3117</v>
      </c>
      <c r="B1102" t="s">
        <v>1928</v>
      </c>
      <c r="D1102" t="s">
        <v>1917</v>
      </c>
      <c r="E1102" t="s">
        <v>2143</v>
      </c>
    </row>
    <row r="1103" spans="1:5">
      <c r="A1103" t="s">
        <v>3118</v>
      </c>
      <c r="B1103" t="s">
        <v>1928</v>
      </c>
      <c r="D1103" t="s">
        <v>1917</v>
      </c>
      <c r="E1103" t="s">
        <v>2143</v>
      </c>
    </row>
    <row r="1104" spans="1:5">
      <c r="A1104" t="s">
        <v>3119</v>
      </c>
      <c r="B1104" t="s">
        <v>1928</v>
      </c>
      <c r="D1104" t="s">
        <v>1917</v>
      </c>
      <c r="E1104" t="s">
        <v>2143</v>
      </c>
    </row>
    <row r="1105" spans="1:5">
      <c r="A1105" t="s">
        <v>3120</v>
      </c>
      <c r="B1105" t="s">
        <v>1928</v>
      </c>
      <c r="D1105" t="s">
        <v>1917</v>
      </c>
      <c r="E1105" t="s">
        <v>2143</v>
      </c>
    </row>
    <row r="1106" spans="1:5">
      <c r="A1106" t="s">
        <v>3121</v>
      </c>
      <c r="B1106" t="s">
        <v>1928</v>
      </c>
      <c r="D1106" t="s">
        <v>1917</v>
      </c>
      <c r="E1106" t="s">
        <v>2143</v>
      </c>
    </row>
    <row r="1107" spans="1:5">
      <c r="A1107" t="s">
        <v>3122</v>
      </c>
      <c r="B1107" t="s">
        <v>1928</v>
      </c>
      <c r="D1107" t="s">
        <v>1917</v>
      </c>
      <c r="E1107" t="s">
        <v>2143</v>
      </c>
    </row>
    <row r="1108" spans="1:5">
      <c r="A1108" t="s">
        <v>3123</v>
      </c>
      <c r="B1108" t="s">
        <v>1928</v>
      </c>
      <c r="D1108" t="s">
        <v>1917</v>
      </c>
      <c r="E1108" t="s">
        <v>2143</v>
      </c>
    </row>
    <row r="1109" spans="1:5">
      <c r="A1109" t="s">
        <v>3124</v>
      </c>
      <c r="B1109" t="s">
        <v>1928</v>
      </c>
      <c r="D1109" t="s">
        <v>1917</v>
      </c>
      <c r="E1109" t="s">
        <v>2143</v>
      </c>
    </row>
    <row r="1110" spans="1:5">
      <c r="A1110" t="s">
        <v>3125</v>
      </c>
      <c r="B1110" t="s">
        <v>1928</v>
      </c>
      <c r="D1110" t="s">
        <v>1917</v>
      </c>
      <c r="E1110" t="s">
        <v>2143</v>
      </c>
    </row>
    <row r="1111" spans="1:5">
      <c r="A1111" t="s">
        <v>3126</v>
      </c>
      <c r="B1111" t="s">
        <v>1928</v>
      </c>
      <c r="D1111" t="s">
        <v>1917</v>
      </c>
    </row>
    <row r="1112" spans="1:5">
      <c r="A1112" t="s">
        <v>3127</v>
      </c>
      <c r="B1112" t="s">
        <v>1928</v>
      </c>
      <c r="D1112" t="s">
        <v>1917</v>
      </c>
    </row>
    <row r="1113" spans="1:5">
      <c r="A1113" t="s">
        <v>3128</v>
      </c>
      <c r="B1113" t="s">
        <v>1928</v>
      </c>
      <c r="D1113" t="s">
        <v>1917</v>
      </c>
    </row>
    <row r="1114" spans="1:5">
      <c r="A1114" t="s">
        <v>3129</v>
      </c>
      <c r="B1114" t="s">
        <v>1928</v>
      </c>
      <c r="D1114" t="s">
        <v>1917</v>
      </c>
    </row>
    <row r="1115" spans="1:5">
      <c r="A1115" t="s">
        <v>3130</v>
      </c>
      <c r="B1115" t="s">
        <v>16</v>
      </c>
      <c r="D1115" t="s">
        <v>1917</v>
      </c>
    </row>
    <row r="1116" spans="1:5">
      <c r="A1116" t="s">
        <v>3131</v>
      </c>
      <c r="B1116" t="s">
        <v>16</v>
      </c>
      <c r="D1116" t="s">
        <v>1917</v>
      </c>
    </row>
    <row r="1117" spans="1:5">
      <c r="A1117" t="s">
        <v>3132</v>
      </c>
      <c r="B1117" t="s">
        <v>16</v>
      </c>
      <c r="D1117" t="s">
        <v>1917</v>
      </c>
    </row>
    <row r="1118" spans="1:5">
      <c r="A1118" t="s">
        <v>3133</v>
      </c>
      <c r="B1118" t="s">
        <v>16</v>
      </c>
      <c r="D1118" t="s">
        <v>1917</v>
      </c>
    </row>
    <row r="1119" spans="1:5">
      <c r="A1119" t="s">
        <v>3134</v>
      </c>
      <c r="B1119" t="s">
        <v>16</v>
      </c>
      <c r="D1119" t="s">
        <v>1917</v>
      </c>
    </row>
    <row r="1120" spans="1:5">
      <c r="A1120" t="s">
        <v>3135</v>
      </c>
      <c r="B1120" t="s">
        <v>16</v>
      </c>
      <c r="D1120" t="s">
        <v>1917</v>
      </c>
    </row>
    <row r="1121" spans="1:5">
      <c r="A1121" t="s">
        <v>3136</v>
      </c>
      <c r="B1121" t="s">
        <v>16</v>
      </c>
      <c r="D1121" t="s">
        <v>1917</v>
      </c>
    </row>
    <row r="1122" spans="1:5">
      <c r="A1122" t="s">
        <v>3137</v>
      </c>
      <c r="B1122" t="s">
        <v>16</v>
      </c>
      <c r="D1122" t="s">
        <v>1917</v>
      </c>
    </row>
    <row r="1123" spans="1:5">
      <c r="A1123" t="s">
        <v>3138</v>
      </c>
      <c r="B1123" t="s">
        <v>16</v>
      </c>
      <c r="D1123" t="s">
        <v>1917</v>
      </c>
      <c r="E1123" t="s">
        <v>2143</v>
      </c>
    </row>
    <row r="1124" spans="1:5">
      <c r="A1124" t="s">
        <v>3139</v>
      </c>
      <c r="B1124" t="s">
        <v>16</v>
      </c>
      <c r="D1124" t="s">
        <v>1917</v>
      </c>
      <c r="E1124" t="s">
        <v>2143</v>
      </c>
    </row>
    <row r="1125" spans="1:5">
      <c r="A1125" t="s">
        <v>3140</v>
      </c>
      <c r="B1125" t="s">
        <v>16</v>
      </c>
      <c r="D1125" t="s">
        <v>1917</v>
      </c>
      <c r="E1125" t="s">
        <v>2143</v>
      </c>
    </row>
    <row r="1126" spans="1:5">
      <c r="A1126" t="s">
        <v>3141</v>
      </c>
      <c r="B1126" t="s">
        <v>16</v>
      </c>
      <c r="D1126" t="s">
        <v>1917</v>
      </c>
      <c r="E1126" t="s">
        <v>2143</v>
      </c>
    </row>
    <row r="1127" spans="1:5">
      <c r="A1127" t="s">
        <v>3142</v>
      </c>
      <c r="B1127" t="s">
        <v>16</v>
      </c>
      <c r="D1127" t="s">
        <v>1917</v>
      </c>
      <c r="E1127" t="s">
        <v>2143</v>
      </c>
    </row>
    <row r="1128" spans="1:5">
      <c r="A1128" t="s">
        <v>3143</v>
      </c>
      <c r="B1128" t="s">
        <v>16</v>
      </c>
      <c r="D1128" t="s">
        <v>1917</v>
      </c>
      <c r="E1128" t="s">
        <v>2143</v>
      </c>
    </row>
    <row r="1129" spans="1:5">
      <c r="A1129" t="s">
        <v>3144</v>
      </c>
      <c r="B1129" t="s">
        <v>16</v>
      </c>
      <c r="D1129" t="s">
        <v>1917</v>
      </c>
      <c r="E1129" t="s">
        <v>2143</v>
      </c>
    </row>
    <row r="1130" spans="1:5">
      <c r="A1130" t="s">
        <v>3145</v>
      </c>
      <c r="B1130" t="s">
        <v>16</v>
      </c>
      <c r="D1130" t="s">
        <v>1917</v>
      </c>
      <c r="E1130" t="s">
        <v>2143</v>
      </c>
    </row>
    <row r="1131" spans="1:5">
      <c r="A1131" t="s">
        <v>3146</v>
      </c>
      <c r="B1131" t="s">
        <v>1928</v>
      </c>
      <c r="D1131" t="s">
        <v>1917</v>
      </c>
    </row>
    <row r="1132" spans="1:5">
      <c r="A1132" t="s">
        <v>3147</v>
      </c>
      <c r="B1132" t="s">
        <v>1928</v>
      </c>
      <c r="D1132" t="s">
        <v>1917</v>
      </c>
    </row>
    <row r="1133" spans="1:5">
      <c r="A1133" t="s">
        <v>3148</v>
      </c>
      <c r="B1133" t="s">
        <v>1928</v>
      </c>
      <c r="D1133" t="s">
        <v>1917</v>
      </c>
    </row>
    <row r="1134" spans="1:5">
      <c r="A1134" t="s">
        <v>3149</v>
      </c>
      <c r="B1134" t="s">
        <v>1928</v>
      </c>
      <c r="D1134" t="s">
        <v>1917</v>
      </c>
    </row>
    <row r="1135" spans="1:5">
      <c r="A1135" t="s">
        <v>3150</v>
      </c>
      <c r="B1135" t="s">
        <v>16</v>
      </c>
      <c r="D1135" t="s">
        <v>1917</v>
      </c>
    </row>
    <row r="1136" spans="1:5">
      <c r="A1136" t="s">
        <v>3151</v>
      </c>
      <c r="B1136" t="s">
        <v>1928</v>
      </c>
      <c r="D1136" t="s">
        <v>1917</v>
      </c>
    </row>
    <row r="1137" spans="1:4">
      <c r="A1137" t="s">
        <v>3151</v>
      </c>
      <c r="B1137" t="s">
        <v>1928</v>
      </c>
      <c r="D1137" t="s">
        <v>1917</v>
      </c>
    </row>
    <row r="1138" spans="1:4">
      <c r="A1138" t="s">
        <v>3152</v>
      </c>
      <c r="B1138" t="s">
        <v>1928</v>
      </c>
      <c r="D1138" t="s">
        <v>1917</v>
      </c>
    </row>
    <row r="1139" spans="1:4">
      <c r="A1139" t="s">
        <v>3152</v>
      </c>
      <c r="B1139" t="s">
        <v>1928</v>
      </c>
      <c r="D1139" t="s">
        <v>1917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MEMORY MAP</vt:lpstr>
      <vt:lpstr>INTERFACE ITEMS</vt:lpstr>
      <vt:lpstr>Sheet1</vt:lpstr>
      <vt:lpstr>Sheet2</vt:lpstr>
      <vt:lpstr>Sheet3</vt:lpstr>
      <vt:lpstr>trace_column</vt:lpstr>
      <vt:lpstr>product</vt:lpstr>
      <vt:lpstr>Sheet7</vt:lpstr>
      <vt:lpstr>working_column</vt:lpstr>
      <vt:lpstr>Sheet9</vt:lpstr>
      <vt:lpstr>'INTERFACE ITEMS'!Print_Area</vt:lpstr>
      <vt:lpstr>'MEMORY MAP'!Print_Area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2015-09-16T11:59:20Z</dcterms:modified>
</cp:coreProperties>
</file>